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1370"/>
  </bookViews>
  <sheets>
    <sheet name="基本档案" sheetId="3" r:id="rId1"/>
    <sheet name="工序单价" sheetId="1" r:id="rId2"/>
    <sheet name="计件明细" sheetId="2" r:id="rId3"/>
    <sheet name="计件工资表" sheetId="4" r:id="rId4"/>
  </sheets>
  <externalReferences>
    <externalReference r:id="rId5"/>
  </externalReferences>
  <definedNames>
    <definedName name="_xlnm._FilterDatabase" localSheetId="2" hidden="1">计件明细!$A$1:$K$10001</definedName>
    <definedName name="code">OFFSET(基本档案!$A$1,,,COUNTA(基本档案!$A:$A)-1,)</definedName>
    <definedName name="gonxuhao">OFFSET(工序单价!$B$1,,,COUNTA(工序单价!$B:$B)-1,)</definedName>
  </definedNames>
  <calcPr calcId="145621"/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3" i="4"/>
  <c r="D4" i="4"/>
  <c r="D5" i="4"/>
  <c r="D6" i="4"/>
  <c r="D7" i="4"/>
  <c r="D8" i="4"/>
  <c r="D9" i="4"/>
  <c r="D10" i="4"/>
  <c r="D11" i="4"/>
  <c r="D12" i="4"/>
  <c r="D3" i="4"/>
  <c r="C4" i="4"/>
  <c r="C5" i="4"/>
  <c r="C6" i="4"/>
  <c r="C7" i="4"/>
  <c r="C8" i="4"/>
  <c r="C9" i="4"/>
  <c r="C10" i="4"/>
  <c r="C11" i="4"/>
  <c r="C12" i="4"/>
  <c r="C3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H66" i="3"/>
  <c r="G66" i="3"/>
  <c r="H65" i="3"/>
  <c r="G65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44" i="3"/>
  <c r="G44" i="3"/>
  <c r="H43" i="3"/>
  <c r="G43" i="3"/>
  <c r="H42" i="3"/>
  <c r="G42" i="3"/>
  <c r="H41" i="3"/>
  <c r="G41" i="3"/>
  <c r="H38" i="3"/>
  <c r="G38" i="3"/>
  <c r="D38" i="3"/>
  <c r="H36" i="3"/>
  <c r="G36" i="3"/>
  <c r="D36" i="3"/>
  <c r="H35" i="3"/>
  <c r="G35" i="3"/>
  <c r="D35" i="3"/>
  <c r="H34" i="3"/>
  <c r="G34" i="3"/>
  <c r="D34" i="3"/>
  <c r="H33" i="3"/>
  <c r="G33" i="3"/>
  <c r="D33" i="3"/>
  <c r="H32" i="3"/>
  <c r="G32" i="3"/>
  <c r="D32" i="3"/>
  <c r="H31" i="3"/>
  <c r="G31" i="3"/>
  <c r="D31" i="3"/>
  <c r="H30" i="3"/>
  <c r="G30" i="3"/>
  <c r="D30" i="3"/>
  <c r="H29" i="3"/>
  <c r="G29" i="3"/>
  <c r="D29" i="3"/>
  <c r="H27" i="3"/>
  <c r="G27" i="3"/>
  <c r="D27" i="3"/>
  <c r="H25" i="3"/>
  <c r="G25" i="3"/>
  <c r="D25" i="3"/>
  <c r="H24" i="3"/>
  <c r="G24" i="3"/>
  <c r="D24" i="3"/>
  <c r="H23" i="3"/>
  <c r="G23" i="3"/>
  <c r="D23" i="3"/>
  <c r="H22" i="3"/>
  <c r="G22" i="3"/>
  <c r="D22" i="3"/>
  <c r="H21" i="3"/>
  <c r="G21" i="3"/>
  <c r="D21" i="3"/>
  <c r="H20" i="3"/>
  <c r="G20" i="3"/>
  <c r="D20" i="3"/>
  <c r="H19" i="3"/>
  <c r="G19" i="3"/>
  <c r="D19" i="3"/>
  <c r="H18" i="3"/>
  <c r="G18" i="3"/>
  <c r="D18" i="3"/>
  <c r="D17" i="3"/>
  <c r="H16" i="3"/>
  <c r="G16" i="3"/>
  <c r="D16" i="3"/>
  <c r="H15" i="3"/>
  <c r="G15" i="3"/>
  <c r="D15" i="3"/>
  <c r="H14" i="3"/>
  <c r="G14" i="3"/>
  <c r="D14" i="3"/>
  <c r="H13" i="3"/>
  <c r="G13" i="3"/>
  <c r="D13" i="3"/>
  <c r="H12" i="3"/>
  <c r="D12" i="3"/>
  <c r="H11" i="3"/>
  <c r="D11" i="3"/>
  <c r="H10" i="3"/>
  <c r="D10" i="3"/>
  <c r="H9" i="3"/>
  <c r="D9" i="3"/>
  <c r="H8" i="3"/>
  <c r="D8" i="3"/>
  <c r="H7" i="3"/>
  <c r="D7" i="3"/>
  <c r="H6" i="3"/>
  <c r="D6" i="3"/>
  <c r="H5" i="3"/>
  <c r="D5" i="3"/>
  <c r="H4" i="3"/>
  <c r="D4" i="3"/>
  <c r="H3" i="3"/>
  <c r="D3" i="3"/>
  <c r="H2" i="3"/>
  <c r="D2" i="3"/>
  <c r="I10001" i="2"/>
  <c r="K10001" i="2" s="1"/>
  <c r="H10001" i="2"/>
  <c r="E10001" i="2"/>
  <c r="B10001" i="2"/>
  <c r="A10001" i="2"/>
  <c r="I10000" i="2"/>
  <c r="K10000" i="2" s="1"/>
  <c r="H10000" i="2"/>
  <c r="E10000" i="2"/>
  <c r="B10000" i="2"/>
  <c r="A10000" i="2"/>
  <c r="I9999" i="2"/>
  <c r="K9999" i="2" s="1"/>
  <c r="H9999" i="2"/>
  <c r="E9999" i="2"/>
  <c r="B9999" i="2"/>
  <c r="A9999" i="2"/>
  <c r="I9998" i="2"/>
  <c r="K9998" i="2" s="1"/>
  <c r="H9998" i="2"/>
  <c r="E9998" i="2"/>
  <c r="B9998" i="2"/>
  <c r="A9998" i="2"/>
  <c r="I9997" i="2"/>
  <c r="K9997" i="2" s="1"/>
  <c r="H9997" i="2"/>
  <c r="E9997" i="2"/>
  <c r="B9997" i="2"/>
  <c r="A9997" i="2"/>
  <c r="I9996" i="2"/>
  <c r="K9996" i="2" s="1"/>
  <c r="H9996" i="2"/>
  <c r="E9996" i="2"/>
  <c r="B9996" i="2"/>
  <c r="A9996" i="2"/>
  <c r="I9995" i="2"/>
  <c r="K9995" i="2" s="1"/>
  <c r="H9995" i="2"/>
  <c r="E9995" i="2"/>
  <c r="B9995" i="2"/>
  <c r="A9995" i="2"/>
  <c r="I9994" i="2"/>
  <c r="K9994" i="2" s="1"/>
  <c r="H9994" i="2"/>
  <c r="E9994" i="2"/>
  <c r="B9994" i="2"/>
  <c r="A9994" i="2"/>
  <c r="I9993" i="2"/>
  <c r="K9993" i="2" s="1"/>
  <c r="H9993" i="2"/>
  <c r="E9993" i="2"/>
  <c r="B9993" i="2"/>
  <c r="A9993" i="2"/>
  <c r="I9992" i="2"/>
  <c r="K9992" i="2" s="1"/>
  <c r="H9992" i="2"/>
  <c r="E9992" i="2"/>
  <c r="B9992" i="2"/>
  <c r="A9992" i="2"/>
  <c r="I9991" i="2"/>
  <c r="K9991" i="2" s="1"/>
  <c r="H9991" i="2"/>
  <c r="E9991" i="2"/>
  <c r="B9991" i="2"/>
  <c r="A9991" i="2"/>
  <c r="I9990" i="2"/>
  <c r="K9990" i="2" s="1"/>
  <c r="H9990" i="2"/>
  <c r="E9990" i="2"/>
  <c r="B9990" i="2"/>
  <c r="A9990" i="2"/>
  <c r="I9989" i="2"/>
  <c r="K9989" i="2" s="1"/>
  <c r="H9989" i="2"/>
  <c r="E9989" i="2"/>
  <c r="B9989" i="2"/>
  <c r="A9989" i="2"/>
  <c r="I9988" i="2"/>
  <c r="K9988" i="2" s="1"/>
  <c r="H9988" i="2"/>
  <c r="E9988" i="2"/>
  <c r="B9988" i="2"/>
  <c r="A9988" i="2"/>
  <c r="I9987" i="2"/>
  <c r="K9987" i="2" s="1"/>
  <c r="H9987" i="2"/>
  <c r="E9987" i="2"/>
  <c r="B9987" i="2"/>
  <c r="A9987" i="2"/>
  <c r="I9986" i="2"/>
  <c r="K9986" i="2" s="1"/>
  <c r="H9986" i="2"/>
  <c r="E9986" i="2"/>
  <c r="B9986" i="2"/>
  <c r="A9986" i="2"/>
  <c r="I9985" i="2"/>
  <c r="K9985" i="2" s="1"/>
  <c r="H9985" i="2"/>
  <c r="E9985" i="2"/>
  <c r="B9985" i="2"/>
  <c r="A9985" i="2"/>
  <c r="I9984" i="2"/>
  <c r="K9984" i="2" s="1"/>
  <c r="H9984" i="2"/>
  <c r="E9984" i="2"/>
  <c r="B9984" i="2"/>
  <c r="A9984" i="2"/>
  <c r="I9983" i="2"/>
  <c r="K9983" i="2" s="1"/>
  <c r="H9983" i="2"/>
  <c r="E9983" i="2"/>
  <c r="B9983" i="2"/>
  <c r="A9983" i="2"/>
  <c r="I9982" i="2"/>
  <c r="K9982" i="2" s="1"/>
  <c r="H9982" i="2"/>
  <c r="E9982" i="2"/>
  <c r="B9982" i="2"/>
  <c r="A9982" i="2"/>
  <c r="I9981" i="2"/>
  <c r="K9981" i="2" s="1"/>
  <c r="H9981" i="2"/>
  <c r="E9981" i="2"/>
  <c r="B9981" i="2"/>
  <c r="A9981" i="2"/>
  <c r="I9980" i="2"/>
  <c r="K9980" i="2" s="1"/>
  <c r="H9980" i="2"/>
  <c r="E9980" i="2"/>
  <c r="B9980" i="2"/>
  <c r="A9980" i="2"/>
  <c r="I9979" i="2"/>
  <c r="K9979" i="2" s="1"/>
  <c r="H9979" i="2"/>
  <c r="E9979" i="2"/>
  <c r="B9979" i="2"/>
  <c r="A9979" i="2"/>
  <c r="I9978" i="2"/>
  <c r="K9978" i="2" s="1"/>
  <c r="H9978" i="2"/>
  <c r="E9978" i="2"/>
  <c r="B9978" i="2"/>
  <c r="A9978" i="2"/>
  <c r="I9977" i="2"/>
  <c r="K9977" i="2" s="1"/>
  <c r="H9977" i="2"/>
  <c r="E9977" i="2"/>
  <c r="B9977" i="2"/>
  <c r="A9977" i="2"/>
  <c r="I9976" i="2"/>
  <c r="K9976" i="2" s="1"/>
  <c r="H9976" i="2"/>
  <c r="E9976" i="2"/>
  <c r="B9976" i="2"/>
  <c r="A9976" i="2"/>
  <c r="I9975" i="2"/>
  <c r="K9975" i="2" s="1"/>
  <c r="H9975" i="2"/>
  <c r="E9975" i="2"/>
  <c r="B9975" i="2"/>
  <c r="A9975" i="2"/>
  <c r="I9974" i="2"/>
  <c r="K9974" i="2" s="1"/>
  <c r="H9974" i="2"/>
  <c r="E9974" i="2"/>
  <c r="B9974" i="2"/>
  <c r="A9974" i="2"/>
  <c r="I9973" i="2"/>
  <c r="K9973" i="2" s="1"/>
  <c r="H9973" i="2"/>
  <c r="E9973" i="2"/>
  <c r="B9973" i="2"/>
  <c r="A9973" i="2"/>
  <c r="I9972" i="2"/>
  <c r="K9972" i="2" s="1"/>
  <c r="H9972" i="2"/>
  <c r="E9972" i="2"/>
  <c r="B9972" i="2"/>
  <c r="A9972" i="2"/>
  <c r="I9971" i="2"/>
  <c r="K9971" i="2" s="1"/>
  <c r="H9971" i="2"/>
  <c r="E9971" i="2"/>
  <c r="B9971" i="2"/>
  <c r="A9971" i="2"/>
  <c r="I9970" i="2"/>
  <c r="K9970" i="2" s="1"/>
  <c r="H9970" i="2"/>
  <c r="E9970" i="2"/>
  <c r="B9970" i="2"/>
  <c r="A9970" i="2"/>
  <c r="I9969" i="2"/>
  <c r="K9969" i="2" s="1"/>
  <c r="H9969" i="2"/>
  <c r="E9969" i="2"/>
  <c r="B9969" i="2"/>
  <c r="A9969" i="2"/>
  <c r="I9968" i="2"/>
  <c r="K9968" i="2" s="1"/>
  <c r="H9968" i="2"/>
  <c r="E9968" i="2"/>
  <c r="B9968" i="2"/>
  <c r="A9968" i="2"/>
  <c r="I9967" i="2"/>
  <c r="K9967" i="2" s="1"/>
  <c r="H9967" i="2"/>
  <c r="E9967" i="2"/>
  <c r="B9967" i="2"/>
  <c r="A9967" i="2"/>
  <c r="I9966" i="2"/>
  <c r="K9966" i="2" s="1"/>
  <c r="H9966" i="2"/>
  <c r="E9966" i="2"/>
  <c r="B9966" i="2"/>
  <c r="A9966" i="2"/>
  <c r="I9965" i="2"/>
  <c r="K9965" i="2" s="1"/>
  <c r="H9965" i="2"/>
  <c r="E9965" i="2"/>
  <c r="B9965" i="2"/>
  <c r="A9965" i="2"/>
  <c r="I9964" i="2"/>
  <c r="K9964" i="2" s="1"/>
  <c r="H9964" i="2"/>
  <c r="E9964" i="2"/>
  <c r="B9964" i="2"/>
  <c r="A9964" i="2"/>
  <c r="I9963" i="2"/>
  <c r="K9963" i="2" s="1"/>
  <c r="H9963" i="2"/>
  <c r="E9963" i="2"/>
  <c r="B9963" i="2"/>
  <c r="A9963" i="2"/>
  <c r="I9962" i="2"/>
  <c r="K9962" i="2" s="1"/>
  <c r="H9962" i="2"/>
  <c r="E9962" i="2"/>
  <c r="B9962" i="2"/>
  <c r="A9962" i="2"/>
  <c r="I9961" i="2"/>
  <c r="K9961" i="2" s="1"/>
  <c r="H9961" i="2"/>
  <c r="E9961" i="2"/>
  <c r="B9961" i="2"/>
  <c r="A9961" i="2"/>
  <c r="I9960" i="2"/>
  <c r="K9960" i="2" s="1"/>
  <c r="H9960" i="2"/>
  <c r="E9960" i="2"/>
  <c r="B9960" i="2"/>
  <c r="A9960" i="2"/>
  <c r="I9959" i="2"/>
  <c r="K9959" i="2" s="1"/>
  <c r="H9959" i="2"/>
  <c r="E9959" i="2"/>
  <c r="B9959" i="2"/>
  <c r="A9959" i="2"/>
  <c r="I9958" i="2"/>
  <c r="K9958" i="2" s="1"/>
  <c r="H9958" i="2"/>
  <c r="E9958" i="2"/>
  <c r="B9958" i="2"/>
  <c r="A9958" i="2"/>
  <c r="I9957" i="2"/>
  <c r="K9957" i="2" s="1"/>
  <c r="H9957" i="2"/>
  <c r="E9957" i="2"/>
  <c r="B9957" i="2"/>
  <c r="A9957" i="2"/>
  <c r="I9956" i="2"/>
  <c r="K9956" i="2" s="1"/>
  <c r="H9956" i="2"/>
  <c r="E9956" i="2"/>
  <c r="B9956" i="2"/>
  <c r="A9956" i="2"/>
  <c r="I9955" i="2"/>
  <c r="K9955" i="2" s="1"/>
  <c r="H9955" i="2"/>
  <c r="E9955" i="2"/>
  <c r="B9955" i="2"/>
  <c r="A9955" i="2"/>
  <c r="I9954" i="2"/>
  <c r="K9954" i="2" s="1"/>
  <c r="H9954" i="2"/>
  <c r="E9954" i="2"/>
  <c r="B9954" i="2"/>
  <c r="A9954" i="2"/>
  <c r="I9953" i="2"/>
  <c r="K9953" i="2" s="1"/>
  <c r="H9953" i="2"/>
  <c r="E9953" i="2"/>
  <c r="B9953" i="2"/>
  <c r="A9953" i="2"/>
  <c r="I9952" i="2"/>
  <c r="K9952" i="2" s="1"/>
  <c r="H9952" i="2"/>
  <c r="E9952" i="2"/>
  <c r="B9952" i="2"/>
  <c r="A9952" i="2"/>
  <c r="I9951" i="2"/>
  <c r="K9951" i="2" s="1"/>
  <c r="H9951" i="2"/>
  <c r="E9951" i="2"/>
  <c r="B9951" i="2"/>
  <c r="A9951" i="2"/>
  <c r="I9950" i="2"/>
  <c r="K9950" i="2" s="1"/>
  <c r="H9950" i="2"/>
  <c r="E9950" i="2"/>
  <c r="B9950" i="2"/>
  <c r="A9950" i="2"/>
  <c r="I9949" i="2"/>
  <c r="K9949" i="2" s="1"/>
  <c r="H9949" i="2"/>
  <c r="E9949" i="2"/>
  <c r="B9949" i="2"/>
  <c r="A9949" i="2"/>
  <c r="I9948" i="2"/>
  <c r="K9948" i="2" s="1"/>
  <c r="H9948" i="2"/>
  <c r="E9948" i="2"/>
  <c r="B9948" i="2"/>
  <c r="A9948" i="2"/>
  <c r="I9947" i="2"/>
  <c r="K9947" i="2" s="1"/>
  <c r="H9947" i="2"/>
  <c r="E9947" i="2"/>
  <c r="B9947" i="2"/>
  <c r="A9947" i="2"/>
  <c r="I9946" i="2"/>
  <c r="K9946" i="2" s="1"/>
  <c r="H9946" i="2"/>
  <c r="E9946" i="2"/>
  <c r="B9946" i="2"/>
  <c r="A9946" i="2"/>
  <c r="I9945" i="2"/>
  <c r="K9945" i="2" s="1"/>
  <c r="H9945" i="2"/>
  <c r="E9945" i="2"/>
  <c r="B9945" i="2"/>
  <c r="A9945" i="2"/>
  <c r="I9944" i="2"/>
  <c r="K9944" i="2" s="1"/>
  <c r="H9944" i="2"/>
  <c r="E9944" i="2"/>
  <c r="B9944" i="2"/>
  <c r="A9944" i="2"/>
  <c r="I9943" i="2"/>
  <c r="K9943" i="2" s="1"/>
  <c r="H9943" i="2"/>
  <c r="E9943" i="2"/>
  <c r="B9943" i="2"/>
  <c r="A9943" i="2"/>
  <c r="I9942" i="2"/>
  <c r="K9942" i="2" s="1"/>
  <c r="H9942" i="2"/>
  <c r="E9942" i="2"/>
  <c r="B9942" i="2"/>
  <c r="A9942" i="2"/>
  <c r="I9941" i="2"/>
  <c r="K9941" i="2" s="1"/>
  <c r="H9941" i="2"/>
  <c r="E9941" i="2"/>
  <c r="B9941" i="2"/>
  <c r="A9941" i="2"/>
  <c r="I9940" i="2"/>
  <c r="K9940" i="2" s="1"/>
  <c r="H9940" i="2"/>
  <c r="E9940" i="2"/>
  <c r="B9940" i="2"/>
  <c r="A9940" i="2"/>
  <c r="I9939" i="2"/>
  <c r="K9939" i="2" s="1"/>
  <c r="H9939" i="2"/>
  <c r="E9939" i="2"/>
  <c r="B9939" i="2"/>
  <c r="A9939" i="2"/>
  <c r="I9938" i="2"/>
  <c r="K9938" i="2" s="1"/>
  <c r="H9938" i="2"/>
  <c r="E9938" i="2"/>
  <c r="B9938" i="2"/>
  <c r="A9938" i="2"/>
  <c r="I9937" i="2"/>
  <c r="K9937" i="2" s="1"/>
  <c r="H9937" i="2"/>
  <c r="E9937" i="2"/>
  <c r="B9937" i="2"/>
  <c r="A9937" i="2"/>
  <c r="I9936" i="2"/>
  <c r="K9936" i="2" s="1"/>
  <c r="H9936" i="2"/>
  <c r="E9936" i="2"/>
  <c r="B9936" i="2"/>
  <c r="A9936" i="2"/>
  <c r="I9935" i="2"/>
  <c r="K9935" i="2" s="1"/>
  <c r="H9935" i="2"/>
  <c r="E9935" i="2"/>
  <c r="B9935" i="2"/>
  <c r="A9935" i="2"/>
  <c r="I9934" i="2"/>
  <c r="K9934" i="2" s="1"/>
  <c r="H9934" i="2"/>
  <c r="E9934" i="2"/>
  <c r="B9934" i="2"/>
  <c r="A9934" i="2"/>
  <c r="I9933" i="2"/>
  <c r="K9933" i="2" s="1"/>
  <c r="H9933" i="2"/>
  <c r="E9933" i="2"/>
  <c r="B9933" i="2"/>
  <c r="A9933" i="2"/>
  <c r="I9932" i="2"/>
  <c r="K9932" i="2" s="1"/>
  <c r="H9932" i="2"/>
  <c r="E9932" i="2"/>
  <c r="B9932" i="2"/>
  <c r="A9932" i="2"/>
  <c r="I9931" i="2"/>
  <c r="K9931" i="2" s="1"/>
  <c r="H9931" i="2"/>
  <c r="E9931" i="2"/>
  <c r="B9931" i="2"/>
  <c r="A9931" i="2"/>
  <c r="I9930" i="2"/>
  <c r="K9930" i="2" s="1"/>
  <c r="H9930" i="2"/>
  <c r="E9930" i="2"/>
  <c r="B9930" i="2"/>
  <c r="A9930" i="2"/>
  <c r="I9929" i="2"/>
  <c r="K9929" i="2" s="1"/>
  <c r="H9929" i="2"/>
  <c r="E9929" i="2"/>
  <c r="B9929" i="2"/>
  <c r="A9929" i="2"/>
  <c r="I9928" i="2"/>
  <c r="K9928" i="2" s="1"/>
  <c r="H9928" i="2"/>
  <c r="E9928" i="2"/>
  <c r="B9928" i="2"/>
  <c r="A9928" i="2"/>
  <c r="I9927" i="2"/>
  <c r="K9927" i="2" s="1"/>
  <c r="H9927" i="2"/>
  <c r="E9927" i="2"/>
  <c r="B9927" i="2"/>
  <c r="A9927" i="2"/>
  <c r="I9926" i="2"/>
  <c r="K9926" i="2" s="1"/>
  <c r="H9926" i="2"/>
  <c r="E9926" i="2"/>
  <c r="B9926" i="2"/>
  <c r="A9926" i="2"/>
  <c r="I9925" i="2"/>
  <c r="K9925" i="2" s="1"/>
  <c r="H9925" i="2"/>
  <c r="E9925" i="2"/>
  <c r="B9925" i="2"/>
  <c r="A9925" i="2"/>
  <c r="I9924" i="2"/>
  <c r="K9924" i="2" s="1"/>
  <c r="H9924" i="2"/>
  <c r="E9924" i="2"/>
  <c r="B9924" i="2"/>
  <c r="A9924" i="2"/>
  <c r="I9923" i="2"/>
  <c r="K9923" i="2" s="1"/>
  <c r="H9923" i="2"/>
  <c r="E9923" i="2"/>
  <c r="B9923" i="2"/>
  <c r="A9923" i="2"/>
  <c r="I9922" i="2"/>
  <c r="K9922" i="2" s="1"/>
  <c r="H9922" i="2"/>
  <c r="E9922" i="2"/>
  <c r="B9922" i="2"/>
  <c r="A9922" i="2"/>
  <c r="I9921" i="2"/>
  <c r="K9921" i="2" s="1"/>
  <c r="H9921" i="2"/>
  <c r="E9921" i="2"/>
  <c r="B9921" i="2"/>
  <c r="A9921" i="2"/>
  <c r="I9920" i="2"/>
  <c r="K9920" i="2" s="1"/>
  <c r="H9920" i="2"/>
  <c r="E9920" i="2"/>
  <c r="B9920" i="2"/>
  <c r="A9920" i="2"/>
  <c r="I9919" i="2"/>
  <c r="K9919" i="2" s="1"/>
  <c r="H9919" i="2"/>
  <c r="E9919" i="2"/>
  <c r="B9919" i="2"/>
  <c r="A9919" i="2"/>
  <c r="I9918" i="2"/>
  <c r="K9918" i="2" s="1"/>
  <c r="H9918" i="2"/>
  <c r="E9918" i="2"/>
  <c r="B9918" i="2"/>
  <c r="A9918" i="2"/>
  <c r="I9917" i="2"/>
  <c r="K9917" i="2" s="1"/>
  <c r="H9917" i="2"/>
  <c r="E9917" i="2"/>
  <c r="B9917" i="2"/>
  <c r="A9917" i="2"/>
  <c r="I9916" i="2"/>
  <c r="K9916" i="2" s="1"/>
  <c r="H9916" i="2"/>
  <c r="E9916" i="2"/>
  <c r="B9916" i="2"/>
  <c r="A9916" i="2"/>
  <c r="I9915" i="2"/>
  <c r="K9915" i="2" s="1"/>
  <c r="H9915" i="2"/>
  <c r="E9915" i="2"/>
  <c r="B9915" i="2"/>
  <c r="A9915" i="2"/>
  <c r="I9914" i="2"/>
  <c r="K9914" i="2" s="1"/>
  <c r="H9914" i="2"/>
  <c r="E9914" i="2"/>
  <c r="B9914" i="2"/>
  <c r="A9914" i="2"/>
  <c r="I9913" i="2"/>
  <c r="K9913" i="2" s="1"/>
  <c r="H9913" i="2"/>
  <c r="E9913" i="2"/>
  <c r="B9913" i="2"/>
  <c r="A9913" i="2"/>
  <c r="I9912" i="2"/>
  <c r="K9912" i="2" s="1"/>
  <c r="H9912" i="2"/>
  <c r="E9912" i="2"/>
  <c r="B9912" i="2"/>
  <c r="A9912" i="2"/>
  <c r="I9911" i="2"/>
  <c r="K9911" i="2" s="1"/>
  <c r="H9911" i="2"/>
  <c r="E9911" i="2"/>
  <c r="B9911" i="2"/>
  <c r="A9911" i="2"/>
  <c r="I9910" i="2"/>
  <c r="K9910" i="2" s="1"/>
  <c r="H9910" i="2"/>
  <c r="E9910" i="2"/>
  <c r="B9910" i="2"/>
  <c r="A9910" i="2"/>
  <c r="I9909" i="2"/>
  <c r="K9909" i="2" s="1"/>
  <c r="H9909" i="2"/>
  <c r="E9909" i="2"/>
  <c r="B9909" i="2"/>
  <c r="A9909" i="2"/>
  <c r="I9908" i="2"/>
  <c r="K9908" i="2" s="1"/>
  <c r="H9908" i="2"/>
  <c r="E9908" i="2"/>
  <c r="B9908" i="2"/>
  <c r="A9908" i="2"/>
  <c r="I9907" i="2"/>
  <c r="K9907" i="2" s="1"/>
  <c r="H9907" i="2"/>
  <c r="E9907" i="2"/>
  <c r="B9907" i="2"/>
  <c r="A9907" i="2"/>
  <c r="I9906" i="2"/>
  <c r="K9906" i="2" s="1"/>
  <c r="H9906" i="2"/>
  <c r="E9906" i="2"/>
  <c r="B9906" i="2"/>
  <c r="A9906" i="2"/>
  <c r="I9905" i="2"/>
  <c r="K9905" i="2" s="1"/>
  <c r="H9905" i="2"/>
  <c r="E9905" i="2"/>
  <c r="B9905" i="2"/>
  <c r="A9905" i="2"/>
  <c r="I9904" i="2"/>
  <c r="K9904" i="2" s="1"/>
  <c r="H9904" i="2"/>
  <c r="E9904" i="2"/>
  <c r="B9904" i="2"/>
  <c r="A9904" i="2"/>
  <c r="I9903" i="2"/>
  <c r="K9903" i="2" s="1"/>
  <c r="H9903" i="2"/>
  <c r="E9903" i="2"/>
  <c r="B9903" i="2"/>
  <c r="A9903" i="2"/>
  <c r="I9902" i="2"/>
  <c r="K9902" i="2" s="1"/>
  <c r="H9902" i="2"/>
  <c r="E9902" i="2"/>
  <c r="B9902" i="2"/>
  <c r="A9902" i="2"/>
  <c r="I9901" i="2"/>
  <c r="K9901" i="2" s="1"/>
  <c r="H9901" i="2"/>
  <c r="E9901" i="2"/>
  <c r="B9901" i="2"/>
  <c r="A9901" i="2"/>
  <c r="I9900" i="2"/>
  <c r="K9900" i="2" s="1"/>
  <c r="H9900" i="2"/>
  <c r="E9900" i="2"/>
  <c r="B9900" i="2"/>
  <c r="A9900" i="2"/>
  <c r="I9899" i="2"/>
  <c r="K9899" i="2" s="1"/>
  <c r="H9899" i="2"/>
  <c r="E9899" i="2"/>
  <c r="B9899" i="2"/>
  <c r="A9899" i="2"/>
  <c r="I9898" i="2"/>
  <c r="K9898" i="2" s="1"/>
  <c r="H9898" i="2"/>
  <c r="E9898" i="2"/>
  <c r="B9898" i="2"/>
  <c r="A9898" i="2"/>
  <c r="I9897" i="2"/>
  <c r="K9897" i="2" s="1"/>
  <c r="H9897" i="2"/>
  <c r="E9897" i="2"/>
  <c r="B9897" i="2"/>
  <c r="A9897" i="2"/>
  <c r="I9896" i="2"/>
  <c r="K9896" i="2" s="1"/>
  <c r="H9896" i="2"/>
  <c r="E9896" i="2"/>
  <c r="B9896" i="2"/>
  <c r="A9896" i="2"/>
  <c r="I9895" i="2"/>
  <c r="K9895" i="2" s="1"/>
  <c r="H9895" i="2"/>
  <c r="E9895" i="2"/>
  <c r="B9895" i="2"/>
  <c r="A9895" i="2"/>
  <c r="I9894" i="2"/>
  <c r="K9894" i="2" s="1"/>
  <c r="H9894" i="2"/>
  <c r="E9894" i="2"/>
  <c r="B9894" i="2"/>
  <c r="A9894" i="2"/>
  <c r="I9893" i="2"/>
  <c r="K9893" i="2" s="1"/>
  <c r="H9893" i="2"/>
  <c r="E9893" i="2"/>
  <c r="B9893" i="2"/>
  <c r="A9893" i="2"/>
  <c r="I9892" i="2"/>
  <c r="K9892" i="2" s="1"/>
  <c r="H9892" i="2"/>
  <c r="E9892" i="2"/>
  <c r="B9892" i="2"/>
  <c r="A9892" i="2"/>
  <c r="I9891" i="2"/>
  <c r="K9891" i="2" s="1"/>
  <c r="H9891" i="2"/>
  <c r="E9891" i="2"/>
  <c r="B9891" i="2"/>
  <c r="A9891" i="2"/>
  <c r="I9890" i="2"/>
  <c r="K9890" i="2" s="1"/>
  <c r="H9890" i="2"/>
  <c r="E9890" i="2"/>
  <c r="B9890" i="2"/>
  <c r="A9890" i="2"/>
  <c r="I9889" i="2"/>
  <c r="K9889" i="2" s="1"/>
  <c r="H9889" i="2"/>
  <c r="E9889" i="2"/>
  <c r="B9889" i="2"/>
  <c r="A9889" i="2"/>
  <c r="I9888" i="2"/>
  <c r="K9888" i="2" s="1"/>
  <c r="H9888" i="2"/>
  <c r="E9888" i="2"/>
  <c r="B9888" i="2"/>
  <c r="A9888" i="2"/>
  <c r="I9887" i="2"/>
  <c r="K9887" i="2" s="1"/>
  <c r="H9887" i="2"/>
  <c r="E9887" i="2"/>
  <c r="B9887" i="2"/>
  <c r="A9887" i="2"/>
  <c r="I9886" i="2"/>
  <c r="K9886" i="2" s="1"/>
  <c r="H9886" i="2"/>
  <c r="E9886" i="2"/>
  <c r="B9886" i="2"/>
  <c r="A9886" i="2"/>
  <c r="I9885" i="2"/>
  <c r="K9885" i="2" s="1"/>
  <c r="H9885" i="2"/>
  <c r="E9885" i="2"/>
  <c r="B9885" i="2"/>
  <c r="A9885" i="2"/>
  <c r="I9884" i="2"/>
  <c r="K9884" i="2" s="1"/>
  <c r="H9884" i="2"/>
  <c r="E9884" i="2"/>
  <c r="B9884" i="2"/>
  <c r="A9884" i="2"/>
  <c r="I9883" i="2"/>
  <c r="K9883" i="2" s="1"/>
  <c r="H9883" i="2"/>
  <c r="E9883" i="2"/>
  <c r="B9883" i="2"/>
  <c r="A9883" i="2"/>
  <c r="I9882" i="2"/>
  <c r="K9882" i="2" s="1"/>
  <c r="H9882" i="2"/>
  <c r="E9882" i="2"/>
  <c r="B9882" i="2"/>
  <c r="A9882" i="2"/>
  <c r="I9881" i="2"/>
  <c r="K9881" i="2" s="1"/>
  <c r="H9881" i="2"/>
  <c r="E9881" i="2"/>
  <c r="B9881" i="2"/>
  <c r="A9881" i="2"/>
  <c r="I9880" i="2"/>
  <c r="K9880" i="2" s="1"/>
  <c r="H9880" i="2"/>
  <c r="E9880" i="2"/>
  <c r="B9880" i="2"/>
  <c r="A9880" i="2"/>
  <c r="I9879" i="2"/>
  <c r="K9879" i="2" s="1"/>
  <c r="H9879" i="2"/>
  <c r="E9879" i="2"/>
  <c r="B9879" i="2"/>
  <c r="A9879" i="2"/>
  <c r="I9878" i="2"/>
  <c r="K9878" i="2" s="1"/>
  <c r="H9878" i="2"/>
  <c r="E9878" i="2"/>
  <c r="B9878" i="2"/>
  <c r="A9878" i="2"/>
  <c r="I9877" i="2"/>
  <c r="K9877" i="2" s="1"/>
  <c r="H9877" i="2"/>
  <c r="E9877" i="2"/>
  <c r="B9877" i="2"/>
  <c r="A9877" i="2"/>
  <c r="I9876" i="2"/>
  <c r="K9876" i="2" s="1"/>
  <c r="H9876" i="2"/>
  <c r="E9876" i="2"/>
  <c r="B9876" i="2"/>
  <c r="A9876" i="2"/>
  <c r="I9875" i="2"/>
  <c r="K9875" i="2" s="1"/>
  <c r="H9875" i="2"/>
  <c r="E9875" i="2"/>
  <c r="B9875" i="2"/>
  <c r="A9875" i="2"/>
  <c r="I9874" i="2"/>
  <c r="K9874" i="2" s="1"/>
  <c r="H9874" i="2"/>
  <c r="E9874" i="2"/>
  <c r="B9874" i="2"/>
  <c r="A9874" i="2"/>
  <c r="I9873" i="2"/>
  <c r="K9873" i="2" s="1"/>
  <c r="H9873" i="2"/>
  <c r="E9873" i="2"/>
  <c r="B9873" i="2"/>
  <c r="A9873" i="2"/>
  <c r="I9872" i="2"/>
  <c r="K9872" i="2" s="1"/>
  <c r="H9872" i="2"/>
  <c r="E9872" i="2"/>
  <c r="B9872" i="2"/>
  <c r="A9872" i="2"/>
  <c r="I9871" i="2"/>
  <c r="K9871" i="2" s="1"/>
  <c r="H9871" i="2"/>
  <c r="E9871" i="2"/>
  <c r="B9871" i="2"/>
  <c r="A9871" i="2"/>
  <c r="I9870" i="2"/>
  <c r="K9870" i="2" s="1"/>
  <c r="H9870" i="2"/>
  <c r="E9870" i="2"/>
  <c r="B9870" i="2"/>
  <c r="A9870" i="2"/>
  <c r="I9869" i="2"/>
  <c r="K9869" i="2" s="1"/>
  <c r="H9869" i="2"/>
  <c r="E9869" i="2"/>
  <c r="B9869" i="2"/>
  <c r="A9869" i="2"/>
  <c r="I9868" i="2"/>
  <c r="K9868" i="2" s="1"/>
  <c r="H9868" i="2"/>
  <c r="E9868" i="2"/>
  <c r="B9868" i="2"/>
  <c r="A9868" i="2"/>
  <c r="I9867" i="2"/>
  <c r="K9867" i="2" s="1"/>
  <c r="H9867" i="2"/>
  <c r="E9867" i="2"/>
  <c r="B9867" i="2"/>
  <c r="A9867" i="2"/>
  <c r="I9866" i="2"/>
  <c r="K9866" i="2" s="1"/>
  <c r="H9866" i="2"/>
  <c r="E9866" i="2"/>
  <c r="B9866" i="2"/>
  <c r="A9866" i="2"/>
  <c r="I9865" i="2"/>
  <c r="K9865" i="2" s="1"/>
  <c r="H9865" i="2"/>
  <c r="E9865" i="2"/>
  <c r="B9865" i="2"/>
  <c r="A9865" i="2"/>
  <c r="I9864" i="2"/>
  <c r="K9864" i="2" s="1"/>
  <c r="H9864" i="2"/>
  <c r="E9864" i="2"/>
  <c r="B9864" i="2"/>
  <c r="A9864" i="2"/>
  <c r="I9863" i="2"/>
  <c r="K9863" i="2" s="1"/>
  <c r="H9863" i="2"/>
  <c r="E9863" i="2"/>
  <c r="B9863" i="2"/>
  <c r="A9863" i="2"/>
  <c r="I9862" i="2"/>
  <c r="K9862" i="2" s="1"/>
  <c r="H9862" i="2"/>
  <c r="E9862" i="2"/>
  <c r="B9862" i="2"/>
  <c r="A9862" i="2"/>
  <c r="I9861" i="2"/>
  <c r="K9861" i="2" s="1"/>
  <c r="H9861" i="2"/>
  <c r="E9861" i="2"/>
  <c r="B9861" i="2"/>
  <c r="A9861" i="2"/>
  <c r="I9860" i="2"/>
  <c r="K9860" i="2" s="1"/>
  <c r="H9860" i="2"/>
  <c r="E9860" i="2"/>
  <c r="B9860" i="2"/>
  <c r="A9860" i="2"/>
  <c r="I9859" i="2"/>
  <c r="K9859" i="2" s="1"/>
  <c r="H9859" i="2"/>
  <c r="E9859" i="2"/>
  <c r="B9859" i="2"/>
  <c r="A9859" i="2"/>
  <c r="I9858" i="2"/>
  <c r="K9858" i="2" s="1"/>
  <c r="H9858" i="2"/>
  <c r="E9858" i="2"/>
  <c r="B9858" i="2"/>
  <c r="A9858" i="2"/>
  <c r="I9857" i="2"/>
  <c r="K9857" i="2" s="1"/>
  <c r="H9857" i="2"/>
  <c r="E9857" i="2"/>
  <c r="B9857" i="2"/>
  <c r="A9857" i="2"/>
  <c r="I9856" i="2"/>
  <c r="K9856" i="2" s="1"/>
  <c r="H9856" i="2"/>
  <c r="E9856" i="2"/>
  <c r="B9856" i="2"/>
  <c r="A9856" i="2"/>
  <c r="I9855" i="2"/>
  <c r="K9855" i="2" s="1"/>
  <c r="H9855" i="2"/>
  <c r="E9855" i="2"/>
  <c r="B9855" i="2"/>
  <c r="A9855" i="2"/>
  <c r="I9854" i="2"/>
  <c r="K9854" i="2" s="1"/>
  <c r="H9854" i="2"/>
  <c r="E9854" i="2"/>
  <c r="B9854" i="2"/>
  <c r="A9854" i="2"/>
  <c r="I9853" i="2"/>
  <c r="K9853" i="2" s="1"/>
  <c r="H9853" i="2"/>
  <c r="E9853" i="2"/>
  <c r="B9853" i="2"/>
  <c r="A9853" i="2"/>
  <c r="I9852" i="2"/>
  <c r="K9852" i="2" s="1"/>
  <c r="H9852" i="2"/>
  <c r="E9852" i="2"/>
  <c r="B9852" i="2"/>
  <c r="A9852" i="2"/>
  <c r="I9851" i="2"/>
  <c r="K9851" i="2" s="1"/>
  <c r="H9851" i="2"/>
  <c r="E9851" i="2"/>
  <c r="B9851" i="2"/>
  <c r="A9851" i="2"/>
  <c r="I9850" i="2"/>
  <c r="K9850" i="2" s="1"/>
  <c r="H9850" i="2"/>
  <c r="E9850" i="2"/>
  <c r="B9850" i="2"/>
  <c r="A9850" i="2"/>
  <c r="I9849" i="2"/>
  <c r="K9849" i="2" s="1"/>
  <c r="H9849" i="2"/>
  <c r="E9849" i="2"/>
  <c r="B9849" i="2"/>
  <c r="A9849" i="2"/>
  <c r="I9848" i="2"/>
  <c r="K9848" i="2" s="1"/>
  <c r="H9848" i="2"/>
  <c r="E9848" i="2"/>
  <c r="B9848" i="2"/>
  <c r="A9848" i="2"/>
  <c r="I9847" i="2"/>
  <c r="K9847" i="2" s="1"/>
  <c r="H9847" i="2"/>
  <c r="E9847" i="2"/>
  <c r="B9847" i="2"/>
  <c r="A9847" i="2"/>
  <c r="I9846" i="2"/>
  <c r="K9846" i="2" s="1"/>
  <c r="H9846" i="2"/>
  <c r="E9846" i="2"/>
  <c r="B9846" i="2"/>
  <c r="A9846" i="2"/>
  <c r="I9845" i="2"/>
  <c r="K9845" i="2" s="1"/>
  <c r="H9845" i="2"/>
  <c r="E9845" i="2"/>
  <c r="B9845" i="2"/>
  <c r="A9845" i="2"/>
  <c r="I9844" i="2"/>
  <c r="K9844" i="2" s="1"/>
  <c r="H9844" i="2"/>
  <c r="E9844" i="2"/>
  <c r="B9844" i="2"/>
  <c r="A9844" i="2"/>
  <c r="I9843" i="2"/>
  <c r="K9843" i="2" s="1"/>
  <c r="H9843" i="2"/>
  <c r="E9843" i="2"/>
  <c r="B9843" i="2"/>
  <c r="A9843" i="2"/>
  <c r="I9842" i="2"/>
  <c r="K9842" i="2" s="1"/>
  <c r="H9842" i="2"/>
  <c r="E9842" i="2"/>
  <c r="B9842" i="2"/>
  <c r="A9842" i="2"/>
  <c r="I9841" i="2"/>
  <c r="K9841" i="2" s="1"/>
  <c r="H9841" i="2"/>
  <c r="E9841" i="2"/>
  <c r="B9841" i="2"/>
  <c r="A9841" i="2"/>
  <c r="I9840" i="2"/>
  <c r="K9840" i="2" s="1"/>
  <c r="H9840" i="2"/>
  <c r="E9840" i="2"/>
  <c r="B9840" i="2"/>
  <c r="A9840" i="2"/>
  <c r="I9839" i="2"/>
  <c r="K9839" i="2" s="1"/>
  <c r="H9839" i="2"/>
  <c r="E9839" i="2"/>
  <c r="B9839" i="2"/>
  <c r="A9839" i="2"/>
  <c r="I9838" i="2"/>
  <c r="K9838" i="2" s="1"/>
  <c r="H9838" i="2"/>
  <c r="E9838" i="2"/>
  <c r="B9838" i="2"/>
  <c r="A9838" i="2"/>
  <c r="I9837" i="2"/>
  <c r="K9837" i="2" s="1"/>
  <c r="H9837" i="2"/>
  <c r="E9837" i="2"/>
  <c r="B9837" i="2"/>
  <c r="A9837" i="2"/>
  <c r="I9836" i="2"/>
  <c r="K9836" i="2" s="1"/>
  <c r="H9836" i="2"/>
  <c r="E9836" i="2"/>
  <c r="B9836" i="2"/>
  <c r="A9836" i="2"/>
  <c r="I9835" i="2"/>
  <c r="K9835" i="2" s="1"/>
  <c r="H9835" i="2"/>
  <c r="E9835" i="2"/>
  <c r="B9835" i="2"/>
  <c r="A9835" i="2"/>
  <c r="I9834" i="2"/>
  <c r="K9834" i="2" s="1"/>
  <c r="H9834" i="2"/>
  <c r="E9834" i="2"/>
  <c r="B9834" i="2"/>
  <c r="A9834" i="2"/>
  <c r="I9833" i="2"/>
  <c r="K9833" i="2" s="1"/>
  <c r="H9833" i="2"/>
  <c r="E9833" i="2"/>
  <c r="B9833" i="2"/>
  <c r="A9833" i="2"/>
  <c r="I9832" i="2"/>
  <c r="K9832" i="2" s="1"/>
  <c r="H9832" i="2"/>
  <c r="E9832" i="2"/>
  <c r="B9832" i="2"/>
  <c r="A9832" i="2"/>
  <c r="I9831" i="2"/>
  <c r="K9831" i="2" s="1"/>
  <c r="H9831" i="2"/>
  <c r="E9831" i="2"/>
  <c r="B9831" i="2"/>
  <c r="A9831" i="2"/>
  <c r="I9830" i="2"/>
  <c r="K9830" i="2" s="1"/>
  <c r="H9830" i="2"/>
  <c r="E9830" i="2"/>
  <c r="B9830" i="2"/>
  <c r="A9830" i="2"/>
  <c r="I9829" i="2"/>
  <c r="K9829" i="2" s="1"/>
  <c r="H9829" i="2"/>
  <c r="E9829" i="2"/>
  <c r="B9829" i="2"/>
  <c r="A9829" i="2"/>
  <c r="I9828" i="2"/>
  <c r="K9828" i="2" s="1"/>
  <c r="H9828" i="2"/>
  <c r="E9828" i="2"/>
  <c r="B9828" i="2"/>
  <c r="A9828" i="2"/>
  <c r="I9827" i="2"/>
  <c r="K9827" i="2" s="1"/>
  <c r="H9827" i="2"/>
  <c r="E9827" i="2"/>
  <c r="B9827" i="2"/>
  <c r="A9827" i="2"/>
  <c r="I9826" i="2"/>
  <c r="K9826" i="2" s="1"/>
  <c r="H9826" i="2"/>
  <c r="E9826" i="2"/>
  <c r="B9826" i="2"/>
  <c r="A9826" i="2"/>
  <c r="I9825" i="2"/>
  <c r="K9825" i="2" s="1"/>
  <c r="H9825" i="2"/>
  <c r="E9825" i="2"/>
  <c r="B9825" i="2"/>
  <c r="A9825" i="2"/>
  <c r="I9824" i="2"/>
  <c r="K9824" i="2" s="1"/>
  <c r="H9824" i="2"/>
  <c r="E9824" i="2"/>
  <c r="B9824" i="2"/>
  <c r="A9824" i="2"/>
  <c r="I9823" i="2"/>
  <c r="K9823" i="2" s="1"/>
  <c r="H9823" i="2"/>
  <c r="E9823" i="2"/>
  <c r="B9823" i="2"/>
  <c r="A9823" i="2"/>
  <c r="I9822" i="2"/>
  <c r="K9822" i="2" s="1"/>
  <c r="H9822" i="2"/>
  <c r="E9822" i="2"/>
  <c r="B9822" i="2"/>
  <c r="A9822" i="2"/>
  <c r="I9821" i="2"/>
  <c r="K9821" i="2" s="1"/>
  <c r="H9821" i="2"/>
  <c r="E9821" i="2"/>
  <c r="B9821" i="2"/>
  <c r="A9821" i="2"/>
  <c r="I9820" i="2"/>
  <c r="K9820" i="2" s="1"/>
  <c r="H9820" i="2"/>
  <c r="E9820" i="2"/>
  <c r="B9820" i="2"/>
  <c r="A9820" i="2"/>
  <c r="I9819" i="2"/>
  <c r="K9819" i="2" s="1"/>
  <c r="H9819" i="2"/>
  <c r="E9819" i="2"/>
  <c r="B9819" i="2"/>
  <c r="A9819" i="2"/>
  <c r="I9818" i="2"/>
  <c r="K9818" i="2" s="1"/>
  <c r="H9818" i="2"/>
  <c r="E9818" i="2"/>
  <c r="B9818" i="2"/>
  <c r="A9818" i="2"/>
  <c r="I9817" i="2"/>
  <c r="K9817" i="2" s="1"/>
  <c r="H9817" i="2"/>
  <c r="E9817" i="2"/>
  <c r="B9817" i="2"/>
  <c r="A9817" i="2"/>
  <c r="I9816" i="2"/>
  <c r="K9816" i="2" s="1"/>
  <c r="H9816" i="2"/>
  <c r="E9816" i="2"/>
  <c r="B9816" i="2"/>
  <c r="A9816" i="2"/>
  <c r="I9815" i="2"/>
  <c r="K9815" i="2" s="1"/>
  <c r="H9815" i="2"/>
  <c r="E9815" i="2"/>
  <c r="B9815" i="2"/>
  <c r="A9815" i="2"/>
  <c r="I9814" i="2"/>
  <c r="K9814" i="2" s="1"/>
  <c r="H9814" i="2"/>
  <c r="E9814" i="2"/>
  <c r="B9814" i="2"/>
  <c r="A9814" i="2"/>
  <c r="I9813" i="2"/>
  <c r="K9813" i="2" s="1"/>
  <c r="H9813" i="2"/>
  <c r="E9813" i="2"/>
  <c r="B9813" i="2"/>
  <c r="A9813" i="2"/>
  <c r="I9812" i="2"/>
  <c r="K9812" i="2" s="1"/>
  <c r="H9812" i="2"/>
  <c r="E9812" i="2"/>
  <c r="B9812" i="2"/>
  <c r="A9812" i="2"/>
  <c r="I9811" i="2"/>
  <c r="K9811" i="2" s="1"/>
  <c r="H9811" i="2"/>
  <c r="E9811" i="2"/>
  <c r="B9811" i="2"/>
  <c r="A9811" i="2"/>
  <c r="I9810" i="2"/>
  <c r="K9810" i="2" s="1"/>
  <c r="H9810" i="2"/>
  <c r="E9810" i="2"/>
  <c r="B9810" i="2"/>
  <c r="A9810" i="2"/>
  <c r="I9809" i="2"/>
  <c r="K9809" i="2" s="1"/>
  <c r="H9809" i="2"/>
  <c r="E9809" i="2"/>
  <c r="B9809" i="2"/>
  <c r="A9809" i="2"/>
  <c r="I9808" i="2"/>
  <c r="K9808" i="2" s="1"/>
  <c r="H9808" i="2"/>
  <c r="E9808" i="2"/>
  <c r="B9808" i="2"/>
  <c r="A9808" i="2"/>
  <c r="I9807" i="2"/>
  <c r="K9807" i="2" s="1"/>
  <c r="H9807" i="2"/>
  <c r="E9807" i="2"/>
  <c r="B9807" i="2"/>
  <c r="A9807" i="2"/>
  <c r="I9806" i="2"/>
  <c r="K9806" i="2" s="1"/>
  <c r="H9806" i="2"/>
  <c r="E9806" i="2"/>
  <c r="B9806" i="2"/>
  <c r="A9806" i="2"/>
  <c r="I9805" i="2"/>
  <c r="K9805" i="2" s="1"/>
  <c r="H9805" i="2"/>
  <c r="E9805" i="2"/>
  <c r="B9805" i="2"/>
  <c r="A9805" i="2"/>
  <c r="I9804" i="2"/>
  <c r="K9804" i="2" s="1"/>
  <c r="H9804" i="2"/>
  <c r="E9804" i="2"/>
  <c r="B9804" i="2"/>
  <c r="A9804" i="2"/>
  <c r="I9803" i="2"/>
  <c r="K9803" i="2" s="1"/>
  <c r="H9803" i="2"/>
  <c r="E9803" i="2"/>
  <c r="B9803" i="2"/>
  <c r="A9803" i="2"/>
  <c r="I9802" i="2"/>
  <c r="K9802" i="2" s="1"/>
  <c r="H9802" i="2"/>
  <c r="E9802" i="2"/>
  <c r="B9802" i="2"/>
  <c r="A9802" i="2"/>
  <c r="I9801" i="2"/>
  <c r="K9801" i="2" s="1"/>
  <c r="H9801" i="2"/>
  <c r="E9801" i="2"/>
  <c r="B9801" i="2"/>
  <c r="A9801" i="2"/>
  <c r="I9800" i="2"/>
  <c r="K9800" i="2" s="1"/>
  <c r="H9800" i="2"/>
  <c r="E9800" i="2"/>
  <c r="B9800" i="2"/>
  <c r="A9800" i="2"/>
  <c r="I9799" i="2"/>
  <c r="K9799" i="2" s="1"/>
  <c r="H9799" i="2"/>
  <c r="E9799" i="2"/>
  <c r="B9799" i="2"/>
  <c r="A9799" i="2"/>
  <c r="I9798" i="2"/>
  <c r="K9798" i="2" s="1"/>
  <c r="H9798" i="2"/>
  <c r="E9798" i="2"/>
  <c r="B9798" i="2"/>
  <c r="A9798" i="2"/>
  <c r="I9797" i="2"/>
  <c r="K9797" i="2" s="1"/>
  <c r="H9797" i="2"/>
  <c r="E9797" i="2"/>
  <c r="B9797" i="2"/>
  <c r="A9797" i="2"/>
  <c r="I9796" i="2"/>
  <c r="K9796" i="2" s="1"/>
  <c r="H9796" i="2"/>
  <c r="E9796" i="2"/>
  <c r="B9796" i="2"/>
  <c r="A9796" i="2"/>
  <c r="I9795" i="2"/>
  <c r="K9795" i="2" s="1"/>
  <c r="H9795" i="2"/>
  <c r="E9795" i="2"/>
  <c r="B9795" i="2"/>
  <c r="A9795" i="2"/>
  <c r="I9794" i="2"/>
  <c r="K9794" i="2" s="1"/>
  <c r="H9794" i="2"/>
  <c r="E9794" i="2"/>
  <c r="B9794" i="2"/>
  <c r="A9794" i="2"/>
  <c r="I9793" i="2"/>
  <c r="K9793" i="2" s="1"/>
  <c r="H9793" i="2"/>
  <c r="E9793" i="2"/>
  <c r="B9793" i="2"/>
  <c r="A9793" i="2"/>
  <c r="I9792" i="2"/>
  <c r="K9792" i="2" s="1"/>
  <c r="H9792" i="2"/>
  <c r="E9792" i="2"/>
  <c r="B9792" i="2"/>
  <c r="A9792" i="2"/>
  <c r="I9791" i="2"/>
  <c r="K9791" i="2" s="1"/>
  <c r="H9791" i="2"/>
  <c r="E9791" i="2"/>
  <c r="B9791" i="2"/>
  <c r="A9791" i="2"/>
  <c r="I9790" i="2"/>
  <c r="K9790" i="2" s="1"/>
  <c r="H9790" i="2"/>
  <c r="E9790" i="2"/>
  <c r="B9790" i="2"/>
  <c r="A9790" i="2"/>
  <c r="I9789" i="2"/>
  <c r="K9789" i="2" s="1"/>
  <c r="H9789" i="2"/>
  <c r="E9789" i="2"/>
  <c r="B9789" i="2"/>
  <c r="A9789" i="2"/>
  <c r="I9788" i="2"/>
  <c r="K9788" i="2" s="1"/>
  <c r="H9788" i="2"/>
  <c r="E9788" i="2"/>
  <c r="B9788" i="2"/>
  <c r="A9788" i="2"/>
  <c r="I9787" i="2"/>
  <c r="K9787" i="2" s="1"/>
  <c r="H9787" i="2"/>
  <c r="E9787" i="2"/>
  <c r="B9787" i="2"/>
  <c r="A9787" i="2"/>
  <c r="I9786" i="2"/>
  <c r="K9786" i="2" s="1"/>
  <c r="H9786" i="2"/>
  <c r="E9786" i="2"/>
  <c r="B9786" i="2"/>
  <c r="A9786" i="2"/>
  <c r="I9785" i="2"/>
  <c r="K9785" i="2" s="1"/>
  <c r="H9785" i="2"/>
  <c r="E9785" i="2"/>
  <c r="B9785" i="2"/>
  <c r="A9785" i="2"/>
  <c r="I9784" i="2"/>
  <c r="K9784" i="2" s="1"/>
  <c r="H9784" i="2"/>
  <c r="E9784" i="2"/>
  <c r="B9784" i="2"/>
  <c r="A9784" i="2"/>
  <c r="I9783" i="2"/>
  <c r="K9783" i="2" s="1"/>
  <c r="H9783" i="2"/>
  <c r="E9783" i="2"/>
  <c r="B9783" i="2"/>
  <c r="A9783" i="2"/>
  <c r="I9782" i="2"/>
  <c r="K9782" i="2" s="1"/>
  <c r="H9782" i="2"/>
  <c r="E9782" i="2"/>
  <c r="B9782" i="2"/>
  <c r="A9782" i="2"/>
  <c r="I9781" i="2"/>
  <c r="K9781" i="2" s="1"/>
  <c r="H9781" i="2"/>
  <c r="E9781" i="2"/>
  <c r="B9781" i="2"/>
  <c r="A9781" i="2"/>
  <c r="I9780" i="2"/>
  <c r="K9780" i="2" s="1"/>
  <c r="H9780" i="2"/>
  <c r="E9780" i="2"/>
  <c r="B9780" i="2"/>
  <c r="A9780" i="2"/>
  <c r="I9779" i="2"/>
  <c r="K9779" i="2" s="1"/>
  <c r="H9779" i="2"/>
  <c r="E9779" i="2"/>
  <c r="B9779" i="2"/>
  <c r="A9779" i="2"/>
  <c r="I9778" i="2"/>
  <c r="K9778" i="2" s="1"/>
  <c r="H9778" i="2"/>
  <c r="E9778" i="2"/>
  <c r="B9778" i="2"/>
  <c r="A9778" i="2"/>
  <c r="I9777" i="2"/>
  <c r="K9777" i="2" s="1"/>
  <c r="H9777" i="2"/>
  <c r="E9777" i="2"/>
  <c r="B9777" i="2"/>
  <c r="A9777" i="2"/>
  <c r="I9776" i="2"/>
  <c r="K9776" i="2" s="1"/>
  <c r="H9776" i="2"/>
  <c r="E9776" i="2"/>
  <c r="B9776" i="2"/>
  <c r="A9776" i="2"/>
  <c r="I9775" i="2"/>
  <c r="K9775" i="2" s="1"/>
  <c r="H9775" i="2"/>
  <c r="E9775" i="2"/>
  <c r="B9775" i="2"/>
  <c r="A9775" i="2"/>
  <c r="I9774" i="2"/>
  <c r="K9774" i="2" s="1"/>
  <c r="H9774" i="2"/>
  <c r="E9774" i="2"/>
  <c r="B9774" i="2"/>
  <c r="A9774" i="2"/>
  <c r="I9773" i="2"/>
  <c r="K9773" i="2" s="1"/>
  <c r="H9773" i="2"/>
  <c r="E9773" i="2"/>
  <c r="B9773" i="2"/>
  <c r="A9773" i="2"/>
  <c r="I9772" i="2"/>
  <c r="K9772" i="2" s="1"/>
  <c r="H9772" i="2"/>
  <c r="E9772" i="2"/>
  <c r="B9772" i="2"/>
  <c r="A9772" i="2"/>
  <c r="I9771" i="2"/>
  <c r="K9771" i="2" s="1"/>
  <c r="H9771" i="2"/>
  <c r="E9771" i="2"/>
  <c r="B9771" i="2"/>
  <c r="A9771" i="2"/>
  <c r="I9770" i="2"/>
  <c r="K9770" i="2" s="1"/>
  <c r="H9770" i="2"/>
  <c r="E9770" i="2"/>
  <c r="B9770" i="2"/>
  <c r="A9770" i="2"/>
  <c r="I9769" i="2"/>
  <c r="K9769" i="2" s="1"/>
  <c r="H9769" i="2"/>
  <c r="E9769" i="2"/>
  <c r="B9769" i="2"/>
  <c r="A9769" i="2"/>
  <c r="I9768" i="2"/>
  <c r="K9768" i="2" s="1"/>
  <c r="H9768" i="2"/>
  <c r="E9768" i="2"/>
  <c r="B9768" i="2"/>
  <c r="A9768" i="2"/>
  <c r="I9767" i="2"/>
  <c r="K9767" i="2" s="1"/>
  <c r="H9767" i="2"/>
  <c r="E9767" i="2"/>
  <c r="B9767" i="2"/>
  <c r="A9767" i="2"/>
  <c r="I9766" i="2"/>
  <c r="K9766" i="2" s="1"/>
  <c r="H9766" i="2"/>
  <c r="E9766" i="2"/>
  <c r="B9766" i="2"/>
  <c r="A9766" i="2"/>
  <c r="I9765" i="2"/>
  <c r="K9765" i="2" s="1"/>
  <c r="H9765" i="2"/>
  <c r="E9765" i="2"/>
  <c r="B9765" i="2"/>
  <c r="A9765" i="2"/>
  <c r="I9764" i="2"/>
  <c r="K9764" i="2" s="1"/>
  <c r="H9764" i="2"/>
  <c r="E9764" i="2"/>
  <c r="B9764" i="2"/>
  <c r="A9764" i="2"/>
  <c r="I9763" i="2"/>
  <c r="K9763" i="2" s="1"/>
  <c r="H9763" i="2"/>
  <c r="E9763" i="2"/>
  <c r="B9763" i="2"/>
  <c r="A9763" i="2"/>
  <c r="I9762" i="2"/>
  <c r="K9762" i="2" s="1"/>
  <c r="H9762" i="2"/>
  <c r="E9762" i="2"/>
  <c r="B9762" i="2"/>
  <c r="A9762" i="2"/>
  <c r="I9761" i="2"/>
  <c r="K9761" i="2" s="1"/>
  <c r="H9761" i="2"/>
  <c r="E9761" i="2"/>
  <c r="B9761" i="2"/>
  <c r="A9761" i="2"/>
  <c r="I9760" i="2"/>
  <c r="K9760" i="2" s="1"/>
  <c r="H9760" i="2"/>
  <c r="E9760" i="2"/>
  <c r="B9760" i="2"/>
  <c r="A9760" i="2"/>
  <c r="I9759" i="2"/>
  <c r="K9759" i="2" s="1"/>
  <c r="H9759" i="2"/>
  <c r="E9759" i="2"/>
  <c r="B9759" i="2"/>
  <c r="A9759" i="2"/>
  <c r="I9758" i="2"/>
  <c r="K9758" i="2" s="1"/>
  <c r="H9758" i="2"/>
  <c r="E9758" i="2"/>
  <c r="B9758" i="2"/>
  <c r="A9758" i="2"/>
  <c r="I9757" i="2"/>
  <c r="K9757" i="2" s="1"/>
  <c r="H9757" i="2"/>
  <c r="E9757" i="2"/>
  <c r="B9757" i="2"/>
  <c r="A9757" i="2"/>
  <c r="I9756" i="2"/>
  <c r="K9756" i="2" s="1"/>
  <c r="H9756" i="2"/>
  <c r="E9756" i="2"/>
  <c r="B9756" i="2"/>
  <c r="A9756" i="2"/>
  <c r="I9755" i="2"/>
  <c r="K9755" i="2" s="1"/>
  <c r="H9755" i="2"/>
  <c r="E9755" i="2"/>
  <c r="B9755" i="2"/>
  <c r="A9755" i="2"/>
  <c r="I9754" i="2"/>
  <c r="K9754" i="2" s="1"/>
  <c r="H9754" i="2"/>
  <c r="E9754" i="2"/>
  <c r="B9754" i="2"/>
  <c r="A9754" i="2"/>
  <c r="I9753" i="2"/>
  <c r="K9753" i="2" s="1"/>
  <c r="H9753" i="2"/>
  <c r="E9753" i="2"/>
  <c r="B9753" i="2"/>
  <c r="A9753" i="2"/>
  <c r="I9752" i="2"/>
  <c r="K9752" i="2" s="1"/>
  <c r="H9752" i="2"/>
  <c r="E9752" i="2"/>
  <c r="B9752" i="2"/>
  <c r="A9752" i="2"/>
  <c r="I9751" i="2"/>
  <c r="K9751" i="2" s="1"/>
  <c r="H9751" i="2"/>
  <c r="E9751" i="2"/>
  <c r="B9751" i="2"/>
  <c r="A9751" i="2"/>
  <c r="I9750" i="2"/>
  <c r="K9750" i="2" s="1"/>
  <c r="H9750" i="2"/>
  <c r="E9750" i="2"/>
  <c r="B9750" i="2"/>
  <c r="A9750" i="2"/>
  <c r="I9749" i="2"/>
  <c r="K9749" i="2" s="1"/>
  <c r="H9749" i="2"/>
  <c r="E9749" i="2"/>
  <c r="B9749" i="2"/>
  <c r="A9749" i="2"/>
  <c r="I9748" i="2"/>
  <c r="K9748" i="2" s="1"/>
  <c r="H9748" i="2"/>
  <c r="E9748" i="2"/>
  <c r="B9748" i="2"/>
  <c r="A9748" i="2"/>
  <c r="I9747" i="2"/>
  <c r="K9747" i="2" s="1"/>
  <c r="H9747" i="2"/>
  <c r="E9747" i="2"/>
  <c r="B9747" i="2"/>
  <c r="A9747" i="2"/>
  <c r="I9746" i="2"/>
  <c r="K9746" i="2" s="1"/>
  <c r="H9746" i="2"/>
  <c r="E9746" i="2"/>
  <c r="B9746" i="2"/>
  <c r="A9746" i="2"/>
  <c r="I9745" i="2"/>
  <c r="K9745" i="2" s="1"/>
  <c r="H9745" i="2"/>
  <c r="E9745" i="2"/>
  <c r="B9745" i="2"/>
  <c r="A9745" i="2"/>
  <c r="I9744" i="2"/>
  <c r="K9744" i="2" s="1"/>
  <c r="H9744" i="2"/>
  <c r="E9744" i="2"/>
  <c r="B9744" i="2"/>
  <c r="A9744" i="2"/>
  <c r="I9743" i="2"/>
  <c r="K9743" i="2" s="1"/>
  <c r="H9743" i="2"/>
  <c r="E9743" i="2"/>
  <c r="B9743" i="2"/>
  <c r="A9743" i="2"/>
  <c r="I9742" i="2"/>
  <c r="K9742" i="2" s="1"/>
  <c r="H9742" i="2"/>
  <c r="E9742" i="2"/>
  <c r="B9742" i="2"/>
  <c r="A9742" i="2"/>
  <c r="I9741" i="2"/>
  <c r="K9741" i="2" s="1"/>
  <c r="H9741" i="2"/>
  <c r="E9741" i="2"/>
  <c r="B9741" i="2"/>
  <c r="A9741" i="2"/>
  <c r="I9740" i="2"/>
  <c r="K9740" i="2" s="1"/>
  <c r="H9740" i="2"/>
  <c r="E9740" i="2"/>
  <c r="B9740" i="2"/>
  <c r="A9740" i="2"/>
  <c r="I9739" i="2"/>
  <c r="K9739" i="2" s="1"/>
  <c r="H9739" i="2"/>
  <c r="E9739" i="2"/>
  <c r="B9739" i="2"/>
  <c r="A9739" i="2"/>
  <c r="I9738" i="2"/>
  <c r="K9738" i="2" s="1"/>
  <c r="H9738" i="2"/>
  <c r="E9738" i="2"/>
  <c r="B9738" i="2"/>
  <c r="A9738" i="2"/>
  <c r="I9737" i="2"/>
  <c r="K9737" i="2" s="1"/>
  <c r="H9737" i="2"/>
  <c r="E9737" i="2"/>
  <c r="B9737" i="2"/>
  <c r="A9737" i="2"/>
  <c r="I9736" i="2"/>
  <c r="K9736" i="2" s="1"/>
  <c r="H9736" i="2"/>
  <c r="E9736" i="2"/>
  <c r="B9736" i="2"/>
  <c r="A9736" i="2"/>
  <c r="I9735" i="2"/>
  <c r="K9735" i="2" s="1"/>
  <c r="H9735" i="2"/>
  <c r="E9735" i="2"/>
  <c r="B9735" i="2"/>
  <c r="A9735" i="2"/>
  <c r="I9734" i="2"/>
  <c r="K9734" i="2" s="1"/>
  <c r="H9734" i="2"/>
  <c r="E9734" i="2"/>
  <c r="B9734" i="2"/>
  <c r="A9734" i="2"/>
  <c r="I9733" i="2"/>
  <c r="K9733" i="2" s="1"/>
  <c r="H9733" i="2"/>
  <c r="E9733" i="2"/>
  <c r="B9733" i="2"/>
  <c r="A9733" i="2"/>
  <c r="I9732" i="2"/>
  <c r="K9732" i="2" s="1"/>
  <c r="H9732" i="2"/>
  <c r="E9732" i="2"/>
  <c r="B9732" i="2"/>
  <c r="A9732" i="2"/>
  <c r="I9731" i="2"/>
  <c r="K9731" i="2" s="1"/>
  <c r="H9731" i="2"/>
  <c r="E9731" i="2"/>
  <c r="B9731" i="2"/>
  <c r="A9731" i="2"/>
  <c r="I9730" i="2"/>
  <c r="K9730" i="2" s="1"/>
  <c r="H9730" i="2"/>
  <c r="E9730" i="2"/>
  <c r="B9730" i="2"/>
  <c r="A9730" i="2"/>
  <c r="I9729" i="2"/>
  <c r="K9729" i="2" s="1"/>
  <c r="H9729" i="2"/>
  <c r="E9729" i="2"/>
  <c r="B9729" i="2"/>
  <c r="A9729" i="2"/>
  <c r="I9728" i="2"/>
  <c r="K9728" i="2" s="1"/>
  <c r="H9728" i="2"/>
  <c r="E9728" i="2"/>
  <c r="B9728" i="2"/>
  <c r="A9728" i="2"/>
  <c r="I9727" i="2"/>
  <c r="K9727" i="2" s="1"/>
  <c r="H9727" i="2"/>
  <c r="E9727" i="2"/>
  <c r="B9727" i="2"/>
  <c r="A9727" i="2"/>
  <c r="I9726" i="2"/>
  <c r="K9726" i="2" s="1"/>
  <c r="H9726" i="2"/>
  <c r="E9726" i="2"/>
  <c r="B9726" i="2"/>
  <c r="A9726" i="2"/>
  <c r="I9725" i="2"/>
  <c r="K9725" i="2" s="1"/>
  <c r="H9725" i="2"/>
  <c r="E9725" i="2"/>
  <c r="B9725" i="2"/>
  <c r="A9725" i="2"/>
  <c r="I9724" i="2"/>
  <c r="K9724" i="2" s="1"/>
  <c r="H9724" i="2"/>
  <c r="E9724" i="2"/>
  <c r="B9724" i="2"/>
  <c r="A9724" i="2"/>
  <c r="I9723" i="2"/>
  <c r="K9723" i="2" s="1"/>
  <c r="H9723" i="2"/>
  <c r="E9723" i="2"/>
  <c r="B9723" i="2"/>
  <c r="A9723" i="2"/>
  <c r="I9722" i="2"/>
  <c r="K9722" i="2" s="1"/>
  <c r="H9722" i="2"/>
  <c r="E9722" i="2"/>
  <c r="B9722" i="2"/>
  <c r="A9722" i="2"/>
  <c r="I9721" i="2"/>
  <c r="K9721" i="2" s="1"/>
  <c r="H9721" i="2"/>
  <c r="E9721" i="2"/>
  <c r="B9721" i="2"/>
  <c r="A9721" i="2"/>
  <c r="I9720" i="2"/>
  <c r="K9720" i="2" s="1"/>
  <c r="H9720" i="2"/>
  <c r="E9720" i="2"/>
  <c r="B9720" i="2"/>
  <c r="A9720" i="2"/>
  <c r="I9719" i="2"/>
  <c r="K9719" i="2" s="1"/>
  <c r="H9719" i="2"/>
  <c r="E9719" i="2"/>
  <c r="B9719" i="2"/>
  <c r="A9719" i="2"/>
  <c r="I9718" i="2"/>
  <c r="K9718" i="2" s="1"/>
  <c r="H9718" i="2"/>
  <c r="E9718" i="2"/>
  <c r="B9718" i="2"/>
  <c r="A9718" i="2"/>
  <c r="I9717" i="2"/>
  <c r="K9717" i="2" s="1"/>
  <c r="H9717" i="2"/>
  <c r="E9717" i="2"/>
  <c r="B9717" i="2"/>
  <c r="A9717" i="2"/>
  <c r="I9716" i="2"/>
  <c r="K9716" i="2" s="1"/>
  <c r="H9716" i="2"/>
  <c r="E9716" i="2"/>
  <c r="B9716" i="2"/>
  <c r="A9716" i="2"/>
  <c r="I9715" i="2"/>
  <c r="K9715" i="2" s="1"/>
  <c r="H9715" i="2"/>
  <c r="E9715" i="2"/>
  <c r="B9715" i="2"/>
  <c r="A9715" i="2"/>
  <c r="I9714" i="2"/>
  <c r="K9714" i="2" s="1"/>
  <c r="H9714" i="2"/>
  <c r="E9714" i="2"/>
  <c r="B9714" i="2"/>
  <c r="A9714" i="2"/>
  <c r="I9713" i="2"/>
  <c r="K9713" i="2" s="1"/>
  <c r="H9713" i="2"/>
  <c r="E9713" i="2"/>
  <c r="B9713" i="2"/>
  <c r="A9713" i="2"/>
  <c r="I9712" i="2"/>
  <c r="K9712" i="2" s="1"/>
  <c r="H9712" i="2"/>
  <c r="E9712" i="2"/>
  <c r="B9712" i="2"/>
  <c r="A9712" i="2"/>
  <c r="I9711" i="2"/>
  <c r="K9711" i="2" s="1"/>
  <c r="H9711" i="2"/>
  <c r="E9711" i="2"/>
  <c r="B9711" i="2"/>
  <c r="A9711" i="2"/>
  <c r="I9710" i="2"/>
  <c r="K9710" i="2" s="1"/>
  <c r="H9710" i="2"/>
  <c r="E9710" i="2"/>
  <c r="B9710" i="2"/>
  <c r="A9710" i="2"/>
  <c r="I9709" i="2"/>
  <c r="K9709" i="2" s="1"/>
  <c r="H9709" i="2"/>
  <c r="E9709" i="2"/>
  <c r="B9709" i="2"/>
  <c r="A9709" i="2"/>
  <c r="I9708" i="2"/>
  <c r="K9708" i="2" s="1"/>
  <c r="H9708" i="2"/>
  <c r="E9708" i="2"/>
  <c r="B9708" i="2"/>
  <c r="A9708" i="2"/>
  <c r="I9707" i="2"/>
  <c r="K9707" i="2" s="1"/>
  <c r="H9707" i="2"/>
  <c r="E9707" i="2"/>
  <c r="B9707" i="2"/>
  <c r="A9707" i="2"/>
  <c r="I9706" i="2"/>
  <c r="K9706" i="2" s="1"/>
  <c r="H9706" i="2"/>
  <c r="E9706" i="2"/>
  <c r="B9706" i="2"/>
  <c r="A9706" i="2"/>
  <c r="I9705" i="2"/>
  <c r="K9705" i="2" s="1"/>
  <c r="H9705" i="2"/>
  <c r="E9705" i="2"/>
  <c r="B9705" i="2"/>
  <c r="A9705" i="2"/>
  <c r="I9704" i="2"/>
  <c r="K9704" i="2" s="1"/>
  <c r="H9704" i="2"/>
  <c r="E9704" i="2"/>
  <c r="B9704" i="2"/>
  <c r="A9704" i="2"/>
  <c r="I9703" i="2"/>
  <c r="K9703" i="2" s="1"/>
  <c r="H9703" i="2"/>
  <c r="E9703" i="2"/>
  <c r="B9703" i="2"/>
  <c r="A9703" i="2"/>
  <c r="I9702" i="2"/>
  <c r="K9702" i="2" s="1"/>
  <c r="H9702" i="2"/>
  <c r="E9702" i="2"/>
  <c r="B9702" i="2"/>
  <c r="A9702" i="2"/>
  <c r="I9701" i="2"/>
  <c r="K9701" i="2" s="1"/>
  <c r="H9701" i="2"/>
  <c r="E9701" i="2"/>
  <c r="B9701" i="2"/>
  <c r="A9701" i="2"/>
  <c r="I9700" i="2"/>
  <c r="K9700" i="2" s="1"/>
  <c r="H9700" i="2"/>
  <c r="E9700" i="2"/>
  <c r="B9700" i="2"/>
  <c r="A9700" i="2"/>
  <c r="I9699" i="2"/>
  <c r="K9699" i="2" s="1"/>
  <c r="H9699" i="2"/>
  <c r="E9699" i="2"/>
  <c r="B9699" i="2"/>
  <c r="A9699" i="2"/>
  <c r="I9698" i="2"/>
  <c r="K9698" i="2" s="1"/>
  <c r="H9698" i="2"/>
  <c r="E9698" i="2"/>
  <c r="B9698" i="2"/>
  <c r="A9698" i="2"/>
  <c r="I9697" i="2"/>
  <c r="K9697" i="2" s="1"/>
  <c r="H9697" i="2"/>
  <c r="E9697" i="2"/>
  <c r="B9697" i="2"/>
  <c r="A9697" i="2"/>
  <c r="I9696" i="2"/>
  <c r="K9696" i="2" s="1"/>
  <c r="H9696" i="2"/>
  <c r="E9696" i="2"/>
  <c r="B9696" i="2"/>
  <c r="A9696" i="2"/>
  <c r="I9695" i="2"/>
  <c r="K9695" i="2" s="1"/>
  <c r="H9695" i="2"/>
  <c r="E9695" i="2"/>
  <c r="B9695" i="2"/>
  <c r="A9695" i="2"/>
  <c r="I9694" i="2"/>
  <c r="K9694" i="2" s="1"/>
  <c r="H9694" i="2"/>
  <c r="E9694" i="2"/>
  <c r="B9694" i="2"/>
  <c r="A9694" i="2"/>
  <c r="I9693" i="2"/>
  <c r="K9693" i="2" s="1"/>
  <c r="H9693" i="2"/>
  <c r="E9693" i="2"/>
  <c r="B9693" i="2"/>
  <c r="A9693" i="2"/>
  <c r="I9692" i="2"/>
  <c r="K9692" i="2" s="1"/>
  <c r="H9692" i="2"/>
  <c r="E9692" i="2"/>
  <c r="B9692" i="2"/>
  <c r="A9692" i="2"/>
  <c r="I9691" i="2"/>
  <c r="K9691" i="2" s="1"/>
  <c r="H9691" i="2"/>
  <c r="E9691" i="2"/>
  <c r="B9691" i="2"/>
  <c r="A9691" i="2"/>
  <c r="I9690" i="2"/>
  <c r="K9690" i="2" s="1"/>
  <c r="H9690" i="2"/>
  <c r="E9690" i="2"/>
  <c r="B9690" i="2"/>
  <c r="A9690" i="2"/>
  <c r="I9689" i="2"/>
  <c r="K9689" i="2" s="1"/>
  <c r="H9689" i="2"/>
  <c r="E9689" i="2"/>
  <c r="B9689" i="2"/>
  <c r="A9689" i="2"/>
  <c r="I9688" i="2"/>
  <c r="K9688" i="2" s="1"/>
  <c r="H9688" i="2"/>
  <c r="E9688" i="2"/>
  <c r="B9688" i="2"/>
  <c r="A9688" i="2"/>
  <c r="I9687" i="2"/>
  <c r="K9687" i="2" s="1"/>
  <c r="H9687" i="2"/>
  <c r="E9687" i="2"/>
  <c r="B9687" i="2"/>
  <c r="A9687" i="2"/>
  <c r="I9686" i="2"/>
  <c r="K9686" i="2" s="1"/>
  <c r="H9686" i="2"/>
  <c r="E9686" i="2"/>
  <c r="B9686" i="2"/>
  <c r="A9686" i="2"/>
  <c r="I9685" i="2"/>
  <c r="K9685" i="2" s="1"/>
  <c r="H9685" i="2"/>
  <c r="E9685" i="2"/>
  <c r="B9685" i="2"/>
  <c r="A9685" i="2"/>
  <c r="I9684" i="2"/>
  <c r="K9684" i="2" s="1"/>
  <c r="H9684" i="2"/>
  <c r="E9684" i="2"/>
  <c r="B9684" i="2"/>
  <c r="A9684" i="2"/>
  <c r="I9683" i="2"/>
  <c r="K9683" i="2" s="1"/>
  <c r="H9683" i="2"/>
  <c r="E9683" i="2"/>
  <c r="B9683" i="2"/>
  <c r="A9683" i="2"/>
  <c r="I9682" i="2"/>
  <c r="K9682" i="2" s="1"/>
  <c r="H9682" i="2"/>
  <c r="E9682" i="2"/>
  <c r="B9682" i="2"/>
  <c r="A9682" i="2"/>
  <c r="I9681" i="2"/>
  <c r="K9681" i="2" s="1"/>
  <c r="H9681" i="2"/>
  <c r="E9681" i="2"/>
  <c r="B9681" i="2"/>
  <c r="A9681" i="2"/>
  <c r="I9680" i="2"/>
  <c r="K9680" i="2" s="1"/>
  <c r="H9680" i="2"/>
  <c r="E9680" i="2"/>
  <c r="B9680" i="2"/>
  <c r="A9680" i="2"/>
  <c r="I9679" i="2"/>
  <c r="K9679" i="2" s="1"/>
  <c r="H9679" i="2"/>
  <c r="E9679" i="2"/>
  <c r="B9679" i="2"/>
  <c r="A9679" i="2"/>
  <c r="I9678" i="2"/>
  <c r="K9678" i="2" s="1"/>
  <c r="H9678" i="2"/>
  <c r="E9678" i="2"/>
  <c r="B9678" i="2"/>
  <c r="A9678" i="2"/>
  <c r="I9677" i="2"/>
  <c r="K9677" i="2" s="1"/>
  <c r="H9677" i="2"/>
  <c r="E9677" i="2"/>
  <c r="B9677" i="2"/>
  <c r="A9677" i="2"/>
  <c r="I9676" i="2"/>
  <c r="K9676" i="2" s="1"/>
  <c r="H9676" i="2"/>
  <c r="E9676" i="2"/>
  <c r="B9676" i="2"/>
  <c r="A9676" i="2"/>
  <c r="I9675" i="2"/>
  <c r="K9675" i="2" s="1"/>
  <c r="H9675" i="2"/>
  <c r="E9675" i="2"/>
  <c r="B9675" i="2"/>
  <c r="A9675" i="2"/>
  <c r="I9674" i="2"/>
  <c r="K9674" i="2" s="1"/>
  <c r="H9674" i="2"/>
  <c r="E9674" i="2"/>
  <c r="B9674" i="2"/>
  <c r="A9674" i="2"/>
  <c r="I9673" i="2"/>
  <c r="K9673" i="2" s="1"/>
  <c r="H9673" i="2"/>
  <c r="E9673" i="2"/>
  <c r="B9673" i="2"/>
  <c r="A9673" i="2"/>
  <c r="I9672" i="2"/>
  <c r="K9672" i="2" s="1"/>
  <c r="H9672" i="2"/>
  <c r="E9672" i="2"/>
  <c r="B9672" i="2"/>
  <c r="A9672" i="2"/>
  <c r="I9671" i="2"/>
  <c r="K9671" i="2" s="1"/>
  <c r="H9671" i="2"/>
  <c r="E9671" i="2"/>
  <c r="B9671" i="2"/>
  <c r="A9671" i="2"/>
  <c r="I9670" i="2"/>
  <c r="K9670" i="2" s="1"/>
  <c r="H9670" i="2"/>
  <c r="E9670" i="2"/>
  <c r="B9670" i="2"/>
  <c r="A9670" i="2"/>
  <c r="I9669" i="2"/>
  <c r="K9669" i="2" s="1"/>
  <c r="H9669" i="2"/>
  <c r="E9669" i="2"/>
  <c r="B9669" i="2"/>
  <c r="A9669" i="2"/>
  <c r="I9668" i="2"/>
  <c r="K9668" i="2" s="1"/>
  <c r="H9668" i="2"/>
  <c r="E9668" i="2"/>
  <c r="B9668" i="2"/>
  <c r="A9668" i="2"/>
  <c r="I9667" i="2"/>
  <c r="K9667" i="2" s="1"/>
  <c r="H9667" i="2"/>
  <c r="E9667" i="2"/>
  <c r="B9667" i="2"/>
  <c r="A9667" i="2"/>
  <c r="I9666" i="2"/>
  <c r="K9666" i="2" s="1"/>
  <c r="H9666" i="2"/>
  <c r="E9666" i="2"/>
  <c r="B9666" i="2"/>
  <c r="A9666" i="2"/>
  <c r="I9665" i="2"/>
  <c r="K9665" i="2" s="1"/>
  <c r="H9665" i="2"/>
  <c r="E9665" i="2"/>
  <c r="B9665" i="2"/>
  <c r="A9665" i="2"/>
  <c r="I9664" i="2"/>
  <c r="K9664" i="2" s="1"/>
  <c r="H9664" i="2"/>
  <c r="E9664" i="2"/>
  <c r="B9664" i="2"/>
  <c r="A9664" i="2"/>
  <c r="I9663" i="2"/>
  <c r="K9663" i="2" s="1"/>
  <c r="H9663" i="2"/>
  <c r="E9663" i="2"/>
  <c r="B9663" i="2"/>
  <c r="A9663" i="2"/>
  <c r="I9662" i="2"/>
  <c r="K9662" i="2" s="1"/>
  <c r="H9662" i="2"/>
  <c r="E9662" i="2"/>
  <c r="B9662" i="2"/>
  <c r="A9662" i="2"/>
  <c r="I9661" i="2"/>
  <c r="K9661" i="2" s="1"/>
  <c r="H9661" i="2"/>
  <c r="E9661" i="2"/>
  <c r="B9661" i="2"/>
  <c r="A9661" i="2"/>
  <c r="I9660" i="2"/>
  <c r="K9660" i="2" s="1"/>
  <c r="H9660" i="2"/>
  <c r="E9660" i="2"/>
  <c r="B9660" i="2"/>
  <c r="A9660" i="2"/>
  <c r="I9659" i="2"/>
  <c r="K9659" i="2" s="1"/>
  <c r="H9659" i="2"/>
  <c r="E9659" i="2"/>
  <c r="B9659" i="2"/>
  <c r="A9659" i="2"/>
  <c r="I9658" i="2"/>
  <c r="K9658" i="2" s="1"/>
  <c r="H9658" i="2"/>
  <c r="E9658" i="2"/>
  <c r="B9658" i="2"/>
  <c r="A9658" i="2"/>
  <c r="I9657" i="2"/>
  <c r="K9657" i="2" s="1"/>
  <c r="H9657" i="2"/>
  <c r="E9657" i="2"/>
  <c r="B9657" i="2"/>
  <c r="A9657" i="2"/>
  <c r="I9656" i="2"/>
  <c r="K9656" i="2" s="1"/>
  <c r="H9656" i="2"/>
  <c r="E9656" i="2"/>
  <c r="B9656" i="2"/>
  <c r="A9656" i="2"/>
  <c r="I9655" i="2"/>
  <c r="K9655" i="2" s="1"/>
  <c r="H9655" i="2"/>
  <c r="E9655" i="2"/>
  <c r="B9655" i="2"/>
  <c r="A9655" i="2"/>
  <c r="I9654" i="2"/>
  <c r="K9654" i="2" s="1"/>
  <c r="H9654" i="2"/>
  <c r="E9654" i="2"/>
  <c r="B9654" i="2"/>
  <c r="A9654" i="2"/>
  <c r="I9653" i="2"/>
  <c r="K9653" i="2" s="1"/>
  <c r="H9653" i="2"/>
  <c r="E9653" i="2"/>
  <c r="B9653" i="2"/>
  <c r="A9653" i="2"/>
  <c r="I9652" i="2"/>
  <c r="K9652" i="2" s="1"/>
  <c r="H9652" i="2"/>
  <c r="E9652" i="2"/>
  <c r="B9652" i="2"/>
  <c r="A9652" i="2"/>
  <c r="I9651" i="2"/>
  <c r="K9651" i="2" s="1"/>
  <c r="H9651" i="2"/>
  <c r="E9651" i="2"/>
  <c r="B9651" i="2"/>
  <c r="A9651" i="2"/>
  <c r="I9650" i="2"/>
  <c r="K9650" i="2" s="1"/>
  <c r="H9650" i="2"/>
  <c r="E9650" i="2"/>
  <c r="B9650" i="2"/>
  <c r="A9650" i="2"/>
  <c r="I9649" i="2"/>
  <c r="K9649" i="2" s="1"/>
  <c r="H9649" i="2"/>
  <c r="E9649" i="2"/>
  <c r="B9649" i="2"/>
  <c r="A9649" i="2"/>
  <c r="I9648" i="2"/>
  <c r="K9648" i="2" s="1"/>
  <c r="H9648" i="2"/>
  <c r="E9648" i="2"/>
  <c r="B9648" i="2"/>
  <c r="A9648" i="2"/>
  <c r="I9647" i="2"/>
  <c r="K9647" i="2" s="1"/>
  <c r="H9647" i="2"/>
  <c r="E9647" i="2"/>
  <c r="B9647" i="2"/>
  <c r="A9647" i="2"/>
  <c r="I9646" i="2"/>
  <c r="K9646" i="2" s="1"/>
  <c r="H9646" i="2"/>
  <c r="E9646" i="2"/>
  <c r="B9646" i="2"/>
  <c r="A9646" i="2"/>
  <c r="I9645" i="2"/>
  <c r="K9645" i="2" s="1"/>
  <c r="H9645" i="2"/>
  <c r="E9645" i="2"/>
  <c r="B9645" i="2"/>
  <c r="A9645" i="2"/>
  <c r="I9644" i="2"/>
  <c r="K9644" i="2" s="1"/>
  <c r="H9644" i="2"/>
  <c r="E9644" i="2"/>
  <c r="B9644" i="2"/>
  <c r="A9644" i="2"/>
  <c r="I9643" i="2"/>
  <c r="K9643" i="2" s="1"/>
  <c r="H9643" i="2"/>
  <c r="E9643" i="2"/>
  <c r="B9643" i="2"/>
  <c r="A9643" i="2"/>
  <c r="I9642" i="2"/>
  <c r="K9642" i="2" s="1"/>
  <c r="H9642" i="2"/>
  <c r="E9642" i="2"/>
  <c r="B9642" i="2"/>
  <c r="A9642" i="2"/>
  <c r="I9641" i="2"/>
  <c r="K9641" i="2" s="1"/>
  <c r="H9641" i="2"/>
  <c r="E9641" i="2"/>
  <c r="B9641" i="2"/>
  <c r="A9641" i="2"/>
  <c r="I9640" i="2"/>
  <c r="K9640" i="2" s="1"/>
  <c r="H9640" i="2"/>
  <c r="E9640" i="2"/>
  <c r="B9640" i="2"/>
  <c r="A9640" i="2"/>
  <c r="I9639" i="2"/>
  <c r="K9639" i="2" s="1"/>
  <c r="H9639" i="2"/>
  <c r="E9639" i="2"/>
  <c r="B9639" i="2"/>
  <c r="A9639" i="2"/>
  <c r="I9638" i="2"/>
  <c r="K9638" i="2" s="1"/>
  <c r="H9638" i="2"/>
  <c r="E9638" i="2"/>
  <c r="B9638" i="2"/>
  <c r="A9638" i="2"/>
  <c r="I9637" i="2"/>
  <c r="K9637" i="2" s="1"/>
  <c r="H9637" i="2"/>
  <c r="E9637" i="2"/>
  <c r="B9637" i="2"/>
  <c r="A9637" i="2"/>
  <c r="I9636" i="2"/>
  <c r="K9636" i="2" s="1"/>
  <c r="H9636" i="2"/>
  <c r="E9636" i="2"/>
  <c r="B9636" i="2"/>
  <c r="A9636" i="2"/>
  <c r="I9635" i="2"/>
  <c r="K9635" i="2" s="1"/>
  <c r="H9635" i="2"/>
  <c r="E9635" i="2"/>
  <c r="B9635" i="2"/>
  <c r="A9635" i="2"/>
  <c r="I9634" i="2"/>
  <c r="K9634" i="2" s="1"/>
  <c r="H9634" i="2"/>
  <c r="E9634" i="2"/>
  <c r="B9634" i="2"/>
  <c r="A9634" i="2"/>
  <c r="I9633" i="2"/>
  <c r="K9633" i="2" s="1"/>
  <c r="H9633" i="2"/>
  <c r="E9633" i="2"/>
  <c r="B9633" i="2"/>
  <c r="A9633" i="2"/>
  <c r="I9632" i="2"/>
  <c r="K9632" i="2" s="1"/>
  <c r="H9632" i="2"/>
  <c r="E9632" i="2"/>
  <c r="B9632" i="2"/>
  <c r="A9632" i="2"/>
  <c r="I9631" i="2"/>
  <c r="K9631" i="2" s="1"/>
  <c r="H9631" i="2"/>
  <c r="E9631" i="2"/>
  <c r="B9631" i="2"/>
  <c r="A9631" i="2"/>
  <c r="I9630" i="2"/>
  <c r="K9630" i="2" s="1"/>
  <c r="H9630" i="2"/>
  <c r="E9630" i="2"/>
  <c r="B9630" i="2"/>
  <c r="A9630" i="2"/>
  <c r="I9629" i="2"/>
  <c r="K9629" i="2" s="1"/>
  <c r="H9629" i="2"/>
  <c r="E9629" i="2"/>
  <c r="B9629" i="2"/>
  <c r="A9629" i="2"/>
  <c r="I9628" i="2"/>
  <c r="K9628" i="2" s="1"/>
  <c r="H9628" i="2"/>
  <c r="E9628" i="2"/>
  <c r="B9628" i="2"/>
  <c r="A9628" i="2"/>
  <c r="I9627" i="2"/>
  <c r="K9627" i="2" s="1"/>
  <c r="H9627" i="2"/>
  <c r="E9627" i="2"/>
  <c r="B9627" i="2"/>
  <c r="A9627" i="2"/>
  <c r="I9626" i="2"/>
  <c r="K9626" i="2" s="1"/>
  <c r="H9626" i="2"/>
  <c r="E9626" i="2"/>
  <c r="B9626" i="2"/>
  <c r="A9626" i="2"/>
  <c r="I9625" i="2"/>
  <c r="K9625" i="2" s="1"/>
  <c r="H9625" i="2"/>
  <c r="E9625" i="2"/>
  <c r="B9625" i="2"/>
  <c r="A9625" i="2"/>
  <c r="I9624" i="2"/>
  <c r="K9624" i="2" s="1"/>
  <c r="H9624" i="2"/>
  <c r="E9624" i="2"/>
  <c r="B9624" i="2"/>
  <c r="A9624" i="2"/>
  <c r="I9623" i="2"/>
  <c r="K9623" i="2" s="1"/>
  <c r="H9623" i="2"/>
  <c r="E9623" i="2"/>
  <c r="B9623" i="2"/>
  <c r="A9623" i="2"/>
  <c r="I9622" i="2"/>
  <c r="K9622" i="2" s="1"/>
  <c r="H9622" i="2"/>
  <c r="E9622" i="2"/>
  <c r="B9622" i="2"/>
  <c r="A9622" i="2"/>
  <c r="I9621" i="2"/>
  <c r="K9621" i="2" s="1"/>
  <c r="H9621" i="2"/>
  <c r="E9621" i="2"/>
  <c r="B9621" i="2"/>
  <c r="A9621" i="2"/>
  <c r="I9620" i="2"/>
  <c r="K9620" i="2" s="1"/>
  <c r="H9620" i="2"/>
  <c r="E9620" i="2"/>
  <c r="B9620" i="2"/>
  <c r="A9620" i="2"/>
  <c r="I9619" i="2"/>
  <c r="K9619" i="2" s="1"/>
  <c r="H9619" i="2"/>
  <c r="E9619" i="2"/>
  <c r="B9619" i="2"/>
  <c r="A9619" i="2"/>
  <c r="I9618" i="2"/>
  <c r="K9618" i="2" s="1"/>
  <c r="H9618" i="2"/>
  <c r="E9618" i="2"/>
  <c r="B9618" i="2"/>
  <c r="A9618" i="2"/>
  <c r="I9617" i="2"/>
  <c r="K9617" i="2" s="1"/>
  <c r="H9617" i="2"/>
  <c r="E9617" i="2"/>
  <c r="B9617" i="2"/>
  <c r="A9617" i="2"/>
  <c r="I9616" i="2"/>
  <c r="K9616" i="2" s="1"/>
  <c r="H9616" i="2"/>
  <c r="E9616" i="2"/>
  <c r="B9616" i="2"/>
  <c r="A9616" i="2"/>
  <c r="I9615" i="2"/>
  <c r="K9615" i="2" s="1"/>
  <c r="H9615" i="2"/>
  <c r="E9615" i="2"/>
  <c r="B9615" i="2"/>
  <c r="A9615" i="2"/>
  <c r="I9614" i="2"/>
  <c r="K9614" i="2" s="1"/>
  <c r="H9614" i="2"/>
  <c r="E9614" i="2"/>
  <c r="B9614" i="2"/>
  <c r="A9614" i="2"/>
  <c r="I9613" i="2"/>
  <c r="K9613" i="2" s="1"/>
  <c r="H9613" i="2"/>
  <c r="E9613" i="2"/>
  <c r="B9613" i="2"/>
  <c r="A9613" i="2"/>
  <c r="I9612" i="2"/>
  <c r="K9612" i="2" s="1"/>
  <c r="H9612" i="2"/>
  <c r="E9612" i="2"/>
  <c r="B9612" i="2"/>
  <c r="A9612" i="2"/>
  <c r="I9611" i="2"/>
  <c r="K9611" i="2" s="1"/>
  <c r="H9611" i="2"/>
  <c r="E9611" i="2"/>
  <c r="B9611" i="2"/>
  <c r="A9611" i="2"/>
  <c r="I9610" i="2"/>
  <c r="K9610" i="2" s="1"/>
  <c r="H9610" i="2"/>
  <c r="E9610" i="2"/>
  <c r="B9610" i="2"/>
  <c r="A9610" i="2"/>
  <c r="I9609" i="2"/>
  <c r="K9609" i="2" s="1"/>
  <c r="H9609" i="2"/>
  <c r="E9609" i="2"/>
  <c r="B9609" i="2"/>
  <c r="A9609" i="2"/>
  <c r="I9608" i="2"/>
  <c r="K9608" i="2" s="1"/>
  <c r="H9608" i="2"/>
  <c r="E9608" i="2"/>
  <c r="B9608" i="2"/>
  <c r="A9608" i="2"/>
  <c r="I9607" i="2"/>
  <c r="K9607" i="2" s="1"/>
  <c r="H9607" i="2"/>
  <c r="E9607" i="2"/>
  <c r="B9607" i="2"/>
  <c r="A9607" i="2"/>
  <c r="I9606" i="2"/>
  <c r="K9606" i="2" s="1"/>
  <c r="H9606" i="2"/>
  <c r="E9606" i="2"/>
  <c r="B9606" i="2"/>
  <c r="A9606" i="2"/>
  <c r="I9605" i="2"/>
  <c r="K9605" i="2" s="1"/>
  <c r="H9605" i="2"/>
  <c r="E9605" i="2"/>
  <c r="B9605" i="2"/>
  <c r="A9605" i="2"/>
  <c r="I9604" i="2"/>
  <c r="K9604" i="2" s="1"/>
  <c r="H9604" i="2"/>
  <c r="E9604" i="2"/>
  <c r="B9604" i="2"/>
  <c r="A9604" i="2"/>
  <c r="I9603" i="2"/>
  <c r="K9603" i="2" s="1"/>
  <c r="H9603" i="2"/>
  <c r="E9603" i="2"/>
  <c r="B9603" i="2"/>
  <c r="A9603" i="2"/>
  <c r="I9602" i="2"/>
  <c r="K9602" i="2" s="1"/>
  <c r="H9602" i="2"/>
  <c r="E9602" i="2"/>
  <c r="B9602" i="2"/>
  <c r="A9602" i="2"/>
  <c r="I9601" i="2"/>
  <c r="K9601" i="2" s="1"/>
  <c r="H9601" i="2"/>
  <c r="E9601" i="2"/>
  <c r="B9601" i="2"/>
  <c r="A9601" i="2"/>
  <c r="I9600" i="2"/>
  <c r="K9600" i="2" s="1"/>
  <c r="H9600" i="2"/>
  <c r="E9600" i="2"/>
  <c r="B9600" i="2"/>
  <c r="A9600" i="2"/>
  <c r="I9599" i="2"/>
  <c r="K9599" i="2" s="1"/>
  <c r="H9599" i="2"/>
  <c r="E9599" i="2"/>
  <c r="B9599" i="2"/>
  <c r="A9599" i="2"/>
  <c r="I9598" i="2"/>
  <c r="K9598" i="2" s="1"/>
  <c r="H9598" i="2"/>
  <c r="E9598" i="2"/>
  <c r="B9598" i="2"/>
  <c r="A9598" i="2"/>
  <c r="I9597" i="2"/>
  <c r="K9597" i="2" s="1"/>
  <c r="H9597" i="2"/>
  <c r="E9597" i="2"/>
  <c r="B9597" i="2"/>
  <c r="A9597" i="2"/>
  <c r="I9596" i="2"/>
  <c r="K9596" i="2" s="1"/>
  <c r="H9596" i="2"/>
  <c r="E9596" i="2"/>
  <c r="B9596" i="2"/>
  <c r="A9596" i="2"/>
  <c r="I9595" i="2"/>
  <c r="K9595" i="2" s="1"/>
  <c r="H9595" i="2"/>
  <c r="E9595" i="2"/>
  <c r="B9595" i="2"/>
  <c r="A9595" i="2"/>
  <c r="I9594" i="2"/>
  <c r="K9594" i="2" s="1"/>
  <c r="H9594" i="2"/>
  <c r="E9594" i="2"/>
  <c r="B9594" i="2"/>
  <c r="A9594" i="2"/>
  <c r="I9593" i="2"/>
  <c r="K9593" i="2" s="1"/>
  <c r="H9593" i="2"/>
  <c r="E9593" i="2"/>
  <c r="B9593" i="2"/>
  <c r="A9593" i="2"/>
  <c r="I9592" i="2"/>
  <c r="K9592" i="2" s="1"/>
  <c r="H9592" i="2"/>
  <c r="E9592" i="2"/>
  <c r="B9592" i="2"/>
  <c r="A9592" i="2"/>
  <c r="I9591" i="2"/>
  <c r="K9591" i="2" s="1"/>
  <c r="H9591" i="2"/>
  <c r="E9591" i="2"/>
  <c r="B9591" i="2"/>
  <c r="A9591" i="2"/>
  <c r="I9590" i="2"/>
  <c r="K9590" i="2" s="1"/>
  <c r="H9590" i="2"/>
  <c r="E9590" i="2"/>
  <c r="B9590" i="2"/>
  <c r="A9590" i="2"/>
  <c r="I9589" i="2"/>
  <c r="K9589" i="2" s="1"/>
  <c r="H9589" i="2"/>
  <c r="E9589" i="2"/>
  <c r="B9589" i="2"/>
  <c r="A9589" i="2"/>
  <c r="I9588" i="2"/>
  <c r="K9588" i="2" s="1"/>
  <c r="H9588" i="2"/>
  <c r="E9588" i="2"/>
  <c r="B9588" i="2"/>
  <c r="A9588" i="2"/>
  <c r="I9587" i="2"/>
  <c r="K9587" i="2" s="1"/>
  <c r="H9587" i="2"/>
  <c r="E9587" i="2"/>
  <c r="B9587" i="2"/>
  <c r="A9587" i="2"/>
  <c r="I9586" i="2"/>
  <c r="K9586" i="2" s="1"/>
  <c r="H9586" i="2"/>
  <c r="E9586" i="2"/>
  <c r="B9586" i="2"/>
  <c r="A9586" i="2"/>
  <c r="I9585" i="2"/>
  <c r="K9585" i="2" s="1"/>
  <c r="H9585" i="2"/>
  <c r="E9585" i="2"/>
  <c r="B9585" i="2"/>
  <c r="A9585" i="2"/>
  <c r="I9584" i="2"/>
  <c r="K9584" i="2" s="1"/>
  <c r="H9584" i="2"/>
  <c r="E9584" i="2"/>
  <c r="B9584" i="2"/>
  <c r="A9584" i="2"/>
  <c r="I9583" i="2"/>
  <c r="K9583" i="2" s="1"/>
  <c r="H9583" i="2"/>
  <c r="E9583" i="2"/>
  <c r="B9583" i="2"/>
  <c r="A9583" i="2"/>
  <c r="I9582" i="2"/>
  <c r="K9582" i="2" s="1"/>
  <c r="H9582" i="2"/>
  <c r="E9582" i="2"/>
  <c r="B9582" i="2"/>
  <c r="A9582" i="2"/>
  <c r="I9581" i="2"/>
  <c r="K9581" i="2" s="1"/>
  <c r="H9581" i="2"/>
  <c r="E9581" i="2"/>
  <c r="B9581" i="2"/>
  <c r="A9581" i="2"/>
  <c r="I9580" i="2"/>
  <c r="K9580" i="2" s="1"/>
  <c r="H9580" i="2"/>
  <c r="E9580" i="2"/>
  <c r="B9580" i="2"/>
  <c r="A9580" i="2"/>
  <c r="I9579" i="2"/>
  <c r="K9579" i="2" s="1"/>
  <c r="H9579" i="2"/>
  <c r="E9579" i="2"/>
  <c r="B9579" i="2"/>
  <c r="A9579" i="2"/>
  <c r="I9578" i="2"/>
  <c r="K9578" i="2" s="1"/>
  <c r="H9578" i="2"/>
  <c r="E9578" i="2"/>
  <c r="B9578" i="2"/>
  <c r="A9578" i="2"/>
  <c r="I9577" i="2"/>
  <c r="K9577" i="2" s="1"/>
  <c r="H9577" i="2"/>
  <c r="E9577" i="2"/>
  <c r="B9577" i="2"/>
  <c r="A9577" i="2"/>
  <c r="I9576" i="2"/>
  <c r="K9576" i="2" s="1"/>
  <c r="H9576" i="2"/>
  <c r="E9576" i="2"/>
  <c r="B9576" i="2"/>
  <c r="A9576" i="2"/>
  <c r="I9575" i="2"/>
  <c r="K9575" i="2" s="1"/>
  <c r="H9575" i="2"/>
  <c r="E9575" i="2"/>
  <c r="B9575" i="2"/>
  <c r="A9575" i="2"/>
  <c r="I9574" i="2"/>
  <c r="K9574" i="2" s="1"/>
  <c r="H9574" i="2"/>
  <c r="E9574" i="2"/>
  <c r="B9574" i="2"/>
  <c r="A9574" i="2"/>
  <c r="I9573" i="2"/>
  <c r="K9573" i="2" s="1"/>
  <c r="H9573" i="2"/>
  <c r="E9573" i="2"/>
  <c r="B9573" i="2"/>
  <c r="A9573" i="2"/>
  <c r="I9572" i="2"/>
  <c r="K9572" i="2" s="1"/>
  <c r="H9572" i="2"/>
  <c r="E9572" i="2"/>
  <c r="B9572" i="2"/>
  <c r="A9572" i="2"/>
  <c r="I9571" i="2"/>
  <c r="K9571" i="2" s="1"/>
  <c r="H9571" i="2"/>
  <c r="E9571" i="2"/>
  <c r="B9571" i="2"/>
  <c r="A9571" i="2"/>
  <c r="I9570" i="2"/>
  <c r="K9570" i="2" s="1"/>
  <c r="H9570" i="2"/>
  <c r="E9570" i="2"/>
  <c r="B9570" i="2"/>
  <c r="A9570" i="2"/>
  <c r="I9569" i="2"/>
  <c r="K9569" i="2" s="1"/>
  <c r="H9569" i="2"/>
  <c r="E9569" i="2"/>
  <c r="B9569" i="2"/>
  <c r="A9569" i="2"/>
  <c r="I9568" i="2"/>
  <c r="K9568" i="2" s="1"/>
  <c r="H9568" i="2"/>
  <c r="E9568" i="2"/>
  <c r="B9568" i="2"/>
  <c r="A9568" i="2"/>
  <c r="I9567" i="2"/>
  <c r="K9567" i="2" s="1"/>
  <c r="H9567" i="2"/>
  <c r="E9567" i="2"/>
  <c r="B9567" i="2"/>
  <c r="A9567" i="2"/>
  <c r="I9566" i="2"/>
  <c r="K9566" i="2" s="1"/>
  <c r="H9566" i="2"/>
  <c r="E9566" i="2"/>
  <c r="B9566" i="2"/>
  <c r="A9566" i="2"/>
  <c r="I9565" i="2"/>
  <c r="K9565" i="2" s="1"/>
  <c r="H9565" i="2"/>
  <c r="E9565" i="2"/>
  <c r="B9565" i="2"/>
  <c r="A9565" i="2"/>
  <c r="I9564" i="2"/>
  <c r="K9564" i="2" s="1"/>
  <c r="H9564" i="2"/>
  <c r="E9564" i="2"/>
  <c r="B9564" i="2"/>
  <c r="A9564" i="2"/>
  <c r="I9563" i="2"/>
  <c r="K9563" i="2" s="1"/>
  <c r="H9563" i="2"/>
  <c r="E9563" i="2"/>
  <c r="B9563" i="2"/>
  <c r="A9563" i="2"/>
  <c r="I9562" i="2"/>
  <c r="K9562" i="2" s="1"/>
  <c r="H9562" i="2"/>
  <c r="E9562" i="2"/>
  <c r="B9562" i="2"/>
  <c r="A9562" i="2"/>
  <c r="I9561" i="2"/>
  <c r="K9561" i="2" s="1"/>
  <c r="H9561" i="2"/>
  <c r="E9561" i="2"/>
  <c r="B9561" i="2"/>
  <c r="A9561" i="2"/>
  <c r="I9560" i="2"/>
  <c r="K9560" i="2" s="1"/>
  <c r="H9560" i="2"/>
  <c r="E9560" i="2"/>
  <c r="B9560" i="2"/>
  <c r="A9560" i="2"/>
  <c r="I9559" i="2"/>
  <c r="K9559" i="2" s="1"/>
  <c r="H9559" i="2"/>
  <c r="E9559" i="2"/>
  <c r="B9559" i="2"/>
  <c r="A9559" i="2"/>
  <c r="I9558" i="2"/>
  <c r="K9558" i="2" s="1"/>
  <c r="H9558" i="2"/>
  <c r="E9558" i="2"/>
  <c r="B9558" i="2"/>
  <c r="A9558" i="2"/>
  <c r="I9557" i="2"/>
  <c r="K9557" i="2" s="1"/>
  <c r="H9557" i="2"/>
  <c r="E9557" i="2"/>
  <c r="B9557" i="2"/>
  <c r="A9557" i="2"/>
  <c r="I9556" i="2"/>
  <c r="K9556" i="2" s="1"/>
  <c r="H9556" i="2"/>
  <c r="E9556" i="2"/>
  <c r="B9556" i="2"/>
  <c r="A9556" i="2"/>
  <c r="I9555" i="2"/>
  <c r="K9555" i="2" s="1"/>
  <c r="H9555" i="2"/>
  <c r="E9555" i="2"/>
  <c r="B9555" i="2"/>
  <c r="A9555" i="2"/>
  <c r="I9554" i="2"/>
  <c r="K9554" i="2" s="1"/>
  <c r="H9554" i="2"/>
  <c r="E9554" i="2"/>
  <c r="B9554" i="2"/>
  <c r="A9554" i="2"/>
  <c r="I9553" i="2"/>
  <c r="K9553" i="2" s="1"/>
  <c r="H9553" i="2"/>
  <c r="E9553" i="2"/>
  <c r="B9553" i="2"/>
  <c r="A9553" i="2"/>
  <c r="I9552" i="2"/>
  <c r="K9552" i="2" s="1"/>
  <c r="H9552" i="2"/>
  <c r="E9552" i="2"/>
  <c r="B9552" i="2"/>
  <c r="A9552" i="2"/>
  <c r="I9551" i="2"/>
  <c r="K9551" i="2" s="1"/>
  <c r="H9551" i="2"/>
  <c r="E9551" i="2"/>
  <c r="B9551" i="2"/>
  <c r="A9551" i="2"/>
  <c r="I9550" i="2"/>
  <c r="K9550" i="2" s="1"/>
  <c r="H9550" i="2"/>
  <c r="E9550" i="2"/>
  <c r="B9550" i="2"/>
  <c r="A9550" i="2"/>
  <c r="I9549" i="2"/>
  <c r="K9549" i="2" s="1"/>
  <c r="H9549" i="2"/>
  <c r="E9549" i="2"/>
  <c r="B9549" i="2"/>
  <c r="A9549" i="2"/>
  <c r="I9548" i="2"/>
  <c r="K9548" i="2" s="1"/>
  <c r="H9548" i="2"/>
  <c r="E9548" i="2"/>
  <c r="B9548" i="2"/>
  <c r="A9548" i="2"/>
  <c r="I9547" i="2"/>
  <c r="K9547" i="2" s="1"/>
  <c r="H9547" i="2"/>
  <c r="E9547" i="2"/>
  <c r="B9547" i="2"/>
  <c r="A9547" i="2"/>
  <c r="I9546" i="2"/>
  <c r="K9546" i="2" s="1"/>
  <c r="H9546" i="2"/>
  <c r="E9546" i="2"/>
  <c r="B9546" i="2"/>
  <c r="A9546" i="2"/>
  <c r="I9545" i="2"/>
  <c r="K9545" i="2" s="1"/>
  <c r="H9545" i="2"/>
  <c r="E9545" i="2"/>
  <c r="B9545" i="2"/>
  <c r="A9545" i="2"/>
  <c r="I9544" i="2"/>
  <c r="K9544" i="2" s="1"/>
  <c r="H9544" i="2"/>
  <c r="E9544" i="2"/>
  <c r="B9544" i="2"/>
  <c r="A9544" i="2"/>
  <c r="I9543" i="2"/>
  <c r="K9543" i="2" s="1"/>
  <c r="H9543" i="2"/>
  <c r="E9543" i="2"/>
  <c r="B9543" i="2"/>
  <c r="A9543" i="2"/>
  <c r="I9542" i="2"/>
  <c r="K9542" i="2" s="1"/>
  <c r="H9542" i="2"/>
  <c r="E9542" i="2"/>
  <c r="B9542" i="2"/>
  <c r="A9542" i="2"/>
  <c r="I9541" i="2"/>
  <c r="K9541" i="2" s="1"/>
  <c r="H9541" i="2"/>
  <c r="E9541" i="2"/>
  <c r="B9541" i="2"/>
  <c r="A9541" i="2"/>
  <c r="I9540" i="2"/>
  <c r="K9540" i="2" s="1"/>
  <c r="H9540" i="2"/>
  <c r="E9540" i="2"/>
  <c r="B9540" i="2"/>
  <c r="A9540" i="2"/>
  <c r="I9539" i="2"/>
  <c r="K9539" i="2" s="1"/>
  <c r="H9539" i="2"/>
  <c r="E9539" i="2"/>
  <c r="B9539" i="2"/>
  <c r="A9539" i="2"/>
  <c r="I9538" i="2"/>
  <c r="K9538" i="2" s="1"/>
  <c r="H9538" i="2"/>
  <c r="E9538" i="2"/>
  <c r="B9538" i="2"/>
  <c r="A9538" i="2"/>
  <c r="I9537" i="2"/>
  <c r="K9537" i="2" s="1"/>
  <c r="H9537" i="2"/>
  <c r="E9537" i="2"/>
  <c r="B9537" i="2"/>
  <c r="A9537" i="2"/>
  <c r="I9536" i="2"/>
  <c r="K9536" i="2" s="1"/>
  <c r="H9536" i="2"/>
  <c r="E9536" i="2"/>
  <c r="B9536" i="2"/>
  <c r="A9536" i="2"/>
  <c r="I9535" i="2"/>
  <c r="K9535" i="2" s="1"/>
  <c r="H9535" i="2"/>
  <c r="E9535" i="2"/>
  <c r="B9535" i="2"/>
  <c r="A9535" i="2"/>
  <c r="I9534" i="2"/>
  <c r="K9534" i="2" s="1"/>
  <c r="H9534" i="2"/>
  <c r="E9534" i="2"/>
  <c r="B9534" i="2"/>
  <c r="A9534" i="2"/>
  <c r="I9533" i="2"/>
  <c r="K9533" i="2" s="1"/>
  <c r="H9533" i="2"/>
  <c r="E9533" i="2"/>
  <c r="B9533" i="2"/>
  <c r="A9533" i="2"/>
  <c r="I9532" i="2"/>
  <c r="K9532" i="2" s="1"/>
  <c r="H9532" i="2"/>
  <c r="E9532" i="2"/>
  <c r="B9532" i="2"/>
  <c r="A9532" i="2"/>
  <c r="I9531" i="2"/>
  <c r="K9531" i="2" s="1"/>
  <c r="H9531" i="2"/>
  <c r="E9531" i="2"/>
  <c r="B9531" i="2"/>
  <c r="A9531" i="2"/>
  <c r="I9530" i="2"/>
  <c r="K9530" i="2" s="1"/>
  <c r="H9530" i="2"/>
  <c r="E9530" i="2"/>
  <c r="B9530" i="2"/>
  <c r="A9530" i="2"/>
  <c r="I9529" i="2"/>
  <c r="K9529" i="2" s="1"/>
  <c r="H9529" i="2"/>
  <c r="E9529" i="2"/>
  <c r="B9529" i="2"/>
  <c r="A9529" i="2"/>
  <c r="I9528" i="2"/>
  <c r="K9528" i="2" s="1"/>
  <c r="H9528" i="2"/>
  <c r="E9528" i="2"/>
  <c r="B9528" i="2"/>
  <c r="A9528" i="2"/>
  <c r="I9527" i="2"/>
  <c r="K9527" i="2" s="1"/>
  <c r="H9527" i="2"/>
  <c r="E9527" i="2"/>
  <c r="B9527" i="2"/>
  <c r="A9527" i="2"/>
  <c r="I9526" i="2"/>
  <c r="K9526" i="2" s="1"/>
  <c r="H9526" i="2"/>
  <c r="E9526" i="2"/>
  <c r="B9526" i="2"/>
  <c r="A9526" i="2"/>
  <c r="I9525" i="2"/>
  <c r="K9525" i="2" s="1"/>
  <c r="H9525" i="2"/>
  <c r="E9525" i="2"/>
  <c r="B9525" i="2"/>
  <c r="A9525" i="2"/>
  <c r="I9524" i="2"/>
  <c r="K9524" i="2" s="1"/>
  <c r="H9524" i="2"/>
  <c r="E9524" i="2"/>
  <c r="B9524" i="2"/>
  <c r="A9524" i="2"/>
  <c r="I9523" i="2"/>
  <c r="K9523" i="2" s="1"/>
  <c r="H9523" i="2"/>
  <c r="E9523" i="2"/>
  <c r="B9523" i="2"/>
  <c r="A9523" i="2"/>
  <c r="I9522" i="2"/>
  <c r="K9522" i="2" s="1"/>
  <c r="H9522" i="2"/>
  <c r="E9522" i="2"/>
  <c r="B9522" i="2"/>
  <c r="A9522" i="2"/>
  <c r="I9521" i="2"/>
  <c r="K9521" i="2" s="1"/>
  <c r="H9521" i="2"/>
  <c r="E9521" i="2"/>
  <c r="B9521" i="2"/>
  <c r="A9521" i="2"/>
  <c r="I9520" i="2"/>
  <c r="K9520" i="2" s="1"/>
  <c r="H9520" i="2"/>
  <c r="E9520" i="2"/>
  <c r="B9520" i="2"/>
  <c r="A9520" i="2"/>
  <c r="I9519" i="2"/>
  <c r="K9519" i="2" s="1"/>
  <c r="H9519" i="2"/>
  <c r="E9519" i="2"/>
  <c r="B9519" i="2"/>
  <c r="A9519" i="2"/>
  <c r="I9518" i="2"/>
  <c r="K9518" i="2" s="1"/>
  <c r="H9518" i="2"/>
  <c r="E9518" i="2"/>
  <c r="B9518" i="2"/>
  <c r="A9518" i="2"/>
  <c r="I9517" i="2"/>
  <c r="K9517" i="2" s="1"/>
  <c r="H9517" i="2"/>
  <c r="E9517" i="2"/>
  <c r="B9517" i="2"/>
  <c r="A9517" i="2"/>
  <c r="I9516" i="2"/>
  <c r="K9516" i="2" s="1"/>
  <c r="H9516" i="2"/>
  <c r="E9516" i="2"/>
  <c r="B9516" i="2"/>
  <c r="A9516" i="2"/>
  <c r="I9515" i="2"/>
  <c r="K9515" i="2" s="1"/>
  <c r="H9515" i="2"/>
  <c r="E9515" i="2"/>
  <c r="B9515" i="2"/>
  <c r="A9515" i="2"/>
  <c r="I9514" i="2"/>
  <c r="K9514" i="2" s="1"/>
  <c r="H9514" i="2"/>
  <c r="E9514" i="2"/>
  <c r="B9514" i="2"/>
  <c r="A9514" i="2"/>
  <c r="I9513" i="2"/>
  <c r="K9513" i="2" s="1"/>
  <c r="H9513" i="2"/>
  <c r="E9513" i="2"/>
  <c r="B9513" i="2"/>
  <c r="A9513" i="2"/>
  <c r="I9512" i="2"/>
  <c r="K9512" i="2" s="1"/>
  <c r="H9512" i="2"/>
  <c r="E9512" i="2"/>
  <c r="B9512" i="2"/>
  <c r="A9512" i="2"/>
  <c r="I9511" i="2"/>
  <c r="K9511" i="2" s="1"/>
  <c r="H9511" i="2"/>
  <c r="E9511" i="2"/>
  <c r="B9511" i="2"/>
  <c r="A9511" i="2"/>
  <c r="I9510" i="2"/>
  <c r="K9510" i="2" s="1"/>
  <c r="H9510" i="2"/>
  <c r="E9510" i="2"/>
  <c r="B9510" i="2"/>
  <c r="A9510" i="2"/>
  <c r="I9509" i="2"/>
  <c r="K9509" i="2" s="1"/>
  <c r="H9509" i="2"/>
  <c r="E9509" i="2"/>
  <c r="B9509" i="2"/>
  <c r="A9509" i="2"/>
  <c r="I9508" i="2"/>
  <c r="K9508" i="2" s="1"/>
  <c r="H9508" i="2"/>
  <c r="E9508" i="2"/>
  <c r="B9508" i="2"/>
  <c r="A9508" i="2"/>
  <c r="I9507" i="2"/>
  <c r="K9507" i="2" s="1"/>
  <c r="H9507" i="2"/>
  <c r="E9507" i="2"/>
  <c r="B9507" i="2"/>
  <c r="A9507" i="2"/>
  <c r="I9506" i="2"/>
  <c r="K9506" i="2" s="1"/>
  <c r="H9506" i="2"/>
  <c r="E9506" i="2"/>
  <c r="B9506" i="2"/>
  <c r="A9506" i="2"/>
  <c r="I9505" i="2"/>
  <c r="K9505" i="2" s="1"/>
  <c r="H9505" i="2"/>
  <c r="E9505" i="2"/>
  <c r="B9505" i="2"/>
  <c r="A9505" i="2"/>
  <c r="I9504" i="2"/>
  <c r="K9504" i="2" s="1"/>
  <c r="H9504" i="2"/>
  <c r="E9504" i="2"/>
  <c r="B9504" i="2"/>
  <c r="A9504" i="2"/>
  <c r="I9503" i="2"/>
  <c r="K9503" i="2" s="1"/>
  <c r="H9503" i="2"/>
  <c r="E9503" i="2"/>
  <c r="B9503" i="2"/>
  <c r="A9503" i="2"/>
  <c r="I9502" i="2"/>
  <c r="K9502" i="2" s="1"/>
  <c r="H9502" i="2"/>
  <c r="E9502" i="2"/>
  <c r="B9502" i="2"/>
  <c r="A9502" i="2"/>
  <c r="I9501" i="2"/>
  <c r="K9501" i="2" s="1"/>
  <c r="H9501" i="2"/>
  <c r="E9501" i="2"/>
  <c r="B9501" i="2"/>
  <c r="A9501" i="2"/>
  <c r="I9500" i="2"/>
  <c r="K9500" i="2" s="1"/>
  <c r="H9500" i="2"/>
  <c r="E9500" i="2"/>
  <c r="B9500" i="2"/>
  <c r="A9500" i="2"/>
  <c r="I9499" i="2"/>
  <c r="K9499" i="2" s="1"/>
  <c r="H9499" i="2"/>
  <c r="E9499" i="2"/>
  <c r="B9499" i="2"/>
  <c r="A9499" i="2"/>
  <c r="I9498" i="2"/>
  <c r="K9498" i="2" s="1"/>
  <c r="H9498" i="2"/>
  <c r="E9498" i="2"/>
  <c r="B9498" i="2"/>
  <c r="A9498" i="2"/>
  <c r="I9497" i="2"/>
  <c r="K9497" i="2" s="1"/>
  <c r="H9497" i="2"/>
  <c r="E9497" i="2"/>
  <c r="B9497" i="2"/>
  <c r="A9497" i="2"/>
  <c r="I9496" i="2"/>
  <c r="K9496" i="2" s="1"/>
  <c r="H9496" i="2"/>
  <c r="E9496" i="2"/>
  <c r="B9496" i="2"/>
  <c r="A9496" i="2"/>
  <c r="I9495" i="2"/>
  <c r="K9495" i="2" s="1"/>
  <c r="H9495" i="2"/>
  <c r="E9495" i="2"/>
  <c r="B9495" i="2"/>
  <c r="A9495" i="2"/>
  <c r="I9494" i="2"/>
  <c r="K9494" i="2" s="1"/>
  <c r="H9494" i="2"/>
  <c r="E9494" i="2"/>
  <c r="B9494" i="2"/>
  <c r="A9494" i="2"/>
  <c r="I9493" i="2"/>
  <c r="K9493" i="2" s="1"/>
  <c r="H9493" i="2"/>
  <c r="E9493" i="2"/>
  <c r="B9493" i="2"/>
  <c r="A9493" i="2"/>
  <c r="I9492" i="2"/>
  <c r="K9492" i="2" s="1"/>
  <c r="H9492" i="2"/>
  <c r="E9492" i="2"/>
  <c r="B9492" i="2"/>
  <c r="A9492" i="2"/>
  <c r="I9491" i="2"/>
  <c r="K9491" i="2" s="1"/>
  <c r="H9491" i="2"/>
  <c r="E9491" i="2"/>
  <c r="B9491" i="2"/>
  <c r="A9491" i="2"/>
  <c r="I9490" i="2"/>
  <c r="K9490" i="2" s="1"/>
  <c r="H9490" i="2"/>
  <c r="E9490" i="2"/>
  <c r="B9490" i="2"/>
  <c r="A9490" i="2"/>
  <c r="I9489" i="2"/>
  <c r="K9489" i="2" s="1"/>
  <c r="H9489" i="2"/>
  <c r="E9489" i="2"/>
  <c r="B9489" i="2"/>
  <c r="A9489" i="2"/>
  <c r="I9488" i="2"/>
  <c r="K9488" i="2" s="1"/>
  <c r="H9488" i="2"/>
  <c r="E9488" i="2"/>
  <c r="B9488" i="2"/>
  <c r="A9488" i="2"/>
  <c r="I9487" i="2"/>
  <c r="K9487" i="2" s="1"/>
  <c r="H9487" i="2"/>
  <c r="E9487" i="2"/>
  <c r="B9487" i="2"/>
  <c r="A9487" i="2"/>
  <c r="I9486" i="2"/>
  <c r="K9486" i="2" s="1"/>
  <c r="H9486" i="2"/>
  <c r="E9486" i="2"/>
  <c r="B9486" i="2"/>
  <c r="A9486" i="2"/>
  <c r="I9485" i="2"/>
  <c r="K9485" i="2" s="1"/>
  <c r="H9485" i="2"/>
  <c r="E9485" i="2"/>
  <c r="B9485" i="2"/>
  <c r="A9485" i="2"/>
  <c r="I9484" i="2"/>
  <c r="K9484" i="2" s="1"/>
  <c r="H9484" i="2"/>
  <c r="E9484" i="2"/>
  <c r="B9484" i="2"/>
  <c r="A9484" i="2"/>
  <c r="I9483" i="2"/>
  <c r="K9483" i="2" s="1"/>
  <c r="H9483" i="2"/>
  <c r="E9483" i="2"/>
  <c r="B9483" i="2"/>
  <c r="A9483" i="2"/>
  <c r="I9482" i="2"/>
  <c r="K9482" i="2" s="1"/>
  <c r="H9482" i="2"/>
  <c r="E9482" i="2"/>
  <c r="B9482" i="2"/>
  <c r="A9482" i="2"/>
  <c r="I9481" i="2"/>
  <c r="K9481" i="2" s="1"/>
  <c r="H9481" i="2"/>
  <c r="E9481" i="2"/>
  <c r="B9481" i="2"/>
  <c r="A9481" i="2"/>
  <c r="I9480" i="2"/>
  <c r="K9480" i="2" s="1"/>
  <c r="H9480" i="2"/>
  <c r="E9480" i="2"/>
  <c r="B9480" i="2"/>
  <c r="A9480" i="2"/>
  <c r="I9479" i="2"/>
  <c r="K9479" i="2" s="1"/>
  <c r="H9479" i="2"/>
  <c r="E9479" i="2"/>
  <c r="B9479" i="2"/>
  <c r="A9479" i="2"/>
  <c r="I9478" i="2"/>
  <c r="K9478" i="2" s="1"/>
  <c r="H9478" i="2"/>
  <c r="E9478" i="2"/>
  <c r="B9478" i="2"/>
  <c r="A9478" i="2"/>
  <c r="I9477" i="2"/>
  <c r="K9477" i="2" s="1"/>
  <c r="H9477" i="2"/>
  <c r="E9477" i="2"/>
  <c r="B9477" i="2"/>
  <c r="A9477" i="2"/>
  <c r="I9476" i="2"/>
  <c r="K9476" i="2" s="1"/>
  <c r="H9476" i="2"/>
  <c r="E9476" i="2"/>
  <c r="B9476" i="2"/>
  <c r="A9476" i="2"/>
  <c r="I9475" i="2"/>
  <c r="K9475" i="2" s="1"/>
  <c r="H9475" i="2"/>
  <c r="E9475" i="2"/>
  <c r="B9475" i="2"/>
  <c r="A9475" i="2"/>
  <c r="I9474" i="2"/>
  <c r="K9474" i="2" s="1"/>
  <c r="H9474" i="2"/>
  <c r="E9474" i="2"/>
  <c r="B9474" i="2"/>
  <c r="A9474" i="2"/>
  <c r="I9473" i="2"/>
  <c r="K9473" i="2" s="1"/>
  <c r="H9473" i="2"/>
  <c r="E9473" i="2"/>
  <c r="B9473" i="2"/>
  <c r="A9473" i="2"/>
  <c r="I9472" i="2"/>
  <c r="K9472" i="2" s="1"/>
  <c r="H9472" i="2"/>
  <c r="E9472" i="2"/>
  <c r="B9472" i="2"/>
  <c r="A9472" i="2"/>
  <c r="I9471" i="2"/>
  <c r="K9471" i="2" s="1"/>
  <c r="H9471" i="2"/>
  <c r="E9471" i="2"/>
  <c r="B9471" i="2"/>
  <c r="A9471" i="2"/>
  <c r="I9470" i="2"/>
  <c r="K9470" i="2" s="1"/>
  <c r="H9470" i="2"/>
  <c r="E9470" i="2"/>
  <c r="B9470" i="2"/>
  <c r="A9470" i="2"/>
  <c r="I9469" i="2"/>
  <c r="K9469" i="2" s="1"/>
  <c r="H9469" i="2"/>
  <c r="E9469" i="2"/>
  <c r="B9469" i="2"/>
  <c r="A9469" i="2"/>
  <c r="I9468" i="2"/>
  <c r="K9468" i="2" s="1"/>
  <c r="H9468" i="2"/>
  <c r="E9468" i="2"/>
  <c r="B9468" i="2"/>
  <c r="A9468" i="2"/>
  <c r="I9467" i="2"/>
  <c r="K9467" i="2" s="1"/>
  <c r="H9467" i="2"/>
  <c r="E9467" i="2"/>
  <c r="B9467" i="2"/>
  <c r="A9467" i="2"/>
  <c r="I9466" i="2"/>
  <c r="K9466" i="2" s="1"/>
  <c r="H9466" i="2"/>
  <c r="E9466" i="2"/>
  <c r="B9466" i="2"/>
  <c r="A9466" i="2"/>
  <c r="I9465" i="2"/>
  <c r="K9465" i="2" s="1"/>
  <c r="H9465" i="2"/>
  <c r="E9465" i="2"/>
  <c r="B9465" i="2"/>
  <c r="A9465" i="2"/>
  <c r="I9464" i="2"/>
  <c r="K9464" i="2" s="1"/>
  <c r="H9464" i="2"/>
  <c r="E9464" i="2"/>
  <c r="B9464" i="2"/>
  <c r="A9464" i="2"/>
  <c r="I9463" i="2"/>
  <c r="K9463" i="2" s="1"/>
  <c r="H9463" i="2"/>
  <c r="E9463" i="2"/>
  <c r="B9463" i="2"/>
  <c r="A9463" i="2"/>
  <c r="I9462" i="2"/>
  <c r="K9462" i="2" s="1"/>
  <c r="H9462" i="2"/>
  <c r="E9462" i="2"/>
  <c r="B9462" i="2"/>
  <c r="A9462" i="2"/>
  <c r="I9461" i="2"/>
  <c r="K9461" i="2" s="1"/>
  <c r="H9461" i="2"/>
  <c r="E9461" i="2"/>
  <c r="B9461" i="2"/>
  <c r="A9461" i="2"/>
  <c r="I9460" i="2"/>
  <c r="K9460" i="2" s="1"/>
  <c r="H9460" i="2"/>
  <c r="E9460" i="2"/>
  <c r="B9460" i="2"/>
  <c r="A9460" i="2"/>
  <c r="I9459" i="2"/>
  <c r="K9459" i="2" s="1"/>
  <c r="H9459" i="2"/>
  <c r="E9459" i="2"/>
  <c r="B9459" i="2"/>
  <c r="A9459" i="2"/>
  <c r="I9458" i="2"/>
  <c r="K9458" i="2" s="1"/>
  <c r="H9458" i="2"/>
  <c r="E9458" i="2"/>
  <c r="B9458" i="2"/>
  <c r="A9458" i="2"/>
  <c r="I9457" i="2"/>
  <c r="K9457" i="2" s="1"/>
  <c r="H9457" i="2"/>
  <c r="E9457" i="2"/>
  <c r="B9457" i="2"/>
  <c r="A9457" i="2"/>
  <c r="I9456" i="2"/>
  <c r="K9456" i="2" s="1"/>
  <c r="H9456" i="2"/>
  <c r="E9456" i="2"/>
  <c r="B9456" i="2"/>
  <c r="A9456" i="2"/>
  <c r="I9455" i="2"/>
  <c r="K9455" i="2" s="1"/>
  <c r="H9455" i="2"/>
  <c r="E9455" i="2"/>
  <c r="B9455" i="2"/>
  <c r="A9455" i="2"/>
  <c r="I9454" i="2"/>
  <c r="K9454" i="2" s="1"/>
  <c r="H9454" i="2"/>
  <c r="E9454" i="2"/>
  <c r="B9454" i="2"/>
  <c r="A9454" i="2"/>
  <c r="I9453" i="2"/>
  <c r="K9453" i="2" s="1"/>
  <c r="H9453" i="2"/>
  <c r="E9453" i="2"/>
  <c r="B9453" i="2"/>
  <c r="A9453" i="2"/>
  <c r="I9452" i="2"/>
  <c r="K9452" i="2" s="1"/>
  <c r="H9452" i="2"/>
  <c r="E9452" i="2"/>
  <c r="B9452" i="2"/>
  <c r="A9452" i="2"/>
  <c r="I9451" i="2"/>
  <c r="K9451" i="2" s="1"/>
  <c r="H9451" i="2"/>
  <c r="E9451" i="2"/>
  <c r="B9451" i="2"/>
  <c r="A9451" i="2"/>
  <c r="I9450" i="2"/>
  <c r="K9450" i="2" s="1"/>
  <c r="H9450" i="2"/>
  <c r="E9450" i="2"/>
  <c r="B9450" i="2"/>
  <c r="A9450" i="2"/>
  <c r="I9449" i="2"/>
  <c r="K9449" i="2" s="1"/>
  <c r="H9449" i="2"/>
  <c r="E9449" i="2"/>
  <c r="B9449" i="2"/>
  <c r="A9449" i="2"/>
  <c r="I9448" i="2"/>
  <c r="K9448" i="2" s="1"/>
  <c r="H9448" i="2"/>
  <c r="E9448" i="2"/>
  <c r="B9448" i="2"/>
  <c r="A9448" i="2"/>
  <c r="I9447" i="2"/>
  <c r="K9447" i="2" s="1"/>
  <c r="H9447" i="2"/>
  <c r="E9447" i="2"/>
  <c r="B9447" i="2"/>
  <c r="A9447" i="2"/>
  <c r="I9446" i="2"/>
  <c r="K9446" i="2" s="1"/>
  <c r="H9446" i="2"/>
  <c r="E9446" i="2"/>
  <c r="B9446" i="2"/>
  <c r="A9446" i="2"/>
  <c r="I9445" i="2"/>
  <c r="K9445" i="2" s="1"/>
  <c r="H9445" i="2"/>
  <c r="E9445" i="2"/>
  <c r="B9445" i="2"/>
  <c r="A9445" i="2"/>
  <c r="I9444" i="2"/>
  <c r="K9444" i="2" s="1"/>
  <c r="H9444" i="2"/>
  <c r="E9444" i="2"/>
  <c r="B9444" i="2"/>
  <c r="A9444" i="2"/>
  <c r="I9443" i="2"/>
  <c r="K9443" i="2" s="1"/>
  <c r="H9443" i="2"/>
  <c r="E9443" i="2"/>
  <c r="B9443" i="2"/>
  <c r="A9443" i="2"/>
  <c r="I9442" i="2"/>
  <c r="K9442" i="2" s="1"/>
  <c r="H9442" i="2"/>
  <c r="E9442" i="2"/>
  <c r="B9442" i="2"/>
  <c r="A9442" i="2"/>
  <c r="I9441" i="2"/>
  <c r="K9441" i="2" s="1"/>
  <c r="H9441" i="2"/>
  <c r="E9441" i="2"/>
  <c r="B9441" i="2"/>
  <c r="A9441" i="2"/>
  <c r="I9440" i="2"/>
  <c r="K9440" i="2" s="1"/>
  <c r="H9440" i="2"/>
  <c r="E9440" i="2"/>
  <c r="B9440" i="2"/>
  <c r="A9440" i="2"/>
  <c r="I9439" i="2"/>
  <c r="K9439" i="2" s="1"/>
  <c r="H9439" i="2"/>
  <c r="E9439" i="2"/>
  <c r="B9439" i="2"/>
  <c r="A9439" i="2"/>
  <c r="I9438" i="2"/>
  <c r="K9438" i="2" s="1"/>
  <c r="H9438" i="2"/>
  <c r="E9438" i="2"/>
  <c r="B9438" i="2"/>
  <c r="A9438" i="2"/>
  <c r="I9437" i="2"/>
  <c r="K9437" i="2" s="1"/>
  <c r="H9437" i="2"/>
  <c r="E9437" i="2"/>
  <c r="B9437" i="2"/>
  <c r="A9437" i="2"/>
  <c r="I9436" i="2"/>
  <c r="K9436" i="2" s="1"/>
  <c r="H9436" i="2"/>
  <c r="E9436" i="2"/>
  <c r="B9436" i="2"/>
  <c r="A9436" i="2"/>
  <c r="I9435" i="2"/>
  <c r="K9435" i="2" s="1"/>
  <c r="H9435" i="2"/>
  <c r="E9435" i="2"/>
  <c r="B9435" i="2"/>
  <c r="A9435" i="2"/>
  <c r="I9434" i="2"/>
  <c r="K9434" i="2" s="1"/>
  <c r="H9434" i="2"/>
  <c r="E9434" i="2"/>
  <c r="B9434" i="2"/>
  <c r="A9434" i="2"/>
  <c r="I9433" i="2"/>
  <c r="K9433" i="2" s="1"/>
  <c r="H9433" i="2"/>
  <c r="E9433" i="2"/>
  <c r="B9433" i="2"/>
  <c r="A9433" i="2"/>
  <c r="I9432" i="2"/>
  <c r="K9432" i="2" s="1"/>
  <c r="H9432" i="2"/>
  <c r="E9432" i="2"/>
  <c r="B9432" i="2"/>
  <c r="A9432" i="2"/>
  <c r="I9431" i="2"/>
  <c r="K9431" i="2" s="1"/>
  <c r="H9431" i="2"/>
  <c r="E9431" i="2"/>
  <c r="B9431" i="2"/>
  <c r="A9431" i="2"/>
  <c r="I9430" i="2"/>
  <c r="K9430" i="2" s="1"/>
  <c r="H9430" i="2"/>
  <c r="E9430" i="2"/>
  <c r="B9430" i="2"/>
  <c r="A9430" i="2"/>
  <c r="I9429" i="2"/>
  <c r="K9429" i="2" s="1"/>
  <c r="H9429" i="2"/>
  <c r="E9429" i="2"/>
  <c r="B9429" i="2"/>
  <c r="A9429" i="2"/>
  <c r="I9428" i="2"/>
  <c r="K9428" i="2" s="1"/>
  <c r="H9428" i="2"/>
  <c r="E9428" i="2"/>
  <c r="B9428" i="2"/>
  <c r="A9428" i="2"/>
  <c r="I9427" i="2"/>
  <c r="K9427" i="2" s="1"/>
  <c r="H9427" i="2"/>
  <c r="E9427" i="2"/>
  <c r="B9427" i="2"/>
  <c r="A9427" i="2"/>
  <c r="I9426" i="2"/>
  <c r="K9426" i="2" s="1"/>
  <c r="H9426" i="2"/>
  <c r="E9426" i="2"/>
  <c r="B9426" i="2"/>
  <c r="A9426" i="2"/>
  <c r="I9425" i="2"/>
  <c r="K9425" i="2" s="1"/>
  <c r="H9425" i="2"/>
  <c r="E9425" i="2"/>
  <c r="B9425" i="2"/>
  <c r="A9425" i="2"/>
  <c r="I9424" i="2"/>
  <c r="K9424" i="2" s="1"/>
  <c r="H9424" i="2"/>
  <c r="E9424" i="2"/>
  <c r="B9424" i="2"/>
  <c r="A9424" i="2"/>
  <c r="I9423" i="2"/>
  <c r="K9423" i="2" s="1"/>
  <c r="H9423" i="2"/>
  <c r="E9423" i="2"/>
  <c r="B9423" i="2"/>
  <c r="A9423" i="2"/>
  <c r="I9422" i="2"/>
  <c r="K9422" i="2" s="1"/>
  <c r="H9422" i="2"/>
  <c r="E9422" i="2"/>
  <c r="B9422" i="2"/>
  <c r="A9422" i="2"/>
  <c r="I9421" i="2"/>
  <c r="K9421" i="2" s="1"/>
  <c r="H9421" i="2"/>
  <c r="E9421" i="2"/>
  <c r="B9421" i="2"/>
  <c r="A9421" i="2"/>
  <c r="I9420" i="2"/>
  <c r="K9420" i="2" s="1"/>
  <c r="H9420" i="2"/>
  <c r="E9420" i="2"/>
  <c r="B9420" i="2"/>
  <c r="A9420" i="2"/>
  <c r="I9419" i="2"/>
  <c r="K9419" i="2" s="1"/>
  <c r="H9419" i="2"/>
  <c r="E9419" i="2"/>
  <c r="B9419" i="2"/>
  <c r="A9419" i="2"/>
  <c r="I9418" i="2"/>
  <c r="K9418" i="2" s="1"/>
  <c r="H9418" i="2"/>
  <c r="E9418" i="2"/>
  <c r="B9418" i="2"/>
  <c r="A9418" i="2"/>
  <c r="I9417" i="2"/>
  <c r="K9417" i="2" s="1"/>
  <c r="H9417" i="2"/>
  <c r="E9417" i="2"/>
  <c r="B9417" i="2"/>
  <c r="A9417" i="2"/>
  <c r="I9416" i="2"/>
  <c r="K9416" i="2" s="1"/>
  <c r="H9416" i="2"/>
  <c r="E9416" i="2"/>
  <c r="B9416" i="2"/>
  <c r="A9416" i="2"/>
  <c r="I9415" i="2"/>
  <c r="K9415" i="2" s="1"/>
  <c r="H9415" i="2"/>
  <c r="E9415" i="2"/>
  <c r="B9415" i="2"/>
  <c r="A9415" i="2"/>
  <c r="I9414" i="2"/>
  <c r="K9414" i="2" s="1"/>
  <c r="H9414" i="2"/>
  <c r="E9414" i="2"/>
  <c r="B9414" i="2"/>
  <c r="A9414" i="2"/>
  <c r="I9413" i="2"/>
  <c r="K9413" i="2" s="1"/>
  <c r="H9413" i="2"/>
  <c r="E9413" i="2"/>
  <c r="B9413" i="2"/>
  <c r="A9413" i="2"/>
  <c r="I9412" i="2"/>
  <c r="K9412" i="2" s="1"/>
  <c r="H9412" i="2"/>
  <c r="E9412" i="2"/>
  <c r="B9412" i="2"/>
  <c r="A9412" i="2"/>
  <c r="I9411" i="2"/>
  <c r="K9411" i="2" s="1"/>
  <c r="H9411" i="2"/>
  <c r="E9411" i="2"/>
  <c r="B9411" i="2"/>
  <c r="A9411" i="2"/>
  <c r="I9410" i="2"/>
  <c r="K9410" i="2" s="1"/>
  <c r="H9410" i="2"/>
  <c r="E9410" i="2"/>
  <c r="B9410" i="2"/>
  <c r="A9410" i="2"/>
  <c r="I9409" i="2"/>
  <c r="K9409" i="2" s="1"/>
  <c r="H9409" i="2"/>
  <c r="E9409" i="2"/>
  <c r="B9409" i="2"/>
  <c r="A9409" i="2"/>
  <c r="I9408" i="2"/>
  <c r="K9408" i="2" s="1"/>
  <c r="H9408" i="2"/>
  <c r="E9408" i="2"/>
  <c r="B9408" i="2"/>
  <c r="A9408" i="2"/>
  <c r="I9407" i="2"/>
  <c r="K9407" i="2" s="1"/>
  <c r="H9407" i="2"/>
  <c r="E9407" i="2"/>
  <c r="B9407" i="2"/>
  <c r="A9407" i="2"/>
  <c r="I9406" i="2"/>
  <c r="K9406" i="2" s="1"/>
  <c r="H9406" i="2"/>
  <c r="E9406" i="2"/>
  <c r="B9406" i="2"/>
  <c r="A9406" i="2"/>
  <c r="I9405" i="2"/>
  <c r="K9405" i="2" s="1"/>
  <c r="H9405" i="2"/>
  <c r="E9405" i="2"/>
  <c r="B9405" i="2"/>
  <c r="A9405" i="2"/>
  <c r="I9404" i="2"/>
  <c r="K9404" i="2" s="1"/>
  <c r="H9404" i="2"/>
  <c r="E9404" i="2"/>
  <c r="B9404" i="2"/>
  <c r="A9404" i="2"/>
  <c r="I9403" i="2"/>
  <c r="K9403" i="2" s="1"/>
  <c r="H9403" i="2"/>
  <c r="E9403" i="2"/>
  <c r="B9403" i="2"/>
  <c r="A9403" i="2"/>
  <c r="I9402" i="2"/>
  <c r="K9402" i="2" s="1"/>
  <c r="H9402" i="2"/>
  <c r="E9402" i="2"/>
  <c r="B9402" i="2"/>
  <c r="A9402" i="2"/>
  <c r="I9401" i="2"/>
  <c r="K9401" i="2" s="1"/>
  <c r="H9401" i="2"/>
  <c r="E9401" i="2"/>
  <c r="B9401" i="2"/>
  <c r="A9401" i="2"/>
  <c r="I9400" i="2"/>
  <c r="K9400" i="2" s="1"/>
  <c r="H9400" i="2"/>
  <c r="E9400" i="2"/>
  <c r="B9400" i="2"/>
  <c r="A9400" i="2"/>
  <c r="I9399" i="2"/>
  <c r="K9399" i="2" s="1"/>
  <c r="H9399" i="2"/>
  <c r="E9399" i="2"/>
  <c r="B9399" i="2"/>
  <c r="A9399" i="2"/>
  <c r="I9398" i="2"/>
  <c r="K9398" i="2" s="1"/>
  <c r="H9398" i="2"/>
  <c r="E9398" i="2"/>
  <c r="B9398" i="2"/>
  <c r="A9398" i="2"/>
  <c r="I9397" i="2"/>
  <c r="K9397" i="2" s="1"/>
  <c r="H9397" i="2"/>
  <c r="E9397" i="2"/>
  <c r="B9397" i="2"/>
  <c r="A9397" i="2"/>
  <c r="I9396" i="2"/>
  <c r="K9396" i="2" s="1"/>
  <c r="H9396" i="2"/>
  <c r="E9396" i="2"/>
  <c r="B9396" i="2"/>
  <c r="A9396" i="2"/>
  <c r="I9395" i="2"/>
  <c r="K9395" i="2" s="1"/>
  <c r="H9395" i="2"/>
  <c r="E9395" i="2"/>
  <c r="B9395" i="2"/>
  <c r="A9395" i="2"/>
  <c r="I9394" i="2"/>
  <c r="K9394" i="2" s="1"/>
  <c r="H9394" i="2"/>
  <c r="E9394" i="2"/>
  <c r="B9394" i="2"/>
  <c r="A9394" i="2"/>
  <c r="I9393" i="2"/>
  <c r="K9393" i="2" s="1"/>
  <c r="H9393" i="2"/>
  <c r="E9393" i="2"/>
  <c r="B9393" i="2"/>
  <c r="A9393" i="2"/>
  <c r="I9392" i="2"/>
  <c r="K9392" i="2" s="1"/>
  <c r="H9392" i="2"/>
  <c r="E9392" i="2"/>
  <c r="B9392" i="2"/>
  <c r="A9392" i="2"/>
  <c r="I9391" i="2"/>
  <c r="K9391" i="2" s="1"/>
  <c r="H9391" i="2"/>
  <c r="E9391" i="2"/>
  <c r="B9391" i="2"/>
  <c r="A9391" i="2"/>
  <c r="I9390" i="2"/>
  <c r="K9390" i="2" s="1"/>
  <c r="H9390" i="2"/>
  <c r="E9390" i="2"/>
  <c r="B9390" i="2"/>
  <c r="A9390" i="2"/>
  <c r="I9389" i="2"/>
  <c r="K9389" i="2" s="1"/>
  <c r="H9389" i="2"/>
  <c r="E9389" i="2"/>
  <c r="B9389" i="2"/>
  <c r="A9389" i="2"/>
  <c r="I9388" i="2"/>
  <c r="K9388" i="2" s="1"/>
  <c r="H9388" i="2"/>
  <c r="E9388" i="2"/>
  <c r="B9388" i="2"/>
  <c r="A9388" i="2"/>
  <c r="I9387" i="2"/>
  <c r="K9387" i="2" s="1"/>
  <c r="H9387" i="2"/>
  <c r="E9387" i="2"/>
  <c r="B9387" i="2"/>
  <c r="A9387" i="2"/>
  <c r="I9386" i="2"/>
  <c r="K9386" i="2" s="1"/>
  <c r="H9386" i="2"/>
  <c r="E9386" i="2"/>
  <c r="B9386" i="2"/>
  <c r="A9386" i="2"/>
  <c r="I9385" i="2"/>
  <c r="K9385" i="2" s="1"/>
  <c r="H9385" i="2"/>
  <c r="E9385" i="2"/>
  <c r="B9385" i="2"/>
  <c r="A9385" i="2"/>
  <c r="I9384" i="2"/>
  <c r="K9384" i="2" s="1"/>
  <c r="H9384" i="2"/>
  <c r="E9384" i="2"/>
  <c r="B9384" i="2"/>
  <c r="A9384" i="2"/>
  <c r="I9383" i="2"/>
  <c r="K9383" i="2" s="1"/>
  <c r="H9383" i="2"/>
  <c r="E9383" i="2"/>
  <c r="B9383" i="2"/>
  <c r="A9383" i="2"/>
  <c r="I9382" i="2"/>
  <c r="K9382" i="2" s="1"/>
  <c r="H9382" i="2"/>
  <c r="E9382" i="2"/>
  <c r="B9382" i="2"/>
  <c r="A9382" i="2"/>
  <c r="I9381" i="2"/>
  <c r="K9381" i="2" s="1"/>
  <c r="H9381" i="2"/>
  <c r="E9381" i="2"/>
  <c r="B9381" i="2"/>
  <c r="A9381" i="2"/>
  <c r="I9380" i="2"/>
  <c r="K9380" i="2" s="1"/>
  <c r="H9380" i="2"/>
  <c r="E9380" i="2"/>
  <c r="B9380" i="2"/>
  <c r="A9380" i="2"/>
  <c r="I9379" i="2"/>
  <c r="K9379" i="2" s="1"/>
  <c r="H9379" i="2"/>
  <c r="E9379" i="2"/>
  <c r="B9379" i="2"/>
  <c r="A9379" i="2"/>
  <c r="I9378" i="2"/>
  <c r="K9378" i="2" s="1"/>
  <c r="H9378" i="2"/>
  <c r="E9378" i="2"/>
  <c r="B9378" i="2"/>
  <c r="A9378" i="2"/>
  <c r="I9377" i="2"/>
  <c r="K9377" i="2" s="1"/>
  <c r="H9377" i="2"/>
  <c r="E9377" i="2"/>
  <c r="B9377" i="2"/>
  <c r="A9377" i="2"/>
  <c r="I9376" i="2"/>
  <c r="K9376" i="2" s="1"/>
  <c r="H9376" i="2"/>
  <c r="E9376" i="2"/>
  <c r="B9376" i="2"/>
  <c r="A9376" i="2"/>
  <c r="I9375" i="2"/>
  <c r="K9375" i="2" s="1"/>
  <c r="H9375" i="2"/>
  <c r="E9375" i="2"/>
  <c r="B9375" i="2"/>
  <c r="A9375" i="2"/>
  <c r="I9374" i="2"/>
  <c r="K9374" i="2" s="1"/>
  <c r="H9374" i="2"/>
  <c r="E9374" i="2"/>
  <c r="B9374" i="2"/>
  <c r="A9374" i="2"/>
  <c r="I9373" i="2"/>
  <c r="K9373" i="2" s="1"/>
  <c r="H9373" i="2"/>
  <c r="E9373" i="2"/>
  <c r="B9373" i="2"/>
  <c r="A9373" i="2"/>
  <c r="I9372" i="2"/>
  <c r="K9372" i="2" s="1"/>
  <c r="H9372" i="2"/>
  <c r="E9372" i="2"/>
  <c r="B9372" i="2"/>
  <c r="A9372" i="2"/>
  <c r="I9371" i="2"/>
  <c r="K9371" i="2" s="1"/>
  <c r="H9371" i="2"/>
  <c r="E9371" i="2"/>
  <c r="B9371" i="2"/>
  <c r="A9371" i="2"/>
  <c r="I9370" i="2"/>
  <c r="K9370" i="2" s="1"/>
  <c r="H9370" i="2"/>
  <c r="E9370" i="2"/>
  <c r="B9370" i="2"/>
  <c r="A9370" i="2"/>
  <c r="I9369" i="2"/>
  <c r="K9369" i="2" s="1"/>
  <c r="H9369" i="2"/>
  <c r="E9369" i="2"/>
  <c r="B9369" i="2"/>
  <c r="A9369" i="2"/>
  <c r="I9368" i="2"/>
  <c r="K9368" i="2" s="1"/>
  <c r="H9368" i="2"/>
  <c r="E9368" i="2"/>
  <c r="B9368" i="2"/>
  <c r="A9368" i="2"/>
  <c r="I9367" i="2"/>
  <c r="K9367" i="2" s="1"/>
  <c r="H9367" i="2"/>
  <c r="E9367" i="2"/>
  <c r="B9367" i="2"/>
  <c r="A9367" i="2"/>
  <c r="I9366" i="2"/>
  <c r="K9366" i="2" s="1"/>
  <c r="H9366" i="2"/>
  <c r="E9366" i="2"/>
  <c r="B9366" i="2"/>
  <c r="A9366" i="2"/>
  <c r="I9365" i="2"/>
  <c r="K9365" i="2" s="1"/>
  <c r="H9365" i="2"/>
  <c r="E9365" i="2"/>
  <c r="B9365" i="2"/>
  <c r="A9365" i="2"/>
  <c r="I9364" i="2"/>
  <c r="K9364" i="2" s="1"/>
  <c r="H9364" i="2"/>
  <c r="E9364" i="2"/>
  <c r="B9364" i="2"/>
  <c r="A9364" i="2"/>
  <c r="I9363" i="2"/>
  <c r="K9363" i="2" s="1"/>
  <c r="H9363" i="2"/>
  <c r="E9363" i="2"/>
  <c r="B9363" i="2"/>
  <c r="A9363" i="2"/>
  <c r="I9362" i="2"/>
  <c r="K9362" i="2" s="1"/>
  <c r="H9362" i="2"/>
  <c r="E9362" i="2"/>
  <c r="B9362" i="2"/>
  <c r="A9362" i="2"/>
  <c r="I9361" i="2"/>
  <c r="K9361" i="2" s="1"/>
  <c r="H9361" i="2"/>
  <c r="E9361" i="2"/>
  <c r="B9361" i="2"/>
  <c r="A9361" i="2"/>
  <c r="I9360" i="2"/>
  <c r="K9360" i="2" s="1"/>
  <c r="H9360" i="2"/>
  <c r="E9360" i="2"/>
  <c r="B9360" i="2"/>
  <c r="A9360" i="2"/>
  <c r="I9359" i="2"/>
  <c r="K9359" i="2" s="1"/>
  <c r="H9359" i="2"/>
  <c r="E9359" i="2"/>
  <c r="B9359" i="2"/>
  <c r="A9359" i="2"/>
  <c r="I9358" i="2"/>
  <c r="K9358" i="2" s="1"/>
  <c r="H9358" i="2"/>
  <c r="E9358" i="2"/>
  <c r="B9358" i="2"/>
  <c r="A9358" i="2"/>
  <c r="I9357" i="2"/>
  <c r="K9357" i="2" s="1"/>
  <c r="H9357" i="2"/>
  <c r="E9357" i="2"/>
  <c r="B9357" i="2"/>
  <c r="A9357" i="2"/>
  <c r="I9356" i="2"/>
  <c r="K9356" i="2" s="1"/>
  <c r="H9356" i="2"/>
  <c r="E9356" i="2"/>
  <c r="B9356" i="2"/>
  <c r="A9356" i="2"/>
  <c r="I9355" i="2"/>
  <c r="K9355" i="2" s="1"/>
  <c r="H9355" i="2"/>
  <c r="E9355" i="2"/>
  <c r="B9355" i="2"/>
  <c r="A9355" i="2"/>
  <c r="I9354" i="2"/>
  <c r="K9354" i="2" s="1"/>
  <c r="H9354" i="2"/>
  <c r="E9354" i="2"/>
  <c r="B9354" i="2"/>
  <c r="A9354" i="2"/>
  <c r="I9353" i="2"/>
  <c r="K9353" i="2" s="1"/>
  <c r="H9353" i="2"/>
  <c r="E9353" i="2"/>
  <c r="B9353" i="2"/>
  <c r="A9353" i="2"/>
  <c r="I9352" i="2"/>
  <c r="K9352" i="2" s="1"/>
  <c r="H9352" i="2"/>
  <c r="E9352" i="2"/>
  <c r="B9352" i="2"/>
  <c r="A9352" i="2"/>
  <c r="I9351" i="2"/>
  <c r="K9351" i="2" s="1"/>
  <c r="H9351" i="2"/>
  <c r="E9351" i="2"/>
  <c r="B9351" i="2"/>
  <c r="A9351" i="2"/>
  <c r="I9350" i="2"/>
  <c r="K9350" i="2" s="1"/>
  <c r="H9350" i="2"/>
  <c r="E9350" i="2"/>
  <c r="B9350" i="2"/>
  <c r="A9350" i="2"/>
  <c r="I9349" i="2"/>
  <c r="K9349" i="2" s="1"/>
  <c r="H9349" i="2"/>
  <c r="E9349" i="2"/>
  <c r="B9349" i="2"/>
  <c r="A9349" i="2"/>
  <c r="I9348" i="2"/>
  <c r="K9348" i="2" s="1"/>
  <c r="H9348" i="2"/>
  <c r="E9348" i="2"/>
  <c r="B9348" i="2"/>
  <c r="A9348" i="2"/>
  <c r="I9347" i="2"/>
  <c r="K9347" i="2" s="1"/>
  <c r="H9347" i="2"/>
  <c r="E9347" i="2"/>
  <c r="B9347" i="2"/>
  <c r="A9347" i="2"/>
  <c r="I9346" i="2"/>
  <c r="K9346" i="2" s="1"/>
  <c r="H9346" i="2"/>
  <c r="E9346" i="2"/>
  <c r="B9346" i="2"/>
  <c r="A9346" i="2"/>
  <c r="I9345" i="2"/>
  <c r="K9345" i="2" s="1"/>
  <c r="H9345" i="2"/>
  <c r="E9345" i="2"/>
  <c r="B9345" i="2"/>
  <c r="A9345" i="2"/>
  <c r="I9344" i="2"/>
  <c r="K9344" i="2" s="1"/>
  <c r="H9344" i="2"/>
  <c r="E9344" i="2"/>
  <c r="B9344" i="2"/>
  <c r="A9344" i="2"/>
  <c r="I9343" i="2"/>
  <c r="K9343" i="2" s="1"/>
  <c r="H9343" i="2"/>
  <c r="E9343" i="2"/>
  <c r="B9343" i="2"/>
  <c r="A9343" i="2"/>
  <c r="I9342" i="2"/>
  <c r="K9342" i="2" s="1"/>
  <c r="H9342" i="2"/>
  <c r="E9342" i="2"/>
  <c r="B9342" i="2"/>
  <c r="A9342" i="2"/>
  <c r="I9341" i="2"/>
  <c r="K9341" i="2" s="1"/>
  <c r="H9341" i="2"/>
  <c r="E9341" i="2"/>
  <c r="B9341" i="2"/>
  <c r="A9341" i="2"/>
  <c r="I9340" i="2"/>
  <c r="K9340" i="2" s="1"/>
  <c r="H9340" i="2"/>
  <c r="E9340" i="2"/>
  <c r="B9340" i="2"/>
  <c r="A9340" i="2"/>
  <c r="I9339" i="2"/>
  <c r="K9339" i="2" s="1"/>
  <c r="H9339" i="2"/>
  <c r="E9339" i="2"/>
  <c r="B9339" i="2"/>
  <c r="A9339" i="2"/>
  <c r="I9338" i="2"/>
  <c r="K9338" i="2" s="1"/>
  <c r="H9338" i="2"/>
  <c r="E9338" i="2"/>
  <c r="B9338" i="2"/>
  <c r="A9338" i="2"/>
  <c r="I9337" i="2"/>
  <c r="K9337" i="2" s="1"/>
  <c r="H9337" i="2"/>
  <c r="E9337" i="2"/>
  <c r="B9337" i="2"/>
  <c r="A9337" i="2"/>
  <c r="I9336" i="2"/>
  <c r="K9336" i="2" s="1"/>
  <c r="H9336" i="2"/>
  <c r="E9336" i="2"/>
  <c r="B9336" i="2"/>
  <c r="A9336" i="2"/>
  <c r="I9335" i="2"/>
  <c r="K9335" i="2" s="1"/>
  <c r="H9335" i="2"/>
  <c r="E9335" i="2"/>
  <c r="B9335" i="2"/>
  <c r="A9335" i="2"/>
  <c r="I9334" i="2"/>
  <c r="K9334" i="2" s="1"/>
  <c r="H9334" i="2"/>
  <c r="E9334" i="2"/>
  <c r="B9334" i="2"/>
  <c r="A9334" i="2"/>
  <c r="I9333" i="2"/>
  <c r="K9333" i="2" s="1"/>
  <c r="H9333" i="2"/>
  <c r="E9333" i="2"/>
  <c r="B9333" i="2"/>
  <c r="A9333" i="2"/>
  <c r="I9332" i="2"/>
  <c r="K9332" i="2" s="1"/>
  <c r="H9332" i="2"/>
  <c r="E9332" i="2"/>
  <c r="B9332" i="2"/>
  <c r="A9332" i="2"/>
  <c r="I9331" i="2"/>
  <c r="K9331" i="2" s="1"/>
  <c r="H9331" i="2"/>
  <c r="E9331" i="2"/>
  <c r="B9331" i="2"/>
  <c r="A9331" i="2"/>
  <c r="I9330" i="2"/>
  <c r="K9330" i="2" s="1"/>
  <c r="H9330" i="2"/>
  <c r="E9330" i="2"/>
  <c r="B9330" i="2"/>
  <c r="A9330" i="2"/>
  <c r="I9329" i="2"/>
  <c r="K9329" i="2" s="1"/>
  <c r="H9329" i="2"/>
  <c r="E9329" i="2"/>
  <c r="B9329" i="2"/>
  <c r="A9329" i="2"/>
  <c r="I9328" i="2"/>
  <c r="K9328" i="2" s="1"/>
  <c r="H9328" i="2"/>
  <c r="E9328" i="2"/>
  <c r="B9328" i="2"/>
  <c r="A9328" i="2"/>
  <c r="I9327" i="2"/>
  <c r="K9327" i="2" s="1"/>
  <c r="H9327" i="2"/>
  <c r="E9327" i="2"/>
  <c r="B9327" i="2"/>
  <c r="A9327" i="2"/>
  <c r="I9326" i="2"/>
  <c r="K9326" i="2" s="1"/>
  <c r="H9326" i="2"/>
  <c r="E9326" i="2"/>
  <c r="B9326" i="2"/>
  <c r="A9326" i="2"/>
  <c r="I9325" i="2"/>
  <c r="K9325" i="2" s="1"/>
  <c r="H9325" i="2"/>
  <c r="E9325" i="2"/>
  <c r="B9325" i="2"/>
  <c r="A9325" i="2"/>
  <c r="I9324" i="2"/>
  <c r="K9324" i="2" s="1"/>
  <c r="H9324" i="2"/>
  <c r="E9324" i="2"/>
  <c r="B9324" i="2"/>
  <c r="A9324" i="2"/>
  <c r="I9323" i="2"/>
  <c r="K9323" i="2" s="1"/>
  <c r="H9323" i="2"/>
  <c r="E9323" i="2"/>
  <c r="B9323" i="2"/>
  <c r="A9323" i="2"/>
  <c r="I9322" i="2"/>
  <c r="K9322" i="2" s="1"/>
  <c r="H9322" i="2"/>
  <c r="E9322" i="2"/>
  <c r="B9322" i="2"/>
  <c r="A9322" i="2"/>
  <c r="I9321" i="2"/>
  <c r="K9321" i="2" s="1"/>
  <c r="H9321" i="2"/>
  <c r="E9321" i="2"/>
  <c r="B9321" i="2"/>
  <c r="A9321" i="2"/>
  <c r="I9320" i="2"/>
  <c r="K9320" i="2" s="1"/>
  <c r="H9320" i="2"/>
  <c r="E9320" i="2"/>
  <c r="B9320" i="2"/>
  <c r="A9320" i="2"/>
  <c r="I9319" i="2"/>
  <c r="K9319" i="2" s="1"/>
  <c r="H9319" i="2"/>
  <c r="E9319" i="2"/>
  <c r="B9319" i="2"/>
  <c r="A9319" i="2"/>
  <c r="I9318" i="2"/>
  <c r="K9318" i="2" s="1"/>
  <c r="H9318" i="2"/>
  <c r="E9318" i="2"/>
  <c r="B9318" i="2"/>
  <c r="A9318" i="2"/>
  <c r="I9317" i="2"/>
  <c r="K9317" i="2" s="1"/>
  <c r="H9317" i="2"/>
  <c r="E9317" i="2"/>
  <c r="B9317" i="2"/>
  <c r="A9317" i="2"/>
  <c r="I9316" i="2"/>
  <c r="K9316" i="2" s="1"/>
  <c r="H9316" i="2"/>
  <c r="E9316" i="2"/>
  <c r="B9316" i="2"/>
  <c r="A9316" i="2"/>
  <c r="I9315" i="2"/>
  <c r="K9315" i="2" s="1"/>
  <c r="H9315" i="2"/>
  <c r="E9315" i="2"/>
  <c r="B9315" i="2"/>
  <c r="A9315" i="2"/>
  <c r="I9314" i="2"/>
  <c r="K9314" i="2" s="1"/>
  <c r="H9314" i="2"/>
  <c r="E9314" i="2"/>
  <c r="B9314" i="2"/>
  <c r="A9314" i="2"/>
  <c r="I9313" i="2"/>
  <c r="K9313" i="2" s="1"/>
  <c r="H9313" i="2"/>
  <c r="E9313" i="2"/>
  <c r="B9313" i="2"/>
  <c r="A9313" i="2"/>
  <c r="I9312" i="2"/>
  <c r="K9312" i="2" s="1"/>
  <c r="H9312" i="2"/>
  <c r="E9312" i="2"/>
  <c r="B9312" i="2"/>
  <c r="A9312" i="2"/>
  <c r="I9311" i="2"/>
  <c r="K9311" i="2" s="1"/>
  <c r="H9311" i="2"/>
  <c r="E9311" i="2"/>
  <c r="B9311" i="2"/>
  <c r="A9311" i="2"/>
  <c r="I9310" i="2"/>
  <c r="K9310" i="2" s="1"/>
  <c r="H9310" i="2"/>
  <c r="E9310" i="2"/>
  <c r="B9310" i="2"/>
  <c r="A9310" i="2"/>
  <c r="I9309" i="2"/>
  <c r="K9309" i="2" s="1"/>
  <c r="H9309" i="2"/>
  <c r="E9309" i="2"/>
  <c r="B9309" i="2"/>
  <c r="A9309" i="2"/>
  <c r="I9308" i="2"/>
  <c r="K9308" i="2" s="1"/>
  <c r="H9308" i="2"/>
  <c r="E9308" i="2"/>
  <c r="B9308" i="2"/>
  <c r="A9308" i="2"/>
  <c r="I9307" i="2"/>
  <c r="K9307" i="2" s="1"/>
  <c r="H9307" i="2"/>
  <c r="E9307" i="2"/>
  <c r="B9307" i="2"/>
  <c r="A9307" i="2"/>
  <c r="I9306" i="2"/>
  <c r="K9306" i="2" s="1"/>
  <c r="H9306" i="2"/>
  <c r="E9306" i="2"/>
  <c r="B9306" i="2"/>
  <c r="A9306" i="2"/>
  <c r="I9305" i="2"/>
  <c r="K9305" i="2" s="1"/>
  <c r="H9305" i="2"/>
  <c r="E9305" i="2"/>
  <c r="B9305" i="2"/>
  <c r="A9305" i="2"/>
  <c r="I9304" i="2"/>
  <c r="K9304" i="2" s="1"/>
  <c r="H9304" i="2"/>
  <c r="E9304" i="2"/>
  <c r="B9304" i="2"/>
  <c r="A9304" i="2"/>
  <c r="I9303" i="2"/>
  <c r="K9303" i="2" s="1"/>
  <c r="H9303" i="2"/>
  <c r="E9303" i="2"/>
  <c r="B9303" i="2"/>
  <c r="A9303" i="2"/>
  <c r="I9302" i="2"/>
  <c r="K9302" i="2" s="1"/>
  <c r="H9302" i="2"/>
  <c r="E9302" i="2"/>
  <c r="B9302" i="2"/>
  <c r="A9302" i="2"/>
  <c r="I9301" i="2"/>
  <c r="K9301" i="2" s="1"/>
  <c r="H9301" i="2"/>
  <c r="E9301" i="2"/>
  <c r="B9301" i="2"/>
  <c r="A9301" i="2"/>
  <c r="I9300" i="2"/>
  <c r="K9300" i="2" s="1"/>
  <c r="H9300" i="2"/>
  <c r="E9300" i="2"/>
  <c r="B9300" i="2"/>
  <c r="A9300" i="2"/>
  <c r="I9299" i="2"/>
  <c r="K9299" i="2" s="1"/>
  <c r="H9299" i="2"/>
  <c r="E9299" i="2"/>
  <c r="B9299" i="2"/>
  <c r="A9299" i="2"/>
  <c r="I9298" i="2"/>
  <c r="K9298" i="2" s="1"/>
  <c r="H9298" i="2"/>
  <c r="E9298" i="2"/>
  <c r="B9298" i="2"/>
  <c r="A9298" i="2"/>
  <c r="I9297" i="2"/>
  <c r="K9297" i="2" s="1"/>
  <c r="H9297" i="2"/>
  <c r="E9297" i="2"/>
  <c r="B9297" i="2"/>
  <c r="A9297" i="2"/>
  <c r="I9296" i="2"/>
  <c r="K9296" i="2" s="1"/>
  <c r="H9296" i="2"/>
  <c r="E9296" i="2"/>
  <c r="B9296" i="2"/>
  <c r="A9296" i="2"/>
  <c r="I9295" i="2"/>
  <c r="K9295" i="2" s="1"/>
  <c r="H9295" i="2"/>
  <c r="E9295" i="2"/>
  <c r="B9295" i="2"/>
  <c r="A9295" i="2"/>
  <c r="I9294" i="2"/>
  <c r="K9294" i="2" s="1"/>
  <c r="H9294" i="2"/>
  <c r="E9294" i="2"/>
  <c r="B9294" i="2"/>
  <c r="A9294" i="2"/>
  <c r="I9293" i="2"/>
  <c r="K9293" i="2" s="1"/>
  <c r="H9293" i="2"/>
  <c r="E9293" i="2"/>
  <c r="B9293" i="2"/>
  <c r="A9293" i="2"/>
  <c r="I9292" i="2"/>
  <c r="K9292" i="2" s="1"/>
  <c r="H9292" i="2"/>
  <c r="E9292" i="2"/>
  <c r="B9292" i="2"/>
  <c r="A9292" i="2"/>
  <c r="I9291" i="2"/>
  <c r="K9291" i="2" s="1"/>
  <c r="H9291" i="2"/>
  <c r="E9291" i="2"/>
  <c r="B9291" i="2"/>
  <c r="A9291" i="2"/>
  <c r="I9290" i="2"/>
  <c r="K9290" i="2" s="1"/>
  <c r="H9290" i="2"/>
  <c r="E9290" i="2"/>
  <c r="B9290" i="2"/>
  <c r="A9290" i="2"/>
  <c r="I9289" i="2"/>
  <c r="K9289" i="2" s="1"/>
  <c r="H9289" i="2"/>
  <c r="E9289" i="2"/>
  <c r="B9289" i="2"/>
  <c r="A9289" i="2"/>
  <c r="I9288" i="2"/>
  <c r="K9288" i="2" s="1"/>
  <c r="H9288" i="2"/>
  <c r="E9288" i="2"/>
  <c r="B9288" i="2"/>
  <c r="A9288" i="2"/>
  <c r="I9287" i="2"/>
  <c r="K9287" i="2" s="1"/>
  <c r="H9287" i="2"/>
  <c r="E9287" i="2"/>
  <c r="B9287" i="2"/>
  <c r="A9287" i="2"/>
  <c r="I9286" i="2"/>
  <c r="K9286" i="2" s="1"/>
  <c r="H9286" i="2"/>
  <c r="E9286" i="2"/>
  <c r="B9286" i="2"/>
  <c r="A9286" i="2"/>
  <c r="I9285" i="2"/>
  <c r="K9285" i="2" s="1"/>
  <c r="H9285" i="2"/>
  <c r="E9285" i="2"/>
  <c r="B9285" i="2"/>
  <c r="A9285" i="2"/>
  <c r="I9284" i="2"/>
  <c r="K9284" i="2" s="1"/>
  <c r="H9284" i="2"/>
  <c r="E9284" i="2"/>
  <c r="B9284" i="2"/>
  <c r="A9284" i="2"/>
  <c r="I9283" i="2"/>
  <c r="K9283" i="2" s="1"/>
  <c r="H9283" i="2"/>
  <c r="E9283" i="2"/>
  <c r="B9283" i="2"/>
  <c r="A9283" i="2"/>
  <c r="I9282" i="2"/>
  <c r="K9282" i="2" s="1"/>
  <c r="H9282" i="2"/>
  <c r="E9282" i="2"/>
  <c r="B9282" i="2"/>
  <c r="A9282" i="2"/>
  <c r="I9281" i="2"/>
  <c r="K9281" i="2" s="1"/>
  <c r="H9281" i="2"/>
  <c r="E9281" i="2"/>
  <c r="B9281" i="2"/>
  <c r="A9281" i="2"/>
  <c r="I9280" i="2"/>
  <c r="K9280" i="2" s="1"/>
  <c r="H9280" i="2"/>
  <c r="E9280" i="2"/>
  <c r="B9280" i="2"/>
  <c r="A9280" i="2"/>
  <c r="I9279" i="2"/>
  <c r="K9279" i="2" s="1"/>
  <c r="H9279" i="2"/>
  <c r="E9279" i="2"/>
  <c r="B9279" i="2"/>
  <c r="A9279" i="2"/>
  <c r="I9278" i="2"/>
  <c r="K9278" i="2" s="1"/>
  <c r="H9278" i="2"/>
  <c r="E9278" i="2"/>
  <c r="B9278" i="2"/>
  <c r="A9278" i="2"/>
  <c r="I9277" i="2"/>
  <c r="K9277" i="2" s="1"/>
  <c r="H9277" i="2"/>
  <c r="E9277" i="2"/>
  <c r="B9277" i="2"/>
  <c r="A9277" i="2"/>
  <c r="I9276" i="2"/>
  <c r="K9276" i="2" s="1"/>
  <c r="H9276" i="2"/>
  <c r="E9276" i="2"/>
  <c r="B9276" i="2"/>
  <c r="A9276" i="2"/>
  <c r="I9275" i="2"/>
  <c r="K9275" i="2" s="1"/>
  <c r="H9275" i="2"/>
  <c r="E9275" i="2"/>
  <c r="B9275" i="2"/>
  <c r="A9275" i="2"/>
  <c r="I9274" i="2"/>
  <c r="K9274" i="2" s="1"/>
  <c r="H9274" i="2"/>
  <c r="E9274" i="2"/>
  <c r="B9274" i="2"/>
  <c r="A9274" i="2"/>
  <c r="I9273" i="2"/>
  <c r="K9273" i="2" s="1"/>
  <c r="H9273" i="2"/>
  <c r="E9273" i="2"/>
  <c r="B9273" i="2"/>
  <c r="A9273" i="2"/>
  <c r="I9272" i="2"/>
  <c r="K9272" i="2" s="1"/>
  <c r="H9272" i="2"/>
  <c r="E9272" i="2"/>
  <c r="B9272" i="2"/>
  <c r="A9272" i="2"/>
  <c r="I9271" i="2"/>
  <c r="K9271" i="2" s="1"/>
  <c r="H9271" i="2"/>
  <c r="E9271" i="2"/>
  <c r="B9271" i="2"/>
  <c r="A9271" i="2"/>
  <c r="I9270" i="2"/>
  <c r="K9270" i="2" s="1"/>
  <c r="H9270" i="2"/>
  <c r="E9270" i="2"/>
  <c r="B9270" i="2"/>
  <c r="A9270" i="2"/>
  <c r="I9269" i="2"/>
  <c r="K9269" i="2" s="1"/>
  <c r="H9269" i="2"/>
  <c r="E9269" i="2"/>
  <c r="B9269" i="2"/>
  <c r="A9269" i="2"/>
  <c r="I9268" i="2"/>
  <c r="K9268" i="2" s="1"/>
  <c r="H9268" i="2"/>
  <c r="E9268" i="2"/>
  <c r="B9268" i="2"/>
  <c r="A9268" i="2"/>
  <c r="I9267" i="2"/>
  <c r="K9267" i="2" s="1"/>
  <c r="H9267" i="2"/>
  <c r="E9267" i="2"/>
  <c r="B9267" i="2"/>
  <c r="A9267" i="2"/>
  <c r="I9266" i="2"/>
  <c r="K9266" i="2" s="1"/>
  <c r="H9266" i="2"/>
  <c r="E9266" i="2"/>
  <c r="B9266" i="2"/>
  <c r="A9266" i="2"/>
  <c r="I9265" i="2"/>
  <c r="K9265" i="2" s="1"/>
  <c r="H9265" i="2"/>
  <c r="E9265" i="2"/>
  <c r="B9265" i="2"/>
  <c r="A9265" i="2"/>
  <c r="I9264" i="2"/>
  <c r="K9264" i="2" s="1"/>
  <c r="H9264" i="2"/>
  <c r="E9264" i="2"/>
  <c r="B9264" i="2"/>
  <c r="A9264" i="2"/>
  <c r="I9263" i="2"/>
  <c r="K9263" i="2" s="1"/>
  <c r="H9263" i="2"/>
  <c r="E9263" i="2"/>
  <c r="B9263" i="2"/>
  <c r="A9263" i="2"/>
  <c r="I9262" i="2"/>
  <c r="K9262" i="2" s="1"/>
  <c r="H9262" i="2"/>
  <c r="E9262" i="2"/>
  <c r="B9262" i="2"/>
  <c r="A9262" i="2"/>
  <c r="I9261" i="2"/>
  <c r="K9261" i="2" s="1"/>
  <c r="H9261" i="2"/>
  <c r="E9261" i="2"/>
  <c r="B9261" i="2"/>
  <c r="A9261" i="2"/>
  <c r="I9260" i="2"/>
  <c r="K9260" i="2" s="1"/>
  <c r="H9260" i="2"/>
  <c r="E9260" i="2"/>
  <c r="B9260" i="2"/>
  <c r="A9260" i="2"/>
  <c r="I9259" i="2"/>
  <c r="K9259" i="2" s="1"/>
  <c r="H9259" i="2"/>
  <c r="E9259" i="2"/>
  <c r="B9259" i="2"/>
  <c r="A9259" i="2"/>
  <c r="I9258" i="2"/>
  <c r="K9258" i="2" s="1"/>
  <c r="H9258" i="2"/>
  <c r="E9258" i="2"/>
  <c r="B9258" i="2"/>
  <c r="A9258" i="2"/>
  <c r="I9257" i="2"/>
  <c r="K9257" i="2" s="1"/>
  <c r="H9257" i="2"/>
  <c r="E9257" i="2"/>
  <c r="B9257" i="2"/>
  <c r="A9257" i="2"/>
  <c r="I9256" i="2"/>
  <c r="K9256" i="2" s="1"/>
  <c r="H9256" i="2"/>
  <c r="E9256" i="2"/>
  <c r="B9256" i="2"/>
  <c r="A9256" i="2"/>
  <c r="I9255" i="2"/>
  <c r="K9255" i="2" s="1"/>
  <c r="H9255" i="2"/>
  <c r="E9255" i="2"/>
  <c r="B9255" i="2"/>
  <c r="A9255" i="2"/>
  <c r="I9254" i="2"/>
  <c r="K9254" i="2" s="1"/>
  <c r="H9254" i="2"/>
  <c r="E9254" i="2"/>
  <c r="B9254" i="2"/>
  <c r="A9254" i="2"/>
  <c r="I9253" i="2"/>
  <c r="K9253" i="2" s="1"/>
  <c r="H9253" i="2"/>
  <c r="E9253" i="2"/>
  <c r="B9253" i="2"/>
  <c r="A9253" i="2"/>
  <c r="I9252" i="2"/>
  <c r="K9252" i="2" s="1"/>
  <c r="H9252" i="2"/>
  <c r="E9252" i="2"/>
  <c r="B9252" i="2"/>
  <c r="A9252" i="2"/>
  <c r="I9251" i="2"/>
  <c r="K9251" i="2" s="1"/>
  <c r="H9251" i="2"/>
  <c r="E9251" i="2"/>
  <c r="B9251" i="2"/>
  <c r="A9251" i="2"/>
  <c r="I9250" i="2"/>
  <c r="K9250" i="2" s="1"/>
  <c r="H9250" i="2"/>
  <c r="E9250" i="2"/>
  <c r="B9250" i="2"/>
  <c r="A9250" i="2"/>
  <c r="I9249" i="2"/>
  <c r="K9249" i="2" s="1"/>
  <c r="H9249" i="2"/>
  <c r="E9249" i="2"/>
  <c r="B9249" i="2"/>
  <c r="A9249" i="2"/>
  <c r="I9248" i="2"/>
  <c r="K9248" i="2" s="1"/>
  <c r="H9248" i="2"/>
  <c r="E9248" i="2"/>
  <c r="B9248" i="2"/>
  <c r="A9248" i="2"/>
  <c r="I9247" i="2"/>
  <c r="K9247" i="2" s="1"/>
  <c r="H9247" i="2"/>
  <c r="E9247" i="2"/>
  <c r="B9247" i="2"/>
  <c r="A9247" i="2"/>
  <c r="I9246" i="2"/>
  <c r="K9246" i="2" s="1"/>
  <c r="H9246" i="2"/>
  <c r="E9246" i="2"/>
  <c r="B9246" i="2"/>
  <c r="A9246" i="2"/>
  <c r="I9245" i="2"/>
  <c r="K9245" i="2" s="1"/>
  <c r="H9245" i="2"/>
  <c r="E9245" i="2"/>
  <c r="B9245" i="2"/>
  <c r="A9245" i="2"/>
  <c r="I9244" i="2"/>
  <c r="K9244" i="2" s="1"/>
  <c r="H9244" i="2"/>
  <c r="E9244" i="2"/>
  <c r="B9244" i="2"/>
  <c r="A9244" i="2"/>
  <c r="I9243" i="2"/>
  <c r="K9243" i="2" s="1"/>
  <c r="H9243" i="2"/>
  <c r="E9243" i="2"/>
  <c r="B9243" i="2"/>
  <c r="A9243" i="2"/>
  <c r="I9242" i="2"/>
  <c r="K9242" i="2" s="1"/>
  <c r="H9242" i="2"/>
  <c r="E9242" i="2"/>
  <c r="B9242" i="2"/>
  <c r="A9242" i="2"/>
  <c r="I9241" i="2"/>
  <c r="K9241" i="2" s="1"/>
  <c r="H9241" i="2"/>
  <c r="E9241" i="2"/>
  <c r="B9241" i="2"/>
  <c r="A9241" i="2"/>
  <c r="I9240" i="2"/>
  <c r="K9240" i="2" s="1"/>
  <c r="H9240" i="2"/>
  <c r="E9240" i="2"/>
  <c r="B9240" i="2"/>
  <c r="A9240" i="2"/>
  <c r="I9239" i="2"/>
  <c r="K9239" i="2" s="1"/>
  <c r="H9239" i="2"/>
  <c r="E9239" i="2"/>
  <c r="B9239" i="2"/>
  <c r="A9239" i="2"/>
  <c r="I9238" i="2"/>
  <c r="K9238" i="2" s="1"/>
  <c r="H9238" i="2"/>
  <c r="E9238" i="2"/>
  <c r="B9238" i="2"/>
  <c r="A9238" i="2"/>
  <c r="I9237" i="2"/>
  <c r="K9237" i="2" s="1"/>
  <c r="H9237" i="2"/>
  <c r="E9237" i="2"/>
  <c r="B9237" i="2"/>
  <c r="A9237" i="2"/>
  <c r="I9236" i="2"/>
  <c r="K9236" i="2" s="1"/>
  <c r="H9236" i="2"/>
  <c r="E9236" i="2"/>
  <c r="B9236" i="2"/>
  <c r="A9236" i="2"/>
  <c r="I9235" i="2"/>
  <c r="K9235" i="2" s="1"/>
  <c r="H9235" i="2"/>
  <c r="E9235" i="2"/>
  <c r="B9235" i="2"/>
  <c r="A9235" i="2"/>
  <c r="I9234" i="2"/>
  <c r="K9234" i="2" s="1"/>
  <c r="H9234" i="2"/>
  <c r="E9234" i="2"/>
  <c r="B9234" i="2"/>
  <c r="A9234" i="2"/>
  <c r="I9233" i="2"/>
  <c r="K9233" i="2" s="1"/>
  <c r="H9233" i="2"/>
  <c r="E9233" i="2"/>
  <c r="B9233" i="2"/>
  <c r="A9233" i="2"/>
  <c r="I9232" i="2"/>
  <c r="K9232" i="2" s="1"/>
  <c r="H9232" i="2"/>
  <c r="E9232" i="2"/>
  <c r="B9232" i="2"/>
  <c r="A9232" i="2"/>
  <c r="I9231" i="2"/>
  <c r="K9231" i="2" s="1"/>
  <c r="H9231" i="2"/>
  <c r="E9231" i="2"/>
  <c r="B9231" i="2"/>
  <c r="A9231" i="2"/>
  <c r="I9230" i="2"/>
  <c r="K9230" i="2" s="1"/>
  <c r="H9230" i="2"/>
  <c r="E9230" i="2"/>
  <c r="B9230" i="2"/>
  <c r="A9230" i="2"/>
  <c r="I9229" i="2"/>
  <c r="K9229" i="2" s="1"/>
  <c r="H9229" i="2"/>
  <c r="E9229" i="2"/>
  <c r="B9229" i="2"/>
  <c r="A9229" i="2"/>
  <c r="I9228" i="2"/>
  <c r="K9228" i="2" s="1"/>
  <c r="H9228" i="2"/>
  <c r="E9228" i="2"/>
  <c r="B9228" i="2"/>
  <c r="A9228" i="2"/>
  <c r="I9227" i="2"/>
  <c r="K9227" i="2" s="1"/>
  <c r="H9227" i="2"/>
  <c r="E9227" i="2"/>
  <c r="B9227" i="2"/>
  <c r="A9227" i="2"/>
  <c r="I9226" i="2"/>
  <c r="K9226" i="2" s="1"/>
  <c r="H9226" i="2"/>
  <c r="E9226" i="2"/>
  <c r="B9226" i="2"/>
  <c r="A9226" i="2"/>
  <c r="I9225" i="2"/>
  <c r="K9225" i="2" s="1"/>
  <c r="H9225" i="2"/>
  <c r="E9225" i="2"/>
  <c r="B9225" i="2"/>
  <c r="A9225" i="2"/>
  <c r="I9224" i="2"/>
  <c r="K9224" i="2" s="1"/>
  <c r="H9224" i="2"/>
  <c r="E9224" i="2"/>
  <c r="B9224" i="2"/>
  <c r="A9224" i="2"/>
  <c r="I9223" i="2"/>
  <c r="K9223" i="2" s="1"/>
  <c r="H9223" i="2"/>
  <c r="E9223" i="2"/>
  <c r="B9223" i="2"/>
  <c r="A9223" i="2"/>
  <c r="I9222" i="2"/>
  <c r="K9222" i="2" s="1"/>
  <c r="H9222" i="2"/>
  <c r="E9222" i="2"/>
  <c r="B9222" i="2"/>
  <c r="A9222" i="2"/>
  <c r="I9221" i="2"/>
  <c r="K9221" i="2" s="1"/>
  <c r="H9221" i="2"/>
  <c r="E9221" i="2"/>
  <c r="B9221" i="2"/>
  <c r="A9221" i="2"/>
  <c r="I9220" i="2"/>
  <c r="K9220" i="2" s="1"/>
  <c r="H9220" i="2"/>
  <c r="E9220" i="2"/>
  <c r="B9220" i="2"/>
  <c r="A9220" i="2"/>
  <c r="I9219" i="2"/>
  <c r="K9219" i="2" s="1"/>
  <c r="H9219" i="2"/>
  <c r="E9219" i="2"/>
  <c r="B9219" i="2"/>
  <c r="A9219" i="2"/>
  <c r="I9218" i="2"/>
  <c r="K9218" i="2" s="1"/>
  <c r="H9218" i="2"/>
  <c r="E9218" i="2"/>
  <c r="B9218" i="2"/>
  <c r="A9218" i="2"/>
  <c r="I9217" i="2"/>
  <c r="K9217" i="2" s="1"/>
  <c r="H9217" i="2"/>
  <c r="E9217" i="2"/>
  <c r="B9217" i="2"/>
  <c r="A9217" i="2"/>
  <c r="I9216" i="2"/>
  <c r="K9216" i="2" s="1"/>
  <c r="H9216" i="2"/>
  <c r="E9216" i="2"/>
  <c r="B9216" i="2"/>
  <c r="A9216" i="2"/>
  <c r="I9215" i="2"/>
  <c r="K9215" i="2" s="1"/>
  <c r="H9215" i="2"/>
  <c r="E9215" i="2"/>
  <c r="B9215" i="2"/>
  <c r="A9215" i="2"/>
  <c r="I9214" i="2"/>
  <c r="K9214" i="2" s="1"/>
  <c r="H9214" i="2"/>
  <c r="E9214" i="2"/>
  <c r="B9214" i="2"/>
  <c r="A9214" i="2"/>
  <c r="I9213" i="2"/>
  <c r="K9213" i="2" s="1"/>
  <c r="H9213" i="2"/>
  <c r="E9213" i="2"/>
  <c r="B9213" i="2"/>
  <c r="A9213" i="2"/>
  <c r="I9212" i="2"/>
  <c r="K9212" i="2" s="1"/>
  <c r="H9212" i="2"/>
  <c r="E9212" i="2"/>
  <c r="B9212" i="2"/>
  <c r="A9212" i="2"/>
  <c r="I9211" i="2"/>
  <c r="K9211" i="2" s="1"/>
  <c r="H9211" i="2"/>
  <c r="E9211" i="2"/>
  <c r="B9211" i="2"/>
  <c r="A9211" i="2"/>
  <c r="I9210" i="2"/>
  <c r="K9210" i="2" s="1"/>
  <c r="H9210" i="2"/>
  <c r="E9210" i="2"/>
  <c r="B9210" i="2"/>
  <c r="A9210" i="2"/>
  <c r="I9209" i="2"/>
  <c r="K9209" i="2" s="1"/>
  <c r="H9209" i="2"/>
  <c r="E9209" i="2"/>
  <c r="B9209" i="2"/>
  <c r="A9209" i="2"/>
  <c r="I9208" i="2"/>
  <c r="K9208" i="2" s="1"/>
  <c r="H9208" i="2"/>
  <c r="E9208" i="2"/>
  <c r="B9208" i="2"/>
  <c r="A9208" i="2"/>
  <c r="I9207" i="2"/>
  <c r="K9207" i="2" s="1"/>
  <c r="H9207" i="2"/>
  <c r="E9207" i="2"/>
  <c r="B9207" i="2"/>
  <c r="A9207" i="2"/>
  <c r="I9206" i="2"/>
  <c r="K9206" i="2" s="1"/>
  <c r="H9206" i="2"/>
  <c r="E9206" i="2"/>
  <c r="B9206" i="2"/>
  <c r="A9206" i="2"/>
  <c r="I9205" i="2"/>
  <c r="K9205" i="2" s="1"/>
  <c r="H9205" i="2"/>
  <c r="E9205" i="2"/>
  <c r="B9205" i="2"/>
  <c r="A9205" i="2"/>
  <c r="I9204" i="2"/>
  <c r="K9204" i="2" s="1"/>
  <c r="H9204" i="2"/>
  <c r="E9204" i="2"/>
  <c r="B9204" i="2"/>
  <c r="A9204" i="2"/>
  <c r="I9203" i="2"/>
  <c r="K9203" i="2" s="1"/>
  <c r="H9203" i="2"/>
  <c r="E9203" i="2"/>
  <c r="B9203" i="2"/>
  <c r="A9203" i="2"/>
  <c r="I9202" i="2"/>
  <c r="K9202" i="2" s="1"/>
  <c r="H9202" i="2"/>
  <c r="E9202" i="2"/>
  <c r="B9202" i="2"/>
  <c r="A9202" i="2"/>
  <c r="I9201" i="2"/>
  <c r="K9201" i="2" s="1"/>
  <c r="H9201" i="2"/>
  <c r="E9201" i="2"/>
  <c r="B9201" i="2"/>
  <c r="A9201" i="2"/>
  <c r="I9200" i="2"/>
  <c r="K9200" i="2" s="1"/>
  <c r="H9200" i="2"/>
  <c r="E9200" i="2"/>
  <c r="B9200" i="2"/>
  <c r="A9200" i="2"/>
  <c r="I9199" i="2"/>
  <c r="K9199" i="2" s="1"/>
  <c r="H9199" i="2"/>
  <c r="E9199" i="2"/>
  <c r="B9199" i="2"/>
  <c r="A9199" i="2"/>
  <c r="I9198" i="2"/>
  <c r="K9198" i="2" s="1"/>
  <c r="H9198" i="2"/>
  <c r="E9198" i="2"/>
  <c r="B9198" i="2"/>
  <c r="A9198" i="2"/>
  <c r="I9197" i="2"/>
  <c r="K9197" i="2" s="1"/>
  <c r="H9197" i="2"/>
  <c r="E9197" i="2"/>
  <c r="B9197" i="2"/>
  <c r="A9197" i="2"/>
  <c r="I9196" i="2"/>
  <c r="K9196" i="2" s="1"/>
  <c r="H9196" i="2"/>
  <c r="E9196" i="2"/>
  <c r="B9196" i="2"/>
  <c r="A9196" i="2"/>
  <c r="I9195" i="2"/>
  <c r="K9195" i="2" s="1"/>
  <c r="H9195" i="2"/>
  <c r="E9195" i="2"/>
  <c r="B9195" i="2"/>
  <c r="A9195" i="2"/>
  <c r="I9194" i="2"/>
  <c r="K9194" i="2" s="1"/>
  <c r="H9194" i="2"/>
  <c r="E9194" i="2"/>
  <c r="B9194" i="2"/>
  <c r="A9194" i="2"/>
  <c r="I9193" i="2"/>
  <c r="K9193" i="2" s="1"/>
  <c r="H9193" i="2"/>
  <c r="E9193" i="2"/>
  <c r="B9193" i="2"/>
  <c r="A9193" i="2"/>
  <c r="I9192" i="2"/>
  <c r="K9192" i="2" s="1"/>
  <c r="H9192" i="2"/>
  <c r="E9192" i="2"/>
  <c r="B9192" i="2"/>
  <c r="A9192" i="2"/>
  <c r="I9191" i="2"/>
  <c r="K9191" i="2" s="1"/>
  <c r="H9191" i="2"/>
  <c r="E9191" i="2"/>
  <c r="B9191" i="2"/>
  <c r="A9191" i="2"/>
  <c r="I9190" i="2"/>
  <c r="K9190" i="2" s="1"/>
  <c r="H9190" i="2"/>
  <c r="E9190" i="2"/>
  <c r="B9190" i="2"/>
  <c r="A9190" i="2"/>
  <c r="I9189" i="2"/>
  <c r="K9189" i="2" s="1"/>
  <c r="H9189" i="2"/>
  <c r="E9189" i="2"/>
  <c r="B9189" i="2"/>
  <c r="A9189" i="2"/>
  <c r="I9188" i="2"/>
  <c r="K9188" i="2" s="1"/>
  <c r="H9188" i="2"/>
  <c r="E9188" i="2"/>
  <c r="B9188" i="2"/>
  <c r="A9188" i="2"/>
  <c r="I9187" i="2"/>
  <c r="K9187" i="2" s="1"/>
  <c r="H9187" i="2"/>
  <c r="E9187" i="2"/>
  <c r="B9187" i="2"/>
  <c r="A9187" i="2"/>
  <c r="I9186" i="2"/>
  <c r="K9186" i="2" s="1"/>
  <c r="H9186" i="2"/>
  <c r="E9186" i="2"/>
  <c r="B9186" i="2"/>
  <c r="A9186" i="2"/>
  <c r="I9185" i="2"/>
  <c r="K9185" i="2" s="1"/>
  <c r="H9185" i="2"/>
  <c r="E9185" i="2"/>
  <c r="B9185" i="2"/>
  <c r="A9185" i="2"/>
  <c r="I9184" i="2"/>
  <c r="K9184" i="2" s="1"/>
  <c r="H9184" i="2"/>
  <c r="E9184" i="2"/>
  <c r="B9184" i="2"/>
  <c r="A9184" i="2"/>
  <c r="I9183" i="2"/>
  <c r="K9183" i="2" s="1"/>
  <c r="H9183" i="2"/>
  <c r="E9183" i="2"/>
  <c r="B9183" i="2"/>
  <c r="A9183" i="2"/>
  <c r="I9182" i="2"/>
  <c r="K9182" i="2" s="1"/>
  <c r="H9182" i="2"/>
  <c r="E9182" i="2"/>
  <c r="B9182" i="2"/>
  <c r="A9182" i="2"/>
  <c r="I9181" i="2"/>
  <c r="K9181" i="2" s="1"/>
  <c r="H9181" i="2"/>
  <c r="E9181" i="2"/>
  <c r="B9181" i="2"/>
  <c r="A9181" i="2"/>
  <c r="I9180" i="2"/>
  <c r="K9180" i="2" s="1"/>
  <c r="H9180" i="2"/>
  <c r="E9180" i="2"/>
  <c r="B9180" i="2"/>
  <c r="A9180" i="2"/>
  <c r="I9179" i="2"/>
  <c r="K9179" i="2" s="1"/>
  <c r="H9179" i="2"/>
  <c r="E9179" i="2"/>
  <c r="B9179" i="2"/>
  <c r="A9179" i="2"/>
  <c r="I9178" i="2"/>
  <c r="K9178" i="2" s="1"/>
  <c r="H9178" i="2"/>
  <c r="E9178" i="2"/>
  <c r="B9178" i="2"/>
  <c r="A9178" i="2"/>
  <c r="I9177" i="2"/>
  <c r="K9177" i="2" s="1"/>
  <c r="H9177" i="2"/>
  <c r="E9177" i="2"/>
  <c r="B9177" i="2"/>
  <c r="A9177" i="2"/>
  <c r="I9176" i="2"/>
  <c r="K9176" i="2" s="1"/>
  <c r="H9176" i="2"/>
  <c r="E9176" i="2"/>
  <c r="B9176" i="2"/>
  <c r="A9176" i="2"/>
  <c r="I9175" i="2"/>
  <c r="K9175" i="2" s="1"/>
  <c r="H9175" i="2"/>
  <c r="E9175" i="2"/>
  <c r="B9175" i="2"/>
  <c r="A9175" i="2"/>
  <c r="I9174" i="2"/>
  <c r="K9174" i="2" s="1"/>
  <c r="H9174" i="2"/>
  <c r="E9174" i="2"/>
  <c r="B9174" i="2"/>
  <c r="A9174" i="2"/>
  <c r="I9173" i="2"/>
  <c r="K9173" i="2" s="1"/>
  <c r="H9173" i="2"/>
  <c r="E9173" i="2"/>
  <c r="B9173" i="2"/>
  <c r="A9173" i="2"/>
  <c r="I9172" i="2"/>
  <c r="K9172" i="2" s="1"/>
  <c r="H9172" i="2"/>
  <c r="E9172" i="2"/>
  <c r="B9172" i="2"/>
  <c r="A9172" i="2"/>
  <c r="I9171" i="2"/>
  <c r="K9171" i="2" s="1"/>
  <c r="H9171" i="2"/>
  <c r="E9171" i="2"/>
  <c r="B9171" i="2"/>
  <c r="A9171" i="2"/>
  <c r="I9170" i="2"/>
  <c r="K9170" i="2" s="1"/>
  <c r="H9170" i="2"/>
  <c r="E9170" i="2"/>
  <c r="B9170" i="2"/>
  <c r="A9170" i="2"/>
  <c r="I9169" i="2"/>
  <c r="K9169" i="2" s="1"/>
  <c r="H9169" i="2"/>
  <c r="E9169" i="2"/>
  <c r="B9169" i="2"/>
  <c r="A9169" i="2"/>
  <c r="I9168" i="2"/>
  <c r="K9168" i="2" s="1"/>
  <c r="H9168" i="2"/>
  <c r="E9168" i="2"/>
  <c r="B9168" i="2"/>
  <c r="A9168" i="2"/>
  <c r="I9167" i="2"/>
  <c r="K9167" i="2" s="1"/>
  <c r="H9167" i="2"/>
  <c r="E9167" i="2"/>
  <c r="B9167" i="2"/>
  <c r="A9167" i="2"/>
  <c r="I9166" i="2"/>
  <c r="K9166" i="2" s="1"/>
  <c r="H9166" i="2"/>
  <c r="E9166" i="2"/>
  <c r="B9166" i="2"/>
  <c r="A9166" i="2"/>
  <c r="I9165" i="2"/>
  <c r="K9165" i="2" s="1"/>
  <c r="H9165" i="2"/>
  <c r="E9165" i="2"/>
  <c r="B9165" i="2"/>
  <c r="A9165" i="2"/>
  <c r="I9164" i="2"/>
  <c r="K9164" i="2" s="1"/>
  <c r="H9164" i="2"/>
  <c r="E9164" i="2"/>
  <c r="B9164" i="2"/>
  <c r="A9164" i="2"/>
  <c r="I9163" i="2"/>
  <c r="K9163" i="2" s="1"/>
  <c r="H9163" i="2"/>
  <c r="E9163" i="2"/>
  <c r="B9163" i="2"/>
  <c r="A9163" i="2"/>
  <c r="I9162" i="2"/>
  <c r="K9162" i="2" s="1"/>
  <c r="H9162" i="2"/>
  <c r="E9162" i="2"/>
  <c r="B9162" i="2"/>
  <c r="A9162" i="2"/>
  <c r="I9161" i="2"/>
  <c r="K9161" i="2" s="1"/>
  <c r="H9161" i="2"/>
  <c r="E9161" i="2"/>
  <c r="B9161" i="2"/>
  <c r="A9161" i="2"/>
  <c r="I9160" i="2"/>
  <c r="K9160" i="2" s="1"/>
  <c r="H9160" i="2"/>
  <c r="E9160" i="2"/>
  <c r="B9160" i="2"/>
  <c r="A9160" i="2"/>
  <c r="I9159" i="2"/>
  <c r="K9159" i="2" s="1"/>
  <c r="H9159" i="2"/>
  <c r="E9159" i="2"/>
  <c r="B9159" i="2"/>
  <c r="A9159" i="2"/>
  <c r="I9158" i="2"/>
  <c r="K9158" i="2" s="1"/>
  <c r="H9158" i="2"/>
  <c r="E9158" i="2"/>
  <c r="B9158" i="2"/>
  <c r="A9158" i="2"/>
  <c r="I9157" i="2"/>
  <c r="K9157" i="2" s="1"/>
  <c r="H9157" i="2"/>
  <c r="E9157" i="2"/>
  <c r="B9157" i="2"/>
  <c r="A9157" i="2"/>
  <c r="I9156" i="2"/>
  <c r="K9156" i="2" s="1"/>
  <c r="H9156" i="2"/>
  <c r="E9156" i="2"/>
  <c r="B9156" i="2"/>
  <c r="A9156" i="2"/>
  <c r="I9155" i="2"/>
  <c r="K9155" i="2" s="1"/>
  <c r="H9155" i="2"/>
  <c r="E9155" i="2"/>
  <c r="B9155" i="2"/>
  <c r="A9155" i="2"/>
  <c r="I9154" i="2"/>
  <c r="K9154" i="2" s="1"/>
  <c r="H9154" i="2"/>
  <c r="E9154" i="2"/>
  <c r="B9154" i="2"/>
  <c r="A9154" i="2"/>
  <c r="I9153" i="2"/>
  <c r="K9153" i="2" s="1"/>
  <c r="H9153" i="2"/>
  <c r="E9153" i="2"/>
  <c r="B9153" i="2"/>
  <c r="A9153" i="2"/>
  <c r="I9152" i="2"/>
  <c r="K9152" i="2" s="1"/>
  <c r="H9152" i="2"/>
  <c r="E9152" i="2"/>
  <c r="B9152" i="2"/>
  <c r="A9152" i="2"/>
  <c r="I9151" i="2"/>
  <c r="K9151" i="2" s="1"/>
  <c r="H9151" i="2"/>
  <c r="E9151" i="2"/>
  <c r="B9151" i="2"/>
  <c r="A9151" i="2"/>
  <c r="I9150" i="2"/>
  <c r="K9150" i="2" s="1"/>
  <c r="H9150" i="2"/>
  <c r="E9150" i="2"/>
  <c r="B9150" i="2"/>
  <c r="A9150" i="2"/>
  <c r="I9149" i="2"/>
  <c r="K9149" i="2" s="1"/>
  <c r="H9149" i="2"/>
  <c r="E9149" i="2"/>
  <c r="B9149" i="2"/>
  <c r="A9149" i="2"/>
  <c r="I9148" i="2"/>
  <c r="K9148" i="2" s="1"/>
  <c r="H9148" i="2"/>
  <c r="E9148" i="2"/>
  <c r="B9148" i="2"/>
  <c r="A9148" i="2"/>
  <c r="I9147" i="2"/>
  <c r="K9147" i="2" s="1"/>
  <c r="H9147" i="2"/>
  <c r="E9147" i="2"/>
  <c r="B9147" i="2"/>
  <c r="A9147" i="2"/>
  <c r="I9146" i="2"/>
  <c r="K9146" i="2" s="1"/>
  <c r="H9146" i="2"/>
  <c r="E9146" i="2"/>
  <c r="B9146" i="2"/>
  <c r="A9146" i="2"/>
  <c r="I9145" i="2"/>
  <c r="K9145" i="2" s="1"/>
  <c r="H9145" i="2"/>
  <c r="E9145" i="2"/>
  <c r="B9145" i="2"/>
  <c r="A9145" i="2"/>
  <c r="I9144" i="2"/>
  <c r="K9144" i="2" s="1"/>
  <c r="H9144" i="2"/>
  <c r="E9144" i="2"/>
  <c r="B9144" i="2"/>
  <c r="A9144" i="2"/>
  <c r="I9143" i="2"/>
  <c r="K9143" i="2" s="1"/>
  <c r="H9143" i="2"/>
  <c r="E9143" i="2"/>
  <c r="B9143" i="2"/>
  <c r="A9143" i="2"/>
  <c r="I9142" i="2"/>
  <c r="K9142" i="2" s="1"/>
  <c r="H9142" i="2"/>
  <c r="E9142" i="2"/>
  <c r="B9142" i="2"/>
  <c r="A9142" i="2"/>
  <c r="I9141" i="2"/>
  <c r="K9141" i="2" s="1"/>
  <c r="H9141" i="2"/>
  <c r="E9141" i="2"/>
  <c r="B9141" i="2"/>
  <c r="A9141" i="2"/>
  <c r="I9140" i="2"/>
  <c r="K9140" i="2" s="1"/>
  <c r="H9140" i="2"/>
  <c r="E9140" i="2"/>
  <c r="B9140" i="2"/>
  <c r="A9140" i="2"/>
  <c r="I9139" i="2"/>
  <c r="K9139" i="2" s="1"/>
  <c r="H9139" i="2"/>
  <c r="E9139" i="2"/>
  <c r="B9139" i="2"/>
  <c r="A9139" i="2"/>
  <c r="I9138" i="2"/>
  <c r="K9138" i="2" s="1"/>
  <c r="H9138" i="2"/>
  <c r="E9138" i="2"/>
  <c r="B9138" i="2"/>
  <c r="A9138" i="2"/>
  <c r="I9137" i="2"/>
  <c r="K9137" i="2" s="1"/>
  <c r="H9137" i="2"/>
  <c r="E9137" i="2"/>
  <c r="B9137" i="2"/>
  <c r="A9137" i="2"/>
  <c r="I9136" i="2"/>
  <c r="K9136" i="2" s="1"/>
  <c r="H9136" i="2"/>
  <c r="E9136" i="2"/>
  <c r="B9136" i="2"/>
  <c r="A9136" i="2"/>
  <c r="I9135" i="2"/>
  <c r="K9135" i="2" s="1"/>
  <c r="H9135" i="2"/>
  <c r="E9135" i="2"/>
  <c r="B9135" i="2"/>
  <c r="A9135" i="2"/>
  <c r="I9134" i="2"/>
  <c r="K9134" i="2" s="1"/>
  <c r="H9134" i="2"/>
  <c r="E9134" i="2"/>
  <c r="B9134" i="2"/>
  <c r="A9134" i="2"/>
  <c r="I9133" i="2"/>
  <c r="K9133" i="2" s="1"/>
  <c r="H9133" i="2"/>
  <c r="E9133" i="2"/>
  <c r="B9133" i="2"/>
  <c r="A9133" i="2"/>
  <c r="I9132" i="2"/>
  <c r="K9132" i="2" s="1"/>
  <c r="H9132" i="2"/>
  <c r="E9132" i="2"/>
  <c r="B9132" i="2"/>
  <c r="A9132" i="2"/>
  <c r="I9131" i="2"/>
  <c r="K9131" i="2" s="1"/>
  <c r="H9131" i="2"/>
  <c r="E9131" i="2"/>
  <c r="B9131" i="2"/>
  <c r="A9131" i="2"/>
  <c r="I9130" i="2"/>
  <c r="K9130" i="2" s="1"/>
  <c r="H9130" i="2"/>
  <c r="E9130" i="2"/>
  <c r="B9130" i="2"/>
  <c r="A9130" i="2"/>
  <c r="I9129" i="2"/>
  <c r="K9129" i="2" s="1"/>
  <c r="H9129" i="2"/>
  <c r="E9129" i="2"/>
  <c r="B9129" i="2"/>
  <c r="A9129" i="2"/>
  <c r="I9128" i="2"/>
  <c r="K9128" i="2" s="1"/>
  <c r="H9128" i="2"/>
  <c r="E9128" i="2"/>
  <c r="B9128" i="2"/>
  <c r="A9128" i="2"/>
  <c r="I9127" i="2"/>
  <c r="K9127" i="2" s="1"/>
  <c r="H9127" i="2"/>
  <c r="E9127" i="2"/>
  <c r="B9127" i="2"/>
  <c r="A9127" i="2"/>
  <c r="I9126" i="2"/>
  <c r="K9126" i="2" s="1"/>
  <c r="H9126" i="2"/>
  <c r="E9126" i="2"/>
  <c r="B9126" i="2"/>
  <c r="A9126" i="2"/>
  <c r="I9125" i="2"/>
  <c r="K9125" i="2" s="1"/>
  <c r="H9125" i="2"/>
  <c r="E9125" i="2"/>
  <c r="B9125" i="2"/>
  <c r="A9125" i="2"/>
  <c r="I9124" i="2"/>
  <c r="K9124" i="2" s="1"/>
  <c r="H9124" i="2"/>
  <c r="E9124" i="2"/>
  <c r="B9124" i="2"/>
  <c r="A9124" i="2"/>
  <c r="I9123" i="2"/>
  <c r="K9123" i="2" s="1"/>
  <c r="H9123" i="2"/>
  <c r="E9123" i="2"/>
  <c r="B9123" i="2"/>
  <c r="A9123" i="2"/>
  <c r="I9122" i="2"/>
  <c r="K9122" i="2" s="1"/>
  <c r="H9122" i="2"/>
  <c r="E9122" i="2"/>
  <c r="B9122" i="2"/>
  <c r="A9122" i="2"/>
  <c r="I9121" i="2"/>
  <c r="K9121" i="2" s="1"/>
  <c r="H9121" i="2"/>
  <c r="E9121" i="2"/>
  <c r="B9121" i="2"/>
  <c r="A9121" i="2"/>
  <c r="I9120" i="2"/>
  <c r="K9120" i="2" s="1"/>
  <c r="H9120" i="2"/>
  <c r="E9120" i="2"/>
  <c r="B9120" i="2"/>
  <c r="A9120" i="2"/>
  <c r="I9119" i="2"/>
  <c r="K9119" i="2" s="1"/>
  <c r="H9119" i="2"/>
  <c r="E9119" i="2"/>
  <c r="B9119" i="2"/>
  <c r="A9119" i="2"/>
  <c r="I9118" i="2"/>
  <c r="K9118" i="2" s="1"/>
  <c r="H9118" i="2"/>
  <c r="E9118" i="2"/>
  <c r="B9118" i="2"/>
  <c r="A9118" i="2"/>
  <c r="I9117" i="2"/>
  <c r="K9117" i="2" s="1"/>
  <c r="H9117" i="2"/>
  <c r="E9117" i="2"/>
  <c r="B9117" i="2"/>
  <c r="A9117" i="2"/>
  <c r="I9116" i="2"/>
  <c r="K9116" i="2" s="1"/>
  <c r="H9116" i="2"/>
  <c r="E9116" i="2"/>
  <c r="B9116" i="2"/>
  <c r="A9116" i="2"/>
  <c r="I9115" i="2"/>
  <c r="K9115" i="2" s="1"/>
  <c r="H9115" i="2"/>
  <c r="E9115" i="2"/>
  <c r="B9115" i="2"/>
  <c r="A9115" i="2"/>
  <c r="I9114" i="2"/>
  <c r="K9114" i="2" s="1"/>
  <c r="H9114" i="2"/>
  <c r="E9114" i="2"/>
  <c r="B9114" i="2"/>
  <c r="A9114" i="2"/>
  <c r="I9113" i="2"/>
  <c r="K9113" i="2" s="1"/>
  <c r="H9113" i="2"/>
  <c r="E9113" i="2"/>
  <c r="B9113" i="2"/>
  <c r="A9113" i="2"/>
  <c r="I9112" i="2"/>
  <c r="K9112" i="2" s="1"/>
  <c r="H9112" i="2"/>
  <c r="E9112" i="2"/>
  <c r="B9112" i="2"/>
  <c r="A9112" i="2"/>
  <c r="I9111" i="2"/>
  <c r="K9111" i="2" s="1"/>
  <c r="H9111" i="2"/>
  <c r="E9111" i="2"/>
  <c r="B9111" i="2"/>
  <c r="A9111" i="2"/>
  <c r="I9110" i="2"/>
  <c r="K9110" i="2" s="1"/>
  <c r="H9110" i="2"/>
  <c r="E9110" i="2"/>
  <c r="B9110" i="2"/>
  <c r="A9110" i="2"/>
  <c r="I9109" i="2"/>
  <c r="K9109" i="2" s="1"/>
  <c r="H9109" i="2"/>
  <c r="E9109" i="2"/>
  <c r="B9109" i="2"/>
  <c r="A9109" i="2"/>
  <c r="I9108" i="2"/>
  <c r="K9108" i="2" s="1"/>
  <c r="H9108" i="2"/>
  <c r="E9108" i="2"/>
  <c r="B9108" i="2"/>
  <c r="A9108" i="2"/>
  <c r="I9107" i="2"/>
  <c r="K9107" i="2" s="1"/>
  <c r="H9107" i="2"/>
  <c r="E9107" i="2"/>
  <c r="B9107" i="2"/>
  <c r="A9107" i="2"/>
  <c r="I9106" i="2"/>
  <c r="K9106" i="2" s="1"/>
  <c r="H9106" i="2"/>
  <c r="E9106" i="2"/>
  <c r="B9106" i="2"/>
  <c r="A9106" i="2"/>
  <c r="I9105" i="2"/>
  <c r="K9105" i="2" s="1"/>
  <c r="H9105" i="2"/>
  <c r="E9105" i="2"/>
  <c r="B9105" i="2"/>
  <c r="A9105" i="2"/>
  <c r="I9104" i="2"/>
  <c r="K9104" i="2" s="1"/>
  <c r="H9104" i="2"/>
  <c r="E9104" i="2"/>
  <c r="B9104" i="2"/>
  <c r="A9104" i="2"/>
  <c r="I9103" i="2"/>
  <c r="K9103" i="2" s="1"/>
  <c r="H9103" i="2"/>
  <c r="E9103" i="2"/>
  <c r="B9103" i="2"/>
  <c r="A9103" i="2"/>
  <c r="I9102" i="2"/>
  <c r="K9102" i="2" s="1"/>
  <c r="H9102" i="2"/>
  <c r="E9102" i="2"/>
  <c r="B9102" i="2"/>
  <c r="A9102" i="2"/>
  <c r="I9101" i="2"/>
  <c r="K9101" i="2" s="1"/>
  <c r="H9101" i="2"/>
  <c r="E9101" i="2"/>
  <c r="B9101" i="2"/>
  <c r="A9101" i="2"/>
  <c r="I9100" i="2"/>
  <c r="K9100" i="2" s="1"/>
  <c r="H9100" i="2"/>
  <c r="E9100" i="2"/>
  <c r="B9100" i="2"/>
  <c r="A9100" i="2"/>
  <c r="I9099" i="2"/>
  <c r="K9099" i="2" s="1"/>
  <c r="H9099" i="2"/>
  <c r="E9099" i="2"/>
  <c r="B9099" i="2"/>
  <c r="A9099" i="2"/>
  <c r="I9098" i="2"/>
  <c r="K9098" i="2" s="1"/>
  <c r="H9098" i="2"/>
  <c r="E9098" i="2"/>
  <c r="B9098" i="2"/>
  <c r="A9098" i="2"/>
  <c r="I9097" i="2"/>
  <c r="K9097" i="2" s="1"/>
  <c r="H9097" i="2"/>
  <c r="E9097" i="2"/>
  <c r="B9097" i="2"/>
  <c r="A9097" i="2"/>
  <c r="I9096" i="2"/>
  <c r="K9096" i="2" s="1"/>
  <c r="H9096" i="2"/>
  <c r="E9096" i="2"/>
  <c r="B9096" i="2"/>
  <c r="A9096" i="2"/>
  <c r="I9095" i="2"/>
  <c r="K9095" i="2" s="1"/>
  <c r="H9095" i="2"/>
  <c r="E9095" i="2"/>
  <c r="B9095" i="2"/>
  <c r="A9095" i="2"/>
  <c r="I9094" i="2"/>
  <c r="K9094" i="2" s="1"/>
  <c r="H9094" i="2"/>
  <c r="E9094" i="2"/>
  <c r="B9094" i="2"/>
  <c r="A9094" i="2"/>
  <c r="I9093" i="2"/>
  <c r="K9093" i="2" s="1"/>
  <c r="H9093" i="2"/>
  <c r="E9093" i="2"/>
  <c r="B9093" i="2"/>
  <c r="A9093" i="2"/>
  <c r="I9092" i="2"/>
  <c r="K9092" i="2" s="1"/>
  <c r="H9092" i="2"/>
  <c r="E9092" i="2"/>
  <c r="B9092" i="2"/>
  <c r="A9092" i="2"/>
  <c r="I9091" i="2"/>
  <c r="K9091" i="2" s="1"/>
  <c r="H9091" i="2"/>
  <c r="E9091" i="2"/>
  <c r="B9091" i="2"/>
  <c r="A9091" i="2"/>
  <c r="I9090" i="2"/>
  <c r="K9090" i="2" s="1"/>
  <c r="H9090" i="2"/>
  <c r="E9090" i="2"/>
  <c r="B9090" i="2"/>
  <c r="A9090" i="2"/>
  <c r="I9089" i="2"/>
  <c r="K9089" i="2" s="1"/>
  <c r="H9089" i="2"/>
  <c r="E9089" i="2"/>
  <c r="B9089" i="2"/>
  <c r="A9089" i="2"/>
  <c r="I9088" i="2"/>
  <c r="K9088" i="2" s="1"/>
  <c r="H9088" i="2"/>
  <c r="E9088" i="2"/>
  <c r="B9088" i="2"/>
  <c r="A9088" i="2"/>
  <c r="I9087" i="2"/>
  <c r="K9087" i="2" s="1"/>
  <c r="H9087" i="2"/>
  <c r="E9087" i="2"/>
  <c r="B9087" i="2"/>
  <c r="A9087" i="2"/>
  <c r="I9086" i="2"/>
  <c r="K9086" i="2" s="1"/>
  <c r="H9086" i="2"/>
  <c r="E9086" i="2"/>
  <c r="B9086" i="2"/>
  <c r="A9086" i="2"/>
  <c r="I9085" i="2"/>
  <c r="K9085" i="2" s="1"/>
  <c r="H9085" i="2"/>
  <c r="E9085" i="2"/>
  <c r="B9085" i="2"/>
  <c r="A9085" i="2"/>
  <c r="I9084" i="2"/>
  <c r="K9084" i="2" s="1"/>
  <c r="H9084" i="2"/>
  <c r="E9084" i="2"/>
  <c r="B9084" i="2"/>
  <c r="A9084" i="2"/>
  <c r="I9083" i="2"/>
  <c r="K9083" i="2" s="1"/>
  <c r="H9083" i="2"/>
  <c r="E9083" i="2"/>
  <c r="B9083" i="2"/>
  <c r="A9083" i="2"/>
  <c r="I9082" i="2"/>
  <c r="K9082" i="2" s="1"/>
  <c r="H9082" i="2"/>
  <c r="E9082" i="2"/>
  <c r="B9082" i="2"/>
  <c r="A9082" i="2"/>
  <c r="I9081" i="2"/>
  <c r="K9081" i="2" s="1"/>
  <c r="H9081" i="2"/>
  <c r="E9081" i="2"/>
  <c r="B9081" i="2"/>
  <c r="A9081" i="2"/>
  <c r="I9080" i="2"/>
  <c r="K9080" i="2" s="1"/>
  <c r="H9080" i="2"/>
  <c r="E9080" i="2"/>
  <c r="B9080" i="2"/>
  <c r="A9080" i="2"/>
  <c r="I9079" i="2"/>
  <c r="K9079" i="2" s="1"/>
  <c r="H9079" i="2"/>
  <c r="E9079" i="2"/>
  <c r="B9079" i="2"/>
  <c r="A9079" i="2"/>
  <c r="I9078" i="2"/>
  <c r="K9078" i="2" s="1"/>
  <c r="H9078" i="2"/>
  <c r="E9078" i="2"/>
  <c r="B9078" i="2"/>
  <c r="A9078" i="2"/>
  <c r="I9077" i="2"/>
  <c r="K9077" i="2" s="1"/>
  <c r="H9077" i="2"/>
  <c r="E9077" i="2"/>
  <c r="B9077" i="2"/>
  <c r="A9077" i="2"/>
  <c r="I9076" i="2"/>
  <c r="K9076" i="2" s="1"/>
  <c r="H9076" i="2"/>
  <c r="E9076" i="2"/>
  <c r="B9076" i="2"/>
  <c r="A9076" i="2"/>
  <c r="I9075" i="2"/>
  <c r="K9075" i="2" s="1"/>
  <c r="H9075" i="2"/>
  <c r="E9075" i="2"/>
  <c r="B9075" i="2"/>
  <c r="A9075" i="2"/>
  <c r="I9074" i="2"/>
  <c r="K9074" i="2" s="1"/>
  <c r="H9074" i="2"/>
  <c r="E9074" i="2"/>
  <c r="B9074" i="2"/>
  <c r="A9074" i="2"/>
  <c r="I9073" i="2"/>
  <c r="K9073" i="2" s="1"/>
  <c r="H9073" i="2"/>
  <c r="E9073" i="2"/>
  <c r="B9073" i="2"/>
  <c r="A9073" i="2"/>
  <c r="I9072" i="2"/>
  <c r="K9072" i="2" s="1"/>
  <c r="H9072" i="2"/>
  <c r="E9072" i="2"/>
  <c r="B9072" i="2"/>
  <c r="A9072" i="2"/>
  <c r="I9071" i="2"/>
  <c r="K9071" i="2" s="1"/>
  <c r="H9071" i="2"/>
  <c r="E9071" i="2"/>
  <c r="B9071" i="2"/>
  <c r="A9071" i="2"/>
  <c r="I9070" i="2"/>
  <c r="K9070" i="2" s="1"/>
  <c r="H9070" i="2"/>
  <c r="E9070" i="2"/>
  <c r="B9070" i="2"/>
  <c r="A9070" i="2"/>
  <c r="I9069" i="2"/>
  <c r="K9069" i="2" s="1"/>
  <c r="H9069" i="2"/>
  <c r="E9069" i="2"/>
  <c r="B9069" i="2"/>
  <c r="A9069" i="2"/>
  <c r="I9068" i="2"/>
  <c r="K9068" i="2" s="1"/>
  <c r="H9068" i="2"/>
  <c r="E9068" i="2"/>
  <c r="B9068" i="2"/>
  <c r="A9068" i="2"/>
  <c r="I9067" i="2"/>
  <c r="K9067" i="2" s="1"/>
  <c r="H9067" i="2"/>
  <c r="E9067" i="2"/>
  <c r="B9067" i="2"/>
  <c r="A9067" i="2"/>
  <c r="I9066" i="2"/>
  <c r="K9066" i="2" s="1"/>
  <c r="H9066" i="2"/>
  <c r="E9066" i="2"/>
  <c r="B9066" i="2"/>
  <c r="A9066" i="2"/>
  <c r="I9065" i="2"/>
  <c r="K9065" i="2" s="1"/>
  <c r="H9065" i="2"/>
  <c r="E9065" i="2"/>
  <c r="B9065" i="2"/>
  <c r="A9065" i="2"/>
  <c r="I9064" i="2"/>
  <c r="K9064" i="2" s="1"/>
  <c r="H9064" i="2"/>
  <c r="E9064" i="2"/>
  <c r="B9064" i="2"/>
  <c r="A9064" i="2"/>
  <c r="I9063" i="2"/>
  <c r="K9063" i="2" s="1"/>
  <c r="H9063" i="2"/>
  <c r="E9063" i="2"/>
  <c r="B9063" i="2"/>
  <c r="A9063" i="2"/>
  <c r="I9062" i="2"/>
  <c r="K9062" i="2" s="1"/>
  <c r="H9062" i="2"/>
  <c r="E9062" i="2"/>
  <c r="B9062" i="2"/>
  <c r="A9062" i="2"/>
  <c r="I9061" i="2"/>
  <c r="K9061" i="2" s="1"/>
  <c r="H9061" i="2"/>
  <c r="E9061" i="2"/>
  <c r="B9061" i="2"/>
  <c r="A9061" i="2"/>
  <c r="I9060" i="2"/>
  <c r="K9060" i="2" s="1"/>
  <c r="H9060" i="2"/>
  <c r="E9060" i="2"/>
  <c r="B9060" i="2"/>
  <c r="A9060" i="2"/>
  <c r="I9059" i="2"/>
  <c r="K9059" i="2" s="1"/>
  <c r="H9059" i="2"/>
  <c r="E9059" i="2"/>
  <c r="B9059" i="2"/>
  <c r="A9059" i="2"/>
  <c r="I9058" i="2"/>
  <c r="K9058" i="2" s="1"/>
  <c r="H9058" i="2"/>
  <c r="E9058" i="2"/>
  <c r="B9058" i="2"/>
  <c r="A9058" i="2"/>
  <c r="I9057" i="2"/>
  <c r="K9057" i="2" s="1"/>
  <c r="H9057" i="2"/>
  <c r="E9057" i="2"/>
  <c r="B9057" i="2"/>
  <c r="A9057" i="2"/>
  <c r="I9056" i="2"/>
  <c r="K9056" i="2" s="1"/>
  <c r="H9056" i="2"/>
  <c r="E9056" i="2"/>
  <c r="B9056" i="2"/>
  <c r="A9056" i="2"/>
  <c r="I9055" i="2"/>
  <c r="K9055" i="2" s="1"/>
  <c r="H9055" i="2"/>
  <c r="E9055" i="2"/>
  <c r="B9055" i="2"/>
  <c r="A9055" i="2"/>
  <c r="I9054" i="2"/>
  <c r="K9054" i="2" s="1"/>
  <c r="H9054" i="2"/>
  <c r="E9054" i="2"/>
  <c r="B9054" i="2"/>
  <c r="A9054" i="2"/>
  <c r="I9053" i="2"/>
  <c r="K9053" i="2" s="1"/>
  <c r="H9053" i="2"/>
  <c r="E9053" i="2"/>
  <c r="B9053" i="2"/>
  <c r="A9053" i="2"/>
  <c r="I9052" i="2"/>
  <c r="K9052" i="2" s="1"/>
  <c r="H9052" i="2"/>
  <c r="E9052" i="2"/>
  <c r="B9052" i="2"/>
  <c r="A9052" i="2"/>
  <c r="I9051" i="2"/>
  <c r="K9051" i="2" s="1"/>
  <c r="H9051" i="2"/>
  <c r="E9051" i="2"/>
  <c r="B9051" i="2"/>
  <c r="A9051" i="2"/>
  <c r="I9050" i="2"/>
  <c r="K9050" i="2" s="1"/>
  <c r="H9050" i="2"/>
  <c r="E9050" i="2"/>
  <c r="B9050" i="2"/>
  <c r="A9050" i="2"/>
  <c r="I9049" i="2"/>
  <c r="K9049" i="2" s="1"/>
  <c r="H9049" i="2"/>
  <c r="E9049" i="2"/>
  <c r="B9049" i="2"/>
  <c r="A9049" i="2"/>
  <c r="I9048" i="2"/>
  <c r="K9048" i="2" s="1"/>
  <c r="H9048" i="2"/>
  <c r="E9048" i="2"/>
  <c r="B9048" i="2"/>
  <c r="A9048" i="2"/>
  <c r="I9047" i="2"/>
  <c r="K9047" i="2" s="1"/>
  <c r="H9047" i="2"/>
  <c r="E9047" i="2"/>
  <c r="B9047" i="2"/>
  <c r="A9047" i="2"/>
  <c r="I9046" i="2"/>
  <c r="K9046" i="2" s="1"/>
  <c r="H9046" i="2"/>
  <c r="E9046" i="2"/>
  <c r="B9046" i="2"/>
  <c r="A9046" i="2"/>
  <c r="I9045" i="2"/>
  <c r="K9045" i="2" s="1"/>
  <c r="H9045" i="2"/>
  <c r="E9045" i="2"/>
  <c r="B9045" i="2"/>
  <c r="A9045" i="2"/>
  <c r="I9044" i="2"/>
  <c r="K9044" i="2" s="1"/>
  <c r="H9044" i="2"/>
  <c r="E9044" i="2"/>
  <c r="B9044" i="2"/>
  <c r="A9044" i="2"/>
  <c r="I9043" i="2"/>
  <c r="K9043" i="2" s="1"/>
  <c r="H9043" i="2"/>
  <c r="E9043" i="2"/>
  <c r="B9043" i="2"/>
  <c r="A9043" i="2"/>
  <c r="I9042" i="2"/>
  <c r="K9042" i="2" s="1"/>
  <c r="H9042" i="2"/>
  <c r="E9042" i="2"/>
  <c r="B9042" i="2"/>
  <c r="A9042" i="2"/>
  <c r="I9041" i="2"/>
  <c r="K9041" i="2" s="1"/>
  <c r="H9041" i="2"/>
  <c r="E9041" i="2"/>
  <c r="B9041" i="2"/>
  <c r="A9041" i="2"/>
  <c r="I9040" i="2"/>
  <c r="K9040" i="2" s="1"/>
  <c r="H9040" i="2"/>
  <c r="E9040" i="2"/>
  <c r="B9040" i="2"/>
  <c r="A9040" i="2"/>
  <c r="I9039" i="2"/>
  <c r="K9039" i="2" s="1"/>
  <c r="H9039" i="2"/>
  <c r="E9039" i="2"/>
  <c r="B9039" i="2"/>
  <c r="A9039" i="2"/>
  <c r="I9038" i="2"/>
  <c r="K9038" i="2" s="1"/>
  <c r="H9038" i="2"/>
  <c r="E9038" i="2"/>
  <c r="B9038" i="2"/>
  <c r="A9038" i="2"/>
  <c r="I9037" i="2"/>
  <c r="K9037" i="2" s="1"/>
  <c r="H9037" i="2"/>
  <c r="E9037" i="2"/>
  <c r="B9037" i="2"/>
  <c r="A9037" i="2"/>
  <c r="I9036" i="2"/>
  <c r="K9036" i="2" s="1"/>
  <c r="H9036" i="2"/>
  <c r="E9036" i="2"/>
  <c r="B9036" i="2"/>
  <c r="A9036" i="2"/>
  <c r="I9035" i="2"/>
  <c r="K9035" i="2" s="1"/>
  <c r="H9035" i="2"/>
  <c r="E9035" i="2"/>
  <c r="B9035" i="2"/>
  <c r="A9035" i="2"/>
  <c r="I9034" i="2"/>
  <c r="K9034" i="2" s="1"/>
  <c r="H9034" i="2"/>
  <c r="E9034" i="2"/>
  <c r="B9034" i="2"/>
  <c r="A9034" i="2"/>
  <c r="I9033" i="2"/>
  <c r="K9033" i="2" s="1"/>
  <c r="H9033" i="2"/>
  <c r="E9033" i="2"/>
  <c r="B9033" i="2"/>
  <c r="A9033" i="2"/>
  <c r="I9032" i="2"/>
  <c r="K9032" i="2" s="1"/>
  <c r="H9032" i="2"/>
  <c r="E9032" i="2"/>
  <c r="B9032" i="2"/>
  <c r="A9032" i="2"/>
  <c r="I9031" i="2"/>
  <c r="K9031" i="2" s="1"/>
  <c r="H9031" i="2"/>
  <c r="E9031" i="2"/>
  <c r="B9031" i="2"/>
  <c r="A9031" i="2"/>
  <c r="I9030" i="2"/>
  <c r="K9030" i="2" s="1"/>
  <c r="H9030" i="2"/>
  <c r="E9030" i="2"/>
  <c r="B9030" i="2"/>
  <c r="A9030" i="2"/>
  <c r="I9029" i="2"/>
  <c r="K9029" i="2" s="1"/>
  <c r="H9029" i="2"/>
  <c r="E9029" i="2"/>
  <c r="B9029" i="2"/>
  <c r="A9029" i="2"/>
  <c r="I9028" i="2"/>
  <c r="K9028" i="2" s="1"/>
  <c r="H9028" i="2"/>
  <c r="E9028" i="2"/>
  <c r="B9028" i="2"/>
  <c r="A9028" i="2"/>
  <c r="I9027" i="2"/>
  <c r="K9027" i="2" s="1"/>
  <c r="H9027" i="2"/>
  <c r="E9027" i="2"/>
  <c r="B9027" i="2"/>
  <c r="A9027" i="2"/>
  <c r="I9026" i="2"/>
  <c r="K9026" i="2" s="1"/>
  <c r="H9026" i="2"/>
  <c r="E9026" i="2"/>
  <c r="B9026" i="2"/>
  <c r="A9026" i="2"/>
  <c r="I9025" i="2"/>
  <c r="K9025" i="2" s="1"/>
  <c r="H9025" i="2"/>
  <c r="E9025" i="2"/>
  <c r="B9025" i="2"/>
  <c r="A9025" i="2"/>
  <c r="I9024" i="2"/>
  <c r="K9024" i="2" s="1"/>
  <c r="H9024" i="2"/>
  <c r="E9024" i="2"/>
  <c r="B9024" i="2"/>
  <c r="A9024" i="2"/>
  <c r="I9023" i="2"/>
  <c r="K9023" i="2" s="1"/>
  <c r="H9023" i="2"/>
  <c r="E9023" i="2"/>
  <c r="B9023" i="2"/>
  <c r="A9023" i="2"/>
  <c r="I9022" i="2"/>
  <c r="K9022" i="2" s="1"/>
  <c r="H9022" i="2"/>
  <c r="E9022" i="2"/>
  <c r="B9022" i="2"/>
  <c r="A9022" i="2"/>
  <c r="I9021" i="2"/>
  <c r="K9021" i="2" s="1"/>
  <c r="H9021" i="2"/>
  <c r="E9021" i="2"/>
  <c r="B9021" i="2"/>
  <c r="A9021" i="2"/>
  <c r="I9020" i="2"/>
  <c r="K9020" i="2" s="1"/>
  <c r="H9020" i="2"/>
  <c r="E9020" i="2"/>
  <c r="B9020" i="2"/>
  <c r="A9020" i="2"/>
  <c r="I9019" i="2"/>
  <c r="K9019" i="2" s="1"/>
  <c r="H9019" i="2"/>
  <c r="E9019" i="2"/>
  <c r="B9019" i="2"/>
  <c r="A9019" i="2"/>
  <c r="I9018" i="2"/>
  <c r="K9018" i="2" s="1"/>
  <c r="H9018" i="2"/>
  <c r="E9018" i="2"/>
  <c r="B9018" i="2"/>
  <c r="A9018" i="2"/>
  <c r="I9017" i="2"/>
  <c r="K9017" i="2" s="1"/>
  <c r="H9017" i="2"/>
  <c r="E9017" i="2"/>
  <c r="B9017" i="2"/>
  <c r="A9017" i="2"/>
  <c r="I9016" i="2"/>
  <c r="K9016" i="2" s="1"/>
  <c r="H9016" i="2"/>
  <c r="E9016" i="2"/>
  <c r="B9016" i="2"/>
  <c r="A9016" i="2"/>
  <c r="I9015" i="2"/>
  <c r="K9015" i="2" s="1"/>
  <c r="H9015" i="2"/>
  <c r="E9015" i="2"/>
  <c r="B9015" i="2"/>
  <c r="A9015" i="2"/>
  <c r="I9014" i="2"/>
  <c r="K9014" i="2" s="1"/>
  <c r="H9014" i="2"/>
  <c r="E9014" i="2"/>
  <c r="B9014" i="2"/>
  <c r="A9014" i="2"/>
  <c r="I9013" i="2"/>
  <c r="K9013" i="2" s="1"/>
  <c r="H9013" i="2"/>
  <c r="E9013" i="2"/>
  <c r="B9013" i="2"/>
  <c r="A9013" i="2"/>
  <c r="I9012" i="2"/>
  <c r="K9012" i="2" s="1"/>
  <c r="H9012" i="2"/>
  <c r="E9012" i="2"/>
  <c r="B9012" i="2"/>
  <c r="A9012" i="2"/>
  <c r="I9011" i="2"/>
  <c r="K9011" i="2" s="1"/>
  <c r="H9011" i="2"/>
  <c r="E9011" i="2"/>
  <c r="B9011" i="2"/>
  <c r="A9011" i="2"/>
  <c r="I9010" i="2"/>
  <c r="K9010" i="2" s="1"/>
  <c r="H9010" i="2"/>
  <c r="E9010" i="2"/>
  <c r="B9010" i="2"/>
  <c r="A9010" i="2"/>
  <c r="I9009" i="2"/>
  <c r="K9009" i="2" s="1"/>
  <c r="H9009" i="2"/>
  <c r="E9009" i="2"/>
  <c r="B9009" i="2"/>
  <c r="A9009" i="2"/>
  <c r="I9008" i="2"/>
  <c r="K9008" i="2" s="1"/>
  <c r="H9008" i="2"/>
  <c r="E9008" i="2"/>
  <c r="B9008" i="2"/>
  <c r="A9008" i="2"/>
  <c r="I9007" i="2"/>
  <c r="K9007" i="2" s="1"/>
  <c r="H9007" i="2"/>
  <c r="E9007" i="2"/>
  <c r="B9007" i="2"/>
  <c r="A9007" i="2"/>
  <c r="I9006" i="2"/>
  <c r="K9006" i="2" s="1"/>
  <c r="H9006" i="2"/>
  <c r="E9006" i="2"/>
  <c r="B9006" i="2"/>
  <c r="A9006" i="2"/>
  <c r="I9005" i="2"/>
  <c r="K9005" i="2" s="1"/>
  <c r="H9005" i="2"/>
  <c r="E9005" i="2"/>
  <c r="B9005" i="2"/>
  <c r="A9005" i="2"/>
  <c r="I9004" i="2"/>
  <c r="K9004" i="2" s="1"/>
  <c r="H9004" i="2"/>
  <c r="E9004" i="2"/>
  <c r="B9004" i="2"/>
  <c r="A9004" i="2"/>
  <c r="I9003" i="2"/>
  <c r="K9003" i="2" s="1"/>
  <c r="H9003" i="2"/>
  <c r="E9003" i="2"/>
  <c r="B9003" i="2"/>
  <c r="A9003" i="2"/>
  <c r="I9002" i="2"/>
  <c r="K9002" i="2" s="1"/>
  <c r="H9002" i="2"/>
  <c r="E9002" i="2"/>
  <c r="B9002" i="2"/>
  <c r="A9002" i="2"/>
  <c r="I9001" i="2"/>
  <c r="K9001" i="2" s="1"/>
  <c r="H9001" i="2"/>
  <c r="E9001" i="2"/>
  <c r="B9001" i="2"/>
  <c r="A9001" i="2"/>
  <c r="I9000" i="2"/>
  <c r="K9000" i="2" s="1"/>
  <c r="H9000" i="2"/>
  <c r="E9000" i="2"/>
  <c r="B9000" i="2"/>
  <c r="A9000" i="2"/>
  <c r="I8999" i="2"/>
  <c r="K8999" i="2" s="1"/>
  <c r="H8999" i="2"/>
  <c r="E8999" i="2"/>
  <c r="B8999" i="2"/>
  <c r="A8999" i="2"/>
  <c r="I8998" i="2"/>
  <c r="K8998" i="2" s="1"/>
  <c r="H8998" i="2"/>
  <c r="E8998" i="2"/>
  <c r="B8998" i="2"/>
  <c r="A8998" i="2"/>
  <c r="I8997" i="2"/>
  <c r="K8997" i="2" s="1"/>
  <c r="H8997" i="2"/>
  <c r="E8997" i="2"/>
  <c r="B8997" i="2"/>
  <c r="A8997" i="2"/>
  <c r="I8996" i="2"/>
  <c r="K8996" i="2" s="1"/>
  <c r="H8996" i="2"/>
  <c r="E8996" i="2"/>
  <c r="B8996" i="2"/>
  <c r="A8996" i="2"/>
  <c r="I8995" i="2"/>
  <c r="K8995" i="2" s="1"/>
  <c r="H8995" i="2"/>
  <c r="E8995" i="2"/>
  <c r="B8995" i="2"/>
  <c r="A8995" i="2"/>
  <c r="I8994" i="2"/>
  <c r="K8994" i="2" s="1"/>
  <c r="H8994" i="2"/>
  <c r="E8994" i="2"/>
  <c r="B8994" i="2"/>
  <c r="A8994" i="2"/>
  <c r="I8993" i="2"/>
  <c r="K8993" i="2" s="1"/>
  <c r="H8993" i="2"/>
  <c r="E8993" i="2"/>
  <c r="B8993" i="2"/>
  <c r="A8993" i="2"/>
  <c r="I8992" i="2"/>
  <c r="K8992" i="2" s="1"/>
  <c r="H8992" i="2"/>
  <c r="E8992" i="2"/>
  <c r="B8992" i="2"/>
  <c r="A8992" i="2"/>
  <c r="I8991" i="2"/>
  <c r="K8991" i="2" s="1"/>
  <c r="H8991" i="2"/>
  <c r="E8991" i="2"/>
  <c r="B8991" i="2"/>
  <c r="A8991" i="2"/>
  <c r="I8990" i="2"/>
  <c r="K8990" i="2" s="1"/>
  <c r="H8990" i="2"/>
  <c r="E8990" i="2"/>
  <c r="B8990" i="2"/>
  <c r="A8990" i="2"/>
  <c r="I8989" i="2"/>
  <c r="K8989" i="2" s="1"/>
  <c r="H8989" i="2"/>
  <c r="E8989" i="2"/>
  <c r="B8989" i="2"/>
  <c r="A8989" i="2"/>
  <c r="I8988" i="2"/>
  <c r="K8988" i="2" s="1"/>
  <c r="H8988" i="2"/>
  <c r="E8988" i="2"/>
  <c r="B8988" i="2"/>
  <c r="A8988" i="2"/>
  <c r="I8987" i="2"/>
  <c r="K8987" i="2" s="1"/>
  <c r="H8987" i="2"/>
  <c r="E8987" i="2"/>
  <c r="B8987" i="2"/>
  <c r="A8987" i="2"/>
  <c r="I8986" i="2"/>
  <c r="K8986" i="2" s="1"/>
  <c r="H8986" i="2"/>
  <c r="E8986" i="2"/>
  <c r="B8986" i="2"/>
  <c r="A8986" i="2"/>
  <c r="I8985" i="2"/>
  <c r="K8985" i="2" s="1"/>
  <c r="H8985" i="2"/>
  <c r="E8985" i="2"/>
  <c r="B8985" i="2"/>
  <c r="A8985" i="2"/>
  <c r="I8984" i="2"/>
  <c r="K8984" i="2" s="1"/>
  <c r="H8984" i="2"/>
  <c r="E8984" i="2"/>
  <c r="B8984" i="2"/>
  <c r="A8984" i="2"/>
  <c r="I8983" i="2"/>
  <c r="K8983" i="2" s="1"/>
  <c r="H8983" i="2"/>
  <c r="E8983" i="2"/>
  <c r="B8983" i="2"/>
  <c r="A8983" i="2"/>
  <c r="I8982" i="2"/>
  <c r="K8982" i="2" s="1"/>
  <c r="H8982" i="2"/>
  <c r="E8982" i="2"/>
  <c r="B8982" i="2"/>
  <c r="A8982" i="2"/>
  <c r="I8981" i="2"/>
  <c r="K8981" i="2" s="1"/>
  <c r="H8981" i="2"/>
  <c r="E8981" i="2"/>
  <c r="B8981" i="2"/>
  <c r="A8981" i="2"/>
  <c r="I8980" i="2"/>
  <c r="K8980" i="2" s="1"/>
  <c r="H8980" i="2"/>
  <c r="E8980" i="2"/>
  <c r="B8980" i="2"/>
  <c r="A8980" i="2"/>
  <c r="I8979" i="2"/>
  <c r="K8979" i="2" s="1"/>
  <c r="H8979" i="2"/>
  <c r="E8979" i="2"/>
  <c r="B8979" i="2"/>
  <c r="A8979" i="2"/>
  <c r="I8978" i="2"/>
  <c r="K8978" i="2" s="1"/>
  <c r="H8978" i="2"/>
  <c r="E8978" i="2"/>
  <c r="B8978" i="2"/>
  <c r="A8978" i="2"/>
  <c r="I8977" i="2"/>
  <c r="K8977" i="2" s="1"/>
  <c r="H8977" i="2"/>
  <c r="E8977" i="2"/>
  <c r="B8977" i="2"/>
  <c r="A8977" i="2"/>
  <c r="I8976" i="2"/>
  <c r="K8976" i="2" s="1"/>
  <c r="H8976" i="2"/>
  <c r="E8976" i="2"/>
  <c r="B8976" i="2"/>
  <c r="A8976" i="2"/>
  <c r="I8975" i="2"/>
  <c r="K8975" i="2" s="1"/>
  <c r="H8975" i="2"/>
  <c r="E8975" i="2"/>
  <c r="B8975" i="2"/>
  <c r="A8975" i="2"/>
  <c r="I8974" i="2"/>
  <c r="K8974" i="2" s="1"/>
  <c r="H8974" i="2"/>
  <c r="E8974" i="2"/>
  <c r="B8974" i="2"/>
  <c r="A8974" i="2"/>
  <c r="I8973" i="2"/>
  <c r="K8973" i="2" s="1"/>
  <c r="H8973" i="2"/>
  <c r="E8973" i="2"/>
  <c r="B8973" i="2"/>
  <c r="A8973" i="2"/>
  <c r="I8972" i="2"/>
  <c r="K8972" i="2" s="1"/>
  <c r="H8972" i="2"/>
  <c r="E8972" i="2"/>
  <c r="B8972" i="2"/>
  <c r="A8972" i="2"/>
  <c r="I8971" i="2"/>
  <c r="K8971" i="2" s="1"/>
  <c r="H8971" i="2"/>
  <c r="E8971" i="2"/>
  <c r="B8971" i="2"/>
  <c r="A8971" i="2"/>
  <c r="I8970" i="2"/>
  <c r="K8970" i="2" s="1"/>
  <c r="H8970" i="2"/>
  <c r="E8970" i="2"/>
  <c r="B8970" i="2"/>
  <c r="A8970" i="2"/>
  <c r="I8969" i="2"/>
  <c r="K8969" i="2" s="1"/>
  <c r="H8969" i="2"/>
  <c r="E8969" i="2"/>
  <c r="B8969" i="2"/>
  <c r="A8969" i="2"/>
  <c r="I8968" i="2"/>
  <c r="K8968" i="2" s="1"/>
  <c r="H8968" i="2"/>
  <c r="E8968" i="2"/>
  <c r="B8968" i="2"/>
  <c r="A8968" i="2"/>
  <c r="I8967" i="2"/>
  <c r="K8967" i="2" s="1"/>
  <c r="H8967" i="2"/>
  <c r="E8967" i="2"/>
  <c r="B8967" i="2"/>
  <c r="A8967" i="2"/>
  <c r="I8966" i="2"/>
  <c r="K8966" i="2" s="1"/>
  <c r="H8966" i="2"/>
  <c r="E8966" i="2"/>
  <c r="B8966" i="2"/>
  <c r="A8966" i="2"/>
  <c r="I8965" i="2"/>
  <c r="K8965" i="2" s="1"/>
  <c r="H8965" i="2"/>
  <c r="E8965" i="2"/>
  <c r="B8965" i="2"/>
  <c r="A8965" i="2"/>
  <c r="I8964" i="2"/>
  <c r="K8964" i="2" s="1"/>
  <c r="H8964" i="2"/>
  <c r="E8964" i="2"/>
  <c r="B8964" i="2"/>
  <c r="A8964" i="2"/>
  <c r="I8963" i="2"/>
  <c r="K8963" i="2" s="1"/>
  <c r="H8963" i="2"/>
  <c r="E8963" i="2"/>
  <c r="B8963" i="2"/>
  <c r="A8963" i="2"/>
  <c r="I8962" i="2"/>
  <c r="K8962" i="2" s="1"/>
  <c r="H8962" i="2"/>
  <c r="E8962" i="2"/>
  <c r="B8962" i="2"/>
  <c r="A8962" i="2"/>
  <c r="I8961" i="2"/>
  <c r="K8961" i="2" s="1"/>
  <c r="H8961" i="2"/>
  <c r="E8961" i="2"/>
  <c r="B8961" i="2"/>
  <c r="A8961" i="2"/>
  <c r="I8960" i="2"/>
  <c r="K8960" i="2" s="1"/>
  <c r="H8960" i="2"/>
  <c r="E8960" i="2"/>
  <c r="B8960" i="2"/>
  <c r="A8960" i="2"/>
  <c r="I8959" i="2"/>
  <c r="K8959" i="2" s="1"/>
  <c r="H8959" i="2"/>
  <c r="E8959" i="2"/>
  <c r="B8959" i="2"/>
  <c r="A8959" i="2"/>
  <c r="I8958" i="2"/>
  <c r="K8958" i="2" s="1"/>
  <c r="H8958" i="2"/>
  <c r="E8958" i="2"/>
  <c r="B8958" i="2"/>
  <c r="A8958" i="2"/>
  <c r="I8957" i="2"/>
  <c r="K8957" i="2" s="1"/>
  <c r="H8957" i="2"/>
  <c r="E8957" i="2"/>
  <c r="B8957" i="2"/>
  <c r="A8957" i="2"/>
  <c r="I8956" i="2"/>
  <c r="K8956" i="2" s="1"/>
  <c r="H8956" i="2"/>
  <c r="E8956" i="2"/>
  <c r="B8956" i="2"/>
  <c r="A8956" i="2"/>
  <c r="I8955" i="2"/>
  <c r="K8955" i="2" s="1"/>
  <c r="H8955" i="2"/>
  <c r="E8955" i="2"/>
  <c r="B8955" i="2"/>
  <c r="A8955" i="2"/>
  <c r="I8954" i="2"/>
  <c r="K8954" i="2" s="1"/>
  <c r="H8954" i="2"/>
  <c r="E8954" i="2"/>
  <c r="B8954" i="2"/>
  <c r="A8954" i="2"/>
  <c r="I8953" i="2"/>
  <c r="K8953" i="2" s="1"/>
  <c r="H8953" i="2"/>
  <c r="E8953" i="2"/>
  <c r="B8953" i="2"/>
  <c r="A8953" i="2"/>
  <c r="I8952" i="2"/>
  <c r="K8952" i="2" s="1"/>
  <c r="H8952" i="2"/>
  <c r="E8952" i="2"/>
  <c r="B8952" i="2"/>
  <c r="A8952" i="2"/>
  <c r="I8951" i="2"/>
  <c r="K8951" i="2" s="1"/>
  <c r="H8951" i="2"/>
  <c r="E8951" i="2"/>
  <c r="B8951" i="2"/>
  <c r="A8951" i="2"/>
  <c r="I8950" i="2"/>
  <c r="K8950" i="2" s="1"/>
  <c r="H8950" i="2"/>
  <c r="E8950" i="2"/>
  <c r="B8950" i="2"/>
  <c r="A8950" i="2"/>
  <c r="I8949" i="2"/>
  <c r="K8949" i="2" s="1"/>
  <c r="H8949" i="2"/>
  <c r="E8949" i="2"/>
  <c r="B8949" i="2"/>
  <c r="A8949" i="2"/>
  <c r="I8948" i="2"/>
  <c r="K8948" i="2" s="1"/>
  <c r="H8948" i="2"/>
  <c r="E8948" i="2"/>
  <c r="B8948" i="2"/>
  <c r="A8948" i="2"/>
  <c r="I8947" i="2"/>
  <c r="K8947" i="2" s="1"/>
  <c r="H8947" i="2"/>
  <c r="E8947" i="2"/>
  <c r="B8947" i="2"/>
  <c r="A8947" i="2"/>
  <c r="I8946" i="2"/>
  <c r="K8946" i="2" s="1"/>
  <c r="H8946" i="2"/>
  <c r="E8946" i="2"/>
  <c r="B8946" i="2"/>
  <c r="A8946" i="2"/>
  <c r="I8945" i="2"/>
  <c r="K8945" i="2" s="1"/>
  <c r="H8945" i="2"/>
  <c r="E8945" i="2"/>
  <c r="B8945" i="2"/>
  <c r="A8945" i="2"/>
  <c r="I8944" i="2"/>
  <c r="K8944" i="2" s="1"/>
  <c r="H8944" i="2"/>
  <c r="E8944" i="2"/>
  <c r="B8944" i="2"/>
  <c r="A8944" i="2"/>
  <c r="I8943" i="2"/>
  <c r="K8943" i="2" s="1"/>
  <c r="H8943" i="2"/>
  <c r="E8943" i="2"/>
  <c r="B8943" i="2"/>
  <c r="A8943" i="2"/>
  <c r="I8942" i="2"/>
  <c r="K8942" i="2" s="1"/>
  <c r="H8942" i="2"/>
  <c r="E8942" i="2"/>
  <c r="B8942" i="2"/>
  <c r="A8942" i="2"/>
  <c r="I8941" i="2"/>
  <c r="K8941" i="2" s="1"/>
  <c r="H8941" i="2"/>
  <c r="E8941" i="2"/>
  <c r="B8941" i="2"/>
  <c r="A8941" i="2"/>
  <c r="I8940" i="2"/>
  <c r="K8940" i="2" s="1"/>
  <c r="H8940" i="2"/>
  <c r="E8940" i="2"/>
  <c r="B8940" i="2"/>
  <c r="A8940" i="2"/>
  <c r="I8939" i="2"/>
  <c r="K8939" i="2" s="1"/>
  <c r="H8939" i="2"/>
  <c r="E8939" i="2"/>
  <c r="B8939" i="2"/>
  <c r="A8939" i="2"/>
  <c r="I8938" i="2"/>
  <c r="K8938" i="2" s="1"/>
  <c r="H8938" i="2"/>
  <c r="E8938" i="2"/>
  <c r="B8938" i="2"/>
  <c r="A8938" i="2"/>
  <c r="I8937" i="2"/>
  <c r="K8937" i="2" s="1"/>
  <c r="H8937" i="2"/>
  <c r="E8937" i="2"/>
  <c r="B8937" i="2"/>
  <c r="A8937" i="2"/>
  <c r="I8936" i="2"/>
  <c r="K8936" i="2" s="1"/>
  <c r="H8936" i="2"/>
  <c r="E8936" i="2"/>
  <c r="B8936" i="2"/>
  <c r="A8936" i="2"/>
  <c r="I8935" i="2"/>
  <c r="K8935" i="2" s="1"/>
  <c r="H8935" i="2"/>
  <c r="E8935" i="2"/>
  <c r="B8935" i="2"/>
  <c r="A8935" i="2"/>
  <c r="I8934" i="2"/>
  <c r="K8934" i="2" s="1"/>
  <c r="H8934" i="2"/>
  <c r="E8934" i="2"/>
  <c r="B8934" i="2"/>
  <c r="A8934" i="2"/>
  <c r="I8933" i="2"/>
  <c r="K8933" i="2" s="1"/>
  <c r="H8933" i="2"/>
  <c r="E8933" i="2"/>
  <c r="B8933" i="2"/>
  <c r="A8933" i="2"/>
  <c r="I8932" i="2"/>
  <c r="K8932" i="2" s="1"/>
  <c r="H8932" i="2"/>
  <c r="E8932" i="2"/>
  <c r="B8932" i="2"/>
  <c r="A8932" i="2"/>
  <c r="I8931" i="2"/>
  <c r="K8931" i="2" s="1"/>
  <c r="H8931" i="2"/>
  <c r="E8931" i="2"/>
  <c r="B8931" i="2"/>
  <c r="A8931" i="2"/>
  <c r="I8930" i="2"/>
  <c r="K8930" i="2" s="1"/>
  <c r="H8930" i="2"/>
  <c r="E8930" i="2"/>
  <c r="B8930" i="2"/>
  <c r="A8930" i="2"/>
  <c r="I8929" i="2"/>
  <c r="K8929" i="2" s="1"/>
  <c r="H8929" i="2"/>
  <c r="E8929" i="2"/>
  <c r="B8929" i="2"/>
  <c r="A8929" i="2"/>
  <c r="I8928" i="2"/>
  <c r="K8928" i="2" s="1"/>
  <c r="H8928" i="2"/>
  <c r="E8928" i="2"/>
  <c r="B8928" i="2"/>
  <c r="A8928" i="2"/>
  <c r="I8927" i="2"/>
  <c r="K8927" i="2" s="1"/>
  <c r="H8927" i="2"/>
  <c r="E8927" i="2"/>
  <c r="B8927" i="2"/>
  <c r="A8927" i="2"/>
  <c r="I8926" i="2"/>
  <c r="K8926" i="2" s="1"/>
  <c r="H8926" i="2"/>
  <c r="E8926" i="2"/>
  <c r="B8926" i="2"/>
  <c r="A8926" i="2"/>
  <c r="I8925" i="2"/>
  <c r="K8925" i="2" s="1"/>
  <c r="H8925" i="2"/>
  <c r="E8925" i="2"/>
  <c r="B8925" i="2"/>
  <c r="A8925" i="2"/>
  <c r="I8924" i="2"/>
  <c r="K8924" i="2" s="1"/>
  <c r="H8924" i="2"/>
  <c r="E8924" i="2"/>
  <c r="B8924" i="2"/>
  <c r="A8924" i="2"/>
  <c r="I8923" i="2"/>
  <c r="K8923" i="2" s="1"/>
  <c r="H8923" i="2"/>
  <c r="E8923" i="2"/>
  <c r="B8923" i="2"/>
  <c r="A8923" i="2"/>
  <c r="I8922" i="2"/>
  <c r="K8922" i="2" s="1"/>
  <c r="H8922" i="2"/>
  <c r="E8922" i="2"/>
  <c r="B8922" i="2"/>
  <c r="A8922" i="2"/>
  <c r="I8921" i="2"/>
  <c r="K8921" i="2" s="1"/>
  <c r="H8921" i="2"/>
  <c r="E8921" i="2"/>
  <c r="B8921" i="2"/>
  <c r="A8921" i="2"/>
  <c r="I8920" i="2"/>
  <c r="K8920" i="2" s="1"/>
  <c r="H8920" i="2"/>
  <c r="E8920" i="2"/>
  <c r="B8920" i="2"/>
  <c r="A8920" i="2"/>
  <c r="I8919" i="2"/>
  <c r="K8919" i="2" s="1"/>
  <c r="H8919" i="2"/>
  <c r="E8919" i="2"/>
  <c r="B8919" i="2"/>
  <c r="A8919" i="2"/>
  <c r="I8918" i="2"/>
  <c r="K8918" i="2" s="1"/>
  <c r="H8918" i="2"/>
  <c r="E8918" i="2"/>
  <c r="B8918" i="2"/>
  <c r="A8918" i="2"/>
  <c r="I8917" i="2"/>
  <c r="K8917" i="2" s="1"/>
  <c r="H8917" i="2"/>
  <c r="E8917" i="2"/>
  <c r="B8917" i="2"/>
  <c r="A8917" i="2"/>
  <c r="I8916" i="2"/>
  <c r="K8916" i="2" s="1"/>
  <c r="H8916" i="2"/>
  <c r="E8916" i="2"/>
  <c r="B8916" i="2"/>
  <c r="A8916" i="2"/>
  <c r="I8915" i="2"/>
  <c r="K8915" i="2" s="1"/>
  <c r="H8915" i="2"/>
  <c r="E8915" i="2"/>
  <c r="B8915" i="2"/>
  <c r="A8915" i="2"/>
  <c r="I8914" i="2"/>
  <c r="K8914" i="2" s="1"/>
  <c r="H8914" i="2"/>
  <c r="E8914" i="2"/>
  <c r="B8914" i="2"/>
  <c r="A8914" i="2"/>
  <c r="I8913" i="2"/>
  <c r="K8913" i="2" s="1"/>
  <c r="H8913" i="2"/>
  <c r="E8913" i="2"/>
  <c r="B8913" i="2"/>
  <c r="A8913" i="2"/>
  <c r="I8912" i="2"/>
  <c r="K8912" i="2" s="1"/>
  <c r="H8912" i="2"/>
  <c r="E8912" i="2"/>
  <c r="B8912" i="2"/>
  <c r="A8912" i="2"/>
  <c r="I8911" i="2"/>
  <c r="K8911" i="2" s="1"/>
  <c r="H8911" i="2"/>
  <c r="E8911" i="2"/>
  <c r="B8911" i="2"/>
  <c r="A8911" i="2"/>
  <c r="I8910" i="2"/>
  <c r="K8910" i="2" s="1"/>
  <c r="H8910" i="2"/>
  <c r="E8910" i="2"/>
  <c r="B8910" i="2"/>
  <c r="A8910" i="2"/>
  <c r="I8909" i="2"/>
  <c r="K8909" i="2" s="1"/>
  <c r="H8909" i="2"/>
  <c r="E8909" i="2"/>
  <c r="B8909" i="2"/>
  <c r="A8909" i="2"/>
  <c r="I8908" i="2"/>
  <c r="K8908" i="2" s="1"/>
  <c r="H8908" i="2"/>
  <c r="E8908" i="2"/>
  <c r="B8908" i="2"/>
  <c r="A8908" i="2"/>
  <c r="I8907" i="2"/>
  <c r="K8907" i="2" s="1"/>
  <c r="H8907" i="2"/>
  <c r="E8907" i="2"/>
  <c r="B8907" i="2"/>
  <c r="A8907" i="2"/>
  <c r="I8906" i="2"/>
  <c r="K8906" i="2" s="1"/>
  <c r="H8906" i="2"/>
  <c r="E8906" i="2"/>
  <c r="B8906" i="2"/>
  <c r="A8906" i="2"/>
  <c r="I8905" i="2"/>
  <c r="K8905" i="2" s="1"/>
  <c r="H8905" i="2"/>
  <c r="E8905" i="2"/>
  <c r="B8905" i="2"/>
  <c r="A8905" i="2"/>
  <c r="I8904" i="2"/>
  <c r="K8904" i="2" s="1"/>
  <c r="H8904" i="2"/>
  <c r="E8904" i="2"/>
  <c r="B8904" i="2"/>
  <c r="A8904" i="2"/>
  <c r="I8903" i="2"/>
  <c r="K8903" i="2" s="1"/>
  <c r="H8903" i="2"/>
  <c r="E8903" i="2"/>
  <c r="B8903" i="2"/>
  <c r="A8903" i="2"/>
  <c r="I8902" i="2"/>
  <c r="K8902" i="2" s="1"/>
  <c r="H8902" i="2"/>
  <c r="E8902" i="2"/>
  <c r="B8902" i="2"/>
  <c r="A8902" i="2"/>
  <c r="I8901" i="2"/>
  <c r="K8901" i="2" s="1"/>
  <c r="H8901" i="2"/>
  <c r="E8901" i="2"/>
  <c r="B8901" i="2"/>
  <c r="A8901" i="2"/>
  <c r="I8900" i="2"/>
  <c r="K8900" i="2" s="1"/>
  <c r="H8900" i="2"/>
  <c r="E8900" i="2"/>
  <c r="B8900" i="2"/>
  <c r="A8900" i="2"/>
  <c r="I8899" i="2"/>
  <c r="K8899" i="2" s="1"/>
  <c r="H8899" i="2"/>
  <c r="E8899" i="2"/>
  <c r="B8899" i="2"/>
  <c r="A8899" i="2"/>
  <c r="I8898" i="2"/>
  <c r="K8898" i="2" s="1"/>
  <c r="H8898" i="2"/>
  <c r="E8898" i="2"/>
  <c r="B8898" i="2"/>
  <c r="A8898" i="2"/>
  <c r="I8897" i="2"/>
  <c r="K8897" i="2" s="1"/>
  <c r="H8897" i="2"/>
  <c r="E8897" i="2"/>
  <c r="B8897" i="2"/>
  <c r="A8897" i="2"/>
  <c r="I8896" i="2"/>
  <c r="K8896" i="2" s="1"/>
  <c r="H8896" i="2"/>
  <c r="E8896" i="2"/>
  <c r="B8896" i="2"/>
  <c r="A8896" i="2"/>
  <c r="I8895" i="2"/>
  <c r="K8895" i="2" s="1"/>
  <c r="H8895" i="2"/>
  <c r="E8895" i="2"/>
  <c r="B8895" i="2"/>
  <c r="A8895" i="2"/>
  <c r="I8894" i="2"/>
  <c r="K8894" i="2" s="1"/>
  <c r="H8894" i="2"/>
  <c r="E8894" i="2"/>
  <c r="B8894" i="2"/>
  <c r="A8894" i="2"/>
  <c r="I8893" i="2"/>
  <c r="K8893" i="2" s="1"/>
  <c r="H8893" i="2"/>
  <c r="E8893" i="2"/>
  <c r="B8893" i="2"/>
  <c r="A8893" i="2"/>
  <c r="I8892" i="2"/>
  <c r="K8892" i="2" s="1"/>
  <c r="H8892" i="2"/>
  <c r="E8892" i="2"/>
  <c r="B8892" i="2"/>
  <c r="A8892" i="2"/>
  <c r="I8891" i="2"/>
  <c r="K8891" i="2" s="1"/>
  <c r="H8891" i="2"/>
  <c r="E8891" i="2"/>
  <c r="B8891" i="2"/>
  <c r="A8891" i="2"/>
  <c r="I8890" i="2"/>
  <c r="K8890" i="2" s="1"/>
  <c r="H8890" i="2"/>
  <c r="E8890" i="2"/>
  <c r="B8890" i="2"/>
  <c r="A8890" i="2"/>
  <c r="I8889" i="2"/>
  <c r="K8889" i="2" s="1"/>
  <c r="H8889" i="2"/>
  <c r="E8889" i="2"/>
  <c r="B8889" i="2"/>
  <c r="A8889" i="2"/>
  <c r="I8888" i="2"/>
  <c r="K8888" i="2" s="1"/>
  <c r="H8888" i="2"/>
  <c r="E8888" i="2"/>
  <c r="B8888" i="2"/>
  <c r="A8888" i="2"/>
  <c r="I8887" i="2"/>
  <c r="K8887" i="2" s="1"/>
  <c r="H8887" i="2"/>
  <c r="E8887" i="2"/>
  <c r="B8887" i="2"/>
  <c r="A8887" i="2"/>
  <c r="I8886" i="2"/>
  <c r="K8886" i="2" s="1"/>
  <c r="H8886" i="2"/>
  <c r="E8886" i="2"/>
  <c r="B8886" i="2"/>
  <c r="A8886" i="2"/>
  <c r="I8885" i="2"/>
  <c r="K8885" i="2" s="1"/>
  <c r="H8885" i="2"/>
  <c r="E8885" i="2"/>
  <c r="B8885" i="2"/>
  <c r="A8885" i="2"/>
  <c r="I8884" i="2"/>
  <c r="K8884" i="2" s="1"/>
  <c r="H8884" i="2"/>
  <c r="E8884" i="2"/>
  <c r="B8884" i="2"/>
  <c r="A8884" i="2"/>
  <c r="I8883" i="2"/>
  <c r="K8883" i="2" s="1"/>
  <c r="H8883" i="2"/>
  <c r="E8883" i="2"/>
  <c r="B8883" i="2"/>
  <c r="A8883" i="2"/>
  <c r="I8882" i="2"/>
  <c r="K8882" i="2" s="1"/>
  <c r="H8882" i="2"/>
  <c r="E8882" i="2"/>
  <c r="B8882" i="2"/>
  <c r="A8882" i="2"/>
  <c r="I8881" i="2"/>
  <c r="K8881" i="2" s="1"/>
  <c r="H8881" i="2"/>
  <c r="E8881" i="2"/>
  <c r="B8881" i="2"/>
  <c r="A8881" i="2"/>
  <c r="I8880" i="2"/>
  <c r="K8880" i="2" s="1"/>
  <c r="H8880" i="2"/>
  <c r="E8880" i="2"/>
  <c r="B8880" i="2"/>
  <c r="A8880" i="2"/>
  <c r="I8879" i="2"/>
  <c r="K8879" i="2" s="1"/>
  <c r="H8879" i="2"/>
  <c r="E8879" i="2"/>
  <c r="B8879" i="2"/>
  <c r="A8879" i="2"/>
  <c r="I8878" i="2"/>
  <c r="K8878" i="2" s="1"/>
  <c r="H8878" i="2"/>
  <c r="E8878" i="2"/>
  <c r="B8878" i="2"/>
  <c r="A8878" i="2"/>
  <c r="I8877" i="2"/>
  <c r="K8877" i="2" s="1"/>
  <c r="H8877" i="2"/>
  <c r="E8877" i="2"/>
  <c r="B8877" i="2"/>
  <c r="A8877" i="2"/>
  <c r="I8876" i="2"/>
  <c r="K8876" i="2" s="1"/>
  <c r="H8876" i="2"/>
  <c r="E8876" i="2"/>
  <c r="B8876" i="2"/>
  <c r="A8876" i="2"/>
  <c r="I8875" i="2"/>
  <c r="K8875" i="2" s="1"/>
  <c r="H8875" i="2"/>
  <c r="E8875" i="2"/>
  <c r="B8875" i="2"/>
  <c r="A8875" i="2"/>
  <c r="I8874" i="2"/>
  <c r="K8874" i="2" s="1"/>
  <c r="H8874" i="2"/>
  <c r="E8874" i="2"/>
  <c r="B8874" i="2"/>
  <c r="A8874" i="2"/>
  <c r="I8873" i="2"/>
  <c r="K8873" i="2" s="1"/>
  <c r="H8873" i="2"/>
  <c r="E8873" i="2"/>
  <c r="B8873" i="2"/>
  <c r="A8873" i="2"/>
  <c r="I8872" i="2"/>
  <c r="K8872" i="2" s="1"/>
  <c r="H8872" i="2"/>
  <c r="E8872" i="2"/>
  <c r="B8872" i="2"/>
  <c r="A8872" i="2"/>
  <c r="I8871" i="2"/>
  <c r="K8871" i="2" s="1"/>
  <c r="H8871" i="2"/>
  <c r="E8871" i="2"/>
  <c r="B8871" i="2"/>
  <c r="A8871" i="2"/>
  <c r="I8870" i="2"/>
  <c r="K8870" i="2" s="1"/>
  <c r="H8870" i="2"/>
  <c r="E8870" i="2"/>
  <c r="B8870" i="2"/>
  <c r="A8870" i="2"/>
  <c r="I8869" i="2"/>
  <c r="K8869" i="2" s="1"/>
  <c r="H8869" i="2"/>
  <c r="E8869" i="2"/>
  <c r="B8869" i="2"/>
  <c r="A8869" i="2"/>
  <c r="I8868" i="2"/>
  <c r="K8868" i="2" s="1"/>
  <c r="H8868" i="2"/>
  <c r="E8868" i="2"/>
  <c r="B8868" i="2"/>
  <c r="A8868" i="2"/>
  <c r="I8867" i="2"/>
  <c r="K8867" i="2" s="1"/>
  <c r="H8867" i="2"/>
  <c r="E8867" i="2"/>
  <c r="B8867" i="2"/>
  <c r="A8867" i="2"/>
  <c r="I8866" i="2"/>
  <c r="K8866" i="2" s="1"/>
  <c r="H8866" i="2"/>
  <c r="E8866" i="2"/>
  <c r="B8866" i="2"/>
  <c r="A8866" i="2"/>
  <c r="I8865" i="2"/>
  <c r="K8865" i="2" s="1"/>
  <c r="H8865" i="2"/>
  <c r="E8865" i="2"/>
  <c r="B8865" i="2"/>
  <c r="A8865" i="2"/>
  <c r="I8864" i="2"/>
  <c r="K8864" i="2" s="1"/>
  <c r="H8864" i="2"/>
  <c r="E8864" i="2"/>
  <c r="B8864" i="2"/>
  <c r="A8864" i="2"/>
  <c r="I8863" i="2"/>
  <c r="K8863" i="2" s="1"/>
  <c r="H8863" i="2"/>
  <c r="E8863" i="2"/>
  <c r="B8863" i="2"/>
  <c r="A8863" i="2"/>
  <c r="I8862" i="2"/>
  <c r="K8862" i="2" s="1"/>
  <c r="H8862" i="2"/>
  <c r="E8862" i="2"/>
  <c r="B8862" i="2"/>
  <c r="A8862" i="2"/>
  <c r="I8861" i="2"/>
  <c r="K8861" i="2" s="1"/>
  <c r="H8861" i="2"/>
  <c r="E8861" i="2"/>
  <c r="B8861" i="2"/>
  <c r="A8861" i="2"/>
  <c r="I8860" i="2"/>
  <c r="K8860" i="2" s="1"/>
  <c r="H8860" i="2"/>
  <c r="E8860" i="2"/>
  <c r="B8860" i="2"/>
  <c r="A8860" i="2"/>
  <c r="I8859" i="2"/>
  <c r="K8859" i="2" s="1"/>
  <c r="H8859" i="2"/>
  <c r="E8859" i="2"/>
  <c r="B8859" i="2"/>
  <c r="A8859" i="2"/>
  <c r="I8858" i="2"/>
  <c r="K8858" i="2" s="1"/>
  <c r="H8858" i="2"/>
  <c r="E8858" i="2"/>
  <c r="B8858" i="2"/>
  <c r="A8858" i="2"/>
  <c r="I8857" i="2"/>
  <c r="K8857" i="2" s="1"/>
  <c r="H8857" i="2"/>
  <c r="E8857" i="2"/>
  <c r="B8857" i="2"/>
  <c r="A8857" i="2"/>
  <c r="I8856" i="2"/>
  <c r="K8856" i="2" s="1"/>
  <c r="H8856" i="2"/>
  <c r="E8856" i="2"/>
  <c r="B8856" i="2"/>
  <c r="A8856" i="2"/>
  <c r="I8855" i="2"/>
  <c r="K8855" i="2" s="1"/>
  <c r="H8855" i="2"/>
  <c r="E8855" i="2"/>
  <c r="B8855" i="2"/>
  <c r="A8855" i="2"/>
  <c r="I8854" i="2"/>
  <c r="K8854" i="2" s="1"/>
  <c r="H8854" i="2"/>
  <c r="E8854" i="2"/>
  <c r="B8854" i="2"/>
  <c r="A8854" i="2"/>
  <c r="I8853" i="2"/>
  <c r="K8853" i="2" s="1"/>
  <c r="H8853" i="2"/>
  <c r="E8853" i="2"/>
  <c r="B8853" i="2"/>
  <c r="A8853" i="2"/>
  <c r="I8852" i="2"/>
  <c r="K8852" i="2" s="1"/>
  <c r="H8852" i="2"/>
  <c r="E8852" i="2"/>
  <c r="B8852" i="2"/>
  <c r="A8852" i="2"/>
  <c r="I8851" i="2"/>
  <c r="K8851" i="2" s="1"/>
  <c r="H8851" i="2"/>
  <c r="E8851" i="2"/>
  <c r="B8851" i="2"/>
  <c r="A8851" i="2"/>
  <c r="I8850" i="2"/>
  <c r="K8850" i="2" s="1"/>
  <c r="H8850" i="2"/>
  <c r="E8850" i="2"/>
  <c r="B8850" i="2"/>
  <c r="A8850" i="2"/>
  <c r="I8849" i="2"/>
  <c r="K8849" i="2" s="1"/>
  <c r="H8849" i="2"/>
  <c r="E8849" i="2"/>
  <c r="B8849" i="2"/>
  <c r="A8849" i="2"/>
  <c r="I8848" i="2"/>
  <c r="K8848" i="2" s="1"/>
  <c r="H8848" i="2"/>
  <c r="E8848" i="2"/>
  <c r="B8848" i="2"/>
  <c r="A8848" i="2"/>
  <c r="I8847" i="2"/>
  <c r="K8847" i="2" s="1"/>
  <c r="H8847" i="2"/>
  <c r="E8847" i="2"/>
  <c r="B8847" i="2"/>
  <c r="A8847" i="2"/>
  <c r="I8846" i="2"/>
  <c r="K8846" i="2" s="1"/>
  <c r="H8846" i="2"/>
  <c r="E8846" i="2"/>
  <c r="B8846" i="2"/>
  <c r="A8846" i="2"/>
  <c r="I8845" i="2"/>
  <c r="K8845" i="2" s="1"/>
  <c r="H8845" i="2"/>
  <c r="E8845" i="2"/>
  <c r="B8845" i="2"/>
  <c r="A8845" i="2"/>
  <c r="I8844" i="2"/>
  <c r="K8844" i="2" s="1"/>
  <c r="H8844" i="2"/>
  <c r="E8844" i="2"/>
  <c r="B8844" i="2"/>
  <c r="A8844" i="2"/>
  <c r="I8843" i="2"/>
  <c r="K8843" i="2" s="1"/>
  <c r="H8843" i="2"/>
  <c r="E8843" i="2"/>
  <c r="B8843" i="2"/>
  <c r="A8843" i="2"/>
  <c r="I8842" i="2"/>
  <c r="K8842" i="2" s="1"/>
  <c r="H8842" i="2"/>
  <c r="E8842" i="2"/>
  <c r="B8842" i="2"/>
  <c r="A8842" i="2"/>
  <c r="I8841" i="2"/>
  <c r="K8841" i="2" s="1"/>
  <c r="H8841" i="2"/>
  <c r="E8841" i="2"/>
  <c r="B8841" i="2"/>
  <c r="A8841" i="2"/>
  <c r="I8840" i="2"/>
  <c r="K8840" i="2" s="1"/>
  <c r="H8840" i="2"/>
  <c r="E8840" i="2"/>
  <c r="B8840" i="2"/>
  <c r="A8840" i="2"/>
  <c r="I8839" i="2"/>
  <c r="K8839" i="2" s="1"/>
  <c r="H8839" i="2"/>
  <c r="E8839" i="2"/>
  <c r="B8839" i="2"/>
  <c r="A8839" i="2"/>
  <c r="I8838" i="2"/>
  <c r="K8838" i="2" s="1"/>
  <c r="H8838" i="2"/>
  <c r="E8838" i="2"/>
  <c r="B8838" i="2"/>
  <c r="A8838" i="2"/>
  <c r="I8837" i="2"/>
  <c r="K8837" i="2" s="1"/>
  <c r="H8837" i="2"/>
  <c r="E8837" i="2"/>
  <c r="B8837" i="2"/>
  <c r="A8837" i="2"/>
  <c r="I8836" i="2"/>
  <c r="K8836" i="2" s="1"/>
  <c r="H8836" i="2"/>
  <c r="E8836" i="2"/>
  <c r="B8836" i="2"/>
  <c r="A8836" i="2"/>
  <c r="I8835" i="2"/>
  <c r="K8835" i="2" s="1"/>
  <c r="H8835" i="2"/>
  <c r="E8835" i="2"/>
  <c r="B8835" i="2"/>
  <c r="A8835" i="2"/>
  <c r="I8834" i="2"/>
  <c r="K8834" i="2" s="1"/>
  <c r="H8834" i="2"/>
  <c r="E8834" i="2"/>
  <c r="B8834" i="2"/>
  <c r="A8834" i="2"/>
  <c r="I8833" i="2"/>
  <c r="K8833" i="2" s="1"/>
  <c r="H8833" i="2"/>
  <c r="E8833" i="2"/>
  <c r="B8833" i="2"/>
  <c r="A8833" i="2"/>
  <c r="I8832" i="2"/>
  <c r="K8832" i="2" s="1"/>
  <c r="H8832" i="2"/>
  <c r="E8832" i="2"/>
  <c r="B8832" i="2"/>
  <c r="A8832" i="2"/>
  <c r="I8831" i="2"/>
  <c r="K8831" i="2" s="1"/>
  <c r="H8831" i="2"/>
  <c r="E8831" i="2"/>
  <c r="B8831" i="2"/>
  <c r="A8831" i="2"/>
  <c r="I8830" i="2"/>
  <c r="K8830" i="2" s="1"/>
  <c r="H8830" i="2"/>
  <c r="E8830" i="2"/>
  <c r="B8830" i="2"/>
  <c r="A8830" i="2"/>
  <c r="I8829" i="2"/>
  <c r="K8829" i="2" s="1"/>
  <c r="H8829" i="2"/>
  <c r="E8829" i="2"/>
  <c r="B8829" i="2"/>
  <c r="A8829" i="2"/>
  <c r="I8828" i="2"/>
  <c r="K8828" i="2" s="1"/>
  <c r="H8828" i="2"/>
  <c r="E8828" i="2"/>
  <c r="B8828" i="2"/>
  <c r="A8828" i="2"/>
  <c r="I8827" i="2"/>
  <c r="K8827" i="2" s="1"/>
  <c r="H8827" i="2"/>
  <c r="E8827" i="2"/>
  <c r="B8827" i="2"/>
  <c r="A8827" i="2"/>
  <c r="I8826" i="2"/>
  <c r="K8826" i="2" s="1"/>
  <c r="H8826" i="2"/>
  <c r="E8826" i="2"/>
  <c r="B8826" i="2"/>
  <c r="A8826" i="2"/>
  <c r="I8825" i="2"/>
  <c r="K8825" i="2" s="1"/>
  <c r="H8825" i="2"/>
  <c r="E8825" i="2"/>
  <c r="B8825" i="2"/>
  <c r="A8825" i="2"/>
  <c r="I8824" i="2"/>
  <c r="K8824" i="2" s="1"/>
  <c r="H8824" i="2"/>
  <c r="E8824" i="2"/>
  <c r="B8824" i="2"/>
  <c r="A8824" i="2"/>
  <c r="I8823" i="2"/>
  <c r="K8823" i="2" s="1"/>
  <c r="H8823" i="2"/>
  <c r="E8823" i="2"/>
  <c r="B8823" i="2"/>
  <c r="A8823" i="2"/>
  <c r="I8822" i="2"/>
  <c r="K8822" i="2" s="1"/>
  <c r="H8822" i="2"/>
  <c r="E8822" i="2"/>
  <c r="B8822" i="2"/>
  <c r="A8822" i="2"/>
  <c r="I8821" i="2"/>
  <c r="K8821" i="2" s="1"/>
  <c r="H8821" i="2"/>
  <c r="E8821" i="2"/>
  <c r="B8821" i="2"/>
  <c r="A8821" i="2"/>
  <c r="I8820" i="2"/>
  <c r="K8820" i="2" s="1"/>
  <c r="H8820" i="2"/>
  <c r="E8820" i="2"/>
  <c r="B8820" i="2"/>
  <c r="A8820" i="2"/>
  <c r="I8819" i="2"/>
  <c r="K8819" i="2" s="1"/>
  <c r="H8819" i="2"/>
  <c r="E8819" i="2"/>
  <c r="B8819" i="2"/>
  <c r="A8819" i="2"/>
  <c r="I8818" i="2"/>
  <c r="K8818" i="2" s="1"/>
  <c r="H8818" i="2"/>
  <c r="E8818" i="2"/>
  <c r="B8818" i="2"/>
  <c r="A8818" i="2"/>
  <c r="I8817" i="2"/>
  <c r="K8817" i="2" s="1"/>
  <c r="H8817" i="2"/>
  <c r="E8817" i="2"/>
  <c r="B8817" i="2"/>
  <c r="A8817" i="2"/>
  <c r="I8816" i="2"/>
  <c r="K8816" i="2" s="1"/>
  <c r="H8816" i="2"/>
  <c r="E8816" i="2"/>
  <c r="B8816" i="2"/>
  <c r="A8816" i="2"/>
  <c r="I8815" i="2"/>
  <c r="K8815" i="2" s="1"/>
  <c r="H8815" i="2"/>
  <c r="E8815" i="2"/>
  <c r="B8815" i="2"/>
  <c r="A8815" i="2"/>
  <c r="I8814" i="2"/>
  <c r="K8814" i="2" s="1"/>
  <c r="H8814" i="2"/>
  <c r="E8814" i="2"/>
  <c r="B8814" i="2"/>
  <c r="A8814" i="2"/>
  <c r="I8813" i="2"/>
  <c r="K8813" i="2" s="1"/>
  <c r="H8813" i="2"/>
  <c r="E8813" i="2"/>
  <c r="B8813" i="2"/>
  <c r="A8813" i="2"/>
  <c r="I8812" i="2"/>
  <c r="K8812" i="2" s="1"/>
  <c r="H8812" i="2"/>
  <c r="E8812" i="2"/>
  <c r="B8812" i="2"/>
  <c r="A8812" i="2"/>
  <c r="I8811" i="2"/>
  <c r="K8811" i="2" s="1"/>
  <c r="H8811" i="2"/>
  <c r="E8811" i="2"/>
  <c r="B8811" i="2"/>
  <c r="A8811" i="2"/>
  <c r="I8810" i="2"/>
  <c r="K8810" i="2" s="1"/>
  <c r="H8810" i="2"/>
  <c r="E8810" i="2"/>
  <c r="B8810" i="2"/>
  <c r="A8810" i="2"/>
  <c r="I8809" i="2"/>
  <c r="K8809" i="2" s="1"/>
  <c r="H8809" i="2"/>
  <c r="E8809" i="2"/>
  <c r="B8809" i="2"/>
  <c r="A8809" i="2"/>
  <c r="I8808" i="2"/>
  <c r="K8808" i="2" s="1"/>
  <c r="H8808" i="2"/>
  <c r="E8808" i="2"/>
  <c r="B8808" i="2"/>
  <c r="A8808" i="2"/>
  <c r="I8807" i="2"/>
  <c r="K8807" i="2" s="1"/>
  <c r="H8807" i="2"/>
  <c r="E8807" i="2"/>
  <c r="B8807" i="2"/>
  <c r="A8807" i="2"/>
  <c r="I8806" i="2"/>
  <c r="K8806" i="2" s="1"/>
  <c r="H8806" i="2"/>
  <c r="E8806" i="2"/>
  <c r="B8806" i="2"/>
  <c r="A8806" i="2"/>
  <c r="I8805" i="2"/>
  <c r="K8805" i="2" s="1"/>
  <c r="H8805" i="2"/>
  <c r="E8805" i="2"/>
  <c r="B8805" i="2"/>
  <c r="A8805" i="2"/>
  <c r="I8804" i="2"/>
  <c r="K8804" i="2" s="1"/>
  <c r="H8804" i="2"/>
  <c r="E8804" i="2"/>
  <c r="B8804" i="2"/>
  <c r="A8804" i="2"/>
  <c r="I8803" i="2"/>
  <c r="K8803" i="2" s="1"/>
  <c r="H8803" i="2"/>
  <c r="E8803" i="2"/>
  <c r="B8803" i="2"/>
  <c r="A8803" i="2"/>
  <c r="I8802" i="2"/>
  <c r="K8802" i="2" s="1"/>
  <c r="H8802" i="2"/>
  <c r="E8802" i="2"/>
  <c r="B8802" i="2"/>
  <c r="A8802" i="2"/>
  <c r="I8801" i="2"/>
  <c r="K8801" i="2" s="1"/>
  <c r="H8801" i="2"/>
  <c r="E8801" i="2"/>
  <c r="B8801" i="2"/>
  <c r="A8801" i="2"/>
  <c r="I8800" i="2"/>
  <c r="K8800" i="2" s="1"/>
  <c r="H8800" i="2"/>
  <c r="E8800" i="2"/>
  <c r="B8800" i="2"/>
  <c r="A8800" i="2"/>
  <c r="I8799" i="2"/>
  <c r="K8799" i="2" s="1"/>
  <c r="H8799" i="2"/>
  <c r="E8799" i="2"/>
  <c r="B8799" i="2"/>
  <c r="A8799" i="2"/>
  <c r="I8798" i="2"/>
  <c r="K8798" i="2" s="1"/>
  <c r="H8798" i="2"/>
  <c r="E8798" i="2"/>
  <c r="B8798" i="2"/>
  <c r="A8798" i="2"/>
  <c r="I8797" i="2"/>
  <c r="K8797" i="2" s="1"/>
  <c r="H8797" i="2"/>
  <c r="E8797" i="2"/>
  <c r="B8797" i="2"/>
  <c r="A8797" i="2"/>
  <c r="I8796" i="2"/>
  <c r="K8796" i="2" s="1"/>
  <c r="H8796" i="2"/>
  <c r="E8796" i="2"/>
  <c r="B8796" i="2"/>
  <c r="A8796" i="2"/>
  <c r="I8795" i="2"/>
  <c r="K8795" i="2" s="1"/>
  <c r="H8795" i="2"/>
  <c r="E8795" i="2"/>
  <c r="B8795" i="2"/>
  <c r="A8795" i="2"/>
  <c r="I8794" i="2"/>
  <c r="K8794" i="2" s="1"/>
  <c r="H8794" i="2"/>
  <c r="E8794" i="2"/>
  <c r="B8794" i="2"/>
  <c r="A8794" i="2"/>
  <c r="I8793" i="2"/>
  <c r="K8793" i="2" s="1"/>
  <c r="H8793" i="2"/>
  <c r="E8793" i="2"/>
  <c r="B8793" i="2"/>
  <c r="A8793" i="2"/>
  <c r="I8792" i="2"/>
  <c r="K8792" i="2" s="1"/>
  <c r="H8792" i="2"/>
  <c r="E8792" i="2"/>
  <c r="B8792" i="2"/>
  <c r="A8792" i="2"/>
  <c r="I8791" i="2"/>
  <c r="K8791" i="2" s="1"/>
  <c r="H8791" i="2"/>
  <c r="E8791" i="2"/>
  <c r="B8791" i="2"/>
  <c r="A8791" i="2"/>
  <c r="I8790" i="2"/>
  <c r="K8790" i="2" s="1"/>
  <c r="H8790" i="2"/>
  <c r="E8790" i="2"/>
  <c r="B8790" i="2"/>
  <c r="A8790" i="2"/>
  <c r="I8789" i="2"/>
  <c r="K8789" i="2" s="1"/>
  <c r="H8789" i="2"/>
  <c r="E8789" i="2"/>
  <c r="B8789" i="2"/>
  <c r="A8789" i="2"/>
  <c r="I8788" i="2"/>
  <c r="K8788" i="2" s="1"/>
  <c r="H8788" i="2"/>
  <c r="E8788" i="2"/>
  <c r="B8788" i="2"/>
  <c r="A8788" i="2"/>
  <c r="I8787" i="2"/>
  <c r="K8787" i="2" s="1"/>
  <c r="H8787" i="2"/>
  <c r="E8787" i="2"/>
  <c r="B8787" i="2"/>
  <c r="A8787" i="2"/>
  <c r="I8786" i="2"/>
  <c r="K8786" i="2" s="1"/>
  <c r="H8786" i="2"/>
  <c r="E8786" i="2"/>
  <c r="B8786" i="2"/>
  <c r="A8786" i="2"/>
  <c r="I8785" i="2"/>
  <c r="K8785" i="2" s="1"/>
  <c r="H8785" i="2"/>
  <c r="E8785" i="2"/>
  <c r="B8785" i="2"/>
  <c r="A8785" i="2"/>
  <c r="I8784" i="2"/>
  <c r="K8784" i="2" s="1"/>
  <c r="H8784" i="2"/>
  <c r="E8784" i="2"/>
  <c r="B8784" i="2"/>
  <c r="A8784" i="2"/>
  <c r="I8783" i="2"/>
  <c r="K8783" i="2" s="1"/>
  <c r="H8783" i="2"/>
  <c r="E8783" i="2"/>
  <c r="B8783" i="2"/>
  <c r="A8783" i="2"/>
  <c r="I8782" i="2"/>
  <c r="K8782" i="2" s="1"/>
  <c r="H8782" i="2"/>
  <c r="E8782" i="2"/>
  <c r="B8782" i="2"/>
  <c r="A8782" i="2"/>
  <c r="I8781" i="2"/>
  <c r="K8781" i="2" s="1"/>
  <c r="H8781" i="2"/>
  <c r="E8781" i="2"/>
  <c r="B8781" i="2"/>
  <c r="A8781" i="2"/>
  <c r="I8780" i="2"/>
  <c r="K8780" i="2" s="1"/>
  <c r="H8780" i="2"/>
  <c r="E8780" i="2"/>
  <c r="B8780" i="2"/>
  <c r="A8780" i="2"/>
  <c r="I8779" i="2"/>
  <c r="K8779" i="2" s="1"/>
  <c r="H8779" i="2"/>
  <c r="E8779" i="2"/>
  <c r="B8779" i="2"/>
  <c r="A8779" i="2"/>
  <c r="I8778" i="2"/>
  <c r="K8778" i="2" s="1"/>
  <c r="H8778" i="2"/>
  <c r="E8778" i="2"/>
  <c r="B8778" i="2"/>
  <c r="A8778" i="2"/>
  <c r="I8777" i="2"/>
  <c r="K8777" i="2" s="1"/>
  <c r="H8777" i="2"/>
  <c r="E8777" i="2"/>
  <c r="B8777" i="2"/>
  <c r="A8777" i="2"/>
  <c r="I8776" i="2"/>
  <c r="K8776" i="2" s="1"/>
  <c r="H8776" i="2"/>
  <c r="E8776" i="2"/>
  <c r="B8776" i="2"/>
  <c r="A8776" i="2"/>
  <c r="I8775" i="2"/>
  <c r="K8775" i="2" s="1"/>
  <c r="H8775" i="2"/>
  <c r="E8775" i="2"/>
  <c r="B8775" i="2"/>
  <c r="A8775" i="2"/>
  <c r="I8774" i="2"/>
  <c r="K8774" i="2" s="1"/>
  <c r="H8774" i="2"/>
  <c r="E8774" i="2"/>
  <c r="B8774" i="2"/>
  <c r="A8774" i="2"/>
  <c r="I8773" i="2"/>
  <c r="K8773" i="2" s="1"/>
  <c r="H8773" i="2"/>
  <c r="E8773" i="2"/>
  <c r="B8773" i="2"/>
  <c r="A8773" i="2"/>
  <c r="I8772" i="2"/>
  <c r="K8772" i="2" s="1"/>
  <c r="H8772" i="2"/>
  <c r="E8772" i="2"/>
  <c r="B8772" i="2"/>
  <c r="A8772" i="2"/>
  <c r="I8771" i="2"/>
  <c r="K8771" i="2" s="1"/>
  <c r="H8771" i="2"/>
  <c r="E8771" i="2"/>
  <c r="B8771" i="2"/>
  <c r="A8771" i="2"/>
  <c r="I8770" i="2"/>
  <c r="K8770" i="2" s="1"/>
  <c r="H8770" i="2"/>
  <c r="E8770" i="2"/>
  <c r="B8770" i="2"/>
  <c r="A8770" i="2"/>
  <c r="I8769" i="2"/>
  <c r="K8769" i="2" s="1"/>
  <c r="H8769" i="2"/>
  <c r="E8769" i="2"/>
  <c r="B8769" i="2"/>
  <c r="A8769" i="2"/>
  <c r="I8768" i="2"/>
  <c r="K8768" i="2" s="1"/>
  <c r="H8768" i="2"/>
  <c r="E8768" i="2"/>
  <c r="B8768" i="2"/>
  <c r="A8768" i="2"/>
  <c r="I8767" i="2"/>
  <c r="K8767" i="2" s="1"/>
  <c r="H8767" i="2"/>
  <c r="E8767" i="2"/>
  <c r="B8767" i="2"/>
  <c r="A8767" i="2"/>
  <c r="I8766" i="2"/>
  <c r="K8766" i="2" s="1"/>
  <c r="H8766" i="2"/>
  <c r="E8766" i="2"/>
  <c r="B8766" i="2"/>
  <c r="A8766" i="2"/>
  <c r="I8765" i="2"/>
  <c r="K8765" i="2" s="1"/>
  <c r="H8765" i="2"/>
  <c r="E8765" i="2"/>
  <c r="B8765" i="2"/>
  <c r="A8765" i="2"/>
  <c r="I8764" i="2"/>
  <c r="K8764" i="2" s="1"/>
  <c r="H8764" i="2"/>
  <c r="E8764" i="2"/>
  <c r="B8764" i="2"/>
  <c r="A8764" i="2"/>
  <c r="I8763" i="2"/>
  <c r="K8763" i="2" s="1"/>
  <c r="H8763" i="2"/>
  <c r="E8763" i="2"/>
  <c r="B8763" i="2"/>
  <c r="A8763" i="2"/>
  <c r="I8762" i="2"/>
  <c r="K8762" i="2" s="1"/>
  <c r="H8762" i="2"/>
  <c r="E8762" i="2"/>
  <c r="B8762" i="2"/>
  <c r="A8762" i="2"/>
  <c r="I8761" i="2"/>
  <c r="K8761" i="2" s="1"/>
  <c r="H8761" i="2"/>
  <c r="E8761" i="2"/>
  <c r="B8761" i="2"/>
  <c r="A8761" i="2"/>
  <c r="I8760" i="2"/>
  <c r="K8760" i="2" s="1"/>
  <c r="H8760" i="2"/>
  <c r="E8760" i="2"/>
  <c r="B8760" i="2"/>
  <c r="A8760" i="2"/>
  <c r="I8759" i="2"/>
  <c r="K8759" i="2" s="1"/>
  <c r="H8759" i="2"/>
  <c r="E8759" i="2"/>
  <c r="B8759" i="2"/>
  <c r="A8759" i="2"/>
  <c r="I8758" i="2"/>
  <c r="K8758" i="2" s="1"/>
  <c r="H8758" i="2"/>
  <c r="E8758" i="2"/>
  <c r="B8758" i="2"/>
  <c r="A8758" i="2"/>
  <c r="I8757" i="2"/>
  <c r="K8757" i="2" s="1"/>
  <c r="H8757" i="2"/>
  <c r="E8757" i="2"/>
  <c r="B8757" i="2"/>
  <c r="A8757" i="2"/>
  <c r="I8756" i="2"/>
  <c r="K8756" i="2" s="1"/>
  <c r="H8756" i="2"/>
  <c r="E8756" i="2"/>
  <c r="B8756" i="2"/>
  <c r="A8756" i="2"/>
  <c r="I8755" i="2"/>
  <c r="K8755" i="2" s="1"/>
  <c r="H8755" i="2"/>
  <c r="E8755" i="2"/>
  <c r="B8755" i="2"/>
  <c r="A8755" i="2"/>
  <c r="I8754" i="2"/>
  <c r="K8754" i="2" s="1"/>
  <c r="H8754" i="2"/>
  <c r="E8754" i="2"/>
  <c r="B8754" i="2"/>
  <c r="A8754" i="2"/>
  <c r="I8753" i="2"/>
  <c r="K8753" i="2" s="1"/>
  <c r="H8753" i="2"/>
  <c r="E8753" i="2"/>
  <c r="B8753" i="2"/>
  <c r="A8753" i="2"/>
  <c r="I8752" i="2"/>
  <c r="K8752" i="2" s="1"/>
  <c r="H8752" i="2"/>
  <c r="E8752" i="2"/>
  <c r="B8752" i="2"/>
  <c r="A8752" i="2"/>
  <c r="I8751" i="2"/>
  <c r="K8751" i="2" s="1"/>
  <c r="H8751" i="2"/>
  <c r="E8751" i="2"/>
  <c r="B8751" i="2"/>
  <c r="A8751" i="2"/>
  <c r="I8750" i="2"/>
  <c r="K8750" i="2" s="1"/>
  <c r="H8750" i="2"/>
  <c r="E8750" i="2"/>
  <c r="B8750" i="2"/>
  <c r="A8750" i="2"/>
  <c r="I8749" i="2"/>
  <c r="K8749" i="2" s="1"/>
  <c r="H8749" i="2"/>
  <c r="E8749" i="2"/>
  <c r="B8749" i="2"/>
  <c r="A8749" i="2"/>
  <c r="I8748" i="2"/>
  <c r="K8748" i="2" s="1"/>
  <c r="H8748" i="2"/>
  <c r="E8748" i="2"/>
  <c r="B8748" i="2"/>
  <c r="A8748" i="2"/>
  <c r="I8747" i="2"/>
  <c r="K8747" i="2" s="1"/>
  <c r="H8747" i="2"/>
  <c r="E8747" i="2"/>
  <c r="B8747" i="2"/>
  <c r="A8747" i="2"/>
  <c r="I8746" i="2"/>
  <c r="K8746" i="2" s="1"/>
  <c r="H8746" i="2"/>
  <c r="E8746" i="2"/>
  <c r="B8746" i="2"/>
  <c r="A8746" i="2"/>
  <c r="I8745" i="2"/>
  <c r="K8745" i="2" s="1"/>
  <c r="H8745" i="2"/>
  <c r="E8745" i="2"/>
  <c r="B8745" i="2"/>
  <c r="A8745" i="2"/>
  <c r="I8744" i="2"/>
  <c r="K8744" i="2" s="1"/>
  <c r="H8744" i="2"/>
  <c r="E8744" i="2"/>
  <c r="B8744" i="2"/>
  <c r="A8744" i="2"/>
  <c r="I8743" i="2"/>
  <c r="K8743" i="2" s="1"/>
  <c r="H8743" i="2"/>
  <c r="E8743" i="2"/>
  <c r="B8743" i="2"/>
  <c r="A8743" i="2"/>
  <c r="I8742" i="2"/>
  <c r="K8742" i="2" s="1"/>
  <c r="H8742" i="2"/>
  <c r="E8742" i="2"/>
  <c r="B8742" i="2"/>
  <c r="A8742" i="2"/>
  <c r="I8741" i="2"/>
  <c r="K8741" i="2" s="1"/>
  <c r="H8741" i="2"/>
  <c r="E8741" i="2"/>
  <c r="B8741" i="2"/>
  <c r="A8741" i="2"/>
  <c r="I8740" i="2"/>
  <c r="K8740" i="2" s="1"/>
  <c r="H8740" i="2"/>
  <c r="E8740" i="2"/>
  <c r="B8740" i="2"/>
  <c r="A8740" i="2"/>
  <c r="I8739" i="2"/>
  <c r="K8739" i="2" s="1"/>
  <c r="H8739" i="2"/>
  <c r="E8739" i="2"/>
  <c r="B8739" i="2"/>
  <c r="A8739" i="2"/>
  <c r="I8738" i="2"/>
  <c r="K8738" i="2" s="1"/>
  <c r="H8738" i="2"/>
  <c r="E8738" i="2"/>
  <c r="B8738" i="2"/>
  <c r="A8738" i="2"/>
  <c r="I8737" i="2"/>
  <c r="K8737" i="2" s="1"/>
  <c r="H8737" i="2"/>
  <c r="E8737" i="2"/>
  <c r="B8737" i="2"/>
  <c r="A8737" i="2"/>
  <c r="I8736" i="2"/>
  <c r="K8736" i="2" s="1"/>
  <c r="H8736" i="2"/>
  <c r="E8736" i="2"/>
  <c r="B8736" i="2"/>
  <c r="A8736" i="2"/>
  <c r="I8735" i="2"/>
  <c r="K8735" i="2" s="1"/>
  <c r="H8735" i="2"/>
  <c r="E8735" i="2"/>
  <c r="B8735" i="2"/>
  <c r="A8735" i="2"/>
  <c r="I8734" i="2"/>
  <c r="K8734" i="2" s="1"/>
  <c r="H8734" i="2"/>
  <c r="E8734" i="2"/>
  <c r="B8734" i="2"/>
  <c r="A8734" i="2"/>
  <c r="I8733" i="2"/>
  <c r="K8733" i="2" s="1"/>
  <c r="H8733" i="2"/>
  <c r="E8733" i="2"/>
  <c r="B8733" i="2"/>
  <c r="A8733" i="2"/>
  <c r="I8732" i="2"/>
  <c r="K8732" i="2" s="1"/>
  <c r="H8732" i="2"/>
  <c r="E8732" i="2"/>
  <c r="B8732" i="2"/>
  <c r="A8732" i="2"/>
  <c r="I8731" i="2"/>
  <c r="K8731" i="2" s="1"/>
  <c r="H8731" i="2"/>
  <c r="E8731" i="2"/>
  <c r="B8731" i="2"/>
  <c r="A8731" i="2"/>
  <c r="I8730" i="2"/>
  <c r="K8730" i="2" s="1"/>
  <c r="H8730" i="2"/>
  <c r="E8730" i="2"/>
  <c r="B8730" i="2"/>
  <c r="A8730" i="2"/>
  <c r="I8729" i="2"/>
  <c r="K8729" i="2" s="1"/>
  <c r="H8729" i="2"/>
  <c r="E8729" i="2"/>
  <c r="B8729" i="2"/>
  <c r="A8729" i="2"/>
  <c r="I8728" i="2"/>
  <c r="K8728" i="2" s="1"/>
  <c r="H8728" i="2"/>
  <c r="E8728" i="2"/>
  <c r="B8728" i="2"/>
  <c r="A8728" i="2"/>
  <c r="I8727" i="2"/>
  <c r="K8727" i="2" s="1"/>
  <c r="H8727" i="2"/>
  <c r="E8727" i="2"/>
  <c r="B8727" i="2"/>
  <c r="A8727" i="2"/>
  <c r="I8726" i="2"/>
  <c r="K8726" i="2" s="1"/>
  <c r="H8726" i="2"/>
  <c r="E8726" i="2"/>
  <c r="B8726" i="2"/>
  <c r="A8726" i="2"/>
  <c r="I8725" i="2"/>
  <c r="K8725" i="2" s="1"/>
  <c r="H8725" i="2"/>
  <c r="E8725" i="2"/>
  <c r="B8725" i="2"/>
  <c r="A8725" i="2"/>
  <c r="I8724" i="2"/>
  <c r="K8724" i="2" s="1"/>
  <c r="H8724" i="2"/>
  <c r="E8724" i="2"/>
  <c r="B8724" i="2"/>
  <c r="A8724" i="2"/>
  <c r="I8723" i="2"/>
  <c r="K8723" i="2" s="1"/>
  <c r="H8723" i="2"/>
  <c r="E8723" i="2"/>
  <c r="B8723" i="2"/>
  <c r="A8723" i="2"/>
  <c r="I8722" i="2"/>
  <c r="K8722" i="2" s="1"/>
  <c r="H8722" i="2"/>
  <c r="E8722" i="2"/>
  <c r="B8722" i="2"/>
  <c r="A8722" i="2"/>
  <c r="I8721" i="2"/>
  <c r="K8721" i="2" s="1"/>
  <c r="H8721" i="2"/>
  <c r="E8721" i="2"/>
  <c r="B8721" i="2"/>
  <c r="A8721" i="2"/>
  <c r="I8720" i="2"/>
  <c r="K8720" i="2" s="1"/>
  <c r="H8720" i="2"/>
  <c r="E8720" i="2"/>
  <c r="B8720" i="2"/>
  <c r="A8720" i="2"/>
  <c r="I8719" i="2"/>
  <c r="K8719" i="2" s="1"/>
  <c r="H8719" i="2"/>
  <c r="E8719" i="2"/>
  <c r="B8719" i="2"/>
  <c r="A8719" i="2"/>
  <c r="I8718" i="2"/>
  <c r="K8718" i="2" s="1"/>
  <c r="H8718" i="2"/>
  <c r="E8718" i="2"/>
  <c r="B8718" i="2"/>
  <c r="A8718" i="2"/>
  <c r="I8717" i="2"/>
  <c r="K8717" i="2" s="1"/>
  <c r="H8717" i="2"/>
  <c r="E8717" i="2"/>
  <c r="B8717" i="2"/>
  <c r="A8717" i="2"/>
  <c r="I8716" i="2"/>
  <c r="K8716" i="2" s="1"/>
  <c r="H8716" i="2"/>
  <c r="E8716" i="2"/>
  <c r="B8716" i="2"/>
  <c r="A8716" i="2"/>
  <c r="I8715" i="2"/>
  <c r="K8715" i="2" s="1"/>
  <c r="H8715" i="2"/>
  <c r="E8715" i="2"/>
  <c r="B8715" i="2"/>
  <c r="A8715" i="2"/>
  <c r="I8714" i="2"/>
  <c r="K8714" i="2" s="1"/>
  <c r="H8714" i="2"/>
  <c r="E8714" i="2"/>
  <c r="B8714" i="2"/>
  <c r="A8714" i="2"/>
  <c r="I8713" i="2"/>
  <c r="K8713" i="2" s="1"/>
  <c r="H8713" i="2"/>
  <c r="E8713" i="2"/>
  <c r="B8713" i="2"/>
  <c r="A8713" i="2"/>
  <c r="I8712" i="2"/>
  <c r="K8712" i="2" s="1"/>
  <c r="H8712" i="2"/>
  <c r="E8712" i="2"/>
  <c r="B8712" i="2"/>
  <c r="A8712" i="2"/>
  <c r="I8711" i="2"/>
  <c r="K8711" i="2" s="1"/>
  <c r="H8711" i="2"/>
  <c r="E8711" i="2"/>
  <c r="B8711" i="2"/>
  <c r="A8711" i="2"/>
  <c r="I8710" i="2"/>
  <c r="K8710" i="2" s="1"/>
  <c r="H8710" i="2"/>
  <c r="E8710" i="2"/>
  <c r="B8710" i="2"/>
  <c r="A8710" i="2"/>
  <c r="I8709" i="2"/>
  <c r="K8709" i="2" s="1"/>
  <c r="H8709" i="2"/>
  <c r="E8709" i="2"/>
  <c r="B8709" i="2"/>
  <c r="A8709" i="2"/>
  <c r="I8708" i="2"/>
  <c r="K8708" i="2" s="1"/>
  <c r="H8708" i="2"/>
  <c r="E8708" i="2"/>
  <c r="B8708" i="2"/>
  <c r="A8708" i="2"/>
  <c r="I8707" i="2"/>
  <c r="K8707" i="2" s="1"/>
  <c r="H8707" i="2"/>
  <c r="E8707" i="2"/>
  <c r="B8707" i="2"/>
  <c r="A8707" i="2"/>
  <c r="I8706" i="2"/>
  <c r="K8706" i="2" s="1"/>
  <c r="H8706" i="2"/>
  <c r="E8706" i="2"/>
  <c r="B8706" i="2"/>
  <c r="A8706" i="2"/>
  <c r="I8705" i="2"/>
  <c r="K8705" i="2" s="1"/>
  <c r="H8705" i="2"/>
  <c r="E8705" i="2"/>
  <c r="B8705" i="2"/>
  <c r="A8705" i="2"/>
  <c r="I8704" i="2"/>
  <c r="K8704" i="2" s="1"/>
  <c r="H8704" i="2"/>
  <c r="E8704" i="2"/>
  <c r="B8704" i="2"/>
  <c r="A8704" i="2"/>
  <c r="I8703" i="2"/>
  <c r="K8703" i="2" s="1"/>
  <c r="H8703" i="2"/>
  <c r="E8703" i="2"/>
  <c r="B8703" i="2"/>
  <c r="A8703" i="2"/>
  <c r="I8702" i="2"/>
  <c r="K8702" i="2" s="1"/>
  <c r="H8702" i="2"/>
  <c r="E8702" i="2"/>
  <c r="B8702" i="2"/>
  <c r="A8702" i="2"/>
  <c r="I8701" i="2"/>
  <c r="K8701" i="2" s="1"/>
  <c r="H8701" i="2"/>
  <c r="E8701" i="2"/>
  <c r="B8701" i="2"/>
  <c r="A8701" i="2"/>
  <c r="I8700" i="2"/>
  <c r="K8700" i="2" s="1"/>
  <c r="H8700" i="2"/>
  <c r="E8700" i="2"/>
  <c r="B8700" i="2"/>
  <c r="A8700" i="2"/>
  <c r="I8699" i="2"/>
  <c r="K8699" i="2" s="1"/>
  <c r="H8699" i="2"/>
  <c r="E8699" i="2"/>
  <c r="B8699" i="2"/>
  <c r="A8699" i="2"/>
  <c r="I8698" i="2"/>
  <c r="K8698" i="2" s="1"/>
  <c r="H8698" i="2"/>
  <c r="E8698" i="2"/>
  <c r="B8698" i="2"/>
  <c r="A8698" i="2"/>
  <c r="I8697" i="2"/>
  <c r="K8697" i="2" s="1"/>
  <c r="H8697" i="2"/>
  <c r="E8697" i="2"/>
  <c r="B8697" i="2"/>
  <c r="A8697" i="2"/>
  <c r="I8696" i="2"/>
  <c r="K8696" i="2" s="1"/>
  <c r="H8696" i="2"/>
  <c r="E8696" i="2"/>
  <c r="B8696" i="2"/>
  <c r="A8696" i="2"/>
  <c r="I8695" i="2"/>
  <c r="K8695" i="2" s="1"/>
  <c r="H8695" i="2"/>
  <c r="E8695" i="2"/>
  <c r="B8695" i="2"/>
  <c r="A8695" i="2"/>
  <c r="I8694" i="2"/>
  <c r="K8694" i="2" s="1"/>
  <c r="H8694" i="2"/>
  <c r="E8694" i="2"/>
  <c r="B8694" i="2"/>
  <c r="A8694" i="2"/>
  <c r="I8693" i="2"/>
  <c r="K8693" i="2" s="1"/>
  <c r="H8693" i="2"/>
  <c r="E8693" i="2"/>
  <c r="B8693" i="2"/>
  <c r="A8693" i="2"/>
  <c r="I8692" i="2"/>
  <c r="K8692" i="2" s="1"/>
  <c r="H8692" i="2"/>
  <c r="E8692" i="2"/>
  <c r="B8692" i="2"/>
  <c r="A8692" i="2"/>
  <c r="I8691" i="2"/>
  <c r="K8691" i="2" s="1"/>
  <c r="H8691" i="2"/>
  <c r="E8691" i="2"/>
  <c r="B8691" i="2"/>
  <c r="A8691" i="2"/>
  <c r="I8690" i="2"/>
  <c r="K8690" i="2" s="1"/>
  <c r="H8690" i="2"/>
  <c r="E8690" i="2"/>
  <c r="B8690" i="2"/>
  <c r="A8690" i="2"/>
  <c r="I8689" i="2"/>
  <c r="K8689" i="2" s="1"/>
  <c r="H8689" i="2"/>
  <c r="E8689" i="2"/>
  <c r="B8689" i="2"/>
  <c r="A8689" i="2"/>
  <c r="I8688" i="2"/>
  <c r="K8688" i="2" s="1"/>
  <c r="H8688" i="2"/>
  <c r="E8688" i="2"/>
  <c r="B8688" i="2"/>
  <c r="A8688" i="2"/>
  <c r="I8687" i="2"/>
  <c r="K8687" i="2" s="1"/>
  <c r="H8687" i="2"/>
  <c r="E8687" i="2"/>
  <c r="B8687" i="2"/>
  <c r="A8687" i="2"/>
  <c r="I8686" i="2"/>
  <c r="K8686" i="2" s="1"/>
  <c r="H8686" i="2"/>
  <c r="E8686" i="2"/>
  <c r="B8686" i="2"/>
  <c r="A8686" i="2"/>
  <c r="I8685" i="2"/>
  <c r="K8685" i="2" s="1"/>
  <c r="H8685" i="2"/>
  <c r="E8685" i="2"/>
  <c r="B8685" i="2"/>
  <c r="A8685" i="2"/>
  <c r="I8684" i="2"/>
  <c r="K8684" i="2" s="1"/>
  <c r="H8684" i="2"/>
  <c r="E8684" i="2"/>
  <c r="B8684" i="2"/>
  <c r="A8684" i="2"/>
  <c r="I8683" i="2"/>
  <c r="K8683" i="2" s="1"/>
  <c r="H8683" i="2"/>
  <c r="E8683" i="2"/>
  <c r="B8683" i="2"/>
  <c r="A8683" i="2"/>
  <c r="I8682" i="2"/>
  <c r="K8682" i="2" s="1"/>
  <c r="H8682" i="2"/>
  <c r="E8682" i="2"/>
  <c r="B8682" i="2"/>
  <c r="A8682" i="2"/>
  <c r="I8681" i="2"/>
  <c r="K8681" i="2" s="1"/>
  <c r="H8681" i="2"/>
  <c r="E8681" i="2"/>
  <c r="B8681" i="2"/>
  <c r="A8681" i="2"/>
  <c r="I8680" i="2"/>
  <c r="K8680" i="2" s="1"/>
  <c r="H8680" i="2"/>
  <c r="E8680" i="2"/>
  <c r="B8680" i="2"/>
  <c r="A8680" i="2"/>
  <c r="I8679" i="2"/>
  <c r="K8679" i="2" s="1"/>
  <c r="H8679" i="2"/>
  <c r="E8679" i="2"/>
  <c r="B8679" i="2"/>
  <c r="A8679" i="2"/>
  <c r="I8678" i="2"/>
  <c r="K8678" i="2" s="1"/>
  <c r="H8678" i="2"/>
  <c r="E8678" i="2"/>
  <c r="B8678" i="2"/>
  <c r="A8678" i="2"/>
  <c r="I8677" i="2"/>
  <c r="K8677" i="2" s="1"/>
  <c r="H8677" i="2"/>
  <c r="E8677" i="2"/>
  <c r="B8677" i="2"/>
  <c r="A8677" i="2"/>
  <c r="I8676" i="2"/>
  <c r="K8676" i="2" s="1"/>
  <c r="H8676" i="2"/>
  <c r="E8676" i="2"/>
  <c r="B8676" i="2"/>
  <c r="A8676" i="2"/>
  <c r="I8675" i="2"/>
  <c r="K8675" i="2" s="1"/>
  <c r="H8675" i="2"/>
  <c r="E8675" i="2"/>
  <c r="B8675" i="2"/>
  <c r="A8675" i="2"/>
  <c r="I8674" i="2"/>
  <c r="K8674" i="2" s="1"/>
  <c r="H8674" i="2"/>
  <c r="E8674" i="2"/>
  <c r="B8674" i="2"/>
  <c r="A8674" i="2"/>
  <c r="I8673" i="2"/>
  <c r="K8673" i="2" s="1"/>
  <c r="H8673" i="2"/>
  <c r="E8673" i="2"/>
  <c r="B8673" i="2"/>
  <c r="A8673" i="2"/>
  <c r="I8672" i="2"/>
  <c r="K8672" i="2" s="1"/>
  <c r="H8672" i="2"/>
  <c r="E8672" i="2"/>
  <c r="B8672" i="2"/>
  <c r="A8672" i="2"/>
  <c r="I8671" i="2"/>
  <c r="K8671" i="2" s="1"/>
  <c r="H8671" i="2"/>
  <c r="E8671" i="2"/>
  <c r="B8671" i="2"/>
  <c r="A8671" i="2"/>
  <c r="I8670" i="2"/>
  <c r="K8670" i="2" s="1"/>
  <c r="H8670" i="2"/>
  <c r="E8670" i="2"/>
  <c r="B8670" i="2"/>
  <c r="A8670" i="2"/>
  <c r="I8669" i="2"/>
  <c r="K8669" i="2" s="1"/>
  <c r="H8669" i="2"/>
  <c r="E8669" i="2"/>
  <c r="B8669" i="2"/>
  <c r="A8669" i="2"/>
  <c r="I8668" i="2"/>
  <c r="K8668" i="2" s="1"/>
  <c r="H8668" i="2"/>
  <c r="E8668" i="2"/>
  <c r="B8668" i="2"/>
  <c r="A8668" i="2"/>
  <c r="I8667" i="2"/>
  <c r="K8667" i="2" s="1"/>
  <c r="H8667" i="2"/>
  <c r="E8667" i="2"/>
  <c r="B8667" i="2"/>
  <c r="A8667" i="2"/>
  <c r="I8666" i="2"/>
  <c r="K8666" i="2" s="1"/>
  <c r="H8666" i="2"/>
  <c r="E8666" i="2"/>
  <c r="B8666" i="2"/>
  <c r="A8666" i="2"/>
  <c r="I8665" i="2"/>
  <c r="K8665" i="2" s="1"/>
  <c r="H8665" i="2"/>
  <c r="E8665" i="2"/>
  <c r="B8665" i="2"/>
  <c r="A8665" i="2"/>
  <c r="I8664" i="2"/>
  <c r="K8664" i="2" s="1"/>
  <c r="H8664" i="2"/>
  <c r="E8664" i="2"/>
  <c r="B8664" i="2"/>
  <c r="A8664" i="2"/>
  <c r="I8663" i="2"/>
  <c r="K8663" i="2" s="1"/>
  <c r="H8663" i="2"/>
  <c r="E8663" i="2"/>
  <c r="B8663" i="2"/>
  <c r="A8663" i="2"/>
  <c r="I8662" i="2"/>
  <c r="K8662" i="2" s="1"/>
  <c r="H8662" i="2"/>
  <c r="E8662" i="2"/>
  <c r="B8662" i="2"/>
  <c r="A8662" i="2"/>
  <c r="I8661" i="2"/>
  <c r="K8661" i="2" s="1"/>
  <c r="H8661" i="2"/>
  <c r="E8661" i="2"/>
  <c r="B8661" i="2"/>
  <c r="A8661" i="2"/>
  <c r="I8660" i="2"/>
  <c r="K8660" i="2" s="1"/>
  <c r="H8660" i="2"/>
  <c r="E8660" i="2"/>
  <c r="B8660" i="2"/>
  <c r="A8660" i="2"/>
  <c r="I8659" i="2"/>
  <c r="K8659" i="2" s="1"/>
  <c r="H8659" i="2"/>
  <c r="E8659" i="2"/>
  <c r="B8659" i="2"/>
  <c r="A8659" i="2"/>
  <c r="I8658" i="2"/>
  <c r="K8658" i="2" s="1"/>
  <c r="H8658" i="2"/>
  <c r="E8658" i="2"/>
  <c r="B8658" i="2"/>
  <c r="A8658" i="2"/>
  <c r="I8657" i="2"/>
  <c r="K8657" i="2" s="1"/>
  <c r="H8657" i="2"/>
  <c r="E8657" i="2"/>
  <c r="B8657" i="2"/>
  <c r="A8657" i="2"/>
  <c r="I8656" i="2"/>
  <c r="K8656" i="2" s="1"/>
  <c r="H8656" i="2"/>
  <c r="E8656" i="2"/>
  <c r="B8656" i="2"/>
  <c r="A8656" i="2"/>
  <c r="I8655" i="2"/>
  <c r="K8655" i="2" s="1"/>
  <c r="H8655" i="2"/>
  <c r="E8655" i="2"/>
  <c r="B8655" i="2"/>
  <c r="A8655" i="2"/>
  <c r="I8654" i="2"/>
  <c r="K8654" i="2" s="1"/>
  <c r="H8654" i="2"/>
  <c r="E8654" i="2"/>
  <c r="B8654" i="2"/>
  <c r="A8654" i="2"/>
  <c r="I8653" i="2"/>
  <c r="K8653" i="2" s="1"/>
  <c r="H8653" i="2"/>
  <c r="E8653" i="2"/>
  <c r="B8653" i="2"/>
  <c r="A8653" i="2"/>
  <c r="I8652" i="2"/>
  <c r="K8652" i="2" s="1"/>
  <c r="H8652" i="2"/>
  <c r="E8652" i="2"/>
  <c r="B8652" i="2"/>
  <c r="A8652" i="2"/>
  <c r="I8651" i="2"/>
  <c r="K8651" i="2" s="1"/>
  <c r="H8651" i="2"/>
  <c r="E8651" i="2"/>
  <c r="B8651" i="2"/>
  <c r="A8651" i="2"/>
  <c r="I8650" i="2"/>
  <c r="K8650" i="2" s="1"/>
  <c r="H8650" i="2"/>
  <c r="E8650" i="2"/>
  <c r="B8650" i="2"/>
  <c r="A8650" i="2"/>
  <c r="I8649" i="2"/>
  <c r="K8649" i="2" s="1"/>
  <c r="H8649" i="2"/>
  <c r="E8649" i="2"/>
  <c r="B8649" i="2"/>
  <c r="A8649" i="2"/>
  <c r="I8648" i="2"/>
  <c r="K8648" i="2" s="1"/>
  <c r="H8648" i="2"/>
  <c r="E8648" i="2"/>
  <c r="B8648" i="2"/>
  <c r="A8648" i="2"/>
  <c r="I8647" i="2"/>
  <c r="K8647" i="2" s="1"/>
  <c r="H8647" i="2"/>
  <c r="E8647" i="2"/>
  <c r="B8647" i="2"/>
  <c r="A8647" i="2"/>
  <c r="I8646" i="2"/>
  <c r="K8646" i="2" s="1"/>
  <c r="H8646" i="2"/>
  <c r="E8646" i="2"/>
  <c r="B8646" i="2"/>
  <c r="A8646" i="2"/>
  <c r="I8645" i="2"/>
  <c r="K8645" i="2" s="1"/>
  <c r="H8645" i="2"/>
  <c r="E8645" i="2"/>
  <c r="B8645" i="2"/>
  <c r="A8645" i="2"/>
  <c r="I8644" i="2"/>
  <c r="K8644" i="2" s="1"/>
  <c r="H8644" i="2"/>
  <c r="E8644" i="2"/>
  <c r="B8644" i="2"/>
  <c r="A8644" i="2"/>
  <c r="I8643" i="2"/>
  <c r="K8643" i="2" s="1"/>
  <c r="H8643" i="2"/>
  <c r="E8643" i="2"/>
  <c r="B8643" i="2"/>
  <c r="A8643" i="2"/>
  <c r="I8642" i="2"/>
  <c r="K8642" i="2" s="1"/>
  <c r="H8642" i="2"/>
  <c r="E8642" i="2"/>
  <c r="B8642" i="2"/>
  <c r="A8642" i="2"/>
  <c r="I8641" i="2"/>
  <c r="K8641" i="2" s="1"/>
  <c r="H8641" i="2"/>
  <c r="E8641" i="2"/>
  <c r="B8641" i="2"/>
  <c r="A8641" i="2"/>
  <c r="I8640" i="2"/>
  <c r="K8640" i="2" s="1"/>
  <c r="H8640" i="2"/>
  <c r="E8640" i="2"/>
  <c r="B8640" i="2"/>
  <c r="A8640" i="2"/>
  <c r="I8639" i="2"/>
  <c r="K8639" i="2" s="1"/>
  <c r="H8639" i="2"/>
  <c r="E8639" i="2"/>
  <c r="B8639" i="2"/>
  <c r="A8639" i="2"/>
  <c r="I8638" i="2"/>
  <c r="K8638" i="2" s="1"/>
  <c r="H8638" i="2"/>
  <c r="E8638" i="2"/>
  <c r="B8638" i="2"/>
  <c r="A8638" i="2"/>
  <c r="I8637" i="2"/>
  <c r="K8637" i="2" s="1"/>
  <c r="H8637" i="2"/>
  <c r="E8637" i="2"/>
  <c r="B8637" i="2"/>
  <c r="A8637" i="2"/>
  <c r="I8636" i="2"/>
  <c r="K8636" i="2" s="1"/>
  <c r="H8636" i="2"/>
  <c r="E8636" i="2"/>
  <c r="B8636" i="2"/>
  <c r="A8636" i="2"/>
  <c r="I8635" i="2"/>
  <c r="K8635" i="2" s="1"/>
  <c r="H8635" i="2"/>
  <c r="E8635" i="2"/>
  <c r="B8635" i="2"/>
  <c r="A8635" i="2"/>
  <c r="I8634" i="2"/>
  <c r="K8634" i="2" s="1"/>
  <c r="H8634" i="2"/>
  <c r="E8634" i="2"/>
  <c r="B8634" i="2"/>
  <c r="A8634" i="2"/>
  <c r="I8633" i="2"/>
  <c r="K8633" i="2" s="1"/>
  <c r="H8633" i="2"/>
  <c r="E8633" i="2"/>
  <c r="B8633" i="2"/>
  <c r="A8633" i="2"/>
  <c r="I8632" i="2"/>
  <c r="K8632" i="2" s="1"/>
  <c r="H8632" i="2"/>
  <c r="E8632" i="2"/>
  <c r="B8632" i="2"/>
  <c r="A8632" i="2"/>
  <c r="I8631" i="2"/>
  <c r="K8631" i="2" s="1"/>
  <c r="H8631" i="2"/>
  <c r="E8631" i="2"/>
  <c r="B8631" i="2"/>
  <c r="A8631" i="2"/>
  <c r="I8630" i="2"/>
  <c r="K8630" i="2" s="1"/>
  <c r="H8630" i="2"/>
  <c r="E8630" i="2"/>
  <c r="B8630" i="2"/>
  <c r="A8630" i="2"/>
  <c r="I8629" i="2"/>
  <c r="K8629" i="2" s="1"/>
  <c r="H8629" i="2"/>
  <c r="E8629" i="2"/>
  <c r="B8629" i="2"/>
  <c r="A8629" i="2"/>
  <c r="I8628" i="2"/>
  <c r="K8628" i="2" s="1"/>
  <c r="H8628" i="2"/>
  <c r="E8628" i="2"/>
  <c r="B8628" i="2"/>
  <c r="A8628" i="2"/>
  <c r="I8627" i="2"/>
  <c r="K8627" i="2" s="1"/>
  <c r="H8627" i="2"/>
  <c r="E8627" i="2"/>
  <c r="B8627" i="2"/>
  <c r="A8627" i="2"/>
  <c r="I8626" i="2"/>
  <c r="K8626" i="2" s="1"/>
  <c r="H8626" i="2"/>
  <c r="E8626" i="2"/>
  <c r="B8626" i="2"/>
  <c r="A8626" i="2"/>
  <c r="I8625" i="2"/>
  <c r="K8625" i="2" s="1"/>
  <c r="H8625" i="2"/>
  <c r="E8625" i="2"/>
  <c r="B8625" i="2"/>
  <c r="A8625" i="2"/>
  <c r="I8624" i="2"/>
  <c r="K8624" i="2" s="1"/>
  <c r="H8624" i="2"/>
  <c r="E8624" i="2"/>
  <c r="B8624" i="2"/>
  <c r="A8624" i="2"/>
  <c r="I8623" i="2"/>
  <c r="K8623" i="2" s="1"/>
  <c r="H8623" i="2"/>
  <c r="E8623" i="2"/>
  <c r="B8623" i="2"/>
  <c r="A8623" i="2"/>
  <c r="I8622" i="2"/>
  <c r="K8622" i="2" s="1"/>
  <c r="H8622" i="2"/>
  <c r="E8622" i="2"/>
  <c r="B8622" i="2"/>
  <c r="A8622" i="2"/>
  <c r="I8621" i="2"/>
  <c r="K8621" i="2" s="1"/>
  <c r="H8621" i="2"/>
  <c r="E8621" i="2"/>
  <c r="B8621" i="2"/>
  <c r="A8621" i="2"/>
  <c r="I8620" i="2"/>
  <c r="K8620" i="2" s="1"/>
  <c r="H8620" i="2"/>
  <c r="E8620" i="2"/>
  <c r="B8620" i="2"/>
  <c r="A8620" i="2"/>
  <c r="I8619" i="2"/>
  <c r="K8619" i="2" s="1"/>
  <c r="H8619" i="2"/>
  <c r="E8619" i="2"/>
  <c r="B8619" i="2"/>
  <c r="A8619" i="2"/>
  <c r="I8618" i="2"/>
  <c r="K8618" i="2" s="1"/>
  <c r="H8618" i="2"/>
  <c r="E8618" i="2"/>
  <c r="B8618" i="2"/>
  <c r="A8618" i="2"/>
  <c r="I8617" i="2"/>
  <c r="K8617" i="2" s="1"/>
  <c r="H8617" i="2"/>
  <c r="E8617" i="2"/>
  <c r="B8617" i="2"/>
  <c r="A8617" i="2"/>
  <c r="I8616" i="2"/>
  <c r="K8616" i="2" s="1"/>
  <c r="H8616" i="2"/>
  <c r="E8616" i="2"/>
  <c r="B8616" i="2"/>
  <c r="A8616" i="2"/>
  <c r="I8615" i="2"/>
  <c r="K8615" i="2" s="1"/>
  <c r="H8615" i="2"/>
  <c r="E8615" i="2"/>
  <c r="B8615" i="2"/>
  <c r="A8615" i="2"/>
  <c r="I8614" i="2"/>
  <c r="K8614" i="2" s="1"/>
  <c r="H8614" i="2"/>
  <c r="E8614" i="2"/>
  <c r="B8614" i="2"/>
  <c r="A8614" i="2"/>
  <c r="I8613" i="2"/>
  <c r="K8613" i="2" s="1"/>
  <c r="H8613" i="2"/>
  <c r="E8613" i="2"/>
  <c r="B8613" i="2"/>
  <c r="A8613" i="2"/>
  <c r="I8612" i="2"/>
  <c r="K8612" i="2" s="1"/>
  <c r="H8612" i="2"/>
  <c r="E8612" i="2"/>
  <c r="B8612" i="2"/>
  <c r="A8612" i="2"/>
  <c r="I8611" i="2"/>
  <c r="K8611" i="2" s="1"/>
  <c r="H8611" i="2"/>
  <c r="E8611" i="2"/>
  <c r="B8611" i="2"/>
  <c r="A8611" i="2"/>
  <c r="I8610" i="2"/>
  <c r="K8610" i="2" s="1"/>
  <c r="H8610" i="2"/>
  <c r="E8610" i="2"/>
  <c r="B8610" i="2"/>
  <c r="A8610" i="2"/>
  <c r="I8609" i="2"/>
  <c r="K8609" i="2" s="1"/>
  <c r="H8609" i="2"/>
  <c r="E8609" i="2"/>
  <c r="B8609" i="2"/>
  <c r="A8609" i="2"/>
  <c r="I8608" i="2"/>
  <c r="K8608" i="2" s="1"/>
  <c r="H8608" i="2"/>
  <c r="E8608" i="2"/>
  <c r="B8608" i="2"/>
  <c r="A8608" i="2"/>
  <c r="I8607" i="2"/>
  <c r="K8607" i="2" s="1"/>
  <c r="H8607" i="2"/>
  <c r="E8607" i="2"/>
  <c r="B8607" i="2"/>
  <c r="A8607" i="2"/>
  <c r="I8606" i="2"/>
  <c r="K8606" i="2" s="1"/>
  <c r="H8606" i="2"/>
  <c r="E8606" i="2"/>
  <c r="B8606" i="2"/>
  <c r="A8606" i="2"/>
  <c r="I8605" i="2"/>
  <c r="K8605" i="2" s="1"/>
  <c r="H8605" i="2"/>
  <c r="E8605" i="2"/>
  <c r="B8605" i="2"/>
  <c r="A8605" i="2"/>
  <c r="I8604" i="2"/>
  <c r="K8604" i="2" s="1"/>
  <c r="H8604" i="2"/>
  <c r="E8604" i="2"/>
  <c r="B8604" i="2"/>
  <c r="A8604" i="2"/>
  <c r="I8603" i="2"/>
  <c r="K8603" i="2" s="1"/>
  <c r="H8603" i="2"/>
  <c r="E8603" i="2"/>
  <c r="B8603" i="2"/>
  <c r="A8603" i="2"/>
  <c r="I8602" i="2"/>
  <c r="K8602" i="2" s="1"/>
  <c r="H8602" i="2"/>
  <c r="E8602" i="2"/>
  <c r="B8602" i="2"/>
  <c r="A8602" i="2"/>
  <c r="I8601" i="2"/>
  <c r="K8601" i="2" s="1"/>
  <c r="H8601" i="2"/>
  <c r="E8601" i="2"/>
  <c r="B8601" i="2"/>
  <c r="A8601" i="2"/>
  <c r="I8600" i="2"/>
  <c r="K8600" i="2" s="1"/>
  <c r="H8600" i="2"/>
  <c r="E8600" i="2"/>
  <c r="B8600" i="2"/>
  <c r="A8600" i="2"/>
  <c r="I8599" i="2"/>
  <c r="K8599" i="2" s="1"/>
  <c r="H8599" i="2"/>
  <c r="E8599" i="2"/>
  <c r="B8599" i="2"/>
  <c r="A8599" i="2"/>
  <c r="I8598" i="2"/>
  <c r="K8598" i="2" s="1"/>
  <c r="H8598" i="2"/>
  <c r="E8598" i="2"/>
  <c r="B8598" i="2"/>
  <c r="A8598" i="2"/>
  <c r="I8597" i="2"/>
  <c r="K8597" i="2" s="1"/>
  <c r="H8597" i="2"/>
  <c r="E8597" i="2"/>
  <c r="B8597" i="2"/>
  <c r="A8597" i="2"/>
  <c r="I8596" i="2"/>
  <c r="K8596" i="2" s="1"/>
  <c r="H8596" i="2"/>
  <c r="E8596" i="2"/>
  <c r="B8596" i="2"/>
  <c r="A8596" i="2"/>
  <c r="I8595" i="2"/>
  <c r="K8595" i="2" s="1"/>
  <c r="H8595" i="2"/>
  <c r="E8595" i="2"/>
  <c r="B8595" i="2"/>
  <c r="A8595" i="2"/>
  <c r="I8594" i="2"/>
  <c r="K8594" i="2" s="1"/>
  <c r="H8594" i="2"/>
  <c r="E8594" i="2"/>
  <c r="B8594" i="2"/>
  <c r="A8594" i="2"/>
  <c r="I8593" i="2"/>
  <c r="K8593" i="2" s="1"/>
  <c r="H8593" i="2"/>
  <c r="E8593" i="2"/>
  <c r="B8593" i="2"/>
  <c r="A8593" i="2"/>
  <c r="I8592" i="2"/>
  <c r="K8592" i="2" s="1"/>
  <c r="H8592" i="2"/>
  <c r="E8592" i="2"/>
  <c r="B8592" i="2"/>
  <c r="A8592" i="2"/>
  <c r="I8591" i="2"/>
  <c r="K8591" i="2" s="1"/>
  <c r="H8591" i="2"/>
  <c r="E8591" i="2"/>
  <c r="B8591" i="2"/>
  <c r="A8591" i="2"/>
  <c r="I8590" i="2"/>
  <c r="K8590" i="2" s="1"/>
  <c r="H8590" i="2"/>
  <c r="E8590" i="2"/>
  <c r="B8590" i="2"/>
  <c r="A8590" i="2"/>
  <c r="I8589" i="2"/>
  <c r="K8589" i="2" s="1"/>
  <c r="H8589" i="2"/>
  <c r="E8589" i="2"/>
  <c r="B8589" i="2"/>
  <c r="A8589" i="2"/>
  <c r="I8588" i="2"/>
  <c r="K8588" i="2" s="1"/>
  <c r="H8588" i="2"/>
  <c r="E8588" i="2"/>
  <c r="B8588" i="2"/>
  <c r="A8588" i="2"/>
  <c r="I8587" i="2"/>
  <c r="K8587" i="2" s="1"/>
  <c r="H8587" i="2"/>
  <c r="E8587" i="2"/>
  <c r="B8587" i="2"/>
  <c r="A8587" i="2"/>
  <c r="I8586" i="2"/>
  <c r="K8586" i="2" s="1"/>
  <c r="H8586" i="2"/>
  <c r="E8586" i="2"/>
  <c r="B8586" i="2"/>
  <c r="A8586" i="2"/>
  <c r="I8585" i="2"/>
  <c r="K8585" i="2" s="1"/>
  <c r="H8585" i="2"/>
  <c r="E8585" i="2"/>
  <c r="B8585" i="2"/>
  <c r="A8585" i="2"/>
  <c r="I8584" i="2"/>
  <c r="K8584" i="2" s="1"/>
  <c r="H8584" i="2"/>
  <c r="E8584" i="2"/>
  <c r="B8584" i="2"/>
  <c r="A8584" i="2"/>
  <c r="I8583" i="2"/>
  <c r="K8583" i="2" s="1"/>
  <c r="H8583" i="2"/>
  <c r="E8583" i="2"/>
  <c r="B8583" i="2"/>
  <c r="A8583" i="2"/>
  <c r="I8582" i="2"/>
  <c r="K8582" i="2" s="1"/>
  <c r="H8582" i="2"/>
  <c r="E8582" i="2"/>
  <c r="B8582" i="2"/>
  <c r="A8582" i="2"/>
  <c r="I8581" i="2"/>
  <c r="K8581" i="2" s="1"/>
  <c r="H8581" i="2"/>
  <c r="E8581" i="2"/>
  <c r="B8581" i="2"/>
  <c r="A8581" i="2"/>
  <c r="I8580" i="2"/>
  <c r="K8580" i="2" s="1"/>
  <c r="H8580" i="2"/>
  <c r="E8580" i="2"/>
  <c r="B8580" i="2"/>
  <c r="A8580" i="2"/>
  <c r="I8579" i="2"/>
  <c r="K8579" i="2" s="1"/>
  <c r="H8579" i="2"/>
  <c r="E8579" i="2"/>
  <c r="B8579" i="2"/>
  <c r="A8579" i="2"/>
  <c r="I8578" i="2"/>
  <c r="K8578" i="2" s="1"/>
  <c r="H8578" i="2"/>
  <c r="E8578" i="2"/>
  <c r="B8578" i="2"/>
  <c r="A8578" i="2"/>
  <c r="I8577" i="2"/>
  <c r="K8577" i="2" s="1"/>
  <c r="H8577" i="2"/>
  <c r="E8577" i="2"/>
  <c r="B8577" i="2"/>
  <c r="A8577" i="2"/>
  <c r="I8576" i="2"/>
  <c r="K8576" i="2" s="1"/>
  <c r="H8576" i="2"/>
  <c r="E8576" i="2"/>
  <c r="B8576" i="2"/>
  <c r="A8576" i="2"/>
  <c r="I8575" i="2"/>
  <c r="K8575" i="2" s="1"/>
  <c r="H8575" i="2"/>
  <c r="E8575" i="2"/>
  <c r="B8575" i="2"/>
  <c r="A8575" i="2"/>
  <c r="I8574" i="2"/>
  <c r="K8574" i="2" s="1"/>
  <c r="H8574" i="2"/>
  <c r="E8574" i="2"/>
  <c r="B8574" i="2"/>
  <c r="A8574" i="2"/>
  <c r="I8573" i="2"/>
  <c r="K8573" i="2" s="1"/>
  <c r="H8573" i="2"/>
  <c r="E8573" i="2"/>
  <c r="B8573" i="2"/>
  <c r="A8573" i="2"/>
  <c r="I8572" i="2"/>
  <c r="K8572" i="2" s="1"/>
  <c r="H8572" i="2"/>
  <c r="E8572" i="2"/>
  <c r="B8572" i="2"/>
  <c r="A8572" i="2"/>
  <c r="I8571" i="2"/>
  <c r="K8571" i="2" s="1"/>
  <c r="H8571" i="2"/>
  <c r="E8571" i="2"/>
  <c r="B8571" i="2"/>
  <c r="A8571" i="2"/>
  <c r="I8570" i="2"/>
  <c r="K8570" i="2" s="1"/>
  <c r="H8570" i="2"/>
  <c r="E8570" i="2"/>
  <c r="B8570" i="2"/>
  <c r="A8570" i="2"/>
  <c r="I8569" i="2"/>
  <c r="K8569" i="2" s="1"/>
  <c r="H8569" i="2"/>
  <c r="E8569" i="2"/>
  <c r="B8569" i="2"/>
  <c r="A8569" i="2"/>
  <c r="I8568" i="2"/>
  <c r="K8568" i="2" s="1"/>
  <c r="H8568" i="2"/>
  <c r="E8568" i="2"/>
  <c r="B8568" i="2"/>
  <c r="A8568" i="2"/>
  <c r="I8567" i="2"/>
  <c r="K8567" i="2" s="1"/>
  <c r="H8567" i="2"/>
  <c r="E8567" i="2"/>
  <c r="B8567" i="2"/>
  <c r="A8567" i="2"/>
  <c r="I8566" i="2"/>
  <c r="K8566" i="2" s="1"/>
  <c r="H8566" i="2"/>
  <c r="E8566" i="2"/>
  <c r="B8566" i="2"/>
  <c r="A8566" i="2"/>
  <c r="I8565" i="2"/>
  <c r="K8565" i="2" s="1"/>
  <c r="H8565" i="2"/>
  <c r="E8565" i="2"/>
  <c r="B8565" i="2"/>
  <c r="A8565" i="2"/>
  <c r="I8564" i="2"/>
  <c r="K8564" i="2" s="1"/>
  <c r="H8564" i="2"/>
  <c r="E8564" i="2"/>
  <c r="B8564" i="2"/>
  <c r="A8564" i="2"/>
  <c r="I8563" i="2"/>
  <c r="K8563" i="2" s="1"/>
  <c r="H8563" i="2"/>
  <c r="E8563" i="2"/>
  <c r="B8563" i="2"/>
  <c r="A8563" i="2"/>
  <c r="I8562" i="2"/>
  <c r="K8562" i="2" s="1"/>
  <c r="H8562" i="2"/>
  <c r="E8562" i="2"/>
  <c r="B8562" i="2"/>
  <c r="A8562" i="2"/>
  <c r="I8561" i="2"/>
  <c r="K8561" i="2" s="1"/>
  <c r="H8561" i="2"/>
  <c r="E8561" i="2"/>
  <c r="B8561" i="2"/>
  <c r="A8561" i="2"/>
  <c r="I8560" i="2"/>
  <c r="K8560" i="2" s="1"/>
  <c r="H8560" i="2"/>
  <c r="E8560" i="2"/>
  <c r="B8560" i="2"/>
  <c r="A8560" i="2"/>
  <c r="I8559" i="2"/>
  <c r="K8559" i="2" s="1"/>
  <c r="H8559" i="2"/>
  <c r="E8559" i="2"/>
  <c r="B8559" i="2"/>
  <c r="A8559" i="2"/>
  <c r="I8558" i="2"/>
  <c r="K8558" i="2" s="1"/>
  <c r="H8558" i="2"/>
  <c r="E8558" i="2"/>
  <c r="B8558" i="2"/>
  <c r="A8558" i="2"/>
  <c r="I8557" i="2"/>
  <c r="K8557" i="2" s="1"/>
  <c r="H8557" i="2"/>
  <c r="E8557" i="2"/>
  <c r="B8557" i="2"/>
  <c r="A8557" i="2"/>
  <c r="I8556" i="2"/>
  <c r="K8556" i="2" s="1"/>
  <c r="H8556" i="2"/>
  <c r="E8556" i="2"/>
  <c r="B8556" i="2"/>
  <c r="A8556" i="2"/>
  <c r="I8555" i="2"/>
  <c r="K8555" i="2" s="1"/>
  <c r="H8555" i="2"/>
  <c r="E8555" i="2"/>
  <c r="B8555" i="2"/>
  <c r="A8555" i="2"/>
  <c r="I8554" i="2"/>
  <c r="K8554" i="2" s="1"/>
  <c r="H8554" i="2"/>
  <c r="E8554" i="2"/>
  <c r="B8554" i="2"/>
  <c r="A8554" i="2"/>
  <c r="I8553" i="2"/>
  <c r="K8553" i="2" s="1"/>
  <c r="H8553" i="2"/>
  <c r="E8553" i="2"/>
  <c r="B8553" i="2"/>
  <c r="A8553" i="2"/>
  <c r="I8552" i="2"/>
  <c r="K8552" i="2" s="1"/>
  <c r="H8552" i="2"/>
  <c r="E8552" i="2"/>
  <c r="B8552" i="2"/>
  <c r="A8552" i="2"/>
  <c r="I8551" i="2"/>
  <c r="K8551" i="2" s="1"/>
  <c r="H8551" i="2"/>
  <c r="E8551" i="2"/>
  <c r="B8551" i="2"/>
  <c r="A8551" i="2"/>
  <c r="I8550" i="2"/>
  <c r="K8550" i="2" s="1"/>
  <c r="H8550" i="2"/>
  <c r="E8550" i="2"/>
  <c r="B8550" i="2"/>
  <c r="A8550" i="2"/>
  <c r="I8549" i="2"/>
  <c r="K8549" i="2" s="1"/>
  <c r="H8549" i="2"/>
  <c r="E8549" i="2"/>
  <c r="B8549" i="2"/>
  <c r="A8549" i="2"/>
  <c r="I8548" i="2"/>
  <c r="K8548" i="2" s="1"/>
  <c r="H8548" i="2"/>
  <c r="E8548" i="2"/>
  <c r="B8548" i="2"/>
  <c r="A8548" i="2"/>
  <c r="I8547" i="2"/>
  <c r="K8547" i="2" s="1"/>
  <c r="H8547" i="2"/>
  <c r="E8547" i="2"/>
  <c r="B8547" i="2"/>
  <c r="A8547" i="2"/>
  <c r="I8546" i="2"/>
  <c r="K8546" i="2" s="1"/>
  <c r="H8546" i="2"/>
  <c r="E8546" i="2"/>
  <c r="B8546" i="2"/>
  <c r="A8546" i="2"/>
  <c r="I8545" i="2"/>
  <c r="K8545" i="2" s="1"/>
  <c r="H8545" i="2"/>
  <c r="E8545" i="2"/>
  <c r="B8545" i="2"/>
  <c r="A8545" i="2"/>
  <c r="I8544" i="2"/>
  <c r="K8544" i="2" s="1"/>
  <c r="H8544" i="2"/>
  <c r="E8544" i="2"/>
  <c r="B8544" i="2"/>
  <c r="A8544" i="2"/>
  <c r="I8543" i="2"/>
  <c r="K8543" i="2" s="1"/>
  <c r="H8543" i="2"/>
  <c r="E8543" i="2"/>
  <c r="B8543" i="2"/>
  <c r="A8543" i="2"/>
  <c r="I8542" i="2"/>
  <c r="K8542" i="2" s="1"/>
  <c r="H8542" i="2"/>
  <c r="E8542" i="2"/>
  <c r="B8542" i="2"/>
  <c r="A8542" i="2"/>
  <c r="I8541" i="2"/>
  <c r="K8541" i="2" s="1"/>
  <c r="H8541" i="2"/>
  <c r="E8541" i="2"/>
  <c r="B8541" i="2"/>
  <c r="A8541" i="2"/>
  <c r="I8540" i="2"/>
  <c r="K8540" i="2" s="1"/>
  <c r="H8540" i="2"/>
  <c r="E8540" i="2"/>
  <c r="B8540" i="2"/>
  <c r="A8540" i="2"/>
  <c r="I8539" i="2"/>
  <c r="K8539" i="2" s="1"/>
  <c r="H8539" i="2"/>
  <c r="E8539" i="2"/>
  <c r="B8539" i="2"/>
  <c r="A8539" i="2"/>
  <c r="I8538" i="2"/>
  <c r="K8538" i="2" s="1"/>
  <c r="H8538" i="2"/>
  <c r="E8538" i="2"/>
  <c r="B8538" i="2"/>
  <c r="A8538" i="2"/>
  <c r="I8537" i="2"/>
  <c r="K8537" i="2" s="1"/>
  <c r="H8537" i="2"/>
  <c r="E8537" i="2"/>
  <c r="B8537" i="2"/>
  <c r="A8537" i="2"/>
  <c r="I8536" i="2"/>
  <c r="K8536" i="2" s="1"/>
  <c r="H8536" i="2"/>
  <c r="E8536" i="2"/>
  <c r="B8536" i="2"/>
  <c r="A8536" i="2"/>
  <c r="I8535" i="2"/>
  <c r="K8535" i="2" s="1"/>
  <c r="H8535" i="2"/>
  <c r="E8535" i="2"/>
  <c r="B8535" i="2"/>
  <c r="A8535" i="2"/>
  <c r="I8534" i="2"/>
  <c r="K8534" i="2" s="1"/>
  <c r="H8534" i="2"/>
  <c r="E8534" i="2"/>
  <c r="B8534" i="2"/>
  <c r="A8534" i="2"/>
  <c r="I8533" i="2"/>
  <c r="K8533" i="2" s="1"/>
  <c r="H8533" i="2"/>
  <c r="E8533" i="2"/>
  <c r="B8533" i="2"/>
  <c r="A8533" i="2"/>
  <c r="I8532" i="2"/>
  <c r="K8532" i="2" s="1"/>
  <c r="H8532" i="2"/>
  <c r="E8532" i="2"/>
  <c r="B8532" i="2"/>
  <c r="A8532" i="2"/>
  <c r="I8531" i="2"/>
  <c r="K8531" i="2" s="1"/>
  <c r="H8531" i="2"/>
  <c r="E8531" i="2"/>
  <c r="B8531" i="2"/>
  <c r="A8531" i="2"/>
  <c r="I8530" i="2"/>
  <c r="K8530" i="2" s="1"/>
  <c r="H8530" i="2"/>
  <c r="E8530" i="2"/>
  <c r="B8530" i="2"/>
  <c r="A8530" i="2"/>
  <c r="I8529" i="2"/>
  <c r="K8529" i="2" s="1"/>
  <c r="H8529" i="2"/>
  <c r="E8529" i="2"/>
  <c r="B8529" i="2"/>
  <c r="A8529" i="2"/>
  <c r="I8528" i="2"/>
  <c r="K8528" i="2" s="1"/>
  <c r="H8528" i="2"/>
  <c r="E8528" i="2"/>
  <c r="B8528" i="2"/>
  <c r="A8528" i="2"/>
  <c r="I8527" i="2"/>
  <c r="K8527" i="2" s="1"/>
  <c r="H8527" i="2"/>
  <c r="E8527" i="2"/>
  <c r="B8527" i="2"/>
  <c r="A8527" i="2"/>
  <c r="I8526" i="2"/>
  <c r="K8526" i="2" s="1"/>
  <c r="H8526" i="2"/>
  <c r="E8526" i="2"/>
  <c r="B8526" i="2"/>
  <c r="A8526" i="2"/>
  <c r="I8525" i="2"/>
  <c r="K8525" i="2" s="1"/>
  <c r="H8525" i="2"/>
  <c r="E8525" i="2"/>
  <c r="B8525" i="2"/>
  <c r="A8525" i="2"/>
  <c r="I8524" i="2"/>
  <c r="K8524" i="2" s="1"/>
  <c r="H8524" i="2"/>
  <c r="E8524" i="2"/>
  <c r="B8524" i="2"/>
  <c r="A8524" i="2"/>
  <c r="I8523" i="2"/>
  <c r="K8523" i="2" s="1"/>
  <c r="H8523" i="2"/>
  <c r="E8523" i="2"/>
  <c r="B8523" i="2"/>
  <c r="A8523" i="2"/>
  <c r="I8522" i="2"/>
  <c r="K8522" i="2" s="1"/>
  <c r="H8522" i="2"/>
  <c r="E8522" i="2"/>
  <c r="B8522" i="2"/>
  <c r="A8522" i="2"/>
  <c r="I8521" i="2"/>
  <c r="K8521" i="2" s="1"/>
  <c r="H8521" i="2"/>
  <c r="E8521" i="2"/>
  <c r="B8521" i="2"/>
  <c r="A8521" i="2"/>
  <c r="I8520" i="2"/>
  <c r="K8520" i="2" s="1"/>
  <c r="H8520" i="2"/>
  <c r="E8520" i="2"/>
  <c r="B8520" i="2"/>
  <c r="A8520" i="2"/>
  <c r="I8519" i="2"/>
  <c r="K8519" i="2" s="1"/>
  <c r="H8519" i="2"/>
  <c r="E8519" i="2"/>
  <c r="B8519" i="2"/>
  <c r="A8519" i="2"/>
  <c r="I8518" i="2"/>
  <c r="K8518" i="2" s="1"/>
  <c r="H8518" i="2"/>
  <c r="E8518" i="2"/>
  <c r="B8518" i="2"/>
  <c r="A8518" i="2"/>
  <c r="I8517" i="2"/>
  <c r="K8517" i="2" s="1"/>
  <c r="H8517" i="2"/>
  <c r="E8517" i="2"/>
  <c r="B8517" i="2"/>
  <c r="A8517" i="2"/>
  <c r="I8516" i="2"/>
  <c r="K8516" i="2" s="1"/>
  <c r="H8516" i="2"/>
  <c r="E8516" i="2"/>
  <c r="B8516" i="2"/>
  <c r="A8516" i="2"/>
  <c r="I8515" i="2"/>
  <c r="K8515" i="2" s="1"/>
  <c r="H8515" i="2"/>
  <c r="E8515" i="2"/>
  <c r="B8515" i="2"/>
  <c r="A8515" i="2"/>
  <c r="I8514" i="2"/>
  <c r="K8514" i="2" s="1"/>
  <c r="H8514" i="2"/>
  <c r="E8514" i="2"/>
  <c r="B8514" i="2"/>
  <c r="A8514" i="2"/>
  <c r="I8513" i="2"/>
  <c r="K8513" i="2" s="1"/>
  <c r="H8513" i="2"/>
  <c r="E8513" i="2"/>
  <c r="B8513" i="2"/>
  <c r="A8513" i="2"/>
  <c r="I8512" i="2"/>
  <c r="K8512" i="2" s="1"/>
  <c r="H8512" i="2"/>
  <c r="E8512" i="2"/>
  <c r="B8512" i="2"/>
  <c r="A8512" i="2"/>
  <c r="I8511" i="2"/>
  <c r="K8511" i="2" s="1"/>
  <c r="H8511" i="2"/>
  <c r="E8511" i="2"/>
  <c r="B8511" i="2"/>
  <c r="A8511" i="2"/>
  <c r="I8510" i="2"/>
  <c r="K8510" i="2" s="1"/>
  <c r="H8510" i="2"/>
  <c r="E8510" i="2"/>
  <c r="B8510" i="2"/>
  <c r="A8510" i="2"/>
  <c r="I8509" i="2"/>
  <c r="K8509" i="2" s="1"/>
  <c r="H8509" i="2"/>
  <c r="E8509" i="2"/>
  <c r="B8509" i="2"/>
  <c r="A8509" i="2"/>
  <c r="I8508" i="2"/>
  <c r="K8508" i="2" s="1"/>
  <c r="H8508" i="2"/>
  <c r="E8508" i="2"/>
  <c r="B8508" i="2"/>
  <c r="A8508" i="2"/>
  <c r="I8507" i="2"/>
  <c r="K8507" i="2" s="1"/>
  <c r="H8507" i="2"/>
  <c r="E8507" i="2"/>
  <c r="B8507" i="2"/>
  <c r="A8507" i="2"/>
  <c r="I8506" i="2"/>
  <c r="K8506" i="2" s="1"/>
  <c r="H8506" i="2"/>
  <c r="E8506" i="2"/>
  <c r="B8506" i="2"/>
  <c r="A8506" i="2"/>
  <c r="I8505" i="2"/>
  <c r="K8505" i="2" s="1"/>
  <c r="H8505" i="2"/>
  <c r="E8505" i="2"/>
  <c r="B8505" i="2"/>
  <c r="A8505" i="2"/>
  <c r="I8504" i="2"/>
  <c r="K8504" i="2" s="1"/>
  <c r="H8504" i="2"/>
  <c r="E8504" i="2"/>
  <c r="B8504" i="2"/>
  <c r="A8504" i="2"/>
  <c r="I8503" i="2"/>
  <c r="K8503" i="2" s="1"/>
  <c r="H8503" i="2"/>
  <c r="E8503" i="2"/>
  <c r="B8503" i="2"/>
  <c r="A8503" i="2"/>
  <c r="I8502" i="2"/>
  <c r="K8502" i="2" s="1"/>
  <c r="H8502" i="2"/>
  <c r="E8502" i="2"/>
  <c r="B8502" i="2"/>
  <c r="A8502" i="2"/>
  <c r="I8501" i="2"/>
  <c r="K8501" i="2" s="1"/>
  <c r="H8501" i="2"/>
  <c r="E8501" i="2"/>
  <c r="B8501" i="2"/>
  <c r="A8501" i="2"/>
  <c r="I8500" i="2"/>
  <c r="K8500" i="2" s="1"/>
  <c r="H8500" i="2"/>
  <c r="E8500" i="2"/>
  <c r="B8500" i="2"/>
  <c r="A8500" i="2"/>
  <c r="I8499" i="2"/>
  <c r="K8499" i="2" s="1"/>
  <c r="H8499" i="2"/>
  <c r="E8499" i="2"/>
  <c r="B8499" i="2"/>
  <c r="A8499" i="2"/>
  <c r="I8498" i="2"/>
  <c r="K8498" i="2" s="1"/>
  <c r="H8498" i="2"/>
  <c r="E8498" i="2"/>
  <c r="B8498" i="2"/>
  <c r="A8498" i="2"/>
  <c r="I8497" i="2"/>
  <c r="K8497" i="2" s="1"/>
  <c r="H8497" i="2"/>
  <c r="E8497" i="2"/>
  <c r="B8497" i="2"/>
  <c r="A8497" i="2"/>
  <c r="I8496" i="2"/>
  <c r="K8496" i="2" s="1"/>
  <c r="H8496" i="2"/>
  <c r="E8496" i="2"/>
  <c r="B8496" i="2"/>
  <c r="A8496" i="2"/>
  <c r="I8495" i="2"/>
  <c r="K8495" i="2" s="1"/>
  <c r="H8495" i="2"/>
  <c r="E8495" i="2"/>
  <c r="B8495" i="2"/>
  <c r="A8495" i="2"/>
  <c r="I8494" i="2"/>
  <c r="K8494" i="2" s="1"/>
  <c r="H8494" i="2"/>
  <c r="E8494" i="2"/>
  <c r="B8494" i="2"/>
  <c r="A8494" i="2"/>
  <c r="I8493" i="2"/>
  <c r="K8493" i="2" s="1"/>
  <c r="H8493" i="2"/>
  <c r="E8493" i="2"/>
  <c r="B8493" i="2"/>
  <c r="A8493" i="2"/>
  <c r="I8492" i="2"/>
  <c r="K8492" i="2" s="1"/>
  <c r="H8492" i="2"/>
  <c r="E8492" i="2"/>
  <c r="B8492" i="2"/>
  <c r="A8492" i="2"/>
  <c r="I8491" i="2"/>
  <c r="K8491" i="2" s="1"/>
  <c r="H8491" i="2"/>
  <c r="E8491" i="2"/>
  <c r="B8491" i="2"/>
  <c r="A8491" i="2"/>
  <c r="I8490" i="2"/>
  <c r="K8490" i="2" s="1"/>
  <c r="H8490" i="2"/>
  <c r="E8490" i="2"/>
  <c r="B8490" i="2"/>
  <c r="A8490" i="2"/>
  <c r="I8489" i="2"/>
  <c r="K8489" i="2" s="1"/>
  <c r="H8489" i="2"/>
  <c r="E8489" i="2"/>
  <c r="B8489" i="2"/>
  <c r="A8489" i="2"/>
  <c r="I8488" i="2"/>
  <c r="K8488" i="2" s="1"/>
  <c r="H8488" i="2"/>
  <c r="E8488" i="2"/>
  <c r="B8488" i="2"/>
  <c r="A8488" i="2"/>
  <c r="I8487" i="2"/>
  <c r="K8487" i="2" s="1"/>
  <c r="H8487" i="2"/>
  <c r="E8487" i="2"/>
  <c r="B8487" i="2"/>
  <c r="A8487" i="2"/>
  <c r="I8486" i="2"/>
  <c r="K8486" i="2" s="1"/>
  <c r="H8486" i="2"/>
  <c r="E8486" i="2"/>
  <c r="B8486" i="2"/>
  <c r="A8486" i="2"/>
  <c r="I8485" i="2"/>
  <c r="K8485" i="2" s="1"/>
  <c r="H8485" i="2"/>
  <c r="E8485" i="2"/>
  <c r="B8485" i="2"/>
  <c r="A8485" i="2"/>
  <c r="I8484" i="2"/>
  <c r="K8484" i="2" s="1"/>
  <c r="H8484" i="2"/>
  <c r="E8484" i="2"/>
  <c r="B8484" i="2"/>
  <c r="A8484" i="2"/>
  <c r="I8483" i="2"/>
  <c r="K8483" i="2" s="1"/>
  <c r="H8483" i="2"/>
  <c r="E8483" i="2"/>
  <c r="B8483" i="2"/>
  <c r="A8483" i="2"/>
  <c r="I8482" i="2"/>
  <c r="K8482" i="2" s="1"/>
  <c r="H8482" i="2"/>
  <c r="E8482" i="2"/>
  <c r="B8482" i="2"/>
  <c r="A8482" i="2"/>
  <c r="I8481" i="2"/>
  <c r="K8481" i="2" s="1"/>
  <c r="H8481" i="2"/>
  <c r="E8481" i="2"/>
  <c r="B8481" i="2"/>
  <c r="A8481" i="2"/>
  <c r="I8480" i="2"/>
  <c r="K8480" i="2" s="1"/>
  <c r="H8480" i="2"/>
  <c r="E8480" i="2"/>
  <c r="B8480" i="2"/>
  <c r="A8480" i="2"/>
  <c r="I8479" i="2"/>
  <c r="K8479" i="2" s="1"/>
  <c r="H8479" i="2"/>
  <c r="E8479" i="2"/>
  <c r="B8479" i="2"/>
  <c r="A8479" i="2"/>
  <c r="I8478" i="2"/>
  <c r="K8478" i="2" s="1"/>
  <c r="H8478" i="2"/>
  <c r="E8478" i="2"/>
  <c r="B8478" i="2"/>
  <c r="A8478" i="2"/>
  <c r="I8477" i="2"/>
  <c r="K8477" i="2" s="1"/>
  <c r="H8477" i="2"/>
  <c r="E8477" i="2"/>
  <c r="B8477" i="2"/>
  <c r="A8477" i="2"/>
  <c r="I8476" i="2"/>
  <c r="K8476" i="2" s="1"/>
  <c r="H8476" i="2"/>
  <c r="E8476" i="2"/>
  <c r="B8476" i="2"/>
  <c r="A8476" i="2"/>
  <c r="I8475" i="2"/>
  <c r="K8475" i="2" s="1"/>
  <c r="H8475" i="2"/>
  <c r="E8475" i="2"/>
  <c r="B8475" i="2"/>
  <c r="A8475" i="2"/>
  <c r="I8474" i="2"/>
  <c r="K8474" i="2" s="1"/>
  <c r="H8474" i="2"/>
  <c r="E8474" i="2"/>
  <c r="B8474" i="2"/>
  <c r="A8474" i="2"/>
  <c r="I8473" i="2"/>
  <c r="K8473" i="2" s="1"/>
  <c r="H8473" i="2"/>
  <c r="E8473" i="2"/>
  <c r="B8473" i="2"/>
  <c r="A8473" i="2"/>
  <c r="I8472" i="2"/>
  <c r="K8472" i="2" s="1"/>
  <c r="H8472" i="2"/>
  <c r="E8472" i="2"/>
  <c r="B8472" i="2"/>
  <c r="A8472" i="2"/>
  <c r="I8471" i="2"/>
  <c r="K8471" i="2" s="1"/>
  <c r="H8471" i="2"/>
  <c r="E8471" i="2"/>
  <c r="B8471" i="2"/>
  <c r="A8471" i="2"/>
  <c r="I8470" i="2"/>
  <c r="K8470" i="2" s="1"/>
  <c r="H8470" i="2"/>
  <c r="E8470" i="2"/>
  <c r="B8470" i="2"/>
  <c r="A8470" i="2"/>
  <c r="I8469" i="2"/>
  <c r="K8469" i="2" s="1"/>
  <c r="H8469" i="2"/>
  <c r="E8469" i="2"/>
  <c r="B8469" i="2"/>
  <c r="A8469" i="2"/>
  <c r="I8468" i="2"/>
  <c r="K8468" i="2" s="1"/>
  <c r="H8468" i="2"/>
  <c r="E8468" i="2"/>
  <c r="B8468" i="2"/>
  <c r="A8468" i="2"/>
  <c r="I8467" i="2"/>
  <c r="K8467" i="2" s="1"/>
  <c r="H8467" i="2"/>
  <c r="E8467" i="2"/>
  <c r="B8467" i="2"/>
  <c r="A8467" i="2"/>
  <c r="I8466" i="2"/>
  <c r="K8466" i="2" s="1"/>
  <c r="H8466" i="2"/>
  <c r="E8466" i="2"/>
  <c r="B8466" i="2"/>
  <c r="A8466" i="2"/>
  <c r="I8465" i="2"/>
  <c r="K8465" i="2" s="1"/>
  <c r="H8465" i="2"/>
  <c r="E8465" i="2"/>
  <c r="B8465" i="2"/>
  <c r="A8465" i="2"/>
  <c r="I8464" i="2"/>
  <c r="K8464" i="2" s="1"/>
  <c r="H8464" i="2"/>
  <c r="E8464" i="2"/>
  <c r="B8464" i="2"/>
  <c r="A8464" i="2"/>
  <c r="I8463" i="2"/>
  <c r="K8463" i="2" s="1"/>
  <c r="H8463" i="2"/>
  <c r="E8463" i="2"/>
  <c r="B8463" i="2"/>
  <c r="A8463" i="2"/>
  <c r="I8462" i="2"/>
  <c r="K8462" i="2" s="1"/>
  <c r="H8462" i="2"/>
  <c r="E8462" i="2"/>
  <c r="B8462" i="2"/>
  <c r="A8462" i="2"/>
  <c r="I8461" i="2"/>
  <c r="K8461" i="2" s="1"/>
  <c r="H8461" i="2"/>
  <c r="E8461" i="2"/>
  <c r="B8461" i="2"/>
  <c r="A8461" i="2"/>
  <c r="I8460" i="2"/>
  <c r="K8460" i="2" s="1"/>
  <c r="H8460" i="2"/>
  <c r="E8460" i="2"/>
  <c r="B8460" i="2"/>
  <c r="A8460" i="2"/>
  <c r="I8459" i="2"/>
  <c r="K8459" i="2" s="1"/>
  <c r="H8459" i="2"/>
  <c r="E8459" i="2"/>
  <c r="B8459" i="2"/>
  <c r="A8459" i="2"/>
  <c r="I8458" i="2"/>
  <c r="K8458" i="2" s="1"/>
  <c r="H8458" i="2"/>
  <c r="E8458" i="2"/>
  <c r="B8458" i="2"/>
  <c r="A8458" i="2"/>
  <c r="I8457" i="2"/>
  <c r="K8457" i="2" s="1"/>
  <c r="H8457" i="2"/>
  <c r="E8457" i="2"/>
  <c r="B8457" i="2"/>
  <c r="A8457" i="2"/>
  <c r="I8456" i="2"/>
  <c r="K8456" i="2" s="1"/>
  <c r="H8456" i="2"/>
  <c r="E8456" i="2"/>
  <c r="B8456" i="2"/>
  <c r="A8456" i="2"/>
  <c r="I8455" i="2"/>
  <c r="K8455" i="2" s="1"/>
  <c r="H8455" i="2"/>
  <c r="E8455" i="2"/>
  <c r="B8455" i="2"/>
  <c r="A8455" i="2"/>
  <c r="I8454" i="2"/>
  <c r="K8454" i="2" s="1"/>
  <c r="H8454" i="2"/>
  <c r="E8454" i="2"/>
  <c r="B8454" i="2"/>
  <c r="A8454" i="2"/>
  <c r="I8453" i="2"/>
  <c r="K8453" i="2" s="1"/>
  <c r="H8453" i="2"/>
  <c r="E8453" i="2"/>
  <c r="B8453" i="2"/>
  <c r="A8453" i="2"/>
  <c r="I8452" i="2"/>
  <c r="K8452" i="2" s="1"/>
  <c r="H8452" i="2"/>
  <c r="E8452" i="2"/>
  <c r="B8452" i="2"/>
  <c r="A8452" i="2"/>
  <c r="I8451" i="2"/>
  <c r="K8451" i="2" s="1"/>
  <c r="H8451" i="2"/>
  <c r="E8451" i="2"/>
  <c r="B8451" i="2"/>
  <c r="A8451" i="2"/>
  <c r="I8450" i="2"/>
  <c r="K8450" i="2" s="1"/>
  <c r="H8450" i="2"/>
  <c r="E8450" i="2"/>
  <c r="B8450" i="2"/>
  <c r="A8450" i="2"/>
  <c r="I8449" i="2"/>
  <c r="K8449" i="2" s="1"/>
  <c r="H8449" i="2"/>
  <c r="E8449" i="2"/>
  <c r="B8449" i="2"/>
  <c r="A8449" i="2"/>
  <c r="I8448" i="2"/>
  <c r="K8448" i="2" s="1"/>
  <c r="H8448" i="2"/>
  <c r="E8448" i="2"/>
  <c r="B8448" i="2"/>
  <c r="A8448" i="2"/>
  <c r="I8447" i="2"/>
  <c r="K8447" i="2" s="1"/>
  <c r="H8447" i="2"/>
  <c r="E8447" i="2"/>
  <c r="B8447" i="2"/>
  <c r="A8447" i="2"/>
  <c r="I8446" i="2"/>
  <c r="K8446" i="2" s="1"/>
  <c r="H8446" i="2"/>
  <c r="E8446" i="2"/>
  <c r="B8446" i="2"/>
  <c r="A8446" i="2"/>
  <c r="I8445" i="2"/>
  <c r="K8445" i="2" s="1"/>
  <c r="H8445" i="2"/>
  <c r="E8445" i="2"/>
  <c r="B8445" i="2"/>
  <c r="A8445" i="2"/>
  <c r="I8444" i="2"/>
  <c r="K8444" i="2" s="1"/>
  <c r="H8444" i="2"/>
  <c r="E8444" i="2"/>
  <c r="B8444" i="2"/>
  <c r="A8444" i="2"/>
  <c r="I8443" i="2"/>
  <c r="K8443" i="2" s="1"/>
  <c r="H8443" i="2"/>
  <c r="E8443" i="2"/>
  <c r="B8443" i="2"/>
  <c r="A8443" i="2"/>
  <c r="I8442" i="2"/>
  <c r="K8442" i="2" s="1"/>
  <c r="H8442" i="2"/>
  <c r="E8442" i="2"/>
  <c r="B8442" i="2"/>
  <c r="A8442" i="2"/>
  <c r="I8441" i="2"/>
  <c r="K8441" i="2" s="1"/>
  <c r="H8441" i="2"/>
  <c r="E8441" i="2"/>
  <c r="B8441" i="2"/>
  <c r="A8441" i="2"/>
  <c r="I8440" i="2"/>
  <c r="K8440" i="2" s="1"/>
  <c r="H8440" i="2"/>
  <c r="E8440" i="2"/>
  <c r="B8440" i="2"/>
  <c r="A8440" i="2"/>
  <c r="I8439" i="2"/>
  <c r="K8439" i="2" s="1"/>
  <c r="H8439" i="2"/>
  <c r="E8439" i="2"/>
  <c r="B8439" i="2"/>
  <c r="A8439" i="2"/>
  <c r="I8438" i="2"/>
  <c r="K8438" i="2" s="1"/>
  <c r="H8438" i="2"/>
  <c r="E8438" i="2"/>
  <c r="B8438" i="2"/>
  <c r="A8438" i="2"/>
  <c r="I8437" i="2"/>
  <c r="K8437" i="2" s="1"/>
  <c r="H8437" i="2"/>
  <c r="E8437" i="2"/>
  <c r="B8437" i="2"/>
  <c r="A8437" i="2"/>
  <c r="I8436" i="2"/>
  <c r="K8436" i="2" s="1"/>
  <c r="H8436" i="2"/>
  <c r="E8436" i="2"/>
  <c r="B8436" i="2"/>
  <c r="A8436" i="2"/>
  <c r="I8435" i="2"/>
  <c r="K8435" i="2" s="1"/>
  <c r="H8435" i="2"/>
  <c r="E8435" i="2"/>
  <c r="B8435" i="2"/>
  <c r="A8435" i="2"/>
  <c r="I8434" i="2"/>
  <c r="K8434" i="2" s="1"/>
  <c r="H8434" i="2"/>
  <c r="E8434" i="2"/>
  <c r="B8434" i="2"/>
  <c r="A8434" i="2"/>
  <c r="I8433" i="2"/>
  <c r="K8433" i="2" s="1"/>
  <c r="H8433" i="2"/>
  <c r="E8433" i="2"/>
  <c r="B8433" i="2"/>
  <c r="A8433" i="2"/>
  <c r="I8432" i="2"/>
  <c r="K8432" i="2" s="1"/>
  <c r="H8432" i="2"/>
  <c r="E8432" i="2"/>
  <c r="B8432" i="2"/>
  <c r="A8432" i="2"/>
  <c r="I8431" i="2"/>
  <c r="K8431" i="2" s="1"/>
  <c r="H8431" i="2"/>
  <c r="E8431" i="2"/>
  <c r="B8431" i="2"/>
  <c r="A8431" i="2"/>
  <c r="I8430" i="2"/>
  <c r="K8430" i="2" s="1"/>
  <c r="H8430" i="2"/>
  <c r="E8430" i="2"/>
  <c r="B8430" i="2"/>
  <c r="A8430" i="2"/>
  <c r="I8429" i="2"/>
  <c r="K8429" i="2" s="1"/>
  <c r="H8429" i="2"/>
  <c r="E8429" i="2"/>
  <c r="B8429" i="2"/>
  <c r="A8429" i="2"/>
  <c r="I8428" i="2"/>
  <c r="K8428" i="2" s="1"/>
  <c r="H8428" i="2"/>
  <c r="E8428" i="2"/>
  <c r="B8428" i="2"/>
  <c r="A8428" i="2"/>
  <c r="I8427" i="2"/>
  <c r="K8427" i="2" s="1"/>
  <c r="H8427" i="2"/>
  <c r="E8427" i="2"/>
  <c r="B8427" i="2"/>
  <c r="A8427" i="2"/>
  <c r="I8426" i="2"/>
  <c r="K8426" i="2" s="1"/>
  <c r="H8426" i="2"/>
  <c r="E8426" i="2"/>
  <c r="B8426" i="2"/>
  <c r="A8426" i="2"/>
  <c r="I8425" i="2"/>
  <c r="K8425" i="2" s="1"/>
  <c r="H8425" i="2"/>
  <c r="E8425" i="2"/>
  <c r="B8425" i="2"/>
  <c r="A8425" i="2"/>
  <c r="I8424" i="2"/>
  <c r="K8424" i="2" s="1"/>
  <c r="H8424" i="2"/>
  <c r="E8424" i="2"/>
  <c r="B8424" i="2"/>
  <c r="A8424" i="2"/>
  <c r="I8423" i="2"/>
  <c r="K8423" i="2" s="1"/>
  <c r="H8423" i="2"/>
  <c r="E8423" i="2"/>
  <c r="B8423" i="2"/>
  <c r="A8423" i="2"/>
  <c r="I8422" i="2"/>
  <c r="K8422" i="2" s="1"/>
  <c r="H8422" i="2"/>
  <c r="E8422" i="2"/>
  <c r="B8422" i="2"/>
  <c r="A8422" i="2"/>
  <c r="I8421" i="2"/>
  <c r="K8421" i="2" s="1"/>
  <c r="H8421" i="2"/>
  <c r="E8421" i="2"/>
  <c r="B8421" i="2"/>
  <c r="A8421" i="2"/>
  <c r="I8420" i="2"/>
  <c r="K8420" i="2" s="1"/>
  <c r="H8420" i="2"/>
  <c r="E8420" i="2"/>
  <c r="B8420" i="2"/>
  <c r="A8420" i="2"/>
  <c r="I8419" i="2"/>
  <c r="K8419" i="2" s="1"/>
  <c r="H8419" i="2"/>
  <c r="E8419" i="2"/>
  <c r="B8419" i="2"/>
  <c r="A8419" i="2"/>
  <c r="I8418" i="2"/>
  <c r="K8418" i="2" s="1"/>
  <c r="H8418" i="2"/>
  <c r="E8418" i="2"/>
  <c r="B8418" i="2"/>
  <c r="A8418" i="2"/>
  <c r="I8417" i="2"/>
  <c r="K8417" i="2" s="1"/>
  <c r="H8417" i="2"/>
  <c r="E8417" i="2"/>
  <c r="B8417" i="2"/>
  <c r="A8417" i="2"/>
  <c r="I8416" i="2"/>
  <c r="K8416" i="2" s="1"/>
  <c r="H8416" i="2"/>
  <c r="E8416" i="2"/>
  <c r="B8416" i="2"/>
  <c r="A8416" i="2"/>
  <c r="I8415" i="2"/>
  <c r="K8415" i="2" s="1"/>
  <c r="H8415" i="2"/>
  <c r="E8415" i="2"/>
  <c r="B8415" i="2"/>
  <c r="A8415" i="2"/>
  <c r="I8414" i="2"/>
  <c r="K8414" i="2" s="1"/>
  <c r="H8414" i="2"/>
  <c r="E8414" i="2"/>
  <c r="B8414" i="2"/>
  <c r="A8414" i="2"/>
  <c r="I8413" i="2"/>
  <c r="K8413" i="2" s="1"/>
  <c r="H8413" i="2"/>
  <c r="E8413" i="2"/>
  <c r="B8413" i="2"/>
  <c r="A8413" i="2"/>
  <c r="I8412" i="2"/>
  <c r="K8412" i="2" s="1"/>
  <c r="H8412" i="2"/>
  <c r="E8412" i="2"/>
  <c r="B8412" i="2"/>
  <c r="A8412" i="2"/>
  <c r="I8411" i="2"/>
  <c r="K8411" i="2" s="1"/>
  <c r="H8411" i="2"/>
  <c r="E8411" i="2"/>
  <c r="B8411" i="2"/>
  <c r="A8411" i="2"/>
  <c r="I8410" i="2"/>
  <c r="K8410" i="2" s="1"/>
  <c r="H8410" i="2"/>
  <c r="E8410" i="2"/>
  <c r="B8410" i="2"/>
  <c r="A8410" i="2"/>
  <c r="I8409" i="2"/>
  <c r="K8409" i="2" s="1"/>
  <c r="H8409" i="2"/>
  <c r="E8409" i="2"/>
  <c r="B8409" i="2"/>
  <c r="A8409" i="2"/>
  <c r="I8408" i="2"/>
  <c r="K8408" i="2" s="1"/>
  <c r="H8408" i="2"/>
  <c r="E8408" i="2"/>
  <c r="B8408" i="2"/>
  <c r="A8408" i="2"/>
  <c r="I8407" i="2"/>
  <c r="K8407" i="2" s="1"/>
  <c r="H8407" i="2"/>
  <c r="E8407" i="2"/>
  <c r="B8407" i="2"/>
  <c r="A8407" i="2"/>
  <c r="I8406" i="2"/>
  <c r="K8406" i="2" s="1"/>
  <c r="H8406" i="2"/>
  <c r="E8406" i="2"/>
  <c r="B8406" i="2"/>
  <c r="A8406" i="2"/>
  <c r="I8405" i="2"/>
  <c r="K8405" i="2" s="1"/>
  <c r="H8405" i="2"/>
  <c r="E8405" i="2"/>
  <c r="B8405" i="2"/>
  <c r="A8405" i="2"/>
  <c r="I8404" i="2"/>
  <c r="K8404" i="2" s="1"/>
  <c r="H8404" i="2"/>
  <c r="E8404" i="2"/>
  <c r="B8404" i="2"/>
  <c r="A8404" i="2"/>
  <c r="I8403" i="2"/>
  <c r="K8403" i="2" s="1"/>
  <c r="H8403" i="2"/>
  <c r="E8403" i="2"/>
  <c r="B8403" i="2"/>
  <c r="A8403" i="2"/>
  <c r="I8402" i="2"/>
  <c r="K8402" i="2" s="1"/>
  <c r="H8402" i="2"/>
  <c r="E8402" i="2"/>
  <c r="B8402" i="2"/>
  <c r="A8402" i="2"/>
  <c r="I8401" i="2"/>
  <c r="K8401" i="2" s="1"/>
  <c r="H8401" i="2"/>
  <c r="E8401" i="2"/>
  <c r="B8401" i="2"/>
  <c r="A8401" i="2"/>
  <c r="I8400" i="2"/>
  <c r="K8400" i="2" s="1"/>
  <c r="H8400" i="2"/>
  <c r="E8400" i="2"/>
  <c r="B8400" i="2"/>
  <c r="A8400" i="2"/>
  <c r="I8399" i="2"/>
  <c r="K8399" i="2" s="1"/>
  <c r="H8399" i="2"/>
  <c r="E8399" i="2"/>
  <c r="B8399" i="2"/>
  <c r="A8399" i="2"/>
  <c r="I8398" i="2"/>
  <c r="K8398" i="2" s="1"/>
  <c r="H8398" i="2"/>
  <c r="E8398" i="2"/>
  <c r="B8398" i="2"/>
  <c r="A8398" i="2"/>
  <c r="I8397" i="2"/>
  <c r="K8397" i="2" s="1"/>
  <c r="H8397" i="2"/>
  <c r="E8397" i="2"/>
  <c r="B8397" i="2"/>
  <c r="A8397" i="2"/>
  <c r="I8396" i="2"/>
  <c r="K8396" i="2" s="1"/>
  <c r="H8396" i="2"/>
  <c r="E8396" i="2"/>
  <c r="B8396" i="2"/>
  <c r="A8396" i="2"/>
  <c r="I8395" i="2"/>
  <c r="K8395" i="2" s="1"/>
  <c r="H8395" i="2"/>
  <c r="E8395" i="2"/>
  <c r="B8395" i="2"/>
  <c r="A8395" i="2"/>
  <c r="I8394" i="2"/>
  <c r="K8394" i="2" s="1"/>
  <c r="H8394" i="2"/>
  <c r="E8394" i="2"/>
  <c r="B8394" i="2"/>
  <c r="A8394" i="2"/>
  <c r="I8393" i="2"/>
  <c r="K8393" i="2" s="1"/>
  <c r="H8393" i="2"/>
  <c r="E8393" i="2"/>
  <c r="B8393" i="2"/>
  <c r="A8393" i="2"/>
  <c r="I8392" i="2"/>
  <c r="K8392" i="2" s="1"/>
  <c r="H8392" i="2"/>
  <c r="E8392" i="2"/>
  <c r="B8392" i="2"/>
  <c r="A8392" i="2"/>
  <c r="I8391" i="2"/>
  <c r="K8391" i="2" s="1"/>
  <c r="H8391" i="2"/>
  <c r="E8391" i="2"/>
  <c r="B8391" i="2"/>
  <c r="A8391" i="2"/>
  <c r="I8390" i="2"/>
  <c r="K8390" i="2" s="1"/>
  <c r="H8390" i="2"/>
  <c r="E8390" i="2"/>
  <c r="B8390" i="2"/>
  <c r="A8390" i="2"/>
  <c r="I8389" i="2"/>
  <c r="K8389" i="2" s="1"/>
  <c r="H8389" i="2"/>
  <c r="E8389" i="2"/>
  <c r="B8389" i="2"/>
  <c r="A8389" i="2"/>
  <c r="I8388" i="2"/>
  <c r="K8388" i="2" s="1"/>
  <c r="H8388" i="2"/>
  <c r="E8388" i="2"/>
  <c r="B8388" i="2"/>
  <c r="A8388" i="2"/>
  <c r="I8387" i="2"/>
  <c r="K8387" i="2" s="1"/>
  <c r="H8387" i="2"/>
  <c r="E8387" i="2"/>
  <c r="B8387" i="2"/>
  <c r="A8387" i="2"/>
  <c r="I8386" i="2"/>
  <c r="K8386" i="2" s="1"/>
  <c r="H8386" i="2"/>
  <c r="E8386" i="2"/>
  <c r="B8386" i="2"/>
  <c r="A8386" i="2"/>
  <c r="I8385" i="2"/>
  <c r="K8385" i="2" s="1"/>
  <c r="H8385" i="2"/>
  <c r="E8385" i="2"/>
  <c r="B8385" i="2"/>
  <c r="A8385" i="2"/>
  <c r="I8384" i="2"/>
  <c r="K8384" i="2" s="1"/>
  <c r="H8384" i="2"/>
  <c r="E8384" i="2"/>
  <c r="B8384" i="2"/>
  <c r="A8384" i="2"/>
  <c r="I8383" i="2"/>
  <c r="K8383" i="2" s="1"/>
  <c r="H8383" i="2"/>
  <c r="E8383" i="2"/>
  <c r="B8383" i="2"/>
  <c r="A8383" i="2"/>
  <c r="I8382" i="2"/>
  <c r="K8382" i="2" s="1"/>
  <c r="H8382" i="2"/>
  <c r="E8382" i="2"/>
  <c r="B8382" i="2"/>
  <c r="A8382" i="2"/>
  <c r="I8381" i="2"/>
  <c r="K8381" i="2" s="1"/>
  <c r="H8381" i="2"/>
  <c r="E8381" i="2"/>
  <c r="B8381" i="2"/>
  <c r="A8381" i="2"/>
  <c r="I8380" i="2"/>
  <c r="K8380" i="2" s="1"/>
  <c r="H8380" i="2"/>
  <c r="E8380" i="2"/>
  <c r="B8380" i="2"/>
  <c r="A8380" i="2"/>
  <c r="I8379" i="2"/>
  <c r="K8379" i="2" s="1"/>
  <c r="H8379" i="2"/>
  <c r="E8379" i="2"/>
  <c r="B8379" i="2"/>
  <c r="A8379" i="2"/>
  <c r="I8378" i="2"/>
  <c r="K8378" i="2" s="1"/>
  <c r="H8378" i="2"/>
  <c r="E8378" i="2"/>
  <c r="B8378" i="2"/>
  <c r="A8378" i="2"/>
  <c r="I8377" i="2"/>
  <c r="K8377" i="2" s="1"/>
  <c r="H8377" i="2"/>
  <c r="E8377" i="2"/>
  <c r="B8377" i="2"/>
  <c r="A8377" i="2"/>
  <c r="I8376" i="2"/>
  <c r="K8376" i="2" s="1"/>
  <c r="H8376" i="2"/>
  <c r="E8376" i="2"/>
  <c r="B8376" i="2"/>
  <c r="A8376" i="2"/>
  <c r="I8375" i="2"/>
  <c r="K8375" i="2" s="1"/>
  <c r="H8375" i="2"/>
  <c r="E8375" i="2"/>
  <c r="B8375" i="2"/>
  <c r="A8375" i="2"/>
  <c r="I8374" i="2"/>
  <c r="K8374" i="2" s="1"/>
  <c r="H8374" i="2"/>
  <c r="E8374" i="2"/>
  <c r="B8374" i="2"/>
  <c r="A8374" i="2"/>
  <c r="I8373" i="2"/>
  <c r="K8373" i="2" s="1"/>
  <c r="H8373" i="2"/>
  <c r="E8373" i="2"/>
  <c r="B8373" i="2"/>
  <c r="A8373" i="2"/>
  <c r="I8372" i="2"/>
  <c r="K8372" i="2" s="1"/>
  <c r="H8372" i="2"/>
  <c r="E8372" i="2"/>
  <c r="B8372" i="2"/>
  <c r="A8372" i="2"/>
  <c r="I8371" i="2"/>
  <c r="K8371" i="2" s="1"/>
  <c r="H8371" i="2"/>
  <c r="E8371" i="2"/>
  <c r="B8371" i="2"/>
  <c r="A8371" i="2"/>
  <c r="I8370" i="2"/>
  <c r="K8370" i="2" s="1"/>
  <c r="H8370" i="2"/>
  <c r="E8370" i="2"/>
  <c r="B8370" i="2"/>
  <c r="A8370" i="2"/>
  <c r="I8369" i="2"/>
  <c r="K8369" i="2" s="1"/>
  <c r="H8369" i="2"/>
  <c r="E8369" i="2"/>
  <c r="B8369" i="2"/>
  <c r="A8369" i="2"/>
  <c r="I8368" i="2"/>
  <c r="K8368" i="2" s="1"/>
  <c r="H8368" i="2"/>
  <c r="E8368" i="2"/>
  <c r="B8368" i="2"/>
  <c r="A8368" i="2"/>
  <c r="I8367" i="2"/>
  <c r="K8367" i="2" s="1"/>
  <c r="H8367" i="2"/>
  <c r="E8367" i="2"/>
  <c r="B8367" i="2"/>
  <c r="A8367" i="2"/>
  <c r="I8366" i="2"/>
  <c r="K8366" i="2" s="1"/>
  <c r="H8366" i="2"/>
  <c r="E8366" i="2"/>
  <c r="B8366" i="2"/>
  <c r="A8366" i="2"/>
  <c r="I8365" i="2"/>
  <c r="K8365" i="2" s="1"/>
  <c r="H8365" i="2"/>
  <c r="E8365" i="2"/>
  <c r="B8365" i="2"/>
  <c r="A8365" i="2"/>
  <c r="I8364" i="2"/>
  <c r="K8364" i="2" s="1"/>
  <c r="H8364" i="2"/>
  <c r="E8364" i="2"/>
  <c r="B8364" i="2"/>
  <c r="A8364" i="2"/>
  <c r="I8363" i="2"/>
  <c r="K8363" i="2" s="1"/>
  <c r="H8363" i="2"/>
  <c r="E8363" i="2"/>
  <c r="B8363" i="2"/>
  <c r="A8363" i="2"/>
  <c r="I8362" i="2"/>
  <c r="K8362" i="2" s="1"/>
  <c r="H8362" i="2"/>
  <c r="E8362" i="2"/>
  <c r="B8362" i="2"/>
  <c r="A8362" i="2"/>
  <c r="I8361" i="2"/>
  <c r="K8361" i="2" s="1"/>
  <c r="H8361" i="2"/>
  <c r="E8361" i="2"/>
  <c r="B8361" i="2"/>
  <c r="A8361" i="2"/>
  <c r="I8360" i="2"/>
  <c r="K8360" i="2" s="1"/>
  <c r="H8360" i="2"/>
  <c r="E8360" i="2"/>
  <c r="B8360" i="2"/>
  <c r="A8360" i="2"/>
  <c r="I8359" i="2"/>
  <c r="K8359" i="2" s="1"/>
  <c r="H8359" i="2"/>
  <c r="E8359" i="2"/>
  <c r="B8359" i="2"/>
  <c r="A8359" i="2"/>
  <c r="I8358" i="2"/>
  <c r="K8358" i="2" s="1"/>
  <c r="H8358" i="2"/>
  <c r="E8358" i="2"/>
  <c r="B8358" i="2"/>
  <c r="A8358" i="2"/>
  <c r="I8357" i="2"/>
  <c r="K8357" i="2" s="1"/>
  <c r="H8357" i="2"/>
  <c r="E8357" i="2"/>
  <c r="B8357" i="2"/>
  <c r="A8357" i="2"/>
  <c r="I8356" i="2"/>
  <c r="K8356" i="2" s="1"/>
  <c r="H8356" i="2"/>
  <c r="E8356" i="2"/>
  <c r="B8356" i="2"/>
  <c r="A8356" i="2"/>
  <c r="I8355" i="2"/>
  <c r="K8355" i="2" s="1"/>
  <c r="H8355" i="2"/>
  <c r="E8355" i="2"/>
  <c r="B8355" i="2"/>
  <c r="A8355" i="2"/>
  <c r="I8354" i="2"/>
  <c r="K8354" i="2" s="1"/>
  <c r="H8354" i="2"/>
  <c r="E8354" i="2"/>
  <c r="B8354" i="2"/>
  <c r="A8354" i="2"/>
  <c r="I8353" i="2"/>
  <c r="K8353" i="2" s="1"/>
  <c r="H8353" i="2"/>
  <c r="E8353" i="2"/>
  <c r="B8353" i="2"/>
  <c r="A8353" i="2"/>
  <c r="I8352" i="2"/>
  <c r="K8352" i="2" s="1"/>
  <c r="H8352" i="2"/>
  <c r="E8352" i="2"/>
  <c r="B8352" i="2"/>
  <c r="A8352" i="2"/>
  <c r="I8351" i="2"/>
  <c r="K8351" i="2" s="1"/>
  <c r="H8351" i="2"/>
  <c r="E8351" i="2"/>
  <c r="B8351" i="2"/>
  <c r="A8351" i="2"/>
  <c r="I8350" i="2"/>
  <c r="K8350" i="2" s="1"/>
  <c r="H8350" i="2"/>
  <c r="E8350" i="2"/>
  <c r="B8350" i="2"/>
  <c r="A8350" i="2"/>
  <c r="I8349" i="2"/>
  <c r="K8349" i="2" s="1"/>
  <c r="H8349" i="2"/>
  <c r="E8349" i="2"/>
  <c r="B8349" i="2"/>
  <c r="A8349" i="2"/>
  <c r="I8348" i="2"/>
  <c r="K8348" i="2" s="1"/>
  <c r="H8348" i="2"/>
  <c r="E8348" i="2"/>
  <c r="B8348" i="2"/>
  <c r="A8348" i="2"/>
  <c r="I8347" i="2"/>
  <c r="K8347" i="2" s="1"/>
  <c r="H8347" i="2"/>
  <c r="E8347" i="2"/>
  <c r="B8347" i="2"/>
  <c r="A8347" i="2"/>
  <c r="I8346" i="2"/>
  <c r="K8346" i="2" s="1"/>
  <c r="H8346" i="2"/>
  <c r="E8346" i="2"/>
  <c r="B8346" i="2"/>
  <c r="A8346" i="2"/>
  <c r="I8345" i="2"/>
  <c r="K8345" i="2" s="1"/>
  <c r="H8345" i="2"/>
  <c r="E8345" i="2"/>
  <c r="B8345" i="2"/>
  <c r="A8345" i="2"/>
  <c r="I8344" i="2"/>
  <c r="K8344" i="2" s="1"/>
  <c r="H8344" i="2"/>
  <c r="E8344" i="2"/>
  <c r="B8344" i="2"/>
  <c r="A8344" i="2"/>
  <c r="I8343" i="2"/>
  <c r="K8343" i="2" s="1"/>
  <c r="H8343" i="2"/>
  <c r="E8343" i="2"/>
  <c r="B8343" i="2"/>
  <c r="A8343" i="2"/>
  <c r="I8342" i="2"/>
  <c r="K8342" i="2" s="1"/>
  <c r="H8342" i="2"/>
  <c r="E8342" i="2"/>
  <c r="B8342" i="2"/>
  <c r="A8342" i="2"/>
  <c r="I8341" i="2"/>
  <c r="K8341" i="2" s="1"/>
  <c r="H8341" i="2"/>
  <c r="E8341" i="2"/>
  <c r="B8341" i="2"/>
  <c r="A8341" i="2"/>
  <c r="I8340" i="2"/>
  <c r="K8340" i="2" s="1"/>
  <c r="H8340" i="2"/>
  <c r="E8340" i="2"/>
  <c r="B8340" i="2"/>
  <c r="A8340" i="2"/>
  <c r="I8339" i="2"/>
  <c r="K8339" i="2" s="1"/>
  <c r="H8339" i="2"/>
  <c r="E8339" i="2"/>
  <c r="B8339" i="2"/>
  <c r="A8339" i="2"/>
  <c r="I8338" i="2"/>
  <c r="K8338" i="2" s="1"/>
  <c r="H8338" i="2"/>
  <c r="E8338" i="2"/>
  <c r="B8338" i="2"/>
  <c r="A8338" i="2"/>
  <c r="I8337" i="2"/>
  <c r="K8337" i="2" s="1"/>
  <c r="H8337" i="2"/>
  <c r="E8337" i="2"/>
  <c r="B8337" i="2"/>
  <c r="A8337" i="2"/>
  <c r="I8336" i="2"/>
  <c r="K8336" i="2" s="1"/>
  <c r="H8336" i="2"/>
  <c r="E8336" i="2"/>
  <c r="B8336" i="2"/>
  <c r="A8336" i="2"/>
  <c r="I8335" i="2"/>
  <c r="K8335" i="2" s="1"/>
  <c r="H8335" i="2"/>
  <c r="E8335" i="2"/>
  <c r="B8335" i="2"/>
  <c r="A8335" i="2"/>
  <c r="I8334" i="2"/>
  <c r="K8334" i="2" s="1"/>
  <c r="H8334" i="2"/>
  <c r="E8334" i="2"/>
  <c r="B8334" i="2"/>
  <c r="A8334" i="2"/>
  <c r="I8333" i="2"/>
  <c r="K8333" i="2" s="1"/>
  <c r="H8333" i="2"/>
  <c r="E8333" i="2"/>
  <c r="B8333" i="2"/>
  <c r="A8333" i="2"/>
  <c r="I8332" i="2"/>
  <c r="K8332" i="2" s="1"/>
  <c r="H8332" i="2"/>
  <c r="E8332" i="2"/>
  <c r="B8332" i="2"/>
  <c r="A8332" i="2"/>
  <c r="I8331" i="2"/>
  <c r="K8331" i="2" s="1"/>
  <c r="H8331" i="2"/>
  <c r="E8331" i="2"/>
  <c r="B8331" i="2"/>
  <c r="A8331" i="2"/>
  <c r="I8330" i="2"/>
  <c r="K8330" i="2" s="1"/>
  <c r="H8330" i="2"/>
  <c r="E8330" i="2"/>
  <c r="B8330" i="2"/>
  <c r="A8330" i="2"/>
  <c r="I8329" i="2"/>
  <c r="K8329" i="2" s="1"/>
  <c r="H8329" i="2"/>
  <c r="E8329" i="2"/>
  <c r="B8329" i="2"/>
  <c r="A8329" i="2"/>
  <c r="I8328" i="2"/>
  <c r="K8328" i="2" s="1"/>
  <c r="H8328" i="2"/>
  <c r="E8328" i="2"/>
  <c r="B8328" i="2"/>
  <c r="A8328" i="2"/>
  <c r="I8327" i="2"/>
  <c r="K8327" i="2" s="1"/>
  <c r="H8327" i="2"/>
  <c r="E8327" i="2"/>
  <c r="B8327" i="2"/>
  <c r="A8327" i="2"/>
  <c r="I8326" i="2"/>
  <c r="K8326" i="2" s="1"/>
  <c r="H8326" i="2"/>
  <c r="E8326" i="2"/>
  <c r="B8326" i="2"/>
  <c r="A8326" i="2"/>
  <c r="I8325" i="2"/>
  <c r="K8325" i="2" s="1"/>
  <c r="H8325" i="2"/>
  <c r="E8325" i="2"/>
  <c r="B8325" i="2"/>
  <c r="A8325" i="2"/>
  <c r="I8324" i="2"/>
  <c r="K8324" i="2" s="1"/>
  <c r="H8324" i="2"/>
  <c r="E8324" i="2"/>
  <c r="B8324" i="2"/>
  <c r="A8324" i="2"/>
  <c r="I8323" i="2"/>
  <c r="K8323" i="2" s="1"/>
  <c r="H8323" i="2"/>
  <c r="E8323" i="2"/>
  <c r="B8323" i="2"/>
  <c r="A8323" i="2"/>
  <c r="I8322" i="2"/>
  <c r="K8322" i="2" s="1"/>
  <c r="H8322" i="2"/>
  <c r="E8322" i="2"/>
  <c r="B8322" i="2"/>
  <c r="A8322" i="2"/>
  <c r="I8321" i="2"/>
  <c r="K8321" i="2" s="1"/>
  <c r="H8321" i="2"/>
  <c r="E8321" i="2"/>
  <c r="B8321" i="2"/>
  <c r="A8321" i="2"/>
  <c r="I8320" i="2"/>
  <c r="K8320" i="2" s="1"/>
  <c r="H8320" i="2"/>
  <c r="E8320" i="2"/>
  <c r="B8320" i="2"/>
  <c r="A8320" i="2"/>
  <c r="I8319" i="2"/>
  <c r="K8319" i="2" s="1"/>
  <c r="H8319" i="2"/>
  <c r="E8319" i="2"/>
  <c r="B8319" i="2"/>
  <c r="A8319" i="2"/>
  <c r="I8318" i="2"/>
  <c r="K8318" i="2" s="1"/>
  <c r="H8318" i="2"/>
  <c r="E8318" i="2"/>
  <c r="B8318" i="2"/>
  <c r="A8318" i="2"/>
  <c r="I8317" i="2"/>
  <c r="K8317" i="2" s="1"/>
  <c r="H8317" i="2"/>
  <c r="E8317" i="2"/>
  <c r="B8317" i="2"/>
  <c r="A8317" i="2"/>
  <c r="I8316" i="2"/>
  <c r="K8316" i="2" s="1"/>
  <c r="H8316" i="2"/>
  <c r="E8316" i="2"/>
  <c r="B8316" i="2"/>
  <c r="A8316" i="2"/>
  <c r="I8315" i="2"/>
  <c r="K8315" i="2" s="1"/>
  <c r="H8315" i="2"/>
  <c r="E8315" i="2"/>
  <c r="B8315" i="2"/>
  <c r="A8315" i="2"/>
  <c r="I8314" i="2"/>
  <c r="K8314" i="2" s="1"/>
  <c r="H8314" i="2"/>
  <c r="E8314" i="2"/>
  <c r="B8314" i="2"/>
  <c r="A8314" i="2"/>
  <c r="I8313" i="2"/>
  <c r="K8313" i="2" s="1"/>
  <c r="H8313" i="2"/>
  <c r="E8313" i="2"/>
  <c r="B8313" i="2"/>
  <c r="A8313" i="2"/>
  <c r="I8312" i="2"/>
  <c r="K8312" i="2" s="1"/>
  <c r="H8312" i="2"/>
  <c r="E8312" i="2"/>
  <c r="B8312" i="2"/>
  <c r="A8312" i="2"/>
  <c r="I8311" i="2"/>
  <c r="K8311" i="2" s="1"/>
  <c r="H8311" i="2"/>
  <c r="E8311" i="2"/>
  <c r="B8311" i="2"/>
  <c r="A8311" i="2"/>
  <c r="I8310" i="2"/>
  <c r="K8310" i="2" s="1"/>
  <c r="H8310" i="2"/>
  <c r="E8310" i="2"/>
  <c r="B8310" i="2"/>
  <c r="A8310" i="2"/>
  <c r="I8309" i="2"/>
  <c r="K8309" i="2" s="1"/>
  <c r="H8309" i="2"/>
  <c r="E8309" i="2"/>
  <c r="B8309" i="2"/>
  <c r="A8309" i="2"/>
  <c r="I8308" i="2"/>
  <c r="K8308" i="2" s="1"/>
  <c r="H8308" i="2"/>
  <c r="E8308" i="2"/>
  <c r="B8308" i="2"/>
  <c r="A8308" i="2"/>
  <c r="I8307" i="2"/>
  <c r="K8307" i="2" s="1"/>
  <c r="H8307" i="2"/>
  <c r="E8307" i="2"/>
  <c r="B8307" i="2"/>
  <c r="A8307" i="2"/>
  <c r="I8306" i="2"/>
  <c r="K8306" i="2" s="1"/>
  <c r="H8306" i="2"/>
  <c r="E8306" i="2"/>
  <c r="B8306" i="2"/>
  <c r="A8306" i="2"/>
  <c r="I8305" i="2"/>
  <c r="K8305" i="2" s="1"/>
  <c r="H8305" i="2"/>
  <c r="E8305" i="2"/>
  <c r="B8305" i="2"/>
  <c r="A8305" i="2"/>
  <c r="I8304" i="2"/>
  <c r="K8304" i="2" s="1"/>
  <c r="H8304" i="2"/>
  <c r="E8304" i="2"/>
  <c r="B8304" i="2"/>
  <c r="A8304" i="2"/>
  <c r="I8303" i="2"/>
  <c r="K8303" i="2" s="1"/>
  <c r="H8303" i="2"/>
  <c r="E8303" i="2"/>
  <c r="B8303" i="2"/>
  <c r="A8303" i="2"/>
  <c r="I8302" i="2"/>
  <c r="K8302" i="2" s="1"/>
  <c r="H8302" i="2"/>
  <c r="E8302" i="2"/>
  <c r="B8302" i="2"/>
  <c r="A8302" i="2"/>
  <c r="I8301" i="2"/>
  <c r="K8301" i="2" s="1"/>
  <c r="H8301" i="2"/>
  <c r="E8301" i="2"/>
  <c r="B8301" i="2"/>
  <c r="A8301" i="2"/>
  <c r="I8300" i="2"/>
  <c r="K8300" i="2" s="1"/>
  <c r="H8300" i="2"/>
  <c r="E8300" i="2"/>
  <c r="B8300" i="2"/>
  <c r="A8300" i="2"/>
  <c r="I8299" i="2"/>
  <c r="K8299" i="2" s="1"/>
  <c r="H8299" i="2"/>
  <c r="E8299" i="2"/>
  <c r="B8299" i="2"/>
  <c r="A8299" i="2"/>
  <c r="I8298" i="2"/>
  <c r="K8298" i="2" s="1"/>
  <c r="H8298" i="2"/>
  <c r="E8298" i="2"/>
  <c r="B8298" i="2"/>
  <c r="A8298" i="2"/>
  <c r="I8297" i="2"/>
  <c r="K8297" i="2" s="1"/>
  <c r="H8297" i="2"/>
  <c r="E8297" i="2"/>
  <c r="B8297" i="2"/>
  <c r="A8297" i="2"/>
  <c r="I8296" i="2"/>
  <c r="K8296" i="2" s="1"/>
  <c r="H8296" i="2"/>
  <c r="E8296" i="2"/>
  <c r="B8296" i="2"/>
  <c r="A8296" i="2"/>
  <c r="I8295" i="2"/>
  <c r="K8295" i="2" s="1"/>
  <c r="H8295" i="2"/>
  <c r="E8295" i="2"/>
  <c r="B8295" i="2"/>
  <c r="A8295" i="2"/>
  <c r="I8294" i="2"/>
  <c r="K8294" i="2" s="1"/>
  <c r="H8294" i="2"/>
  <c r="E8294" i="2"/>
  <c r="B8294" i="2"/>
  <c r="A8294" i="2"/>
  <c r="I8293" i="2"/>
  <c r="K8293" i="2" s="1"/>
  <c r="H8293" i="2"/>
  <c r="E8293" i="2"/>
  <c r="B8293" i="2"/>
  <c r="A8293" i="2"/>
  <c r="I8292" i="2"/>
  <c r="K8292" i="2" s="1"/>
  <c r="H8292" i="2"/>
  <c r="E8292" i="2"/>
  <c r="B8292" i="2"/>
  <c r="A8292" i="2"/>
  <c r="I8291" i="2"/>
  <c r="K8291" i="2" s="1"/>
  <c r="H8291" i="2"/>
  <c r="E8291" i="2"/>
  <c r="B8291" i="2"/>
  <c r="A8291" i="2"/>
  <c r="I8290" i="2"/>
  <c r="K8290" i="2" s="1"/>
  <c r="H8290" i="2"/>
  <c r="E8290" i="2"/>
  <c r="B8290" i="2"/>
  <c r="A8290" i="2"/>
  <c r="I8289" i="2"/>
  <c r="K8289" i="2" s="1"/>
  <c r="H8289" i="2"/>
  <c r="E8289" i="2"/>
  <c r="B8289" i="2"/>
  <c r="A8289" i="2"/>
  <c r="I8288" i="2"/>
  <c r="K8288" i="2" s="1"/>
  <c r="H8288" i="2"/>
  <c r="E8288" i="2"/>
  <c r="B8288" i="2"/>
  <c r="A8288" i="2"/>
  <c r="I8287" i="2"/>
  <c r="K8287" i="2" s="1"/>
  <c r="H8287" i="2"/>
  <c r="E8287" i="2"/>
  <c r="B8287" i="2"/>
  <c r="A8287" i="2"/>
  <c r="I8286" i="2"/>
  <c r="K8286" i="2" s="1"/>
  <c r="H8286" i="2"/>
  <c r="E8286" i="2"/>
  <c r="B8286" i="2"/>
  <c r="A8286" i="2"/>
  <c r="I8285" i="2"/>
  <c r="K8285" i="2" s="1"/>
  <c r="H8285" i="2"/>
  <c r="E8285" i="2"/>
  <c r="B8285" i="2"/>
  <c r="A8285" i="2"/>
  <c r="I8284" i="2"/>
  <c r="K8284" i="2" s="1"/>
  <c r="H8284" i="2"/>
  <c r="E8284" i="2"/>
  <c r="B8284" i="2"/>
  <c r="A8284" i="2"/>
  <c r="I8283" i="2"/>
  <c r="K8283" i="2" s="1"/>
  <c r="H8283" i="2"/>
  <c r="E8283" i="2"/>
  <c r="B8283" i="2"/>
  <c r="A8283" i="2"/>
  <c r="I8282" i="2"/>
  <c r="K8282" i="2" s="1"/>
  <c r="H8282" i="2"/>
  <c r="E8282" i="2"/>
  <c r="B8282" i="2"/>
  <c r="A8282" i="2"/>
  <c r="I8281" i="2"/>
  <c r="K8281" i="2" s="1"/>
  <c r="H8281" i="2"/>
  <c r="E8281" i="2"/>
  <c r="B8281" i="2"/>
  <c r="A8281" i="2"/>
  <c r="I8280" i="2"/>
  <c r="K8280" i="2" s="1"/>
  <c r="H8280" i="2"/>
  <c r="E8280" i="2"/>
  <c r="B8280" i="2"/>
  <c r="A8280" i="2"/>
  <c r="I8279" i="2"/>
  <c r="K8279" i="2" s="1"/>
  <c r="H8279" i="2"/>
  <c r="E8279" i="2"/>
  <c r="B8279" i="2"/>
  <c r="A8279" i="2"/>
  <c r="I8278" i="2"/>
  <c r="K8278" i="2" s="1"/>
  <c r="H8278" i="2"/>
  <c r="E8278" i="2"/>
  <c r="B8278" i="2"/>
  <c r="A8278" i="2"/>
  <c r="I8277" i="2"/>
  <c r="K8277" i="2" s="1"/>
  <c r="H8277" i="2"/>
  <c r="E8277" i="2"/>
  <c r="B8277" i="2"/>
  <c r="A8277" i="2"/>
  <c r="I8276" i="2"/>
  <c r="K8276" i="2" s="1"/>
  <c r="H8276" i="2"/>
  <c r="E8276" i="2"/>
  <c r="B8276" i="2"/>
  <c r="A8276" i="2"/>
  <c r="I8275" i="2"/>
  <c r="K8275" i="2" s="1"/>
  <c r="H8275" i="2"/>
  <c r="E8275" i="2"/>
  <c r="B8275" i="2"/>
  <c r="A8275" i="2"/>
  <c r="I8274" i="2"/>
  <c r="K8274" i="2" s="1"/>
  <c r="H8274" i="2"/>
  <c r="E8274" i="2"/>
  <c r="B8274" i="2"/>
  <c r="A8274" i="2"/>
  <c r="I8273" i="2"/>
  <c r="K8273" i="2" s="1"/>
  <c r="H8273" i="2"/>
  <c r="E8273" i="2"/>
  <c r="B8273" i="2"/>
  <c r="A8273" i="2"/>
  <c r="I8272" i="2"/>
  <c r="K8272" i="2" s="1"/>
  <c r="H8272" i="2"/>
  <c r="E8272" i="2"/>
  <c r="B8272" i="2"/>
  <c r="A8272" i="2"/>
  <c r="I8271" i="2"/>
  <c r="K8271" i="2" s="1"/>
  <c r="H8271" i="2"/>
  <c r="E8271" i="2"/>
  <c r="B8271" i="2"/>
  <c r="A8271" i="2"/>
  <c r="I8270" i="2"/>
  <c r="K8270" i="2" s="1"/>
  <c r="H8270" i="2"/>
  <c r="E8270" i="2"/>
  <c r="B8270" i="2"/>
  <c r="A8270" i="2"/>
  <c r="I8269" i="2"/>
  <c r="K8269" i="2" s="1"/>
  <c r="H8269" i="2"/>
  <c r="E8269" i="2"/>
  <c r="B8269" i="2"/>
  <c r="A8269" i="2"/>
  <c r="I8268" i="2"/>
  <c r="K8268" i="2" s="1"/>
  <c r="H8268" i="2"/>
  <c r="E8268" i="2"/>
  <c r="B8268" i="2"/>
  <c r="A8268" i="2"/>
  <c r="I8267" i="2"/>
  <c r="K8267" i="2" s="1"/>
  <c r="H8267" i="2"/>
  <c r="E8267" i="2"/>
  <c r="B8267" i="2"/>
  <c r="A8267" i="2"/>
  <c r="I8266" i="2"/>
  <c r="K8266" i="2" s="1"/>
  <c r="H8266" i="2"/>
  <c r="E8266" i="2"/>
  <c r="B8266" i="2"/>
  <c r="A8266" i="2"/>
  <c r="I8265" i="2"/>
  <c r="K8265" i="2" s="1"/>
  <c r="H8265" i="2"/>
  <c r="E8265" i="2"/>
  <c r="B8265" i="2"/>
  <c r="A8265" i="2"/>
  <c r="I8264" i="2"/>
  <c r="K8264" i="2" s="1"/>
  <c r="H8264" i="2"/>
  <c r="E8264" i="2"/>
  <c r="B8264" i="2"/>
  <c r="A8264" i="2"/>
  <c r="I8263" i="2"/>
  <c r="K8263" i="2" s="1"/>
  <c r="H8263" i="2"/>
  <c r="E8263" i="2"/>
  <c r="B8263" i="2"/>
  <c r="A8263" i="2"/>
  <c r="I8262" i="2"/>
  <c r="K8262" i="2" s="1"/>
  <c r="H8262" i="2"/>
  <c r="E8262" i="2"/>
  <c r="B8262" i="2"/>
  <c r="A8262" i="2"/>
  <c r="I8261" i="2"/>
  <c r="K8261" i="2" s="1"/>
  <c r="H8261" i="2"/>
  <c r="E8261" i="2"/>
  <c r="B8261" i="2"/>
  <c r="A8261" i="2"/>
  <c r="I8260" i="2"/>
  <c r="K8260" i="2" s="1"/>
  <c r="H8260" i="2"/>
  <c r="E8260" i="2"/>
  <c r="B8260" i="2"/>
  <c r="A8260" i="2"/>
  <c r="I8259" i="2"/>
  <c r="K8259" i="2" s="1"/>
  <c r="H8259" i="2"/>
  <c r="E8259" i="2"/>
  <c r="B8259" i="2"/>
  <c r="A8259" i="2"/>
  <c r="I8258" i="2"/>
  <c r="K8258" i="2" s="1"/>
  <c r="H8258" i="2"/>
  <c r="E8258" i="2"/>
  <c r="B8258" i="2"/>
  <c r="A8258" i="2"/>
  <c r="I8257" i="2"/>
  <c r="K8257" i="2" s="1"/>
  <c r="H8257" i="2"/>
  <c r="E8257" i="2"/>
  <c r="B8257" i="2"/>
  <c r="A8257" i="2"/>
  <c r="I8256" i="2"/>
  <c r="K8256" i="2" s="1"/>
  <c r="H8256" i="2"/>
  <c r="E8256" i="2"/>
  <c r="B8256" i="2"/>
  <c r="A8256" i="2"/>
  <c r="I8255" i="2"/>
  <c r="K8255" i="2" s="1"/>
  <c r="H8255" i="2"/>
  <c r="E8255" i="2"/>
  <c r="B8255" i="2"/>
  <c r="A8255" i="2"/>
  <c r="I8254" i="2"/>
  <c r="K8254" i="2" s="1"/>
  <c r="H8254" i="2"/>
  <c r="E8254" i="2"/>
  <c r="B8254" i="2"/>
  <c r="A8254" i="2"/>
  <c r="I8253" i="2"/>
  <c r="K8253" i="2" s="1"/>
  <c r="H8253" i="2"/>
  <c r="E8253" i="2"/>
  <c r="B8253" i="2"/>
  <c r="A8253" i="2"/>
  <c r="I8252" i="2"/>
  <c r="K8252" i="2" s="1"/>
  <c r="H8252" i="2"/>
  <c r="E8252" i="2"/>
  <c r="B8252" i="2"/>
  <c r="A8252" i="2"/>
  <c r="I8251" i="2"/>
  <c r="K8251" i="2" s="1"/>
  <c r="H8251" i="2"/>
  <c r="E8251" i="2"/>
  <c r="B8251" i="2"/>
  <c r="A8251" i="2"/>
  <c r="I8250" i="2"/>
  <c r="K8250" i="2" s="1"/>
  <c r="H8250" i="2"/>
  <c r="E8250" i="2"/>
  <c r="B8250" i="2"/>
  <c r="A8250" i="2"/>
  <c r="I8249" i="2"/>
  <c r="K8249" i="2" s="1"/>
  <c r="H8249" i="2"/>
  <c r="E8249" i="2"/>
  <c r="B8249" i="2"/>
  <c r="A8249" i="2"/>
  <c r="I8248" i="2"/>
  <c r="K8248" i="2" s="1"/>
  <c r="H8248" i="2"/>
  <c r="E8248" i="2"/>
  <c r="B8248" i="2"/>
  <c r="A8248" i="2"/>
  <c r="I8247" i="2"/>
  <c r="K8247" i="2" s="1"/>
  <c r="H8247" i="2"/>
  <c r="E8247" i="2"/>
  <c r="B8247" i="2"/>
  <c r="A8247" i="2"/>
  <c r="I8246" i="2"/>
  <c r="K8246" i="2" s="1"/>
  <c r="H8246" i="2"/>
  <c r="E8246" i="2"/>
  <c r="B8246" i="2"/>
  <c r="A8246" i="2"/>
  <c r="I8245" i="2"/>
  <c r="K8245" i="2" s="1"/>
  <c r="H8245" i="2"/>
  <c r="E8245" i="2"/>
  <c r="B8245" i="2"/>
  <c r="A8245" i="2"/>
  <c r="I8244" i="2"/>
  <c r="K8244" i="2" s="1"/>
  <c r="H8244" i="2"/>
  <c r="E8244" i="2"/>
  <c r="B8244" i="2"/>
  <c r="A8244" i="2"/>
  <c r="I8243" i="2"/>
  <c r="K8243" i="2" s="1"/>
  <c r="H8243" i="2"/>
  <c r="E8243" i="2"/>
  <c r="B8243" i="2"/>
  <c r="A8243" i="2"/>
  <c r="I8242" i="2"/>
  <c r="K8242" i="2" s="1"/>
  <c r="H8242" i="2"/>
  <c r="E8242" i="2"/>
  <c r="B8242" i="2"/>
  <c r="A8242" i="2"/>
  <c r="I8241" i="2"/>
  <c r="K8241" i="2" s="1"/>
  <c r="H8241" i="2"/>
  <c r="E8241" i="2"/>
  <c r="B8241" i="2"/>
  <c r="A8241" i="2"/>
  <c r="I8240" i="2"/>
  <c r="K8240" i="2" s="1"/>
  <c r="H8240" i="2"/>
  <c r="E8240" i="2"/>
  <c r="B8240" i="2"/>
  <c r="A8240" i="2"/>
  <c r="I8239" i="2"/>
  <c r="K8239" i="2" s="1"/>
  <c r="H8239" i="2"/>
  <c r="E8239" i="2"/>
  <c r="B8239" i="2"/>
  <c r="A8239" i="2"/>
  <c r="I8238" i="2"/>
  <c r="K8238" i="2" s="1"/>
  <c r="H8238" i="2"/>
  <c r="E8238" i="2"/>
  <c r="B8238" i="2"/>
  <c r="A8238" i="2"/>
  <c r="I8237" i="2"/>
  <c r="K8237" i="2" s="1"/>
  <c r="H8237" i="2"/>
  <c r="E8237" i="2"/>
  <c r="B8237" i="2"/>
  <c r="A8237" i="2"/>
  <c r="I8236" i="2"/>
  <c r="K8236" i="2" s="1"/>
  <c r="H8236" i="2"/>
  <c r="E8236" i="2"/>
  <c r="B8236" i="2"/>
  <c r="A8236" i="2"/>
  <c r="I8235" i="2"/>
  <c r="K8235" i="2" s="1"/>
  <c r="H8235" i="2"/>
  <c r="E8235" i="2"/>
  <c r="B8235" i="2"/>
  <c r="A8235" i="2"/>
  <c r="I8234" i="2"/>
  <c r="K8234" i="2" s="1"/>
  <c r="H8234" i="2"/>
  <c r="E8234" i="2"/>
  <c r="B8234" i="2"/>
  <c r="A8234" i="2"/>
  <c r="I8233" i="2"/>
  <c r="K8233" i="2" s="1"/>
  <c r="H8233" i="2"/>
  <c r="E8233" i="2"/>
  <c r="B8233" i="2"/>
  <c r="A8233" i="2"/>
  <c r="I8232" i="2"/>
  <c r="K8232" i="2" s="1"/>
  <c r="H8232" i="2"/>
  <c r="E8232" i="2"/>
  <c r="B8232" i="2"/>
  <c r="A8232" i="2"/>
  <c r="I8231" i="2"/>
  <c r="K8231" i="2" s="1"/>
  <c r="H8231" i="2"/>
  <c r="E8231" i="2"/>
  <c r="B8231" i="2"/>
  <c r="A8231" i="2"/>
  <c r="I8230" i="2"/>
  <c r="K8230" i="2" s="1"/>
  <c r="H8230" i="2"/>
  <c r="E8230" i="2"/>
  <c r="B8230" i="2"/>
  <c r="A8230" i="2"/>
  <c r="I8229" i="2"/>
  <c r="K8229" i="2" s="1"/>
  <c r="H8229" i="2"/>
  <c r="E8229" i="2"/>
  <c r="B8229" i="2"/>
  <c r="A8229" i="2"/>
  <c r="I8228" i="2"/>
  <c r="K8228" i="2" s="1"/>
  <c r="H8228" i="2"/>
  <c r="E8228" i="2"/>
  <c r="B8228" i="2"/>
  <c r="A8228" i="2"/>
  <c r="I8227" i="2"/>
  <c r="K8227" i="2" s="1"/>
  <c r="H8227" i="2"/>
  <c r="E8227" i="2"/>
  <c r="B8227" i="2"/>
  <c r="A8227" i="2"/>
  <c r="I8226" i="2"/>
  <c r="K8226" i="2" s="1"/>
  <c r="H8226" i="2"/>
  <c r="E8226" i="2"/>
  <c r="B8226" i="2"/>
  <c r="A8226" i="2"/>
  <c r="I8225" i="2"/>
  <c r="K8225" i="2" s="1"/>
  <c r="H8225" i="2"/>
  <c r="E8225" i="2"/>
  <c r="B8225" i="2"/>
  <c r="A8225" i="2"/>
  <c r="I8224" i="2"/>
  <c r="K8224" i="2" s="1"/>
  <c r="H8224" i="2"/>
  <c r="E8224" i="2"/>
  <c r="B8224" i="2"/>
  <c r="A8224" i="2"/>
  <c r="I8223" i="2"/>
  <c r="K8223" i="2" s="1"/>
  <c r="H8223" i="2"/>
  <c r="E8223" i="2"/>
  <c r="B8223" i="2"/>
  <c r="A8223" i="2"/>
  <c r="I8222" i="2"/>
  <c r="K8222" i="2" s="1"/>
  <c r="H8222" i="2"/>
  <c r="E8222" i="2"/>
  <c r="B8222" i="2"/>
  <c r="A8222" i="2"/>
  <c r="I8221" i="2"/>
  <c r="K8221" i="2" s="1"/>
  <c r="H8221" i="2"/>
  <c r="E8221" i="2"/>
  <c r="B8221" i="2"/>
  <c r="A8221" i="2"/>
  <c r="I8220" i="2"/>
  <c r="K8220" i="2" s="1"/>
  <c r="H8220" i="2"/>
  <c r="E8220" i="2"/>
  <c r="B8220" i="2"/>
  <c r="A8220" i="2"/>
  <c r="I8219" i="2"/>
  <c r="K8219" i="2" s="1"/>
  <c r="H8219" i="2"/>
  <c r="E8219" i="2"/>
  <c r="B8219" i="2"/>
  <c r="A8219" i="2"/>
  <c r="I8218" i="2"/>
  <c r="K8218" i="2" s="1"/>
  <c r="H8218" i="2"/>
  <c r="E8218" i="2"/>
  <c r="B8218" i="2"/>
  <c r="A8218" i="2"/>
  <c r="I8217" i="2"/>
  <c r="K8217" i="2" s="1"/>
  <c r="H8217" i="2"/>
  <c r="E8217" i="2"/>
  <c r="B8217" i="2"/>
  <c r="A8217" i="2"/>
  <c r="I8216" i="2"/>
  <c r="K8216" i="2" s="1"/>
  <c r="H8216" i="2"/>
  <c r="E8216" i="2"/>
  <c r="B8216" i="2"/>
  <c r="A8216" i="2"/>
  <c r="I8215" i="2"/>
  <c r="K8215" i="2" s="1"/>
  <c r="H8215" i="2"/>
  <c r="E8215" i="2"/>
  <c r="B8215" i="2"/>
  <c r="A8215" i="2"/>
  <c r="I8214" i="2"/>
  <c r="K8214" i="2" s="1"/>
  <c r="H8214" i="2"/>
  <c r="E8214" i="2"/>
  <c r="B8214" i="2"/>
  <c r="A8214" i="2"/>
  <c r="I8213" i="2"/>
  <c r="K8213" i="2" s="1"/>
  <c r="H8213" i="2"/>
  <c r="E8213" i="2"/>
  <c r="B8213" i="2"/>
  <c r="A8213" i="2"/>
  <c r="I8212" i="2"/>
  <c r="K8212" i="2" s="1"/>
  <c r="H8212" i="2"/>
  <c r="E8212" i="2"/>
  <c r="B8212" i="2"/>
  <c r="A8212" i="2"/>
  <c r="I8211" i="2"/>
  <c r="K8211" i="2" s="1"/>
  <c r="H8211" i="2"/>
  <c r="E8211" i="2"/>
  <c r="B8211" i="2"/>
  <c r="A8211" i="2"/>
  <c r="I8210" i="2"/>
  <c r="K8210" i="2" s="1"/>
  <c r="H8210" i="2"/>
  <c r="E8210" i="2"/>
  <c r="B8210" i="2"/>
  <c r="A8210" i="2"/>
  <c r="I8209" i="2"/>
  <c r="K8209" i="2" s="1"/>
  <c r="H8209" i="2"/>
  <c r="E8209" i="2"/>
  <c r="B8209" i="2"/>
  <c r="A8209" i="2"/>
  <c r="I8208" i="2"/>
  <c r="K8208" i="2" s="1"/>
  <c r="H8208" i="2"/>
  <c r="E8208" i="2"/>
  <c r="B8208" i="2"/>
  <c r="A8208" i="2"/>
  <c r="I8207" i="2"/>
  <c r="K8207" i="2" s="1"/>
  <c r="H8207" i="2"/>
  <c r="E8207" i="2"/>
  <c r="B8207" i="2"/>
  <c r="A8207" i="2"/>
  <c r="I8206" i="2"/>
  <c r="K8206" i="2" s="1"/>
  <c r="H8206" i="2"/>
  <c r="E8206" i="2"/>
  <c r="B8206" i="2"/>
  <c r="A8206" i="2"/>
  <c r="I8205" i="2"/>
  <c r="K8205" i="2" s="1"/>
  <c r="H8205" i="2"/>
  <c r="E8205" i="2"/>
  <c r="B8205" i="2"/>
  <c r="A8205" i="2"/>
  <c r="I8204" i="2"/>
  <c r="K8204" i="2" s="1"/>
  <c r="H8204" i="2"/>
  <c r="E8204" i="2"/>
  <c r="B8204" i="2"/>
  <c r="A8204" i="2"/>
  <c r="I8203" i="2"/>
  <c r="K8203" i="2" s="1"/>
  <c r="H8203" i="2"/>
  <c r="E8203" i="2"/>
  <c r="B8203" i="2"/>
  <c r="A8203" i="2"/>
  <c r="I8202" i="2"/>
  <c r="K8202" i="2" s="1"/>
  <c r="H8202" i="2"/>
  <c r="E8202" i="2"/>
  <c r="B8202" i="2"/>
  <c r="A8202" i="2"/>
  <c r="I8201" i="2"/>
  <c r="K8201" i="2" s="1"/>
  <c r="H8201" i="2"/>
  <c r="E8201" i="2"/>
  <c r="B8201" i="2"/>
  <c r="A8201" i="2"/>
  <c r="I8200" i="2"/>
  <c r="K8200" i="2" s="1"/>
  <c r="H8200" i="2"/>
  <c r="E8200" i="2"/>
  <c r="B8200" i="2"/>
  <c r="A8200" i="2"/>
  <c r="I8199" i="2"/>
  <c r="K8199" i="2" s="1"/>
  <c r="H8199" i="2"/>
  <c r="E8199" i="2"/>
  <c r="B8199" i="2"/>
  <c r="A8199" i="2"/>
  <c r="I8198" i="2"/>
  <c r="K8198" i="2" s="1"/>
  <c r="H8198" i="2"/>
  <c r="E8198" i="2"/>
  <c r="B8198" i="2"/>
  <c r="A8198" i="2"/>
  <c r="I8197" i="2"/>
  <c r="K8197" i="2" s="1"/>
  <c r="H8197" i="2"/>
  <c r="E8197" i="2"/>
  <c r="B8197" i="2"/>
  <c r="A8197" i="2"/>
  <c r="I8196" i="2"/>
  <c r="K8196" i="2" s="1"/>
  <c r="H8196" i="2"/>
  <c r="E8196" i="2"/>
  <c r="B8196" i="2"/>
  <c r="A8196" i="2"/>
  <c r="I8195" i="2"/>
  <c r="K8195" i="2" s="1"/>
  <c r="H8195" i="2"/>
  <c r="E8195" i="2"/>
  <c r="B8195" i="2"/>
  <c r="A8195" i="2"/>
  <c r="I8194" i="2"/>
  <c r="K8194" i="2" s="1"/>
  <c r="H8194" i="2"/>
  <c r="E8194" i="2"/>
  <c r="B8194" i="2"/>
  <c r="A8194" i="2"/>
  <c r="I8193" i="2"/>
  <c r="K8193" i="2" s="1"/>
  <c r="H8193" i="2"/>
  <c r="E8193" i="2"/>
  <c r="B8193" i="2"/>
  <c r="A8193" i="2"/>
  <c r="I8192" i="2"/>
  <c r="K8192" i="2" s="1"/>
  <c r="H8192" i="2"/>
  <c r="E8192" i="2"/>
  <c r="B8192" i="2"/>
  <c r="A8192" i="2"/>
  <c r="I8191" i="2"/>
  <c r="K8191" i="2" s="1"/>
  <c r="H8191" i="2"/>
  <c r="E8191" i="2"/>
  <c r="B8191" i="2"/>
  <c r="A8191" i="2"/>
  <c r="I8190" i="2"/>
  <c r="K8190" i="2" s="1"/>
  <c r="H8190" i="2"/>
  <c r="E8190" i="2"/>
  <c r="B8190" i="2"/>
  <c r="A8190" i="2"/>
  <c r="I8189" i="2"/>
  <c r="K8189" i="2" s="1"/>
  <c r="H8189" i="2"/>
  <c r="E8189" i="2"/>
  <c r="B8189" i="2"/>
  <c r="A8189" i="2"/>
  <c r="I8188" i="2"/>
  <c r="K8188" i="2" s="1"/>
  <c r="H8188" i="2"/>
  <c r="E8188" i="2"/>
  <c r="B8188" i="2"/>
  <c r="A8188" i="2"/>
  <c r="I8187" i="2"/>
  <c r="K8187" i="2" s="1"/>
  <c r="H8187" i="2"/>
  <c r="E8187" i="2"/>
  <c r="B8187" i="2"/>
  <c r="A8187" i="2"/>
  <c r="I8186" i="2"/>
  <c r="K8186" i="2" s="1"/>
  <c r="H8186" i="2"/>
  <c r="E8186" i="2"/>
  <c r="B8186" i="2"/>
  <c r="A8186" i="2"/>
  <c r="I8185" i="2"/>
  <c r="K8185" i="2" s="1"/>
  <c r="H8185" i="2"/>
  <c r="E8185" i="2"/>
  <c r="B8185" i="2"/>
  <c r="A8185" i="2"/>
  <c r="I8184" i="2"/>
  <c r="K8184" i="2" s="1"/>
  <c r="H8184" i="2"/>
  <c r="E8184" i="2"/>
  <c r="B8184" i="2"/>
  <c r="A8184" i="2"/>
  <c r="I8183" i="2"/>
  <c r="K8183" i="2" s="1"/>
  <c r="H8183" i="2"/>
  <c r="E8183" i="2"/>
  <c r="B8183" i="2"/>
  <c r="A8183" i="2"/>
  <c r="I8182" i="2"/>
  <c r="K8182" i="2" s="1"/>
  <c r="H8182" i="2"/>
  <c r="E8182" i="2"/>
  <c r="B8182" i="2"/>
  <c r="A8182" i="2"/>
  <c r="I8181" i="2"/>
  <c r="K8181" i="2" s="1"/>
  <c r="H8181" i="2"/>
  <c r="E8181" i="2"/>
  <c r="B8181" i="2"/>
  <c r="A8181" i="2"/>
  <c r="I8180" i="2"/>
  <c r="K8180" i="2" s="1"/>
  <c r="H8180" i="2"/>
  <c r="E8180" i="2"/>
  <c r="B8180" i="2"/>
  <c r="A8180" i="2"/>
  <c r="I8179" i="2"/>
  <c r="K8179" i="2" s="1"/>
  <c r="H8179" i="2"/>
  <c r="E8179" i="2"/>
  <c r="B8179" i="2"/>
  <c r="A8179" i="2"/>
  <c r="I8178" i="2"/>
  <c r="K8178" i="2" s="1"/>
  <c r="H8178" i="2"/>
  <c r="E8178" i="2"/>
  <c r="B8178" i="2"/>
  <c r="A8178" i="2"/>
  <c r="I8177" i="2"/>
  <c r="K8177" i="2" s="1"/>
  <c r="H8177" i="2"/>
  <c r="E8177" i="2"/>
  <c r="B8177" i="2"/>
  <c r="A8177" i="2"/>
  <c r="I8176" i="2"/>
  <c r="K8176" i="2" s="1"/>
  <c r="H8176" i="2"/>
  <c r="E8176" i="2"/>
  <c r="B8176" i="2"/>
  <c r="A8176" i="2"/>
  <c r="I8175" i="2"/>
  <c r="K8175" i="2" s="1"/>
  <c r="H8175" i="2"/>
  <c r="E8175" i="2"/>
  <c r="B8175" i="2"/>
  <c r="A8175" i="2"/>
  <c r="I8174" i="2"/>
  <c r="K8174" i="2" s="1"/>
  <c r="H8174" i="2"/>
  <c r="E8174" i="2"/>
  <c r="B8174" i="2"/>
  <c r="A8174" i="2"/>
  <c r="I8173" i="2"/>
  <c r="K8173" i="2" s="1"/>
  <c r="H8173" i="2"/>
  <c r="E8173" i="2"/>
  <c r="B8173" i="2"/>
  <c r="A8173" i="2"/>
  <c r="I8172" i="2"/>
  <c r="K8172" i="2" s="1"/>
  <c r="H8172" i="2"/>
  <c r="E8172" i="2"/>
  <c r="B8172" i="2"/>
  <c r="A8172" i="2"/>
  <c r="I8171" i="2"/>
  <c r="K8171" i="2" s="1"/>
  <c r="H8171" i="2"/>
  <c r="E8171" i="2"/>
  <c r="B8171" i="2"/>
  <c r="A8171" i="2"/>
  <c r="I8170" i="2"/>
  <c r="K8170" i="2" s="1"/>
  <c r="H8170" i="2"/>
  <c r="E8170" i="2"/>
  <c r="B8170" i="2"/>
  <c r="A8170" i="2"/>
  <c r="I8169" i="2"/>
  <c r="K8169" i="2" s="1"/>
  <c r="H8169" i="2"/>
  <c r="E8169" i="2"/>
  <c r="B8169" i="2"/>
  <c r="A8169" i="2"/>
  <c r="I8168" i="2"/>
  <c r="K8168" i="2" s="1"/>
  <c r="H8168" i="2"/>
  <c r="E8168" i="2"/>
  <c r="B8168" i="2"/>
  <c r="A8168" i="2"/>
  <c r="I8167" i="2"/>
  <c r="K8167" i="2" s="1"/>
  <c r="H8167" i="2"/>
  <c r="E8167" i="2"/>
  <c r="B8167" i="2"/>
  <c r="A8167" i="2"/>
  <c r="I8166" i="2"/>
  <c r="K8166" i="2" s="1"/>
  <c r="H8166" i="2"/>
  <c r="E8166" i="2"/>
  <c r="B8166" i="2"/>
  <c r="A8166" i="2"/>
  <c r="I8165" i="2"/>
  <c r="K8165" i="2" s="1"/>
  <c r="H8165" i="2"/>
  <c r="E8165" i="2"/>
  <c r="B8165" i="2"/>
  <c r="A8165" i="2"/>
  <c r="I8164" i="2"/>
  <c r="K8164" i="2" s="1"/>
  <c r="H8164" i="2"/>
  <c r="E8164" i="2"/>
  <c r="B8164" i="2"/>
  <c r="A8164" i="2"/>
  <c r="I8163" i="2"/>
  <c r="K8163" i="2" s="1"/>
  <c r="H8163" i="2"/>
  <c r="E8163" i="2"/>
  <c r="B8163" i="2"/>
  <c r="A8163" i="2"/>
  <c r="I8162" i="2"/>
  <c r="K8162" i="2" s="1"/>
  <c r="H8162" i="2"/>
  <c r="E8162" i="2"/>
  <c r="B8162" i="2"/>
  <c r="A8162" i="2"/>
  <c r="I8161" i="2"/>
  <c r="K8161" i="2" s="1"/>
  <c r="H8161" i="2"/>
  <c r="E8161" i="2"/>
  <c r="B8161" i="2"/>
  <c r="A8161" i="2"/>
  <c r="I8160" i="2"/>
  <c r="K8160" i="2" s="1"/>
  <c r="H8160" i="2"/>
  <c r="E8160" i="2"/>
  <c r="B8160" i="2"/>
  <c r="A8160" i="2"/>
  <c r="I8159" i="2"/>
  <c r="K8159" i="2" s="1"/>
  <c r="H8159" i="2"/>
  <c r="E8159" i="2"/>
  <c r="B8159" i="2"/>
  <c r="A8159" i="2"/>
  <c r="I8158" i="2"/>
  <c r="K8158" i="2" s="1"/>
  <c r="H8158" i="2"/>
  <c r="E8158" i="2"/>
  <c r="B8158" i="2"/>
  <c r="A8158" i="2"/>
  <c r="I8157" i="2"/>
  <c r="K8157" i="2" s="1"/>
  <c r="H8157" i="2"/>
  <c r="E8157" i="2"/>
  <c r="B8157" i="2"/>
  <c r="A8157" i="2"/>
  <c r="I8156" i="2"/>
  <c r="K8156" i="2" s="1"/>
  <c r="H8156" i="2"/>
  <c r="E8156" i="2"/>
  <c r="B8156" i="2"/>
  <c r="A8156" i="2"/>
  <c r="I8155" i="2"/>
  <c r="K8155" i="2" s="1"/>
  <c r="H8155" i="2"/>
  <c r="E8155" i="2"/>
  <c r="B8155" i="2"/>
  <c r="A8155" i="2"/>
  <c r="I8154" i="2"/>
  <c r="K8154" i="2" s="1"/>
  <c r="H8154" i="2"/>
  <c r="E8154" i="2"/>
  <c r="B8154" i="2"/>
  <c r="A8154" i="2"/>
  <c r="I8153" i="2"/>
  <c r="K8153" i="2" s="1"/>
  <c r="H8153" i="2"/>
  <c r="E8153" i="2"/>
  <c r="B8153" i="2"/>
  <c r="A8153" i="2"/>
  <c r="I8152" i="2"/>
  <c r="K8152" i="2" s="1"/>
  <c r="H8152" i="2"/>
  <c r="E8152" i="2"/>
  <c r="B8152" i="2"/>
  <c r="A8152" i="2"/>
  <c r="I8151" i="2"/>
  <c r="K8151" i="2" s="1"/>
  <c r="H8151" i="2"/>
  <c r="E8151" i="2"/>
  <c r="B8151" i="2"/>
  <c r="A8151" i="2"/>
  <c r="I8150" i="2"/>
  <c r="K8150" i="2" s="1"/>
  <c r="H8150" i="2"/>
  <c r="E8150" i="2"/>
  <c r="B8150" i="2"/>
  <c r="A8150" i="2"/>
  <c r="I8149" i="2"/>
  <c r="K8149" i="2" s="1"/>
  <c r="H8149" i="2"/>
  <c r="E8149" i="2"/>
  <c r="B8149" i="2"/>
  <c r="A8149" i="2"/>
  <c r="I8148" i="2"/>
  <c r="K8148" i="2" s="1"/>
  <c r="H8148" i="2"/>
  <c r="E8148" i="2"/>
  <c r="B8148" i="2"/>
  <c r="A8148" i="2"/>
  <c r="I8147" i="2"/>
  <c r="K8147" i="2" s="1"/>
  <c r="H8147" i="2"/>
  <c r="E8147" i="2"/>
  <c r="B8147" i="2"/>
  <c r="A8147" i="2"/>
  <c r="I8146" i="2"/>
  <c r="K8146" i="2" s="1"/>
  <c r="H8146" i="2"/>
  <c r="E8146" i="2"/>
  <c r="B8146" i="2"/>
  <c r="A8146" i="2"/>
  <c r="I8145" i="2"/>
  <c r="K8145" i="2" s="1"/>
  <c r="H8145" i="2"/>
  <c r="E8145" i="2"/>
  <c r="B8145" i="2"/>
  <c r="A8145" i="2"/>
  <c r="I8144" i="2"/>
  <c r="K8144" i="2" s="1"/>
  <c r="H8144" i="2"/>
  <c r="E8144" i="2"/>
  <c r="B8144" i="2"/>
  <c r="A8144" i="2"/>
  <c r="I8143" i="2"/>
  <c r="K8143" i="2" s="1"/>
  <c r="H8143" i="2"/>
  <c r="E8143" i="2"/>
  <c r="B8143" i="2"/>
  <c r="A8143" i="2"/>
  <c r="I8142" i="2"/>
  <c r="K8142" i="2" s="1"/>
  <c r="H8142" i="2"/>
  <c r="E8142" i="2"/>
  <c r="B8142" i="2"/>
  <c r="A8142" i="2"/>
  <c r="I8141" i="2"/>
  <c r="K8141" i="2" s="1"/>
  <c r="H8141" i="2"/>
  <c r="E8141" i="2"/>
  <c r="B8141" i="2"/>
  <c r="A8141" i="2"/>
  <c r="I8140" i="2"/>
  <c r="K8140" i="2" s="1"/>
  <c r="H8140" i="2"/>
  <c r="E8140" i="2"/>
  <c r="B8140" i="2"/>
  <c r="A8140" i="2"/>
  <c r="I8139" i="2"/>
  <c r="K8139" i="2" s="1"/>
  <c r="H8139" i="2"/>
  <c r="E8139" i="2"/>
  <c r="B8139" i="2"/>
  <c r="A8139" i="2"/>
  <c r="I8138" i="2"/>
  <c r="K8138" i="2" s="1"/>
  <c r="H8138" i="2"/>
  <c r="E8138" i="2"/>
  <c r="B8138" i="2"/>
  <c r="A8138" i="2"/>
  <c r="I8137" i="2"/>
  <c r="K8137" i="2" s="1"/>
  <c r="H8137" i="2"/>
  <c r="E8137" i="2"/>
  <c r="B8137" i="2"/>
  <c r="A8137" i="2"/>
  <c r="I8136" i="2"/>
  <c r="K8136" i="2" s="1"/>
  <c r="H8136" i="2"/>
  <c r="E8136" i="2"/>
  <c r="B8136" i="2"/>
  <c r="A8136" i="2"/>
  <c r="I8135" i="2"/>
  <c r="K8135" i="2" s="1"/>
  <c r="H8135" i="2"/>
  <c r="E8135" i="2"/>
  <c r="B8135" i="2"/>
  <c r="A8135" i="2"/>
  <c r="I8134" i="2"/>
  <c r="K8134" i="2" s="1"/>
  <c r="H8134" i="2"/>
  <c r="E8134" i="2"/>
  <c r="B8134" i="2"/>
  <c r="A8134" i="2"/>
  <c r="I8133" i="2"/>
  <c r="K8133" i="2" s="1"/>
  <c r="H8133" i="2"/>
  <c r="E8133" i="2"/>
  <c r="B8133" i="2"/>
  <c r="A8133" i="2"/>
  <c r="I8132" i="2"/>
  <c r="K8132" i="2" s="1"/>
  <c r="H8132" i="2"/>
  <c r="E8132" i="2"/>
  <c r="B8132" i="2"/>
  <c r="A8132" i="2"/>
  <c r="I8131" i="2"/>
  <c r="K8131" i="2" s="1"/>
  <c r="H8131" i="2"/>
  <c r="E8131" i="2"/>
  <c r="B8131" i="2"/>
  <c r="A8131" i="2"/>
  <c r="I8130" i="2"/>
  <c r="K8130" i="2" s="1"/>
  <c r="H8130" i="2"/>
  <c r="E8130" i="2"/>
  <c r="B8130" i="2"/>
  <c r="A8130" i="2"/>
  <c r="I8129" i="2"/>
  <c r="K8129" i="2" s="1"/>
  <c r="H8129" i="2"/>
  <c r="E8129" i="2"/>
  <c r="B8129" i="2"/>
  <c r="A8129" i="2"/>
  <c r="I8128" i="2"/>
  <c r="K8128" i="2" s="1"/>
  <c r="H8128" i="2"/>
  <c r="E8128" i="2"/>
  <c r="B8128" i="2"/>
  <c r="A8128" i="2"/>
  <c r="I8127" i="2"/>
  <c r="K8127" i="2" s="1"/>
  <c r="H8127" i="2"/>
  <c r="E8127" i="2"/>
  <c r="B8127" i="2"/>
  <c r="A8127" i="2"/>
  <c r="I8126" i="2"/>
  <c r="K8126" i="2" s="1"/>
  <c r="H8126" i="2"/>
  <c r="E8126" i="2"/>
  <c r="B8126" i="2"/>
  <c r="A8126" i="2"/>
  <c r="I8125" i="2"/>
  <c r="K8125" i="2" s="1"/>
  <c r="H8125" i="2"/>
  <c r="E8125" i="2"/>
  <c r="B8125" i="2"/>
  <c r="A8125" i="2"/>
  <c r="I8124" i="2"/>
  <c r="K8124" i="2" s="1"/>
  <c r="H8124" i="2"/>
  <c r="E8124" i="2"/>
  <c r="B8124" i="2"/>
  <c r="A8124" i="2"/>
  <c r="I8123" i="2"/>
  <c r="K8123" i="2" s="1"/>
  <c r="H8123" i="2"/>
  <c r="E8123" i="2"/>
  <c r="B8123" i="2"/>
  <c r="A8123" i="2"/>
  <c r="I8122" i="2"/>
  <c r="K8122" i="2" s="1"/>
  <c r="H8122" i="2"/>
  <c r="E8122" i="2"/>
  <c r="B8122" i="2"/>
  <c r="A8122" i="2"/>
  <c r="I8121" i="2"/>
  <c r="K8121" i="2" s="1"/>
  <c r="H8121" i="2"/>
  <c r="E8121" i="2"/>
  <c r="B8121" i="2"/>
  <c r="A8121" i="2"/>
  <c r="I8120" i="2"/>
  <c r="K8120" i="2" s="1"/>
  <c r="H8120" i="2"/>
  <c r="E8120" i="2"/>
  <c r="B8120" i="2"/>
  <c r="A8120" i="2"/>
  <c r="I8119" i="2"/>
  <c r="K8119" i="2" s="1"/>
  <c r="H8119" i="2"/>
  <c r="E8119" i="2"/>
  <c r="B8119" i="2"/>
  <c r="A8119" i="2"/>
  <c r="I8118" i="2"/>
  <c r="K8118" i="2" s="1"/>
  <c r="H8118" i="2"/>
  <c r="E8118" i="2"/>
  <c r="B8118" i="2"/>
  <c r="A8118" i="2"/>
  <c r="I8117" i="2"/>
  <c r="K8117" i="2" s="1"/>
  <c r="H8117" i="2"/>
  <c r="E8117" i="2"/>
  <c r="B8117" i="2"/>
  <c r="A8117" i="2"/>
  <c r="I8116" i="2"/>
  <c r="K8116" i="2" s="1"/>
  <c r="H8116" i="2"/>
  <c r="E8116" i="2"/>
  <c r="B8116" i="2"/>
  <c r="A8116" i="2"/>
  <c r="I8115" i="2"/>
  <c r="K8115" i="2" s="1"/>
  <c r="H8115" i="2"/>
  <c r="E8115" i="2"/>
  <c r="B8115" i="2"/>
  <c r="A8115" i="2"/>
  <c r="I8114" i="2"/>
  <c r="K8114" i="2" s="1"/>
  <c r="H8114" i="2"/>
  <c r="E8114" i="2"/>
  <c r="B8114" i="2"/>
  <c r="A8114" i="2"/>
  <c r="I8113" i="2"/>
  <c r="K8113" i="2" s="1"/>
  <c r="H8113" i="2"/>
  <c r="E8113" i="2"/>
  <c r="B8113" i="2"/>
  <c r="A8113" i="2"/>
  <c r="I8112" i="2"/>
  <c r="K8112" i="2" s="1"/>
  <c r="H8112" i="2"/>
  <c r="E8112" i="2"/>
  <c r="B8112" i="2"/>
  <c r="A8112" i="2"/>
  <c r="I8111" i="2"/>
  <c r="K8111" i="2" s="1"/>
  <c r="H8111" i="2"/>
  <c r="E8111" i="2"/>
  <c r="B8111" i="2"/>
  <c r="A8111" i="2"/>
  <c r="I8110" i="2"/>
  <c r="K8110" i="2" s="1"/>
  <c r="H8110" i="2"/>
  <c r="E8110" i="2"/>
  <c r="B8110" i="2"/>
  <c r="A8110" i="2"/>
  <c r="I8109" i="2"/>
  <c r="K8109" i="2" s="1"/>
  <c r="H8109" i="2"/>
  <c r="E8109" i="2"/>
  <c r="B8109" i="2"/>
  <c r="A8109" i="2"/>
  <c r="I8108" i="2"/>
  <c r="K8108" i="2" s="1"/>
  <c r="H8108" i="2"/>
  <c r="E8108" i="2"/>
  <c r="B8108" i="2"/>
  <c r="A8108" i="2"/>
  <c r="I8107" i="2"/>
  <c r="K8107" i="2" s="1"/>
  <c r="H8107" i="2"/>
  <c r="E8107" i="2"/>
  <c r="B8107" i="2"/>
  <c r="A8107" i="2"/>
  <c r="I8106" i="2"/>
  <c r="K8106" i="2" s="1"/>
  <c r="H8106" i="2"/>
  <c r="E8106" i="2"/>
  <c r="B8106" i="2"/>
  <c r="A8106" i="2"/>
  <c r="I8105" i="2"/>
  <c r="K8105" i="2" s="1"/>
  <c r="H8105" i="2"/>
  <c r="E8105" i="2"/>
  <c r="B8105" i="2"/>
  <c r="A8105" i="2"/>
  <c r="I8104" i="2"/>
  <c r="K8104" i="2" s="1"/>
  <c r="H8104" i="2"/>
  <c r="E8104" i="2"/>
  <c r="B8104" i="2"/>
  <c r="A8104" i="2"/>
  <c r="I8103" i="2"/>
  <c r="K8103" i="2" s="1"/>
  <c r="H8103" i="2"/>
  <c r="E8103" i="2"/>
  <c r="B8103" i="2"/>
  <c r="A8103" i="2"/>
  <c r="I8102" i="2"/>
  <c r="K8102" i="2" s="1"/>
  <c r="H8102" i="2"/>
  <c r="E8102" i="2"/>
  <c r="B8102" i="2"/>
  <c r="A8102" i="2"/>
  <c r="I8101" i="2"/>
  <c r="K8101" i="2" s="1"/>
  <c r="H8101" i="2"/>
  <c r="E8101" i="2"/>
  <c r="B8101" i="2"/>
  <c r="A8101" i="2"/>
  <c r="I8100" i="2"/>
  <c r="K8100" i="2" s="1"/>
  <c r="H8100" i="2"/>
  <c r="E8100" i="2"/>
  <c r="B8100" i="2"/>
  <c r="A8100" i="2"/>
  <c r="I8099" i="2"/>
  <c r="K8099" i="2" s="1"/>
  <c r="H8099" i="2"/>
  <c r="E8099" i="2"/>
  <c r="B8099" i="2"/>
  <c r="A8099" i="2"/>
  <c r="I8098" i="2"/>
  <c r="K8098" i="2" s="1"/>
  <c r="H8098" i="2"/>
  <c r="E8098" i="2"/>
  <c r="B8098" i="2"/>
  <c r="A8098" i="2"/>
  <c r="I8097" i="2"/>
  <c r="K8097" i="2" s="1"/>
  <c r="H8097" i="2"/>
  <c r="E8097" i="2"/>
  <c r="B8097" i="2"/>
  <c r="A8097" i="2"/>
  <c r="I8096" i="2"/>
  <c r="K8096" i="2" s="1"/>
  <c r="H8096" i="2"/>
  <c r="E8096" i="2"/>
  <c r="B8096" i="2"/>
  <c r="A8096" i="2"/>
  <c r="I8095" i="2"/>
  <c r="K8095" i="2" s="1"/>
  <c r="H8095" i="2"/>
  <c r="E8095" i="2"/>
  <c r="B8095" i="2"/>
  <c r="A8095" i="2"/>
  <c r="I8094" i="2"/>
  <c r="K8094" i="2" s="1"/>
  <c r="H8094" i="2"/>
  <c r="E8094" i="2"/>
  <c r="B8094" i="2"/>
  <c r="A8094" i="2"/>
  <c r="I8093" i="2"/>
  <c r="K8093" i="2" s="1"/>
  <c r="H8093" i="2"/>
  <c r="E8093" i="2"/>
  <c r="B8093" i="2"/>
  <c r="A8093" i="2"/>
  <c r="I8092" i="2"/>
  <c r="K8092" i="2" s="1"/>
  <c r="H8092" i="2"/>
  <c r="E8092" i="2"/>
  <c r="B8092" i="2"/>
  <c r="A8092" i="2"/>
  <c r="I8091" i="2"/>
  <c r="K8091" i="2" s="1"/>
  <c r="H8091" i="2"/>
  <c r="E8091" i="2"/>
  <c r="B8091" i="2"/>
  <c r="A8091" i="2"/>
  <c r="I8090" i="2"/>
  <c r="K8090" i="2" s="1"/>
  <c r="H8090" i="2"/>
  <c r="E8090" i="2"/>
  <c r="B8090" i="2"/>
  <c r="A8090" i="2"/>
  <c r="I8089" i="2"/>
  <c r="K8089" i="2" s="1"/>
  <c r="H8089" i="2"/>
  <c r="E8089" i="2"/>
  <c r="B8089" i="2"/>
  <c r="A8089" i="2"/>
  <c r="I8088" i="2"/>
  <c r="K8088" i="2" s="1"/>
  <c r="H8088" i="2"/>
  <c r="E8088" i="2"/>
  <c r="B8088" i="2"/>
  <c r="A8088" i="2"/>
  <c r="I8087" i="2"/>
  <c r="K8087" i="2" s="1"/>
  <c r="H8087" i="2"/>
  <c r="E8087" i="2"/>
  <c r="B8087" i="2"/>
  <c r="A8087" i="2"/>
  <c r="I8086" i="2"/>
  <c r="K8086" i="2" s="1"/>
  <c r="H8086" i="2"/>
  <c r="E8086" i="2"/>
  <c r="B8086" i="2"/>
  <c r="A8086" i="2"/>
  <c r="I8085" i="2"/>
  <c r="K8085" i="2" s="1"/>
  <c r="H8085" i="2"/>
  <c r="E8085" i="2"/>
  <c r="B8085" i="2"/>
  <c r="A8085" i="2"/>
  <c r="I8084" i="2"/>
  <c r="K8084" i="2" s="1"/>
  <c r="H8084" i="2"/>
  <c r="E8084" i="2"/>
  <c r="B8084" i="2"/>
  <c r="A8084" i="2"/>
  <c r="I8083" i="2"/>
  <c r="K8083" i="2" s="1"/>
  <c r="H8083" i="2"/>
  <c r="E8083" i="2"/>
  <c r="B8083" i="2"/>
  <c r="A8083" i="2"/>
  <c r="I8082" i="2"/>
  <c r="K8082" i="2" s="1"/>
  <c r="H8082" i="2"/>
  <c r="E8082" i="2"/>
  <c r="B8082" i="2"/>
  <c r="A8082" i="2"/>
  <c r="I8081" i="2"/>
  <c r="K8081" i="2" s="1"/>
  <c r="H8081" i="2"/>
  <c r="E8081" i="2"/>
  <c r="B8081" i="2"/>
  <c r="A8081" i="2"/>
  <c r="I8080" i="2"/>
  <c r="K8080" i="2" s="1"/>
  <c r="H8080" i="2"/>
  <c r="E8080" i="2"/>
  <c r="B8080" i="2"/>
  <c r="A8080" i="2"/>
  <c r="I8079" i="2"/>
  <c r="K8079" i="2" s="1"/>
  <c r="H8079" i="2"/>
  <c r="E8079" i="2"/>
  <c r="B8079" i="2"/>
  <c r="A8079" i="2"/>
  <c r="I8078" i="2"/>
  <c r="K8078" i="2" s="1"/>
  <c r="H8078" i="2"/>
  <c r="E8078" i="2"/>
  <c r="B8078" i="2"/>
  <c r="A8078" i="2"/>
  <c r="I8077" i="2"/>
  <c r="K8077" i="2" s="1"/>
  <c r="H8077" i="2"/>
  <c r="E8077" i="2"/>
  <c r="B8077" i="2"/>
  <c r="A8077" i="2"/>
  <c r="I8076" i="2"/>
  <c r="K8076" i="2" s="1"/>
  <c r="H8076" i="2"/>
  <c r="E8076" i="2"/>
  <c r="B8076" i="2"/>
  <c r="A8076" i="2"/>
  <c r="I8075" i="2"/>
  <c r="K8075" i="2" s="1"/>
  <c r="H8075" i="2"/>
  <c r="E8075" i="2"/>
  <c r="B8075" i="2"/>
  <c r="A8075" i="2"/>
  <c r="I8074" i="2"/>
  <c r="K8074" i="2" s="1"/>
  <c r="H8074" i="2"/>
  <c r="E8074" i="2"/>
  <c r="B8074" i="2"/>
  <c r="A8074" i="2"/>
  <c r="I8073" i="2"/>
  <c r="K8073" i="2" s="1"/>
  <c r="H8073" i="2"/>
  <c r="E8073" i="2"/>
  <c r="B8073" i="2"/>
  <c r="A8073" i="2"/>
  <c r="I8072" i="2"/>
  <c r="K8072" i="2" s="1"/>
  <c r="H8072" i="2"/>
  <c r="E8072" i="2"/>
  <c r="B8072" i="2"/>
  <c r="A8072" i="2"/>
  <c r="I8071" i="2"/>
  <c r="K8071" i="2" s="1"/>
  <c r="H8071" i="2"/>
  <c r="E8071" i="2"/>
  <c r="B8071" i="2"/>
  <c r="A8071" i="2"/>
  <c r="I8070" i="2"/>
  <c r="K8070" i="2" s="1"/>
  <c r="H8070" i="2"/>
  <c r="E8070" i="2"/>
  <c r="B8070" i="2"/>
  <c r="A8070" i="2"/>
  <c r="I8069" i="2"/>
  <c r="K8069" i="2" s="1"/>
  <c r="H8069" i="2"/>
  <c r="E8069" i="2"/>
  <c r="B8069" i="2"/>
  <c r="A8069" i="2"/>
  <c r="I8068" i="2"/>
  <c r="K8068" i="2" s="1"/>
  <c r="H8068" i="2"/>
  <c r="E8068" i="2"/>
  <c r="B8068" i="2"/>
  <c r="A8068" i="2"/>
  <c r="I8067" i="2"/>
  <c r="K8067" i="2" s="1"/>
  <c r="H8067" i="2"/>
  <c r="E8067" i="2"/>
  <c r="B8067" i="2"/>
  <c r="A8067" i="2"/>
  <c r="I8066" i="2"/>
  <c r="K8066" i="2" s="1"/>
  <c r="H8066" i="2"/>
  <c r="E8066" i="2"/>
  <c r="B8066" i="2"/>
  <c r="A8066" i="2"/>
  <c r="I8065" i="2"/>
  <c r="K8065" i="2" s="1"/>
  <c r="H8065" i="2"/>
  <c r="E8065" i="2"/>
  <c r="B8065" i="2"/>
  <c r="A8065" i="2"/>
  <c r="I8064" i="2"/>
  <c r="K8064" i="2" s="1"/>
  <c r="H8064" i="2"/>
  <c r="E8064" i="2"/>
  <c r="B8064" i="2"/>
  <c r="A8064" i="2"/>
  <c r="I8063" i="2"/>
  <c r="K8063" i="2" s="1"/>
  <c r="H8063" i="2"/>
  <c r="E8063" i="2"/>
  <c r="B8063" i="2"/>
  <c r="A8063" i="2"/>
  <c r="I8062" i="2"/>
  <c r="K8062" i="2" s="1"/>
  <c r="H8062" i="2"/>
  <c r="E8062" i="2"/>
  <c r="B8062" i="2"/>
  <c r="A8062" i="2"/>
  <c r="I8061" i="2"/>
  <c r="K8061" i="2" s="1"/>
  <c r="H8061" i="2"/>
  <c r="E8061" i="2"/>
  <c r="B8061" i="2"/>
  <c r="A8061" i="2"/>
  <c r="I8060" i="2"/>
  <c r="K8060" i="2" s="1"/>
  <c r="H8060" i="2"/>
  <c r="E8060" i="2"/>
  <c r="B8060" i="2"/>
  <c r="A8060" i="2"/>
  <c r="I8059" i="2"/>
  <c r="K8059" i="2" s="1"/>
  <c r="H8059" i="2"/>
  <c r="E8059" i="2"/>
  <c r="B8059" i="2"/>
  <c r="A8059" i="2"/>
  <c r="I8058" i="2"/>
  <c r="K8058" i="2" s="1"/>
  <c r="H8058" i="2"/>
  <c r="E8058" i="2"/>
  <c r="B8058" i="2"/>
  <c r="A8058" i="2"/>
  <c r="I8057" i="2"/>
  <c r="K8057" i="2" s="1"/>
  <c r="H8057" i="2"/>
  <c r="E8057" i="2"/>
  <c r="B8057" i="2"/>
  <c r="A8057" i="2"/>
  <c r="I8056" i="2"/>
  <c r="K8056" i="2" s="1"/>
  <c r="H8056" i="2"/>
  <c r="E8056" i="2"/>
  <c r="B8056" i="2"/>
  <c r="A8056" i="2"/>
  <c r="I8055" i="2"/>
  <c r="K8055" i="2" s="1"/>
  <c r="H8055" i="2"/>
  <c r="E8055" i="2"/>
  <c r="B8055" i="2"/>
  <c r="A8055" i="2"/>
  <c r="I8054" i="2"/>
  <c r="K8054" i="2" s="1"/>
  <c r="H8054" i="2"/>
  <c r="E8054" i="2"/>
  <c r="B8054" i="2"/>
  <c r="A8054" i="2"/>
  <c r="I8053" i="2"/>
  <c r="K8053" i="2" s="1"/>
  <c r="H8053" i="2"/>
  <c r="E8053" i="2"/>
  <c r="B8053" i="2"/>
  <c r="A8053" i="2"/>
  <c r="I8052" i="2"/>
  <c r="K8052" i="2" s="1"/>
  <c r="H8052" i="2"/>
  <c r="E8052" i="2"/>
  <c r="B8052" i="2"/>
  <c r="A8052" i="2"/>
  <c r="I8051" i="2"/>
  <c r="K8051" i="2" s="1"/>
  <c r="H8051" i="2"/>
  <c r="E8051" i="2"/>
  <c r="B8051" i="2"/>
  <c r="A8051" i="2"/>
  <c r="I8050" i="2"/>
  <c r="K8050" i="2" s="1"/>
  <c r="H8050" i="2"/>
  <c r="E8050" i="2"/>
  <c r="B8050" i="2"/>
  <c r="A8050" i="2"/>
  <c r="I8049" i="2"/>
  <c r="K8049" i="2" s="1"/>
  <c r="H8049" i="2"/>
  <c r="E8049" i="2"/>
  <c r="B8049" i="2"/>
  <c r="A8049" i="2"/>
  <c r="I8048" i="2"/>
  <c r="K8048" i="2" s="1"/>
  <c r="H8048" i="2"/>
  <c r="E8048" i="2"/>
  <c r="B8048" i="2"/>
  <c r="A8048" i="2"/>
  <c r="I8047" i="2"/>
  <c r="K8047" i="2" s="1"/>
  <c r="H8047" i="2"/>
  <c r="E8047" i="2"/>
  <c r="B8047" i="2"/>
  <c r="A8047" i="2"/>
  <c r="I8046" i="2"/>
  <c r="K8046" i="2" s="1"/>
  <c r="H8046" i="2"/>
  <c r="E8046" i="2"/>
  <c r="B8046" i="2"/>
  <c r="A8046" i="2"/>
  <c r="I8045" i="2"/>
  <c r="K8045" i="2" s="1"/>
  <c r="H8045" i="2"/>
  <c r="E8045" i="2"/>
  <c r="B8045" i="2"/>
  <c r="A8045" i="2"/>
  <c r="I8044" i="2"/>
  <c r="K8044" i="2" s="1"/>
  <c r="H8044" i="2"/>
  <c r="E8044" i="2"/>
  <c r="B8044" i="2"/>
  <c r="A8044" i="2"/>
  <c r="I8043" i="2"/>
  <c r="K8043" i="2" s="1"/>
  <c r="H8043" i="2"/>
  <c r="E8043" i="2"/>
  <c r="B8043" i="2"/>
  <c r="A8043" i="2"/>
  <c r="I8042" i="2"/>
  <c r="K8042" i="2" s="1"/>
  <c r="H8042" i="2"/>
  <c r="E8042" i="2"/>
  <c r="B8042" i="2"/>
  <c r="A8042" i="2"/>
  <c r="I8041" i="2"/>
  <c r="K8041" i="2" s="1"/>
  <c r="H8041" i="2"/>
  <c r="E8041" i="2"/>
  <c r="B8041" i="2"/>
  <c r="A8041" i="2"/>
  <c r="I8040" i="2"/>
  <c r="K8040" i="2" s="1"/>
  <c r="H8040" i="2"/>
  <c r="E8040" i="2"/>
  <c r="B8040" i="2"/>
  <c r="A8040" i="2"/>
  <c r="I8039" i="2"/>
  <c r="K8039" i="2" s="1"/>
  <c r="H8039" i="2"/>
  <c r="E8039" i="2"/>
  <c r="B8039" i="2"/>
  <c r="A8039" i="2"/>
  <c r="I8038" i="2"/>
  <c r="K8038" i="2" s="1"/>
  <c r="H8038" i="2"/>
  <c r="E8038" i="2"/>
  <c r="B8038" i="2"/>
  <c r="A8038" i="2"/>
  <c r="I8037" i="2"/>
  <c r="K8037" i="2" s="1"/>
  <c r="H8037" i="2"/>
  <c r="E8037" i="2"/>
  <c r="B8037" i="2"/>
  <c r="A8037" i="2"/>
  <c r="I8036" i="2"/>
  <c r="K8036" i="2" s="1"/>
  <c r="H8036" i="2"/>
  <c r="E8036" i="2"/>
  <c r="B8036" i="2"/>
  <c r="A8036" i="2"/>
  <c r="I8035" i="2"/>
  <c r="K8035" i="2" s="1"/>
  <c r="H8035" i="2"/>
  <c r="E8035" i="2"/>
  <c r="B8035" i="2"/>
  <c r="A8035" i="2"/>
  <c r="I8034" i="2"/>
  <c r="K8034" i="2" s="1"/>
  <c r="H8034" i="2"/>
  <c r="E8034" i="2"/>
  <c r="B8034" i="2"/>
  <c r="A8034" i="2"/>
  <c r="I8033" i="2"/>
  <c r="K8033" i="2" s="1"/>
  <c r="H8033" i="2"/>
  <c r="E8033" i="2"/>
  <c r="B8033" i="2"/>
  <c r="A8033" i="2"/>
  <c r="I8032" i="2"/>
  <c r="K8032" i="2" s="1"/>
  <c r="H8032" i="2"/>
  <c r="E8032" i="2"/>
  <c r="B8032" i="2"/>
  <c r="A8032" i="2"/>
  <c r="I8031" i="2"/>
  <c r="K8031" i="2" s="1"/>
  <c r="H8031" i="2"/>
  <c r="E8031" i="2"/>
  <c r="B8031" i="2"/>
  <c r="A8031" i="2"/>
  <c r="I8030" i="2"/>
  <c r="K8030" i="2" s="1"/>
  <c r="H8030" i="2"/>
  <c r="E8030" i="2"/>
  <c r="B8030" i="2"/>
  <c r="A8030" i="2"/>
  <c r="I8029" i="2"/>
  <c r="K8029" i="2" s="1"/>
  <c r="H8029" i="2"/>
  <c r="E8029" i="2"/>
  <c r="B8029" i="2"/>
  <c r="A8029" i="2"/>
  <c r="I8028" i="2"/>
  <c r="K8028" i="2" s="1"/>
  <c r="H8028" i="2"/>
  <c r="E8028" i="2"/>
  <c r="B8028" i="2"/>
  <c r="A8028" i="2"/>
  <c r="I8027" i="2"/>
  <c r="K8027" i="2" s="1"/>
  <c r="H8027" i="2"/>
  <c r="E8027" i="2"/>
  <c r="B8027" i="2"/>
  <c r="A8027" i="2"/>
  <c r="I8026" i="2"/>
  <c r="K8026" i="2" s="1"/>
  <c r="H8026" i="2"/>
  <c r="E8026" i="2"/>
  <c r="B8026" i="2"/>
  <c r="A8026" i="2"/>
  <c r="I8025" i="2"/>
  <c r="K8025" i="2" s="1"/>
  <c r="H8025" i="2"/>
  <c r="E8025" i="2"/>
  <c r="B8025" i="2"/>
  <c r="A8025" i="2"/>
  <c r="I8024" i="2"/>
  <c r="K8024" i="2" s="1"/>
  <c r="H8024" i="2"/>
  <c r="E8024" i="2"/>
  <c r="B8024" i="2"/>
  <c r="A8024" i="2"/>
  <c r="I8023" i="2"/>
  <c r="K8023" i="2" s="1"/>
  <c r="H8023" i="2"/>
  <c r="E8023" i="2"/>
  <c r="B8023" i="2"/>
  <c r="A8023" i="2"/>
  <c r="I8022" i="2"/>
  <c r="K8022" i="2" s="1"/>
  <c r="H8022" i="2"/>
  <c r="E8022" i="2"/>
  <c r="B8022" i="2"/>
  <c r="A8022" i="2"/>
  <c r="I8021" i="2"/>
  <c r="K8021" i="2" s="1"/>
  <c r="H8021" i="2"/>
  <c r="E8021" i="2"/>
  <c r="B8021" i="2"/>
  <c r="A8021" i="2"/>
  <c r="I8020" i="2"/>
  <c r="K8020" i="2" s="1"/>
  <c r="H8020" i="2"/>
  <c r="E8020" i="2"/>
  <c r="B8020" i="2"/>
  <c r="A8020" i="2"/>
  <c r="I8019" i="2"/>
  <c r="K8019" i="2" s="1"/>
  <c r="H8019" i="2"/>
  <c r="E8019" i="2"/>
  <c r="B8019" i="2"/>
  <c r="A8019" i="2"/>
  <c r="I8018" i="2"/>
  <c r="K8018" i="2" s="1"/>
  <c r="H8018" i="2"/>
  <c r="E8018" i="2"/>
  <c r="B8018" i="2"/>
  <c r="A8018" i="2"/>
  <c r="I8017" i="2"/>
  <c r="K8017" i="2" s="1"/>
  <c r="H8017" i="2"/>
  <c r="E8017" i="2"/>
  <c r="B8017" i="2"/>
  <c r="A8017" i="2"/>
  <c r="I8016" i="2"/>
  <c r="K8016" i="2" s="1"/>
  <c r="H8016" i="2"/>
  <c r="E8016" i="2"/>
  <c r="B8016" i="2"/>
  <c r="A8016" i="2"/>
  <c r="I8015" i="2"/>
  <c r="K8015" i="2" s="1"/>
  <c r="H8015" i="2"/>
  <c r="E8015" i="2"/>
  <c r="B8015" i="2"/>
  <c r="A8015" i="2"/>
  <c r="I8014" i="2"/>
  <c r="K8014" i="2" s="1"/>
  <c r="H8014" i="2"/>
  <c r="E8014" i="2"/>
  <c r="B8014" i="2"/>
  <c r="A8014" i="2"/>
  <c r="I8013" i="2"/>
  <c r="K8013" i="2" s="1"/>
  <c r="H8013" i="2"/>
  <c r="E8013" i="2"/>
  <c r="B8013" i="2"/>
  <c r="A8013" i="2"/>
  <c r="I8012" i="2"/>
  <c r="K8012" i="2" s="1"/>
  <c r="H8012" i="2"/>
  <c r="E8012" i="2"/>
  <c r="B8012" i="2"/>
  <c r="A8012" i="2"/>
  <c r="I8011" i="2"/>
  <c r="K8011" i="2" s="1"/>
  <c r="H8011" i="2"/>
  <c r="E8011" i="2"/>
  <c r="B8011" i="2"/>
  <c r="A8011" i="2"/>
  <c r="I8010" i="2"/>
  <c r="K8010" i="2" s="1"/>
  <c r="H8010" i="2"/>
  <c r="E8010" i="2"/>
  <c r="B8010" i="2"/>
  <c r="A8010" i="2"/>
  <c r="I8009" i="2"/>
  <c r="K8009" i="2" s="1"/>
  <c r="H8009" i="2"/>
  <c r="E8009" i="2"/>
  <c r="B8009" i="2"/>
  <c r="A8009" i="2"/>
  <c r="I8008" i="2"/>
  <c r="K8008" i="2" s="1"/>
  <c r="H8008" i="2"/>
  <c r="E8008" i="2"/>
  <c r="B8008" i="2"/>
  <c r="A8008" i="2"/>
  <c r="I8007" i="2"/>
  <c r="K8007" i="2" s="1"/>
  <c r="H8007" i="2"/>
  <c r="E8007" i="2"/>
  <c r="B8007" i="2"/>
  <c r="A8007" i="2"/>
  <c r="I8006" i="2"/>
  <c r="K8006" i="2" s="1"/>
  <c r="H8006" i="2"/>
  <c r="E8006" i="2"/>
  <c r="B8006" i="2"/>
  <c r="A8006" i="2"/>
  <c r="I8005" i="2"/>
  <c r="K8005" i="2" s="1"/>
  <c r="H8005" i="2"/>
  <c r="E8005" i="2"/>
  <c r="B8005" i="2"/>
  <c r="A8005" i="2"/>
  <c r="I8004" i="2"/>
  <c r="K8004" i="2" s="1"/>
  <c r="H8004" i="2"/>
  <c r="E8004" i="2"/>
  <c r="B8004" i="2"/>
  <c r="A8004" i="2"/>
  <c r="I8003" i="2"/>
  <c r="K8003" i="2" s="1"/>
  <c r="H8003" i="2"/>
  <c r="E8003" i="2"/>
  <c r="B8003" i="2"/>
  <c r="A8003" i="2"/>
  <c r="I8002" i="2"/>
  <c r="K8002" i="2" s="1"/>
  <c r="H8002" i="2"/>
  <c r="E8002" i="2"/>
  <c r="B8002" i="2"/>
  <c r="A8002" i="2"/>
  <c r="I8001" i="2"/>
  <c r="K8001" i="2" s="1"/>
  <c r="H8001" i="2"/>
  <c r="E8001" i="2"/>
  <c r="B8001" i="2"/>
  <c r="A8001" i="2"/>
  <c r="I8000" i="2"/>
  <c r="K8000" i="2" s="1"/>
  <c r="H8000" i="2"/>
  <c r="E8000" i="2"/>
  <c r="B8000" i="2"/>
  <c r="A8000" i="2"/>
  <c r="I7999" i="2"/>
  <c r="K7999" i="2" s="1"/>
  <c r="H7999" i="2"/>
  <c r="E7999" i="2"/>
  <c r="B7999" i="2"/>
  <c r="A7999" i="2"/>
  <c r="I7998" i="2"/>
  <c r="K7998" i="2" s="1"/>
  <c r="H7998" i="2"/>
  <c r="E7998" i="2"/>
  <c r="B7998" i="2"/>
  <c r="A7998" i="2"/>
  <c r="I7997" i="2"/>
  <c r="K7997" i="2" s="1"/>
  <c r="H7997" i="2"/>
  <c r="E7997" i="2"/>
  <c r="B7997" i="2"/>
  <c r="A7997" i="2"/>
  <c r="I7996" i="2"/>
  <c r="K7996" i="2" s="1"/>
  <c r="H7996" i="2"/>
  <c r="E7996" i="2"/>
  <c r="B7996" i="2"/>
  <c r="A7996" i="2"/>
  <c r="I7995" i="2"/>
  <c r="K7995" i="2" s="1"/>
  <c r="H7995" i="2"/>
  <c r="E7995" i="2"/>
  <c r="B7995" i="2"/>
  <c r="A7995" i="2"/>
  <c r="I7994" i="2"/>
  <c r="K7994" i="2" s="1"/>
  <c r="H7994" i="2"/>
  <c r="E7994" i="2"/>
  <c r="B7994" i="2"/>
  <c r="A7994" i="2"/>
  <c r="I7993" i="2"/>
  <c r="K7993" i="2" s="1"/>
  <c r="H7993" i="2"/>
  <c r="E7993" i="2"/>
  <c r="B7993" i="2"/>
  <c r="A7993" i="2"/>
  <c r="I7992" i="2"/>
  <c r="K7992" i="2" s="1"/>
  <c r="H7992" i="2"/>
  <c r="E7992" i="2"/>
  <c r="B7992" i="2"/>
  <c r="A7992" i="2"/>
  <c r="I7991" i="2"/>
  <c r="K7991" i="2" s="1"/>
  <c r="H7991" i="2"/>
  <c r="E7991" i="2"/>
  <c r="B7991" i="2"/>
  <c r="A7991" i="2"/>
  <c r="I7990" i="2"/>
  <c r="K7990" i="2" s="1"/>
  <c r="H7990" i="2"/>
  <c r="E7990" i="2"/>
  <c r="B7990" i="2"/>
  <c r="A7990" i="2"/>
  <c r="I7989" i="2"/>
  <c r="K7989" i="2" s="1"/>
  <c r="H7989" i="2"/>
  <c r="E7989" i="2"/>
  <c r="B7989" i="2"/>
  <c r="A7989" i="2"/>
  <c r="I7988" i="2"/>
  <c r="K7988" i="2" s="1"/>
  <c r="H7988" i="2"/>
  <c r="E7988" i="2"/>
  <c r="B7988" i="2"/>
  <c r="A7988" i="2"/>
  <c r="I7987" i="2"/>
  <c r="K7987" i="2" s="1"/>
  <c r="H7987" i="2"/>
  <c r="E7987" i="2"/>
  <c r="B7987" i="2"/>
  <c r="A7987" i="2"/>
  <c r="I7986" i="2"/>
  <c r="K7986" i="2" s="1"/>
  <c r="H7986" i="2"/>
  <c r="E7986" i="2"/>
  <c r="B7986" i="2"/>
  <c r="A7986" i="2"/>
  <c r="I7985" i="2"/>
  <c r="K7985" i="2" s="1"/>
  <c r="H7985" i="2"/>
  <c r="E7985" i="2"/>
  <c r="B7985" i="2"/>
  <c r="A7985" i="2"/>
  <c r="I7984" i="2"/>
  <c r="K7984" i="2" s="1"/>
  <c r="H7984" i="2"/>
  <c r="E7984" i="2"/>
  <c r="B7984" i="2"/>
  <c r="A7984" i="2"/>
  <c r="I7983" i="2"/>
  <c r="K7983" i="2" s="1"/>
  <c r="H7983" i="2"/>
  <c r="E7983" i="2"/>
  <c r="B7983" i="2"/>
  <c r="A7983" i="2"/>
  <c r="I7982" i="2"/>
  <c r="K7982" i="2" s="1"/>
  <c r="H7982" i="2"/>
  <c r="E7982" i="2"/>
  <c r="B7982" i="2"/>
  <c r="A7982" i="2"/>
  <c r="I7981" i="2"/>
  <c r="K7981" i="2" s="1"/>
  <c r="H7981" i="2"/>
  <c r="E7981" i="2"/>
  <c r="B7981" i="2"/>
  <c r="A7981" i="2"/>
  <c r="I7980" i="2"/>
  <c r="K7980" i="2" s="1"/>
  <c r="H7980" i="2"/>
  <c r="E7980" i="2"/>
  <c r="B7980" i="2"/>
  <c r="A7980" i="2"/>
  <c r="I7979" i="2"/>
  <c r="K7979" i="2" s="1"/>
  <c r="H7979" i="2"/>
  <c r="E7979" i="2"/>
  <c r="B7979" i="2"/>
  <c r="A7979" i="2"/>
  <c r="I7978" i="2"/>
  <c r="K7978" i="2" s="1"/>
  <c r="H7978" i="2"/>
  <c r="E7978" i="2"/>
  <c r="B7978" i="2"/>
  <c r="A7978" i="2"/>
  <c r="I7977" i="2"/>
  <c r="K7977" i="2" s="1"/>
  <c r="H7977" i="2"/>
  <c r="E7977" i="2"/>
  <c r="B7977" i="2"/>
  <c r="A7977" i="2"/>
  <c r="I7976" i="2"/>
  <c r="K7976" i="2" s="1"/>
  <c r="H7976" i="2"/>
  <c r="E7976" i="2"/>
  <c r="B7976" i="2"/>
  <c r="A7976" i="2"/>
  <c r="I7975" i="2"/>
  <c r="K7975" i="2" s="1"/>
  <c r="H7975" i="2"/>
  <c r="E7975" i="2"/>
  <c r="B7975" i="2"/>
  <c r="A7975" i="2"/>
  <c r="I7974" i="2"/>
  <c r="K7974" i="2" s="1"/>
  <c r="H7974" i="2"/>
  <c r="E7974" i="2"/>
  <c r="B7974" i="2"/>
  <c r="A7974" i="2"/>
  <c r="I7973" i="2"/>
  <c r="K7973" i="2" s="1"/>
  <c r="H7973" i="2"/>
  <c r="E7973" i="2"/>
  <c r="B7973" i="2"/>
  <c r="A7973" i="2"/>
  <c r="I7972" i="2"/>
  <c r="K7972" i="2" s="1"/>
  <c r="H7972" i="2"/>
  <c r="E7972" i="2"/>
  <c r="B7972" i="2"/>
  <c r="A7972" i="2"/>
  <c r="I7971" i="2"/>
  <c r="K7971" i="2" s="1"/>
  <c r="H7971" i="2"/>
  <c r="E7971" i="2"/>
  <c r="B7971" i="2"/>
  <c r="A7971" i="2"/>
  <c r="I7970" i="2"/>
  <c r="K7970" i="2" s="1"/>
  <c r="H7970" i="2"/>
  <c r="E7970" i="2"/>
  <c r="B7970" i="2"/>
  <c r="A7970" i="2"/>
  <c r="I7969" i="2"/>
  <c r="K7969" i="2" s="1"/>
  <c r="H7969" i="2"/>
  <c r="E7969" i="2"/>
  <c r="B7969" i="2"/>
  <c r="A7969" i="2"/>
  <c r="I7968" i="2"/>
  <c r="K7968" i="2" s="1"/>
  <c r="H7968" i="2"/>
  <c r="E7968" i="2"/>
  <c r="B7968" i="2"/>
  <c r="A7968" i="2"/>
  <c r="I7967" i="2"/>
  <c r="K7967" i="2" s="1"/>
  <c r="H7967" i="2"/>
  <c r="E7967" i="2"/>
  <c r="B7967" i="2"/>
  <c r="A7967" i="2"/>
  <c r="I7966" i="2"/>
  <c r="K7966" i="2" s="1"/>
  <c r="H7966" i="2"/>
  <c r="E7966" i="2"/>
  <c r="B7966" i="2"/>
  <c r="A7966" i="2"/>
  <c r="I7965" i="2"/>
  <c r="K7965" i="2" s="1"/>
  <c r="H7965" i="2"/>
  <c r="E7965" i="2"/>
  <c r="B7965" i="2"/>
  <c r="A7965" i="2"/>
  <c r="I7964" i="2"/>
  <c r="K7964" i="2" s="1"/>
  <c r="H7964" i="2"/>
  <c r="E7964" i="2"/>
  <c r="B7964" i="2"/>
  <c r="A7964" i="2"/>
  <c r="I7963" i="2"/>
  <c r="K7963" i="2" s="1"/>
  <c r="H7963" i="2"/>
  <c r="E7963" i="2"/>
  <c r="B7963" i="2"/>
  <c r="A7963" i="2"/>
  <c r="I7962" i="2"/>
  <c r="K7962" i="2" s="1"/>
  <c r="H7962" i="2"/>
  <c r="E7962" i="2"/>
  <c r="B7962" i="2"/>
  <c r="A7962" i="2"/>
  <c r="I7961" i="2"/>
  <c r="K7961" i="2" s="1"/>
  <c r="H7961" i="2"/>
  <c r="E7961" i="2"/>
  <c r="B7961" i="2"/>
  <c r="A7961" i="2"/>
  <c r="I7960" i="2"/>
  <c r="K7960" i="2" s="1"/>
  <c r="H7960" i="2"/>
  <c r="E7960" i="2"/>
  <c r="B7960" i="2"/>
  <c r="A7960" i="2"/>
  <c r="I7959" i="2"/>
  <c r="K7959" i="2" s="1"/>
  <c r="H7959" i="2"/>
  <c r="E7959" i="2"/>
  <c r="B7959" i="2"/>
  <c r="A7959" i="2"/>
  <c r="I7958" i="2"/>
  <c r="K7958" i="2" s="1"/>
  <c r="H7958" i="2"/>
  <c r="E7958" i="2"/>
  <c r="B7958" i="2"/>
  <c r="A7958" i="2"/>
  <c r="I7957" i="2"/>
  <c r="K7957" i="2" s="1"/>
  <c r="H7957" i="2"/>
  <c r="E7957" i="2"/>
  <c r="B7957" i="2"/>
  <c r="A7957" i="2"/>
  <c r="I7956" i="2"/>
  <c r="K7956" i="2" s="1"/>
  <c r="H7956" i="2"/>
  <c r="E7956" i="2"/>
  <c r="B7956" i="2"/>
  <c r="A7956" i="2"/>
  <c r="I7955" i="2"/>
  <c r="K7955" i="2" s="1"/>
  <c r="H7955" i="2"/>
  <c r="E7955" i="2"/>
  <c r="B7955" i="2"/>
  <c r="A7955" i="2"/>
  <c r="I7954" i="2"/>
  <c r="K7954" i="2" s="1"/>
  <c r="H7954" i="2"/>
  <c r="E7954" i="2"/>
  <c r="B7954" i="2"/>
  <c r="A7954" i="2"/>
  <c r="I7953" i="2"/>
  <c r="K7953" i="2" s="1"/>
  <c r="H7953" i="2"/>
  <c r="E7953" i="2"/>
  <c r="B7953" i="2"/>
  <c r="A7953" i="2"/>
  <c r="I7952" i="2"/>
  <c r="K7952" i="2" s="1"/>
  <c r="H7952" i="2"/>
  <c r="E7952" i="2"/>
  <c r="B7952" i="2"/>
  <c r="A7952" i="2"/>
  <c r="I7951" i="2"/>
  <c r="K7951" i="2" s="1"/>
  <c r="H7951" i="2"/>
  <c r="E7951" i="2"/>
  <c r="B7951" i="2"/>
  <c r="A7951" i="2"/>
  <c r="I7950" i="2"/>
  <c r="K7950" i="2" s="1"/>
  <c r="H7950" i="2"/>
  <c r="E7950" i="2"/>
  <c r="B7950" i="2"/>
  <c r="A7950" i="2"/>
  <c r="I7949" i="2"/>
  <c r="K7949" i="2" s="1"/>
  <c r="H7949" i="2"/>
  <c r="E7949" i="2"/>
  <c r="B7949" i="2"/>
  <c r="A7949" i="2"/>
  <c r="I7948" i="2"/>
  <c r="K7948" i="2" s="1"/>
  <c r="H7948" i="2"/>
  <c r="E7948" i="2"/>
  <c r="B7948" i="2"/>
  <c r="A7948" i="2"/>
  <c r="I7947" i="2"/>
  <c r="K7947" i="2" s="1"/>
  <c r="H7947" i="2"/>
  <c r="E7947" i="2"/>
  <c r="B7947" i="2"/>
  <c r="A7947" i="2"/>
  <c r="I7946" i="2"/>
  <c r="K7946" i="2" s="1"/>
  <c r="H7946" i="2"/>
  <c r="E7946" i="2"/>
  <c r="B7946" i="2"/>
  <c r="A7946" i="2"/>
  <c r="I7945" i="2"/>
  <c r="K7945" i="2" s="1"/>
  <c r="H7945" i="2"/>
  <c r="E7945" i="2"/>
  <c r="B7945" i="2"/>
  <c r="A7945" i="2"/>
  <c r="I7944" i="2"/>
  <c r="K7944" i="2" s="1"/>
  <c r="H7944" i="2"/>
  <c r="E7944" i="2"/>
  <c r="B7944" i="2"/>
  <c r="A7944" i="2"/>
  <c r="I7943" i="2"/>
  <c r="K7943" i="2" s="1"/>
  <c r="H7943" i="2"/>
  <c r="E7943" i="2"/>
  <c r="B7943" i="2"/>
  <c r="A7943" i="2"/>
  <c r="I7942" i="2"/>
  <c r="K7942" i="2" s="1"/>
  <c r="H7942" i="2"/>
  <c r="E7942" i="2"/>
  <c r="B7942" i="2"/>
  <c r="A7942" i="2"/>
  <c r="I7941" i="2"/>
  <c r="K7941" i="2" s="1"/>
  <c r="H7941" i="2"/>
  <c r="E7941" i="2"/>
  <c r="B7941" i="2"/>
  <c r="A7941" i="2"/>
  <c r="I7940" i="2"/>
  <c r="K7940" i="2" s="1"/>
  <c r="H7940" i="2"/>
  <c r="E7940" i="2"/>
  <c r="B7940" i="2"/>
  <c r="A7940" i="2"/>
  <c r="I7939" i="2"/>
  <c r="K7939" i="2" s="1"/>
  <c r="H7939" i="2"/>
  <c r="E7939" i="2"/>
  <c r="B7939" i="2"/>
  <c r="A7939" i="2"/>
  <c r="I7938" i="2"/>
  <c r="K7938" i="2" s="1"/>
  <c r="H7938" i="2"/>
  <c r="E7938" i="2"/>
  <c r="B7938" i="2"/>
  <c r="A7938" i="2"/>
  <c r="I7937" i="2"/>
  <c r="K7937" i="2" s="1"/>
  <c r="H7937" i="2"/>
  <c r="E7937" i="2"/>
  <c r="B7937" i="2"/>
  <c r="A7937" i="2"/>
  <c r="I7936" i="2"/>
  <c r="K7936" i="2" s="1"/>
  <c r="H7936" i="2"/>
  <c r="E7936" i="2"/>
  <c r="B7936" i="2"/>
  <c r="A7936" i="2"/>
  <c r="I7935" i="2"/>
  <c r="K7935" i="2" s="1"/>
  <c r="H7935" i="2"/>
  <c r="E7935" i="2"/>
  <c r="B7935" i="2"/>
  <c r="A7935" i="2"/>
  <c r="I7934" i="2"/>
  <c r="K7934" i="2" s="1"/>
  <c r="H7934" i="2"/>
  <c r="E7934" i="2"/>
  <c r="B7934" i="2"/>
  <c r="A7934" i="2"/>
  <c r="I7933" i="2"/>
  <c r="K7933" i="2" s="1"/>
  <c r="H7933" i="2"/>
  <c r="E7933" i="2"/>
  <c r="B7933" i="2"/>
  <c r="A7933" i="2"/>
  <c r="I7932" i="2"/>
  <c r="K7932" i="2" s="1"/>
  <c r="H7932" i="2"/>
  <c r="E7932" i="2"/>
  <c r="B7932" i="2"/>
  <c r="A7932" i="2"/>
  <c r="I7931" i="2"/>
  <c r="K7931" i="2" s="1"/>
  <c r="H7931" i="2"/>
  <c r="E7931" i="2"/>
  <c r="B7931" i="2"/>
  <c r="A7931" i="2"/>
  <c r="I7930" i="2"/>
  <c r="K7930" i="2" s="1"/>
  <c r="H7930" i="2"/>
  <c r="E7930" i="2"/>
  <c r="B7930" i="2"/>
  <c r="A7930" i="2"/>
  <c r="I7929" i="2"/>
  <c r="K7929" i="2" s="1"/>
  <c r="H7929" i="2"/>
  <c r="E7929" i="2"/>
  <c r="B7929" i="2"/>
  <c r="A7929" i="2"/>
  <c r="I7928" i="2"/>
  <c r="K7928" i="2" s="1"/>
  <c r="H7928" i="2"/>
  <c r="E7928" i="2"/>
  <c r="B7928" i="2"/>
  <c r="A7928" i="2"/>
  <c r="I7927" i="2"/>
  <c r="K7927" i="2" s="1"/>
  <c r="H7927" i="2"/>
  <c r="E7927" i="2"/>
  <c r="B7927" i="2"/>
  <c r="A7927" i="2"/>
  <c r="I7926" i="2"/>
  <c r="K7926" i="2" s="1"/>
  <c r="H7926" i="2"/>
  <c r="E7926" i="2"/>
  <c r="B7926" i="2"/>
  <c r="A7926" i="2"/>
  <c r="I7925" i="2"/>
  <c r="K7925" i="2" s="1"/>
  <c r="H7925" i="2"/>
  <c r="E7925" i="2"/>
  <c r="B7925" i="2"/>
  <c r="A7925" i="2"/>
  <c r="I7924" i="2"/>
  <c r="K7924" i="2" s="1"/>
  <c r="H7924" i="2"/>
  <c r="E7924" i="2"/>
  <c r="B7924" i="2"/>
  <c r="A7924" i="2"/>
  <c r="I7923" i="2"/>
  <c r="K7923" i="2" s="1"/>
  <c r="H7923" i="2"/>
  <c r="E7923" i="2"/>
  <c r="B7923" i="2"/>
  <c r="A7923" i="2"/>
  <c r="I7922" i="2"/>
  <c r="K7922" i="2" s="1"/>
  <c r="H7922" i="2"/>
  <c r="E7922" i="2"/>
  <c r="B7922" i="2"/>
  <c r="A7922" i="2"/>
  <c r="I7921" i="2"/>
  <c r="K7921" i="2" s="1"/>
  <c r="H7921" i="2"/>
  <c r="E7921" i="2"/>
  <c r="B7921" i="2"/>
  <c r="A7921" i="2"/>
  <c r="I7920" i="2"/>
  <c r="K7920" i="2" s="1"/>
  <c r="H7920" i="2"/>
  <c r="E7920" i="2"/>
  <c r="B7920" i="2"/>
  <c r="A7920" i="2"/>
  <c r="I7919" i="2"/>
  <c r="K7919" i="2" s="1"/>
  <c r="H7919" i="2"/>
  <c r="E7919" i="2"/>
  <c r="B7919" i="2"/>
  <c r="A7919" i="2"/>
  <c r="I7918" i="2"/>
  <c r="K7918" i="2" s="1"/>
  <c r="H7918" i="2"/>
  <c r="E7918" i="2"/>
  <c r="B7918" i="2"/>
  <c r="A7918" i="2"/>
  <c r="I7917" i="2"/>
  <c r="K7917" i="2" s="1"/>
  <c r="H7917" i="2"/>
  <c r="E7917" i="2"/>
  <c r="B7917" i="2"/>
  <c r="A7917" i="2"/>
  <c r="I7916" i="2"/>
  <c r="K7916" i="2" s="1"/>
  <c r="H7916" i="2"/>
  <c r="E7916" i="2"/>
  <c r="B7916" i="2"/>
  <c r="A7916" i="2"/>
  <c r="I7915" i="2"/>
  <c r="K7915" i="2" s="1"/>
  <c r="H7915" i="2"/>
  <c r="E7915" i="2"/>
  <c r="B7915" i="2"/>
  <c r="A7915" i="2"/>
  <c r="I7914" i="2"/>
  <c r="K7914" i="2" s="1"/>
  <c r="H7914" i="2"/>
  <c r="E7914" i="2"/>
  <c r="B7914" i="2"/>
  <c r="A7914" i="2"/>
  <c r="I7913" i="2"/>
  <c r="K7913" i="2" s="1"/>
  <c r="H7913" i="2"/>
  <c r="E7913" i="2"/>
  <c r="B7913" i="2"/>
  <c r="A7913" i="2"/>
  <c r="I7912" i="2"/>
  <c r="K7912" i="2" s="1"/>
  <c r="H7912" i="2"/>
  <c r="E7912" i="2"/>
  <c r="B7912" i="2"/>
  <c r="A7912" i="2"/>
  <c r="I7911" i="2"/>
  <c r="K7911" i="2" s="1"/>
  <c r="H7911" i="2"/>
  <c r="E7911" i="2"/>
  <c r="B7911" i="2"/>
  <c r="A7911" i="2"/>
  <c r="I7910" i="2"/>
  <c r="K7910" i="2" s="1"/>
  <c r="H7910" i="2"/>
  <c r="E7910" i="2"/>
  <c r="B7910" i="2"/>
  <c r="A7910" i="2"/>
  <c r="I7909" i="2"/>
  <c r="K7909" i="2" s="1"/>
  <c r="H7909" i="2"/>
  <c r="E7909" i="2"/>
  <c r="B7909" i="2"/>
  <c r="A7909" i="2"/>
  <c r="I7908" i="2"/>
  <c r="K7908" i="2" s="1"/>
  <c r="H7908" i="2"/>
  <c r="E7908" i="2"/>
  <c r="B7908" i="2"/>
  <c r="A7908" i="2"/>
  <c r="I7907" i="2"/>
  <c r="K7907" i="2" s="1"/>
  <c r="H7907" i="2"/>
  <c r="E7907" i="2"/>
  <c r="B7907" i="2"/>
  <c r="A7907" i="2"/>
  <c r="I7906" i="2"/>
  <c r="K7906" i="2" s="1"/>
  <c r="H7906" i="2"/>
  <c r="E7906" i="2"/>
  <c r="B7906" i="2"/>
  <c r="A7906" i="2"/>
  <c r="I7905" i="2"/>
  <c r="K7905" i="2" s="1"/>
  <c r="H7905" i="2"/>
  <c r="E7905" i="2"/>
  <c r="B7905" i="2"/>
  <c r="A7905" i="2"/>
  <c r="I7904" i="2"/>
  <c r="K7904" i="2" s="1"/>
  <c r="H7904" i="2"/>
  <c r="E7904" i="2"/>
  <c r="B7904" i="2"/>
  <c r="A7904" i="2"/>
  <c r="I7903" i="2"/>
  <c r="K7903" i="2" s="1"/>
  <c r="H7903" i="2"/>
  <c r="E7903" i="2"/>
  <c r="B7903" i="2"/>
  <c r="A7903" i="2"/>
  <c r="I7902" i="2"/>
  <c r="K7902" i="2" s="1"/>
  <c r="H7902" i="2"/>
  <c r="E7902" i="2"/>
  <c r="B7902" i="2"/>
  <c r="A7902" i="2"/>
  <c r="I7901" i="2"/>
  <c r="K7901" i="2" s="1"/>
  <c r="H7901" i="2"/>
  <c r="E7901" i="2"/>
  <c r="B7901" i="2"/>
  <c r="A7901" i="2"/>
  <c r="I7900" i="2"/>
  <c r="K7900" i="2" s="1"/>
  <c r="H7900" i="2"/>
  <c r="E7900" i="2"/>
  <c r="B7900" i="2"/>
  <c r="A7900" i="2"/>
  <c r="I7899" i="2"/>
  <c r="K7899" i="2" s="1"/>
  <c r="H7899" i="2"/>
  <c r="E7899" i="2"/>
  <c r="B7899" i="2"/>
  <c r="A7899" i="2"/>
  <c r="I7898" i="2"/>
  <c r="K7898" i="2" s="1"/>
  <c r="H7898" i="2"/>
  <c r="E7898" i="2"/>
  <c r="B7898" i="2"/>
  <c r="A7898" i="2"/>
  <c r="I7897" i="2"/>
  <c r="K7897" i="2" s="1"/>
  <c r="H7897" i="2"/>
  <c r="E7897" i="2"/>
  <c r="B7897" i="2"/>
  <c r="A7897" i="2"/>
  <c r="I7896" i="2"/>
  <c r="K7896" i="2" s="1"/>
  <c r="H7896" i="2"/>
  <c r="E7896" i="2"/>
  <c r="B7896" i="2"/>
  <c r="A7896" i="2"/>
  <c r="I7895" i="2"/>
  <c r="K7895" i="2" s="1"/>
  <c r="H7895" i="2"/>
  <c r="E7895" i="2"/>
  <c r="B7895" i="2"/>
  <c r="A7895" i="2"/>
  <c r="I7894" i="2"/>
  <c r="K7894" i="2" s="1"/>
  <c r="H7894" i="2"/>
  <c r="E7894" i="2"/>
  <c r="B7894" i="2"/>
  <c r="A7894" i="2"/>
  <c r="I7893" i="2"/>
  <c r="K7893" i="2" s="1"/>
  <c r="H7893" i="2"/>
  <c r="E7893" i="2"/>
  <c r="B7893" i="2"/>
  <c r="A7893" i="2"/>
  <c r="I7892" i="2"/>
  <c r="K7892" i="2" s="1"/>
  <c r="H7892" i="2"/>
  <c r="E7892" i="2"/>
  <c r="B7892" i="2"/>
  <c r="A7892" i="2"/>
  <c r="I7891" i="2"/>
  <c r="K7891" i="2" s="1"/>
  <c r="H7891" i="2"/>
  <c r="E7891" i="2"/>
  <c r="B7891" i="2"/>
  <c r="A7891" i="2"/>
  <c r="I7890" i="2"/>
  <c r="K7890" i="2" s="1"/>
  <c r="H7890" i="2"/>
  <c r="E7890" i="2"/>
  <c r="B7890" i="2"/>
  <c r="A7890" i="2"/>
  <c r="I7889" i="2"/>
  <c r="K7889" i="2" s="1"/>
  <c r="H7889" i="2"/>
  <c r="E7889" i="2"/>
  <c r="B7889" i="2"/>
  <c r="A7889" i="2"/>
  <c r="I7888" i="2"/>
  <c r="K7888" i="2" s="1"/>
  <c r="H7888" i="2"/>
  <c r="E7888" i="2"/>
  <c r="B7888" i="2"/>
  <c r="A7888" i="2"/>
  <c r="I7887" i="2"/>
  <c r="K7887" i="2" s="1"/>
  <c r="H7887" i="2"/>
  <c r="E7887" i="2"/>
  <c r="B7887" i="2"/>
  <c r="A7887" i="2"/>
  <c r="I7886" i="2"/>
  <c r="K7886" i="2" s="1"/>
  <c r="H7886" i="2"/>
  <c r="E7886" i="2"/>
  <c r="B7886" i="2"/>
  <c r="A7886" i="2"/>
  <c r="I7885" i="2"/>
  <c r="K7885" i="2" s="1"/>
  <c r="H7885" i="2"/>
  <c r="E7885" i="2"/>
  <c r="B7885" i="2"/>
  <c r="A7885" i="2"/>
  <c r="I7884" i="2"/>
  <c r="K7884" i="2" s="1"/>
  <c r="H7884" i="2"/>
  <c r="E7884" i="2"/>
  <c r="B7884" i="2"/>
  <c r="A7884" i="2"/>
  <c r="I7883" i="2"/>
  <c r="K7883" i="2" s="1"/>
  <c r="H7883" i="2"/>
  <c r="E7883" i="2"/>
  <c r="B7883" i="2"/>
  <c r="A7883" i="2"/>
  <c r="I7882" i="2"/>
  <c r="K7882" i="2" s="1"/>
  <c r="H7882" i="2"/>
  <c r="E7882" i="2"/>
  <c r="B7882" i="2"/>
  <c r="A7882" i="2"/>
  <c r="I7881" i="2"/>
  <c r="K7881" i="2" s="1"/>
  <c r="H7881" i="2"/>
  <c r="E7881" i="2"/>
  <c r="B7881" i="2"/>
  <c r="A7881" i="2"/>
  <c r="I7880" i="2"/>
  <c r="K7880" i="2" s="1"/>
  <c r="H7880" i="2"/>
  <c r="E7880" i="2"/>
  <c r="B7880" i="2"/>
  <c r="A7880" i="2"/>
  <c r="I7879" i="2"/>
  <c r="K7879" i="2" s="1"/>
  <c r="H7879" i="2"/>
  <c r="E7879" i="2"/>
  <c r="B7879" i="2"/>
  <c r="A7879" i="2"/>
  <c r="I7878" i="2"/>
  <c r="K7878" i="2" s="1"/>
  <c r="H7878" i="2"/>
  <c r="E7878" i="2"/>
  <c r="B7878" i="2"/>
  <c r="A7878" i="2"/>
  <c r="I7877" i="2"/>
  <c r="K7877" i="2" s="1"/>
  <c r="H7877" i="2"/>
  <c r="E7877" i="2"/>
  <c r="B7877" i="2"/>
  <c r="A7877" i="2"/>
  <c r="I7876" i="2"/>
  <c r="K7876" i="2" s="1"/>
  <c r="H7876" i="2"/>
  <c r="E7876" i="2"/>
  <c r="B7876" i="2"/>
  <c r="A7876" i="2"/>
  <c r="I7875" i="2"/>
  <c r="K7875" i="2" s="1"/>
  <c r="H7875" i="2"/>
  <c r="E7875" i="2"/>
  <c r="B7875" i="2"/>
  <c r="A7875" i="2"/>
  <c r="I7874" i="2"/>
  <c r="K7874" i="2" s="1"/>
  <c r="H7874" i="2"/>
  <c r="E7874" i="2"/>
  <c r="B7874" i="2"/>
  <c r="A7874" i="2"/>
  <c r="I7873" i="2"/>
  <c r="K7873" i="2" s="1"/>
  <c r="H7873" i="2"/>
  <c r="E7873" i="2"/>
  <c r="B7873" i="2"/>
  <c r="A7873" i="2"/>
  <c r="I7872" i="2"/>
  <c r="K7872" i="2" s="1"/>
  <c r="H7872" i="2"/>
  <c r="E7872" i="2"/>
  <c r="B7872" i="2"/>
  <c r="A7872" i="2"/>
  <c r="I7871" i="2"/>
  <c r="K7871" i="2" s="1"/>
  <c r="H7871" i="2"/>
  <c r="E7871" i="2"/>
  <c r="B7871" i="2"/>
  <c r="A7871" i="2"/>
  <c r="I7870" i="2"/>
  <c r="K7870" i="2" s="1"/>
  <c r="H7870" i="2"/>
  <c r="E7870" i="2"/>
  <c r="B7870" i="2"/>
  <c r="A7870" i="2"/>
  <c r="I7869" i="2"/>
  <c r="K7869" i="2" s="1"/>
  <c r="H7869" i="2"/>
  <c r="E7869" i="2"/>
  <c r="B7869" i="2"/>
  <c r="A7869" i="2"/>
  <c r="I7868" i="2"/>
  <c r="K7868" i="2" s="1"/>
  <c r="H7868" i="2"/>
  <c r="E7868" i="2"/>
  <c r="B7868" i="2"/>
  <c r="A7868" i="2"/>
  <c r="I7867" i="2"/>
  <c r="K7867" i="2" s="1"/>
  <c r="H7867" i="2"/>
  <c r="E7867" i="2"/>
  <c r="B7867" i="2"/>
  <c r="A7867" i="2"/>
  <c r="I7866" i="2"/>
  <c r="K7866" i="2" s="1"/>
  <c r="H7866" i="2"/>
  <c r="E7866" i="2"/>
  <c r="B7866" i="2"/>
  <c r="A7866" i="2"/>
  <c r="I7865" i="2"/>
  <c r="K7865" i="2" s="1"/>
  <c r="H7865" i="2"/>
  <c r="E7865" i="2"/>
  <c r="B7865" i="2"/>
  <c r="A7865" i="2"/>
  <c r="I7864" i="2"/>
  <c r="K7864" i="2" s="1"/>
  <c r="H7864" i="2"/>
  <c r="E7864" i="2"/>
  <c r="B7864" i="2"/>
  <c r="A7864" i="2"/>
  <c r="I7863" i="2"/>
  <c r="K7863" i="2" s="1"/>
  <c r="H7863" i="2"/>
  <c r="E7863" i="2"/>
  <c r="B7863" i="2"/>
  <c r="A7863" i="2"/>
  <c r="I7862" i="2"/>
  <c r="K7862" i="2" s="1"/>
  <c r="H7862" i="2"/>
  <c r="E7862" i="2"/>
  <c r="B7862" i="2"/>
  <c r="A7862" i="2"/>
  <c r="I7861" i="2"/>
  <c r="K7861" i="2" s="1"/>
  <c r="H7861" i="2"/>
  <c r="E7861" i="2"/>
  <c r="B7861" i="2"/>
  <c r="A7861" i="2"/>
  <c r="I7860" i="2"/>
  <c r="K7860" i="2" s="1"/>
  <c r="H7860" i="2"/>
  <c r="E7860" i="2"/>
  <c r="B7860" i="2"/>
  <c r="A7860" i="2"/>
  <c r="I7859" i="2"/>
  <c r="K7859" i="2" s="1"/>
  <c r="H7859" i="2"/>
  <c r="E7859" i="2"/>
  <c r="B7859" i="2"/>
  <c r="A7859" i="2"/>
  <c r="I7858" i="2"/>
  <c r="K7858" i="2" s="1"/>
  <c r="H7858" i="2"/>
  <c r="E7858" i="2"/>
  <c r="B7858" i="2"/>
  <c r="A7858" i="2"/>
  <c r="I7857" i="2"/>
  <c r="K7857" i="2" s="1"/>
  <c r="H7857" i="2"/>
  <c r="E7857" i="2"/>
  <c r="B7857" i="2"/>
  <c r="A7857" i="2"/>
  <c r="I7856" i="2"/>
  <c r="K7856" i="2" s="1"/>
  <c r="H7856" i="2"/>
  <c r="E7856" i="2"/>
  <c r="B7856" i="2"/>
  <c r="A7856" i="2"/>
  <c r="I7855" i="2"/>
  <c r="K7855" i="2" s="1"/>
  <c r="H7855" i="2"/>
  <c r="E7855" i="2"/>
  <c r="B7855" i="2"/>
  <c r="A7855" i="2"/>
  <c r="I7854" i="2"/>
  <c r="K7854" i="2" s="1"/>
  <c r="H7854" i="2"/>
  <c r="E7854" i="2"/>
  <c r="B7854" i="2"/>
  <c r="A7854" i="2"/>
  <c r="I7853" i="2"/>
  <c r="K7853" i="2" s="1"/>
  <c r="H7853" i="2"/>
  <c r="E7853" i="2"/>
  <c r="B7853" i="2"/>
  <c r="A7853" i="2"/>
  <c r="I7852" i="2"/>
  <c r="K7852" i="2" s="1"/>
  <c r="H7852" i="2"/>
  <c r="E7852" i="2"/>
  <c r="B7852" i="2"/>
  <c r="A7852" i="2"/>
  <c r="I7851" i="2"/>
  <c r="K7851" i="2" s="1"/>
  <c r="H7851" i="2"/>
  <c r="E7851" i="2"/>
  <c r="B7851" i="2"/>
  <c r="A7851" i="2"/>
  <c r="I7850" i="2"/>
  <c r="K7850" i="2" s="1"/>
  <c r="H7850" i="2"/>
  <c r="E7850" i="2"/>
  <c r="B7850" i="2"/>
  <c r="A7850" i="2"/>
  <c r="I7849" i="2"/>
  <c r="K7849" i="2" s="1"/>
  <c r="H7849" i="2"/>
  <c r="E7849" i="2"/>
  <c r="B7849" i="2"/>
  <c r="A7849" i="2"/>
  <c r="I7848" i="2"/>
  <c r="K7848" i="2" s="1"/>
  <c r="H7848" i="2"/>
  <c r="E7848" i="2"/>
  <c r="B7848" i="2"/>
  <c r="A7848" i="2"/>
  <c r="I7847" i="2"/>
  <c r="K7847" i="2" s="1"/>
  <c r="H7847" i="2"/>
  <c r="E7847" i="2"/>
  <c r="B7847" i="2"/>
  <c r="A7847" i="2"/>
  <c r="I7846" i="2"/>
  <c r="K7846" i="2" s="1"/>
  <c r="H7846" i="2"/>
  <c r="E7846" i="2"/>
  <c r="B7846" i="2"/>
  <c r="A7846" i="2"/>
  <c r="I7845" i="2"/>
  <c r="K7845" i="2" s="1"/>
  <c r="H7845" i="2"/>
  <c r="E7845" i="2"/>
  <c r="B7845" i="2"/>
  <c r="A7845" i="2"/>
  <c r="I7844" i="2"/>
  <c r="K7844" i="2" s="1"/>
  <c r="H7844" i="2"/>
  <c r="E7844" i="2"/>
  <c r="B7844" i="2"/>
  <c r="A7844" i="2"/>
  <c r="I7843" i="2"/>
  <c r="K7843" i="2" s="1"/>
  <c r="H7843" i="2"/>
  <c r="E7843" i="2"/>
  <c r="B7843" i="2"/>
  <c r="A7843" i="2"/>
  <c r="I7842" i="2"/>
  <c r="K7842" i="2" s="1"/>
  <c r="H7842" i="2"/>
  <c r="E7842" i="2"/>
  <c r="B7842" i="2"/>
  <c r="A7842" i="2"/>
  <c r="I7841" i="2"/>
  <c r="K7841" i="2" s="1"/>
  <c r="H7841" i="2"/>
  <c r="E7841" i="2"/>
  <c r="B7841" i="2"/>
  <c r="A7841" i="2"/>
  <c r="I7840" i="2"/>
  <c r="K7840" i="2" s="1"/>
  <c r="H7840" i="2"/>
  <c r="E7840" i="2"/>
  <c r="B7840" i="2"/>
  <c r="A7840" i="2"/>
  <c r="I7839" i="2"/>
  <c r="K7839" i="2" s="1"/>
  <c r="H7839" i="2"/>
  <c r="E7839" i="2"/>
  <c r="B7839" i="2"/>
  <c r="A7839" i="2"/>
  <c r="I7838" i="2"/>
  <c r="K7838" i="2" s="1"/>
  <c r="H7838" i="2"/>
  <c r="E7838" i="2"/>
  <c r="B7838" i="2"/>
  <c r="A7838" i="2"/>
  <c r="I7837" i="2"/>
  <c r="K7837" i="2" s="1"/>
  <c r="H7837" i="2"/>
  <c r="E7837" i="2"/>
  <c r="B7837" i="2"/>
  <c r="A7837" i="2"/>
  <c r="I7836" i="2"/>
  <c r="K7836" i="2" s="1"/>
  <c r="H7836" i="2"/>
  <c r="E7836" i="2"/>
  <c r="B7836" i="2"/>
  <c r="A7836" i="2"/>
  <c r="I7835" i="2"/>
  <c r="K7835" i="2" s="1"/>
  <c r="H7835" i="2"/>
  <c r="E7835" i="2"/>
  <c r="B7835" i="2"/>
  <c r="A7835" i="2"/>
  <c r="I7834" i="2"/>
  <c r="K7834" i="2" s="1"/>
  <c r="H7834" i="2"/>
  <c r="E7834" i="2"/>
  <c r="B7834" i="2"/>
  <c r="A7834" i="2"/>
  <c r="I7833" i="2"/>
  <c r="K7833" i="2" s="1"/>
  <c r="H7833" i="2"/>
  <c r="E7833" i="2"/>
  <c r="B7833" i="2"/>
  <c r="A7833" i="2"/>
  <c r="I7832" i="2"/>
  <c r="K7832" i="2" s="1"/>
  <c r="H7832" i="2"/>
  <c r="E7832" i="2"/>
  <c r="B7832" i="2"/>
  <c r="A7832" i="2"/>
  <c r="I7831" i="2"/>
  <c r="K7831" i="2" s="1"/>
  <c r="H7831" i="2"/>
  <c r="E7831" i="2"/>
  <c r="B7831" i="2"/>
  <c r="A7831" i="2"/>
  <c r="I7830" i="2"/>
  <c r="K7830" i="2" s="1"/>
  <c r="H7830" i="2"/>
  <c r="E7830" i="2"/>
  <c r="B7830" i="2"/>
  <c r="A7830" i="2"/>
  <c r="I7829" i="2"/>
  <c r="K7829" i="2" s="1"/>
  <c r="H7829" i="2"/>
  <c r="E7829" i="2"/>
  <c r="B7829" i="2"/>
  <c r="A7829" i="2"/>
  <c r="I7828" i="2"/>
  <c r="K7828" i="2" s="1"/>
  <c r="H7828" i="2"/>
  <c r="E7828" i="2"/>
  <c r="B7828" i="2"/>
  <c r="A7828" i="2"/>
  <c r="I7827" i="2"/>
  <c r="K7827" i="2" s="1"/>
  <c r="H7827" i="2"/>
  <c r="E7827" i="2"/>
  <c r="B7827" i="2"/>
  <c r="A7827" i="2"/>
  <c r="I7826" i="2"/>
  <c r="K7826" i="2" s="1"/>
  <c r="H7826" i="2"/>
  <c r="E7826" i="2"/>
  <c r="B7826" i="2"/>
  <c r="A7826" i="2"/>
  <c r="I7825" i="2"/>
  <c r="K7825" i="2" s="1"/>
  <c r="H7825" i="2"/>
  <c r="E7825" i="2"/>
  <c r="B7825" i="2"/>
  <c r="A7825" i="2"/>
  <c r="I7824" i="2"/>
  <c r="K7824" i="2" s="1"/>
  <c r="H7824" i="2"/>
  <c r="E7824" i="2"/>
  <c r="B7824" i="2"/>
  <c r="A7824" i="2"/>
  <c r="I7823" i="2"/>
  <c r="K7823" i="2" s="1"/>
  <c r="H7823" i="2"/>
  <c r="E7823" i="2"/>
  <c r="B7823" i="2"/>
  <c r="A7823" i="2"/>
  <c r="I7822" i="2"/>
  <c r="K7822" i="2" s="1"/>
  <c r="H7822" i="2"/>
  <c r="E7822" i="2"/>
  <c r="B7822" i="2"/>
  <c r="A7822" i="2"/>
  <c r="I7821" i="2"/>
  <c r="K7821" i="2" s="1"/>
  <c r="H7821" i="2"/>
  <c r="E7821" i="2"/>
  <c r="B7821" i="2"/>
  <c r="A7821" i="2"/>
  <c r="I7820" i="2"/>
  <c r="K7820" i="2" s="1"/>
  <c r="H7820" i="2"/>
  <c r="E7820" i="2"/>
  <c r="B7820" i="2"/>
  <c r="A7820" i="2"/>
  <c r="I7819" i="2"/>
  <c r="K7819" i="2" s="1"/>
  <c r="H7819" i="2"/>
  <c r="E7819" i="2"/>
  <c r="B7819" i="2"/>
  <c r="A7819" i="2"/>
  <c r="I7818" i="2"/>
  <c r="K7818" i="2" s="1"/>
  <c r="H7818" i="2"/>
  <c r="E7818" i="2"/>
  <c r="B7818" i="2"/>
  <c r="A7818" i="2"/>
  <c r="I7817" i="2"/>
  <c r="K7817" i="2" s="1"/>
  <c r="H7817" i="2"/>
  <c r="E7817" i="2"/>
  <c r="B7817" i="2"/>
  <c r="A7817" i="2"/>
  <c r="I7816" i="2"/>
  <c r="K7816" i="2" s="1"/>
  <c r="H7816" i="2"/>
  <c r="E7816" i="2"/>
  <c r="B7816" i="2"/>
  <c r="A7816" i="2"/>
  <c r="I7815" i="2"/>
  <c r="K7815" i="2" s="1"/>
  <c r="H7815" i="2"/>
  <c r="E7815" i="2"/>
  <c r="B7815" i="2"/>
  <c r="A7815" i="2"/>
  <c r="I7814" i="2"/>
  <c r="K7814" i="2" s="1"/>
  <c r="H7814" i="2"/>
  <c r="E7814" i="2"/>
  <c r="B7814" i="2"/>
  <c r="A7814" i="2"/>
  <c r="I7813" i="2"/>
  <c r="K7813" i="2" s="1"/>
  <c r="H7813" i="2"/>
  <c r="E7813" i="2"/>
  <c r="B7813" i="2"/>
  <c r="A7813" i="2"/>
  <c r="I7812" i="2"/>
  <c r="K7812" i="2" s="1"/>
  <c r="H7812" i="2"/>
  <c r="E7812" i="2"/>
  <c r="B7812" i="2"/>
  <c r="A7812" i="2"/>
  <c r="I7811" i="2"/>
  <c r="K7811" i="2" s="1"/>
  <c r="H7811" i="2"/>
  <c r="E7811" i="2"/>
  <c r="B7811" i="2"/>
  <c r="A7811" i="2"/>
  <c r="I7810" i="2"/>
  <c r="K7810" i="2" s="1"/>
  <c r="H7810" i="2"/>
  <c r="E7810" i="2"/>
  <c r="B7810" i="2"/>
  <c r="A7810" i="2"/>
  <c r="I7809" i="2"/>
  <c r="K7809" i="2" s="1"/>
  <c r="H7809" i="2"/>
  <c r="E7809" i="2"/>
  <c r="B7809" i="2"/>
  <c r="A7809" i="2"/>
  <c r="I7808" i="2"/>
  <c r="K7808" i="2" s="1"/>
  <c r="H7808" i="2"/>
  <c r="E7808" i="2"/>
  <c r="B7808" i="2"/>
  <c r="A7808" i="2"/>
  <c r="I7807" i="2"/>
  <c r="K7807" i="2" s="1"/>
  <c r="H7807" i="2"/>
  <c r="E7807" i="2"/>
  <c r="B7807" i="2"/>
  <c r="A7807" i="2"/>
  <c r="I7806" i="2"/>
  <c r="K7806" i="2" s="1"/>
  <c r="H7806" i="2"/>
  <c r="E7806" i="2"/>
  <c r="B7806" i="2"/>
  <c r="A7806" i="2"/>
  <c r="I7805" i="2"/>
  <c r="K7805" i="2" s="1"/>
  <c r="H7805" i="2"/>
  <c r="E7805" i="2"/>
  <c r="B7805" i="2"/>
  <c r="A7805" i="2"/>
  <c r="I7804" i="2"/>
  <c r="K7804" i="2" s="1"/>
  <c r="H7804" i="2"/>
  <c r="E7804" i="2"/>
  <c r="B7804" i="2"/>
  <c r="A7804" i="2"/>
  <c r="I7803" i="2"/>
  <c r="K7803" i="2" s="1"/>
  <c r="H7803" i="2"/>
  <c r="E7803" i="2"/>
  <c r="B7803" i="2"/>
  <c r="A7803" i="2"/>
  <c r="I7802" i="2"/>
  <c r="K7802" i="2" s="1"/>
  <c r="H7802" i="2"/>
  <c r="E7802" i="2"/>
  <c r="B7802" i="2"/>
  <c r="A7802" i="2"/>
  <c r="I7801" i="2"/>
  <c r="K7801" i="2" s="1"/>
  <c r="H7801" i="2"/>
  <c r="E7801" i="2"/>
  <c r="B7801" i="2"/>
  <c r="A7801" i="2"/>
  <c r="I7800" i="2"/>
  <c r="K7800" i="2" s="1"/>
  <c r="H7800" i="2"/>
  <c r="E7800" i="2"/>
  <c r="B7800" i="2"/>
  <c r="A7800" i="2"/>
  <c r="I7799" i="2"/>
  <c r="K7799" i="2" s="1"/>
  <c r="H7799" i="2"/>
  <c r="E7799" i="2"/>
  <c r="B7799" i="2"/>
  <c r="A7799" i="2"/>
  <c r="I7798" i="2"/>
  <c r="K7798" i="2" s="1"/>
  <c r="H7798" i="2"/>
  <c r="E7798" i="2"/>
  <c r="B7798" i="2"/>
  <c r="A7798" i="2"/>
  <c r="I7797" i="2"/>
  <c r="K7797" i="2" s="1"/>
  <c r="H7797" i="2"/>
  <c r="E7797" i="2"/>
  <c r="B7797" i="2"/>
  <c r="A7797" i="2"/>
  <c r="I7796" i="2"/>
  <c r="K7796" i="2" s="1"/>
  <c r="H7796" i="2"/>
  <c r="E7796" i="2"/>
  <c r="B7796" i="2"/>
  <c r="A7796" i="2"/>
  <c r="I7795" i="2"/>
  <c r="K7795" i="2" s="1"/>
  <c r="H7795" i="2"/>
  <c r="E7795" i="2"/>
  <c r="B7795" i="2"/>
  <c r="A7795" i="2"/>
  <c r="I7794" i="2"/>
  <c r="K7794" i="2" s="1"/>
  <c r="H7794" i="2"/>
  <c r="E7794" i="2"/>
  <c r="B7794" i="2"/>
  <c r="A7794" i="2"/>
  <c r="I7793" i="2"/>
  <c r="K7793" i="2" s="1"/>
  <c r="H7793" i="2"/>
  <c r="E7793" i="2"/>
  <c r="B7793" i="2"/>
  <c r="A7793" i="2"/>
  <c r="I7792" i="2"/>
  <c r="K7792" i="2" s="1"/>
  <c r="H7792" i="2"/>
  <c r="E7792" i="2"/>
  <c r="B7792" i="2"/>
  <c r="A7792" i="2"/>
  <c r="I7791" i="2"/>
  <c r="K7791" i="2" s="1"/>
  <c r="H7791" i="2"/>
  <c r="E7791" i="2"/>
  <c r="B7791" i="2"/>
  <c r="A7791" i="2"/>
  <c r="I7790" i="2"/>
  <c r="K7790" i="2" s="1"/>
  <c r="H7790" i="2"/>
  <c r="E7790" i="2"/>
  <c r="B7790" i="2"/>
  <c r="A7790" i="2"/>
  <c r="I7789" i="2"/>
  <c r="K7789" i="2" s="1"/>
  <c r="H7789" i="2"/>
  <c r="E7789" i="2"/>
  <c r="B7789" i="2"/>
  <c r="A7789" i="2"/>
  <c r="I7788" i="2"/>
  <c r="K7788" i="2" s="1"/>
  <c r="H7788" i="2"/>
  <c r="E7788" i="2"/>
  <c r="B7788" i="2"/>
  <c r="A7788" i="2"/>
  <c r="I7787" i="2"/>
  <c r="K7787" i="2" s="1"/>
  <c r="H7787" i="2"/>
  <c r="E7787" i="2"/>
  <c r="B7787" i="2"/>
  <c r="A7787" i="2"/>
  <c r="I7786" i="2"/>
  <c r="K7786" i="2" s="1"/>
  <c r="H7786" i="2"/>
  <c r="E7786" i="2"/>
  <c r="B7786" i="2"/>
  <c r="A7786" i="2"/>
  <c r="I7785" i="2"/>
  <c r="K7785" i="2" s="1"/>
  <c r="H7785" i="2"/>
  <c r="E7785" i="2"/>
  <c r="B7785" i="2"/>
  <c r="A7785" i="2"/>
  <c r="I7784" i="2"/>
  <c r="K7784" i="2" s="1"/>
  <c r="H7784" i="2"/>
  <c r="E7784" i="2"/>
  <c r="B7784" i="2"/>
  <c r="A7784" i="2"/>
  <c r="I7783" i="2"/>
  <c r="K7783" i="2" s="1"/>
  <c r="H7783" i="2"/>
  <c r="E7783" i="2"/>
  <c r="B7783" i="2"/>
  <c r="A7783" i="2"/>
  <c r="I7782" i="2"/>
  <c r="K7782" i="2" s="1"/>
  <c r="H7782" i="2"/>
  <c r="E7782" i="2"/>
  <c r="B7782" i="2"/>
  <c r="A7782" i="2"/>
  <c r="I7781" i="2"/>
  <c r="K7781" i="2" s="1"/>
  <c r="H7781" i="2"/>
  <c r="E7781" i="2"/>
  <c r="B7781" i="2"/>
  <c r="A7781" i="2"/>
  <c r="I7780" i="2"/>
  <c r="K7780" i="2" s="1"/>
  <c r="H7780" i="2"/>
  <c r="E7780" i="2"/>
  <c r="B7780" i="2"/>
  <c r="A7780" i="2"/>
  <c r="I7779" i="2"/>
  <c r="K7779" i="2" s="1"/>
  <c r="H7779" i="2"/>
  <c r="E7779" i="2"/>
  <c r="B7779" i="2"/>
  <c r="A7779" i="2"/>
  <c r="I7778" i="2"/>
  <c r="K7778" i="2" s="1"/>
  <c r="H7778" i="2"/>
  <c r="E7778" i="2"/>
  <c r="B7778" i="2"/>
  <c r="A7778" i="2"/>
  <c r="I7777" i="2"/>
  <c r="K7777" i="2" s="1"/>
  <c r="H7777" i="2"/>
  <c r="E7777" i="2"/>
  <c r="B7777" i="2"/>
  <c r="A7777" i="2"/>
  <c r="I7776" i="2"/>
  <c r="K7776" i="2" s="1"/>
  <c r="H7776" i="2"/>
  <c r="E7776" i="2"/>
  <c r="B7776" i="2"/>
  <c r="A7776" i="2"/>
  <c r="I7775" i="2"/>
  <c r="K7775" i="2" s="1"/>
  <c r="H7775" i="2"/>
  <c r="E7775" i="2"/>
  <c r="B7775" i="2"/>
  <c r="A7775" i="2"/>
  <c r="I7774" i="2"/>
  <c r="K7774" i="2" s="1"/>
  <c r="H7774" i="2"/>
  <c r="E7774" i="2"/>
  <c r="B7774" i="2"/>
  <c r="A7774" i="2"/>
  <c r="I7773" i="2"/>
  <c r="K7773" i="2" s="1"/>
  <c r="H7773" i="2"/>
  <c r="E7773" i="2"/>
  <c r="B7773" i="2"/>
  <c r="A7773" i="2"/>
  <c r="I7772" i="2"/>
  <c r="K7772" i="2" s="1"/>
  <c r="H7772" i="2"/>
  <c r="E7772" i="2"/>
  <c r="B7772" i="2"/>
  <c r="A7772" i="2"/>
  <c r="I7771" i="2"/>
  <c r="K7771" i="2" s="1"/>
  <c r="H7771" i="2"/>
  <c r="E7771" i="2"/>
  <c r="B7771" i="2"/>
  <c r="A7771" i="2"/>
  <c r="I7770" i="2"/>
  <c r="K7770" i="2" s="1"/>
  <c r="H7770" i="2"/>
  <c r="E7770" i="2"/>
  <c r="B7770" i="2"/>
  <c r="A7770" i="2"/>
  <c r="I7769" i="2"/>
  <c r="K7769" i="2" s="1"/>
  <c r="H7769" i="2"/>
  <c r="E7769" i="2"/>
  <c r="B7769" i="2"/>
  <c r="A7769" i="2"/>
  <c r="I7768" i="2"/>
  <c r="K7768" i="2" s="1"/>
  <c r="H7768" i="2"/>
  <c r="E7768" i="2"/>
  <c r="B7768" i="2"/>
  <c r="A7768" i="2"/>
  <c r="I7767" i="2"/>
  <c r="K7767" i="2" s="1"/>
  <c r="H7767" i="2"/>
  <c r="E7767" i="2"/>
  <c r="B7767" i="2"/>
  <c r="A7767" i="2"/>
  <c r="I7766" i="2"/>
  <c r="K7766" i="2" s="1"/>
  <c r="H7766" i="2"/>
  <c r="E7766" i="2"/>
  <c r="B7766" i="2"/>
  <c r="A7766" i="2"/>
  <c r="I7765" i="2"/>
  <c r="K7765" i="2" s="1"/>
  <c r="H7765" i="2"/>
  <c r="E7765" i="2"/>
  <c r="B7765" i="2"/>
  <c r="A7765" i="2"/>
  <c r="I7764" i="2"/>
  <c r="K7764" i="2" s="1"/>
  <c r="H7764" i="2"/>
  <c r="E7764" i="2"/>
  <c r="B7764" i="2"/>
  <c r="A7764" i="2"/>
  <c r="I7763" i="2"/>
  <c r="K7763" i="2" s="1"/>
  <c r="H7763" i="2"/>
  <c r="E7763" i="2"/>
  <c r="B7763" i="2"/>
  <c r="A7763" i="2"/>
  <c r="I7762" i="2"/>
  <c r="K7762" i="2" s="1"/>
  <c r="H7762" i="2"/>
  <c r="E7762" i="2"/>
  <c r="B7762" i="2"/>
  <c r="A7762" i="2"/>
  <c r="I7761" i="2"/>
  <c r="K7761" i="2" s="1"/>
  <c r="H7761" i="2"/>
  <c r="E7761" i="2"/>
  <c r="B7761" i="2"/>
  <c r="A7761" i="2"/>
  <c r="I7760" i="2"/>
  <c r="K7760" i="2" s="1"/>
  <c r="H7760" i="2"/>
  <c r="E7760" i="2"/>
  <c r="B7760" i="2"/>
  <c r="A7760" i="2"/>
  <c r="I7759" i="2"/>
  <c r="K7759" i="2" s="1"/>
  <c r="H7759" i="2"/>
  <c r="E7759" i="2"/>
  <c r="B7759" i="2"/>
  <c r="A7759" i="2"/>
  <c r="I7758" i="2"/>
  <c r="K7758" i="2" s="1"/>
  <c r="H7758" i="2"/>
  <c r="E7758" i="2"/>
  <c r="B7758" i="2"/>
  <c r="A7758" i="2"/>
  <c r="I7757" i="2"/>
  <c r="K7757" i="2" s="1"/>
  <c r="H7757" i="2"/>
  <c r="E7757" i="2"/>
  <c r="B7757" i="2"/>
  <c r="A7757" i="2"/>
  <c r="I7756" i="2"/>
  <c r="K7756" i="2" s="1"/>
  <c r="H7756" i="2"/>
  <c r="E7756" i="2"/>
  <c r="B7756" i="2"/>
  <c r="A7756" i="2"/>
  <c r="I7755" i="2"/>
  <c r="K7755" i="2" s="1"/>
  <c r="H7755" i="2"/>
  <c r="E7755" i="2"/>
  <c r="B7755" i="2"/>
  <c r="A7755" i="2"/>
  <c r="I7754" i="2"/>
  <c r="K7754" i="2" s="1"/>
  <c r="H7754" i="2"/>
  <c r="E7754" i="2"/>
  <c r="B7754" i="2"/>
  <c r="A7754" i="2"/>
  <c r="I7753" i="2"/>
  <c r="K7753" i="2" s="1"/>
  <c r="H7753" i="2"/>
  <c r="E7753" i="2"/>
  <c r="B7753" i="2"/>
  <c r="A7753" i="2"/>
  <c r="I7752" i="2"/>
  <c r="K7752" i="2" s="1"/>
  <c r="H7752" i="2"/>
  <c r="E7752" i="2"/>
  <c r="B7752" i="2"/>
  <c r="A7752" i="2"/>
  <c r="I7751" i="2"/>
  <c r="K7751" i="2" s="1"/>
  <c r="H7751" i="2"/>
  <c r="E7751" i="2"/>
  <c r="B7751" i="2"/>
  <c r="A7751" i="2"/>
  <c r="I7750" i="2"/>
  <c r="K7750" i="2" s="1"/>
  <c r="H7750" i="2"/>
  <c r="E7750" i="2"/>
  <c r="B7750" i="2"/>
  <c r="A7750" i="2"/>
  <c r="I7749" i="2"/>
  <c r="K7749" i="2" s="1"/>
  <c r="H7749" i="2"/>
  <c r="E7749" i="2"/>
  <c r="B7749" i="2"/>
  <c r="A7749" i="2"/>
  <c r="I7748" i="2"/>
  <c r="K7748" i="2" s="1"/>
  <c r="H7748" i="2"/>
  <c r="E7748" i="2"/>
  <c r="B7748" i="2"/>
  <c r="A7748" i="2"/>
  <c r="I7747" i="2"/>
  <c r="K7747" i="2" s="1"/>
  <c r="H7747" i="2"/>
  <c r="E7747" i="2"/>
  <c r="B7747" i="2"/>
  <c r="A7747" i="2"/>
  <c r="I7746" i="2"/>
  <c r="K7746" i="2" s="1"/>
  <c r="H7746" i="2"/>
  <c r="E7746" i="2"/>
  <c r="B7746" i="2"/>
  <c r="A7746" i="2"/>
  <c r="I7745" i="2"/>
  <c r="K7745" i="2" s="1"/>
  <c r="H7745" i="2"/>
  <c r="E7745" i="2"/>
  <c r="B7745" i="2"/>
  <c r="A7745" i="2"/>
  <c r="I7744" i="2"/>
  <c r="K7744" i="2" s="1"/>
  <c r="H7744" i="2"/>
  <c r="E7744" i="2"/>
  <c r="B7744" i="2"/>
  <c r="A7744" i="2"/>
  <c r="I7743" i="2"/>
  <c r="K7743" i="2" s="1"/>
  <c r="H7743" i="2"/>
  <c r="E7743" i="2"/>
  <c r="B7743" i="2"/>
  <c r="A7743" i="2"/>
  <c r="I7742" i="2"/>
  <c r="K7742" i="2" s="1"/>
  <c r="H7742" i="2"/>
  <c r="E7742" i="2"/>
  <c r="B7742" i="2"/>
  <c r="A7742" i="2"/>
  <c r="I7741" i="2"/>
  <c r="K7741" i="2" s="1"/>
  <c r="H7741" i="2"/>
  <c r="E7741" i="2"/>
  <c r="B7741" i="2"/>
  <c r="A7741" i="2"/>
  <c r="I7740" i="2"/>
  <c r="K7740" i="2" s="1"/>
  <c r="H7740" i="2"/>
  <c r="E7740" i="2"/>
  <c r="B7740" i="2"/>
  <c r="A7740" i="2"/>
  <c r="I7739" i="2"/>
  <c r="K7739" i="2" s="1"/>
  <c r="H7739" i="2"/>
  <c r="E7739" i="2"/>
  <c r="B7739" i="2"/>
  <c r="A7739" i="2"/>
  <c r="I7738" i="2"/>
  <c r="K7738" i="2" s="1"/>
  <c r="H7738" i="2"/>
  <c r="E7738" i="2"/>
  <c r="B7738" i="2"/>
  <c r="A7738" i="2"/>
  <c r="I7737" i="2"/>
  <c r="K7737" i="2" s="1"/>
  <c r="H7737" i="2"/>
  <c r="E7737" i="2"/>
  <c r="B7737" i="2"/>
  <c r="A7737" i="2"/>
  <c r="I7736" i="2"/>
  <c r="K7736" i="2" s="1"/>
  <c r="H7736" i="2"/>
  <c r="E7736" i="2"/>
  <c r="B7736" i="2"/>
  <c r="A7736" i="2"/>
  <c r="I7735" i="2"/>
  <c r="K7735" i="2" s="1"/>
  <c r="H7735" i="2"/>
  <c r="E7735" i="2"/>
  <c r="B7735" i="2"/>
  <c r="A7735" i="2"/>
  <c r="I7734" i="2"/>
  <c r="K7734" i="2" s="1"/>
  <c r="H7734" i="2"/>
  <c r="E7734" i="2"/>
  <c r="B7734" i="2"/>
  <c r="A7734" i="2"/>
  <c r="I7733" i="2"/>
  <c r="K7733" i="2" s="1"/>
  <c r="H7733" i="2"/>
  <c r="E7733" i="2"/>
  <c r="B7733" i="2"/>
  <c r="A7733" i="2"/>
  <c r="I7732" i="2"/>
  <c r="K7732" i="2" s="1"/>
  <c r="H7732" i="2"/>
  <c r="E7732" i="2"/>
  <c r="B7732" i="2"/>
  <c r="A7732" i="2"/>
  <c r="I7731" i="2"/>
  <c r="K7731" i="2" s="1"/>
  <c r="H7731" i="2"/>
  <c r="E7731" i="2"/>
  <c r="B7731" i="2"/>
  <c r="A7731" i="2"/>
  <c r="I7730" i="2"/>
  <c r="K7730" i="2" s="1"/>
  <c r="H7730" i="2"/>
  <c r="E7730" i="2"/>
  <c r="B7730" i="2"/>
  <c r="A7730" i="2"/>
  <c r="I7729" i="2"/>
  <c r="K7729" i="2" s="1"/>
  <c r="H7729" i="2"/>
  <c r="E7729" i="2"/>
  <c r="B7729" i="2"/>
  <c r="A7729" i="2"/>
  <c r="I7728" i="2"/>
  <c r="K7728" i="2" s="1"/>
  <c r="H7728" i="2"/>
  <c r="E7728" i="2"/>
  <c r="B7728" i="2"/>
  <c r="A7728" i="2"/>
  <c r="I7727" i="2"/>
  <c r="K7727" i="2" s="1"/>
  <c r="H7727" i="2"/>
  <c r="E7727" i="2"/>
  <c r="B7727" i="2"/>
  <c r="A7727" i="2"/>
  <c r="I7726" i="2"/>
  <c r="K7726" i="2" s="1"/>
  <c r="H7726" i="2"/>
  <c r="E7726" i="2"/>
  <c r="B7726" i="2"/>
  <c r="A7726" i="2"/>
  <c r="I7725" i="2"/>
  <c r="K7725" i="2" s="1"/>
  <c r="H7725" i="2"/>
  <c r="E7725" i="2"/>
  <c r="B7725" i="2"/>
  <c r="A7725" i="2"/>
  <c r="I7724" i="2"/>
  <c r="K7724" i="2" s="1"/>
  <c r="H7724" i="2"/>
  <c r="E7724" i="2"/>
  <c r="B7724" i="2"/>
  <c r="A7724" i="2"/>
  <c r="I7723" i="2"/>
  <c r="K7723" i="2" s="1"/>
  <c r="H7723" i="2"/>
  <c r="E7723" i="2"/>
  <c r="B7723" i="2"/>
  <c r="A7723" i="2"/>
  <c r="I7722" i="2"/>
  <c r="K7722" i="2" s="1"/>
  <c r="H7722" i="2"/>
  <c r="E7722" i="2"/>
  <c r="B7722" i="2"/>
  <c r="A7722" i="2"/>
  <c r="I7721" i="2"/>
  <c r="K7721" i="2" s="1"/>
  <c r="H7721" i="2"/>
  <c r="E7721" i="2"/>
  <c r="B7721" i="2"/>
  <c r="A7721" i="2"/>
  <c r="I7720" i="2"/>
  <c r="K7720" i="2" s="1"/>
  <c r="H7720" i="2"/>
  <c r="E7720" i="2"/>
  <c r="B7720" i="2"/>
  <c r="A7720" i="2"/>
  <c r="I7719" i="2"/>
  <c r="K7719" i="2" s="1"/>
  <c r="H7719" i="2"/>
  <c r="E7719" i="2"/>
  <c r="B7719" i="2"/>
  <c r="A7719" i="2"/>
  <c r="I7718" i="2"/>
  <c r="K7718" i="2" s="1"/>
  <c r="H7718" i="2"/>
  <c r="E7718" i="2"/>
  <c r="B7718" i="2"/>
  <c r="A7718" i="2"/>
  <c r="I7717" i="2"/>
  <c r="K7717" i="2" s="1"/>
  <c r="H7717" i="2"/>
  <c r="E7717" i="2"/>
  <c r="B7717" i="2"/>
  <c r="A7717" i="2"/>
  <c r="I7716" i="2"/>
  <c r="K7716" i="2" s="1"/>
  <c r="H7716" i="2"/>
  <c r="E7716" i="2"/>
  <c r="B7716" i="2"/>
  <c r="A7716" i="2"/>
  <c r="I7715" i="2"/>
  <c r="K7715" i="2" s="1"/>
  <c r="H7715" i="2"/>
  <c r="E7715" i="2"/>
  <c r="B7715" i="2"/>
  <c r="A7715" i="2"/>
  <c r="I7714" i="2"/>
  <c r="K7714" i="2" s="1"/>
  <c r="H7714" i="2"/>
  <c r="E7714" i="2"/>
  <c r="B7714" i="2"/>
  <c r="A7714" i="2"/>
  <c r="I7713" i="2"/>
  <c r="K7713" i="2" s="1"/>
  <c r="H7713" i="2"/>
  <c r="E7713" i="2"/>
  <c r="B7713" i="2"/>
  <c r="A7713" i="2"/>
  <c r="I7712" i="2"/>
  <c r="K7712" i="2" s="1"/>
  <c r="H7712" i="2"/>
  <c r="E7712" i="2"/>
  <c r="B7712" i="2"/>
  <c r="A7712" i="2"/>
  <c r="I7711" i="2"/>
  <c r="K7711" i="2" s="1"/>
  <c r="H7711" i="2"/>
  <c r="E7711" i="2"/>
  <c r="B7711" i="2"/>
  <c r="A7711" i="2"/>
  <c r="I7710" i="2"/>
  <c r="K7710" i="2" s="1"/>
  <c r="H7710" i="2"/>
  <c r="E7710" i="2"/>
  <c r="B7710" i="2"/>
  <c r="A7710" i="2"/>
  <c r="I7709" i="2"/>
  <c r="K7709" i="2" s="1"/>
  <c r="H7709" i="2"/>
  <c r="E7709" i="2"/>
  <c r="B7709" i="2"/>
  <c r="A7709" i="2"/>
  <c r="I7708" i="2"/>
  <c r="K7708" i="2" s="1"/>
  <c r="H7708" i="2"/>
  <c r="E7708" i="2"/>
  <c r="B7708" i="2"/>
  <c r="A7708" i="2"/>
  <c r="I7707" i="2"/>
  <c r="K7707" i="2" s="1"/>
  <c r="H7707" i="2"/>
  <c r="E7707" i="2"/>
  <c r="B7707" i="2"/>
  <c r="A7707" i="2"/>
  <c r="I7706" i="2"/>
  <c r="K7706" i="2" s="1"/>
  <c r="H7706" i="2"/>
  <c r="E7706" i="2"/>
  <c r="B7706" i="2"/>
  <c r="A7706" i="2"/>
  <c r="I7705" i="2"/>
  <c r="K7705" i="2" s="1"/>
  <c r="H7705" i="2"/>
  <c r="E7705" i="2"/>
  <c r="B7705" i="2"/>
  <c r="A7705" i="2"/>
  <c r="I7704" i="2"/>
  <c r="K7704" i="2" s="1"/>
  <c r="H7704" i="2"/>
  <c r="E7704" i="2"/>
  <c r="B7704" i="2"/>
  <c r="A7704" i="2"/>
  <c r="I7703" i="2"/>
  <c r="K7703" i="2" s="1"/>
  <c r="H7703" i="2"/>
  <c r="E7703" i="2"/>
  <c r="B7703" i="2"/>
  <c r="A7703" i="2"/>
  <c r="I7702" i="2"/>
  <c r="K7702" i="2" s="1"/>
  <c r="H7702" i="2"/>
  <c r="E7702" i="2"/>
  <c r="B7702" i="2"/>
  <c r="A7702" i="2"/>
  <c r="I7701" i="2"/>
  <c r="K7701" i="2" s="1"/>
  <c r="H7701" i="2"/>
  <c r="E7701" i="2"/>
  <c r="B7701" i="2"/>
  <c r="A7701" i="2"/>
  <c r="I7700" i="2"/>
  <c r="K7700" i="2" s="1"/>
  <c r="H7700" i="2"/>
  <c r="E7700" i="2"/>
  <c r="B7700" i="2"/>
  <c r="A7700" i="2"/>
  <c r="I7699" i="2"/>
  <c r="K7699" i="2" s="1"/>
  <c r="H7699" i="2"/>
  <c r="E7699" i="2"/>
  <c r="B7699" i="2"/>
  <c r="A7699" i="2"/>
  <c r="I7698" i="2"/>
  <c r="K7698" i="2" s="1"/>
  <c r="H7698" i="2"/>
  <c r="E7698" i="2"/>
  <c r="B7698" i="2"/>
  <c r="A7698" i="2"/>
  <c r="I7697" i="2"/>
  <c r="K7697" i="2" s="1"/>
  <c r="H7697" i="2"/>
  <c r="E7697" i="2"/>
  <c r="B7697" i="2"/>
  <c r="A7697" i="2"/>
  <c r="I7696" i="2"/>
  <c r="K7696" i="2" s="1"/>
  <c r="H7696" i="2"/>
  <c r="E7696" i="2"/>
  <c r="B7696" i="2"/>
  <c r="A7696" i="2"/>
  <c r="I7695" i="2"/>
  <c r="K7695" i="2" s="1"/>
  <c r="H7695" i="2"/>
  <c r="E7695" i="2"/>
  <c r="B7695" i="2"/>
  <c r="A7695" i="2"/>
  <c r="I7694" i="2"/>
  <c r="K7694" i="2" s="1"/>
  <c r="H7694" i="2"/>
  <c r="E7694" i="2"/>
  <c r="B7694" i="2"/>
  <c r="A7694" i="2"/>
  <c r="I7693" i="2"/>
  <c r="K7693" i="2" s="1"/>
  <c r="H7693" i="2"/>
  <c r="E7693" i="2"/>
  <c r="B7693" i="2"/>
  <c r="A7693" i="2"/>
  <c r="I7692" i="2"/>
  <c r="K7692" i="2" s="1"/>
  <c r="H7692" i="2"/>
  <c r="E7692" i="2"/>
  <c r="B7692" i="2"/>
  <c r="A7692" i="2"/>
  <c r="I7691" i="2"/>
  <c r="K7691" i="2" s="1"/>
  <c r="H7691" i="2"/>
  <c r="E7691" i="2"/>
  <c r="B7691" i="2"/>
  <c r="A7691" i="2"/>
  <c r="I7690" i="2"/>
  <c r="K7690" i="2" s="1"/>
  <c r="H7690" i="2"/>
  <c r="E7690" i="2"/>
  <c r="B7690" i="2"/>
  <c r="A7690" i="2"/>
  <c r="I7689" i="2"/>
  <c r="K7689" i="2" s="1"/>
  <c r="H7689" i="2"/>
  <c r="E7689" i="2"/>
  <c r="B7689" i="2"/>
  <c r="A7689" i="2"/>
  <c r="I7688" i="2"/>
  <c r="K7688" i="2" s="1"/>
  <c r="H7688" i="2"/>
  <c r="E7688" i="2"/>
  <c r="B7688" i="2"/>
  <c r="A7688" i="2"/>
  <c r="I7687" i="2"/>
  <c r="K7687" i="2" s="1"/>
  <c r="H7687" i="2"/>
  <c r="E7687" i="2"/>
  <c r="B7687" i="2"/>
  <c r="A7687" i="2"/>
  <c r="I7686" i="2"/>
  <c r="K7686" i="2" s="1"/>
  <c r="H7686" i="2"/>
  <c r="E7686" i="2"/>
  <c r="B7686" i="2"/>
  <c r="A7686" i="2"/>
  <c r="I7685" i="2"/>
  <c r="K7685" i="2" s="1"/>
  <c r="H7685" i="2"/>
  <c r="E7685" i="2"/>
  <c r="B7685" i="2"/>
  <c r="A7685" i="2"/>
  <c r="I7684" i="2"/>
  <c r="K7684" i="2" s="1"/>
  <c r="H7684" i="2"/>
  <c r="E7684" i="2"/>
  <c r="B7684" i="2"/>
  <c r="A7684" i="2"/>
  <c r="I7683" i="2"/>
  <c r="K7683" i="2" s="1"/>
  <c r="H7683" i="2"/>
  <c r="E7683" i="2"/>
  <c r="B7683" i="2"/>
  <c r="A7683" i="2"/>
  <c r="I7682" i="2"/>
  <c r="K7682" i="2" s="1"/>
  <c r="H7682" i="2"/>
  <c r="E7682" i="2"/>
  <c r="B7682" i="2"/>
  <c r="A7682" i="2"/>
  <c r="I7681" i="2"/>
  <c r="K7681" i="2" s="1"/>
  <c r="H7681" i="2"/>
  <c r="E7681" i="2"/>
  <c r="B7681" i="2"/>
  <c r="A7681" i="2"/>
  <c r="I7680" i="2"/>
  <c r="K7680" i="2" s="1"/>
  <c r="H7680" i="2"/>
  <c r="E7680" i="2"/>
  <c r="B7680" i="2"/>
  <c r="A7680" i="2"/>
  <c r="I7679" i="2"/>
  <c r="K7679" i="2" s="1"/>
  <c r="H7679" i="2"/>
  <c r="E7679" i="2"/>
  <c r="B7679" i="2"/>
  <c r="A7679" i="2"/>
  <c r="I7678" i="2"/>
  <c r="K7678" i="2" s="1"/>
  <c r="H7678" i="2"/>
  <c r="E7678" i="2"/>
  <c r="B7678" i="2"/>
  <c r="A7678" i="2"/>
  <c r="I7677" i="2"/>
  <c r="K7677" i="2" s="1"/>
  <c r="H7677" i="2"/>
  <c r="E7677" i="2"/>
  <c r="B7677" i="2"/>
  <c r="A7677" i="2"/>
  <c r="I7676" i="2"/>
  <c r="K7676" i="2" s="1"/>
  <c r="H7676" i="2"/>
  <c r="E7676" i="2"/>
  <c r="B7676" i="2"/>
  <c r="A7676" i="2"/>
  <c r="I7675" i="2"/>
  <c r="K7675" i="2" s="1"/>
  <c r="H7675" i="2"/>
  <c r="E7675" i="2"/>
  <c r="B7675" i="2"/>
  <c r="A7675" i="2"/>
  <c r="I7674" i="2"/>
  <c r="K7674" i="2" s="1"/>
  <c r="H7674" i="2"/>
  <c r="E7674" i="2"/>
  <c r="B7674" i="2"/>
  <c r="A7674" i="2"/>
  <c r="I7673" i="2"/>
  <c r="K7673" i="2" s="1"/>
  <c r="H7673" i="2"/>
  <c r="E7673" i="2"/>
  <c r="B7673" i="2"/>
  <c r="A7673" i="2"/>
  <c r="I7672" i="2"/>
  <c r="K7672" i="2" s="1"/>
  <c r="H7672" i="2"/>
  <c r="E7672" i="2"/>
  <c r="B7672" i="2"/>
  <c r="A7672" i="2"/>
  <c r="I7671" i="2"/>
  <c r="K7671" i="2" s="1"/>
  <c r="H7671" i="2"/>
  <c r="E7671" i="2"/>
  <c r="B7671" i="2"/>
  <c r="A7671" i="2"/>
  <c r="I7670" i="2"/>
  <c r="K7670" i="2" s="1"/>
  <c r="H7670" i="2"/>
  <c r="E7670" i="2"/>
  <c r="B7670" i="2"/>
  <c r="A7670" i="2"/>
  <c r="I7669" i="2"/>
  <c r="K7669" i="2" s="1"/>
  <c r="H7669" i="2"/>
  <c r="E7669" i="2"/>
  <c r="B7669" i="2"/>
  <c r="A7669" i="2"/>
  <c r="I7668" i="2"/>
  <c r="K7668" i="2" s="1"/>
  <c r="H7668" i="2"/>
  <c r="E7668" i="2"/>
  <c r="B7668" i="2"/>
  <c r="A7668" i="2"/>
  <c r="I7667" i="2"/>
  <c r="K7667" i="2" s="1"/>
  <c r="H7667" i="2"/>
  <c r="E7667" i="2"/>
  <c r="B7667" i="2"/>
  <c r="A7667" i="2"/>
  <c r="I7666" i="2"/>
  <c r="K7666" i="2" s="1"/>
  <c r="H7666" i="2"/>
  <c r="E7666" i="2"/>
  <c r="B7666" i="2"/>
  <c r="A7666" i="2"/>
  <c r="I7665" i="2"/>
  <c r="K7665" i="2" s="1"/>
  <c r="H7665" i="2"/>
  <c r="E7665" i="2"/>
  <c r="B7665" i="2"/>
  <c r="A7665" i="2"/>
  <c r="I7664" i="2"/>
  <c r="K7664" i="2" s="1"/>
  <c r="H7664" i="2"/>
  <c r="E7664" i="2"/>
  <c r="B7664" i="2"/>
  <c r="A7664" i="2"/>
  <c r="I7663" i="2"/>
  <c r="K7663" i="2" s="1"/>
  <c r="H7663" i="2"/>
  <c r="E7663" i="2"/>
  <c r="B7663" i="2"/>
  <c r="A7663" i="2"/>
  <c r="I7662" i="2"/>
  <c r="K7662" i="2" s="1"/>
  <c r="H7662" i="2"/>
  <c r="E7662" i="2"/>
  <c r="B7662" i="2"/>
  <c r="A7662" i="2"/>
  <c r="I7661" i="2"/>
  <c r="K7661" i="2" s="1"/>
  <c r="H7661" i="2"/>
  <c r="E7661" i="2"/>
  <c r="B7661" i="2"/>
  <c r="A7661" i="2"/>
  <c r="I7660" i="2"/>
  <c r="K7660" i="2" s="1"/>
  <c r="H7660" i="2"/>
  <c r="E7660" i="2"/>
  <c r="B7660" i="2"/>
  <c r="A7660" i="2"/>
  <c r="I7659" i="2"/>
  <c r="K7659" i="2" s="1"/>
  <c r="H7659" i="2"/>
  <c r="E7659" i="2"/>
  <c r="B7659" i="2"/>
  <c r="A7659" i="2"/>
  <c r="I7658" i="2"/>
  <c r="K7658" i="2" s="1"/>
  <c r="H7658" i="2"/>
  <c r="E7658" i="2"/>
  <c r="B7658" i="2"/>
  <c r="A7658" i="2"/>
  <c r="I7657" i="2"/>
  <c r="K7657" i="2" s="1"/>
  <c r="H7657" i="2"/>
  <c r="E7657" i="2"/>
  <c r="B7657" i="2"/>
  <c r="A7657" i="2"/>
  <c r="I7656" i="2"/>
  <c r="K7656" i="2" s="1"/>
  <c r="H7656" i="2"/>
  <c r="E7656" i="2"/>
  <c r="B7656" i="2"/>
  <c r="A7656" i="2"/>
  <c r="I7655" i="2"/>
  <c r="K7655" i="2" s="1"/>
  <c r="H7655" i="2"/>
  <c r="E7655" i="2"/>
  <c r="B7655" i="2"/>
  <c r="A7655" i="2"/>
  <c r="I7654" i="2"/>
  <c r="K7654" i="2" s="1"/>
  <c r="H7654" i="2"/>
  <c r="E7654" i="2"/>
  <c r="B7654" i="2"/>
  <c r="A7654" i="2"/>
  <c r="I7653" i="2"/>
  <c r="K7653" i="2" s="1"/>
  <c r="H7653" i="2"/>
  <c r="E7653" i="2"/>
  <c r="B7653" i="2"/>
  <c r="A7653" i="2"/>
  <c r="I7652" i="2"/>
  <c r="K7652" i="2" s="1"/>
  <c r="H7652" i="2"/>
  <c r="E7652" i="2"/>
  <c r="B7652" i="2"/>
  <c r="A7652" i="2"/>
  <c r="I7651" i="2"/>
  <c r="K7651" i="2" s="1"/>
  <c r="H7651" i="2"/>
  <c r="E7651" i="2"/>
  <c r="B7651" i="2"/>
  <c r="A7651" i="2"/>
  <c r="I7650" i="2"/>
  <c r="K7650" i="2" s="1"/>
  <c r="H7650" i="2"/>
  <c r="E7650" i="2"/>
  <c r="B7650" i="2"/>
  <c r="A7650" i="2"/>
  <c r="I7649" i="2"/>
  <c r="K7649" i="2" s="1"/>
  <c r="H7649" i="2"/>
  <c r="E7649" i="2"/>
  <c r="B7649" i="2"/>
  <c r="A7649" i="2"/>
  <c r="I7648" i="2"/>
  <c r="K7648" i="2" s="1"/>
  <c r="H7648" i="2"/>
  <c r="E7648" i="2"/>
  <c r="B7648" i="2"/>
  <c r="A7648" i="2"/>
  <c r="I7647" i="2"/>
  <c r="K7647" i="2" s="1"/>
  <c r="H7647" i="2"/>
  <c r="E7647" i="2"/>
  <c r="B7647" i="2"/>
  <c r="A7647" i="2"/>
  <c r="I7646" i="2"/>
  <c r="K7646" i="2" s="1"/>
  <c r="H7646" i="2"/>
  <c r="E7646" i="2"/>
  <c r="B7646" i="2"/>
  <c r="A7646" i="2"/>
  <c r="I7645" i="2"/>
  <c r="K7645" i="2" s="1"/>
  <c r="H7645" i="2"/>
  <c r="E7645" i="2"/>
  <c r="B7645" i="2"/>
  <c r="A7645" i="2"/>
  <c r="I7644" i="2"/>
  <c r="K7644" i="2" s="1"/>
  <c r="H7644" i="2"/>
  <c r="E7644" i="2"/>
  <c r="B7644" i="2"/>
  <c r="A7644" i="2"/>
  <c r="I7643" i="2"/>
  <c r="K7643" i="2" s="1"/>
  <c r="H7643" i="2"/>
  <c r="E7643" i="2"/>
  <c r="B7643" i="2"/>
  <c r="A7643" i="2"/>
  <c r="I7642" i="2"/>
  <c r="K7642" i="2" s="1"/>
  <c r="H7642" i="2"/>
  <c r="E7642" i="2"/>
  <c r="B7642" i="2"/>
  <c r="A7642" i="2"/>
  <c r="I7641" i="2"/>
  <c r="K7641" i="2" s="1"/>
  <c r="H7641" i="2"/>
  <c r="E7641" i="2"/>
  <c r="B7641" i="2"/>
  <c r="A7641" i="2"/>
  <c r="I7640" i="2"/>
  <c r="K7640" i="2" s="1"/>
  <c r="H7640" i="2"/>
  <c r="E7640" i="2"/>
  <c r="B7640" i="2"/>
  <c r="A7640" i="2"/>
  <c r="I7639" i="2"/>
  <c r="K7639" i="2" s="1"/>
  <c r="H7639" i="2"/>
  <c r="E7639" i="2"/>
  <c r="B7639" i="2"/>
  <c r="A7639" i="2"/>
  <c r="I7638" i="2"/>
  <c r="K7638" i="2" s="1"/>
  <c r="H7638" i="2"/>
  <c r="E7638" i="2"/>
  <c r="B7638" i="2"/>
  <c r="A7638" i="2"/>
  <c r="I7637" i="2"/>
  <c r="K7637" i="2" s="1"/>
  <c r="H7637" i="2"/>
  <c r="E7637" i="2"/>
  <c r="B7637" i="2"/>
  <c r="A7637" i="2"/>
  <c r="I7636" i="2"/>
  <c r="K7636" i="2" s="1"/>
  <c r="H7636" i="2"/>
  <c r="E7636" i="2"/>
  <c r="B7636" i="2"/>
  <c r="A7636" i="2"/>
  <c r="I7635" i="2"/>
  <c r="K7635" i="2" s="1"/>
  <c r="H7635" i="2"/>
  <c r="E7635" i="2"/>
  <c r="B7635" i="2"/>
  <c r="A7635" i="2"/>
  <c r="I7634" i="2"/>
  <c r="K7634" i="2" s="1"/>
  <c r="H7634" i="2"/>
  <c r="E7634" i="2"/>
  <c r="B7634" i="2"/>
  <c r="A7634" i="2"/>
  <c r="I7633" i="2"/>
  <c r="K7633" i="2" s="1"/>
  <c r="H7633" i="2"/>
  <c r="E7633" i="2"/>
  <c r="B7633" i="2"/>
  <c r="A7633" i="2"/>
  <c r="I7632" i="2"/>
  <c r="K7632" i="2" s="1"/>
  <c r="H7632" i="2"/>
  <c r="E7632" i="2"/>
  <c r="B7632" i="2"/>
  <c r="A7632" i="2"/>
  <c r="I7631" i="2"/>
  <c r="K7631" i="2" s="1"/>
  <c r="H7631" i="2"/>
  <c r="E7631" i="2"/>
  <c r="B7631" i="2"/>
  <c r="A7631" i="2"/>
  <c r="I7630" i="2"/>
  <c r="K7630" i="2" s="1"/>
  <c r="H7630" i="2"/>
  <c r="E7630" i="2"/>
  <c r="B7630" i="2"/>
  <c r="A7630" i="2"/>
  <c r="I7629" i="2"/>
  <c r="K7629" i="2" s="1"/>
  <c r="H7629" i="2"/>
  <c r="E7629" i="2"/>
  <c r="B7629" i="2"/>
  <c r="A7629" i="2"/>
  <c r="I7628" i="2"/>
  <c r="K7628" i="2" s="1"/>
  <c r="H7628" i="2"/>
  <c r="E7628" i="2"/>
  <c r="B7628" i="2"/>
  <c r="A7628" i="2"/>
  <c r="I7627" i="2"/>
  <c r="K7627" i="2" s="1"/>
  <c r="H7627" i="2"/>
  <c r="E7627" i="2"/>
  <c r="B7627" i="2"/>
  <c r="A7627" i="2"/>
  <c r="I7626" i="2"/>
  <c r="K7626" i="2" s="1"/>
  <c r="H7626" i="2"/>
  <c r="E7626" i="2"/>
  <c r="B7626" i="2"/>
  <c r="A7626" i="2"/>
  <c r="I7625" i="2"/>
  <c r="K7625" i="2" s="1"/>
  <c r="H7625" i="2"/>
  <c r="E7625" i="2"/>
  <c r="B7625" i="2"/>
  <c r="A7625" i="2"/>
  <c r="I7624" i="2"/>
  <c r="K7624" i="2" s="1"/>
  <c r="H7624" i="2"/>
  <c r="E7624" i="2"/>
  <c r="B7624" i="2"/>
  <c r="A7624" i="2"/>
  <c r="I7623" i="2"/>
  <c r="K7623" i="2" s="1"/>
  <c r="H7623" i="2"/>
  <c r="E7623" i="2"/>
  <c r="B7623" i="2"/>
  <c r="A7623" i="2"/>
  <c r="I7622" i="2"/>
  <c r="K7622" i="2" s="1"/>
  <c r="H7622" i="2"/>
  <c r="E7622" i="2"/>
  <c r="B7622" i="2"/>
  <c r="A7622" i="2"/>
  <c r="I7621" i="2"/>
  <c r="K7621" i="2" s="1"/>
  <c r="H7621" i="2"/>
  <c r="E7621" i="2"/>
  <c r="B7621" i="2"/>
  <c r="A7621" i="2"/>
  <c r="I7620" i="2"/>
  <c r="K7620" i="2" s="1"/>
  <c r="H7620" i="2"/>
  <c r="E7620" i="2"/>
  <c r="B7620" i="2"/>
  <c r="A7620" i="2"/>
  <c r="I7619" i="2"/>
  <c r="K7619" i="2" s="1"/>
  <c r="H7619" i="2"/>
  <c r="E7619" i="2"/>
  <c r="B7619" i="2"/>
  <c r="A7619" i="2"/>
  <c r="I7618" i="2"/>
  <c r="K7618" i="2" s="1"/>
  <c r="H7618" i="2"/>
  <c r="E7618" i="2"/>
  <c r="B7618" i="2"/>
  <c r="A7618" i="2"/>
  <c r="I7617" i="2"/>
  <c r="K7617" i="2" s="1"/>
  <c r="H7617" i="2"/>
  <c r="E7617" i="2"/>
  <c r="B7617" i="2"/>
  <c r="A7617" i="2"/>
  <c r="I7616" i="2"/>
  <c r="K7616" i="2" s="1"/>
  <c r="H7616" i="2"/>
  <c r="E7616" i="2"/>
  <c r="B7616" i="2"/>
  <c r="A7616" i="2"/>
  <c r="I7615" i="2"/>
  <c r="K7615" i="2" s="1"/>
  <c r="H7615" i="2"/>
  <c r="E7615" i="2"/>
  <c r="B7615" i="2"/>
  <c r="A7615" i="2"/>
  <c r="I7614" i="2"/>
  <c r="K7614" i="2" s="1"/>
  <c r="H7614" i="2"/>
  <c r="E7614" i="2"/>
  <c r="B7614" i="2"/>
  <c r="A7614" i="2"/>
  <c r="I7613" i="2"/>
  <c r="K7613" i="2" s="1"/>
  <c r="H7613" i="2"/>
  <c r="E7613" i="2"/>
  <c r="B7613" i="2"/>
  <c r="A7613" i="2"/>
  <c r="I7612" i="2"/>
  <c r="K7612" i="2" s="1"/>
  <c r="H7612" i="2"/>
  <c r="E7612" i="2"/>
  <c r="B7612" i="2"/>
  <c r="A7612" i="2"/>
  <c r="I7611" i="2"/>
  <c r="K7611" i="2" s="1"/>
  <c r="H7611" i="2"/>
  <c r="E7611" i="2"/>
  <c r="B7611" i="2"/>
  <c r="A7611" i="2"/>
  <c r="I7610" i="2"/>
  <c r="K7610" i="2" s="1"/>
  <c r="H7610" i="2"/>
  <c r="E7610" i="2"/>
  <c r="B7610" i="2"/>
  <c r="A7610" i="2"/>
  <c r="I7609" i="2"/>
  <c r="K7609" i="2" s="1"/>
  <c r="H7609" i="2"/>
  <c r="E7609" i="2"/>
  <c r="B7609" i="2"/>
  <c r="A7609" i="2"/>
  <c r="I7608" i="2"/>
  <c r="K7608" i="2" s="1"/>
  <c r="H7608" i="2"/>
  <c r="E7608" i="2"/>
  <c r="B7608" i="2"/>
  <c r="A7608" i="2"/>
  <c r="I7607" i="2"/>
  <c r="K7607" i="2" s="1"/>
  <c r="H7607" i="2"/>
  <c r="E7607" i="2"/>
  <c r="B7607" i="2"/>
  <c r="A7607" i="2"/>
  <c r="I7606" i="2"/>
  <c r="K7606" i="2" s="1"/>
  <c r="H7606" i="2"/>
  <c r="E7606" i="2"/>
  <c r="B7606" i="2"/>
  <c r="A7606" i="2"/>
  <c r="I7605" i="2"/>
  <c r="K7605" i="2" s="1"/>
  <c r="H7605" i="2"/>
  <c r="E7605" i="2"/>
  <c r="B7605" i="2"/>
  <c r="A7605" i="2"/>
  <c r="I7604" i="2"/>
  <c r="K7604" i="2" s="1"/>
  <c r="H7604" i="2"/>
  <c r="E7604" i="2"/>
  <c r="B7604" i="2"/>
  <c r="A7604" i="2"/>
  <c r="I7603" i="2"/>
  <c r="K7603" i="2" s="1"/>
  <c r="H7603" i="2"/>
  <c r="E7603" i="2"/>
  <c r="B7603" i="2"/>
  <c r="A7603" i="2"/>
  <c r="I7602" i="2"/>
  <c r="K7602" i="2" s="1"/>
  <c r="H7602" i="2"/>
  <c r="E7602" i="2"/>
  <c r="B7602" i="2"/>
  <c r="A7602" i="2"/>
  <c r="I7601" i="2"/>
  <c r="K7601" i="2" s="1"/>
  <c r="H7601" i="2"/>
  <c r="E7601" i="2"/>
  <c r="B7601" i="2"/>
  <c r="A7601" i="2"/>
  <c r="I7600" i="2"/>
  <c r="K7600" i="2" s="1"/>
  <c r="H7600" i="2"/>
  <c r="E7600" i="2"/>
  <c r="B7600" i="2"/>
  <c r="A7600" i="2"/>
  <c r="I7599" i="2"/>
  <c r="K7599" i="2" s="1"/>
  <c r="H7599" i="2"/>
  <c r="E7599" i="2"/>
  <c r="B7599" i="2"/>
  <c r="A7599" i="2"/>
  <c r="I7598" i="2"/>
  <c r="K7598" i="2" s="1"/>
  <c r="H7598" i="2"/>
  <c r="E7598" i="2"/>
  <c r="B7598" i="2"/>
  <c r="A7598" i="2"/>
  <c r="I7597" i="2"/>
  <c r="K7597" i="2" s="1"/>
  <c r="H7597" i="2"/>
  <c r="E7597" i="2"/>
  <c r="B7597" i="2"/>
  <c r="A7597" i="2"/>
  <c r="I7596" i="2"/>
  <c r="K7596" i="2" s="1"/>
  <c r="H7596" i="2"/>
  <c r="E7596" i="2"/>
  <c r="B7596" i="2"/>
  <c r="A7596" i="2"/>
  <c r="I7595" i="2"/>
  <c r="K7595" i="2" s="1"/>
  <c r="H7595" i="2"/>
  <c r="E7595" i="2"/>
  <c r="B7595" i="2"/>
  <c r="A7595" i="2"/>
  <c r="I7594" i="2"/>
  <c r="K7594" i="2" s="1"/>
  <c r="H7594" i="2"/>
  <c r="E7594" i="2"/>
  <c r="B7594" i="2"/>
  <c r="A7594" i="2"/>
  <c r="I7593" i="2"/>
  <c r="K7593" i="2" s="1"/>
  <c r="H7593" i="2"/>
  <c r="E7593" i="2"/>
  <c r="B7593" i="2"/>
  <c r="A7593" i="2"/>
  <c r="I7592" i="2"/>
  <c r="K7592" i="2" s="1"/>
  <c r="H7592" i="2"/>
  <c r="E7592" i="2"/>
  <c r="B7592" i="2"/>
  <c r="A7592" i="2"/>
  <c r="I7591" i="2"/>
  <c r="K7591" i="2" s="1"/>
  <c r="H7591" i="2"/>
  <c r="E7591" i="2"/>
  <c r="B7591" i="2"/>
  <c r="A7591" i="2"/>
  <c r="I7590" i="2"/>
  <c r="K7590" i="2" s="1"/>
  <c r="H7590" i="2"/>
  <c r="E7590" i="2"/>
  <c r="B7590" i="2"/>
  <c r="A7590" i="2"/>
  <c r="I7589" i="2"/>
  <c r="K7589" i="2" s="1"/>
  <c r="H7589" i="2"/>
  <c r="E7589" i="2"/>
  <c r="B7589" i="2"/>
  <c r="A7589" i="2"/>
  <c r="I7588" i="2"/>
  <c r="K7588" i="2" s="1"/>
  <c r="H7588" i="2"/>
  <c r="E7588" i="2"/>
  <c r="B7588" i="2"/>
  <c r="A7588" i="2"/>
  <c r="I7587" i="2"/>
  <c r="K7587" i="2" s="1"/>
  <c r="H7587" i="2"/>
  <c r="E7587" i="2"/>
  <c r="B7587" i="2"/>
  <c r="A7587" i="2"/>
  <c r="I7586" i="2"/>
  <c r="K7586" i="2" s="1"/>
  <c r="H7586" i="2"/>
  <c r="E7586" i="2"/>
  <c r="B7586" i="2"/>
  <c r="A7586" i="2"/>
  <c r="I7585" i="2"/>
  <c r="K7585" i="2" s="1"/>
  <c r="H7585" i="2"/>
  <c r="E7585" i="2"/>
  <c r="B7585" i="2"/>
  <c r="A7585" i="2"/>
  <c r="I7584" i="2"/>
  <c r="K7584" i="2" s="1"/>
  <c r="H7584" i="2"/>
  <c r="E7584" i="2"/>
  <c r="B7584" i="2"/>
  <c r="A7584" i="2"/>
  <c r="I7583" i="2"/>
  <c r="K7583" i="2" s="1"/>
  <c r="H7583" i="2"/>
  <c r="E7583" i="2"/>
  <c r="B7583" i="2"/>
  <c r="A7583" i="2"/>
  <c r="I7582" i="2"/>
  <c r="K7582" i="2" s="1"/>
  <c r="H7582" i="2"/>
  <c r="E7582" i="2"/>
  <c r="B7582" i="2"/>
  <c r="A7582" i="2"/>
  <c r="I7581" i="2"/>
  <c r="K7581" i="2" s="1"/>
  <c r="H7581" i="2"/>
  <c r="E7581" i="2"/>
  <c r="B7581" i="2"/>
  <c r="A7581" i="2"/>
  <c r="I7580" i="2"/>
  <c r="K7580" i="2" s="1"/>
  <c r="H7580" i="2"/>
  <c r="E7580" i="2"/>
  <c r="B7580" i="2"/>
  <c r="A7580" i="2"/>
  <c r="I7579" i="2"/>
  <c r="K7579" i="2" s="1"/>
  <c r="H7579" i="2"/>
  <c r="E7579" i="2"/>
  <c r="B7579" i="2"/>
  <c r="A7579" i="2"/>
  <c r="I7578" i="2"/>
  <c r="K7578" i="2" s="1"/>
  <c r="H7578" i="2"/>
  <c r="E7578" i="2"/>
  <c r="B7578" i="2"/>
  <c r="A7578" i="2"/>
  <c r="I7577" i="2"/>
  <c r="K7577" i="2" s="1"/>
  <c r="H7577" i="2"/>
  <c r="E7577" i="2"/>
  <c r="B7577" i="2"/>
  <c r="A7577" i="2"/>
  <c r="I7576" i="2"/>
  <c r="K7576" i="2" s="1"/>
  <c r="H7576" i="2"/>
  <c r="E7576" i="2"/>
  <c r="B7576" i="2"/>
  <c r="A7576" i="2"/>
  <c r="I7575" i="2"/>
  <c r="K7575" i="2" s="1"/>
  <c r="H7575" i="2"/>
  <c r="E7575" i="2"/>
  <c r="B7575" i="2"/>
  <c r="A7575" i="2"/>
  <c r="I7574" i="2"/>
  <c r="K7574" i="2" s="1"/>
  <c r="H7574" i="2"/>
  <c r="E7574" i="2"/>
  <c r="B7574" i="2"/>
  <c r="A7574" i="2"/>
  <c r="I7573" i="2"/>
  <c r="K7573" i="2" s="1"/>
  <c r="H7573" i="2"/>
  <c r="E7573" i="2"/>
  <c r="B7573" i="2"/>
  <c r="A7573" i="2"/>
  <c r="I7572" i="2"/>
  <c r="K7572" i="2" s="1"/>
  <c r="H7572" i="2"/>
  <c r="E7572" i="2"/>
  <c r="B7572" i="2"/>
  <c r="A7572" i="2"/>
  <c r="I7571" i="2"/>
  <c r="K7571" i="2" s="1"/>
  <c r="H7571" i="2"/>
  <c r="E7571" i="2"/>
  <c r="B7571" i="2"/>
  <c r="A7571" i="2"/>
  <c r="I7570" i="2"/>
  <c r="K7570" i="2" s="1"/>
  <c r="H7570" i="2"/>
  <c r="E7570" i="2"/>
  <c r="B7570" i="2"/>
  <c r="A7570" i="2"/>
  <c r="I7569" i="2"/>
  <c r="K7569" i="2" s="1"/>
  <c r="H7569" i="2"/>
  <c r="E7569" i="2"/>
  <c r="B7569" i="2"/>
  <c r="A7569" i="2"/>
  <c r="I7568" i="2"/>
  <c r="K7568" i="2" s="1"/>
  <c r="H7568" i="2"/>
  <c r="E7568" i="2"/>
  <c r="B7568" i="2"/>
  <c r="A7568" i="2"/>
  <c r="I7567" i="2"/>
  <c r="K7567" i="2" s="1"/>
  <c r="H7567" i="2"/>
  <c r="E7567" i="2"/>
  <c r="B7567" i="2"/>
  <c r="A7567" i="2"/>
  <c r="I7566" i="2"/>
  <c r="K7566" i="2" s="1"/>
  <c r="H7566" i="2"/>
  <c r="E7566" i="2"/>
  <c r="B7566" i="2"/>
  <c r="A7566" i="2"/>
  <c r="I7565" i="2"/>
  <c r="K7565" i="2" s="1"/>
  <c r="H7565" i="2"/>
  <c r="E7565" i="2"/>
  <c r="B7565" i="2"/>
  <c r="A7565" i="2"/>
  <c r="I7564" i="2"/>
  <c r="K7564" i="2" s="1"/>
  <c r="H7564" i="2"/>
  <c r="E7564" i="2"/>
  <c r="B7564" i="2"/>
  <c r="A7564" i="2"/>
  <c r="I7563" i="2"/>
  <c r="K7563" i="2" s="1"/>
  <c r="H7563" i="2"/>
  <c r="E7563" i="2"/>
  <c r="B7563" i="2"/>
  <c r="A7563" i="2"/>
  <c r="I7562" i="2"/>
  <c r="K7562" i="2" s="1"/>
  <c r="H7562" i="2"/>
  <c r="E7562" i="2"/>
  <c r="B7562" i="2"/>
  <c r="A7562" i="2"/>
  <c r="I7561" i="2"/>
  <c r="K7561" i="2" s="1"/>
  <c r="H7561" i="2"/>
  <c r="E7561" i="2"/>
  <c r="B7561" i="2"/>
  <c r="A7561" i="2"/>
  <c r="I7560" i="2"/>
  <c r="K7560" i="2" s="1"/>
  <c r="H7560" i="2"/>
  <c r="E7560" i="2"/>
  <c r="B7560" i="2"/>
  <c r="A7560" i="2"/>
  <c r="I7559" i="2"/>
  <c r="K7559" i="2" s="1"/>
  <c r="H7559" i="2"/>
  <c r="E7559" i="2"/>
  <c r="B7559" i="2"/>
  <c r="A7559" i="2"/>
  <c r="I7558" i="2"/>
  <c r="K7558" i="2" s="1"/>
  <c r="H7558" i="2"/>
  <c r="E7558" i="2"/>
  <c r="B7558" i="2"/>
  <c r="A7558" i="2"/>
  <c r="I7557" i="2"/>
  <c r="K7557" i="2" s="1"/>
  <c r="H7557" i="2"/>
  <c r="E7557" i="2"/>
  <c r="B7557" i="2"/>
  <c r="A7557" i="2"/>
  <c r="I7556" i="2"/>
  <c r="K7556" i="2" s="1"/>
  <c r="H7556" i="2"/>
  <c r="E7556" i="2"/>
  <c r="B7556" i="2"/>
  <c r="A7556" i="2"/>
  <c r="I7555" i="2"/>
  <c r="K7555" i="2" s="1"/>
  <c r="H7555" i="2"/>
  <c r="E7555" i="2"/>
  <c r="B7555" i="2"/>
  <c r="A7555" i="2"/>
  <c r="I7554" i="2"/>
  <c r="K7554" i="2" s="1"/>
  <c r="H7554" i="2"/>
  <c r="E7554" i="2"/>
  <c r="B7554" i="2"/>
  <c r="A7554" i="2"/>
  <c r="I7553" i="2"/>
  <c r="K7553" i="2" s="1"/>
  <c r="H7553" i="2"/>
  <c r="E7553" i="2"/>
  <c r="B7553" i="2"/>
  <c r="A7553" i="2"/>
  <c r="I7552" i="2"/>
  <c r="K7552" i="2" s="1"/>
  <c r="H7552" i="2"/>
  <c r="E7552" i="2"/>
  <c r="B7552" i="2"/>
  <c r="A7552" i="2"/>
  <c r="I7551" i="2"/>
  <c r="K7551" i="2" s="1"/>
  <c r="H7551" i="2"/>
  <c r="E7551" i="2"/>
  <c r="B7551" i="2"/>
  <c r="A7551" i="2"/>
  <c r="I7550" i="2"/>
  <c r="K7550" i="2" s="1"/>
  <c r="H7550" i="2"/>
  <c r="E7550" i="2"/>
  <c r="B7550" i="2"/>
  <c r="A7550" i="2"/>
  <c r="I7549" i="2"/>
  <c r="K7549" i="2" s="1"/>
  <c r="H7549" i="2"/>
  <c r="E7549" i="2"/>
  <c r="B7549" i="2"/>
  <c r="A7549" i="2"/>
  <c r="I7548" i="2"/>
  <c r="K7548" i="2" s="1"/>
  <c r="H7548" i="2"/>
  <c r="E7548" i="2"/>
  <c r="B7548" i="2"/>
  <c r="A7548" i="2"/>
  <c r="I7547" i="2"/>
  <c r="K7547" i="2" s="1"/>
  <c r="H7547" i="2"/>
  <c r="E7547" i="2"/>
  <c r="B7547" i="2"/>
  <c r="A7547" i="2"/>
  <c r="I7546" i="2"/>
  <c r="K7546" i="2" s="1"/>
  <c r="H7546" i="2"/>
  <c r="E7546" i="2"/>
  <c r="B7546" i="2"/>
  <c r="A7546" i="2"/>
  <c r="I7545" i="2"/>
  <c r="K7545" i="2" s="1"/>
  <c r="H7545" i="2"/>
  <c r="E7545" i="2"/>
  <c r="B7545" i="2"/>
  <c r="A7545" i="2"/>
  <c r="I7544" i="2"/>
  <c r="K7544" i="2" s="1"/>
  <c r="H7544" i="2"/>
  <c r="E7544" i="2"/>
  <c r="B7544" i="2"/>
  <c r="A7544" i="2"/>
  <c r="I7543" i="2"/>
  <c r="K7543" i="2" s="1"/>
  <c r="H7543" i="2"/>
  <c r="E7543" i="2"/>
  <c r="B7543" i="2"/>
  <c r="A7543" i="2"/>
  <c r="I7542" i="2"/>
  <c r="K7542" i="2" s="1"/>
  <c r="H7542" i="2"/>
  <c r="E7542" i="2"/>
  <c r="B7542" i="2"/>
  <c r="A7542" i="2"/>
  <c r="I7541" i="2"/>
  <c r="K7541" i="2" s="1"/>
  <c r="H7541" i="2"/>
  <c r="E7541" i="2"/>
  <c r="B7541" i="2"/>
  <c r="A7541" i="2"/>
  <c r="I7540" i="2"/>
  <c r="K7540" i="2" s="1"/>
  <c r="H7540" i="2"/>
  <c r="E7540" i="2"/>
  <c r="B7540" i="2"/>
  <c r="A7540" i="2"/>
  <c r="I7539" i="2"/>
  <c r="K7539" i="2" s="1"/>
  <c r="H7539" i="2"/>
  <c r="E7539" i="2"/>
  <c r="B7539" i="2"/>
  <c r="A7539" i="2"/>
  <c r="I7538" i="2"/>
  <c r="K7538" i="2" s="1"/>
  <c r="H7538" i="2"/>
  <c r="E7538" i="2"/>
  <c r="B7538" i="2"/>
  <c r="A7538" i="2"/>
  <c r="I7537" i="2"/>
  <c r="K7537" i="2" s="1"/>
  <c r="H7537" i="2"/>
  <c r="E7537" i="2"/>
  <c r="B7537" i="2"/>
  <c r="A7537" i="2"/>
  <c r="I7536" i="2"/>
  <c r="K7536" i="2" s="1"/>
  <c r="H7536" i="2"/>
  <c r="E7536" i="2"/>
  <c r="B7536" i="2"/>
  <c r="A7536" i="2"/>
  <c r="I7535" i="2"/>
  <c r="K7535" i="2" s="1"/>
  <c r="H7535" i="2"/>
  <c r="E7535" i="2"/>
  <c r="B7535" i="2"/>
  <c r="A7535" i="2"/>
  <c r="I7534" i="2"/>
  <c r="K7534" i="2" s="1"/>
  <c r="H7534" i="2"/>
  <c r="E7534" i="2"/>
  <c r="B7534" i="2"/>
  <c r="A7534" i="2"/>
  <c r="I7533" i="2"/>
  <c r="K7533" i="2" s="1"/>
  <c r="H7533" i="2"/>
  <c r="E7533" i="2"/>
  <c r="B7533" i="2"/>
  <c r="A7533" i="2"/>
  <c r="I7532" i="2"/>
  <c r="K7532" i="2" s="1"/>
  <c r="H7532" i="2"/>
  <c r="E7532" i="2"/>
  <c r="B7532" i="2"/>
  <c r="A7532" i="2"/>
  <c r="I7531" i="2"/>
  <c r="K7531" i="2" s="1"/>
  <c r="H7531" i="2"/>
  <c r="E7531" i="2"/>
  <c r="B7531" i="2"/>
  <c r="A7531" i="2"/>
  <c r="I7530" i="2"/>
  <c r="K7530" i="2" s="1"/>
  <c r="H7530" i="2"/>
  <c r="E7530" i="2"/>
  <c r="B7530" i="2"/>
  <c r="A7530" i="2"/>
  <c r="I7529" i="2"/>
  <c r="K7529" i="2" s="1"/>
  <c r="H7529" i="2"/>
  <c r="E7529" i="2"/>
  <c r="B7529" i="2"/>
  <c r="A7529" i="2"/>
  <c r="I7528" i="2"/>
  <c r="K7528" i="2" s="1"/>
  <c r="H7528" i="2"/>
  <c r="E7528" i="2"/>
  <c r="B7528" i="2"/>
  <c r="A7528" i="2"/>
  <c r="I7527" i="2"/>
  <c r="K7527" i="2" s="1"/>
  <c r="H7527" i="2"/>
  <c r="E7527" i="2"/>
  <c r="B7527" i="2"/>
  <c r="A7527" i="2"/>
  <c r="I7526" i="2"/>
  <c r="K7526" i="2" s="1"/>
  <c r="H7526" i="2"/>
  <c r="E7526" i="2"/>
  <c r="B7526" i="2"/>
  <c r="A7526" i="2"/>
  <c r="I7525" i="2"/>
  <c r="K7525" i="2" s="1"/>
  <c r="H7525" i="2"/>
  <c r="E7525" i="2"/>
  <c r="B7525" i="2"/>
  <c r="A7525" i="2"/>
  <c r="I7524" i="2"/>
  <c r="K7524" i="2" s="1"/>
  <c r="H7524" i="2"/>
  <c r="E7524" i="2"/>
  <c r="B7524" i="2"/>
  <c r="A7524" i="2"/>
  <c r="I7523" i="2"/>
  <c r="K7523" i="2" s="1"/>
  <c r="H7523" i="2"/>
  <c r="E7523" i="2"/>
  <c r="B7523" i="2"/>
  <c r="A7523" i="2"/>
  <c r="I7522" i="2"/>
  <c r="K7522" i="2" s="1"/>
  <c r="H7522" i="2"/>
  <c r="E7522" i="2"/>
  <c r="B7522" i="2"/>
  <c r="A7522" i="2"/>
  <c r="I7521" i="2"/>
  <c r="K7521" i="2" s="1"/>
  <c r="H7521" i="2"/>
  <c r="E7521" i="2"/>
  <c r="B7521" i="2"/>
  <c r="A7521" i="2"/>
  <c r="I7520" i="2"/>
  <c r="K7520" i="2" s="1"/>
  <c r="H7520" i="2"/>
  <c r="E7520" i="2"/>
  <c r="B7520" i="2"/>
  <c r="A7520" i="2"/>
  <c r="I7519" i="2"/>
  <c r="K7519" i="2" s="1"/>
  <c r="H7519" i="2"/>
  <c r="E7519" i="2"/>
  <c r="B7519" i="2"/>
  <c r="A7519" i="2"/>
  <c r="I7518" i="2"/>
  <c r="K7518" i="2" s="1"/>
  <c r="H7518" i="2"/>
  <c r="E7518" i="2"/>
  <c r="B7518" i="2"/>
  <c r="A7518" i="2"/>
  <c r="I7517" i="2"/>
  <c r="K7517" i="2" s="1"/>
  <c r="H7517" i="2"/>
  <c r="E7517" i="2"/>
  <c r="B7517" i="2"/>
  <c r="A7517" i="2"/>
  <c r="I7516" i="2"/>
  <c r="K7516" i="2" s="1"/>
  <c r="H7516" i="2"/>
  <c r="E7516" i="2"/>
  <c r="B7516" i="2"/>
  <c r="A7516" i="2"/>
  <c r="I7515" i="2"/>
  <c r="K7515" i="2" s="1"/>
  <c r="H7515" i="2"/>
  <c r="E7515" i="2"/>
  <c r="B7515" i="2"/>
  <c r="A7515" i="2"/>
  <c r="I7514" i="2"/>
  <c r="K7514" i="2" s="1"/>
  <c r="H7514" i="2"/>
  <c r="E7514" i="2"/>
  <c r="B7514" i="2"/>
  <c r="A7514" i="2"/>
  <c r="I7513" i="2"/>
  <c r="K7513" i="2" s="1"/>
  <c r="H7513" i="2"/>
  <c r="E7513" i="2"/>
  <c r="B7513" i="2"/>
  <c r="A7513" i="2"/>
  <c r="I7512" i="2"/>
  <c r="K7512" i="2" s="1"/>
  <c r="H7512" i="2"/>
  <c r="E7512" i="2"/>
  <c r="B7512" i="2"/>
  <c r="A7512" i="2"/>
  <c r="I7511" i="2"/>
  <c r="K7511" i="2" s="1"/>
  <c r="H7511" i="2"/>
  <c r="E7511" i="2"/>
  <c r="B7511" i="2"/>
  <c r="A7511" i="2"/>
  <c r="I7510" i="2"/>
  <c r="K7510" i="2" s="1"/>
  <c r="H7510" i="2"/>
  <c r="E7510" i="2"/>
  <c r="B7510" i="2"/>
  <c r="A7510" i="2"/>
  <c r="I7509" i="2"/>
  <c r="K7509" i="2" s="1"/>
  <c r="H7509" i="2"/>
  <c r="E7509" i="2"/>
  <c r="B7509" i="2"/>
  <c r="A7509" i="2"/>
  <c r="I7508" i="2"/>
  <c r="K7508" i="2" s="1"/>
  <c r="H7508" i="2"/>
  <c r="E7508" i="2"/>
  <c r="B7508" i="2"/>
  <c r="A7508" i="2"/>
  <c r="I7507" i="2"/>
  <c r="K7507" i="2" s="1"/>
  <c r="H7507" i="2"/>
  <c r="E7507" i="2"/>
  <c r="B7507" i="2"/>
  <c r="A7507" i="2"/>
  <c r="I7506" i="2"/>
  <c r="K7506" i="2" s="1"/>
  <c r="H7506" i="2"/>
  <c r="E7506" i="2"/>
  <c r="B7506" i="2"/>
  <c r="A7506" i="2"/>
  <c r="I7505" i="2"/>
  <c r="K7505" i="2" s="1"/>
  <c r="H7505" i="2"/>
  <c r="E7505" i="2"/>
  <c r="B7505" i="2"/>
  <c r="A7505" i="2"/>
  <c r="I7504" i="2"/>
  <c r="K7504" i="2" s="1"/>
  <c r="H7504" i="2"/>
  <c r="E7504" i="2"/>
  <c r="B7504" i="2"/>
  <c r="A7504" i="2"/>
  <c r="I7503" i="2"/>
  <c r="K7503" i="2" s="1"/>
  <c r="H7503" i="2"/>
  <c r="E7503" i="2"/>
  <c r="B7503" i="2"/>
  <c r="A7503" i="2"/>
  <c r="I7502" i="2"/>
  <c r="K7502" i="2" s="1"/>
  <c r="H7502" i="2"/>
  <c r="E7502" i="2"/>
  <c r="B7502" i="2"/>
  <c r="A7502" i="2"/>
  <c r="I7501" i="2"/>
  <c r="K7501" i="2" s="1"/>
  <c r="H7501" i="2"/>
  <c r="E7501" i="2"/>
  <c r="B7501" i="2"/>
  <c r="A7501" i="2"/>
  <c r="I7500" i="2"/>
  <c r="K7500" i="2" s="1"/>
  <c r="H7500" i="2"/>
  <c r="E7500" i="2"/>
  <c r="B7500" i="2"/>
  <c r="A7500" i="2"/>
  <c r="I7499" i="2"/>
  <c r="K7499" i="2" s="1"/>
  <c r="H7499" i="2"/>
  <c r="E7499" i="2"/>
  <c r="B7499" i="2"/>
  <c r="A7499" i="2"/>
  <c r="I7498" i="2"/>
  <c r="K7498" i="2" s="1"/>
  <c r="H7498" i="2"/>
  <c r="E7498" i="2"/>
  <c r="B7498" i="2"/>
  <c r="A7498" i="2"/>
  <c r="I7497" i="2"/>
  <c r="K7497" i="2" s="1"/>
  <c r="H7497" i="2"/>
  <c r="E7497" i="2"/>
  <c r="B7497" i="2"/>
  <c r="A7497" i="2"/>
  <c r="I7496" i="2"/>
  <c r="K7496" i="2" s="1"/>
  <c r="H7496" i="2"/>
  <c r="E7496" i="2"/>
  <c r="B7496" i="2"/>
  <c r="A7496" i="2"/>
  <c r="I7495" i="2"/>
  <c r="K7495" i="2" s="1"/>
  <c r="H7495" i="2"/>
  <c r="E7495" i="2"/>
  <c r="B7495" i="2"/>
  <c r="A7495" i="2"/>
  <c r="I7494" i="2"/>
  <c r="K7494" i="2" s="1"/>
  <c r="H7494" i="2"/>
  <c r="E7494" i="2"/>
  <c r="B7494" i="2"/>
  <c r="A7494" i="2"/>
  <c r="I7493" i="2"/>
  <c r="K7493" i="2" s="1"/>
  <c r="H7493" i="2"/>
  <c r="E7493" i="2"/>
  <c r="B7493" i="2"/>
  <c r="A7493" i="2"/>
  <c r="I7492" i="2"/>
  <c r="K7492" i="2" s="1"/>
  <c r="H7492" i="2"/>
  <c r="E7492" i="2"/>
  <c r="B7492" i="2"/>
  <c r="A7492" i="2"/>
  <c r="I7491" i="2"/>
  <c r="K7491" i="2" s="1"/>
  <c r="H7491" i="2"/>
  <c r="E7491" i="2"/>
  <c r="B7491" i="2"/>
  <c r="A7491" i="2"/>
  <c r="I7490" i="2"/>
  <c r="K7490" i="2" s="1"/>
  <c r="H7490" i="2"/>
  <c r="E7490" i="2"/>
  <c r="B7490" i="2"/>
  <c r="A7490" i="2"/>
  <c r="I7489" i="2"/>
  <c r="K7489" i="2" s="1"/>
  <c r="H7489" i="2"/>
  <c r="E7489" i="2"/>
  <c r="B7489" i="2"/>
  <c r="A7489" i="2"/>
  <c r="I7488" i="2"/>
  <c r="K7488" i="2" s="1"/>
  <c r="H7488" i="2"/>
  <c r="E7488" i="2"/>
  <c r="B7488" i="2"/>
  <c r="A7488" i="2"/>
  <c r="I7487" i="2"/>
  <c r="K7487" i="2" s="1"/>
  <c r="H7487" i="2"/>
  <c r="E7487" i="2"/>
  <c r="B7487" i="2"/>
  <c r="A7487" i="2"/>
  <c r="I7486" i="2"/>
  <c r="K7486" i="2" s="1"/>
  <c r="H7486" i="2"/>
  <c r="E7486" i="2"/>
  <c r="B7486" i="2"/>
  <c r="A7486" i="2"/>
  <c r="I7485" i="2"/>
  <c r="K7485" i="2" s="1"/>
  <c r="H7485" i="2"/>
  <c r="E7485" i="2"/>
  <c r="B7485" i="2"/>
  <c r="A7485" i="2"/>
  <c r="I7484" i="2"/>
  <c r="K7484" i="2" s="1"/>
  <c r="H7484" i="2"/>
  <c r="E7484" i="2"/>
  <c r="B7484" i="2"/>
  <c r="A7484" i="2"/>
  <c r="I7483" i="2"/>
  <c r="K7483" i="2" s="1"/>
  <c r="H7483" i="2"/>
  <c r="E7483" i="2"/>
  <c r="B7483" i="2"/>
  <c r="A7483" i="2"/>
  <c r="I7482" i="2"/>
  <c r="K7482" i="2" s="1"/>
  <c r="H7482" i="2"/>
  <c r="E7482" i="2"/>
  <c r="B7482" i="2"/>
  <c r="A7482" i="2"/>
  <c r="I7481" i="2"/>
  <c r="K7481" i="2" s="1"/>
  <c r="H7481" i="2"/>
  <c r="E7481" i="2"/>
  <c r="B7481" i="2"/>
  <c r="A7481" i="2"/>
  <c r="I7480" i="2"/>
  <c r="K7480" i="2" s="1"/>
  <c r="H7480" i="2"/>
  <c r="E7480" i="2"/>
  <c r="B7480" i="2"/>
  <c r="A7480" i="2"/>
  <c r="I7479" i="2"/>
  <c r="K7479" i="2" s="1"/>
  <c r="H7479" i="2"/>
  <c r="E7479" i="2"/>
  <c r="B7479" i="2"/>
  <c r="A7479" i="2"/>
  <c r="I7478" i="2"/>
  <c r="K7478" i="2" s="1"/>
  <c r="H7478" i="2"/>
  <c r="E7478" i="2"/>
  <c r="B7478" i="2"/>
  <c r="A7478" i="2"/>
  <c r="I7477" i="2"/>
  <c r="K7477" i="2" s="1"/>
  <c r="H7477" i="2"/>
  <c r="E7477" i="2"/>
  <c r="B7477" i="2"/>
  <c r="A7477" i="2"/>
  <c r="I7476" i="2"/>
  <c r="K7476" i="2" s="1"/>
  <c r="H7476" i="2"/>
  <c r="E7476" i="2"/>
  <c r="B7476" i="2"/>
  <c r="A7476" i="2"/>
  <c r="I7475" i="2"/>
  <c r="K7475" i="2" s="1"/>
  <c r="H7475" i="2"/>
  <c r="E7475" i="2"/>
  <c r="B7475" i="2"/>
  <c r="A7475" i="2"/>
  <c r="I7474" i="2"/>
  <c r="K7474" i="2" s="1"/>
  <c r="H7474" i="2"/>
  <c r="E7474" i="2"/>
  <c r="B7474" i="2"/>
  <c r="A7474" i="2"/>
  <c r="I7473" i="2"/>
  <c r="K7473" i="2" s="1"/>
  <c r="H7473" i="2"/>
  <c r="E7473" i="2"/>
  <c r="B7473" i="2"/>
  <c r="A7473" i="2"/>
  <c r="I7472" i="2"/>
  <c r="K7472" i="2" s="1"/>
  <c r="H7472" i="2"/>
  <c r="E7472" i="2"/>
  <c r="B7472" i="2"/>
  <c r="A7472" i="2"/>
  <c r="I7471" i="2"/>
  <c r="K7471" i="2" s="1"/>
  <c r="H7471" i="2"/>
  <c r="E7471" i="2"/>
  <c r="B7471" i="2"/>
  <c r="A7471" i="2"/>
  <c r="I7470" i="2"/>
  <c r="K7470" i="2" s="1"/>
  <c r="H7470" i="2"/>
  <c r="E7470" i="2"/>
  <c r="B7470" i="2"/>
  <c r="A7470" i="2"/>
  <c r="I7469" i="2"/>
  <c r="K7469" i="2" s="1"/>
  <c r="H7469" i="2"/>
  <c r="E7469" i="2"/>
  <c r="B7469" i="2"/>
  <c r="A7469" i="2"/>
  <c r="I7468" i="2"/>
  <c r="K7468" i="2" s="1"/>
  <c r="H7468" i="2"/>
  <c r="E7468" i="2"/>
  <c r="B7468" i="2"/>
  <c r="A7468" i="2"/>
  <c r="I7467" i="2"/>
  <c r="K7467" i="2" s="1"/>
  <c r="H7467" i="2"/>
  <c r="E7467" i="2"/>
  <c r="B7467" i="2"/>
  <c r="A7467" i="2"/>
  <c r="I7466" i="2"/>
  <c r="K7466" i="2" s="1"/>
  <c r="H7466" i="2"/>
  <c r="E7466" i="2"/>
  <c r="B7466" i="2"/>
  <c r="A7466" i="2"/>
  <c r="I7465" i="2"/>
  <c r="K7465" i="2" s="1"/>
  <c r="H7465" i="2"/>
  <c r="E7465" i="2"/>
  <c r="B7465" i="2"/>
  <c r="A7465" i="2"/>
  <c r="I7464" i="2"/>
  <c r="K7464" i="2" s="1"/>
  <c r="H7464" i="2"/>
  <c r="E7464" i="2"/>
  <c r="B7464" i="2"/>
  <c r="A7464" i="2"/>
  <c r="I7463" i="2"/>
  <c r="K7463" i="2" s="1"/>
  <c r="H7463" i="2"/>
  <c r="E7463" i="2"/>
  <c r="B7463" i="2"/>
  <c r="A7463" i="2"/>
  <c r="I7462" i="2"/>
  <c r="K7462" i="2" s="1"/>
  <c r="H7462" i="2"/>
  <c r="E7462" i="2"/>
  <c r="B7462" i="2"/>
  <c r="A7462" i="2"/>
  <c r="I7461" i="2"/>
  <c r="K7461" i="2" s="1"/>
  <c r="H7461" i="2"/>
  <c r="E7461" i="2"/>
  <c r="B7461" i="2"/>
  <c r="A7461" i="2"/>
  <c r="I7460" i="2"/>
  <c r="K7460" i="2" s="1"/>
  <c r="H7460" i="2"/>
  <c r="E7460" i="2"/>
  <c r="B7460" i="2"/>
  <c r="A7460" i="2"/>
  <c r="I7459" i="2"/>
  <c r="K7459" i="2" s="1"/>
  <c r="H7459" i="2"/>
  <c r="E7459" i="2"/>
  <c r="B7459" i="2"/>
  <c r="A7459" i="2"/>
  <c r="I7458" i="2"/>
  <c r="K7458" i="2" s="1"/>
  <c r="H7458" i="2"/>
  <c r="E7458" i="2"/>
  <c r="B7458" i="2"/>
  <c r="A7458" i="2"/>
  <c r="I7457" i="2"/>
  <c r="K7457" i="2" s="1"/>
  <c r="H7457" i="2"/>
  <c r="E7457" i="2"/>
  <c r="B7457" i="2"/>
  <c r="A7457" i="2"/>
  <c r="I7456" i="2"/>
  <c r="K7456" i="2" s="1"/>
  <c r="H7456" i="2"/>
  <c r="E7456" i="2"/>
  <c r="B7456" i="2"/>
  <c r="A7456" i="2"/>
  <c r="I7455" i="2"/>
  <c r="K7455" i="2" s="1"/>
  <c r="H7455" i="2"/>
  <c r="E7455" i="2"/>
  <c r="B7455" i="2"/>
  <c r="A7455" i="2"/>
  <c r="I7454" i="2"/>
  <c r="K7454" i="2" s="1"/>
  <c r="H7454" i="2"/>
  <c r="E7454" i="2"/>
  <c r="B7454" i="2"/>
  <c r="A7454" i="2"/>
  <c r="I7453" i="2"/>
  <c r="K7453" i="2" s="1"/>
  <c r="H7453" i="2"/>
  <c r="E7453" i="2"/>
  <c r="B7453" i="2"/>
  <c r="A7453" i="2"/>
  <c r="I7452" i="2"/>
  <c r="K7452" i="2" s="1"/>
  <c r="H7452" i="2"/>
  <c r="E7452" i="2"/>
  <c r="B7452" i="2"/>
  <c r="A7452" i="2"/>
  <c r="I7451" i="2"/>
  <c r="K7451" i="2" s="1"/>
  <c r="H7451" i="2"/>
  <c r="E7451" i="2"/>
  <c r="B7451" i="2"/>
  <c r="A7451" i="2"/>
  <c r="I7450" i="2"/>
  <c r="K7450" i="2" s="1"/>
  <c r="H7450" i="2"/>
  <c r="E7450" i="2"/>
  <c r="B7450" i="2"/>
  <c r="A7450" i="2"/>
  <c r="I7449" i="2"/>
  <c r="K7449" i="2" s="1"/>
  <c r="H7449" i="2"/>
  <c r="E7449" i="2"/>
  <c r="B7449" i="2"/>
  <c r="A7449" i="2"/>
  <c r="I7448" i="2"/>
  <c r="K7448" i="2" s="1"/>
  <c r="H7448" i="2"/>
  <c r="E7448" i="2"/>
  <c r="B7448" i="2"/>
  <c r="A7448" i="2"/>
  <c r="I7447" i="2"/>
  <c r="K7447" i="2" s="1"/>
  <c r="H7447" i="2"/>
  <c r="E7447" i="2"/>
  <c r="B7447" i="2"/>
  <c r="A7447" i="2"/>
  <c r="I7446" i="2"/>
  <c r="K7446" i="2" s="1"/>
  <c r="H7446" i="2"/>
  <c r="E7446" i="2"/>
  <c r="B7446" i="2"/>
  <c r="A7446" i="2"/>
  <c r="I7445" i="2"/>
  <c r="K7445" i="2" s="1"/>
  <c r="H7445" i="2"/>
  <c r="E7445" i="2"/>
  <c r="B7445" i="2"/>
  <c r="A7445" i="2"/>
  <c r="I7444" i="2"/>
  <c r="K7444" i="2" s="1"/>
  <c r="H7444" i="2"/>
  <c r="E7444" i="2"/>
  <c r="B7444" i="2"/>
  <c r="A7444" i="2"/>
  <c r="I7443" i="2"/>
  <c r="K7443" i="2" s="1"/>
  <c r="H7443" i="2"/>
  <c r="E7443" i="2"/>
  <c r="B7443" i="2"/>
  <c r="A7443" i="2"/>
  <c r="I7442" i="2"/>
  <c r="K7442" i="2" s="1"/>
  <c r="H7442" i="2"/>
  <c r="E7442" i="2"/>
  <c r="B7442" i="2"/>
  <c r="A7442" i="2"/>
  <c r="I7441" i="2"/>
  <c r="K7441" i="2" s="1"/>
  <c r="H7441" i="2"/>
  <c r="E7441" i="2"/>
  <c r="B7441" i="2"/>
  <c r="A7441" i="2"/>
  <c r="I7440" i="2"/>
  <c r="K7440" i="2" s="1"/>
  <c r="H7440" i="2"/>
  <c r="E7440" i="2"/>
  <c r="B7440" i="2"/>
  <c r="A7440" i="2"/>
  <c r="I7439" i="2"/>
  <c r="K7439" i="2" s="1"/>
  <c r="H7439" i="2"/>
  <c r="E7439" i="2"/>
  <c r="B7439" i="2"/>
  <c r="A7439" i="2"/>
  <c r="I7438" i="2"/>
  <c r="K7438" i="2" s="1"/>
  <c r="H7438" i="2"/>
  <c r="E7438" i="2"/>
  <c r="B7438" i="2"/>
  <c r="A7438" i="2"/>
  <c r="I7437" i="2"/>
  <c r="K7437" i="2" s="1"/>
  <c r="H7437" i="2"/>
  <c r="E7437" i="2"/>
  <c r="B7437" i="2"/>
  <c r="A7437" i="2"/>
  <c r="I7436" i="2"/>
  <c r="K7436" i="2" s="1"/>
  <c r="H7436" i="2"/>
  <c r="E7436" i="2"/>
  <c r="B7436" i="2"/>
  <c r="A7436" i="2"/>
  <c r="I7435" i="2"/>
  <c r="K7435" i="2" s="1"/>
  <c r="H7435" i="2"/>
  <c r="E7435" i="2"/>
  <c r="B7435" i="2"/>
  <c r="A7435" i="2"/>
  <c r="I7434" i="2"/>
  <c r="K7434" i="2" s="1"/>
  <c r="H7434" i="2"/>
  <c r="E7434" i="2"/>
  <c r="B7434" i="2"/>
  <c r="A7434" i="2"/>
  <c r="I7433" i="2"/>
  <c r="K7433" i="2" s="1"/>
  <c r="H7433" i="2"/>
  <c r="E7433" i="2"/>
  <c r="B7433" i="2"/>
  <c r="A7433" i="2"/>
  <c r="I7432" i="2"/>
  <c r="K7432" i="2" s="1"/>
  <c r="H7432" i="2"/>
  <c r="E7432" i="2"/>
  <c r="B7432" i="2"/>
  <c r="A7432" i="2"/>
  <c r="I7431" i="2"/>
  <c r="K7431" i="2" s="1"/>
  <c r="H7431" i="2"/>
  <c r="E7431" i="2"/>
  <c r="B7431" i="2"/>
  <c r="A7431" i="2"/>
  <c r="I7430" i="2"/>
  <c r="K7430" i="2" s="1"/>
  <c r="H7430" i="2"/>
  <c r="E7430" i="2"/>
  <c r="B7430" i="2"/>
  <c r="A7430" i="2"/>
  <c r="I7429" i="2"/>
  <c r="K7429" i="2" s="1"/>
  <c r="H7429" i="2"/>
  <c r="E7429" i="2"/>
  <c r="B7429" i="2"/>
  <c r="A7429" i="2"/>
  <c r="I7428" i="2"/>
  <c r="K7428" i="2" s="1"/>
  <c r="H7428" i="2"/>
  <c r="E7428" i="2"/>
  <c r="B7428" i="2"/>
  <c r="A7428" i="2"/>
  <c r="I7427" i="2"/>
  <c r="K7427" i="2" s="1"/>
  <c r="H7427" i="2"/>
  <c r="E7427" i="2"/>
  <c r="B7427" i="2"/>
  <c r="A7427" i="2"/>
  <c r="I7426" i="2"/>
  <c r="K7426" i="2" s="1"/>
  <c r="H7426" i="2"/>
  <c r="E7426" i="2"/>
  <c r="B7426" i="2"/>
  <c r="A7426" i="2"/>
  <c r="I7425" i="2"/>
  <c r="K7425" i="2" s="1"/>
  <c r="H7425" i="2"/>
  <c r="E7425" i="2"/>
  <c r="B7425" i="2"/>
  <c r="A7425" i="2"/>
  <c r="I7424" i="2"/>
  <c r="K7424" i="2" s="1"/>
  <c r="H7424" i="2"/>
  <c r="E7424" i="2"/>
  <c r="B7424" i="2"/>
  <c r="A7424" i="2"/>
  <c r="I7423" i="2"/>
  <c r="K7423" i="2" s="1"/>
  <c r="H7423" i="2"/>
  <c r="E7423" i="2"/>
  <c r="B7423" i="2"/>
  <c r="A7423" i="2"/>
  <c r="I7422" i="2"/>
  <c r="K7422" i="2" s="1"/>
  <c r="H7422" i="2"/>
  <c r="E7422" i="2"/>
  <c r="B7422" i="2"/>
  <c r="A7422" i="2"/>
  <c r="I7421" i="2"/>
  <c r="K7421" i="2" s="1"/>
  <c r="H7421" i="2"/>
  <c r="E7421" i="2"/>
  <c r="B7421" i="2"/>
  <c r="A7421" i="2"/>
  <c r="I7420" i="2"/>
  <c r="K7420" i="2" s="1"/>
  <c r="H7420" i="2"/>
  <c r="E7420" i="2"/>
  <c r="B7420" i="2"/>
  <c r="A7420" i="2"/>
  <c r="I7419" i="2"/>
  <c r="K7419" i="2" s="1"/>
  <c r="H7419" i="2"/>
  <c r="E7419" i="2"/>
  <c r="B7419" i="2"/>
  <c r="A7419" i="2"/>
  <c r="I7418" i="2"/>
  <c r="K7418" i="2" s="1"/>
  <c r="H7418" i="2"/>
  <c r="E7418" i="2"/>
  <c r="B7418" i="2"/>
  <c r="A7418" i="2"/>
  <c r="I7417" i="2"/>
  <c r="K7417" i="2" s="1"/>
  <c r="H7417" i="2"/>
  <c r="E7417" i="2"/>
  <c r="B7417" i="2"/>
  <c r="A7417" i="2"/>
  <c r="I7416" i="2"/>
  <c r="K7416" i="2" s="1"/>
  <c r="H7416" i="2"/>
  <c r="E7416" i="2"/>
  <c r="B7416" i="2"/>
  <c r="A7416" i="2"/>
  <c r="I7415" i="2"/>
  <c r="K7415" i="2" s="1"/>
  <c r="H7415" i="2"/>
  <c r="E7415" i="2"/>
  <c r="B7415" i="2"/>
  <c r="A7415" i="2"/>
  <c r="I7414" i="2"/>
  <c r="K7414" i="2" s="1"/>
  <c r="H7414" i="2"/>
  <c r="E7414" i="2"/>
  <c r="B7414" i="2"/>
  <c r="A7414" i="2"/>
  <c r="I7413" i="2"/>
  <c r="K7413" i="2" s="1"/>
  <c r="H7413" i="2"/>
  <c r="E7413" i="2"/>
  <c r="B7413" i="2"/>
  <c r="A7413" i="2"/>
  <c r="I7412" i="2"/>
  <c r="K7412" i="2" s="1"/>
  <c r="H7412" i="2"/>
  <c r="E7412" i="2"/>
  <c r="B7412" i="2"/>
  <c r="A7412" i="2"/>
  <c r="I7411" i="2"/>
  <c r="K7411" i="2" s="1"/>
  <c r="H7411" i="2"/>
  <c r="E7411" i="2"/>
  <c r="B7411" i="2"/>
  <c r="A7411" i="2"/>
  <c r="I7410" i="2"/>
  <c r="K7410" i="2" s="1"/>
  <c r="H7410" i="2"/>
  <c r="E7410" i="2"/>
  <c r="B7410" i="2"/>
  <c r="A7410" i="2"/>
  <c r="I7409" i="2"/>
  <c r="K7409" i="2" s="1"/>
  <c r="H7409" i="2"/>
  <c r="E7409" i="2"/>
  <c r="B7409" i="2"/>
  <c r="A7409" i="2"/>
  <c r="I7408" i="2"/>
  <c r="K7408" i="2" s="1"/>
  <c r="H7408" i="2"/>
  <c r="E7408" i="2"/>
  <c r="B7408" i="2"/>
  <c r="A7408" i="2"/>
  <c r="I7407" i="2"/>
  <c r="K7407" i="2" s="1"/>
  <c r="H7407" i="2"/>
  <c r="E7407" i="2"/>
  <c r="B7407" i="2"/>
  <c r="A7407" i="2"/>
  <c r="I7406" i="2"/>
  <c r="K7406" i="2" s="1"/>
  <c r="H7406" i="2"/>
  <c r="E7406" i="2"/>
  <c r="B7406" i="2"/>
  <c r="A7406" i="2"/>
  <c r="I7405" i="2"/>
  <c r="K7405" i="2" s="1"/>
  <c r="H7405" i="2"/>
  <c r="E7405" i="2"/>
  <c r="B7405" i="2"/>
  <c r="A7405" i="2"/>
  <c r="I7404" i="2"/>
  <c r="K7404" i="2" s="1"/>
  <c r="H7404" i="2"/>
  <c r="E7404" i="2"/>
  <c r="B7404" i="2"/>
  <c r="A7404" i="2"/>
  <c r="I7403" i="2"/>
  <c r="K7403" i="2" s="1"/>
  <c r="H7403" i="2"/>
  <c r="E7403" i="2"/>
  <c r="B7403" i="2"/>
  <c r="A7403" i="2"/>
  <c r="I7402" i="2"/>
  <c r="K7402" i="2" s="1"/>
  <c r="H7402" i="2"/>
  <c r="E7402" i="2"/>
  <c r="B7402" i="2"/>
  <c r="A7402" i="2"/>
  <c r="I7401" i="2"/>
  <c r="K7401" i="2" s="1"/>
  <c r="H7401" i="2"/>
  <c r="E7401" i="2"/>
  <c r="B7401" i="2"/>
  <c r="A7401" i="2"/>
  <c r="I7400" i="2"/>
  <c r="K7400" i="2" s="1"/>
  <c r="H7400" i="2"/>
  <c r="E7400" i="2"/>
  <c r="B7400" i="2"/>
  <c r="A7400" i="2"/>
  <c r="I7399" i="2"/>
  <c r="K7399" i="2" s="1"/>
  <c r="H7399" i="2"/>
  <c r="E7399" i="2"/>
  <c r="B7399" i="2"/>
  <c r="A7399" i="2"/>
  <c r="I7398" i="2"/>
  <c r="K7398" i="2" s="1"/>
  <c r="H7398" i="2"/>
  <c r="E7398" i="2"/>
  <c r="B7398" i="2"/>
  <c r="A7398" i="2"/>
  <c r="I7397" i="2"/>
  <c r="K7397" i="2" s="1"/>
  <c r="H7397" i="2"/>
  <c r="E7397" i="2"/>
  <c r="B7397" i="2"/>
  <c r="A7397" i="2"/>
  <c r="I7396" i="2"/>
  <c r="K7396" i="2" s="1"/>
  <c r="H7396" i="2"/>
  <c r="E7396" i="2"/>
  <c r="B7396" i="2"/>
  <c r="A7396" i="2"/>
  <c r="I7395" i="2"/>
  <c r="K7395" i="2" s="1"/>
  <c r="H7395" i="2"/>
  <c r="E7395" i="2"/>
  <c r="B7395" i="2"/>
  <c r="A7395" i="2"/>
  <c r="I7394" i="2"/>
  <c r="K7394" i="2" s="1"/>
  <c r="H7394" i="2"/>
  <c r="E7394" i="2"/>
  <c r="B7394" i="2"/>
  <c r="A7394" i="2"/>
  <c r="I7393" i="2"/>
  <c r="K7393" i="2" s="1"/>
  <c r="H7393" i="2"/>
  <c r="E7393" i="2"/>
  <c r="B7393" i="2"/>
  <c r="A7393" i="2"/>
  <c r="I7392" i="2"/>
  <c r="K7392" i="2" s="1"/>
  <c r="H7392" i="2"/>
  <c r="E7392" i="2"/>
  <c r="B7392" i="2"/>
  <c r="A7392" i="2"/>
  <c r="I7391" i="2"/>
  <c r="K7391" i="2" s="1"/>
  <c r="H7391" i="2"/>
  <c r="E7391" i="2"/>
  <c r="B7391" i="2"/>
  <c r="A7391" i="2"/>
  <c r="I7390" i="2"/>
  <c r="K7390" i="2" s="1"/>
  <c r="H7390" i="2"/>
  <c r="E7390" i="2"/>
  <c r="B7390" i="2"/>
  <c r="A7390" i="2"/>
  <c r="I7389" i="2"/>
  <c r="K7389" i="2" s="1"/>
  <c r="H7389" i="2"/>
  <c r="E7389" i="2"/>
  <c r="B7389" i="2"/>
  <c r="A7389" i="2"/>
  <c r="I7388" i="2"/>
  <c r="K7388" i="2" s="1"/>
  <c r="H7388" i="2"/>
  <c r="E7388" i="2"/>
  <c r="B7388" i="2"/>
  <c r="A7388" i="2"/>
  <c r="I7387" i="2"/>
  <c r="K7387" i="2" s="1"/>
  <c r="H7387" i="2"/>
  <c r="E7387" i="2"/>
  <c r="B7387" i="2"/>
  <c r="A7387" i="2"/>
  <c r="I7386" i="2"/>
  <c r="K7386" i="2" s="1"/>
  <c r="H7386" i="2"/>
  <c r="E7386" i="2"/>
  <c r="B7386" i="2"/>
  <c r="A7386" i="2"/>
  <c r="I7385" i="2"/>
  <c r="K7385" i="2" s="1"/>
  <c r="H7385" i="2"/>
  <c r="E7385" i="2"/>
  <c r="B7385" i="2"/>
  <c r="A7385" i="2"/>
  <c r="I7384" i="2"/>
  <c r="K7384" i="2" s="1"/>
  <c r="H7384" i="2"/>
  <c r="E7384" i="2"/>
  <c r="B7384" i="2"/>
  <c r="A7384" i="2"/>
  <c r="I7383" i="2"/>
  <c r="K7383" i="2" s="1"/>
  <c r="H7383" i="2"/>
  <c r="E7383" i="2"/>
  <c r="B7383" i="2"/>
  <c r="A7383" i="2"/>
  <c r="I7382" i="2"/>
  <c r="K7382" i="2" s="1"/>
  <c r="H7382" i="2"/>
  <c r="E7382" i="2"/>
  <c r="B7382" i="2"/>
  <c r="A7382" i="2"/>
  <c r="I7381" i="2"/>
  <c r="K7381" i="2" s="1"/>
  <c r="H7381" i="2"/>
  <c r="E7381" i="2"/>
  <c r="B7381" i="2"/>
  <c r="A7381" i="2"/>
  <c r="I7380" i="2"/>
  <c r="K7380" i="2" s="1"/>
  <c r="H7380" i="2"/>
  <c r="E7380" i="2"/>
  <c r="B7380" i="2"/>
  <c r="A7380" i="2"/>
  <c r="I7379" i="2"/>
  <c r="K7379" i="2" s="1"/>
  <c r="H7379" i="2"/>
  <c r="E7379" i="2"/>
  <c r="B7379" i="2"/>
  <c r="A7379" i="2"/>
  <c r="I7378" i="2"/>
  <c r="K7378" i="2" s="1"/>
  <c r="H7378" i="2"/>
  <c r="E7378" i="2"/>
  <c r="B7378" i="2"/>
  <c r="A7378" i="2"/>
  <c r="I7377" i="2"/>
  <c r="K7377" i="2" s="1"/>
  <c r="H7377" i="2"/>
  <c r="E7377" i="2"/>
  <c r="B7377" i="2"/>
  <c r="A7377" i="2"/>
  <c r="I7376" i="2"/>
  <c r="K7376" i="2" s="1"/>
  <c r="H7376" i="2"/>
  <c r="E7376" i="2"/>
  <c r="B7376" i="2"/>
  <c r="A7376" i="2"/>
  <c r="I7375" i="2"/>
  <c r="K7375" i="2" s="1"/>
  <c r="H7375" i="2"/>
  <c r="E7375" i="2"/>
  <c r="B7375" i="2"/>
  <c r="A7375" i="2"/>
  <c r="I7374" i="2"/>
  <c r="K7374" i="2" s="1"/>
  <c r="H7374" i="2"/>
  <c r="E7374" i="2"/>
  <c r="B7374" i="2"/>
  <c r="A7374" i="2"/>
  <c r="I7373" i="2"/>
  <c r="K7373" i="2" s="1"/>
  <c r="H7373" i="2"/>
  <c r="E7373" i="2"/>
  <c r="B7373" i="2"/>
  <c r="A7373" i="2"/>
  <c r="I7372" i="2"/>
  <c r="K7372" i="2" s="1"/>
  <c r="H7372" i="2"/>
  <c r="E7372" i="2"/>
  <c r="B7372" i="2"/>
  <c r="A7372" i="2"/>
  <c r="I7371" i="2"/>
  <c r="K7371" i="2" s="1"/>
  <c r="H7371" i="2"/>
  <c r="E7371" i="2"/>
  <c r="B7371" i="2"/>
  <c r="A7371" i="2"/>
  <c r="I7370" i="2"/>
  <c r="K7370" i="2" s="1"/>
  <c r="H7370" i="2"/>
  <c r="E7370" i="2"/>
  <c r="B7370" i="2"/>
  <c r="A7370" i="2"/>
  <c r="I7369" i="2"/>
  <c r="K7369" i="2" s="1"/>
  <c r="H7369" i="2"/>
  <c r="E7369" i="2"/>
  <c r="B7369" i="2"/>
  <c r="A7369" i="2"/>
  <c r="I7368" i="2"/>
  <c r="K7368" i="2" s="1"/>
  <c r="H7368" i="2"/>
  <c r="E7368" i="2"/>
  <c r="B7368" i="2"/>
  <c r="A7368" i="2"/>
  <c r="I7367" i="2"/>
  <c r="K7367" i="2" s="1"/>
  <c r="H7367" i="2"/>
  <c r="E7367" i="2"/>
  <c r="B7367" i="2"/>
  <c r="A7367" i="2"/>
  <c r="I7366" i="2"/>
  <c r="K7366" i="2" s="1"/>
  <c r="H7366" i="2"/>
  <c r="E7366" i="2"/>
  <c r="B7366" i="2"/>
  <c r="A7366" i="2"/>
  <c r="I7365" i="2"/>
  <c r="K7365" i="2" s="1"/>
  <c r="H7365" i="2"/>
  <c r="E7365" i="2"/>
  <c r="B7365" i="2"/>
  <c r="A7365" i="2"/>
  <c r="I7364" i="2"/>
  <c r="K7364" i="2" s="1"/>
  <c r="H7364" i="2"/>
  <c r="E7364" i="2"/>
  <c r="B7364" i="2"/>
  <c r="A7364" i="2"/>
  <c r="I7363" i="2"/>
  <c r="K7363" i="2" s="1"/>
  <c r="H7363" i="2"/>
  <c r="E7363" i="2"/>
  <c r="B7363" i="2"/>
  <c r="A7363" i="2"/>
  <c r="I7362" i="2"/>
  <c r="K7362" i="2" s="1"/>
  <c r="H7362" i="2"/>
  <c r="E7362" i="2"/>
  <c r="B7362" i="2"/>
  <c r="A7362" i="2"/>
  <c r="I7361" i="2"/>
  <c r="K7361" i="2" s="1"/>
  <c r="H7361" i="2"/>
  <c r="E7361" i="2"/>
  <c r="B7361" i="2"/>
  <c r="A7361" i="2"/>
  <c r="I7360" i="2"/>
  <c r="K7360" i="2" s="1"/>
  <c r="H7360" i="2"/>
  <c r="E7360" i="2"/>
  <c r="B7360" i="2"/>
  <c r="A7360" i="2"/>
  <c r="I7359" i="2"/>
  <c r="K7359" i="2" s="1"/>
  <c r="H7359" i="2"/>
  <c r="E7359" i="2"/>
  <c r="B7359" i="2"/>
  <c r="A7359" i="2"/>
  <c r="I7358" i="2"/>
  <c r="K7358" i="2" s="1"/>
  <c r="H7358" i="2"/>
  <c r="E7358" i="2"/>
  <c r="B7358" i="2"/>
  <c r="A7358" i="2"/>
  <c r="I7357" i="2"/>
  <c r="K7357" i="2" s="1"/>
  <c r="H7357" i="2"/>
  <c r="E7357" i="2"/>
  <c r="B7357" i="2"/>
  <c r="A7357" i="2"/>
  <c r="I7356" i="2"/>
  <c r="K7356" i="2" s="1"/>
  <c r="H7356" i="2"/>
  <c r="E7356" i="2"/>
  <c r="B7356" i="2"/>
  <c r="A7356" i="2"/>
  <c r="I7355" i="2"/>
  <c r="K7355" i="2" s="1"/>
  <c r="H7355" i="2"/>
  <c r="E7355" i="2"/>
  <c r="B7355" i="2"/>
  <c r="A7355" i="2"/>
  <c r="I7354" i="2"/>
  <c r="K7354" i="2" s="1"/>
  <c r="H7354" i="2"/>
  <c r="E7354" i="2"/>
  <c r="B7354" i="2"/>
  <c r="A7354" i="2"/>
  <c r="I7353" i="2"/>
  <c r="K7353" i="2" s="1"/>
  <c r="H7353" i="2"/>
  <c r="E7353" i="2"/>
  <c r="B7353" i="2"/>
  <c r="A7353" i="2"/>
  <c r="I7352" i="2"/>
  <c r="K7352" i="2" s="1"/>
  <c r="H7352" i="2"/>
  <c r="E7352" i="2"/>
  <c r="B7352" i="2"/>
  <c r="A7352" i="2"/>
  <c r="I7351" i="2"/>
  <c r="K7351" i="2" s="1"/>
  <c r="H7351" i="2"/>
  <c r="E7351" i="2"/>
  <c r="B7351" i="2"/>
  <c r="A7351" i="2"/>
  <c r="I7350" i="2"/>
  <c r="K7350" i="2" s="1"/>
  <c r="H7350" i="2"/>
  <c r="E7350" i="2"/>
  <c r="B7350" i="2"/>
  <c r="A7350" i="2"/>
  <c r="I7349" i="2"/>
  <c r="K7349" i="2" s="1"/>
  <c r="H7349" i="2"/>
  <c r="E7349" i="2"/>
  <c r="B7349" i="2"/>
  <c r="A7349" i="2"/>
  <c r="I7348" i="2"/>
  <c r="K7348" i="2" s="1"/>
  <c r="H7348" i="2"/>
  <c r="E7348" i="2"/>
  <c r="B7348" i="2"/>
  <c r="A7348" i="2"/>
  <c r="I7347" i="2"/>
  <c r="K7347" i="2" s="1"/>
  <c r="H7347" i="2"/>
  <c r="E7347" i="2"/>
  <c r="B7347" i="2"/>
  <c r="A7347" i="2"/>
  <c r="I7346" i="2"/>
  <c r="K7346" i="2" s="1"/>
  <c r="H7346" i="2"/>
  <c r="E7346" i="2"/>
  <c r="B7346" i="2"/>
  <c r="A7346" i="2"/>
  <c r="I7345" i="2"/>
  <c r="K7345" i="2" s="1"/>
  <c r="H7345" i="2"/>
  <c r="E7345" i="2"/>
  <c r="B7345" i="2"/>
  <c r="A7345" i="2"/>
  <c r="I7344" i="2"/>
  <c r="K7344" i="2" s="1"/>
  <c r="H7344" i="2"/>
  <c r="E7344" i="2"/>
  <c r="B7344" i="2"/>
  <c r="A7344" i="2"/>
  <c r="I7343" i="2"/>
  <c r="K7343" i="2" s="1"/>
  <c r="H7343" i="2"/>
  <c r="E7343" i="2"/>
  <c r="B7343" i="2"/>
  <c r="A7343" i="2"/>
  <c r="I7342" i="2"/>
  <c r="K7342" i="2" s="1"/>
  <c r="H7342" i="2"/>
  <c r="E7342" i="2"/>
  <c r="B7342" i="2"/>
  <c r="A7342" i="2"/>
  <c r="I7341" i="2"/>
  <c r="K7341" i="2" s="1"/>
  <c r="H7341" i="2"/>
  <c r="E7341" i="2"/>
  <c r="B7341" i="2"/>
  <c r="A7341" i="2"/>
  <c r="I7340" i="2"/>
  <c r="K7340" i="2" s="1"/>
  <c r="H7340" i="2"/>
  <c r="E7340" i="2"/>
  <c r="B7340" i="2"/>
  <c r="A7340" i="2"/>
  <c r="I7339" i="2"/>
  <c r="K7339" i="2" s="1"/>
  <c r="H7339" i="2"/>
  <c r="E7339" i="2"/>
  <c r="B7339" i="2"/>
  <c r="A7339" i="2"/>
  <c r="I7338" i="2"/>
  <c r="K7338" i="2" s="1"/>
  <c r="H7338" i="2"/>
  <c r="E7338" i="2"/>
  <c r="B7338" i="2"/>
  <c r="A7338" i="2"/>
  <c r="I7337" i="2"/>
  <c r="K7337" i="2" s="1"/>
  <c r="H7337" i="2"/>
  <c r="E7337" i="2"/>
  <c r="B7337" i="2"/>
  <c r="A7337" i="2"/>
  <c r="I7336" i="2"/>
  <c r="K7336" i="2" s="1"/>
  <c r="H7336" i="2"/>
  <c r="E7336" i="2"/>
  <c r="B7336" i="2"/>
  <c r="A7336" i="2"/>
  <c r="I7335" i="2"/>
  <c r="K7335" i="2" s="1"/>
  <c r="H7335" i="2"/>
  <c r="E7335" i="2"/>
  <c r="B7335" i="2"/>
  <c r="A7335" i="2"/>
  <c r="I7334" i="2"/>
  <c r="K7334" i="2" s="1"/>
  <c r="H7334" i="2"/>
  <c r="E7334" i="2"/>
  <c r="B7334" i="2"/>
  <c r="A7334" i="2"/>
  <c r="I7333" i="2"/>
  <c r="K7333" i="2" s="1"/>
  <c r="H7333" i="2"/>
  <c r="E7333" i="2"/>
  <c r="B7333" i="2"/>
  <c r="A7333" i="2"/>
  <c r="I7332" i="2"/>
  <c r="K7332" i="2" s="1"/>
  <c r="H7332" i="2"/>
  <c r="E7332" i="2"/>
  <c r="B7332" i="2"/>
  <c r="A7332" i="2"/>
  <c r="I7331" i="2"/>
  <c r="K7331" i="2" s="1"/>
  <c r="H7331" i="2"/>
  <c r="E7331" i="2"/>
  <c r="B7331" i="2"/>
  <c r="A7331" i="2"/>
  <c r="I7330" i="2"/>
  <c r="K7330" i="2" s="1"/>
  <c r="H7330" i="2"/>
  <c r="E7330" i="2"/>
  <c r="B7330" i="2"/>
  <c r="A7330" i="2"/>
  <c r="I7329" i="2"/>
  <c r="K7329" i="2" s="1"/>
  <c r="H7329" i="2"/>
  <c r="E7329" i="2"/>
  <c r="B7329" i="2"/>
  <c r="A7329" i="2"/>
  <c r="I7328" i="2"/>
  <c r="K7328" i="2" s="1"/>
  <c r="H7328" i="2"/>
  <c r="E7328" i="2"/>
  <c r="B7328" i="2"/>
  <c r="A7328" i="2"/>
  <c r="I7327" i="2"/>
  <c r="K7327" i="2" s="1"/>
  <c r="H7327" i="2"/>
  <c r="E7327" i="2"/>
  <c r="B7327" i="2"/>
  <c r="A7327" i="2"/>
  <c r="I7326" i="2"/>
  <c r="K7326" i="2" s="1"/>
  <c r="H7326" i="2"/>
  <c r="E7326" i="2"/>
  <c r="B7326" i="2"/>
  <c r="A7326" i="2"/>
  <c r="I7325" i="2"/>
  <c r="K7325" i="2" s="1"/>
  <c r="H7325" i="2"/>
  <c r="E7325" i="2"/>
  <c r="B7325" i="2"/>
  <c r="A7325" i="2"/>
  <c r="I7324" i="2"/>
  <c r="K7324" i="2" s="1"/>
  <c r="H7324" i="2"/>
  <c r="E7324" i="2"/>
  <c r="B7324" i="2"/>
  <c r="A7324" i="2"/>
  <c r="I7323" i="2"/>
  <c r="K7323" i="2" s="1"/>
  <c r="H7323" i="2"/>
  <c r="E7323" i="2"/>
  <c r="B7323" i="2"/>
  <c r="A7323" i="2"/>
  <c r="I7322" i="2"/>
  <c r="K7322" i="2" s="1"/>
  <c r="H7322" i="2"/>
  <c r="E7322" i="2"/>
  <c r="B7322" i="2"/>
  <c r="A7322" i="2"/>
  <c r="I7321" i="2"/>
  <c r="K7321" i="2" s="1"/>
  <c r="H7321" i="2"/>
  <c r="E7321" i="2"/>
  <c r="B7321" i="2"/>
  <c r="A7321" i="2"/>
  <c r="I7320" i="2"/>
  <c r="K7320" i="2" s="1"/>
  <c r="H7320" i="2"/>
  <c r="E7320" i="2"/>
  <c r="B7320" i="2"/>
  <c r="A7320" i="2"/>
  <c r="I7319" i="2"/>
  <c r="K7319" i="2" s="1"/>
  <c r="H7319" i="2"/>
  <c r="E7319" i="2"/>
  <c r="B7319" i="2"/>
  <c r="A7319" i="2"/>
  <c r="I7318" i="2"/>
  <c r="K7318" i="2" s="1"/>
  <c r="H7318" i="2"/>
  <c r="E7318" i="2"/>
  <c r="B7318" i="2"/>
  <c r="A7318" i="2"/>
  <c r="I7317" i="2"/>
  <c r="K7317" i="2" s="1"/>
  <c r="H7317" i="2"/>
  <c r="E7317" i="2"/>
  <c r="B7317" i="2"/>
  <c r="A7317" i="2"/>
  <c r="I7316" i="2"/>
  <c r="K7316" i="2" s="1"/>
  <c r="H7316" i="2"/>
  <c r="E7316" i="2"/>
  <c r="B7316" i="2"/>
  <c r="A7316" i="2"/>
  <c r="I7315" i="2"/>
  <c r="K7315" i="2" s="1"/>
  <c r="H7315" i="2"/>
  <c r="E7315" i="2"/>
  <c r="B7315" i="2"/>
  <c r="A7315" i="2"/>
  <c r="I7314" i="2"/>
  <c r="K7314" i="2" s="1"/>
  <c r="H7314" i="2"/>
  <c r="E7314" i="2"/>
  <c r="B7314" i="2"/>
  <c r="A7314" i="2"/>
  <c r="I7313" i="2"/>
  <c r="K7313" i="2" s="1"/>
  <c r="H7313" i="2"/>
  <c r="E7313" i="2"/>
  <c r="B7313" i="2"/>
  <c r="A7313" i="2"/>
  <c r="I7312" i="2"/>
  <c r="K7312" i="2" s="1"/>
  <c r="H7312" i="2"/>
  <c r="E7312" i="2"/>
  <c r="B7312" i="2"/>
  <c r="A7312" i="2"/>
  <c r="I7311" i="2"/>
  <c r="K7311" i="2" s="1"/>
  <c r="H7311" i="2"/>
  <c r="E7311" i="2"/>
  <c r="B7311" i="2"/>
  <c r="A7311" i="2"/>
  <c r="I7310" i="2"/>
  <c r="K7310" i="2" s="1"/>
  <c r="H7310" i="2"/>
  <c r="E7310" i="2"/>
  <c r="B7310" i="2"/>
  <c r="A7310" i="2"/>
  <c r="I7309" i="2"/>
  <c r="K7309" i="2" s="1"/>
  <c r="H7309" i="2"/>
  <c r="E7309" i="2"/>
  <c r="B7309" i="2"/>
  <c r="A7309" i="2"/>
  <c r="I7308" i="2"/>
  <c r="K7308" i="2" s="1"/>
  <c r="H7308" i="2"/>
  <c r="E7308" i="2"/>
  <c r="B7308" i="2"/>
  <c r="A7308" i="2"/>
  <c r="I7307" i="2"/>
  <c r="K7307" i="2" s="1"/>
  <c r="H7307" i="2"/>
  <c r="E7307" i="2"/>
  <c r="B7307" i="2"/>
  <c r="A7307" i="2"/>
  <c r="I7306" i="2"/>
  <c r="K7306" i="2" s="1"/>
  <c r="H7306" i="2"/>
  <c r="E7306" i="2"/>
  <c r="B7306" i="2"/>
  <c r="A7306" i="2"/>
  <c r="I7305" i="2"/>
  <c r="K7305" i="2" s="1"/>
  <c r="H7305" i="2"/>
  <c r="E7305" i="2"/>
  <c r="B7305" i="2"/>
  <c r="A7305" i="2"/>
  <c r="I7304" i="2"/>
  <c r="K7304" i="2" s="1"/>
  <c r="H7304" i="2"/>
  <c r="E7304" i="2"/>
  <c r="B7304" i="2"/>
  <c r="A7304" i="2"/>
  <c r="I7303" i="2"/>
  <c r="K7303" i="2" s="1"/>
  <c r="H7303" i="2"/>
  <c r="E7303" i="2"/>
  <c r="B7303" i="2"/>
  <c r="A7303" i="2"/>
  <c r="I7302" i="2"/>
  <c r="K7302" i="2" s="1"/>
  <c r="H7302" i="2"/>
  <c r="E7302" i="2"/>
  <c r="B7302" i="2"/>
  <c r="A7302" i="2"/>
  <c r="I7301" i="2"/>
  <c r="K7301" i="2" s="1"/>
  <c r="H7301" i="2"/>
  <c r="E7301" i="2"/>
  <c r="B7301" i="2"/>
  <c r="A7301" i="2"/>
  <c r="I7300" i="2"/>
  <c r="K7300" i="2" s="1"/>
  <c r="H7300" i="2"/>
  <c r="E7300" i="2"/>
  <c r="B7300" i="2"/>
  <c r="A7300" i="2"/>
  <c r="I7299" i="2"/>
  <c r="K7299" i="2" s="1"/>
  <c r="H7299" i="2"/>
  <c r="E7299" i="2"/>
  <c r="B7299" i="2"/>
  <c r="A7299" i="2"/>
  <c r="I7298" i="2"/>
  <c r="K7298" i="2" s="1"/>
  <c r="H7298" i="2"/>
  <c r="E7298" i="2"/>
  <c r="B7298" i="2"/>
  <c r="A7298" i="2"/>
  <c r="I7297" i="2"/>
  <c r="K7297" i="2" s="1"/>
  <c r="H7297" i="2"/>
  <c r="E7297" i="2"/>
  <c r="B7297" i="2"/>
  <c r="A7297" i="2"/>
  <c r="I7296" i="2"/>
  <c r="K7296" i="2" s="1"/>
  <c r="H7296" i="2"/>
  <c r="E7296" i="2"/>
  <c r="B7296" i="2"/>
  <c r="A7296" i="2"/>
  <c r="I7295" i="2"/>
  <c r="K7295" i="2" s="1"/>
  <c r="H7295" i="2"/>
  <c r="E7295" i="2"/>
  <c r="B7295" i="2"/>
  <c r="A7295" i="2"/>
  <c r="I7294" i="2"/>
  <c r="K7294" i="2" s="1"/>
  <c r="H7294" i="2"/>
  <c r="E7294" i="2"/>
  <c r="B7294" i="2"/>
  <c r="A7294" i="2"/>
  <c r="I7293" i="2"/>
  <c r="K7293" i="2" s="1"/>
  <c r="H7293" i="2"/>
  <c r="E7293" i="2"/>
  <c r="B7293" i="2"/>
  <c r="A7293" i="2"/>
  <c r="I7292" i="2"/>
  <c r="K7292" i="2" s="1"/>
  <c r="H7292" i="2"/>
  <c r="E7292" i="2"/>
  <c r="B7292" i="2"/>
  <c r="A7292" i="2"/>
  <c r="I7291" i="2"/>
  <c r="K7291" i="2" s="1"/>
  <c r="H7291" i="2"/>
  <c r="E7291" i="2"/>
  <c r="B7291" i="2"/>
  <c r="A7291" i="2"/>
  <c r="I7290" i="2"/>
  <c r="K7290" i="2" s="1"/>
  <c r="H7290" i="2"/>
  <c r="E7290" i="2"/>
  <c r="B7290" i="2"/>
  <c r="A7290" i="2"/>
  <c r="I7289" i="2"/>
  <c r="K7289" i="2" s="1"/>
  <c r="H7289" i="2"/>
  <c r="E7289" i="2"/>
  <c r="B7289" i="2"/>
  <c r="A7289" i="2"/>
  <c r="I7288" i="2"/>
  <c r="K7288" i="2" s="1"/>
  <c r="H7288" i="2"/>
  <c r="E7288" i="2"/>
  <c r="B7288" i="2"/>
  <c r="A7288" i="2"/>
  <c r="I7287" i="2"/>
  <c r="K7287" i="2" s="1"/>
  <c r="H7287" i="2"/>
  <c r="E7287" i="2"/>
  <c r="B7287" i="2"/>
  <c r="A7287" i="2"/>
  <c r="I7286" i="2"/>
  <c r="K7286" i="2" s="1"/>
  <c r="H7286" i="2"/>
  <c r="E7286" i="2"/>
  <c r="B7286" i="2"/>
  <c r="A7286" i="2"/>
  <c r="I7285" i="2"/>
  <c r="K7285" i="2" s="1"/>
  <c r="H7285" i="2"/>
  <c r="E7285" i="2"/>
  <c r="B7285" i="2"/>
  <c r="A7285" i="2"/>
  <c r="I7284" i="2"/>
  <c r="K7284" i="2" s="1"/>
  <c r="H7284" i="2"/>
  <c r="E7284" i="2"/>
  <c r="B7284" i="2"/>
  <c r="A7284" i="2"/>
  <c r="I7283" i="2"/>
  <c r="K7283" i="2" s="1"/>
  <c r="H7283" i="2"/>
  <c r="E7283" i="2"/>
  <c r="B7283" i="2"/>
  <c r="A7283" i="2"/>
  <c r="I7282" i="2"/>
  <c r="K7282" i="2" s="1"/>
  <c r="H7282" i="2"/>
  <c r="E7282" i="2"/>
  <c r="B7282" i="2"/>
  <c r="A7282" i="2"/>
  <c r="I7281" i="2"/>
  <c r="K7281" i="2" s="1"/>
  <c r="H7281" i="2"/>
  <c r="E7281" i="2"/>
  <c r="B7281" i="2"/>
  <c r="A7281" i="2"/>
  <c r="I7280" i="2"/>
  <c r="K7280" i="2" s="1"/>
  <c r="H7280" i="2"/>
  <c r="E7280" i="2"/>
  <c r="B7280" i="2"/>
  <c r="A7280" i="2"/>
  <c r="I7279" i="2"/>
  <c r="K7279" i="2" s="1"/>
  <c r="H7279" i="2"/>
  <c r="E7279" i="2"/>
  <c r="B7279" i="2"/>
  <c r="A7279" i="2"/>
  <c r="I7278" i="2"/>
  <c r="K7278" i="2" s="1"/>
  <c r="H7278" i="2"/>
  <c r="E7278" i="2"/>
  <c r="B7278" i="2"/>
  <c r="A7278" i="2"/>
  <c r="I7277" i="2"/>
  <c r="K7277" i="2" s="1"/>
  <c r="H7277" i="2"/>
  <c r="E7277" i="2"/>
  <c r="B7277" i="2"/>
  <c r="A7277" i="2"/>
  <c r="I7276" i="2"/>
  <c r="K7276" i="2" s="1"/>
  <c r="H7276" i="2"/>
  <c r="E7276" i="2"/>
  <c r="B7276" i="2"/>
  <c r="A7276" i="2"/>
  <c r="I7275" i="2"/>
  <c r="K7275" i="2" s="1"/>
  <c r="H7275" i="2"/>
  <c r="E7275" i="2"/>
  <c r="B7275" i="2"/>
  <c r="A7275" i="2"/>
  <c r="I7274" i="2"/>
  <c r="K7274" i="2" s="1"/>
  <c r="H7274" i="2"/>
  <c r="E7274" i="2"/>
  <c r="B7274" i="2"/>
  <c r="A7274" i="2"/>
  <c r="I7273" i="2"/>
  <c r="K7273" i="2" s="1"/>
  <c r="H7273" i="2"/>
  <c r="E7273" i="2"/>
  <c r="B7273" i="2"/>
  <c r="A7273" i="2"/>
  <c r="I7272" i="2"/>
  <c r="K7272" i="2" s="1"/>
  <c r="H7272" i="2"/>
  <c r="E7272" i="2"/>
  <c r="B7272" i="2"/>
  <c r="A7272" i="2"/>
  <c r="I7271" i="2"/>
  <c r="K7271" i="2" s="1"/>
  <c r="H7271" i="2"/>
  <c r="E7271" i="2"/>
  <c r="B7271" i="2"/>
  <c r="A7271" i="2"/>
  <c r="I7270" i="2"/>
  <c r="K7270" i="2" s="1"/>
  <c r="H7270" i="2"/>
  <c r="E7270" i="2"/>
  <c r="B7270" i="2"/>
  <c r="A7270" i="2"/>
  <c r="I7269" i="2"/>
  <c r="K7269" i="2" s="1"/>
  <c r="H7269" i="2"/>
  <c r="E7269" i="2"/>
  <c r="B7269" i="2"/>
  <c r="A7269" i="2"/>
  <c r="I7268" i="2"/>
  <c r="K7268" i="2" s="1"/>
  <c r="H7268" i="2"/>
  <c r="E7268" i="2"/>
  <c r="B7268" i="2"/>
  <c r="A7268" i="2"/>
  <c r="I7267" i="2"/>
  <c r="K7267" i="2" s="1"/>
  <c r="H7267" i="2"/>
  <c r="E7267" i="2"/>
  <c r="B7267" i="2"/>
  <c r="A7267" i="2"/>
  <c r="I7266" i="2"/>
  <c r="K7266" i="2" s="1"/>
  <c r="H7266" i="2"/>
  <c r="E7266" i="2"/>
  <c r="B7266" i="2"/>
  <c r="A7266" i="2"/>
  <c r="I7265" i="2"/>
  <c r="K7265" i="2" s="1"/>
  <c r="H7265" i="2"/>
  <c r="E7265" i="2"/>
  <c r="B7265" i="2"/>
  <c r="A7265" i="2"/>
  <c r="I7264" i="2"/>
  <c r="K7264" i="2" s="1"/>
  <c r="H7264" i="2"/>
  <c r="E7264" i="2"/>
  <c r="B7264" i="2"/>
  <c r="A7264" i="2"/>
  <c r="I7263" i="2"/>
  <c r="K7263" i="2" s="1"/>
  <c r="H7263" i="2"/>
  <c r="E7263" i="2"/>
  <c r="B7263" i="2"/>
  <c r="A7263" i="2"/>
  <c r="I7262" i="2"/>
  <c r="K7262" i="2" s="1"/>
  <c r="H7262" i="2"/>
  <c r="E7262" i="2"/>
  <c r="B7262" i="2"/>
  <c r="A7262" i="2"/>
  <c r="I7261" i="2"/>
  <c r="K7261" i="2" s="1"/>
  <c r="H7261" i="2"/>
  <c r="E7261" i="2"/>
  <c r="B7261" i="2"/>
  <c r="A7261" i="2"/>
  <c r="I7260" i="2"/>
  <c r="K7260" i="2" s="1"/>
  <c r="H7260" i="2"/>
  <c r="E7260" i="2"/>
  <c r="B7260" i="2"/>
  <c r="A7260" i="2"/>
  <c r="I7259" i="2"/>
  <c r="K7259" i="2" s="1"/>
  <c r="H7259" i="2"/>
  <c r="E7259" i="2"/>
  <c r="B7259" i="2"/>
  <c r="A7259" i="2"/>
  <c r="I7258" i="2"/>
  <c r="K7258" i="2" s="1"/>
  <c r="H7258" i="2"/>
  <c r="E7258" i="2"/>
  <c r="B7258" i="2"/>
  <c r="A7258" i="2"/>
  <c r="I7257" i="2"/>
  <c r="K7257" i="2" s="1"/>
  <c r="H7257" i="2"/>
  <c r="E7257" i="2"/>
  <c r="B7257" i="2"/>
  <c r="A7257" i="2"/>
  <c r="I7256" i="2"/>
  <c r="K7256" i="2" s="1"/>
  <c r="H7256" i="2"/>
  <c r="E7256" i="2"/>
  <c r="B7256" i="2"/>
  <c r="A7256" i="2"/>
  <c r="I7255" i="2"/>
  <c r="K7255" i="2" s="1"/>
  <c r="H7255" i="2"/>
  <c r="E7255" i="2"/>
  <c r="B7255" i="2"/>
  <c r="A7255" i="2"/>
  <c r="I7254" i="2"/>
  <c r="K7254" i="2" s="1"/>
  <c r="H7254" i="2"/>
  <c r="E7254" i="2"/>
  <c r="B7254" i="2"/>
  <c r="A7254" i="2"/>
  <c r="I7253" i="2"/>
  <c r="K7253" i="2" s="1"/>
  <c r="H7253" i="2"/>
  <c r="E7253" i="2"/>
  <c r="B7253" i="2"/>
  <c r="A7253" i="2"/>
  <c r="I7252" i="2"/>
  <c r="K7252" i="2" s="1"/>
  <c r="H7252" i="2"/>
  <c r="E7252" i="2"/>
  <c r="B7252" i="2"/>
  <c r="A7252" i="2"/>
  <c r="I7251" i="2"/>
  <c r="K7251" i="2" s="1"/>
  <c r="H7251" i="2"/>
  <c r="E7251" i="2"/>
  <c r="B7251" i="2"/>
  <c r="A7251" i="2"/>
  <c r="I7250" i="2"/>
  <c r="K7250" i="2" s="1"/>
  <c r="H7250" i="2"/>
  <c r="E7250" i="2"/>
  <c r="B7250" i="2"/>
  <c r="A7250" i="2"/>
  <c r="I7249" i="2"/>
  <c r="K7249" i="2" s="1"/>
  <c r="H7249" i="2"/>
  <c r="E7249" i="2"/>
  <c r="B7249" i="2"/>
  <c r="A7249" i="2"/>
  <c r="I7248" i="2"/>
  <c r="K7248" i="2" s="1"/>
  <c r="H7248" i="2"/>
  <c r="E7248" i="2"/>
  <c r="B7248" i="2"/>
  <c r="A7248" i="2"/>
  <c r="I7247" i="2"/>
  <c r="K7247" i="2" s="1"/>
  <c r="H7247" i="2"/>
  <c r="E7247" i="2"/>
  <c r="B7247" i="2"/>
  <c r="A7247" i="2"/>
  <c r="I7246" i="2"/>
  <c r="K7246" i="2" s="1"/>
  <c r="H7246" i="2"/>
  <c r="E7246" i="2"/>
  <c r="B7246" i="2"/>
  <c r="A7246" i="2"/>
  <c r="I7245" i="2"/>
  <c r="K7245" i="2" s="1"/>
  <c r="H7245" i="2"/>
  <c r="E7245" i="2"/>
  <c r="B7245" i="2"/>
  <c r="A7245" i="2"/>
  <c r="I7244" i="2"/>
  <c r="K7244" i="2" s="1"/>
  <c r="H7244" i="2"/>
  <c r="E7244" i="2"/>
  <c r="B7244" i="2"/>
  <c r="A7244" i="2"/>
  <c r="I7243" i="2"/>
  <c r="K7243" i="2" s="1"/>
  <c r="H7243" i="2"/>
  <c r="E7243" i="2"/>
  <c r="B7243" i="2"/>
  <c r="A7243" i="2"/>
  <c r="I7242" i="2"/>
  <c r="K7242" i="2" s="1"/>
  <c r="H7242" i="2"/>
  <c r="E7242" i="2"/>
  <c r="B7242" i="2"/>
  <c r="A7242" i="2"/>
  <c r="I7241" i="2"/>
  <c r="K7241" i="2" s="1"/>
  <c r="H7241" i="2"/>
  <c r="E7241" i="2"/>
  <c r="B7241" i="2"/>
  <c r="A7241" i="2"/>
  <c r="I7240" i="2"/>
  <c r="K7240" i="2" s="1"/>
  <c r="H7240" i="2"/>
  <c r="E7240" i="2"/>
  <c r="B7240" i="2"/>
  <c r="A7240" i="2"/>
  <c r="I7239" i="2"/>
  <c r="K7239" i="2" s="1"/>
  <c r="H7239" i="2"/>
  <c r="E7239" i="2"/>
  <c r="B7239" i="2"/>
  <c r="A7239" i="2"/>
  <c r="I7238" i="2"/>
  <c r="K7238" i="2" s="1"/>
  <c r="H7238" i="2"/>
  <c r="E7238" i="2"/>
  <c r="B7238" i="2"/>
  <c r="A7238" i="2"/>
  <c r="I7237" i="2"/>
  <c r="K7237" i="2" s="1"/>
  <c r="H7237" i="2"/>
  <c r="E7237" i="2"/>
  <c r="B7237" i="2"/>
  <c r="A7237" i="2"/>
  <c r="I7236" i="2"/>
  <c r="K7236" i="2" s="1"/>
  <c r="H7236" i="2"/>
  <c r="E7236" i="2"/>
  <c r="B7236" i="2"/>
  <c r="A7236" i="2"/>
  <c r="I7235" i="2"/>
  <c r="K7235" i="2" s="1"/>
  <c r="H7235" i="2"/>
  <c r="E7235" i="2"/>
  <c r="B7235" i="2"/>
  <c r="A7235" i="2"/>
  <c r="I7234" i="2"/>
  <c r="K7234" i="2" s="1"/>
  <c r="H7234" i="2"/>
  <c r="E7234" i="2"/>
  <c r="B7234" i="2"/>
  <c r="A7234" i="2"/>
  <c r="I7233" i="2"/>
  <c r="K7233" i="2" s="1"/>
  <c r="H7233" i="2"/>
  <c r="E7233" i="2"/>
  <c r="B7233" i="2"/>
  <c r="A7233" i="2"/>
  <c r="I7232" i="2"/>
  <c r="K7232" i="2" s="1"/>
  <c r="H7232" i="2"/>
  <c r="E7232" i="2"/>
  <c r="B7232" i="2"/>
  <c r="A7232" i="2"/>
  <c r="I7231" i="2"/>
  <c r="K7231" i="2" s="1"/>
  <c r="H7231" i="2"/>
  <c r="E7231" i="2"/>
  <c r="B7231" i="2"/>
  <c r="A7231" i="2"/>
  <c r="I7230" i="2"/>
  <c r="K7230" i="2" s="1"/>
  <c r="H7230" i="2"/>
  <c r="E7230" i="2"/>
  <c r="B7230" i="2"/>
  <c r="A7230" i="2"/>
  <c r="I7229" i="2"/>
  <c r="K7229" i="2" s="1"/>
  <c r="H7229" i="2"/>
  <c r="E7229" i="2"/>
  <c r="B7229" i="2"/>
  <c r="A7229" i="2"/>
  <c r="I7228" i="2"/>
  <c r="K7228" i="2" s="1"/>
  <c r="H7228" i="2"/>
  <c r="E7228" i="2"/>
  <c r="B7228" i="2"/>
  <c r="A7228" i="2"/>
  <c r="I7227" i="2"/>
  <c r="K7227" i="2" s="1"/>
  <c r="H7227" i="2"/>
  <c r="E7227" i="2"/>
  <c r="B7227" i="2"/>
  <c r="A7227" i="2"/>
  <c r="I7226" i="2"/>
  <c r="K7226" i="2" s="1"/>
  <c r="H7226" i="2"/>
  <c r="E7226" i="2"/>
  <c r="B7226" i="2"/>
  <c r="A7226" i="2"/>
  <c r="I7225" i="2"/>
  <c r="K7225" i="2" s="1"/>
  <c r="H7225" i="2"/>
  <c r="E7225" i="2"/>
  <c r="B7225" i="2"/>
  <c r="A7225" i="2"/>
  <c r="I7224" i="2"/>
  <c r="K7224" i="2" s="1"/>
  <c r="H7224" i="2"/>
  <c r="E7224" i="2"/>
  <c r="B7224" i="2"/>
  <c r="A7224" i="2"/>
  <c r="I7223" i="2"/>
  <c r="K7223" i="2" s="1"/>
  <c r="H7223" i="2"/>
  <c r="E7223" i="2"/>
  <c r="B7223" i="2"/>
  <c r="A7223" i="2"/>
  <c r="I7222" i="2"/>
  <c r="K7222" i="2" s="1"/>
  <c r="H7222" i="2"/>
  <c r="E7222" i="2"/>
  <c r="B7222" i="2"/>
  <c r="A7222" i="2"/>
  <c r="I7221" i="2"/>
  <c r="K7221" i="2" s="1"/>
  <c r="H7221" i="2"/>
  <c r="E7221" i="2"/>
  <c r="B7221" i="2"/>
  <c r="A7221" i="2"/>
  <c r="I7220" i="2"/>
  <c r="K7220" i="2" s="1"/>
  <c r="H7220" i="2"/>
  <c r="E7220" i="2"/>
  <c r="B7220" i="2"/>
  <c r="A7220" i="2"/>
  <c r="I7219" i="2"/>
  <c r="K7219" i="2" s="1"/>
  <c r="H7219" i="2"/>
  <c r="E7219" i="2"/>
  <c r="B7219" i="2"/>
  <c r="A7219" i="2"/>
  <c r="I7218" i="2"/>
  <c r="K7218" i="2" s="1"/>
  <c r="H7218" i="2"/>
  <c r="E7218" i="2"/>
  <c r="B7218" i="2"/>
  <c r="A7218" i="2"/>
  <c r="I7217" i="2"/>
  <c r="K7217" i="2" s="1"/>
  <c r="H7217" i="2"/>
  <c r="E7217" i="2"/>
  <c r="B7217" i="2"/>
  <c r="A7217" i="2"/>
  <c r="I7216" i="2"/>
  <c r="K7216" i="2" s="1"/>
  <c r="H7216" i="2"/>
  <c r="E7216" i="2"/>
  <c r="B7216" i="2"/>
  <c r="A7216" i="2"/>
  <c r="I7215" i="2"/>
  <c r="K7215" i="2" s="1"/>
  <c r="H7215" i="2"/>
  <c r="E7215" i="2"/>
  <c r="B7215" i="2"/>
  <c r="A7215" i="2"/>
  <c r="I7214" i="2"/>
  <c r="K7214" i="2" s="1"/>
  <c r="H7214" i="2"/>
  <c r="E7214" i="2"/>
  <c r="B7214" i="2"/>
  <c r="A7214" i="2"/>
  <c r="I7213" i="2"/>
  <c r="K7213" i="2" s="1"/>
  <c r="H7213" i="2"/>
  <c r="E7213" i="2"/>
  <c r="B7213" i="2"/>
  <c r="A7213" i="2"/>
  <c r="I7212" i="2"/>
  <c r="K7212" i="2" s="1"/>
  <c r="H7212" i="2"/>
  <c r="E7212" i="2"/>
  <c r="B7212" i="2"/>
  <c r="A7212" i="2"/>
  <c r="I7211" i="2"/>
  <c r="K7211" i="2" s="1"/>
  <c r="H7211" i="2"/>
  <c r="E7211" i="2"/>
  <c r="B7211" i="2"/>
  <c r="A7211" i="2"/>
  <c r="I7210" i="2"/>
  <c r="K7210" i="2" s="1"/>
  <c r="H7210" i="2"/>
  <c r="E7210" i="2"/>
  <c r="B7210" i="2"/>
  <c r="A7210" i="2"/>
  <c r="I7209" i="2"/>
  <c r="K7209" i="2" s="1"/>
  <c r="H7209" i="2"/>
  <c r="E7209" i="2"/>
  <c r="B7209" i="2"/>
  <c r="A7209" i="2"/>
  <c r="I7208" i="2"/>
  <c r="K7208" i="2" s="1"/>
  <c r="H7208" i="2"/>
  <c r="E7208" i="2"/>
  <c r="B7208" i="2"/>
  <c r="A7208" i="2"/>
  <c r="I7207" i="2"/>
  <c r="K7207" i="2" s="1"/>
  <c r="H7207" i="2"/>
  <c r="E7207" i="2"/>
  <c r="B7207" i="2"/>
  <c r="A7207" i="2"/>
  <c r="I7206" i="2"/>
  <c r="K7206" i="2" s="1"/>
  <c r="H7206" i="2"/>
  <c r="E7206" i="2"/>
  <c r="B7206" i="2"/>
  <c r="A7206" i="2"/>
  <c r="I7205" i="2"/>
  <c r="K7205" i="2" s="1"/>
  <c r="H7205" i="2"/>
  <c r="E7205" i="2"/>
  <c r="B7205" i="2"/>
  <c r="A7205" i="2"/>
  <c r="I7204" i="2"/>
  <c r="K7204" i="2" s="1"/>
  <c r="H7204" i="2"/>
  <c r="E7204" i="2"/>
  <c r="B7204" i="2"/>
  <c r="A7204" i="2"/>
  <c r="I7203" i="2"/>
  <c r="K7203" i="2" s="1"/>
  <c r="H7203" i="2"/>
  <c r="E7203" i="2"/>
  <c r="B7203" i="2"/>
  <c r="A7203" i="2"/>
  <c r="I7202" i="2"/>
  <c r="K7202" i="2" s="1"/>
  <c r="H7202" i="2"/>
  <c r="E7202" i="2"/>
  <c r="B7202" i="2"/>
  <c r="A7202" i="2"/>
  <c r="I7201" i="2"/>
  <c r="K7201" i="2" s="1"/>
  <c r="H7201" i="2"/>
  <c r="E7201" i="2"/>
  <c r="B7201" i="2"/>
  <c r="A7201" i="2"/>
  <c r="I7200" i="2"/>
  <c r="K7200" i="2" s="1"/>
  <c r="H7200" i="2"/>
  <c r="E7200" i="2"/>
  <c r="B7200" i="2"/>
  <c r="A7200" i="2"/>
  <c r="I7199" i="2"/>
  <c r="K7199" i="2" s="1"/>
  <c r="H7199" i="2"/>
  <c r="E7199" i="2"/>
  <c r="B7199" i="2"/>
  <c r="A7199" i="2"/>
  <c r="I7198" i="2"/>
  <c r="K7198" i="2" s="1"/>
  <c r="H7198" i="2"/>
  <c r="E7198" i="2"/>
  <c r="B7198" i="2"/>
  <c r="A7198" i="2"/>
  <c r="I7197" i="2"/>
  <c r="K7197" i="2" s="1"/>
  <c r="H7197" i="2"/>
  <c r="E7197" i="2"/>
  <c r="B7197" i="2"/>
  <c r="A7197" i="2"/>
  <c r="I7196" i="2"/>
  <c r="K7196" i="2" s="1"/>
  <c r="H7196" i="2"/>
  <c r="E7196" i="2"/>
  <c r="B7196" i="2"/>
  <c r="A7196" i="2"/>
  <c r="I7195" i="2"/>
  <c r="K7195" i="2" s="1"/>
  <c r="H7195" i="2"/>
  <c r="E7195" i="2"/>
  <c r="B7195" i="2"/>
  <c r="A7195" i="2"/>
  <c r="I7194" i="2"/>
  <c r="K7194" i="2" s="1"/>
  <c r="H7194" i="2"/>
  <c r="E7194" i="2"/>
  <c r="B7194" i="2"/>
  <c r="A7194" i="2"/>
  <c r="I7193" i="2"/>
  <c r="K7193" i="2" s="1"/>
  <c r="H7193" i="2"/>
  <c r="E7193" i="2"/>
  <c r="B7193" i="2"/>
  <c r="A7193" i="2"/>
  <c r="I7192" i="2"/>
  <c r="K7192" i="2" s="1"/>
  <c r="H7192" i="2"/>
  <c r="E7192" i="2"/>
  <c r="B7192" i="2"/>
  <c r="A7192" i="2"/>
  <c r="I7191" i="2"/>
  <c r="K7191" i="2" s="1"/>
  <c r="H7191" i="2"/>
  <c r="E7191" i="2"/>
  <c r="B7191" i="2"/>
  <c r="A7191" i="2"/>
  <c r="I7190" i="2"/>
  <c r="K7190" i="2" s="1"/>
  <c r="H7190" i="2"/>
  <c r="E7190" i="2"/>
  <c r="B7190" i="2"/>
  <c r="A7190" i="2"/>
  <c r="I7189" i="2"/>
  <c r="K7189" i="2" s="1"/>
  <c r="H7189" i="2"/>
  <c r="E7189" i="2"/>
  <c r="B7189" i="2"/>
  <c r="A7189" i="2"/>
  <c r="I7188" i="2"/>
  <c r="K7188" i="2" s="1"/>
  <c r="H7188" i="2"/>
  <c r="E7188" i="2"/>
  <c r="B7188" i="2"/>
  <c r="A7188" i="2"/>
  <c r="I7187" i="2"/>
  <c r="K7187" i="2" s="1"/>
  <c r="H7187" i="2"/>
  <c r="E7187" i="2"/>
  <c r="B7187" i="2"/>
  <c r="A7187" i="2"/>
  <c r="I7186" i="2"/>
  <c r="K7186" i="2" s="1"/>
  <c r="H7186" i="2"/>
  <c r="E7186" i="2"/>
  <c r="B7186" i="2"/>
  <c r="A7186" i="2"/>
  <c r="I7185" i="2"/>
  <c r="K7185" i="2" s="1"/>
  <c r="H7185" i="2"/>
  <c r="E7185" i="2"/>
  <c r="B7185" i="2"/>
  <c r="A7185" i="2"/>
  <c r="I7184" i="2"/>
  <c r="K7184" i="2" s="1"/>
  <c r="H7184" i="2"/>
  <c r="E7184" i="2"/>
  <c r="B7184" i="2"/>
  <c r="A7184" i="2"/>
  <c r="I7183" i="2"/>
  <c r="K7183" i="2" s="1"/>
  <c r="H7183" i="2"/>
  <c r="E7183" i="2"/>
  <c r="B7183" i="2"/>
  <c r="A7183" i="2"/>
  <c r="I7182" i="2"/>
  <c r="K7182" i="2" s="1"/>
  <c r="H7182" i="2"/>
  <c r="E7182" i="2"/>
  <c r="B7182" i="2"/>
  <c r="A7182" i="2"/>
  <c r="I7181" i="2"/>
  <c r="K7181" i="2" s="1"/>
  <c r="H7181" i="2"/>
  <c r="E7181" i="2"/>
  <c r="B7181" i="2"/>
  <c r="A7181" i="2"/>
  <c r="I7180" i="2"/>
  <c r="K7180" i="2" s="1"/>
  <c r="H7180" i="2"/>
  <c r="E7180" i="2"/>
  <c r="B7180" i="2"/>
  <c r="A7180" i="2"/>
  <c r="I7179" i="2"/>
  <c r="K7179" i="2" s="1"/>
  <c r="H7179" i="2"/>
  <c r="E7179" i="2"/>
  <c r="B7179" i="2"/>
  <c r="A7179" i="2"/>
  <c r="I7178" i="2"/>
  <c r="K7178" i="2" s="1"/>
  <c r="H7178" i="2"/>
  <c r="E7178" i="2"/>
  <c r="B7178" i="2"/>
  <c r="A7178" i="2"/>
  <c r="I7177" i="2"/>
  <c r="K7177" i="2" s="1"/>
  <c r="H7177" i="2"/>
  <c r="E7177" i="2"/>
  <c r="B7177" i="2"/>
  <c r="A7177" i="2"/>
  <c r="I7176" i="2"/>
  <c r="K7176" i="2" s="1"/>
  <c r="H7176" i="2"/>
  <c r="E7176" i="2"/>
  <c r="B7176" i="2"/>
  <c r="A7176" i="2"/>
  <c r="I7175" i="2"/>
  <c r="K7175" i="2" s="1"/>
  <c r="H7175" i="2"/>
  <c r="E7175" i="2"/>
  <c r="B7175" i="2"/>
  <c r="A7175" i="2"/>
  <c r="I7174" i="2"/>
  <c r="K7174" i="2" s="1"/>
  <c r="H7174" i="2"/>
  <c r="E7174" i="2"/>
  <c r="B7174" i="2"/>
  <c r="A7174" i="2"/>
  <c r="I7173" i="2"/>
  <c r="K7173" i="2" s="1"/>
  <c r="H7173" i="2"/>
  <c r="E7173" i="2"/>
  <c r="B7173" i="2"/>
  <c r="A7173" i="2"/>
  <c r="I7172" i="2"/>
  <c r="K7172" i="2" s="1"/>
  <c r="H7172" i="2"/>
  <c r="E7172" i="2"/>
  <c r="B7172" i="2"/>
  <c r="A7172" i="2"/>
  <c r="I7171" i="2"/>
  <c r="K7171" i="2" s="1"/>
  <c r="H7171" i="2"/>
  <c r="E7171" i="2"/>
  <c r="B7171" i="2"/>
  <c r="A7171" i="2"/>
  <c r="I7170" i="2"/>
  <c r="K7170" i="2" s="1"/>
  <c r="H7170" i="2"/>
  <c r="E7170" i="2"/>
  <c r="B7170" i="2"/>
  <c r="A7170" i="2"/>
  <c r="I7169" i="2"/>
  <c r="K7169" i="2" s="1"/>
  <c r="H7169" i="2"/>
  <c r="E7169" i="2"/>
  <c r="B7169" i="2"/>
  <c r="A7169" i="2"/>
  <c r="I7168" i="2"/>
  <c r="K7168" i="2" s="1"/>
  <c r="H7168" i="2"/>
  <c r="E7168" i="2"/>
  <c r="B7168" i="2"/>
  <c r="A7168" i="2"/>
  <c r="I7167" i="2"/>
  <c r="K7167" i="2" s="1"/>
  <c r="H7167" i="2"/>
  <c r="E7167" i="2"/>
  <c r="B7167" i="2"/>
  <c r="A7167" i="2"/>
  <c r="I7166" i="2"/>
  <c r="K7166" i="2" s="1"/>
  <c r="H7166" i="2"/>
  <c r="E7166" i="2"/>
  <c r="B7166" i="2"/>
  <c r="A7166" i="2"/>
  <c r="I7165" i="2"/>
  <c r="K7165" i="2" s="1"/>
  <c r="H7165" i="2"/>
  <c r="E7165" i="2"/>
  <c r="B7165" i="2"/>
  <c r="A7165" i="2"/>
  <c r="I7164" i="2"/>
  <c r="K7164" i="2" s="1"/>
  <c r="H7164" i="2"/>
  <c r="E7164" i="2"/>
  <c r="B7164" i="2"/>
  <c r="A7164" i="2"/>
  <c r="I7163" i="2"/>
  <c r="K7163" i="2" s="1"/>
  <c r="H7163" i="2"/>
  <c r="E7163" i="2"/>
  <c r="B7163" i="2"/>
  <c r="A7163" i="2"/>
  <c r="I7162" i="2"/>
  <c r="K7162" i="2" s="1"/>
  <c r="H7162" i="2"/>
  <c r="E7162" i="2"/>
  <c r="B7162" i="2"/>
  <c r="A7162" i="2"/>
  <c r="I7161" i="2"/>
  <c r="K7161" i="2" s="1"/>
  <c r="H7161" i="2"/>
  <c r="E7161" i="2"/>
  <c r="B7161" i="2"/>
  <c r="A7161" i="2"/>
  <c r="I7160" i="2"/>
  <c r="K7160" i="2" s="1"/>
  <c r="H7160" i="2"/>
  <c r="E7160" i="2"/>
  <c r="B7160" i="2"/>
  <c r="A7160" i="2"/>
  <c r="I7159" i="2"/>
  <c r="K7159" i="2" s="1"/>
  <c r="H7159" i="2"/>
  <c r="E7159" i="2"/>
  <c r="B7159" i="2"/>
  <c r="A7159" i="2"/>
  <c r="I7158" i="2"/>
  <c r="K7158" i="2" s="1"/>
  <c r="H7158" i="2"/>
  <c r="E7158" i="2"/>
  <c r="B7158" i="2"/>
  <c r="A7158" i="2"/>
  <c r="I7157" i="2"/>
  <c r="K7157" i="2" s="1"/>
  <c r="H7157" i="2"/>
  <c r="E7157" i="2"/>
  <c r="B7157" i="2"/>
  <c r="A7157" i="2"/>
  <c r="I7156" i="2"/>
  <c r="K7156" i="2" s="1"/>
  <c r="H7156" i="2"/>
  <c r="E7156" i="2"/>
  <c r="B7156" i="2"/>
  <c r="A7156" i="2"/>
  <c r="I7155" i="2"/>
  <c r="K7155" i="2" s="1"/>
  <c r="H7155" i="2"/>
  <c r="E7155" i="2"/>
  <c r="B7155" i="2"/>
  <c r="A7155" i="2"/>
  <c r="I7154" i="2"/>
  <c r="K7154" i="2" s="1"/>
  <c r="H7154" i="2"/>
  <c r="E7154" i="2"/>
  <c r="B7154" i="2"/>
  <c r="A7154" i="2"/>
  <c r="I7153" i="2"/>
  <c r="K7153" i="2" s="1"/>
  <c r="H7153" i="2"/>
  <c r="E7153" i="2"/>
  <c r="B7153" i="2"/>
  <c r="A7153" i="2"/>
  <c r="I7152" i="2"/>
  <c r="K7152" i="2" s="1"/>
  <c r="H7152" i="2"/>
  <c r="E7152" i="2"/>
  <c r="B7152" i="2"/>
  <c r="A7152" i="2"/>
  <c r="I7151" i="2"/>
  <c r="K7151" i="2" s="1"/>
  <c r="H7151" i="2"/>
  <c r="E7151" i="2"/>
  <c r="B7151" i="2"/>
  <c r="A7151" i="2"/>
  <c r="I7150" i="2"/>
  <c r="K7150" i="2" s="1"/>
  <c r="H7150" i="2"/>
  <c r="E7150" i="2"/>
  <c r="B7150" i="2"/>
  <c r="A7150" i="2"/>
  <c r="I7149" i="2"/>
  <c r="K7149" i="2" s="1"/>
  <c r="H7149" i="2"/>
  <c r="E7149" i="2"/>
  <c r="B7149" i="2"/>
  <c r="A7149" i="2"/>
  <c r="I7148" i="2"/>
  <c r="K7148" i="2" s="1"/>
  <c r="H7148" i="2"/>
  <c r="E7148" i="2"/>
  <c r="B7148" i="2"/>
  <c r="A7148" i="2"/>
  <c r="I7147" i="2"/>
  <c r="K7147" i="2" s="1"/>
  <c r="H7147" i="2"/>
  <c r="E7147" i="2"/>
  <c r="B7147" i="2"/>
  <c r="A7147" i="2"/>
  <c r="I7146" i="2"/>
  <c r="K7146" i="2" s="1"/>
  <c r="H7146" i="2"/>
  <c r="E7146" i="2"/>
  <c r="B7146" i="2"/>
  <c r="A7146" i="2"/>
  <c r="I7145" i="2"/>
  <c r="K7145" i="2" s="1"/>
  <c r="H7145" i="2"/>
  <c r="E7145" i="2"/>
  <c r="B7145" i="2"/>
  <c r="A7145" i="2"/>
  <c r="I7144" i="2"/>
  <c r="K7144" i="2" s="1"/>
  <c r="H7144" i="2"/>
  <c r="E7144" i="2"/>
  <c r="B7144" i="2"/>
  <c r="A7144" i="2"/>
  <c r="I7143" i="2"/>
  <c r="K7143" i="2" s="1"/>
  <c r="H7143" i="2"/>
  <c r="E7143" i="2"/>
  <c r="B7143" i="2"/>
  <c r="A7143" i="2"/>
  <c r="I7142" i="2"/>
  <c r="K7142" i="2" s="1"/>
  <c r="H7142" i="2"/>
  <c r="E7142" i="2"/>
  <c r="B7142" i="2"/>
  <c r="A7142" i="2"/>
  <c r="I7141" i="2"/>
  <c r="K7141" i="2" s="1"/>
  <c r="H7141" i="2"/>
  <c r="E7141" i="2"/>
  <c r="B7141" i="2"/>
  <c r="A7141" i="2"/>
  <c r="I7140" i="2"/>
  <c r="K7140" i="2" s="1"/>
  <c r="H7140" i="2"/>
  <c r="E7140" i="2"/>
  <c r="B7140" i="2"/>
  <c r="A7140" i="2"/>
  <c r="I7139" i="2"/>
  <c r="K7139" i="2" s="1"/>
  <c r="H7139" i="2"/>
  <c r="E7139" i="2"/>
  <c r="B7139" i="2"/>
  <c r="A7139" i="2"/>
  <c r="I7138" i="2"/>
  <c r="K7138" i="2" s="1"/>
  <c r="H7138" i="2"/>
  <c r="E7138" i="2"/>
  <c r="B7138" i="2"/>
  <c r="A7138" i="2"/>
  <c r="I7137" i="2"/>
  <c r="K7137" i="2" s="1"/>
  <c r="H7137" i="2"/>
  <c r="E7137" i="2"/>
  <c r="B7137" i="2"/>
  <c r="A7137" i="2"/>
  <c r="I7136" i="2"/>
  <c r="K7136" i="2" s="1"/>
  <c r="H7136" i="2"/>
  <c r="E7136" i="2"/>
  <c r="B7136" i="2"/>
  <c r="A7136" i="2"/>
  <c r="I7135" i="2"/>
  <c r="K7135" i="2" s="1"/>
  <c r="H7135" i="2"/>
  <c r="E7135" i="2"/>
  <c r="B7135" i="2"/>
  <c r="A7135" i="2"/>
  <c r="I7134" i="2"/>
  <c r="K7134" i="2" s="1"/>
  <c r="H7134" i="2"/>
  <c r="E7134" i="2"/>
  <c r="B7134" i="2"/>
  <c r="A7134" i="2"/>
  <c r="I7133" i="2"/>
  <c r="K7133" i="2" s="1"/>
  <c r="H7133" i="2"/>
  <c r="E7133" i="2"/>
  <c r="B7133" i="2"/>
  <c r="A7133" i="2"/>
  <c r="I7132" i="2"/>
  <c r="K7132" i="2" s="1"/>
  <c r="H7132" i="2"/>
  <c r="E7132" i="2"/>
  <c r="B7132" i="2"/>
  <c r="A7132" i="2"/>
  <c r="I7131" i="2"/>
  <c r="K7131" i="2" s="1"/>
  <c r="H7131" i="2"/>
  <c r="E7131" i="2"/>
  <c r="B7131" i="2"/>
  <c r="A7131" i="2"/>
  <c r="I7130" i="2"/>
  <c r="K7130" i="2" s="1"/>
  <c r="H7130" i="2"/>
  <c r="E7130" i="2"/>
  <c r="B7130" i="2"/>
  <c r="A7130" i="2"/>
  <c r="I7129" i="2"/>
  <c r="K7129" i="2" s="1"/>
  <c r="H7129" i="2"/>
  <c r="E7129" i="2"/>
  <c r="B7129" i="2"/>
  <c r="A7129" i="2"/>
  <c r="I7128" i="2"/>
  <c r="K7128" i="2" s="1"/>
  <c r="H7128" i="2"/>
  <c r="E7128" i="2"/>
  <c r="B7128" i="2"/>
  <c r="A7128" i="2"/>
  <c r="I7127" i="2"/>
  <c r="K7127" i="2" s="1"/>
  <c r="H7127" i="2"/>
  <c r="E7127" i="2"/>
  <c r="B7127" i="2"/>
  <c r="A7127" i="2"/>
  <c r="I7126" i="2"/>
  <c r="K7126" i="2" s="1"/>
  <c r="H7126" i="2"/>
  <c r="E7126" i="2"/>
  <c r="B7126" i="2"/>
  <c r="A7126" i="2"/>
  <c r="I7125" i="2"/>
  <c r="K7125" i="2" s="1"/>
  <c r="H7125" i="2"/>
  <c r="E7125" i="2"/>
  <c r="B7125" i="2"/>
  <c r="A7125" i="2"/>
  <c r="I7124" i="2"/>
  <c r="K7124" i="2" s="1"/>
  <c r="H7124" i="2"/>
  <c r="E7124" i="2"/>
  <c r="B7124" i="2"/>
  <c r="A7124" i="2"/>
  <c r="I7123" i="2"/>
  <c r="K7123" i="2" s="1"/>
  <c r="H7123" i="2"/>
  <c r="E7123" i="2"/>
  <c r="B7123" i="2"/>
  <c r="A7123" i="2"/>
  <c r="I7122" i="2"/>
  <c r="K7122" i="2" s="1"/>
  <c r="H7122" i="2"/>
  <c r="E7122" i="2"/>
  <c r="B7122" i="2"/>
  <c r="A7122" i="2"/>
  <c r="I7121" i="2"/>
  <c r="K7121" i="2" s="1"/>
  <c r="H7121" i="2"/>
  <c r="E7121" i="2"/>
  <c r="B7121" i="2"/>
  <c r="A7121" i="2"/>
  <c r="I7120" i="2"/>
  <c r="K7120" i="2" s="1"/>
  <c r="H7120" i="2"/>
  <c r="E7120" i="2"/>
  <c r="B7120" i="2"/>
  <c r="A7120" i="2"/>
  <c r="I7119" i="2"/>
  <c r="K7119" i="2" s="1"/>
  <c r="H7119" i="2"/>
  <c r="E7119" i="2"/>
  <c r="B7119" i="2"/>
  <c r="A7119" i="2"/>
  <c r="I7118" i="2"/>
  <c r="K7118" i="2" s="1"/>
  <c r="H7118" i="2"/>
  <c r="E7118" i="2"/>
  <c r="B7118" i="2"/>
  <c r="A7118" i="2"/>
  <c r="I7117" i="2"/>
  <c r="K7117" i="2" s="1"/>
  <c r="H7117" i="2"/>
  <c r="E7117" i="2"/>
  <c r="B7117" i="2"/>
  <c r="A7117" i="2"/>
  <c r="I7116" i="2"/>
  <c r="K7116" i="2" s="1"/>
  <c r="H7116" i="2"/>
  <c r="E7116" i="2"/>
  <c r="B7116" i="2"/>
  <c r="A7116" i="2"/>
  <c r="I7115" i="2"/>
  <c r="K7115" i="2" s="1"/>
  <c r="H7115" i="2"/>
  <c r="E7115" i="2"/>
  <c r="B7115" i="2"/>
  <c r="A7115" i="2"/>
  <c r="I7114" i="2"/>
  <c r="K7114" i="2" s="1"/>
  <c r="H7114" i="2"/>
  <c r="E7114" i="2"/>
  <c r="B7114" i="2"/>
  <c r="A7114" i="2"/>
  <c r="I7113" i="2"/>
  <c r="K7113" i="2" s="1"/>
  <c r="H7113" i="2"/>
  <c r="E7113" i="2"/>
  <c r="B7113" i="2"/>
  <c r="A7113" i="2"/>
  <c r="I7112" i="2"/>
  <c r="K7112" i="2" s="1"/>
  <c r="H7112" i="2"/>
  <c r="E7112" i="2"/>
  <c r="B7112" i="2"/>
  <c r="A7112" i="2"/>
  <c r="I7111" i="2"/>
  <c r="K7111" i="2" s="1"/>
  <c r="H7111" i="2"/>
  <c r="E7111" i="2"/>
  <c r="B7111" i="2"/>
  <c r="A7111" i="2"/>
  <c r="I7110" i="2"/>
  <c r="K7110" i="2" s="1"/>
  <c r="H7110" i="2"/>
  <c r="E7110" i="2"/>
  <c r="B7110" i="2"/>
  <c r="A7110" i="2"/>
  <c r="I7109" i="2"/>
  <c r="K7109" i="2" s="1"/>
  <c r="H7109" i="2"/>
  <c r="E7109" i="2"/>
  <c r="B7109" i="2"/>
  <c r="A7109" i="2"/>
  <c r="I7108" i="2"/>
  <c r="K7108" i="2" s="1"/>
  <c r="H7108" i="2"/>
  <c r="E7108" i="2"/>
  <c r="B7108" i="2"/>
  <c r="A7108" i="2"/>
  <c r="I7107" i="2"/>
  <c r="K7107" i="2" s="1"/>
  <c r="H7107" i="2"/>
  <c r="E7107" i="2"/>
  <c r="B7107" i="2"/>
  <c r="A7107" i="2"/>
  <c r="I7106" i="2"/>
  <c r="K7106" i="2" s="1"/>
  <c r="H7106" i="2"/>
  <c r="E7106" i="2"/>
  <c r="B7106" i="2"/>
  <c r="A7106" i="2"/>
  <c r="I7105" i="2"/>
  <c r="K7105" i="2" s="1"/>
  <c r="H7105" i="2"/>
  <c r="E7105" i="2"/>
  <c r="B7105" i="2"/>
  <c r="A7105" i="2"/>
  <c r="I7104" i="2"/>
  <c r="K7104" i="2" s="1"/>
  <c r="H7104" i="2"/>
  <c r="E7104" i="2"/>
  <c r="B7104" i="2"/>
  <c r="A7104" i="2"/>
  <c r="I7103" i="2"/>
  <c r="K7103" i="2" s="1"/>
  <c r="H7103" i="2"/>
  <c r="E7103" i="2"/>
  <c r="B7103" i="2"/>
  <c r="A7103" i="2"/>
  <c r="I7102" i="2"/>
  <c r="K7102" i="2" s="1"/>
  <c r="H7102" i="2"/>
  <c r="E7102" i="2"/>
  <c r="B7102" i="2"/>
  <c r="A7102" i="2"/>
  <c r="I7101" i="2"/>
  <c r="K7101" i="2" s="1"/>
  <c r="H7101" i="2"/>
  <c r="E7101" i="2"/>
  <c r="B7101" i="2"/>
  <c r="A7101" i="2"/>
  <c r="I7100" i="2"/>
  <c r="K7100" i="2" s="1"/>
  <c r="H7100" i="2"/>
  <c r="E7100" i="2"/>
  <c r="B7100" i="2"/>
  <c r="A7100" i="2"/>
  <c r="I7099" i="2"/>
  <c r="K7099" i="2" s="1"/>
  <c r="H7099" i="2"/>
  <c r="E7099" i="2"/>
  <c r="B7099" i="2"/>
  <c r="A7099" i="2"/>
  <c r="I7098" i="2"/>
  <c r="K7098" i="2" s="1"/>
  <c r="H7098" i="2"/>
  <c r="E7098" i="2"/>
  <c r="B7098" i="2"/>
  <c r="A7098" i="2"/>
  <c r="I7097" i="2"/>
  <c r="K7097" i="2" s="1"/>
  <c r="H7097" i="2"/>
  <c r="E7097" i="2"/>
  <c r="B7097" i="2"/>
  <c r="A7097" i="2"/>
  <c r="I7096" i="2"/>
  <c r="K7096" i="2" s="1"/>
  <c r="H7096" i="2"/>
  <c r="E7096" i="2"/>
  <c r="B7096" i="2"/>
  <c r="A7096" i="2"/>
  <c r="I7095" i="2"/>
  <c r="K7095" i="2" s="1"/>
  <c r="H7095" i="2"/>
  <c r="E7095" i="2"/>
  <c r="B7095" i="2"/>
  <c r="A7095" i="2"/>
  <c r="I7094" i="2"/>
  <c r="K7094" i="2" s="1"/>
  <c r="H7094" i="2"/>
  <c r="E7094" i="2"/>
  <c r="B7094" i="2"/>
  <c r="A7094" i="2"/>
  <c r="I7093" i="2"/>
  <c r="K7093" i="2" s="1"/>
  <c r="H7093" i="2"/>
  <c r="E7093" i="2"/>
  <c r="B7093" i="2"/>
  <c r="A7093" i="2"/>
  <c r="I7092" i="2"/>
  <c r="K7092" i="2" s="1"/>
  <c r="H7092" i="2"/>
  <c r="E7092" i="2"/>
  <c r="B7092" i="2"/>
  <c r="A7092" i="2"/>
  <c r="I7091" i="2"/>
  <c r="K7091" i="2" s="1"/>
  <c r="H7091" i="2"/>
  <c r="E7091" i="2"/>
  <c r="B7091" i="2"/>
  <c r="A7091" i="2"/>
  <c r="I7090" i="2"/>
  <c r="K7090" i="2" s="1"/>
  <c r="H7090" i="2"/>
  <c r="E7090" i="2"/>
  <c r="B7090" i="2"/>
  <c r="A7090" i="2"/>
  <c r="I7089" i="2"/>
  <c r="K7089" i="2" s="1"/>
  <c r="H7089" i="2"/>
  <c r="E7089" i="2"/>
  <c r="B7089" i="2"/>
  <c r="A7089" i="2"/>
  <c r="I7088" i="2"/>
  <c r="K7088" i="2" s="1"/>
  <c r="H7088" i="2"/>
  <c r="E7088" i="2"/>
  <c r="B7088" i="2"/>
  <c r="A7088" i="2"/>
  <c r="I7087" i="2"/>
  <c r="K7087" i="2" s="1"/>
  <c r="H7087" i="2"/>
  <c r="E7087" i="2"/>
  <c r="B7087" i="2"/>
  <c r="A7087" i="2"/>
  <c r="I7086" i="2"/>
  <c r="K7086" i="2" s="1"/>
  <c r="H7086" i="2"/>
  <c r="E7086" i="2"/>
  <c r="B7086" i="2"/>
  <c r="A7086" i="2"/>
  <c r="I7085" i="2"/>
  <c r="K7085" i="2" s="1"/>
  <c r="H7085" i="2"/>
  <c r="E7085" i="2"/>
  <c r="B7085" i="2"/>
  <c r="A7085" i="2"/>
  <c r="I7084" i="2"/>
  <c r="K7084" i="2" s="1"/>
  <c r="H7084" i="2"/>
  <c r="E7084" i="2"/>
  <c r="B7084" i="2"/>
  <c r="A7084" i="2"/>
  <c r="I7083" i="2"/>
  <c r="K7083" i="2" s="1"/>
  <c r="H7083" i="2"/>
  <c r="E7083" i="2"/>
  <c r="B7083" i="2"/>
  <c r="A7083" i="2"/>
  <c r="I7082" i="2"/>
  <c r="K7082" i="2" s="1"/>
  <c r="H7082" i="2"/>
  <c r="E7082" i="2"/>
  <c r="B7082" i="2"/>
  <c r="A7082" i="2"/>
  <c r="I7081" i="2"/>
  <c r="K7081" i="2" s="1"/>
  <c r="H7081" i="2"/>
  <c r="E7081" i="2"/>
  <c r="B7081" i="2"/>
  <c r="A7081" i="2"/>
  <c r="I7080" i="2"/>
  <c r="K7080" i="2" s="1"/>
  <c r="H7080" i="2"/>
  <c r="E7080" i="2"/>
  <c r="B7080" i="2"/>
  <c r="A7080" i="2"/>
  <c r="I7079" i="2"/>
  <c r="K7079" i="2" s="1"/>
  <c r="H7079" i="2"/>
  <c r="E7079" i="2"/>
  <c r="B7079" i="2"/>
  <c r="A7079" i="2"/>
  <c r="I7078" i="2"/>
  <c r="K7078" i="2" s="1"/>
  <c r="H7078" i="2"/>
  <c r="E7078" i="2"/>
  <c r="B7078" i="2"/>
  <c r="A7078" i="2"/>
  <c r="I7077" i="2"/>
  <c r="K7077" i="2" s="1"/>
  <c r="H7077" i="2"/>
  <c r="E7077" i="2"/>
  <c r="B7077" i="2"/>
  <c r="A7077" i="2"/>
  <c r="I7076" i="2"/>
  <c r="K7076" i="2" s="1"/>
  <c r="H7076" i="2"/>
  <c r="E7076" i="2"/>
  <c r="B7076" i="2"/>
  <c r="A7076" i="2"/>
  <c r="I7075" i="2"/>
  <c r="K7075" i="2" s="1"/>
  <c r="H7075" i="2"/>
  <c r="E7075" i="2"/>
  <c r="B7075" i="2"/>
  <c r="A7075" i="2"/>
  <c r="I7074" i="2"/>
  <c r="K7074" i="2" s="1"/>
  <c r="H7074" i="2"/>
  <c r="E7074" i="2"/>
  <c r="B7074" i="2"/>
  <c r="A7074" i="2"/>
  <c r="I7073" i="2"/>
  <c r="K7073" i="2" s="1"/>
  <c r="H7073" i="2"/>
  <c r="E7073" i="2"/>
  <c r="B7073" i="2"/>
  <c r="A7073" i="2"/>
  <c r="I7072" i="2"/>
  <c r="K7072" i="2" s="1"/>
  <c r="H7072" i="2"/>
  <c r="E7072" i="2"/>
  <c r="B7072" i="2"/>
  <c r="A7072" i="2"/>
  <c r="I7071" i="2"/>
  <c r="K7071" i="2" s="1"/>
  <c r="H7071" i="2"/>
  <c r="E7071" i="2"/>
  <c r="B7071" i="2"/>
  <c r="A7071" i="2"/>
  <c r="I7070" i="2"/>
  <c r="K7070" i="2" s="1"/>
  <c r="H7070" i="2"/>
  <c r="E7070" i="2"/>
  <c r="B7070" i="2"/>
  <c r="A7070" i="2"/>
  <c r="I7069" i="2"/>
  <c r="K7069" i="2" s="1"/>
  <c r="H7069" i="2"/>
  <c r="E7069" i="2"/>
  <c r="B7069" i="2"/>
  <c r="A7069" i="2"/>
  <c r="I7068" i="2"/>
  <c r="K7068" i="2" s="1"/>
  <c r="H7068" i="2"/>
  <c r="E7068" i="2"/>
  <c r="B7068" i="2"/>
  <c r="A7068" i="2"/>
  <c r="I7067" i="2"/>
  <c r="K7067" i="2" s="1"/>
  <c r="H7067" i="2"/>
  <c r="E7067" i="2"/>
  <c r="B7067" i="2"/>
  <c r="A7067" i="2"/>
  <c r="I7066" i="2"/>
  <c r="K7066" i="2" s="1"/>
  <c r="H7066" i="2"/>
  <c r="E7066" i="2"/>
  <c r="B7066" i="2"/>
  <c r="A7066" i="2"/>
  <c r="I7065" i="2"/>
  <c r="K7065" i="2" s="1"/>
  <c r="H7065" i="2"/>
  <c r="E7065" i="2"/>
  <c r="B7065" i="2"/>
  <c r="A7065" i="2"/>
  <c r="I7064" i="2"/>
  <c r="K7064" i="2" s="1"/>
  <c r="H7064" i="2"/>
  <c r="E7064" i="2"/>
  <c r="B7064" i="2"/>
  <c r="A7064" i="2"/>
  <c r="I7063" i="2"/>
  <c r="K7063" i="2" s="1"/>
  <c r="H7063" i="2"/>
  <c r="E7063" i="2"/>
  <c r="B7063" i="2"/>
  <c r="A7063" i="2"/>
  <c r="I7062" i="2"/>
  <c r="K7062" i="2" s="1"/>
  <c r="H7062" i="2"/>
  <c r="E7062" i="2"/>
  <c r="B7062" i="2"/>
  <c r="A7062" i="2"/>
  <c r="I7061" i="2"/>
  <c r="K7061" i="2" s="1"/>
  <c r="H7061" i="2"/>
  <c r="E7061" i="2"/>
  <c r="B7061" i="2"/>
  <c r="A7061" i="2"/>
  <c r="I7060" i="2"/>
  <c r="K7060" i="2" s="1"/>
  <c r="H7060" i="2"/>
  <c r="E7060" i="2"/>
  <c r="B7060" i="2"/>
  <c r="A7060" i="2"/>
  <c r="I7059" i="2"/>
  <c r="K7059" i="2" s="1"/>
  <c r="H7059" i="2"/>
  <c r="E7059" i="2"/>
  <c r="B7059" i="2"/>
  <c r="A7059" i="2"/>
  <c r="I7058" i="2"/>
  <c r="K7058" i="2" s="1"/>
  <c r="H7058" i="2"/>
  <c r="E7058" i="2"/>
  <c r="B7058" i="2"/>
  <c r="A7058" i="2"/>
  <c r="I7057" i="2"/>
  <c r="K7057" i="2" s="1"/>
  <c r="H7057" i="2"/>
  <c r="E7057" i="2"/>
  <c r="B7057" i="2"/>
  <c r="A7057" i="2"/>
  <c r="I7056" i="2"/>
  <c r="K7056" i="2" s="1"/>
  <c r="H7056" i="2"/>
  <c r="E7056" i="2"/>
  <c r="B7056" i="2"/>
  <c r="A7056" i="2"/>
  <c r="I7055" i="2"/>
  <c r="K7055" i="2" s="1"/>
  <c r="H7055" i="2"/>
  <c r="E7055" i="2"/>
  <c r="B7055" i="2"/>
  <c r="A7055" i="2"/>
  <c r="I7054" i="2"/>
  <c r="K7054" i="2" s="1"/>
  <c r="H7054" i="2"/>
  <c r="E7054" i="2"/>
  <c r="B7054" i="2"/>
  <c r="A7054" i="2"/>
  <c r="I7053" i="2"/>
  <c r="K7053" i="2" s="1"/>
  <c r="H7053" i="2"/>
  <c r="E7053" i="2"/>
  <c r="B7053" i="2"/>
  <c r="A7053" i="2"/>
  <c r="I7052" i="2"/>
  <c r="K7052" i="2" s="1"/>
  <c r="H7052" i="2"/>
  <c r="E7052" i="2"/>
  <c r="B7052" i="2"/>
  <c r="A7052" i="2"/>
  <c r="I7051" i="2"/>
  <c r="K7051" i="2" s="1"/>
  <c r="H7051" i="2"/>
  <c r="E7051" i="2"/>
  <c r="B7051" i="2"/>
  <c r="A7051" i="2"/>
  <c r="I7050" i="2"/>
  <c r="K7050" i="2" s="1"/>
  <c r="H7050" i="2"/>
  <c r="E7050" i="2"/>
  <c r="B7050" i="2"/>
  <c r="A7050" i="2"/>
  <c r="I7049" i="2"/>
  <c r="K7049" i="2" s="1"/>
  <c r="H7049" i="2"/>
  <c r="E7049" i="2"/>
  <c r="B7049" i="2"/>
  <c r="A7049" i="2"/>
  <c r="I7048" i="2"/>
  <c r="K7048" i="2" s="1"/>
  <c r="H7048" i="2"/>
  <c r="E7048" i="2"/>
  <c r="B7048" i="2"/>
  <c r="A7048" i="2"/>
  <c r="I7047" i="2"/>
  <c r="K7047" i="2" s="1"/>
  <c r="H7047" i="2"/>
  <c r="E7047" i="2"/>
  <c r="B7047" i="2"/>
  <c r="A7047" i="2"/>
  <c r="I7046" i="2"/>
  <c r="K7046" i="2" s="1"/>
  <c r="H7046" i="2"/>
  <c r="E7046" i="2"/>
  <c r="B7046" i="2"/>
  <c r="A7046" i="2"/>
  <c r="I7045" i="2"/>
  <c r="K7045" i="2" s="1"/>
  <c r="H7045" i="2"/>
  <c r="E7045" i="2"/>
  <c r="B7045" i="2"/>
  <c r="A7045" i="2"/>
  <c r="I7044" i="2"/>
  <c r="K7044" i="2" s="1"/>
  <c r="H7044" i="2"/>
  <c r="E7044" i="2"/>
  <c r="B7044" i="2"/>
  <c r="A7044" i="2"/>
  <c r="I7043" i="2"/>
  <c r="K7043" i="2" s="1"/>
  <c r="H7043" i="2"/>
  <c r="E7043" i="2"/>
  <c r="B7043" i="2"/>
  <c r="A7043" i="2"/>
  <c r="I7042" i="2"/>
  <c r="K7042" i="2" s="1"/>
  <c r="H7042" i="2"/>
  <c r="E7042" i="2"/>
  <c r="B7042" i="2"/>
  <c r="A7042" i="2"/>
  <c r="I7041" i="2"/>
  <c r="K7041" i="2" s="1"/>
  <c r="H7041" i="2"/>
  <c r="E7041" i="2"/>
  <c r="B7041" i="2"/>
  <c r="A7041" i="2"/>
  <c r="I7040" i="2"/>
  <c r="K7040" i="2" s="1"/>
  <c r="H7040" i="2"/>
  <c r="E7040" i="2"/>
  <c r="B7040" i="2"/>
  <c r="A7040" i="2"/>
  <c r="I7039" i="2"/>
  <c r="K7039" i="2" s="1"/>
  <c r="H7039" i="2"/>
  <c r="E7039" i="2"/>
  <c r="B7039" i="2"/>
  <c r="A7039" i="2"/>
  <c r="I7038" i="2"/>
  <c r="K7038" i="2" s="1"/>
  <c r="H7038" i="2"/>
  <c r="E7038" i="2"/>
  <c r="B7038" i="2"/>
  <c r="A7038" i="2"/>
  <c r="I7037" i="2"/>
  <c r="K7037" i="2" s="1"/>
  <c r="H7037" i="2"/>
  <c r="E7037" i="2"/>
  <c r="B7037" i="2"/>
  <c r="A7037" i="2"/>
  <c r="I7036" i="2"/>
  <c r="K7036" i="2" s="1"/>
  <c r="H7036" i="2"/>
  <c r="E7036" i="2"/>
  <c r="B7036" i="2"/>
  <c r="A7036" i="2"/>
  <c r="I7035" i="2"/>
  <c r="K7035" i="2" s="1"/>
  <c r="H7035" i="2"/>
  <c r="E7035" i="2"/>
  <c r="B7035" i="2"/>
  <c r="A7035" i="2"/>
  <c r="I7034" i="2"/>
  <c r="K7034" i="2" s="1"/>
  <c r="H7034" i="2"/>
  <c r="E7034" i="2"/>
  <c r="B7034" i="2"/>
  <c r="A7034" i="2"/>
  <c r="I7033" i="2"/>
  <c r="K7033" i="2" s="1"/>
  <c r="H7033" i="2"/>
  <c r="E7033" i="2"/>
  <c r="B7033" i="2"/>
  <c r="A7033" i="2"/>
  <c r="I7032" i="2"/>
  <c r="K7032" i="2" s="1"/>
  <c r="H7032" i="2"/>
  <c r="E7032" i="2"/>
  <c r="B7032" i="2"/>
  <c r="A7032" i="2"/>
  <c r="I7031" i="2"/>
  <c r="K7031" i="2" s="1"/>
  <c r="H7031" i="2"/>
  <c r="E7031" i="2"/>
  <c r="B7031" i="2"/>
  <c r="A7031" i="2"/>
  <c r="I7030" i="2"/>
  <c r="K7030" i="2" s="1"/>
  <c r="H7030" i="2"/>
  <c r="E7030" i="2"/>
  <c r="B7030" i="2"/>
  <c r="A7030" i="2"/>
  <c r="I7029" i="2"/>
  <c r="K7029" i="2" s="1"/>
  <c r="H7029" i="2"/>
  <c r="E7029" i="2"/>
  <c r="B7029" i="2"/>
  <c r="A7029" i="2"/>
  <c r="I7028" i="2"/>
  <c r="K7028" i="2" s="1"/>
  <c r="H7028" i="2"/>
  <c r="E7028" i="2"/>
  <c r="B7028" i="2"/>
  <c r="A7028" i="2"/>
  <c r="I7027" i="2"/>
  <c r="K7027" i="2" s="1"/>
  <c r="H7027" i="2"/>
  <c r="E7027" i="2"/>
  <c r="B7027" i="2"/>
  <c r="A7027" i="2"/>
  <c r="I7026" i="2"/>
  <c r="K7026" i="2" s="1"/>
  <c r="H7026" i="2"/>
  <c r="E7026" i="2"/>
  <c r="B7026" i="2"/>
  <c r="A7026" i="2"/>
  <c r="I7025" i="2"/>
  <c r="K7025" i="2" s="1"/>
  <c r="H7025" i="2"/>
  <c r="E7025" i="2"/>
  <c r="B7025" i="2"/>
  <c r="A7025" i="2"/>
  <c r="I7024" i="2"/>
  <c r="K7024" i="2" s="1"/>
  <c r="H7024" i="2"/>
  <c r="E7024" i="2"/>
  <c r="B7024" i="2"/>
  <c r="A7024" i="2"/>
  <c r="I7023" i="2"/>
  <c r="K7023" i="2" s="1"/>
  <c r="H7023" i="2"/>
  <c r="E7023" i="2"/>
  <c r="B7023" i="2"/>
  <c r="A7023" i="2"/>
  <c r="I7022" i="2"/>
  <c r="K7022" i="2" s="1"/>
  <c r="H7022" i="2"/>
  <c r="E7022" i="2"/>
  <c r="B7022" i="2"/>
  <c r="A7022" i="2"/>
  <c r="I7021" i="2"/>
  <c r="K7021" i="2" s="1"/>
  <c r="H7021" i="2"/>
  <c r="E7021" i="2"/>
  <c r="B7021" i="2"/>
  <c r="A7021" i="2"/>
  <c r="I7020" i="2"/>
  <c r="K7020" i="2" s="1"/>
  <c r="H7020" i="2"/>
  <c r="E7020" i="2"/>
  <c r="B7020" i="2"/>
  <c r="A7020" i="2"/>
  <c r="I7019" i="2"/>
  <c r="K7019" i="2" s="1"/>
  <c r="H7019" i="2"/>
  <c r="E7019" i="2"/>
  <c r="B7019" i="2"/>
  <c r="A7019" i="2"/>
  <c r="I7018" i="2"/>
  <c r="K7018" i="2" s="1"/>
  <c r="H7018" i="2"/>
  <c r="E7018" i="2"/>
  <c r="B7018" i="2"/>
  <c r="A7018" i="2"/>
  <c r="I7017" i="2"/>
  <c r="K7017" i="2" s="1"/>
  <c r="H7017" i="2"/>
  <c r="E7017" i="2"/>
  <c r="B7017" i="2"/>
  <c r="A7017" i="2"/>
  <c r="I7016" i="2"/>
  <c r="K7016" i="2" s="1"/>
  <c r="H7016" i="2"/>
  <c r="E7016" i="2"/>
  <c r="B7016" i="2"/>
  <c r="A7016" i="2"/>
  <c r="I7015" i="2"/>
  <c r="K7015" i="2" s="1"/>
  <c r="H7015" i="2"/>
  <c r="E7015" i="2"/>
  <c r="B7015" i="2"/>
  <c r="A7015" i="2"/>
  <c r="I7014" i="2"/>
  <c r="K7014" i="2" s="1"/>
  <c r="H7014" i="2"/>
  <c r="E7014" i="2"/>
  <c r="B7014" i="2"/>
  <c r="A7014" i="2"/>
  <c r="I7013" i="2"/>
  <c r="K7013" i="2" s="1"/>
  <c r="H7013" i="2"/>
  <c r="E7013" i="2"/>
  <c r="B7013" i="2"/>
  <c r="A7013" i="2"/>
  <c r="I7012" i="2"/>
  <c r="K7012" i="2" s="1"/>
  <c r="H7012" i="2"/>
  <c r="E7012" i="2"/>
  <c r="B7012" i="2"/>
  <c r="A7012" i="2"/>
  <c r="I7011" i="2"/>
  <c r="K7011" i="2" s="1"/>
  <c r="H7011" i="2"/>
  <c r="E7011" i="2"/>
  <c r="B7011" i="2"/>
  <c r="A7011" i="2"/>
  <c r="I7010" i="2"/>
  <c r="K7010" i="2" s="1"/>
  <c r="H7010" i="2"/>
  <c r="E7010" i="2"/>
  <c r="B7010" i="2"/>
  <c r="A7010" i="2"/>
  <c r="I7009" i="2"/>
  <c r="K7009" i="2" s="1"/>
  <c r="H7009" i="2"/>
  <c r="E7009" i="2"/>
  <c r="B7009" i="2"/>
  <c r="A7009" i="2"/>
  <c r="I7008" i="2"/>
  <c r="K7008" i="2" s="1"/>
  <c r="H7008" i="2"/>
  <c r="E7008" i="2"/>
  <c r="B7008" i="2"/>
  <c r="A7008" i="2"/>
  <c r="I7007" i="2"/>
  <c r="K7007" i="2" s="1"/>
  <c r="H7007" i="2"/>
  <c r="E7007" i="2"/>
  <c r="B7007" i="2"/>
  <c r="A7007" i="2"/>
  <c r="I7006" i="2"/>
  <c r="K7006" i="2" s="1"/>
  <c r="H7006" i="2"/>
  <c r="E7006" i="2"/>
  <c r="B7006" i="2"/>
  <c r="A7006" i="2"/>
  <c r="I7005" i="2"/>
  <c r="K7005" i="2" s="1"/>
  <c r="H7005" i="2"/>
  <c r="E7005" i="2"/>
  <c r="B7005" i="2"/>
  <c r="A7005" i="2"/>
  <c r="I7004" i="2"/>
  <c r="K7004" i="2" s="1"/>
  <c r="H7004" i="2"/>
  <c r="E7004" i="2"/>
  <c r="B7004" i="2"/>
  <c r="A7004" i="2"/>
  <c r="I7003" i="2"/>
  <c r="K7003" i="2" s="1"/>
  <c r="H7003" i="2"/>
  <c r="E7003" i="2"/>
  <c r="B7003" i="2"/>
  <c r="A7003" i="2"/>
  <c r="I7002" i="2"/>
  <c r="K7002" i="2" s="1"/>
  <c r="H7002" i="2"/>
  <c r="E7002" i="2"/>
  <c r="B7002" i="2"/>
  <c r="A7002" i="2"/>
  <c r="I7001" i="2"/>
  <c r="K7001" i="2" s="1"/>
  <c r="H7001" i="2"/>
  <c r="E7001" i="2"/>
  <c r="B7001" i="2"/>
  <c r="A7001" i="2"/>
  <c r="I7000" i="2"/>
  <c r="K7000" i="2" s="1"/>
  <c r="H7000" i="2"/>
  <c r="E7000" i="2"/>
  <c r="B7000" i="2"/>
  <c r="A7000" i="2"/>
  <c r="I6999" i="2"/>
  <c r="K6999" i="2" s="1"/>
  <c r="H6999" i="2"/>
  <c r="E6999" i="2"/>
  <c r="B6999" i="2"/>
  <c r="A6999" i="2"/>
  <c r="I6998" i="2"/>
  <c r="K6998" i="2" s="1"/>
  <c r="H6998" i="2"/>
  <c r="E6998" i="2"/>
  <c r="B6998" i="2"/>
  <c r="A6998" i="2"/>
  <c r="I6997" i="2"/>
  <c r="K6997" i="2" s="1"/>
  <c r="H6997" i="2"/>
  <c r="E6997" i="2"/>
  <c r="B6997" i="2"/>
  <c r="A6997" i="2"/>
  <c r="I6996" i="2"/>
  <c r="K6996" i="2" s="1"/>
  <c r="H6996" i="2"/>
  <c r="E6996" i="2"/>
  <c r="B6996" i="2"/>
  <c r="A6996" i="2"/>
  <c r="I6995" i="2"/>
  <c r="K6995" i="2" s="1"/>
  <c r="H6995" i="2"/>
  <c r="E6995" i="2"/>
  <c r="B6995" i="2"/>
  <c r="A6995" i="2"/>
  <c r="I6994" i="2"/>
  <c r="K6994" i="2" s="1"/>
  <c r="H6994" i="2"/>
  <c r="E6994" i="2"/>
  <c r="B6994" i="2"/>
  <c r="A6994" i="2"/>
  <c r="I6993" i="2"/>
  <c r="K6993" i="2" s="1"/>
  <c r="H6993" i="2"/>
  <c r="E6993" i="2"/>
  <c r="B6993" i="2"/>
  <c r="A6993" i="2"/>
  <c r="I6992" i="2"/>
  <c r="K6992" i="2" s="1"/>
  <c r="H6992" i="2"/>
  <c r="E6992" i="2"/>
  <c r="B6992" i="2"/>
  <c r="A6992" i="2"/>
  <c r="I6991" i="2"/>
  <c r="K6991" i="2" s="1"/>
  <c r="H6991" i="2"/>
  <c r="E6991" i="2"/>
  <c r="B6991" i="2"/>
  <c r="A6991" i="2"/>
  <c r="I6990" i="2"/>
  <c r="K6990" i="2" s="1"/>
  <c r="H6990" i="2"/>
  <c r="E6990" i="2"/>
  <c r="B6990" i="2"/>
  <c r="A6990" i="2"/>
  <c r="I6989" i="2"/>
  <c r="K6989" i="2" s="1"/>
  <c r="H6989" i="2"/>
  <c r="E6989" i="2"/>
  <c r="B6989" i="2"/>
  <c r="A6989" i="2"/>
  <c r="I6988" i="2"/>
  <c r="K6988" i="2" s="1"/>
  <c r="H6988" i="2"/>
  <c r="E6988" i="2"/>
  <c r="B6988" i="2"/>
  <c r="A6988" i="2"/>
  <c r="I6987" i="2"/>
  <c r="K6987" i="2" s="1"/>
  <c r="H6987" i="2"/>
  <c r="E6987" i="2"/>
  <c r="B6987" i="2"/>
  <c r="A6987" i="2"/>
  <c r="I6986" i="2"/>
  <c r="K6986" i="2" s="1"/>
  <c r="H6986" i="2"/>
  <c r="E6986" i="2"/>
  <c r="B6986" i="2"/>
  <c r="A6986" i="2"/>
  <c r="I6985" i="2"/>
  <c r="K6985" i="2" s="1"/>
  <c r="H6985" i="2"/>
  <c r="E6985" i="2"/>
  <c r="B6985" i="2"/>
  <c r="A6985" i="2"/>
  <c r="I6984" i="2"/>
  <c r="K6984" i="2" s="1"/>
  <c r="H6984" i="2"/>
  <c r="E6984" i="2"/>
  <c r="B6984" i="2"/>
  <c r="A6984" i="2"/>
  <c r="I6983" i="2"/>
  <c r="K6983" i="2" s="1"/>
  <c r="H6983" i="2"/>
  <c r="E6983" i="2"/>
  <c r="B6983" i="2"/>
  <c r="A6983" i="2"/>
  <c r="I6982" i="2"/>
  <c r="K6982" i="2" s="1"/>
  <c r="H6982" i="2"/>
  <c r="E6982" i="2"/>
  <c r="B6982" i="2"/>
  <c r="A6982" i="2"/>
  <c r="I6981" i="2"/>
  <c r="K6981" i="2" s="1"/>
  <c r="H6981" i="2"/>
  <c r="E6981" i="2"/>
  <c r="B6981" i="2"/>
  <c r="A6981" i="2"/>
  <c r="I6980" i="2"/>
  <c r="K6980" i="2" s="1"/>
  <c r="H6980" i="2"/>
  <c r="E6980" i="2"/>
  <c r="B6980" i="2"/>
  <c r="A6980" i="2"/>
  <c r="I6979" i="2"/>
  <c r="K6979" i="2" s="1"/>
  <c r="H6979" i="2"/>
  <c r="E6979" i="2"/>
  <c r="B6979" i="2"/>
  <c r="A6979" i="2"/>
  <c r="I6978" i="2"/>
  <c r="K6978" i="2" s="1"/>
  <c r="H6978" i="2"/>
  <c r="E6978" i="2"/>
  <c r="B6978" i="2"/>
  <c r="A6978" i="2"/>
  <c r="I6977" i="2"/>
  <c r="K6977" i="2" s="1"/>
  <c r="H6977" i="2"/>
  <c r="E6977" i="2"/>
  <c r="B6977" i="2"/>
  <c r="A6977" i="2"/>
  <c r="I6976" i="2"/>
  <c r="K6976" i="2" s="1"/>
  <c r="H6976" i="2"/>
  <c r="E6976" i="2"/>
  <c r="B6976" i="2"/>
  <c r="A6976" i="2"/>
  <c r="I6975" i="2"/>
  <c r="K6975" i="2" s="1"/>
  <c r="H6975" i="2"/>
  <c r="E6975" i="2"/>
  <c r="B6975" i="2"/>
  <c r="A6975" i="2"/>
  <c r="I6974" i="2"/>
  <c r="K6974" i="2" s="1"/>
  <c r="H6974" i="2"/>
  <c r="E6974" i="2"/>
  <c r="B6974" i="2"/>
  <c r="A6974" i="2"/>
  <c r="I6973" i="2"/>
  <c r="K6973" i="2" s="1"/>
  <c r="H6973" i="2"/>
  <c r="E6973" i="2"/>
  <c r="B6973" i="2"/>
  <c r="A6973" i="2"/>
  <c r="I6972" i="2"/>
  <c r="K6972" i="2" s="1"/>
  <c r="H6972" i="2"/>
  <c r="E6972" i="2"/>
  <c r="B6972" i="2"/>
  <c r="A6972" i="2"/>
  <c r="I6971" i="2"/>
  <c r="K6971" i="2" s="1"/>
  <c r="H6971" i="2"/>
  <c r="E6971" i="2"/>
  <c r="B6971" i="2"/>
  <c r="A6971" i="2"/>
  <c r="I6970" i="2"/>
  <c r="K6970" i="2" s="1"/>
  <c r="H6970" i="2"/>
  <c r="E6970" i="2"/>
  <c r="B6970" i="2"/>
  <c r="A6970" i="2"/>
  <c r="I6969" i="2"/>
  <c r="K6969" i="2" s="1"/>
  <c r="H6969" i="2"/>
  <c r="E6969" i="2"/>
  <c r="B6969" i="2"/>
  <c r="A6969" i="2"/>
  <c r="I6968" i="2"/>
  <c r="K6968" i="2" s="1"/>
  <c r="H6968" i="2"/>
  <c r="E6968" i="2"/>
  <c r="B6968" i="2"/>
  <c r="A6968" i="2"/>
  <c r="I6967" i="2"/>
  <c r="K6967" i="2" s="1"/>
  <c r="H6967" i="2"/>
  <c r="E6967" i="2"/>
  <c r="B6967" i="2"/>
  <c r="A6967" i="2"/>
  <c r="I6966" i="2"/>
  <c r="K6966" i="2" s="1"/>
  <c r="H6966" i="2"/>
  <c r="E6966" i="2"/>
  <c r="B6966" i="2"/>
  <c r="A6966" i="2"/>
  <c r="I6965" i="2"/>
  <c r="K6965" i="2" s="1"/>
  <c r="H6965" i="2"/>
  <c r="E6965" i="2"/>
  <c r="B6965" i="2"/>
  <c r="A6965" i="2"/>
  <c r="I6964" i="2"/>
  <c r="K6964" i="2" s="1"/>
  <c r="H6964" i="2"/>
  <c r="E6964" i="2"/>
  <c r="B6964" i="2"/>
  <c r="A6964" i="2"/>
  <c r="I6963" i="2"/>
  <c r="K6963" i="2" s="1"/>
  <c r="H6963" i="2"/>
  <c r="E6963" i="2"/>
  <c r="B6963" i="2"/>
  <c r="A6963" i="2"/>
  <c r="I6962" i="2"/>
  <c r="K6962" i="2" s="1"/>
  <c r="H6962" i="2"/>
  <c r="E6962" i="2"/>
  <c r="B6962" i="2"/>
  <c r="A6962" i="2"/>
  <c r="I6961" i="2"/>
  <c r="K6961" i="2" s="1"/>
  <c r="H6961" i="2"/>
  <c r="E6961" i="2"/>
  <c r="B6961" i="2"/>
  <c r="A6961" i="2"/>
  <c r="I6960" i="2"/>
  <c r="K6960" i="2" s="1"/>
  <c r="H6960" i="2"/>
  <c r="E6960" i="2"/>
  <c r="B6960" i="2"/>
  <c r="A6960" i="2"/>
  <c r="I6959" i="2"/>
  <c r="K6959" i="2" s="1"/>
  <c r="H6959" i="2"/>
  <c r="E6959" i="2"/>
  <c r="B6959" i="2"/>
  <c r="A6959" i="2"/>
  <c r="I6958" i="2"/>
  <c r="K6958" i="2" s="1"/>
  <c r="H6958" i="2"/>
  <c r="E6958" i="2"/>
  <c r="B6958" i="2"/>
  <c r="A6958" i="2"/>
  <c r="I6957" i="2"/>
  <c r="K6957" i="2" s="1"/>
  <c r="H6957" i="2"/>
  <c r="E6957" i="2"/>
  <c r="B6957" i="2"/>
  <c r="A6957" i="2"/>
  <c r="I6956" i="2"/>
  <c r="K6956" i="2" s="1"/>
  <c r="H6956" i="2"/>
  <c r="E6956" i="2"/>
  <c r="B6956" i="2"/>
  <c r="A6956" i="2"/>
  <c r="I6955" i="2"/>
  <c r="K6955" i="2" s="1"/>
  <c r="H6955" i="2"/>
  <c r="E6955" i="2"/>
  <c r="B6955" i="2"/>
  <c r="A6955" i="2"/>
  <c r="I6954" i="2"/>
  <c r="K6954" i="2" s="1"/>
  <c r="H6954" i="2"/>
  <c r="E6954" i="2"/>
  <c r="B6954" i="2"/>
  <c r="A6954" i="2"/>
  <c r="I6953" i="2"/>
  <c r="K6953" i="2" s="1"/>
  <c r="H6953" i="2"/>
  <c r="E6953" i="2"/>
  <c r="B6953" i="2"/>
  <c r="A6953" i="2"/>
  <c r="I6952" i="2"/>
  <c r="K6952" i="2" s="1"/>
  <c r="H6952" i="2"/>
  <c r="E6952" i="2"/>
  <c r="B6952" i="2"/>
  <c r="A6952" i="2"/>
  <c r="I6951" i="2"/>
  <c r="K6951" i="2" s="1"/>
  <c r="H6951" i="2"/>
  <c r="E6951" i="2"/>
  <c r="B6951" i="2"/>
  <c r="A6951" i="2"/>
  <c r="I6950" i="2"/>
  <c r="K6950" i="2" s="1"/>
  <c r="H6950" i="2"/>
  <c r="E6950" i="2"/>
  <c r="B6950" i="2"/>
  <c r="A6950" i="2"/>
  <c r="I6949" i="2"/>
  <c r="K6949" i="2" s="1"/>
  <c r="H6949" i="2"/>
  <c r="E6949" i="2"/>
  <c r="B6949" i="2"/>
  <c r="A6949" i="2"/>
  <c r="I6948" i="2"/>
  <c r="K6948" i="2" s="1"/>
  <c r="H6948" i="2"/>
  <c r="E6948" i="2"/>
  <c r="B6948" i="2"/>
  <c r="A6948" i="2"/>
  <c r="I6947" i="2"/>
  <c r="K6947" i="2" s="1"/>
  <c r="H6947" i="2"/>
  <c r="E6947" i="2"/>
  <c r="B6947" i="2"/>
  <c r="A6947" i="2"/>
  <c r="I6946" i="2"/>
  <c r="K6946" i="2" s="1"/>
  <c r="H6946" i="2"/>
  <c r="E6946" i="2"/>
  <c r="B6946" i="2"/>
  <c r="A6946" i="2"/>
  <c r="I6945" i="2"/>
  <c r="K6945" i="2" s="1"/>
  <c r="H6945" i="2"/>
  <c r="E6945" i="2"/>
  <c r="B6945" i="2"/>
  <c r="A6945" i="2"/>
  <c r="I6944" i="2"/>
  <c r="K6944" i="2" s="1"/>
  <c r="H6944" i="2"/>
  <c r="E6944" i="2"/>
  <c r="B6944" i="2"/>
  <c r="A6944" i="2"/>
  <c r="I6943" i="2"/>
  <c r="K6943" i="2" s="1"/>
  <c r="H6943" i="2"/>
  <c r="E6943" i="2"/>
  <c r="B6943" i="2"/>
  <c r="A6943" i="2"/>
  <c r="I6942" i="2"/>
  <c r="K6942" i="2" s="1"/>
  <c r="H6942" i="2"/>
  <c r="E6942" i="2"/>
  <c r="B6942" i="2"/>
  <c r="A6942" i="2"/>
  <c r="I6941" i="2"/>
  <c r="K6941" i="2" s="1"/>
  <c r="H6941" i="2"/>
  <c r="E6941" i="2"/>
  <c r="B6941" i="2"/>
  <c r="A6941" i="2"/>
  <c r="I6940" i="2"/>
  <c r="K6940" i="2" s="1"/>
  <c r="H6940" i="2"/>
  <c r="E6940" i="2"/>
  <c r="B6940" i="2"/>
  <c r="A6940" i="2"/>
  <c r="I6939" i="2"/>
  <c r="K6939" i="2" s="1"/>
  <c r="H6939" i="2"/>
  <c r="E6939" i="2"/>
  <c r="B6939" i="2"/>
  <c r="A6939" i="2"/>
  <c r="I6938" i="2"/>
  <c r="K6938" i="2" s="1"/>
  <c r="H6938" i="2"/>
  <c r="E6938" i="2"/>
  <c r="B6938" i="2"/>
  <c r="A6938" i="2"/>
  <c r="I6937" i="2"/>
  <c r="K6937" i="2" s="1"/>
  <c r="H6937" i="2"/>
  <c r="E6937" i="2"/>
  <c r="B6937" i="2"/>
  <c r="A6937" i="2"/>
  <c r="I6936" i="2"/>
  <c r="K6936" i="2" s="1"/>
  <c r="H6936" i="2"/>
  <c r="E6936" i="2"/>
  <c r="B6936" i="2"/>
  <c r="A6936" i="2"/>
  <c r="I6935" i="2"/>
  <c r="K6935" i="2" s="1"/>
  <c r="H6935" i="2"/>
  <c r="E6935" i="2"/>
  <c r="B6935" i="2"/>
  <c r="A6935" i="2"/>
  <c r="I6934" i="2"/>
  <c r="K6934" i="2" s="1"/>
  <c r="H6934" i="2"/>
  <c r="E6934" i="2"/>
  <c r="B6934" i="2"/>
  <c r="A6934" i="2"/>
  <c r="I6933" i="2"/>
  <c r="K6933" i="2" s="1"/>
  <c r="H6933" i="2"/>
  <c r="E6933" i="2"/>
  <c r="B6933" i="2"/>
  <c r="A6933" i="2"/>
  <c r="I6932" i="2"/>
  <c r="K6932" i="2" s="1"/>
  <c r="H6932" i="2"/>
  <c r="E6932" i="2"/>
  <c r="B6932" i="2"/>
  <c r="A6932" i="2"/>
  <c r="I6931" i="2"/>
  <c r="K6931" i="2" s="1"/>
  <c r="H6931" i="2"/>
  <c r="E6931" i="2"/>
  <c r="B6931" i="2"/>
  <c r="A6931" i="2"/>
  <c r="I6930" i="2"/>
  <c r="K6930" i="2" s="1"/>
  <c r="H6930" i="2"/>
  <c r="E6930" i="2"/>
  <c r="B6930" i="2"/>
  <c r="A6930" i="2"/>
  <c r="I6929" i="2"/>
  <c r="K6929" i="2" s="1"/>
  <c r="H6929" i="2"/>
  <c r="E6929" i="2"/>
  <c r="B6929" i="2"/>
  <c r="A6929" i="2"/>
  <c r="I6928" i="2"/>
  <c r="K6928" i="2" s="1"/>
  <c r="H6928" i="2"/>
  <c r="E6928" i="2"/>
  <c r="B6928" i="2"/>
  <c r="A6928" i="2"/>
  <c r="I6927" i="2"/>
  <c r="K6927" i="2" s="1"/>
  <c r="H6927" i="2"/>
  <c r="E6927" i="2"/>
  <c r="B6927" i="2"/>
  <c r="A6927" i="2"/>
  <c r="I6926" i="2"/>
  <c r="K6926" i="2" s="1"/>
  <c r="H6926" i="2"/>
  <c r="E6926" i="2"/>
  <c r="B6926" i="2"/>
  <c r="A6926" i="2"/>
  <c r="I6925" i="2"/>
  <c r="K6925" i="2" s="1"/>
  <c r="H6925" i="2"/>
  <c r="E6925" i="2"/>
  <c r="B6925" i="2"/>
  <c r="A6925" i="2"/>
  <c r="I6924" i="2"/>
  <c r="K6924" i="2" s="1"/>
  <c r="H6924" i="2"/>
  <c r="E6924" i="2"/>
  <c r="B6924" i="2"/>
  <c r="A6924" i="2"/>
  <c r="I6923" i="2"/>
  <c r="K6923" i="2" s="1"/>
  <c r="H6923" i="2"/>
  <c r="E6923" i="2"/>
  <c r="B6923" i="2"/>
  <c r="A6923" i="2"/>
  <c r="I6922" i="2"/>
  <c r="K6922" i="2" s="1"/>
  <c r="H6922" i="2"/>
  <c r="E6922" i="2"/>
  <c r="B6922" i="2"/>
  <c r="A6922" i="2"/>
  <c r="I6921" i="2"/>
  <c r="K6921" i="2" s="1"/>
  <c r="H6921" i="2"/>
  <c r="E6921" i="2"/>
  <c r="B6921" i="2"/>
  <c r="A6921" i="2"/>
  <c r="I6920" i="2"/>
  <c r="K6920" i="2" s="1"/>
  <c r="H6920" i="2"/>
  <c r="E6920" i="2"/>
  <c r="B6920" i="2"/>
  <c r="A6920" i="2"/>
  <c r="I6919" i="2"/>
  <c r="K6919" i="2" s="1"/>
  <c r="H6919" i="2"/>
  <c r="E6919" i="2"/>
  <c r="B6919" i="2"/>
  <c r="A6919" i="2"/>
  <c r="I6918" i="2"/>
  <c r="K6918" i="2" s="1"/>
  <c r="H6918" i="2"/>
  <c r="E6918" i="2"/>
  <c r="B6918" i="2"/>
  <c r="A6918" i="2"/>
  <c r="I6917" i="2"/>
  <c r="K6917" i="2" s="1"/>
  <c r="H6917" i="2"/>
  <c r="E6917" i="2"/>
  <c r="B6917" i="2"/>
  <c r="A6917" i="2"/>
  <c r="I6916" i="2"/>
  <c r="K6916" i="2" s="1"/>
  <c r="H6916" i="2"/>
  <c r="E6916" i="2"/>
  <c r="B6916" i="2"/>
  <c r="A6916" i="2"/>
  <c r="I6915" i="2"/>
  <c r="K6915" i="2" s="1"/>
  <c r="H6915" i="2"/>
  <c r="E6915" i="2"/>
  <c r="B6915" i="2"/>
  <c r="A6915" i="2"/>
  <c r="I6914" i="2"/>
  <c r="K6914" i="2" s="1"/>
  <c r="H6914" i="2"/>
  <c r="E6914" i="2"/>
  <c r="B6914" i="2"/>
  <c r="A6914" i="2"/>
  <c r="I6913" i="2"/>
  <c r="K6913" i="2" s="1"/>
  <c r="H6913" i="2"/>
  <c r="E6913" i="2"/>
  <c r="B6913" i="2"/>
  <c r="A6913" i="2"/>
  <c r="I6912" i="2"/>
  <c r="K6912" i="2" s="1"/>
  <c r="H6912" i="2"/>
  <c r="E6912" i="2"/>
  <c r="B6912" i="2"/>
  <c r="A6912" i="2"/>
  <c r="I6911" i="2"/>
  <c r="K6911" i="2" s="1"/>
  <c r="H6911" i="2"/>
  <c r="E6911" i="2"/>
  <c r="B6911" i="2"/>
  <c r="A6911" i="2"/>
  <c r="I6910" i="2"/>
  <c r="K6910" i="2" s="1"/>
  <c r="H6910" i="2"/>
  <c r="E6910" i="2"/>
  <c r="B6910" i="2"/>
  <c r="A6910" i="2"/>
  <c r="I6909" i="2"/>
  <c r="K6909" i="2" s="1"/>
  <c r="H6909" i="2"/>
  <c r="E6909" i="2"/>
  <c r="B6909" i="2"/>
  <c r="A6909" i="2"/>
  <c r="I6908" i="2"/>
  <c r="K6908" i="2" s="1"/>
  <c r="H6908" i="2"/>
  <c r="E6908" i="2"/>
  <c r="B6908" i="2"/>
  <c r="A6908" i="2"/>
  <c r="I6907" i="2"/>
  <c r="K6907" i="2" s="1"/>
  <c r="H6907" i="2"/>
  <c r="E6907" i="2"/>
  <c r="B6907" i="2"/>
  <c r="A6907" i="2"/>
  <c r="I6906" i="2"/>
  <c r="K6906" i="2" s="1"/>
  <c r="H6906" i="2"/>
  <c r="E6906" i="2"/>
  <c r="B6906" i="2"/>
  <c r="A6906" i="2"/>
  <c r="I6905" i="2"/>
  <c r="K6905" i="2" s="1"/>
  <c r="H6905" i="2"/>
  <c r="E6905" i="2"/>
  <c r="B6905" i="2"/>
  <c r="A6905" i="2"/>
  <c r="I6904" i="2"/>
  <c r="K6904" i="2" s="1"/>
  <c r="H6904" i="2"/>
  <c r="E6904" i="2"/>
  <c r="B6904" i="2"/>
  <c r="A6904" i="2"/>
  <c r="I6903" i="2"/>
  <c r="K6903" i="2" s="1"/>
  <c r="H6903" i="2"/>
  <c r="E6903" i="2"/>
  <c r="B6903" i="2"/>
  <c r="A6903" i="2"/>
  <c r="I6902" i="2"/>
  <c r="K6902" i="2" s="1"/>
  <c r="H6902" i="2"/>
  <c r="E6902" i="2"/>
  <c r="B6902" i="2"/>
  <c r="A6902" i="2"/>
  <c r="I6901" i="2"/>
  <c r="K6901" i="2" s="1"/>
  <c r="H6901" i="2"/>
  <c r="E6901" i="2"/>
  <c r="B6901" i="2"/>
  <c r="A6901" i="2"/>
  <c r="I6900" i="2"/>
  <c r="K6900" i="2" s="1"/>
  <c r="H6900" i="2"/>
  <c r="E6900" i="2"/>
  <c r="B6900" i="2"/>
  <c r="A6900" i="2"/>
  <c r="I6899" i="2"/>
  <c r="K6899" i="2" s="1"/>
  <c r="H6899" i="2"/>
  <c r="E6899" i="2"/>
  <c r="B6899" i="2"/>
  <c r="A6899" i="2"/>
  <c r="I6898" i="2"/>
  <c r="K6898" i="2" s="1"/>
  <c r="H6898" i="2"/>
  <c r="E6898" i="2"/>
  <c r="B6898" i="2"/>
  <c r="A6898" i="2"/>
  <c r="I6897" i="2"/>
  <c r="K6897" i="2" s="1"/>
  <c r="H6897" i="2"/>
  <c r="E6897" i="2"/>
  <c r="B6897" i="2"/>
  <c r="A6897" i="2"/>
  <c r="I6896" i="2"/>
  <c r="K6896" i="2" s="1"/>
  <c r="H6896" i="2"/>
  <c r="E6896" i="2"/>
  <c r="B6896" i="2"/>
  <c r="A6896" i="2"/>
  <c r="I6895" i="2"/>
  <c r="K6895" i="2" s="1"/>
  <c r="H6895" i="2"/>
  <c r="E6895" i="2"/>
  <c r="B6895" i="2"/>
  <c r="A6895" i="2"/>
  <c r="I6894" i="2"/>
  <c r="K6894" i="2" s="1"/>
  <c r="H6894" i="2"/>
  <c r="E6894" i="2"/>
  <c r="B6894" i="2"/>
  <c r="A6894" i="2"/>
  <c r="I6893" i="2"/>
  <c r="K6893" i="2" s="1"/>
  <c r="H6893" i="2"/>
  <c r="E6893" i="2"/>
  <c r="B6893" i="2"/>
  <c r="A6893" i="2"/>
  <c r="I6892" i="2"/>
  <c r="K6892" i="2" s="1"/>
  <c r="H6892" i="2"/>
  <c r="E6892" i="2"/>
  <c r="B6892" i="2"/>
  <c r="A6892" i="2"/>
  <c r="I6891" i="2"/>
  <c r="K6891" i="2" s="1"/>
  <c r="H6891" i="2"/>
  <c r="E6891" i="2"/>
  <c r="B6891" i="2"/>
  <c r="A6891" i="2"/>
  <c r="I6890" i="2"/>
  <c r="K6890" i="2" s="1"/>
  <c r="H6890" i="2"/>
  <c r="E6890" i="2"/>
  <c r="B6890" i="2"/>
  <c r="A6890" i="2"/>
  <c r="I6889" i="2"/>
  <c r="K6889" i="2" s="1"/>
  <c r="H6889" i="2"/>
  <c r="E6889" i="2"/>
  <c r="B6889" i="2"/>
  <c r="A6889" i="2"/>
  <c r="I6888" i="2"/>
  <c r="K6888" i="2" s="1"/>
  <c r="H6888" i="2"/>
  <c r="E6888" i="2"/>
  <c r="B6888" i="2"/>
  <c r="A6888" i="2"/>
  <c r="I6887" i="2"/>
  <c r="K6887" i="2" s="1"/>
  <c r="H6887" i="2"/>
  <c r="E6887" i="2"/>
  <c r="B6887" i="2"/>
  <c r="A6887" i="2"/>
  <c r="I6886" i="2"/>
  <c r="K6886" i="2" s="1"/>
  <c r="H6886" i="2"/>
  <c r="E6886" i="2"/>
  <c r="B6886" i="2"/>
  <c r="A6886" i="2"/>
  <c r="I6885" i="2"/>
  <c r="K6885" i="2" s="1"/>
  <c r="H6885" i="2"/>
  <c r="E6885" i="2"/>
  <c r="B6885" i="2"/>
  <c r="A6885" i="2"/>
  <c r="I6884" i="2"/>
  <c r="K6884" i="2" s="1"/>
  <c r="H6884" i="2"/>
  <c r="E6884" i="2"/>
  <c r="B6884" i="2"/>
  <c r="A6884" i="2"/>
  <c r="I6883" i="2"/>
  <c r="K6883" i="2" s="1"/>
  <c r="H6883" i="2"/>
  <c r="E6883" i="2"/>
  <c r="B6883" i="2"/>
  <c r="A6883" i="2"/>
  <c r="I6882" i="2"/>
  <c r="K6882" i="2" s="1"/>
  <c r="H6882" i="2"/>
  <c r="E6882" i="2"/>
  <c r="B6882" i="2"/>
  <c r="A6882" i="2"/>
  <c r="I6881" i="2"/>
  <c r="K6881" i="2" s="1"/>
  <c r="H6881" i="2"/>
  <c r="E6881" i="2"/>
  <c r="B6881" i="2"/>
  <c r="A6881" i="2"/>
  <c r="I6880" i="2"/>
  <c r="K6880" i="2" s="1"/>
  <c r="H6880" i="2"/>
  <c r="E6880" i="2"/>
  <c r="B6880" i="2"/>
  <c r="A6880" i="2"/>
  <c r="I6879" i="2"/>
  <c r="K6879" i="2" s="1"/>
  <c r="H6879" i="2"/>
  <c r="E6879" i="2"/>
  <c r="B6879" i="2"/>
  <c r="A6879" i="2"/>
  <c r="I6878" i="2"/>
  <c r="K6878" i="2" s="1"/>
  <c r="H6878" i="2"/>
  <c r="E6878" i="2"/>
  <c r="B6878" i="2"/>
  <c r="A6878" i="2"/>
  <c r="I6877" i="2"/>
  <c r="K6877" i="2" s="1"/>
  <c r="H6877" i="2"/>
  <c r="E6877" i="2"/>
  <c r="B6877" i="2"/>
  <c r="A6877" i="2"/>
  <c r="I6876" i="2"/>
  <c r="K6876" i="2" s="1"/>
  <c r="H6876" i="2"/>
  <c r="E6876" i="2"/>
  <c r="B6876" i="2"/>
  <c r="A6876" i="2"/>
  <c r="I6875" i="2"/>
  <c r="K6875" i="2" s="1"/>
  <c r="H6875" i="2"/>
  <c r="E6875" i="2"/>
  <c r="B6875" i="2"/>
  <c r="A6875" i="2"/>
  <c r="I6874" i="2"/>
  <c r="K6874" i="2" s="1"/>
  <c r="H6874" i="2"/>
  <c r="E6874" i="2"/>
  <c r="B6874" i="2"/>
  <c r="A6874" i="2"/>
  <c r="I6873" i="2"/>
  <c r="K6873" i="2" s="1"/>
  <c r="H6873" i="2"/>
  <c r="E6873" i="2"/>
  <c r="B6873" i="2"/>
  <c r="A6873" i="2"/>
  <c r="I6872" i="2"/>
  <c r="K6872" i="2" s="1"/>
  <c r="H6872" i="2"/>
  <c r="E6872" i="2"/>
  <c r="B6872" i="2"/>
  <c r="A6872" i="2"/>
  <c r="I6871" i="2"/>
  <c r="K6871" i="2" s="1"/>
  <c r="H6871" i="2"/>
  <c r="E6871" i="2"/>
  <c r="B6871" i="2"/>
  <c r="A6871" i="2"/>
  <c r="I6870" i="2"/>
  <c r="K6870" i="2" s="1"/>
  <c r="H6870" i="2"/>
  <c r="E6870" i="2"/>
  <c r="B6870" i="2"/>
  <c r="A6870" i="2"/>
  <c r="I6869" i="2"/>
  <c r="K6869" i="2" s="1"/>
  <c r="H6869" i="2"/>
  <c r="E6869" i="2"/>
  <c r="B6869" i="2"/>
  <c r="A6869" i="2"/>
  <c r="I6868" i="2"/>
  <c r="K6868" i="2" s="1"/>
  <c r="H6868" i="2"/>
  <c r="E6868" i="2"/>
  <c r="B6868" i="2"/>
  <c r="A6868" i="2"/>
  <c r="I6867" i="2"/>
  <c r="K6867" i="2" s="1"/>
  <c r="H6867" i="2"/>
  <c r="E6867" i="2"/>
  <c r="B6867" i="2"/>
  <c r="A6867" i="2"/>
  <c r="I6866" i="2"/>
  <c r="K6866" i="2" s="1"/>
  <c r="H6866" i="2"/>
  <c r="E6866" i="2"/>
  <c r="B6866" i="2"/>
  <c r="A6866" i="2"/>
  <c r="I6865" i="2"/>
  <c r="K6865" i="2" s="1"/>
  <c r="H6865" i="2"/>
  <c r="E6865" i="2"/>
  <c r="B6865" i="2"/>
  <c r="A6865" i="2"/>
  <c r="I6864" i="2"/>
  <c r="K6864" i="2" s="1"/>
  <c r="H6864" i="2"/>
  <c r="E6864" i="2"/>
  <c r="B6864" i="2"/>
  <c r="A6864" i="2"/>
  <c r="I6863" i="2"/>
  <c r="K6863" i="2" s="1"/>
  <c r="H6863" i="2"/>
  <c r="E6863" i="2"/>
  <c r="B6863" i="2"/>
  <c r="A6863" i="2"/>
  <c r="I6862" i="2"/>
  <c r="K6862" i="2" s="1"/>
  <c r="H6862" i="2"/>
  <c r="E6862" i="2"/>
  <c r="B6862" i="2"/>
  <c r="A6862" i="2"/>
  <c r="I6861" i="2"/>
  <c r="K6861" i="2" s="1"/>
  <c r="H6861" i="2"/>
  <c r="E6861" i="2"/>
  <c r="B6861" i="2"/>
  <c r="A6861" i="2"/>
  <c r="I6860" i="2"/>
  <c r="K6860" i="2" s="1"/>
  <c r="H6860" i="2"/>
  <c r="E6860" i="2"/>
  <c r="B6860" i="2"/>
  <c r="A6860" i="2"/>
  <c r="I6859" i="2"/>
  <c r="K6859" i="2" s="1"/>
  <c r="H6859" i="2"/>
  <c r="E6859" i="2"/>
  <c r="B6859" i="2"/>
  <c r="A6859" i="2"/>
  <c r="I6858" i="2"/>
  <c r="K6858" i="2" s="1"/>
  <c r="H6858" i="2"/>
  <c r="E6858" i="2"/>
  <c r="B6858" i="2"/>
  <c r="A6858" i="2"/>
  <c r="I6857" i="2"/>
  <c r="K6857" i="2" s="1"/>
  <c r="H6857" i="2"/>
  <c r="E6857" i="2"/>
  <c r="B6857" i="2"/>
  <c r="A6857" i="2"/>
  <c r="I6856" i="2"/>
  <c r="K6856" i="2" s="1"/>
  <c r="H6856" i="2"/>
  <c r="E6856" i="2"/>
  <c r="B6856" i="2"/>
  <c r="A6856" i="2"/>
  <c r="I6855" i="2"/>
  <c r="K6855" i="2" s="1"/>
  <c r="H6855" i="2"/>
  <c r="E6855" i="2"/>
  <c r="B6855" i="2"/>
  <c r="A6855" i="2"/>
  <c r="I6854" i="2"/>
  <c r="K6854" i="2" s="1"/>
  <c r="H6854" i="2"/>
  <c r="E6854" i="2"/>
  <c r="B6854" i="2"/>
  <c r="A6854" i="2"/>
  <c r="I6853" i="2"/>
  <c r="K6853" i="2" s="1"/>
  <c r="H6853" i="2"/>
  <c r="E6853" i="2"/>
  <c r="B6853" i="2"/>
  <c r="A6853" i="2"/>
  <c r="I6852" i="2"/>
  <c r="K6852" i="2" s="1"/>
  <c r="H6852" i="2"/>
  <c r="E6852" i="2"/>
  <c r="B6852" i="2"/>
  <c r="A6852" i="2"/>
  <c r="I6851" i="2"/>
  <c r="K6851" i="2" s="1"/>
  <c r="H6851" i="2"/>
  <c r="E6851" i="2"/>
  <c r="B6851" i="2"/>
  <c r="A6851" i="2"/>
  <c r="I6850" i="2"/>
  <c r="K6850" i="2" s="1"/>
  <c r="H6850" i="2"/>
  <c r="E6850" i="2"/>
  <c r="B6850" i="2"/>
  <c r="A6850" i="2"/>
  <c r="I6849" i="2"/>
  <c r="K6849" i="2" s="1"/>
  <c r="H6849" i="2"/>
  <c r="E6849" i="2"/>
  <c r="B6849" i="2"/>
  <c r="A6849" i="2"/>
  <c r="I6848" i="2"/>
  <c r="K6848" i="2" s="1"/>
  <c r="H6848" i="2"/>
  <c r="E6848" i="2"/>
  <c r="B6848" i="2"/>
  <c r="A6848" i="2"/>
  <c r="I6847" i="2"/>
  <c r="K6847" i="2" s="1"/>
  <c r="H6847" i="2"/>
  <c r="E6847" i="2"/>
  <c r="B6847" i="2"/>
  <c r="A6847" i="2"/>
  <c r="I6846" i="2"/>
  <c r="K6846" i="2" s="1"/>
  <c r="H6846" i="2"/>
  <c r="E6846" i="2"/>
  <c r="B6846" i="2"/>
  <c r="A6846" i="2"/>
  <c r="I6845" i="2"/>
  <c r="K6845" i="2" s="1"/>
  <c r="H6845" i="2"/>
  <c r="E6845" i="2"/>
  <c r="B6845" i="2"/>
  <c r="A6845" i="2"/>
  <c r="I6844" i="2"/>
  <c r="K6844" i="2" s="1"/>
  <c r="H6844" i="2"/>
  <c r="E6844" i="2"/>
  <c r="B6844" i="2"/>
  <c r="A6844" i="2"/>
  <c r="I6843" i="2"/>
  <c r="K6843" i="2" s="1"/>
  <c r="H6843" i="2"/>
  <c r="E6843" i="2"/>
  <c r="B6843" i="2"/>
  <c r="A6843" i="2"/>
  <c r="I6842" i="2"/>
  <c r="K6842" i="2" s="1"/>
  <c r="H6842" i="2"/>
  <c r="E6842" i="2"/>
  <c r="B6842" i="2"/>
  <c r="A6842" i="2"/>
  <c r="I6841" i="2"/>
  <c r="K6841" i="2" s="1"/>
  <c r="H6841" i="2"/>
  <c r="E6841" i="2"/>
  <c r="B6841" i="2"/>
  <c r="A6841" i="2"/>
  <c r="I6840" i="2"/>
  <c r="K6840" i="2" s="1"/>
  <c r="H6840" i="2"/>
  <c r="E6840" i="2"/>
  <c r="B6840" i="2"/>
  <c r="A6840" i="2"/>
  <c r="I6839" i="2"/>
  <c r="K6839" i="2" s="1"/>
  <c r="H6839" i="2"/>
  <c r="E6839" i="2"/>
  <c r="B6839" i="2"/>
  <c r="A6839" i="2"/>
  <c r="I6838" i="2"/>
  <c r="K6838" i="2" s="1"/>
  <c r="H6838" i="2"/>
  <c r="E6838" i="2"/>
  <c r="B6838" i="2"/>
  <c r="A6838" i="2"/>
  <c r="I6837" i="2"/>
  <c r="K6837" i="2" s="1"/>
  <c r="H6837" i="2"/>
  <c r="E6837" i="2"/>
  <c r="B6837" i="2"/>
  <c r="A6837" i="2"/>
  <c r="I6836" i="2"/>
  <c r="K6836" i="2" s="1"/>
  <c r="H6836" i="2"/>
  <c r="E6836" i="2"/>
  <c r="B6836" i="2"/>
  <c r="A6836" i="2"/>
  <c r="I6835" i="2"/>
  <c r="K6835" i="2" s="1"/>
  <c r="H6835" i="2"/>
  <c r="E6835" i="2"/>
  <c r="B6835" i="2"/>
  <c r="A6835" i="2"/>
  <c r="I6834" i="2"/>
  <c r="K6834" i="2" s="1"/>
  <c r="H6834" i="2"/>
  <c r="E6834" i="2"/>
  <c r="B6834" i="2"/>
  <c r="A6834" i="2"/>
  <c r="I6833" i="2"/>
  <c r="K6833" i="2" s="1"/>
  <c r="H6833" i="2"/>
  <c r="E6833" i="2"/>
  <c r="B6833" i="2"/>
  <c r="A6833" i="2"/>
  <c r="I6832" i="2"/>
  <c r="K6832" i="2" s="1"/>
  <c r="H6832" i="2"/>
  <c r="E6832" i="2"/>
  <c r="B6832" i="2"/>
  <c r="A6832" i="2"/>
  <c r="I6831" i="2"/>
  <c r="K6831" i="2" s="1"/>
  <c r="H6831" i="2"/>
  <c r="E6831" i="2"/>
  <c r="B6831" i="2"/>
  <c r="A6831" i="2"/>
  <c r="I6830" i="2"/>
  <c r="K6830" i="2" s="1"/>
  <c r="H6830" i="2"/>
  <c r="E6830" i="2"/>
  <c r="B6830" i="2"/>
  <c r="A6830" i="2"/>
  <c r="I6829" i="2"/>
  <c r="K6829" i="2" s="1"/>
  <c r="H6829" i="2"/>
  <c r="E6829" i="2"/>
  <c r="B6829" i="2"/>
  <c r="A6829" i="2"/>
  <c r="I6828" i="2"/>
  <c r="K6828" i="2" s="1"/>
  <c r="H6828" i="2"/>
  <c r="E6828" i="2"/>
  <c r="B6828" i="2"/>
  <c r="A6828" i="2"/>
  <c r="I6827" i="2"/>
  <c r="K6827" i="2" s="1"/>
  <c r="H6827" i="2"/>
  <c r="E6827" i="2"/>
  <c r="B6827" i="2"/>
  <c r="A6827" i="2"/>
  <c r="I6826" i="2"/>
  <c r="K6826" i="2" s="1"/>
  <c r="H6826" i="2"/>
  <c r="E6826" i="2"/>
  <c r="B6826" i="2"/>
  <c r="A6826" i="2"/>
  <c r="I6825" i="2"/>
  <c r="K6825" i="2" s="1"/>
  <c r="H6825" i="2"/>
  <c r="E6825" i="2"/>
  <c r="B6825" i="2"/>
  <c r="A6825" i="2"/>
  <c r="I6824" i="2"/>
  <c r="K6824" i="2" s="1"/>
  <c r="H6824" i="2"/>
  <c r="E6824" i="2"/>
  <c r="B6824" i="2"/>
  <c r="A6824" i="2"/>
  <c r="I6823" i="2"/>
  <c r="K6823" i="2" s="1"/>
  <c r="H6823" i="2"/>
  <c r="E6823" i="2"/>
  <c r="B6823" i="2"/>
  <c r="A6823" i="2"/>
  <c r="I6822" i="2"/>
  <c r="K6822" i="2" s="1"/>
  <c r="H6822" i="2"/>
  <c r="E6822" i="2"/>
  <c r="B6822" i="2"/>
  <c r="A6822" i="2"/>
  <c r="I6821" i="2"/>
  <c r="K6821" i="2" s="1"/>
  <c r="H6821" i="2"/>
  <c r="E6821" i="2"/>
  <c r="B6821" i="2"/>
  <c r="A6821" i="2"/>
  <c r="I6820" i="2"/>
  <c r="K6820" i="2" s="1"/>
  <c r="H6820" i="2"/>
  <c r="E6820" i="2"/>
  <c r="B6820" i="2"/>
  <c r="A6820" i="2"/>
  <c r="I6819" i="2"/>
  <c r="K6819" i="2" s="1"/>
  <c r="H6819" i="2"/>
  <c r="E6819" i="2"/>
  <c r="B6819" i="2"/>
  <c r="A6819" i="2"/>
  <c r="I6818" i="2"/>
  <c r="K6818" i="2" s="1"/>
  <c r="H6818" i="2"/>
  <c r="E6818" i="2"/>
  <c r="B6818" i="2"/>
  <c r="A6818" i="2"/>
  <c r="I6817" i="2"/>
  <c r="K6817" i="2" s="1"/>
  <c r="H6817" i="2"/>
  <c r="E6817" i="2"/>
  <c r="B6817" i="2"/>
  <c r="A6817" i="2"/>
  <c r="I6816" i="2"/>
  <c r="K6816" i="2" s="1"/>
  <c r="H6816" i="2"/>
  <c r="E6816" i="2"/>
  <c r="B6816" i="2"/>
  <c r="A6816" i="2"/>
  <c r="I6815" i="2"/>
  <c r="K6815" i="2" s="1"/>
  <c r="H6815" i="2"/>
  <c r="E6815" i="2"/>
  <c r="B6815" i="2"/>
  <c r="A6815" i="2"/>
  <c r="I6814" i="2"/>
  <c r="K6814" i="2" s="1"/>
  <c r="H6814" i="2"/>
  <c r="E6814" i="2"/>
  <c r="B6814" i="2"/>
  <c r="A6814" i="2"/>
  <c r="I6813" i="2"/>
  <c r="K6813" i="2" s="1"/>
  <c r="H6813" i="2"/>
  <c r="E6813" i="2"/>
  <c r="B6813" i="2"/>
  <c r="A6813" i="2"/>
  <c r="I6812" i="2"/>
  <c r="K6812" i="2" s="1"/>
  <c r="H6812" i="2"/>
  <c r="E6812" i="2"/>
  <c r="B6812" i="2"/>
  <c r="A6812" i="2"/>
  <c r="I6811" i="2"/>
  <c r="K6811" i="2" s="1"/>
  <c r="H6811" i="2"/>
  <c r="E6811" i="2"/>
  <c r="B6811" i="2"/>
  <c r="A6811" i="2"/>
  <c r="I6810" i="2"/>
  <c r="K6810" i="2" s="1"/>
  <c r="H6810" i="2"/>
  <c r="E6810" i="2"/>
  <c r="B6810" i="2"/>
  <c r="A6810" i="2"/>
  <c r="I6809" i="2"/>
  <c r="K6809" i="2" s="1"/>
  <c r="H6809" i="2"/>
  <c r="E6809" i="2"/>
  <c r="B6809" i="2"/>
  <c r="A6809" i="2"/>
  <c r="I6808" i="2"/>
  <c r="K6808" i="2" s="1"/>
  <c r="H6808" i="2"/>
  <c r="E6808" i="2"/>
  <c r="B6808" i="2"/>
  <c r="A6808" i="2"/>
  <c r="I6807" i="2"/>
  <c r="K6807" i="2" s="1"/>
  <c r="H6807" i="2"/>
  <c r="E6807" i="2"/>
  <c r="B6807" i="2"/>
  <c r="A6807" i="2"/>
  <c r="I6806" i="2"/>
  <c r="K6806" i="2" s="1"/>
  <c r="H6806" i="2"/>
  <c r="E6806" i="2"/>
  <c r="B6806" i="2"/>
  <c r="A6806" i="2"/>
  <c r="I6805" i="2"/>
  <c r="K6805" i="2" s="1"/>
  <c r="H6805" i="2"/>
  <c r="E6805" i="2"/>
  <c r="B6805" i="2"/>
  <c r="A6805" i="2"/>
  <c r="I6804" i="2"/>
  <c r="K6804" i="2" s="1"/>
  <c r="H6804" i="2"/>
  <c r="E6804" i="2"/>
  <c r="B6804" i="2"/>
  <c r="A6804" i="2"/>
  <c r="I6803" i="2"/>
  <c r="K6803" i="2" s="1"/>
  <c r="H6803" i="2"/>
  <c r="E6803" i="2"/>
  <c r="B6803" i="2"/>
  <c r="A6803" i="2"/>
  <c r="I6802" i="2"/>
  <c r="K6802" i="2" s="1"/>
  <c r="H6802" i="2"/>
  <c r="E6802" i="2"/>
  <c r="B6802" i="2"/>
  <c r="A6802" i="2"/>
  <c r="I6801" i="2"/>
  <c r="K6801" i="2" s="1"/>
  <c r="H6801" i="2"/>
  <c r="E6801" i="2"/>
  <c r="B6801" i="2"/>
  <c r="A6801" i="2"/>
  <c r="I6800" i="2"/>
  <c r="K6800" i="2" s="1"/>
  <c r="H6800" i="2"/>
  <c r="E6800" i="2"/>
  <c r="B6800" i="2"/>
  <c r="A6800" i="2"/>
  <c r="I6799" i="2"/>
  <c r="K6799" i="2" s="1"/>
  <c r="H6799" i="2"/>
  <c r="E6799" i="2"/>
  <c r="B6799" i="2"/>
  <c r="A6799" i="2"/>
  <c r="I6798" i="2"/>
  <c r="K6798" i="2" s="1"/>
  <c r="H6798" i="2"/>
  <c r="E6798" i="2"/>
  <c r="B6798" i="2"/>
  <c r="A6798" i="2"/>
  <c r="I6797" i="2"/>
  <c r="K6797" i="2" s="1"/>
  <c r="H6797" i="2"/>
  <c r="E6797" i="2"/>
  <c r="B6797" i="2"/>
  <c r="A6797" i="2"/>
  <c r="I6796" i="2"/>
  <c r="K6796" i="2" s="1"/>
  <c r="H6796" i="2"/>
  <c r="E6796" i="2"/>
  <c r="B6796" i="2"/>
  <c r="A6796" i="2"/>
  <c r="I6795" i="2"/>
  <c r="K6795" i="2" s="1"/>
  <c r="H6795" i="2"/>
  <c r="E6795" i="2"/>
  <c r="B6795" i="2"/>
  <c r="A6795" i="2"/>
  <c r="I6794" i="2"/>
  <c r="K6794" i="2" s="1"/>
  <c r="H6794" i="2"/>
  <c r="E6794" i="2"/>
  <c r="B6794" i="2"/>
  <c r="A6794" i="2"/>
  <c r="I6793" i="2"/>
  <c r="K6793" i="2" s="1"/>
  <c r="H6793" i="2"/>
  <c r="E6793" i="2"/>
  <c r="B6793" i="2"/>
  <c r="A6793" i="2"/>
  <c r="I6792" i="2"/>
  <c r="K6792" i="2" s="1"/>
  <c r="H6792" i="2"/>
  <c r="E6792" i="2"/>
  <c r="B6792" i="2"/>
  <c r="A6792" i="2"/>
  <c r="I6791" i="2"/>
  <c r="K6791" i="2" s="1"/>
  <c r="H6791" i="2"/>
  <c r="E6791" i="2"/>
  <c r="B6791" i="2"/>
  <c r="A6791" i="2"/>
  <c r="I6790" i="2"/>
  <c r="K6790" i="2" s="1"/>
  <c r="H6790" i="2"/>
  <c r="E6790" i="2"/>
  <c r="B6790" i="2"/>
  <c r="A6790" i="2"/>
  <c r="I6789" i="2"/>
  <c r="K6789" i="2" s="1"/>
  <c r="H6789" i="2"/>
  <c r="E6789" i="2"/>
  <c r="B6789" i="2"/>
  <c r="A6789" i="2"/>
  <c r="I6788" i="2"/>
  <c r="K6788" i="2" s="1"/>
  <c r="H6788" i="2"/>
  <c r="E6788" i="2"/>
  <c r="B6788" i="2"/>
  <c r="A6788" i="2"/>
  <c r="I6787" i="2"/>
  <c r="K6787" i="2" s="1"/>
  <c r="H6787" i="2"/>
  <c r="E6787" i="2"/>
  <c r="B6787" i="2"/>
  <c r="A6787" i="2"/>
  <c r="I6786" i="2"/>
  <c r="K6786" i="2" s="1"/>
  <c r="H6786" i="2"/>
  <c r="E6786" i="2"/>
  <c r="B6786" i="2"/>
  <c r="A6786" i="2"/>
  <c r="I6785" i="2"/>
  <c r="K6785" i="2" s="1"/>
  <c r="H6785" i="2"/>
  <c r="E6785" i="2"/>
  <c r="B6785" i="2"/>
  <c r="A6785" i="2"/>
  <c r="I6784" i="2"/>
  <c r="K6784" i="2" s="1"/>
  <c r="H6784" i="2"/>
  <c r="E6784" i="2"/>
  <c r="B6784" i="2"/>
  <c r="A6784" i="2"/>
  <c r="I6783" i="2"/>
  <c r="K6783" i="2" s="1"/>
  <c r="H6783" i="2"/>
  <c r="E6783" i="2"/>
  <c r="B6783" i="2"/>
  <c r="A6783" i="2"/>
  <c r="I6782" i="2"/>
  <c r="K6782" i="2" s="1"/>
  <c r="H6782" i="2"/>
  <c r="E6782" i="2"/>
  <c r="B6782" i="2"/>
  <c r="A6782" i="2"/>
  <c r="I6781" i="2"/>
  <c r="K6781" i="2" s="1"/>
  <c r="H6781" i="2"/>
  <c r="E6781" i="2"/>
  <c r="B6781" i="2"/>
  <c r="A6781" i="2"/>
  <c r="I6780" i="2"/>
  <c r="K6780" i="2" s="1"/>
  <c r="H6780" i="2"/>
  <c r="E6780" i="2"/>
  <c r="B6780" i="2"/>
  <c r="A6780" i="2"/>
  <c r="I6779" i="2"/>
  <c r="K6779" i="2" s="1"/>
  <c r="H6779" i="2"/>
  <c r="E6779" i="2"/>
  <c r="B6779" i="2"/>
  <c r="A6779" i="2"/>
  <c r="I6778" i="2"/>
  <c r="K6778" i="2" s="1"/>
  <c r="H6778" i="2"/>
  <c r="E6778" i="2"/>
  <c r="B6778" i="2"/>
  <c r="A6778" i="2"/>
  <c r="I6777" i="2"/>
  <c r="K6777" i="2" s="1"/>
  <c r="H6777" i="2"/>
  <c r="E6777" i="2"/>
  <c r="B6777" i="2"/>
  <c r="A6777" i="2"/>
  <c r="I6776" i="2"/>
  <c r="K6776" i="2" s="1"/>
  <c r="H6776" i="2"/>
  <c r="E6776" i="2"/>
  <c r="B6776" i="2"/>
  <c r="A6776" i="2"/>
  <c r="I6775" i="2"/>
  <c r="K6775" i="2" s="1"/>
  <c r="H6775" i="2"/>
  <c r="E6775" i="2"/>
  <c r="B6775" i="2"/>
  <c r="A6775" i="2"/>
  <c r="I6774" i="2"/>
  <c r="K6774" i="2" s="1"/>
  <c r="H6774" i="2"/>
  <c r="E6774" i="2"/>
  <c r="B6774" i="2"/>
  <c r="A6774" i="2"/>
  <c r="I6773" i="2"/>
  <c r="K6773" i="2" s="1"/>
  <c r="H6773" i="2"/>
  <c r="E6773" i="2"/>
  <c r="B6773" i="2"/>
  <c r="A6773" i="2"/>
  <c r="I6772" i="2"/>
  <c r="K6772" i="2" s="1"/>
  <c r="H6772" i="2"/>
  <c r="E6772" i="2"/>
  <c r="B6772" i="2"/>
  <c r="A6772" i="2"/>
  <c r="I6771" i="2"/>
  <c r="K6771" i="2" s="1"/>
  <c r="H6771" i="2"/>
  <c r="E6771" i="2"/>
  <c r="B6771" i="2"/>
  <c r="A6771" i="2"/>
  <c r="I6770" i="2"/>
  <c r="K6770" i="2" s="1"/>
  <c r="H6770" i="2"/>
  <c r="E6770" i="2"/>
  <c r="B6770" i="2"/>
  <c r="A6770" i="2"/>
  <c r="I6769" i="2"/>
  <c r="K6769" i="2" s="1"/>
  <c r="H6769" i="2"/>
  <c r="E6769" i="2"/>
  <c r="B6769" i="2"/>
  <c r="A6769" i="2"/>
  <c r="I6768" i="2"/>
  <c r="K6768" i="2" s="1"/>
  <c r="H6768" i="2"/>
  <c r="E6768" i="2"/>
  <c r="B6768" i="2"/>
  <c r="A6768" i="2"/>
  <c r="I6767" i="2"/>
  <c r="K6767" i="2" s="1"/>
  <c r="H6767" i="2"/>
  <c r="E6767" i="2"/>
  <c r="B6767" i="2"/>
  <c r="A6767" i="2"/>
  <c r="I6766" i="2"/>
  <c r="K6766" i="2" s="1"/>
  <c r="H6766" i="2"/>
  <c r="E6766" i="2"/>
  <c r="B6766" i="2"/>
  <c r="A6766" i="2"/>
  <c r="I6765" i="2"/>
  <c r="K6765" i="2" s="1"/>
  <c r="H6765" i="2"/>
  <c r="E6765" i="2"/>
  <c r="B6765" i="2"/>
  <c r="A6765" i="2"/>
  <c r="I6764" i="2"/>
  <c r="K6764" i="2" s="1"/>
  <c r="H6764" i="2"/>
  <c r="E6764" i="2"/>
  <c r="B6764" i="2"/>
  <c r="A6764" i="2"/>
  <c r="I6763" i="2"/>
  <c r="K6763" i="2" s="1"/>
  <c r="H6763" i="2"/>
  <c r="E6763" i="2"/>
  <c r="B6763" i="2"/>
  <c r="A6763" i="2"/>
  <c r="I6762" i="2"/>
  <c r="K6762" i="2" s="1"/>
  <c r="H6762" i="2"/>
  <c r="E6762" i="2"/>
  <c r="B6762" i="2"/>
  <c r="A6762" i="2"/>
  <c r="I6761" i="2"/>
  <c r="K6761" i="2" s="1"/>
  <c r="H6761" i="2"/>
  <c r="E6761" i="2"/>
  <c r="B6761" i="2"/>
  <c r="A6761" i="2"/>
  <c r="I6760" i="2"/>
  <c r="K6760" i="2" s="1"/>
  <c r="H6760" i="2"/>
  <c r="E6760" i="2"/>
  <c r="B6760" i="2"/>
  <c r="A6760" i="2"/>
  <c r="I6759" i="2"/>
  <c r="K6759" i="2" s="1"/>
  <c r="H6759" i="2"/>
  <c r="E6759" i="2"/>
  <c r="B6759" i="2"/>
  <c r="A6759" i="2"/>
  <c r="I6758" i="2"/>
  <c r="K6758" i="2" s="1"/>
  <c r="H6758" i="2"/>
  <c r="E6758" i="2"/>
  <c r="B6758" i="2"/>
  <c r="A6758" i="2"/>
  <c r="I6757" i="2"/>
  <c r="K6757" i="2" s="1"/>
  <c r="H6757" i="2"/>
  <c r="E6757" i="2"/>
  <c r="B6757" i="2"/>
  <c r="A6757" i="2"/>
  <c r="I6756" i="2"/>
  <c r="K6756" i="2" s="1"/>
  <c r="H6756" i="2"/>
  <c r="E6756" i="2"/>
  <c r="B6756" i="2"/>
  <c r="A6756" i="2"/>
  <c r="I6755" i="2"/>
  <c r="K6755" i="2" s="1"/>
  <c r="H6755" i="2"/>
  <c r="E6755" i="2"/>
  <c r="B6755" i="2"/>
  <c r="A6755" i="2"/>
  <c r="I6754" i="2"/>
  <c r="K6754" i="2" s="1"/>
  <c r="H6754" i="2"/>
  <c r="E6754" i="2"/>
  <c r="B6754" i="2"/>
  <c r="A6754" i="2"/>
  <c r="I6753" i="2"/>
  <c r="K6753" i="2" s="1"/>
  <c r="H6753" i="2"/>
  <c r="E6753" i="2"/>
  <c r="B6753" i="2"/>
  <c r="A6753" i="2"/>
  <c r="I6752" i="2"/>
  <c r="K6752" i="2" s="1"/>
  <c r="H6752" i="2"/>
  <c r="E6752" i="2"/>
  <c r="B6752" i="2"/>
  <c r="A6752" i="2"/>
  <c r="I6751" i="2"/>
  <c r="K6751" i="2" s="1"/>
  <c r="H6751" i="2"/>
  <c r="E6751" i="2"/>
  <c r="B6751" i="2"/>
  <c r="A6751" i="2"/>
  <c r="I6750" i="2"/>
  <c r="K6750" i="2" s="1"/>
  <c r="H6750" i="2"/>
  <c r="E6750" i="2"/>
  <c r="B6750" i="2"/>
  <c r="A6750" i="2"/>
  <c r="I6749" i="2"/>
  <c r="K6749" i="2" s="1"/>
  <c r="H6749" i="2"/>
  <c r="E6749" i="2"/>
  <c r="B6749" i="2"/>
  <c r="A6749" i="2"/>
  <c r="I6748" i="2"/>
  <c r="K6748" i="2" s="1"/>
  <c r="H6748" i="2"/>
  <c r="E6748" i="2"/>
  <c r="B6748" i="2"/>
  <c r="A6748" i="2"/>
  <c r="I6747" i="2"/>
  <c r="K6747" i="2" s="1"/>
  <c r="H6747" i="2"/>
  <c r="E6747" i="2"/>
  <c r="B6747" i="2"/>
  <c r="A6747" i="2"/>
  <c r="I6746" i="2"/>
  <c r="K6746" i="2" s="1"/>
  <c r="H6746" i="2"/>
  <c r="E6746" i="2"/>
  <c r="B6746" i="2"/>
  <c r="A6746" i="2"/>
  <c r="I6745" i="2"/>
  <c r="K6745" i="2" s="1"/>
  <c r="H6745" i="2"/>
  <c r="E6745" i="2"/>
  <c r="B6745" i="2"/>
  <c r="A6745" i="2"/>
  <c r="I6744" i="2"/>
  <c r="K6744" i="2" s="1"/>
  <c r="H6744" i="2"/>
  <c r="E6744" i="2"/>
  <c r="B6744" i="2"/>
  <c r="A6744" i="2"/>
  <c r="I6743" i="2"/>
  <c r="K6743" i="2" s="1"/>
  <c r="H6743" i="2"/>
  <c r="E6743" i="2"/>
  <c r="B6743" i="2"/>
  <c r="A6743" i="2"/>
  <c r="I6742" i="2"/>
  <c r="K6742" i="2" s="1"/>
  <c r="H6742" i="2"/>
  <c r="E6742" i="2"/>
  <c r="B6742" i="2"/>
  <c r="A6742" i="2"/>
  <c r="I6741" i="2"/>
  <c r="K6741" i="2" s="1"/>
  <c r="H6741" i="2"/>
  <c r="E6741" i="2"/>
  <c r="B6741" i="2"/>
  <c r="A6741" i="2"/>
  <c r="I6740" i="2"/>
  <c r="K6740" i="2" s="1"/>
  <c r="H6740" i="2"/>
  <c r="E6740" i="2"/>
  <c r="B6740" i="2"/>
  <c r="A6740" i="2"/>
  <c r="I6739" i="2"/>
  <c r="K6739" i="2" s="1"/>
  <c r="H6739" i="2"/>
  <c r="E6739" i="2"/>
  <c r="B6739" i="2"/>
  <c r="A6739" i="2"/>
  <c r="I6738" i="2"/>
  <c r="K6738" i="2" s="1"/>
  <c r="H6738" i="2"/>
  <c r="E6738" i="2"/>
  <c r="B6738" i="2"/>
  <c r="A6738" i="2"/>
  <c r="I6737" i="2"/>
  <c r="K6737" i="2" s="1"/>
  <c r="H6737" i="2"/>
  <c r="E6737" i="2"/>
  <c r="B6737" i="2"/>
  <c r="A6737" i="2"/>
  <c r="I6736" i="2"/>
  <c r="K6736" i="2" s="1"/>
  <c r="H6736" i="2"/>
  <c r="E6736" i="2"/>
  <c r="B6736" i="2"/>
  <c r="A6736" i="2"/>
  <c r="I6735" i="2"/>
  <c r="K6735" i="2" s="1"/>
  <c r="H6735" i="2"/>
  <c r="E6735" i="2"/>
  <c r="B6735" i="2"/>
  <c r="A6735" i="2"/>
  <c r="I6734" i="2"/>
  <c r="K6734" i="2" s="1"/>
  <c r="H6734" i="2"/>
  <c r="E6734" i="2"/>
  <c r="B6734" i="2"/>
  <c r="A6734" i="2"/>
  <c r="I6733" i="2"/>
  <c r="K6733" i="2" s="1"/>
  <c r="H6733" i="2"/>
  <c r="E6733" i="2"/>
  <c r="B6733" i="2"/>
  <c r="A6733" i="2"/>
  <c r="I6732" i="2"/>
  <c r="K6732" i="2" s="1"/>
  <c r="H6732" i="2"/>
  <c r="E6732" i="2"/>
  <c r="B6732" i="2"/>
  <c r="A6732" i="2"/>
  <c r="I6731" i="2"/>
  <c r="K6731" i="2" s="1"/>
  <c r="H6731" i="2"/>
  <c r="E6731" i="2"/>
  <c r="B6731" i="2"/>
  <c r="A6731" i="2"/>
  <c r="I6730" i="2"/>
  <c r="K6730" i="2" s="1"/>
  <c r="H6730" i="2"/>
  <c r="E6730" i="2"/>
  <c r="B6730" i="2"/>
  <c r="A6730" i="2"/>
  <c r="I6729" i="2"/>
  <c r="K6729" i="2" s="1"/>
  <c r="H6729" i="2"/>
  <c r="E6729" i="2"/>
  <c r="B6729" i="2"/>
  <c r="A6729" i="2"/>
  <c r="I6728" i="2"/>
  <c r="K6728" i="2" s="1"/>
  <c r="H6728" i="2"/>
  <c r="E6728" i="2"/>
  <c r="B6728" i="2"/>
  <c r="A6728" i="2"/>
  <c r="I6727" i="2"/>
  <c r="K6727" i="2" s="1"/>
  <c r="H6727" i="2"/>
  <c r="E6727" i="2"/>
  <c r="B6727" i="2"/>
  <c r="A6727" i="2"/>
  <c r="I6726" i="2"/>
  <c r="K6726" i="2" s="1"/>
  <c r="H6726" i="2"/>
  <c r="E6726" i="2"/>
  <c r="B6726" i="2"/>
  <c r="A6726" i="2"/>
  <c r="I6725" i="2"/>
  <c r="K6725" i="2" s="1"/>
  <c r="H6725" i="2"/>
  <c r="E6725" i="2"/>
  <c r="B6725" i="2"/>
  <c r="A6725" i="2"/>
  <c r="I6724" i="2"/>
  <c r="K6724" i="2" s="1"/>
  <c r="H6724" i="2"/>
  <c r="E6724" i="2"/>
  <c r="B6724" i="2"/>
  <c r="A6724" i="2"/>
  <c r="I6723" i="2"/>
  <c r="K6723" i="2" s="1"/>
  <c r="H6723" i="2"/>
  <c r="E6723" i="2"/>
  <c r="B6723" i="2"/>
  <c r="A6723" i="2"/>
  <c r="I6722" i="2"/>
  <c r="K6722" i="2" s="1"/>
  <c r="H6722" i="2"/>
  <c r="E6722" i="2"/>
  <c r="B6722" i="2"/>
  <c r="A6722" i="2"/>
  <c r="I6721" i="2"/>
  <c r="K6721" i="2" s="1"/>
  <c r="H6721" i="2"/>
  <c r="E6721" i="2"/>
  <c r="B6721" i="2"/>
  <c r="A6721" i="2"/>
  <c r="I6720" i="2"/>
  <c r="K6720" i="2" s="1"/>
  <c r="H6720" i="2"/>
  <c r="E6720" i="2"/>
  <c r="B6720" i="2"/>
  <c r="A6720" i="2"/>
  <c r="I6719" i="2"/>
  <c r="K6719" i="2" s="1"/>
  <c r="H6719" i="2"/>
  <c r="E6719" i="2"/>
  <c r="B6719" i="2"/>
  <c r="A6719" i="2"/>
  <c r="I6718" i="2"/>
  <c r="K6718" i="2" s="1"/>
  <c r="H6718" i="2"/>
  <c r="E6718" i="2"/>
  <c r="B6718" i="2"/>
  <c r="A6718" i="2"/>
  <c r="I6717" i="2"/>
  <c r="K6717" i="2" s="1"/>
  <c r="H6717" i="2"/>
  <c r="E6717" i="2"/>
  <c r="B6717" i="2"/>
  <c r="A6717" i="2"/>
  <c r="I6716" i="2"/>
  <c r="K6716" i="2" s="1"/>
  <c r="H6716" i="2"/>
  <c r="E6716" i="2"/>
  <c r="B6716" i="2"/>
  <c r="A6716" i="2"/>
  <c r="I6715" i="2"/>
  <c r="K6715" i="2" s="1"/>
  <c r="H6715" i="2"/>
  <c r="E6715" i="2"/>
  <c r="B6715" i="2"/>
  <c r="A6715" i="2"/>
  <c r="I6714" i="2"/>
  <c r="K6714" i="2" s="1"/>
  <c r="H6714" i="2"/>
  <c r="E6714" i="2"/>
  <c r="B6714" i="2"/>
  <c r="A6714" i="2"/>
  <c r="I6713" i="2"/>
  <c r="K6713" i="2" s="1"/>
  <c r="H6713" i="2"/>
  <c r="E6713" i="2"/>
  <c r="B6713" i="2"/>
  <c r="A6713" i="2"/>
  <c r="I6712" i="2"/>
  <c r="K6712" i="2" s="1"/>
  <c r="H6712" i="2"/>
  <c r="E6712" i="2"/>
  <c r="B6712" i="2"/>
  <c r="A6712" i="2"/>
  <c r="I6711" i="2"/>
  <c r="K6711" i="2" s="1"/>
  <c r="H6711" i="2"/>
  <c r="E6711" i="2"/>
  <c r="B6711" i="2"/>
  <c r="A6711" i="2"/>
  <c r="I6710" i="2"/>
  <c r="K6710" i="2" s="1"/>
  <c r="H6710" i="2"/>
  <c r="E6710" i="2"/>
  <c r="B6710" i="2"/>
  <c r="A6710" i="2"/>
  <c r="I6709" i="2"/>
  <c r="K6709" i="2" s="1"/>
  <c r="H6709" i="2"/>
  <c r="E6709" i="2"/>
  <c r="B6709" i="2"/>
  <c r="A6709" i="2"/>
  <c r="I6708" i="2"/>
  <c r="K6708" i="2" s="1"/>
  <c r="H6708" i="2"/>
  <c r="E6708" i="2"/>
  <c r="B6708" i="2"/>
  <c r="A6708" i="2"/>
  <c r="I6707" i="2"/>
  <c r="K6707" i="2" s="1"/>
  <c r="H6707" i="2"/>
  <c r="E6707" i="2"/>
  <c r="B6707" i="2"/>
  <c r="A6707" i="2"/>
  <c r="I6706" i="2"/>
  <c r="K6706" i="2" s="1"/>
  <c r="H6706" i="2"/>
  <c r="E6706" i="2"/>
  <c r="B6706" i="2"/>
  <c r="A6706" i="2"/>
  <c r="I6705" i="2"/>
  <c r="K6705" i="2" s="1"/>
  <c r="H6705" i="2"/>
  <c r="E6705" i="2"/>
  <c r="B6705" i="2"/>
  <c r="A6705" i="2"/>
  <c r="I6704" i="2"/>
  <c r="K6704" i="2" s="1"/>
  <c r="H6704" i="2"/>
  <c r="E6704" i="2"/>
  <c r="B6704" i="2"/>
  <c r="A6704" i="2"/>
  <c r="I6703" i="2"/>
  <c r="K6703" i="2" s="1"/>
  <c r="H6703" i="2"/>
  <c r="E6703" i="2"/>
  <c r="B6703" i="2"/>
  <c r="A6703" i="2"/>
  <c r="I6702" i="2"/>
  <c r="K6702" i="2" s="1"/>
  <c r="H6702" i="2"/>
  <c r="E6702" i="2"/>
  <c r="B6702" i="2"/>
  <c r="A6702" i="2"/>
  <c r="I6701" i="2"/>
  <c r="K6701" i="2" s="1"/>
  <c r="H6701" i="2"/>
  <c r="E6701" i="2"/>
  <c r="B6701" i="2"/>
  <c r="A6701" i="2"/>
  <c r="I6700" i="2"/>
  <c r="K6700" i="2" s="1"/>
  <c r="H6700" i="2"/>
  <c r="E6700" i="2"/>
  <c r="B6700" i="2"/>
  <c r="A6700" i="2"/>
  <c r="I6699" i="2"/>
  <c r="K6699" i="2" s="1"/>
  <c r="H6699" i="2"/>
  <c r="E6699" i="2"/>
  <c r="B6699" i="2"/>
  <c r="A6699" i="2"/>
  <c r="I6698" i="2"/>
  <c r="K6698" i="2" s="1"/>
  <c r="H6698" i="2"/>
  <c r="E6698" i="2"/>
  <c r="B6698" i="2"/>
  <c r="A6698" i="2"/>
  <c r="I6697" i="2"/>
  <c r="K6697" i="2" s="1"/>
  <c r="H6697" i="2"/>
  <c r="E6697" i="2"/>
  <c r="B6697" i="2"/>
  <c r="A6697" i="2"/>
  <c r="I6696" i="2"/>
  <c r="K6696" i="2" s="1"/>
  <c r="H6696" i="2"/>
  <c r="E6696" i="2"/>
  <c r="B6696" i="2"/>
  <c r="A6696" i="2"/>
  <c r="I6695" i="2"/>
  <c r="K6695" i="2" s="1"/>
  <c r="H6695" i="2"/>
  <c r="E6695" i="2"/>
  <c r="B6695" i="2"/>
  <c r="A6695" i="2"/>
  <c r="I6694" i="2"/>
  <c r="K6694" i="2" s="1"/>
  <c r="H6694" i="2"/>
  <c r="E6694" i="2"/>
  <c r="B6694" i="2"/>
  <c r="A6694" i="2"/>
  <c r="I6693" i="2"/>
  <c r="K6693" i="2" s="1"/>
  <c r="H6693" i="2"/>
  <c r="E6693" i="2"/>
  <c r="B6693" i="2"/>
  <c r="A6693" i="2"/>
  <c r="I6692" i="2"/>
  <c r="K6692" i="2" s="1"/>
  <c r="H6692" i="2"/>
  <c r="E6692" i="2"/>
  <c r="B6692" i="2"/>
  <c r="A6692" i="2"/>
  <c r="I6691" i="2"/>
  <c r="K6691" i="2" s="1"/>
  <c r="H6691" i="2"/>
  <c r="E6691" i="2"/>
  <c r="B6691" i="2"/>
  <c r="A6691" i="2"/>
  <c r="I6690" i="2"/>
  <c r="K6690" i="2" s="1"/>
  <c r="H6690" i="2"/>
  <c r="E6690" i="2"/>
  <c r="B6690" i="2"/>
  <c r="A6690" i="2"/>
  <c r="I6689" i="2"/>
  <c r="K6689" i="2" s="1"/>
  <c r="H6689" i="2"/>
  <c r="E6689" i="2"/>
  <c r="B6689" i="2"/>
  <c r="A6689" i="2"/>
  <c r="I6688" i="2"/>
  <c r="K6688" i="2" s="1"/>
  <c r="H6688" i="2"/>
  <c r="E6688" i="2"/>
  <c r="B6688" i="2"/>
  <c r="A6688" i="2"/>
  <c r="I6687" i="2"/>
  <c r="K6687" i="2" s="1"/>
  <c r="H6687" i="2"/>
  <c r="E6687" i="2"/>
  <c r="B6687" i="2"/>
  <c r="A6687" i="2"/>
  <c r="I6686" i="2"/>
  <c r="K6686" i="2" s="1"/>
  <c r="H6686" i="2"/>
  <c r="E6686" i="2"/>
  <c r="B6686" i="2"/>
  <c r="A6686" i="2"/>
  <c r="I6685" i="2"/>
  <c r="K6685" i="2" s="1"/>
  <c r="H6685" i="2"/>
  <c r="E6685" i="2"/>
  <c r="B6685" i="2"/>
  <c r="A6685" i="2"/>
  <c r="I6684" i="2"/>
  <c r="K6684" i="2" s="1"/>
  <c r="H6684" i="2"/>
  <c r="E6684" i="2"/>
  <c r="B6684" i="2"/>
  <c r="A6684" i="2"/>
  <c r="I6683" i="2"/>
  <c r="K6683" i="2" s="1"/>
  <c r="H6683" i="2"/>
  <c r="E6683" i="2"/>
  <c r="B6683" i="2"/>
  <c r="A6683" i="2"/>
  <c r="I6682" i="2"/>
  <c r="K6682" i="2" s="1"/>
  <c r="H6682" i="2"/>
  <c r="E6682" i="2"/>
  <c r="B6682" i="2"/>
  <c r="A6682" i="2"/>
  <c r="I6681" i="2"/>
  <c r="K6681" i="2" s="1"/>
  <c r="H6681" i="2"/>
  <c r="E6681" i="2"/>
  <c r="B6681" i="2"/>
  <c r="A6681" i="2"/>
  <c r="I6680" i="2"/>
  <c r="K6680" i="2" s="1"/>
  <c r="H6680" i="2"/>
  <c r="E6680" i="2"/>
  <c r="B6680" i="2"/>
  <c r="A6680" i="2"/>
  <c r="I6679" i="2"/>
  <c r="K6679" i="2" s="1"/>
  <c r="H6679" i="2"/>
  <c r="E6679" i="2"/>
  <c r="B6679" i="2"/>
  <c r="A6679" i="2"/>
  <c r="I6678" i="2"/>
  <c r="K6678" i="2" s="1"/>
  <c r="H6678" i="2"/>
  <c r="E6678" i="2"/>
  <c r="B6678" i="2"/>
  <c r="A6678" i="2"/>
  <c r="I6677" i="2"/>
  <c r="K6677" i="2" s="1"/>
  <c r="H6677" i="2"/>
  <c r="E6677" i="2"/>
  <c r="B6677" i="2"/>
  <c r="A6677" i="2"/>
  <c r="I6676" i="2"/>
  <c r="K6676" i="2" s="1"/>
  <c r="H6676" i="2"/>
  <c r="E6676" i="2"/>
  <c r="B6676" i="2"/>
  <c r="A6676" i="2"/>
  <c r="I6675" i="2"/>
  <c r="K6675" i="2" s="1"/>
  <c r="H6675" i="2"/>
  <c r="E6675" i="2"/>
  <c r="B6675" i="2"/>
  <c r="A6675" i="2"/>
  <c r="I6674" i="2"/>
  <c r="K6674" i="2" s="1"/>
  <c r="H6674" i="2"/>
  <c r="E6674" i="2"/>
  <c r="B6674" i="2"/>
  <c r="A6674" i="2"/>
  <c r="I6673" i="2"/>
  <c r="K6673" i="2" s="1"/>
  <c r="H6673" i="2"/>
  <c r="E6673" i="2"/>
  <c r="B6673" i="2"/>
  <c r="A6673" i="2"/>
  <c r="I6672" i="2"/>
  <c r="K6672" i="2" s="1"/>
  <c r="H6672" i="2"/>
  <c r="E6672" i="2"/>
  <c r="B6672" i="2"/>
  <c r="A6672" i="2"/>
  <c r="I6671" i="2"/>
  <c r="K6671" i="2" s="1"/>
  <c r="H6671" i="2"/>
  <c r="E6671" i="2"/>
  <c r="B6671" i="2"/>
  <c r="A6671" i="2"/>
  <c r="I6670" i="2"/>
  <c r="K6670" i="2" s="1"/>
  <c r="H6670" i="2"/>
  <c r="E6670" i="2"/>
  <c r="B6670" i="2"/>
  <c r="A6670" i="2"/>
  <c r="I6669" i="2"/>
  <c r="K6669" i="2" s="1"/>
  <c r="H6669" i="2"/>
  <c r="E6669" i="2"/>
  <c r="B6669" i="2"/>
  <c r="A6669" i="2"/>
  <c r="I6668" i="2"/>
  <c r="K6668" i="2" s="1"/>
  <c r="H6668" i="2"/>
  <c r="E6668" i="2"/>
  <c r="B6668" i="2"/>
  <c r="A6668" i="2"/>
  <c r="I6667" i="2"/>
  <c r="K6667" i="2" s="1"/>
  <c r="H6667" i="2"/>
  <c r="E6667" i="2"/>
  <c r="B6667" i="2"/>
  <c r="A6667" i="2"/>
  <c r="I6666" i="2"/>
  <c r="K6666" i="2" s="1"/>
  <c r="H6666" i="2"/>
  <c r="E6666" i="2"/>
  <c r="B6666" i="2"/>
  <c r="A6666" i="2"/>
  <c r="I6665" i="2"/>
  <c r="K6665" i="2" s="1"/>
  <c r="H6665" i="2"/>
  <c r="E6665" i="2"/>
  <c r="B6665" i="2"/>
  <c r="A6665" i="2"/>
  <c r="I6664" i="2"/>
  <c r="K6664" i="2" s="1"/>
  <c r="H6664" i="2"/>
  <c r="E6664" i="2"/>
  <c r="B6664" i="2"/>
  <c r="A6664" i="2"/>
  <c r="I6663" i="2"/>
  <c r="K6663" i="2" s="1"/>
  <c r="H6663" i="2"/>
  <c r="E6663" i="2"/>
  <c r="B6663" i="2"/>
  <c r="A6663" i="2"/>
  <c r="I6662" i="2"/>
  <c r="K6662" i="2" s="1"/>
  <c r="H6662" i="2"/>
  <c r="E6662" i="2"/>
  <c r="B6662" i="2"/>
  <c r="A6662" i="2"/>
  <c r="I6661" i="2"/>
  <c r="K6661" i="2" s="1"/>
  <c r="H6661" i="2"/>
  <c r="E6661" i="2"/>
  <c r="B6661" i="2"/>
  <c r="A6661" i="2"/>
  <c r="I6660" i="2"/>
  <c r="K6660" i="2" s="1"/>
  <c r="H6660" i="2"/>
  <c r="E6660" i="2"/>
  <c r="B6660" i="2"/>
  <c r="A6660" i="2"/>
  <c r="I6659" i="2"/>
  <c r="K6659" i="2" s="1"/>
  <c r="H6659" i="2"/>
  <c r="E6659" i="2"/>
  <c r="B6659" i="2"/>
  <c r="A6659" i="2"/>
  <c r="I6658" i="2"/>
  <c r="K6658" i="2" s="1"/>
  <c r="H6658" i="2"/>
  <c r="E6658" i="2"/>
  <c r="B6658" i="2"/>
  <c r="A6658" i="2"/>
  <c r="I6657" i="2"/>
  <c r="K6657" i="2" s="1"/>
  <c r="H6657" i="2"/>
  <c r="E6657" i="2"/>
  <c r="B6657" i="2"/>
  <c r="A6657" i="2"/>
  <c r="I6656" i="2"/>
  <c r="K6656" i="2" s="1"/>
  <c r="H6656" i="2"/>
  <c r="E6656" i="2"/>
  <c r="B6656" i="2"/>
  <c r="A6656" i="2"/>
  <c r="I6655" i="2"/>
  <c r="K6655" i="2" s="1"/>
  <c r="H6655" i="2"/>
  <c r="E6655" i="2"/>
  <c r="B6655" i="2"/>
  <c r="A6655" i="2"/>
  <c r="I6654" i="2"/>
  <c r="K6654" i="2" s="1"/>
  <c r="H6654" i="2"/>
  <c r="E6654" i="2"/>
  <c r="B6654" i="2"/>
  <c r="A6654" i="2"/>
  <c r="I6653" i="2"/>
  <c r="K6653" i="2" s="1"/>
  <c r="H6653" i="2"/>
  <c r="E6653" i="2"/>
  <c r="B6653" i="2"/>
  <c r="A6653" i="2"/>
  <c r="I6652" i="2"/>
  <c r="K6652" i="2" s="1"/>
  <c r="H6652" i="2"/>
  <c r="E6652" i="2"/>
  <c r="B6652" i="2"/>
  <c r="A6652" i="2"/>
  <c r="I6651" i="2"/>
  <c r="K6651" i="2" s="1"/>
  <c r="H6651" i="2"/>
  <c r="E6651" i="2"/>
  <c r="B6651" i="2"/>
  <c r="A6651" i="2"/>
  <c r="I6650" i="2"/>
  <c r="K6650" i="2" s="1"/>
  <c r="H6650" i="2"/>
  <c r="E6650" i="2"/>
  <c r="B6650" i="2"/>
  <c r="A6650" i="2"/>
  <c r="I6649" i="2"/>
  <c r="K6649" i="2" s="1"/>
  <c r="H6649" i="2"/>
  <c r="E6649" i="2"/>
  <c r="B6649" i="2"/>
  <c r="A6649" i="2"/>
  <c r="I6648" i="2"/>
  <c r="K6648" i="2" s="1"/>
  <c r="H6648" i="2"/>
  <c r="E6648" i="2"/>
  <c r="B6648" i="2"/>
  <c r="A6648" i="2"/>
  <c r="I6647" i="2"/>
  <c r="K6647" i="2" s="1"/>
  <c r="H6647" i="2"/>
  <c r="E6647" i="2"/>
  <c r="B6647" i="2"/>
  <c r="A6647" i="2"/>
  <c r="I6646" i="2"/>
  <c r="K6646" i="2" s="1"/>
  <c r="H6646" i="2"/>
  <c r="E6646" i="2"/>
  <c r="B6646" i="2"/>
  <c r="A6646" i="2"/>
  <c r="I6645" i="2"/>
  <c r="K6645" i="2" s="1"/>
  <c r="H6645" i="2"/>
  <c r="E6645" i="2"/>
  <c r="B6645" i="2"/>
  <c r="A6645" i="2"/>
  <c r="I6644" i="2"/>
  <c r="K6644" i="2" s="1"/>
  <c r="H6644" i="2"/>
  <c r="E6644" i="2"/>
  <c r="B6644" i="2"/>
  <c r="A6644" i="2"/>
  <c r="I6643" i="2"/>
  <c r="K6643" i="2" s="1"/>
  <c r="H6643" i="2"/>
  <c r="E6643" i="2"/>
  <c r="B6643" i="2"/>
  <c r="A6643" i="2"/>
  <c r="I6642" i="2"/>
  <c r="K6642" i="2" s="1"/>
  <c r="H6642" i="2"/>
  <c r="E6642" i="2"/>
  <c r="B6642" i="2"/>
  <c r="A6642" i="2"/>
  <c r="I6641" i="2"/>
  <c r="K6641" i="2" s="1"/>
  <c r="H6641" i="2"/>
  <c r="E6641" i="2"/>
  <c r="B6641" i="2"/>
  <c r="A6641" i="2"/>
  <c r="I6640" i="2"/>
  <c r="K6640" i="2" s="1"/>
  <c r="H6640" i="2"/>
  <c r="E6640" i="2"/>
  <c r="B6640" i="2"/>
  <c r="A6640" i="2"/>
  <c r="I6639" i="2"/>
  <c r="K6639" i="2" s="1"/>
  <c r="H6639" i="2"/>
  <c r="E6639" i="2"/>
  <c r="B6639" i="2"/>
  <c r="A6639" i="2"/>
  <c r="I6638" i="2"/>
  <c r="K6638" i="2" s="1"/>
  <c r="H6638" i="2"/>
  <c r="E6638" i="2"/>
  <c r="B6638" i="2"/>
  <c r="A6638" i="2"/>
  <c r="I6637" i="2"/>
  <c r="K6637" i="2" s="1"/>
  <c r="H6637" i="2"/>
  <c r="E6637" i="2"/>
  <c r="B6637" i="2"/>
  <c r="A6637" i="2"/>
  <c r="I6636" i="2"/>
  <c r="K6636" i="2" s="1"/>
  <c r="H6636" i="2"/>
  <c r="E6636" i="2"/>
  <c r="B6636" i="2"/>
  <c r="A6636" i="2"/>
  <c r="I6635" i="2"/>
  <c r="K6635" i="2" s="1"/>
  <c r="H6635" i="2"/>
  <c r="E6635" i="2"/>
  <c r="B6635" i="2"/>
  <c r="A6635" i="2"/>
  <c r="I6634" i="2"/>
  <c r="K6634" i="2" s="1"/>
  <c r="H6634" i="2"/>
  <c r="E6634" i="2"/>
  <c r="B6634" i="2"/>
  <c r="A6634" i="2"/>
  <c r="I6633" i="2"/>
  <c r="K6633" i="2" s="1"/>
  <c r="H6633" i="2"/>
  <c r="E6633" i="2"/>
  <c r="B6633" i="2"/>
  <c r="A6633" i="2"/>
  <c r="I6632" i="2"/>
  <c r="K6632" i="2" s="1"/>
  <c r="H6632" i="2"/>
  <c r="E6632" i="2"/>
  <c r="B6632" i="2"/>
  <c r="A6632" i="2"/>
  <c r="I6631" i="2"/>
  <c r="K6631" i="2" s="1"/>
  <c r="H6631" i="2"/>
  <c r="E6631" i="2"/>
  <c r="B6631" i="2"/>
  <c r="A6631" i="2"/>
  <c r="I6630" i="2"/>
  <c r="K6630" i="2" s="1"/>
  <c r="H6630" i="2"/>
  <c r="E6630" i="2"/>
  <c r="B6630" i="2"/>
  <c r="A6630" i="2"/>
  <c r="I6629" i="2"/>
  <c r="K6629" i="2" s="1"/>
  <c r="H6629" i="2"/>
  <c r="E6629" i="2"/>
  <c r="B6629" i="2"/>
  <c r="A6629" i="2"/>
  <c r="I6628" i="2"/>
  <c r="K6628" i="2" s="1"/>
  <c r="H6628" i="2"/>
  <c r="E6628" i="2"/>
  <c r="B6628" i="2"/>
  <c r="A6628" i="2"/>
  <c r="I6627" i="2"/>
  <c r="K6627" i="2" s="1"/>
  <c r="H6627" i="2"/>
  <c r="E6627" i="2"/>
  <c r="B6627" i="2"/>
  <c r="A6627" i="2"/>
  <c r="I6626" i="2"/>
  <c r="K6626" i="2" s="1"/>
  <c r="H6626" i="2"/>
  <c r="E6626" i="2"/>
  <c r="B6626" i="2"/>
  <c r="A6626" i="2"/>
  <c r="I6625" i="2"/>
  <c r="K6625" i="2" s="1"/>
  <c r="H6625" i="2"/>
  <c r="E6625" i="2"/>
  <c r="B6625" i="2"/>
  <c r="A6625" i="2"/>
  <c r="I6624" i="2"/>
  <c r="K6624" i="2" s="1"/>
  <c r="H6624" i="2"/>
  <c r="E6624" i="2"/>
  <c r="B6624" i="2"/>
  <c r="A6624" i="2"/>
  <c r="I6623" i="2"/>
  <c r="K6623" i="2" s="1"/>
  <c r="H6623" i="2"/>
  <c r="E6623" i="2"/>
  <c r="B6623" i="2"/>
  <c r="A6623" i="2"/>
  <c r="I6622" i="2"/>
  <c r="K6622" i="2" s="1"/>
  <c r="H6622" i="2"/>
  <c r="E6622" i="2"/>
  <c r="B6622" i="2"/>
  <c r="A6622" i="2"/>
  <c r="I6621" i="2"/>
  <c r="K6621" i="2" s="1"/>
  <c r="H6621" i="2"/>
  <c r="E6621" i="2"/>
  <c r="B6621" i="2"/>
  <c r="A6621" i="2"/>
  <c r="I6620" i="2"/>
  <c r="K6620" i="2" s="1"/>
  <c r="H6620" i="2"/>
  <c r="E6620" i="2"/>
  <c r="B6620" i="2"/>
  <c r="A6620" i="2"/>
  <c r="I6619" i="2"/>
  <c r="K6619" i="2" s="1"/>
  <c r="H6619" i="2"/>
  <c r="E6619" i="2"/>
  <c r="B6619" i="2"/>
  <c r="A6619" i="2"/>
  <c r="I6618" i="2"/>
  <c r="K6618" i="2" s="1"/>
  <c r="H6618" i="2"/>
  <c r="E6618" i="2"/>
  <c r="B6618" i="2"/>
  <c r="A6618" i="2"/>
  <c r="I6617" i="2"/>
  <c r="K6617" i="2" s="1"/>
  <c r="H6617" i="2"/>
  <c r="E6617" i="2"/>
  <c r="B6617" i="2"/>
  <c r="A6617" i="2"/>
  <c r="I6616" i="2"/>
  <c r="K6616" i="2" s="1"/>
  <c r="H6616" i="2"/>
  <c r="E6616" i="2"/>
  <c r="B6616" i="2"/>
  <c r="A6616" i="2"/>
  <c r="I6615" i="2"/>
  <c r="K6615" i="2" s="1"/>
  <c r="H6615" i="2"/>
  <c r="E6615" i="2"/>
  <c r="B6615" i="2"/>
  <c r="A6615" i="2"/>
  <c r="I6614" i="2"/>
  <c r="K6614" i="2" s="1"/>
  <c r="H6614" i="2"/>
  <c r="E6614" i="2"/>
  <c r="B6614" i="2"/>
  <c r="A6614" i="2"/>
  <c r="I6613" i="2"/>
  <c r="K6613" i="2" s="1"/>
  <c r="H6613" i="2"/>
  <c r="E6613" i="2"/>
  <c r="B6613" i="2"/>
  <c r="A6613" i="2"/>
  <c r="I6612" i="2"/>
  <c r="K6612" i="2" s="1"/>
  <c r="H6612" i="2"/>
  <c r="E6612" i="2"/>
  <c r="B6612" i="2"/>
  <c r="A6612" i="2"/>
  <c r="I6611" i="2"/>
  <c r="K6611" i="2" s="1"/>
  <c r="H6611" i="2"/>
  <c r="E6611" i="2"/>
  <c r="B6611" i="2"/>
  <c r="A6611" i="2"/>
  <c r="I6610" i="2"/>
  <c r="K6610" i="2" s="1"/>
  <c r="H6610" i="2"/>
  <c r="E6610" i="2"/>
  <c r="B6610" i="2"/>
  <c r="A6610" i="2"/>
  <c r="I6609" i="2"/>
  <c r="K6609" i="2" s="1"/>
  <c r="H6609" i="2"/>
  <c r="E6609" i="2"/>
  <c r="B6609" i="2"/>
  <c r="A6609" i="2"/>
  <c r="I6608" i="2"/>
  <c r="K6608" i="2" s="1"/>
  <c r="H6608" i="2"/>
  <c r="E6608" i="2"/>
  <c r="B6608" i="2"/>
  <c r="A6608" i="2"/>
  <c r="I6607" i="2"/>
  <c r="K6607" i="2" s="1"/>
  <c r="H6607" i="2"/>
  <c r="E6607" i="2"/>
  <c r="B6607" i="2"/>
  <c r="A6607" i="2"/>
  <c r="I6606" i="2"/>
  <c r="K6606" i="2" s="1"/>
  <c r="H6606" i="2"/>
  <c r="E6606" i="2"/>
  <c r="B6606" i="2"/>
  <c r="A6606" i="2"/>
  <c r="I6605" i="2"/>
  <c r="K6605" i="2" s="1"/>
  <c r="H6605" i="2"/>
  <c r="E6605" i="2"/>
  <c r="B6605" i="2"/>
  <c r="A6605" i="2"/>
  <c r="I6604" i="2"/>
  <c r="K6604" i="2" s="1"/>
  <c r="H6604" i="2"/>
  <c r="E6604" i="2"/>
  <c r="B6604" i="2"/>
  <c r="A6604" i="2"/>
  <c r="I6603" i="2"/>
  <c r="K6603" i="2" s="1"/>
  <c r="H6603" i="2"/>
  <c r="E6603" i="2"/>
  <c r="B6603" i="2"/>
  <c r="A6603" i="2"/>
  <c r="I6602" i="2"/>
  <c r="K6602" i="2" s="1"/>
  <c r="H6602" i="2"/>
  <c r="E6602" i="2"/>
  <c r="B6602" i="2"/>
  <c r="A6602" i="2"/>
  <c r="I6601" i="2"/>
  <c r="K6601" i="2" s="1"/>
  <c r="H6601" i="2"/>
  <c r="E6601" i="2"/>
  <c r="B6601" i="2"/>
  <c r="A6601" i="2"/>
  <c r="I6600" i="2"/>
  <c r="K6600" i="2" s="1"/>
  <c r="H6600" i="2"/>
  <c r="E6600" i="2"/>
  <c r="B6600" i="2"/>
  <c r="A6600" i="2"/>
  <c r="I6599" i="2"/>
  <c r="K6599" i="2" s="1"/>
  <c r="H6599" i="2"/>
  <c r="E6599" i="2"/>
  <c r="B6599" i="2"/>
  <c r="A6599" i="2"/>
  <c r="I6598" i="2"/>
  <c r="K6598" i="2" s="1"/>
  <c r="H6598" i="2"/>
  <c r="E6598" i="2"/>
  <c r="B6598" i="2"/>
  <c r="A6598" i="2"/>
  <c r="I6597" i="2"/>
  <c r="K6597" i="2" s="1"/>
  <c r="H6597" i="2"/>
  <c r="E6597" i="2"/>
  <c r="B6597" i="2"/>
  <c r="A6597" i="2"/>
  <c r="I6596" i="2"/>
  <c r="K6596" i="2" s="1"/>
  <c r="H6596" i="2"/>
  <c r="E6596" i="2"/>
  <c r="B6596" i="2"/>
  <c r="A6596" i="2"/>
  <c r="I6595" i="2"/>
  <c r="K6595" i="2" s="1"/>
  <c r="H6595" i="2"/>
  <c r="E6595" i="2"/>
  <c r="B6595" i="2"/>
  <c r="A6595" i="2"/>
  <c r="I6594" i="2"/>
  <c r="K6594" i="2" s="1"/>
  <c r="H6594" i="2"/>
  <c r="E6594" i="2"/>
  <c r="B6594" i="2"/>
  <c r="A6594" i="2"/>
  <c r="I6593" i="2"/>
  <c r="K6593" i="2" s="1"/>
  <c r="H6593" i="2"/>
  <c r="E6593" i="2"/>
  <c r="B6593" i="2"/>
  <c r="A6593" i="2"/>
  <c r="I6592" i="2"/>
  <c r="K6592" i="2" s="1"/>
  <c r="H6592" i="2"/>
  <c r="E6592" i="2"/>
  <c r="B6592" i="2"/>
  <c r="A6592" i="2"/>
  <c r="I6591" i="2"/>
  <c r="K6591" i="2" s="1"/>
  <c r="H6591" i="2"/>
  <c r="E6591" i="2"/>
  <c r="B6591" i="2"/>
  <c r="A6591" i="2"/>
  <c r="I6590" i="2"/>
  <c r="K6590" i="2" s="1"/>
  <c r="H6590" i="2"/>
  <c r="E6590" i="2"/>
  <c r="B6590" i="2"/>
  <c r="A6590" i="2"/>
  <c r="I6589" i="2"/>
  <c r="K6589" i="2" s="1"/>
  <c r="H6589" i="2"/>
  <c r="E6589" i="2"/>
  <c r="B6589" i="2"/>
  <c r="A6589" i="2"/>
  <c r="I6588" i="2"/>
  <c r="K6588" i="2" s="1"/>
  <c r="H6588" i="2"/>
  <c r="E6588" i="2"/>
  <c r="B6588" i="2"/>
  <c r="A6588" i="2"/>
  <c r="I6587" i="2"/>
  <c r="K6587" i="2" s="1"/>
  <c r="H6587" i="2"/>
  <c r="E6587" i="2"/>
  <c r="B6587" i="2"/>
  <c r="A6587" i="2"/>
  <c r="I6586" i="2"/>
  <c r="K6586" i="2" s="1"/>
  <c r="H6586" i="2"/>
  <c r="E6586" i="2"/>
  <c r="B6586" i="2"/>
  <c r="A6586" i="2"/>
  <c r="I6585" i="2"/>
  <c r="K6585" i="2" s="1"/>
  <c r="H6585" i="2"/>
  <c r="E6585" i="2"/>
  <c r="B6585" i="2"/>
  <c r="A6585" i="2"/>
  <c r="I6584" i="2"/>
  <c r="K6584" i="2" s="1"/>
  <c r="H6584" i="2"/>
  <c r="E6584" i="2"/>
  <c r="B6584" i="2"/>
  <c r="A6584" i="2"/>
  <c r="I6583" i="2"/>
  <c r="K6583" i="2" s="1"/>
  <c r="H6583" i="2"/>
  <c r="E6583" i="2"/>
  <c r="B6583" i="2"/>
  <c r="A6583" i="2"/>
  <c r="I6582" i="2"/>
  <c r="K6582" i="2" s="1"/>
  <c r="H6582" i="2"/>
  <c r="E6582" i="2"/>
  <c r="B6582" i="2"/>
  <c r="A6582" i="2"/>
  <c r="I6581" i="2"/>
  <c r="K6581" i="2" s="1"/>
  <c r="H6581" i="2"/>
  <c r="E6581" i="2"/>
  <c r="B6581" i="2"/>
  <c r="A6581" i="2"/>
  <c r="I6580" i="2"/>
  <c r="K6580" i="2" s="1"/>
  <c r="H6580" i="2"/>
  <c r="E6580" i="2"/>
  <c r="B6580" i="2"/>
  <c r="A6580" i="2"/>
  <c r="I6579" i="2"/>
  <c r="K6579" i="2" s="1"/>
  <c r="H6579" i="2"/>
  <c r="E6579" i="2"/>
  <c r="B6579" i="2"/>
  <c r="A6579" i="2"/>
  <c r="I6578" i="2"/>
  <c r="K6578" i="2" s="1"/>
  <c r="H6578" i="2"/>
  <c r="E6578" i="2"/>
  <c r="B6578" i="2"/>
  <c r="A6578" i="2"/>
  <c r="I6577" i="2"/>
  <c r="K6577" i="2" s="1"/>
  <c r="H6577" i="2"/>
  <c r="E6577" i="2"/>
  <c r="B6577" i="2"/>
  <c r="A6577" i="2"/>
  <c r="I6576" i="2"/>
  <c r="K6576" i="2" s="1"/>
  <c r="H6576" i="2"/>
  <c r="E6576" i="2"/>
  <c r="B6576" i="2"/>
  <c r="A6576" i="2"/>
  <c r="I6575" i="2"/>
  <c r="K6575" i="2" s="1"/>
  <c r="H6575" i="2"/>
  <c r="E6575" i="2"/>
  <c r="B6575" i="2"/>
  <c r="A6575" i="2"/>
  <c r="I6574" i="2"/>
  <c r="K6574" i="2" s="1"/>
  <c r="H6574" i="2"/>
  <c r="E6574" i="2"/>
  <c r="B6574" i="2"/>
  <c r="A6574" i="2"/>
  <c r="I6573" i="2"/>
  <c r="K6573" i="2" s="1"/>
  <c r="H6573" i="2"/>
  <c r="E6573" i="2"/>
  <c r="B6573" i="2"/>
  <c r="A6573" i="2"/>
  <c r="I6572" i="2"/>
  <c r="K6572" i="2" s="1"/>
  <c r="H6572" i="2"/>
  <c r="E6572" i="2"/>
  <c r="B6572" i="2"/>
  <c r="A6572" i="2"/>
  <c r="I6571" i="2"/>
  <c r="K6571" i="2" s="1"/>
  <c r="H6571" i="2"/>
  <c r="E6571" i="2"/>
  <c r="B6571" i="2"/>
  <c r="A6571" i="2"/>
  <c r="I6570" i="2"/>
  <c r="K6570" i="2" s="1"/>
  <c r="H6570" i="2"/>
  <c r="E6570" i="2"/>
  <c r="B6570" i="2"/>
  <c r="A6570" i="2"/>
  <c r="I6569" i="2"/>
  <c r="K6569" i="2" s="1"/>
  <c r="H6569" i="2"/>
  <c r="E6569" i="2"/>
  <c r="B6569" i="2"/>
  <c r="A6569" i="2"/>
  <c r="I6568" i="2"/>
  <c r="K6568" i="2" s="1"/>
  <c r="H6568" i="2"/>
  <c r="E6568" i="2"/>
  <c r="B6568" i="2"/>
  <c r="A6568" i="2"/>
  <c r="I6567" i="2"/>
  <c r="K6567" i="2" s="1"/>
  <c r="H6567" i="2"/>
  <c r="E6567" i="2"/>
  <c r="B6567" i="2"/>
  <c r="A6567" i="2"/>
  <c r="I6566" i="2"/>
  <c r="K6566" i="2" s="1"/>
  <c r="H6566" i="2"/>
  <c r="E6566" i="2"/>
  <c r="B6566" i="2"/>
  <c r="A6566" i="2"/>
  <c r="I6565" i="2"/>
  <c r="K6565" i="2" s="1"/>
  <c r="H6565" i="2"/>
  <c r="E6565" i="2"/>
  <c r="B6565" i="2"/>
  <c r="A6565" i="2"/>
  <c r="I6564" i="2"/>
  <c r="K6564" i="2" s="1"/>
  <c r="H6564" i="2"/>
  <c r="E6564" i="2"/>
  <c r="B6564" i="2"/>
  <c r="A6564" i="2"/>
  <c r="I6563" i="2"/>
  <c r="K6563" i="2" s="1"/>
  <c r="H6563" i="2"/>
  <c r="E6563" i="2"/>
  <c r="B6563" i="2"/>
  <c r="A6563" i="2"/>
  <c r="I6562" i="2"/>
  <c r="K6562" i="2" s="1"/>
  <c r="H6562" i="2"/>
  <c r="E6562" i="2"/>
  <c r="B6562" i="2"/>
  <c r="A6562" i="2"/>
  <c r="I6561" i="2"/>
  <c r="K6561" i="2" s="1"/>
  <c r="H6561" i="2"/>
  <c r="E6561" i="2"/>
  <c r="B6561" i="2"/>
  <c r="A6561" i="2"/>
  <c r="I6560" i="2"/>
  <c r="K6560" i="2" s="1"/>
  <c r="H6560" i="2"/>
  <c r="E6560" i="2"/>
  <c r="B6560" i="2"/>
  <c r="A6560" i="2"/>
  <c r="I6559" i="2"/>
  <c r="K6559" i="2" s="1"/>
  <c r="H6559" i="2"/>
  <c r="E6559" i="2"/>
  <c r="B6559" i="2"/>
  <c r="A6559" i="2"/>
  <c r="I6558" i="2"/>
  <c r="K6558" i="2" s="1"/>
  <c r="H6558" i="2"/>
  <c r="E6558" i="2"/>
  <c r="B6558" i="2"/>
  <c r="A6558" i="2"/>
  <c r="I6557" i="2"/>
  <c r="K6557" i="2" s="1"/>
  <c r="H6557" i="2"/>
  <c r="E6557" i="2"/>
  <c r="B6557" i="2"/>
  <c r="A6557" i="2"/>
  <c r="I6556" i="2"/>
  <c r="K6556" i="2" s="1"/>
  <c r="H6556" i="2"/>
  <c r="E6556" i="2"/>
  <c r="B6556" i="2"/>
  <c r="A6556" i="2"/>
  <c r="I6555" i="2"/>
  <c r="K6555" i="2" s="1"/>
  <c r="H6555" i="2"/>
  <c r="E6555" i="2"/>
  <c r="B6555" i="2"/>
  <c r="A6555" i="2"/>
  <c r="I6554" i="2"/>
  <c r="K6554" i="2" s="1"/>
  <c r="H6554" i="2"/>
  <c r="E6554" i="2"/>
  <c r="B6554" i="2"/>
  <c r="A6554" i="2"/>
  <c r="I6553" i="2"/>
  <c r="K6553" i="2" s="1"/>
  <c r="H6553" i="2"/>
  <c r="E6553" i="2"/>
  <c r="B6553" i="2"/>
  <c r="A6553" i="2"/>
  <c r="I6552" i="2"/>
  <c r="K6552" i="2" s="1"/>
  <c r="H6552" i="2"/>
  <c r="E6552" i="2"/>
  <c r="B6552" i="2"/>
  <c r="A6552" i="2"/>
  <c r="I6551" i="2"/>
  <c r="K6551" i="2" s="1"/>
  <c r="H6551" i="2"/>
  <c r="E6551" i="2"/>
  <c r="B6551" i="2"/>
  <c r="A6551" i="2"/>
  <c r="I6550" i="2"/>
  <c r="K6550" i="2" s="1"/>
  <c r="H6550" i="2"/>
  <c r="E6550" i="2"/>
  <c r="B6550" i="2"/>
  <c r="A6550" i="2"/>
  <c r="I6549" i="2"/>
  <c r="K6549" i="2" s="1"/>
  <c r="H6549" i="2"/>
  <c r="E6549" i="2"/>
  <c r="B6549" i="2"/>
  <c r="A6549" i="2"/>
  <c r="I6548" i="2"/>
  <c r="K6548" i="2" s="1"/>
  <c r="H6548" i="2"/>
  <c r="E6548" i="2"/>
  <c r="B6548" i="2"/>
  <c r="A6548" i="2"/>
  <c r="I6547" i="2"/>
  <c r="K6547" i="2" s="1"/>
  <c r="H6547" i="2"/>
  <c r="E6547" i="2"/>
  <c r="B6547" i="2"/>
  <c r="A6547" i="2"/>
  <c r="I6546" i="2"/>
  <c r="K6546" i="2" s="1"/>
  <c r="H6546" i="2"/>
  <c r="E6546" i="2"/>
  <c r="B6546" i="2"/>
  <c r="A6546" i="2"/>
  <c r="I6545" i="2"/>
  <c r="K6545" i="2" s="1"/>
  <c r="H6545" i="2"/>
  <c r="E6545" i="2"/>
  <c r="B6545" i="2"/>
  <c r="A6545" i="2"/>
  <c r="I6544" i="2"/>
  <c r="K6544" i="2" s="1"/>
  <c r="H6544" i="2"/>
  <c r="E6544" i="2"/>
  <c r="B6544" i="2"/>
  <c r="A6544" i="2"/>
  <c r="I6543" i="2"/>
  <c r="K6543" i="2" s="1"/>
  <c r="H6543" i="2"/>
  <c r="E6543" i="2"/>
  <c r="B6543" i="2"/>
  <c r="A6543" i="2"/>
  <c r="I6542" i="2"/>
  <c r="K6542" i="2" s="1"/>
  <c r="H6542" i="2"/>
  <c r="E6542" i="2"/>
  <c r="B6542" i="2"/>
  <c r="A6542" i="2"/>
  <c r="I6541" i="2"/>
  <c r="K6541" i="2" s="1"/>
  <c r="H6541" i="2"/>
  <c r="E6541" i="2"/>
  <c r="B6541" i="2"/>
  <c r="A6541" i="2"/>
  <c r="I6540" i="2"/>
  <c r="K6540" i="2" s="1"/>
  <c r="H6540" i="2"/>
  <c r="E6540" i="2"/>
  <c r="B6540" i="2"/>
  <c r="A6540" i="2"/>
  <c r="I6539" i="2"/>
  <c r="K6539" i="2" s="1"/>
  <c r="H6539" i="2"/>
  <c r="E6539" i="2"/>
  <c r="B6539" i="2"/>
  <c r="A6539" i="2"/>
  <c r="I6538" i="2"/>
  <c r="K6538" i="2" s="1"/>
  <c r="H6538" i="2"/>
  <c r="E6538" i="2"/>
  <c r="B6538" i="2"/>
  <c r="A6538" i="2"/>
  <c r="I6537" i="2"/>
  <c r="K6537" i="2" s="1"/>
  <c r="H6537" i="2"/>
  <c r="E6537" i="2"/>
  <c r="B6537" i="2"/>
  <c r="A6537" i="2"/>
  <c r="I6536" i="2"/>
  <c r="K6536" i="2" s="1"/>
  <c r="H6536" i="2"/>
  <c r="E6536" i="2"/>
  <c r="B6536" i="2"/>
  <c r="A6536" i="2"/>
  <c r="I6535" i="2"/>
  <c r="K6535" i="2" s="1"/>
  <c r="H6535" i="2"/>
  <c r="E6535" i="2"/>
  <c r="B6535" i="2"/>
  <c r="A6535" i="2"/>
  <c r="I6534" i="2"/>
  <c r="K6534" i="2" s="1"/>
  <c r="H6534" i="2"/>
  <c r="E6534" i="2"/>
  <c r="B6534" i="2"/>
  <c r="A6534" i="2"/>
  <c r="I6533" i="2"/>
  <c r="K6533" i="2" s="1"/>
  <c r="H6533" i="2"/>
  <c r="E6533" i="2"/>
  <c r="B6533" i="2"/>
  <c r="A6533" i="2"/>
  <c r="I6532" i="2"/>
  <c r="K6532" i="2" s="1"/>
  <c r="H6532" i="2"/>
  <c r="E6532" i="2"/>
  <c r="B6532" i="2"/>
  <c r="A6532" i="2"/>
  <c r="I6531" i="2"/>
  <c r="K6531" i="2" s="1"/>
  <c r="H6531" i="2"/>
  <c r="E6531" i="2"/>
  <c r="B6531" i="2"/>
  <c r="A6531" i="2"/>
  <c r="I6530" i="2"/>
  <c r="K6530" i="2" s="1"/>
  <c r="H6530" i="2"/>
  <c r="E6530" i="2"/>
  <c r="B6530" i="2"/>
  <c r="A6530" i="2"/>
  <c r="I6529" i="2"/>
  <c r="K6529" i="2" s="1"/>
  <c r="H6529" i="2"/>
  <c r="E6529" i="2"/>
  <c r="B6529" i="2"/>
  <c r="A6529" i="2"/>
  <c r="I6528" i="2"/>
  <c r="K6528" i="2" s="1"/>
  <c r="H6528" i="2"/>
  <c r="E6528" i="2"/>
  <c r="B6528" i="2"/>
  <c r="A6528" i="2"/>
  <c r="I6527" i="2"/>
  <c r="K6527" i="2" s="1"/>
  <c r="H6527" i="2"/>
  <c r="E6527" i="2"/>
  <c r="B6527" i="2"/>
  <c r="A6527" i="2"/>
  <c r="I6526" i="2"/>
  <c r="K6526" i="2" s="1"/>
  <c r="H6526" i="2"/>
  <c r="E6526" i="2"/>
  <c r="B6526" i="2"/>
  <c r="A6526" i="2"/>
  <c r="I6525" i="2"/>
  <c r="K6525" i="2" s="1"/>
  <c r="H6525" i="2"/>
  <c r="E6525" i="2"/>
  <c r="B6525" i="2"/>
  <c r="A6525" i="2"/>
  <c r="I6524" i="2"/>
  <c r="K6524" i="2" s="1"/>
  <c r="H6524" i="2"/>
  <c r="E6524" i="2"/>
  <c r="B6524" i="2"/>
  <c r="A6524" i="2"/>
  <c r="I6523" i="2"/>
  <c r="K6523" i="2" s="1"/>
  <c r="H6523" i="2"/>
  <c r="E6523" i="2"/>
  <c r="B6523" i="2"/>
  <c r="A6523" i="2"/>
  <c r="I6522" i="2"/>
  <c r="K6522" i="2" s="1"/>
  <c r="H6522" i="2"/>
  <c r="E6522" i="2"/>
  <c r="B6522" i="2"/>
  <c r="A6522" i="2"/>
  <c r="I6521" i="2"/>
  <c r="K6521" i="2" s="1"/>
  <c r="H6521" i="2"/>
  <c r="E6521" i="2"/>
  <c r="B6521" i="2"/>
  <c r="A6521" i="2"/>
  <c r="I6520" i="2"/>
  <c r="K6520" i="2" s="1"/>
  <c r="H6520" i="2"/>
  <c r="E6520" i="2"/>
  <c r="B6520" i="2"/>
  <c r="A6520" i="2"/>
  <c r="I6519" i="2"/>
  <c r="K6519" i="2" s="1"/>
  <c r="H6519" i="2"/>
  <c r="E6519" i="2"/>
  <c r="B6519" i="2"/>
  <c r="A6519" i="2"/>
  <c r="I6518" i="2"/>
  <c r="K6518" i="2" s="1"/>
  <c r="H6518" i="2"/>
  <c r="E6518" i="2"/>
  <c r="B6518" i="2"/>
  <c r="A6518" i="2"/>
  <c r="I6517" i="2"/>
  <c r="K6517" i="2" s="1"/>
  <c r="H6517" i="2"/>
  <c r="E6517" i="2"/>
  <c r="B6517" i="2"/>
  <c r="A6517" i="2"/>
  <c r="I6516" i="2"/>
  <c r="K6516" i="2" s="1"/>
  <c r="H6516" i="2"/>
  <c r="E6516" i="2"/>
  <c r="B6516" i="2"/>
  <c r="A6516" i="2"/>
  <c r="I6515" i="2"/>
  <c r="K6515" i="2" s="1"/>
  <c r="H6515" i="2"/>
  <c r="E6515" i="2"/>
  <c r="B6515" i="2"/>
  <c r="A6515" i="2"/>
  <c r="I6514" i="2"/>
  <c r="K6514" i="2" s="1"/>
  <c r="H6514" i="2"/>
  <c r="E6514" i="2"/>
  <c r="B6514" i="2"/>
  <c r="A6514" i="2"/>
  <c r="I6513" i="2"/>
  <c r="K6513" i="2" s="1"/>
  <c r="H6513" i="2"/>
  <c r="E6513" i="2"/>
  <c r="B6513" i="2"/>
  <c r="A6513" i="2"/>
  <c r="I6512" i="2"/>
  <c r="K6512" i="2" s="1"/>
  <c r="H6512" i="2"/>
  <c r="E6512" i="2"/>
  <c r="B6512" i="2"/>
  <c r="A6512" i="2"/>
  <c r="I6511" i="2"/>
  <c r="K6511" i="2" s="1"/>
  <c r="H6511" i="2"/>
  <c r="E6511" i="2"/>
  <c r="B6511" i="2"/>
  <c r="A6511" i="2"/>
  <c r="I6510" i="2"/>
  <c r="K6510" i="2" s="1"/>
  <c r="H6510" i="2"/>
  <c r="E6510" i="2"/>
  <c r="B6510" i="2"/>
  <c r="A6510" i="2"/>
  <c r="I6509" i="2"/>
  <c r="K6509" i="2" s="1"/>
  <c r="H6509" i="2"/>
  <c r="E6509" i="2"/>
  <c r="B6509" i="2"/>
  <c r="A6509" i="2"/>
  <c r="I6508" i="2"/>
  <c r="K6508" i="2" s="1"/>
  <c r="H6508" i="2"/>
  <c r="E6508" i="2"/>
  <c r="B6508" i="2"/>
  <c r="A6508" i="2"/>
  <c r="I6507" i="2"/>
  <c r="K6507" i="2" s="1"/>
  <c r="H6507" i="2"/>
  <c r="E6507" i="2"/>
  <c r="B6507" i="2"/>
  <c r="A6507" i="2"/>
  <c r="I6506" i="2"/>
  <c r="K6506" i="2" s="1"/>
  <c r="H6506" i="2"/>
  <c r="E6506" i="2"/>
  <c r="B6506" i="2"/>
  <c r="A6506" i="2"/>
  <c r="I6505" i="2"/>
  <c r="K6505" i="2" s="1"/>
  <c r="H6505" i="2"/>
  <c r="E6505" i="2"/>
  <c r="B6505" i="2"/>
  <c r="A6505" i="2"/>
  <c r="I6504" i="2"/>
  <c r="K6504" i="2" s="1"/>
  <c r="H6504" i="2"/>
  <c r="E6504" i="2"/>
  <c r="B6504" i="2"/>
  <c r="A6504" i="2"/>
  <c r="I6503" i="2"/>
  <c r="K6503" i="2" s="1"/>
  <c r="H6503" i="2"/>
  <c r="E6503" i="2"/>
  <c r="B6503" i="2"/>
  <c r="A6503" i="2"/>
  <c r="I6502" i="2"/>
  <c r="K6502" i="2" s="1"/>
  <c r="H6502" i="2"/>
  <c r="E6502" i="2"/>
  <c r="B6502" i="2"/>
  <c r="A6502" i="2"/>
  <c r="I6501" i="2"/>
  <c r="K6501" i="2" s="1"/>
  <c r="H6501" i="2"/>
  <c r="E6501" i="2"/>
  <c r="B6501" i="2"/>
  <c r="A6501" i="2"/>
  <c r="I6500" i="2"/>
  <c r="K6500" i="2" s="1"/>
  <c r="H6500" i="2"/>
  <c r="E6500" i="2"/>
  <c r="B6500" i="2"/>
  <c r="A6500" i="2"/>
  <c r="I6499" i="2"/>
  <c r="K6499" i="2" s="1"/>
  <c r="H6499" i="2"/>
  <c r="E6499" i="2"/>
  <c r="B6499" i="2"/>
  <c r="A6499" i="2"/>
  <c r="I6498" i="2"/>
  <c r="K6498" i="2" s="1"/>
  <c r="H6498" i="2"/>
  <c r="E6498" i="2"/>
  <c r="B6498" i="2"/>
  <c r="A6498" i="2"/>
  <c r="I6497" i="2"/>
  <c r="K6497" i="2" s="1"/>
  <c r="H6497" i="2"/>
  <c r="E6497" i="2"/>
  <c r="B6497" i="2"/>
  <c r="A6497" i="2"/>
  <c r="I6496" i="2"/>
  <c r="K6496" i="2" s="1"/>
  <c r="H6496" i="2"/>
  <c r="E6496" i="2"/>
  <c r="B6496" i="2"/>
  <c r="A6496" i="2"/>
  <c r="I6495" i="2"/>
  <c r="K6495" i="2" s="1"/>
  <c r="H6495" i="2"/>
  <c r="E6495" i="2"/>
  <c r="B6495" i="2"/>
  <c r="A6495" i="2"/>
  <c r="I6494" i="2"/>
  <c r="K6494" i="2" s="1"/>
  <c r="H6494" i="2"/>
  <c r="E6494" i="2"/>
  <c r="B6494" i="2"/>
  <c r="A6494" i="2"/>
  <c r="I6493" i="2"/>
  <c r="K6493" i="2" s="1"/>
  <c r="H6493" i="2"/>
  <c r="E6493" i="2"/>
  <c r="B6493" i="2"/>
  <c r="A6493" i="2"/>
  <c r="I6492" i="2"/>
  <c r="K6492" i="2" s="1"/>
  <c r="H6492" i="2"/>
  <c r="E6492" i="2"/>
  <c r="B6492" i="2"/>
  <c r="A6492" i="2"/>
  <c r="I6491" i="2"/>
  <c r="K6491" i="2" s="1"/>
  <c r="H6491" i="2"/>
  <c r="E6491" i="2"/>
  <c r="B6491" i="2"/>
  <c r="A6491" i="2"/>
  <c r="I6490" i="2"/>
  <c r="K6490" i="2" s="1"/>
  <c r="H6490" i="2"/>
  <c r="E6490" i="2"/>
  <c r="B6490" i="2"/>
  <c r="A6490" i="2"/>
  <c r="I6489" i="2"/>
  <c r="K6489" i="2" s="1"/>
  <c r="H6489" i="2"/>
  <c r="E6489" i="2"/>
  <c r="B6489" i="2"/>
  <c r="A6489" i="2"/>
  <c r="I6488" i="2"/>
  <c r="K6488" i="2" s="1"/>
  <c r="H6488" i="2"/>
  <c r="E6488" i="2"/>
  <c r="B6488" i="2"/>
  <c r="A6488" i="2"/>
  <c r="I6487" i="2"/>
  <c r="K6487" i="2" s="1"/>
  <c r="H6487" i="2"/>
  <c r="E6487" i="2"/>
  <c r="B6487" i="2"/>
  <c r="A6487" i="2"/>
  <c r="I6486" i="2"/>
  <c r="K6486" i="2" s="1"/>
  <c r="H6486" i="2"/>
  <c r="E6486" i="2"/>
  <c r="B6486" i="2"/>
  <c r="A6486" i="2"/>
  <c r="I6485" i="2"/>
  <c r="K6485" i="2" s="1"/>
  <c r="H6485" i="2"/>
  <c r="E6485" i="2"/>
  <c r="B6485" i="2"/>
  <c r="A6485" i="2"/>
  <c r="I6484" i="2"/>
  <c r="K6484" i="2" s="1"/>
  <c r="H6484" i="2"/>
  <c r="E6484" i="2"/>
  <c r="B6484" i="2"/>
  <c r="A6484" i="2"/>
  <c r="I6483" i="2"/>
  <c r="K6483" i="2" s="1"/>
  <c r="H6483" i="2"/>
  <c r="E6483" i="2"/>
  <c r="B6483" i="2"/>
  <c r="A6483" i="2"/>
  <c r="I6482" i="2"/>
  <c r="K6482" i="2" s="1"/>
  <c r="H6482" i="2"/>
  <c r="E6482" i="2"/>
  <c r="B6482" i="2"/>
  <c r="A6482" i="2"/>
  <c r="I6481" i="2"/>
  <c r="K6481" i="2" s="1"/>
  <c r="H6481" i="2"/>
  <c r="E6481" i="2"/>
  <c r="B6481" i="2"/>
  <c r="A6481" i="2"/>
  <c r="I6480" i="2"/>
  <c r="K6480" i="2" s="1"/>
  <c r="H6480" i="2"/>
  <c r="E6480" i="2"/>
  <c r="B6480" i="2"/>
  <c r="A6480" i="2"/>
  <c r="I6479" i="2"/>
  <c r="K6479" i="2" s="1"/>
  <c r="H6479" i="2"/>
  <c r="E6479" i="2"/>
  <c r="B6479" i="2"/>
  <c r="A6479" i="2"/>
  <c r="I6478" i="2"/>
  <c r="K6478" i="2" s="1"/>
  <c r="H6478" i="2"/>
  <c r="E6478" i="2"/>
  <c r="B6478" i="2"/>
  <c r="A6478" i="2"/>
  <c r="I6477" i="2"/>
  <c r="K6477" i="2" s="1"/>
  <c r="H6477" i="2"/>
  <c r="E6477" i="2"/>
  <c r="B6477" i="2"/>
  <c r="A6477" i="2"/>
  <c r="I6476" i="2"/>
  <c r="K6476" i="2" s="1"/>
  <c r="H6476" i="2"/>
  <c r="E6476" i="2"/>
  <c r="B6476" i="2"/>
  <c r="A6476" i="2"/>
  <c r="I6475" i="2"/>
  <c r="K6475" i="2" s="1"/>
  <c r="H6475" i="2"/>
  <c r="E6475" i="2"/>
  <c r="B6475" i="2"/>
  <c r="A6475" i="2"/>
  <c r="I6474" i="2"/>
  <c r="K6474" i="2" s="1"/>
  <c r="H6474" i="2"/>
  <c r="E6474" i="2"/>
  <c r="B6474" i="2"/>
  <c r="A6474" i="2"/>
  <c r="I6473" i="2"/>
  <c r="K6473" i="2" s="1"/>
  <c r="H6473" i="2"/>
  <c r="E6473" i="2"/>
  <c r="B6473" i="2"/>
  <c r="A6473" i="2"/>
  <c r="I6472" i="2"/>
  <c r="K6472" i="2" s="1"/>
  <c r="H6472" i="2"/>
  <c r="E6472" i="2"/>
  <c r="B6472" i="2"/>
  <c r="A6472" i="2"/>
  <c r="I6471" i="2"/>
  <c r="K6471" i="2" s="1"/>
  <c r="H6471" i="2"/>
  <c r="E6471" i="2"/>
  <c r="B6471" i="2"/>
  <c r="A6471" i="2"/>
  <c r="I6470" i="2"/>
  <c r="K6470" i="2" s="1"/>
  <c r="H6470" i="2"/>
  <c r="E6470" i="2"/>
  <c r="B6470" i="2"/>
  <c r="A6470" i="2"/>
  <c r="I6469" i="2"/>
  <c r="K6469" i="2" s="1"/>
  <c r="H6469" i="2"/>
  <c r="E6469" i="2"/>
  <c r="B6469" i="2"/>
  <c r="A6469" i="2"/>
  <c r="I6468" i="2"/>
  <c r="K6468" i="2" s="1"/>
  <c r="H6468" i="2"/>
  <c r="E6468" i="2"/>
  <c r="B6468" i="2"/>
  <c r="A6468" i="2"/>
  <c r="I6467" i="2"/>
  <c r="K6467" i="2" s="1"/>
  <c r="H6467" i="2"/>
  <c r="E6467" i="2"/>
  <c r="B6467" i="2"/>
  <c r="A6467" i="2"/>
  <c r="I6466" i="2"/>
  <c r="K6466" i="2" s="1"/>
  <c r="H6466" i="2"/>
  <c r="E6466" i="2"/>
  <c r="B6466" i="2"/>
  <c r="A6466" i="2"/>
  <c r="I6465" i="2"/>
  <c r="K6465" i="2" s="1"/>
  <c r="H6465" i="2"/>
  <c r="E6465" i="2"/>
  <c r="B6465" i="2"/>
  <c r="A6465" i="2"/>
  <c r="I6464" i="2"/>
  <c r="K6464" i="2" s="1"/>
  <c r="H6464" i="2"/>
  <c r="E6464" i="2"/>
  <c r="B6464" i="2"/>
  <c r="A6464" i="2"/>
  <c r="I6463" i="2"/>
  <c r="K6463" i="2" s="1"/>
  <c r="H6463" i="2"/>
  <c r="E6463" i="2"/>
  <c r="B6463" i="2"/>
  <c r="A6463" i="2"/>
  <c r="I6462" i="2"/>
  <c r="K6462" i="2" s="1"/>
  <c r="H6462" i="2"/>
  <c r="E6462" i="2"/>
  <c r="B6462" i="2"/>
  <c r="A6462" i="2"/>
  <c r="I6461" i="2"/>
  <c r="K6461" i="2" s="1"/>
  <c r="H6461" i="2"/>
  <c r="E6461" i="2"/>
  <c r="B6461" i="2"/>
  <c r="A6461" i="2"/>
  <c r="I6460" i="2"/>
  <c r="K6460" i="2" s="1"/>
  <c r="H6460" i="2"/>
  <c r="E6460" i="2"/>
  <c r="B6460" i="2"/>
  <c r="A6460" i="2"/>
  <c r="I6459" i="2"/>
  <c r="K6459" i="2" s="1"/>
  <c r="H6459" i="2"/>
  <c r="E6459" i="2"/>
  <c r="B6459" i="2"/>
  <c r="A6459" i="2"/>
  <c r="I6458" i="2"/>
  <c r="K6458" i="2" s="1"/>
  <c r="H6458" i="2"/>
  <c r="E6458" i="2"/>
  <c r="B6458" i="2"/>
  <c r="A6458" i="2"/>
  <c r="I6457" i="2"/>
  <c r="K6457" i="2" s="1"/>
  <c r="H6457" i="2"/>
  <c r="E6457" i="2"/>
  <c r="B6457" i="2"/>
  <c r="A6457" i="2"/>
  <c r="I6456" i="2"/>
  <c r="K6456" i="2" s="1"/>
  <c r="H6456" i="2"/>
  <c r="E6456" i="2"/>
  <c r="B6456" i="2"/>
  <c r="A6456" i="2"/>
  <c r="I6455" i="2"/>
  <c r="K6455" i="2" s="1"/>
  <c r="H6455" i="2"/>
  <c r="E6455" i="2"/>
  <c r="B6455" i="2"/>
  <c r="A6455" i="2"/>
  <c r="I6454" i="2"/>
  <c r="K6454" i="2" s="1"/>
  <c r="H6454" i="2"/>
  <c r="E6454" i="2"/>
  <c r="B6454" i="2"/>
  <c r="A6454" i="2"/>
  <c r="I6453" i="2"/>
  <c r="K6453" i="2" s="1"/>
  <c r="H6453" i="2"/>
  <c r="E6453" i="2"/>
  <c r="B6453" i="2"/>
  <c r="A6453" i="2"/>
  <c r="I6452" i="2"/>
  <c r="K6452" i="2" s="1"/>
  <c r="H6452" i="2"/>
  <c r="E6452" i="2"/>
  <c r="B6452" i="2"/>
  <c r="A6452" i="2"/>
  <c r="I6451" i="2"/>
  <c r="K6451" i="2" s="1"/>
  <c r="H6451" i="2"/>
  <c r="E6451" i="2"/>
  <c r="B6451" i="2"/>
  <c r="A6451" i="2"/>
  <c r="I6450" i="2"/>
  <c r="K6450" i="2" s="1"/>
  <c r="H6450" i="2"/>
  <c r="E6450" i="2"/>
  <c r="B6450" i="2"/>
  <c r="A6450" i="2"/>
  <c r="I6449" i="2"/>
  <c r="K6449" i="2" s="1"/>
  <c r="H6449" i="2"/>
  <c r="E6449" i="2"/>
  <c r="B6449" i="2"/>
  <c r="A6449" i="2"/>
  <c r="I6448" i="2"/>
  <c r="K6448" i="2" s="1"/>
  <c r="H6448" i="2"/>
  <c r="E6448" i="2"/>
  <c r="B6448" i="2"/>
  <c r="A6448" i="2"/>
  <c r="I6447" i="2"/>
  <c r="K6447" i="2" s="1"/>
  <c r="H6447" i="2"/>
  <c r="E6447" i="2"/>
  <c r="B6447" i="2"/>
  <c r="A6447" i="2"/>
  <c r="I6446" i="2"/>
  <c r="K6446" i="2" s="1"/>
  <c r="H6446" i="2"/>
  <c r="E6446" i="2"/>
  <c r="B6446" i="2"/>
  <c r="A6446" i="2"/>
  <c r="I6445" i="2"/>
  <c r="K6445" i="2" s="1"/>
  <c r="H6445" i="2"/>
  <c r="E6445" i="2"/>
  <c r="B6445" i="2"/>
  <c r="A6445" i="2"/>
  <c r="I6444" i="2"/>
  <c r="K6444" i="2" s="1"/>
  <c r="H6444" i="2"/>
  <c r="E6444" i="2"/>
  <c r="B6444" i="2"/>
  <c r="A6444" i="2"/>
  <c r="I6443" i="2"/>
  <c r="K6443" i="2" s="1"/>
  <c r="H6443" i="2"/>
  <c r="E6443" i="2"/>
  <c r="B6443" i="2"/>
  <c r="A6443" i="2"/>
  <c r="I6442" i="2"/>
  <c r="K6442" i="2" s="1"/>
  <c r="H6442" i="2"/>
  <c r="E6442" i="2"/>
  <c r="B6442" i="2"/>
  <c r="A6442" i="2"/>
  <c r="I6441" i="2"/>
  <c r="K6441" i="2" s="1"/>
  <c r="H6441" i="2"/>
  <c r="E6441" i="2"/>
  <c r="B6441" i="2"/>
  <c r="A6441" i="2"/>
  <c r="I6440" i="2"/>
  <c r="K6440" i="2" s="1"/>
  <c r="H6440" i="2"/>
  <c r="E6440" i="2"/>
  <c r="B6440" i="2"/>
  <c r="A6440" i="2"/>
  <c r="I6439" i="2"/>
  <c r="K6439" i="2" s="1"/>
  <c r="H6439" i="2"/>
  <c r="E6439" i="2"/>
  <c r="B6439" i="2"/>
  <c r="A6439" i="2"/>
  <c r="I6438" i="2"/>
  <c r="K6438" i="2" s="1"/>
  <c r="H6438" i="2"/>
  <c r="E6438" i="2"/>
  <c r="B6438" i="2"/>
  <c r="A6438" i="2"/>
  <c r="I6437" i="2"/>
  <c r="K6437" i="2" s="1"/>
  <c r="H6437" i="2"/>
  <c r="E6437" i="2"/>
  <c r="B6437" i="2"/>
  <c r="A6437" i="2"/>
  <c r="I6436" i="2"/>
  <c r="K6436" i="2" s="1"/>
  <c r="H6436" i="2"/>
  <c r="E6436" i="2"/>
  <c r="B6436" i="2"/>
  <c r="A6436" i="2"/>
  <c r="I6435" i="2"/>
  <c r="K6435" i="2" s="1"/>
  <c r="H6435" i="2"/>
  <c r="E6435" i="2"/>
  <c r="B6435" i="2"/>
  <c r="A6435" i="2"/>
  <c r="I6434" i="2"/>
  <c r="K6434" i="2" s="1"/>
  <c r="H6434" i="2"/>
  <c r="E6434" i="2"/>
  <c r="B6434" i="2"/>
  <c r="A6434" i="2"/>
  <c r="I6433" i="2"/>
  <c r="K6433" i="2" s="1"/>
  <c r="H6433" i="2"/>
  <c r="E6433" i="2"/>
  <c r="B6433" i="2"/>
  <c r="A6433" i="2"/>
  <c r="I6432" i="2"/>
  <c r="K6432" i="2" s="1"/>
  <c r="H6432" i="2"/>
  <c r="E6432" i="2"/>
  <c r="B6432" i="2"/>
  <c r="A6432" i="2"/>
  <c r="I6431" i="2"/>
  <c r="K6431" i="2" s="1"/>
  <c r="H6431" i="2"/>
  <c r="E6431" i="2"/>
  <c r="B6431" i="2"/>
  <c r="A6431" i="2"/>
  <c r="I6430" i="2"/>
  <c r="K6430" i="2" s="1"/>
  <c r="H6430" i="2"/>
  <c r="E6430" i="2"/>
  <c r="B6430" i="2"/>
  <c r="A6430" i="2"/>
  <c r="I6429" i="2"/>
  <c r="K6429" i="2" s="1"/>
  <c r="H6429" i="2"/>
  <c r="E6429" i="2"/>
  <c r="B6429" i="2"/>
  <c r="A6429" i="2"/>
  <c r="I6428" i="2"/>
  <c r="K6428" i="2" s="1"/>
  <c r="H6428" i="2"/>
  <c r="E6428" i="2"/>
  <c r="B6428" i="2"/>
  <c r="A6428" i="2"/>
  <c r="I6427" i="2"/>
  <c r="K6427" i="2" s="1"/>
  <c r="H6427" i="2"/>
  <c r="E6427" i="2"/>
  <c r="B6427" i="2"/>
  <c r="A6427" i="2"/>
  <c r="I6426" i="2"/>
  <c r="K6426" i="2" s="1"/>
  <c r="H6426" i="2"/>
  <c r="E6426" i="2"/>
  <c r="B6426" i="2"/>
  <c r="A6426" i="2"/>
  <c r="I6425" i="2"/>
  <c r="K6425" i="2" s="1"/>
  <c r="H6425" i="2"/>
  <c r="E6425" i="2"/>
  <c r="B6425" i="2"/>
  <c r="A6425" i="2"/>
  <c r="I6424" i="2"/>
  <c r="K6424" i="2" s="1"/>
  <c r="H6424" i="2"/>
  <c r="E6424" i="2"/>
  <c r="B6424" i="2"/>
  <c r="A6424" i="2"/>
  <c r="I6423" i="2"/>
  <c r="K6423" i="2" s="1"/>
  <c r="H6423" i="2"/>
  <c r="E6423" i="2"/>
  <c r="B6423" i="2"/>
  <c r="A6423" i="2"/>
  <c r="I6422" i="2"/>
  <c r="K6422" i="2" s="1"/>
  <c r="H6422" i="2"/>
  <c r="E6422" i="2"/>
  <c r="B6422" i="2"/>
  <c r="A6422" i="2"/>
  <c r="I6421" i="2"/>
  <c r="K6421" i="2" s="1"/>
  <c r="H6421" i="2"/>
  <c r="E6421" i="2"/>
  <c r="B6421" i="2"/>
  <c r="A6421" i="2"/>
  <c r="I6420" i="2"/>
  <c r="K6420" i="2" s="1"/>
  <c r="H6420" i="2"/>
  <c r="E6420" i="2"/>
  <c r="B6420" i="2"/>
  <c r="A6420" i="2"/>
  <c r="I6419" i="2"/>
  <c r="K6419" i="2" s="1"/>
  <c r="H6419" i="2"/>
  <c r="E6419" i="2"/>
  <c r="B6419" i="2"/>
  <c r="A6419" i="2"/>
  <c r="I6418" i="2"/>
  <c r="K6418" i="2" s="1"/>
  <c r="H6418" i="2"/>
  <c r="E6418" i="2"/>
  <c r="B6418" i="2"/>
  <c r="A6418" i="2"/>
  <c r="I6417" i="2"/>
  <c r="K6417" i="2" s="1"/>
  <c r="H6417" i="2"/>
  <c r="E6417" i="2"/>
  <c r="B6417" i="2"/>
  <c r="A6417" i="2"/>
  <c r="I6416" i="2"/>
  <c r="K6416" i="2" s="1"/>
  <c r="H6416" i="2"/>
  <c r="E6416" i="2"/>
  <c r="B6416" i="2"/>
  <c r="A6416" i="2"/>
  <c r="I6415" i="2"/>
  <c r="K6415" i="2" s="1"/>
  <c r="H6415" i="2"/>
  <c r="E6415" i="2"/>
  <c r="B6415" i="2"/>
  <c r="A6415" i="2"/>
  <c r="I6414" i="2"/>
  <c r="K6414" i="2" s="1"/>
  <c r="H6414" i="2"/>
  <c r="E6414" i="2"/>
  <c r="B6414" i="2"/>
  <c r="A6414" i="2"/>
  <c r="I6413" i="2"/>
  <c r="K6413" i="2" s="1"/>
  <c r="H6413" i="2"/>
  <c r="E6413" i="2"/>
  <c r="B6413" i="2"/>
  <c r="A6413" i="2"/>
  <c r="I6412" i="2"/>
  <c r="K6412" i="2" s="1"/>
  <c r="H6412" i="2"/>
  <c r="E6412" i="2"/>
  <c r="B6412" i="2"/>
  <c r="A6412" i="2"/>
  <c r="I6411" i="2"/>
  <c r="K6411" i="2" s="1"/>
  <c r="H6411" i="2"/>
  <c r="E6411" i="2"/>
  <c r="B6411" i="2"/>
  <c r="A6411" i="2"/>
  <c r="I6410" i="2"/>
  <c r="K6410" i="2" s="1"/>
  <c r="H6410" i="2"/>
  <c r="E6410" i="2"/>
  <c r="B6410" i="2"/>
  <c r="A6410" i="2"/>
  <c r="I6409" i="2"/>
  <c r="K6409" i="2" s="1"/>
  <c r="H6409" i="2"/>
  <c r="E6409" i="2"/>
  <c r="B6409" i="2"/>
  <c r="A6409" i="2"/>
  <c r="I6408" i="2"/>
  <c r="K6408" i="2" s="1"/>
  <c r="H6408" i="2"/>
  <c r="E6408" i="2"/>
  <c r="B6408" i="2"/>
  <c r="A6408" i="2"/>
  <c r="I6407" i="2"/>
  <c r="K6407" i="2" s="1"/>
  <c r="H6407" i="2"/>
  <c r="E6407" i="2"/>
  <c r="B6407" i="2"/>
  <c r="A6407" i="2"/>
  <c r="I6406" i="2"/>
  <c r="K6406" i="2" s="1"/>
  <c r="H6406" i="2"/>
  <c r="E6406" i="2"/>
  <c r="B6406" i="2"/>
  <c r="A6406" i="2"/>
  <c r="I6405" i="2"/>
  <c r="K6405" i="2" s="1"/>
  <c r="H6405" i="2"/>
  <c r="E6405" i="2"/>
  <c r="B6405" i="2"/>
  <c r="A6405" i="2"/>
  <c r="I6404" i="2"/>
  <c r="K6404" i="2" s="1"/>
  <c r="H6404" i="2"/>
  <c r="E6404" i="2"/>
  <c r="B6404" i="2"/>
  <c r="A6404" i="2"/>
  <c r="I6403" i="2"/>
  <c r="K6403" i="2" s="1"/>
  <c r="H6403" i="2"/>
  <c r="E6403" i="2"/>
  <c r="B6403" i="2"/>
  <c r="A6403" i="2"/>
  <c r="I6402" i="2"/>
  <c r="K6402" i="2" s="1"/>
  <c r="H6402" i="2"/>
  <c r="E6402" i="2"/>
  <c r="B6402" i="2"/>
  <c r="A6402" i="2"/>
  <c r="I6401" i="2"/>
  <c r="K6401" i="2" s="1"/>
  <c r="H6401" i="2"/>
  <c r="E6401" i="2"/>
  <c r="B6401" i="2"/>
  <c r="A6401" i="2"/>
  <c r="I6400" i="2"/>
  <c r="K6400" i="2" s="1"/>
  <c r="H6400" i="2"/>
  <c r="E6400" i="2"/>
  <c r="B6400" i="2"/>
  <c r="A6400" i="2"/>
  <c r="I6399" i="2"/>
  <c r="K6399" i="2" s="1"/>
  <c r="H6399" i="2"/>
  <c r="E6399" i="2"/>
  <c r="B6399" i="2"/>
  <c r="A6399" i="2"/>
  <c r="I6398" i="2"/>
  <c r="K6398" i="2" s="1"/>
  <c r="H6398" i="2"/>
  <c r="E6398" i="2"/>
  <c r="B6398" i="2"/>
  <c r="A6398" i="2"/>
  <c r="I6397" i="2"/>
  <c r="K6397" i="2" s="1"/>
  <c r="H6397" i="2"/>
  <c r="E6397" i="2"/>
  <c r="B6397" i="2"/>
  <c r="A6397" i="2"/>
  <c r="I6396" i="2"/>
  <c r="K6396" i="2" s="1"/>
  <c r="H6396" i="2"/>
  <c r="E6396" i="2"/>
  <c r="B6396" i="2"/>
  <c r="A6396" i="2"/>
  <c r="I6395" i="2"/>
  <c r="K6395" i="2" s="1"/>
  <c r="H6395" i="2"/>
  <c r="E6395" i="2"/>
  <c r="B6395" i="2"/>
  <c r="A6395" i="2"/>
  <c r="I6394" i="2"/>
  <c r="K6394" i="2" s="1"/>
  <c r="H6394" i="2"/>
  <c r="E6394" i="2"/>
  <c r="B6394" i="2"/>
  <c r="A6394" i="2"/>
  <c r="I6393" i="2"/>
  <c r="K6393" i="2" s="1"/>
  <c r="H6393" i="2"/>
  <c r="E6393" i="2"/>
  <c r="B6393" i="2"/>
  <c r="A6393" i="2"/>
  <c r="I6392" i="2"/>
  <c r="K6392" i="2" s="1"/>
  <c r="H6392" i="2"/>
  <c r="E6392" i="2"/>
  <c r="B6392" i="2"/>
  <c r="A6392" i="2"/>
  <c r="I6391" i="2"/>
  <c r="K6391" i="2" s="1"/>
  <c r="H6391" i="2"/>
  <c r="E6391" i="2"/>
  <c r="B6391" i="2"/>
  <c r="A6391" i="2"/>
  <c r="I6390" i="2"/>
  <c r="K6390" i="2" s="1"/>
  <c r="H6390" i="2"/>
  <c r="E6390" i="2"/>
  <c r="B6390" i="2"/>
  <c r="A6390" i="2"/>
  <c r="I6389" i="2"/>
  <c r="K6389" i="2" s="1"/>
  <c r="H6389" i="2"/>
  <c r="E6389" i="2"/>
  <c r="B6389" i="2"/>
  <c r="A6389" i="2"/>
  <c r="I6388" i="2"/>
  <c r="K6388" i="2" s="1"/>
  <c r="H6388" i="2"/>
  <c r="E6388" i="2"/>
  <c r="B6388" i="2"/>
  <c r="A6388" i="2"/>
  <c r="I6387" i="2"/>
  <c r="K6387" i="2" s="1"/>
  <c r="H6387" i="2"/>
  <c r="E6387" i="2"/>
  <c r="B6387" i="2"/>
  <c r="A6387" i="2"/>
  <c r="I6386" i="2"/>
  <c r="K6386" i="2" s="1"/>
  <c r="H6386" i="2"/>
  <c r="E6386" i="2"/>
  <c r="B6386" i="2"/>
  <c r="A6386" i="2"/>
  <c r="I6385" i="2"/>
  <c r="K6385" i="2" s="1"/>
  <c r="H6385" i="2"/>
  <c r="E6385" i="2"/>
  <c r="B6385" i="2"/>
  <c r="A6385" i="2"/>
  <c r="I6384" i="2"/>
  <c r="K6384" i="2" s="1"/>
  <c r="H6384" i="2"/>
  <c r="E6384" i="2"/>
  <c r="B6384" i="2"/>
  <c r="A6384" i="2"/>
  <c r="I6383" i="2"/>
  <c r="K6383" i="2" s="1"/>
  <c r="H6383" i="2"/>
  <c r="E6383" i="2"/>
  <c r="B6383" i="2"/>
  <c r="A6383" i="2"/>
  <c r="I6382" i="2"/>
  <c r="K6382" i="2" s="1"/>
  <c r="H6382" i="2"/>
  <c r="E6382" i="2"/>
  <c r="B6382" i="2"/>
  <c r="A6382" i="2"/>
  <c r="I6381" i="2"/>
  <c r="K6381" i="2" s="1"/>
  <c r="H6381" i="2"/>
  <c r="E6381" i="2"/>
  <c r="B6381" i="2"/>
  <c r="A6381" i="2"/>
  <c r="I6380" i="2"/>
  <c r="K6380" i="2" s="1"/>
  <c r="H6380" i="2"/>
  <c r="E6380" i="2"/>
  <c r="B6380" i="2"/>
  <c r="A6380" i="2"/>
  <c r="I6379" i="2"/>
  <c r="K6379" i="2" s="1"/>
  <c r="H6379" i="2"/>
  <c r="E6379" i="2"/>
  <c r="B6379" i="2"/>
  <c r="A6379" i="2"/>
  <c r="I6378" i="2"/>
  <c r="K6378" i="2" s="1"/>
  <c r="H6378" i="2"/>
  <c r="E6378" i="2"/>
  <c r="B6378" i="2"/>
  <c r="A6378" i="2"/>
  <c r="I6377" i="2"/>
  <c r="K6377" i="2" s="1"/>
  <c r="H6377" i="2"/>
  <c r="E6377" i="2"/>
  <c r="B6377" i="2"/>
  <c r="A6377" i="2"/>
  <c r="I6376" i="2"/>
  <c r="K6376" i="2" s="1"/>
  <c r="H6376" i="2"/>
  <c r="E6376" i="2"/>
  <c r="B6376" i="2"/>
  <c r="A6376" i="2"/>
  <c r="I6375" i="2"/>
  <c r="K6375" i="2" s="1"/>
  <c r="H6375" i="2"/>
  <c r="E6375" i="2"/>
  <c r="B6375" i="2"/>
  <c r="A6375" i="2"/>
  <c r="I6374" i="2"/>
  <c r="K6374" i="2" s="1"/>
  <c r="H6374" i="2"/>
  <c r="E6374" i="2"/>
  <c r="B6374" i="2"/>
  <c r="A6374" i="2"/>
  <c r="I6373" i="2"/>
  <c r="K6373" i="2" s="1"/>
  <c r="H6373" i="2"/>
  <c r="E6373" i="2"/>
  <c r="B6373" i="2"/>
  <c r="A6373" i="2"/>
  <c r="I6372" i="2"/>
  <c r="K6372" i="2" s="1"/>
  <c r="H6372" i="2"/>
  <c r="E6372" i="2"/>
  <c r="B6372" i="2"/>
  <c r="A6372" i="2"/>
  <c r="I6371" i="2"/>
  <c r="K6371" i="2" s="1"/>
  <c r="H6371" i="2"/>
  <c r="E6371" i="2"/>
  <c r="B6371" i="2"/>
  <c r="A6371" i="2"/>
  <c r="I6370" i="2"/>
  <c r="K6370" i="2" s="1"/>
  <c r="H6370" i="2"/>
  <c r="E6370" i="2"/>
  <c r="B6370" i="2"/>
  <c r="A6370" i="2"/>
  <c r="I6369" i="2"/>
  <c r="K6369" i="2" s="1"/>
  <c r="H6369" i="2"/>
  <c r="E6369" i="2"/>
  <c r="B6369" i="2"/>
  <c r="A6369" i="2"/>
  <c r="I6368" i="2"/>
  <c r="K6368" i="2" s="1"/>
  <c r="H6368" i="2"/>
  <c r="E6368" i="2"/>
  <c r="B6368" i="2"/>
  <c r="A6368" i="2"/>
  <c r="I6367" i="2"/>
  <c r="K6367" i="2" s="1"/>
  <c r="H6367" i="2"/>
  <c r="E6367" i="2"/>
  <c r="B6367" i="2"/>
  <c r="A6367" i="2"/>
  <c r="I6366" i="2"/>
  <c r="K6366" i="2" s="1"/>
  <c r="H6366" i="2"/>
  <c r="E6366" i="2"/>
  <c r="B6366" i="2"/>
  <c r="A6366" i="2"/>
  <c r="I6365" i="2"/>
  <c r="K6365" i="2" s="1"/>
  <c r="H6365" i="2"/>
  <c r="E6365" i="2"/>
  <c r="B6365" i="2"/>
  <c r="A6365" i="2"/>
  <c r="I6364" i="2"/>
  <c r="K6364" i="2" s="1"/>
  <c r="H6364" i="2"/>
  <c r="E6364" i="2"/>
  <c r="B6364" i="2"/>
  <c r="A6364" i="2"/>
  <c r="I6363" i="2"/>
  <c r="K6363" i="2" s="1"/>
  <c r="H6363" i="2"/>
  <c r="E6363" i="2"/>
  <c r="B6363" i="2"/>
  <c r="A6363" i="2"/>
  <c r="I6362" i="2"/>
  <c r="K6362" i="2" s="1"/>
  <c r="H6362" i="2"/>
  <c r="E6362" i="2"/>
  <c r="B6362" i="2"/>
  <c r="A6362" i="2"/>
  <c r="I6361" i="2"/>
  <c r="K6361" i="2" s="1"/>
  <c r="H6361" i="2"/>
  <c r="E6361" i="2"/>
  <c r="B6361" i="2"/>
  <c r="A6361" i="2"/>
  <c r="I6360" i="2"/>
  <c r="K6360" i="2" s="1"/>
  <c r="H6360" i="2"/>
  <c r="E6360" i="2"/>
  <c r="B6360" i="2"/>
  <c r="A6360" i="2"/>
  <c r="I6359" i="2"/>
  <c r="K6359" i="2" s="1"/>
  <c r="H6359" i="2"/>
  <c r="E6359" i="2"/>
  <c r="B6359" i="2"/>
  <c r="A6359" i="2"/>
  <c r="I6358" i="2"/>
  <c r="K6358" i="2" s="1"/>
  <c r="H6358" i="2"/>
  <c r="E6358" i="2"/>
  <c r="B6358" i="2"/>
  <c r="A6358" i="2"/>
  <c r="I6357" i="2"/>
  <c r="K6357" i="2" s="1"/>
  <c r="H6357" i="2"/>
  <c r="E6357" i="2"/>
  <c r="B6357" i="2"/>
  <c r="A6357" i="2"/>
  <c r="I6356" i="2"/>
  <c r="K6356" i="2" s="1"/>
  <c r="H6356" i="2"/>
  <c r="E6356" i="2"/>
  <c r="B6356" i="2"/>
  <c r="A6356" i="2"/>
  <c r="I6355" i="2"/>
  <c r="K6355" i="2" s="1"/>
  <c r="H6355" i="2"/>
  <c r="E6355" i="2"/>
  <c r="B6355" i="2"/>
  <c r="A6355" i="2"/>
  <c r="I6354" i="2"/>
  <c r="K6354" i="2" s="1"/>
  <c r="H6354" i="2"/>
  <c r="E6354" i="2"/>
  <c r="B6354" i="2"/>
  <c r="A6354" i="2"/>
  <c r="I6353" i="2"/>
  <c r="K6353" i="2" s="1"/>
  <c r="H6353" i="2"/>
  <c r="E6353" i="2"/>
  <c r="B6353" i="2"/>
  <c r="A6353" i="2"/>
  <c r="I6352" i="2"/>
  <c r="K6352" i="2" s="1"/>
  <c r="H6352" i="2"/>
  <c r="E6352" i="2"/>
  <c r="B6352" i="2"/>
  <c r="A6352" i="2"/>
  <c r="I6351" i="2"/>
  <c r="K6351" i="2" s="1"/>
  <c r="H6351" i="2"/>
  <c r="E6351" i="2"/>
  <c r="B6351" i="2"/>
  <c r="A6351" i="2"/>
  <c r="I6350" i="2"/>
  <c r="K6350" i="2" s="1"/>
  <c r="H6350" i="2"/>
  <c r="E6350" i="2"/>
  <c r="B6350" i="2"/>
  <c r="A6350" i="2"/>
  <c r="I6349" i="2"/>
  <c r="K6349" i="2" s="1"/>
  <c r="H6349" i="2"/>
  <c r="E6349" i="2"/>
  <c r="B6349" i="2"/>
  <c r="A6349" i="2"/>
  <c r="I6348" i="2"/>
  <c r="K6348" i="2" s="1"/>
  <c r="H6348" i="2"/>
  <c r="E6348" i="2"/>
  <c r="B6348" i="2"/>
  <c r="A6348" i="2"/>
  <c r="I6347" i="2"/>
  <c r="K6347" i="2" s="1"/>
  <c r="H6347" i="2"/>
  <c r="E6347" i="2"/>
  <c r="B6347" i="2"/>
  <c r="A6347" i="2"/>
  <c r="I6346" i="2"/>
  <c r="K6346" i="2" s="1"/>
  <c r="H6346" i="2"/>
  <c r="E6346" i="2"/>
  <c r="B6346" i="2"/>
  <c r="A6346" i="2"/>
  <c r="I6345" i="2"/>
  <c r="K6345" i="2" s="1"/>
  <c r="H6345" i="2"/>
  <c r="E6345" i="2"/>
  <c r="B6345" i="2"/>
  <c r="A6345" i="2"/>
  <c r="I6344" i="2"/>
  <c r="K6344" i="2" s="1"/>
  <c r="H6344" i="2"/>
  <c r="E6344" i="2"/>
  <c r="B6344" i="2"/>
  <c r="A6344" i="2"/>
  <c r="I6343" i="2"/>
  <c r="K6343" i="2" s="1"/>
  <c r="H6343" i="2"/>
  <c r="E6343" i="2"/>
  <c r="B6343" i="2"/>
  <c r="A6343" i="2"/>
  <c r="I6342" i="2"/>
  <c r="K6342" i="2" s="1"/>
  <c r="H6342" i="2"/>
  <c r="E6342" i="2"/>
  <c r="B6342" i="2"/>
  <c r="A6342" i="2"/>
  <c r="I6341" i="2"/>
  <c r="K6341" i="2" s="1"/>
  <c r="H6341" i="2"/>
  <c r="E6341" i="2"/>
  <c r="B6341" i="2"/>
  <c r="A6341" i="2"/>
  <c r="I6340" i="2"/>
  <c r="K6340" i="2" s="1"/>
  <c r="H6340" i="2"/>
  <c r="E6340" i="2"/>
  <c r="B6340" i="2"/>
  <c r="A6340" i="2"/>
  <c r="I6339" i="2"/>
  <c r="K6339" i="2" s="1"/>
  <c r="H6339" i="2"/>
  <c r="E6339" i="2"/>
  <c r="B6339" i="2"/>
  <c r="A6339" i="2"/>
  <c r="I6338" i="2"/>
  <c r="K6338" i="2" s="1"/>
  <c r="H6338" i="2"/>
  <c r="E6338" i="2"/>
  <c r="B6338" i="2"/>
  <c r="A6338" i="2"/>
  <c r="I6337" i="2"/>
  <c r="K6337" i="2" s="1"/>
  <c r="H6337" i="2"/>
  <c r="E6337" i="2"/>
  <c r="B6337" i="2"/>
  <c r="A6337" i="2"/>
  <c r="I6336" i="2"/>
  <c r="K6336" i="2" s="1"/>
  <c r="H6336" i="2"/>
  <c r="E6336" i="2"/>
  <c r="B6336" i="2"/>
  <c r="A6336" i="2"/>
  <c r="I6335" i="2"/>
  <c r="K6335" i="2" s="1"/>
  <c r="H6335" i="2"/>
  <c r="E6335" i="2"/>
  <c r="B6335" i="2"/>
  <c r="A6335" i="2"/>
  <c r="I6334" i="2"/>
  <c r="K6334" i="2" s="1"/>
  <c r="H6334" i="2"/>
  <c r="E6334" i="2"/>
  <c r="B6334" i="2"/>
  <c r="A6334" i="2"/>
  <c r="I6333" i="2"/>
  <c r="K6333" i="2" s="1"/>
  <c r="H6333" i="2"/>
  <c r="E6333" i="2"/>
  <c r="B6333" i="2"/>
  <c r="A6333" i="2"/>
  <c r="I6332" i="2"/>
  <c r="K6332" i="2" s="1"/>
  <c r="H6332" i="2"/>
  <c r="E6332" i="2"/>
  <c r="B6332" i="2"/>
  <c r="A6332" i="2"/>
  <c r="I6331" i="2"/>
  <c r="K6331" i="2" s="1"/>
  <c r="H6331" i="2"/>
  <c r="E6331" i="2"/>
  <c r="B6331" i="2"/>
  <c r="A6331" i="2"/>
  <c r="I6330" i="2"/>
  <c r="K6330" i="2" s="1"/>
  <c r="H6330" i="2"/>
  <c r="E6330" i="2"/>
  <c r="B6330" i="2"/>
  <c r="A6330" i="2"/>
  <c r="I6329" i="2"/>
  <c r="K6329" i="2" s="1"/>
  <c r="H6329" i="2"/>
  <c r="E6329" i="2"/>
  <c r="B6329" i="2"/>
  <c r="A6329" i="2"/>
  <c r="I6328" i="2"/>
  <c r="K6328" i="2" s="1"/>
  <c r="H6328" i="2"/>
  <c r="E6328" i="2"/>
  <c r="B6328" i="2"/>
  <c r="A6328" i="2"/>
  <c r="I6327" i="2"/>
  <c r="K6327" i="2" s="1"/>
  <c r="H6327" i="2"/>
  <c r="E6327" i="2"/>
  <c r="B6327" i="2"/>
  <c r="A6327" i="2"/>
  <c r="I6326" i="2"/>
  <c r="K6326" i="2" s="1"/>
  <c r="H6326" i="2"/>
  <c r="E6326" i="2"/>
  <c r="B6326" i="2"/>
  <c r="A6326" i="2"/>
  <c r="I6325" i="2"/>
  <c r="K6325" i="2" s="1"/>
  <c r="H6325" i="2"/>
  <c r="E6325" i="2"/>
  <c r="B6325" i="2"/>
  <c r="A6325" i="2"/>
  <c r="I6324" i="2"/>
  <c r="K6324" i="2" s="1"/>
  <c r="H6324" i="2"/>
  <c r="E6324" i="2"/>
  <c r="B6324" i="2"/>
  <c r="A6324" i="2"/>
  <c r="I6323" i="2"/>
  <c r="K6323" i="2" s="1"/>
  <c r="H6323" i="2"/>
  <c r="E6323" i="2"/>
  <c r="B6323" i="2"/>
  <c r="A6323" i="2"/>
  <c r="I6322" i="2"/>
  <c r="K6322" i="2" s="1"/>
  <c r="H6322" i="2"/>
  <c r="E6322" i="2"/>
  <c r="B6322" i="2"/>
  <c r="A6322" i="2"/>
  <c r="I6321" i="2"/>
  <c r="K6321" i="2" s="1"/>
  <c r="H6321" i="2"/>
  <c r="E6321" i="2"/>
  <c r="B6321" i="2"/>
  <c r="A6321" i="2"/>
  <c r="I6320" i="2"/>
  <c r="K6320" i="2" s="1"/>
  <c r="H6320" i="2"/>
  <c r="E6320" i="2"/>
  <c r="B6320" i="2"/>
  <c r="A6320" i="2"/>
  <c r="I6319" i="2"/>
  <c r="K6319" i="2" s="1"/>
  <c r="H6319" i="2"/>
  <c r="E6319" i="2"/>
  <c r="B6319" i="2"/>
  <c r="A6319" i="2"/>
  <c r="I6318" i="2"/>
  <c r="K6318" i="2" s="1"/>
  <c r="H6318" i="2"/>
  <c r="E6318" i="2"/>
  <c r="B6318" i="2"/>
  <c r="A6318" i="2"/>
  <c r="I6317" i="2"/>
  <c r="K6317" i="2" s="1"/>
  <c r="H6317" i="2"/>
  <c r="E6317" i="2"/>
  <c r="B6317" i="2"/>
  <c r="A6317" i="2"/>
  <c r="I6316" i="2"/>
  <c r="K6316" i="2" s="1"/>
  <c r="H6316" i="2"/>
  <c r="E6316" i="2"/>
  <c r="B6316" i="2"/>
  <c r="A6316" i="2"/>
  <c r="I6315" i="2"/>
  <c r="K6315" i="2" s="1"/>
  <c r="H6315" i="2"/>
  <c r="E6315" i="2"/>
  <c r="B6315" i="2"/>
  <c r="A6315" i="2"/>
  <c r="I6314" i="2"/>
  <c r="K6314" i="2" s="1"/>
  <c r="H6314" i="2"/>
  <c r="E6314" i="2"/>
  <c r="B6314" i="2"/>
  <c r="A6314" i="2"/>
  <c r="I6313" i="2"/>
  <c r="K6313" i="2" s="1"/>
  <c r="H6313" i="2"/>
  <c r="E6313" i="2"/>
  <c r="B6313" i="2"/>
  <c r="A6313" i="2"/>
  <c r="I6312" i="2"/>
  <c r="K6312" i="2" s="1"/>
  <c r="H6312" i="2"/>
  <c r="E6312" i="2"/>
  <c r="B6312" i="2"/>
  <c r="A6312" i="2"/>
  <c r="I6311" i="2"/>
  <c r="K6311" i="2" s="1"/>
  <c r="H6311" i="2"/>
  <c r="E6311" i="2"/>
  <c r="B6311" i="2"/>
  <c r="A6311" i="2"/>
  <c r="I6310" i="2"/>
  <c r="K6310" i="2" s="1"/>
  <c r="H6310" i="2"/>
  <c r="E6310" i="2"/>
  <c r="B6310" i="2"/>
  <c r="A6310" i="2"/>
  <c r="I6309" i="2"/>
  <c r="K6309" i="2" s="1"/>
  <c r="H6309" i="2"/>
  <c r="E6309" i="2"/>
  <c r="B6309" i="2"/>
  <c r="A6309" i="2"/>
  <c r="I6308" i="2"/>
  <c r="K6308" i="2" s="1"/>
  <c r="H6308" i="2"/>
  <c r="E6308" i="2"/>
  <c r="B6308" i="2"/>
  <c r="A6308" i="2"/>
  <c r="I6307" i="2"/>
  <c r="K6307" i="2" s="1"/>
  <c r="H6307" i="2"/>
  <c r="E6307" i="2"/>
  <c r="B6307" i="2"/>
  <c r="A6307" i="2"/>
  <c r="I6306" i="2"/>
  <c r="K6306" i="2" s="1"/>
  <c r="H6306" i="2"/>
  <c r="E6306" i="2"/>
  <c r="B6306" i="2"/>
  <c r="A6306" i="2"/>
  <c r="I6305" i="2"/>
  <c r="K6305" i="2" s="1"/>
  <c r="H6305" i="2"/>
  <c r="E6305" i="2"/>
  <c r="B6305" i="2"/>
  <c r="A6305" i="2"/>
  <c r="I6304" i="2"/>
  <c r="K6304" i="2" s="1"/>
  <c r="H6304" i="2"/>
  <c r="E6304" i="2"/>
  <c r="B6304" i="2"/>
  <c r="A6304" i="2"/>
  <c r="I6303" i="2"/>
  <c r="K6303" i="2" s="1"/>
  <c r="H6303" i="2"/>
  <c r="E6303" i="2"/>
  <c r="B6303" i="2"/>
  <c r="A6303" i="2"/>
  <c r="I6302" i="2"/>
  <c r="K6302" i="2" s="1"/>
  <c r="H6302" i="2"/>
  <c r="E6302" i="2"/>
  <c r="B6302" i="2"/>
  <c r="A6302" i="2"/>
  <c r="I6301" i="2"/>
  <c r="K6301" i="2" s="1"/>
  <c r="H6301" i="2"/>
  <c r="E6301" i="2"/>
  <c r="B6301" i="2"/>
  <c r="A6301" i="2"/>
  <c r="I6300" i="2"/>
  <c r="K6300" i="2" s="1"/>
  <c r="H6300" i="2"/>
  <c r="E6300" i="2"/>
  <c r="B6300" i="2"/>
  <c r="A6300" i="2"/>
  <c r="I6299" i="2"/>
  <c r="K6299" i="2" s="1"/>
  <c r="H6299" i="2"/>
  <c r="E6299" i="2"/>
  <c r="B6299" i="2"/>
  <c r="A6299" i="2"/>
  <c r="I6298" i="2"/>
  <c r="K6298" i="2" s="1"/>
  <c r="H6298" i="2"/>
  <c r="E6298" i="2"/>
  <c r="B6298" i="2"/>
  <c r="A6298" i="2"/>
  <c r="I6297" i="2"/>
  <c r="K6297" i="2" s="1"/>
  <c r="H6297" i="2"/>
  <c r="E6297" i="2"/>
  <c r="B6297" i="2"/>
  <c r="A6297" i="2"/>
  <c r="I6296" i="2"/>
  <c r="K6296" i="2" s="1"/>
  <c r="H6296" i="2"/>
  <c r="E6296" i="2"/>
  <c r="B6296" i="2"/>
  <c r="A6296" i="2"/>
  <c r="I6295" i="2"/>
  <c r="K6295" i="2" s="1"/>
  <c r="H6295" i="2"/>
  <c r="E6295" i="2"/>
  <c r="B6295" i="2"/>
  <c r="A6295" i="2"/>
  <c r="I6294" i="2"/>
  <c r="K6294" i="2" s="1"/>
  <c r="H6294" i="2"/>
  <c r="E6294" i="2"/>
  <c r="B6294" i="2"/>
  <c r="A6294" i="2"/>
  <c r="I6293" i="2"/>
  <c r="K6293" i="2" s="1"/>
  <c r="H6293" i="2"/>
  <c r="E6293" i="2"/>
  <c r="B6293" i="2"/>
  <c r="A6293" i="2"/>
  <c r="I6292" i="2"/>
  <c r="K6292" i="2" s="1"/>
  <c r="H6292" i="2"/>
  <c r="E6292" i="2"/>
  <c r="B6292" i="2"/>
  <c r="A6292" i="2"/>
  <c r="I6291" i="2"/>
  <c r="K6291" i="2" s="1"/>
  <c r="H6291" i="2"/>
  <c r="E6291" i="2"/>
  <c r="B6291" i="2"/>
  <c r="A6291" i="2"/>
  <c r="I6290" i="2"/>
  <c r="K6290" i="2" s="1"/>
  <c r="H6290" i="2"/>
  <c r="E6290" i="2"/>
  <c r="B6290" i="2"/>
  <c r="A6290" i="2"/>
  <c r="I6289" i="2"/>
  <c r="K6289" i="2" s="1"/>
  <c r="H6289" i="2"/>
  <c r="E6289" i="2"/>
  <c r="B6289" i="2"/>
  <c r="A6289" i="2"/>
  <c r="I6288" i="2"/>
  <c r="K6288" i="2" s="1"/>
  <c r="H6288" i="2"/>
  <c r="E6288" i="2"/>
  <c r="B6288" i="2"/>
  <c r="A6288" i="2"/>
  <c r="I6287" i="2"/>
  <c r="K6287" i="2" s="1"/>
  <c r="H6287" i="2"/>
  <c r="E6287" i="2"/>
  <c r="B6287" i="2"/>
  <c r="A6287" i="2"/>
  <c r="I6286" i="2"/>
  <c r="K6286" i="2" s="1"/>
  <c r="H6286" i="2"/>
  <c r="E6286" i="2"/>
  <c r="B6286" i="2"/>
  <c r="A6286" i="2"/>
  <c r="I6285" i="2"/>
  <c r="K6285" i="2" s="1"/>
  <c r="H6285" i="2"/>
  <c r="E6285" i="2"/>
  <c r="B6285" i="2"/>
  <c r="A6285" i="2"/>
  <c r="I6284" i="2"/>
  <c r="K6284" i="2" s="1"/>
  <c r="H6284" i="2"/>
  <c r="E6284" i="2"/>
  <c r="B6284" i="2"/>
  <c r="A6284" i="2"/>
  <c r="I6283" i="2"/>
  <c r="K6283" i="2" s="1"/>
  <c r="H6283" i="2"/>
  <c r="E6283" i="2"/>
  <c r="B6283" i="2"/>
  <c r="A6283" i="2"/>
  <c r="I6282" i="2"/>
  <c r="K6282" i="2" s="1"/>
  <c r="H6282" i="2"/>
  <c r="E6282" i="2"/>
  <c r="B6282" i="2"/>
  <c r="A6282" i="2"/>
  <c r="I6281" i="2"/>
  <c r="K6281" i="2" s="1"/>
  <c r="H6281" i="2"/>
  <c r="E6281" i="2"/>
  <c r="B6281" i="2"/>
  <c r="A6281" i="2"/>
  <c r="I6280" i="2"/>
  <c r="K6280" i="2" s="1"/>
  <c r="H6280" i="2"/>
  <c r="E6280" i="2"/>
  <c r="B6280" i="2"/>
  <c r="A6280" i="2"/>
  <c r="I6279" i="2"/>
  <c r="K6279" i="2" s="1"/>
  <c r="H6279" i="2"/>
  <c r="E6279" i="2"/>
  <c r="B6279" i="2"/>
  <c r="A6279" i="2"/>
  <c r="I6278" i="2"/>
  <c r="K6278" i="2" s="1"/>
  <c r="H6278" i="2"/>
  <c r="E6278" i="2"/>
  <c r="B6278" i="2"/>
  <c r="A6278" i="2"/>
  <c r="I6277" i="2"/>
  <c r="K6277" i="2" s="1"/>
  <c r="H6277" i="2"/>
  <c r="E6277" i="2"/>
  <c r="B6277" i="2"/>
  <c r="A6277" i="2"/>
  <c r="I6276" i="2"/>
  <c r="K6276" i="2" s="1"/>
  <c r="H6276" i="2"/>
  <c r="E6276" i="2"/>
  <c r="B6276" i="2"/>
  <c r="A6276" i="2"/>
  <c r="I6275" i="2"/>
  <c r="K6275" i="2" s="1"/>
  <c r="H6275" i="2"/>
  <c r="E6275" i="2"/>
  <c r="B6275" i="2"/>
  <c r="A6275" i="2"/>
  <c r="I6274" i="2"/>
  <c r="K6274" i="2" s="1"/>
  <c r="H6274" i="2"/>
  <c r="E6274" i="2"/>
  <c r="B6274" i="2"/>
  <c r="A6274" i="2"/>
  <c r="I6273" i="2"/>
  <c r="K6273" i="2" s="1"/>
  <c r="H6273" i="2"/>
  <c r="E6273" i="2"/>
  <c r="B6273" i="2"/>
  <c r="A6273" i="2"/>
  <c r="I6272" i="2"/>
  <c r="K6272" i="2" s="1"/>
  <c r="H6272" i="2"/>
  <c r="E6272" i="2"/>
  <c r="B6272" i="2"/>
  <c r="A6272" i="2"/>
  <c r="I6271" i="2"/>
  <c r="K6271" i="2" s="1"/>
  <c r="H6271" i="2"/>
  <c r="E6271" i="2"/>
  <c r="B6271" i="2"/>
  <c r="A6271" i="2"/>
  <c r="I6270" i="2"/>
  <c r="K6270" i="2" s="1"/>
  <c r="H6270" i="2"/>
  <c r="E6270" i="2"/>
  <c r="B6270" i="2"/>
  <c r="A6270" i="2"/>
  <c r="I6269" i="2"/>
  <c r="K6269" i="2" s="1"/>
  <c r="H6269" i="2"/>
  <c r="E6269" i="2"/>
  <c r="B6269" i="2"/>
  <c r="A6269" i="2"/>
  <c r="I6268" i="2"/>
  <c r="K6268" i="2" s="1"/>
  <c r="H6268" i="2"/>
  <c r="E6268" i="2"/>
  <c r="B6268" i="2"/>
  <c r="A6268" i="2"/>
  <c r="I6267" i="2"/>
  <c r="K6267" i="2" s="1"/>
  <c r="H6267" i="2"/>
  <c r="E6267" i="2"/>
  <c r="B6267" i="2"/>
  <c r="A6267" i="2"/>
  <c r="I6266" i="2"/>
  <c r="K6266" i="2" s="1"/>
  <c r="H6266" i="2"/>
  <c r="E6266" i="2"/>
  <c r="B6266" i="2"/>
  <c r="A6266" i="2"/>
  <c r="I6265" i="2"/>
  <c r="K6265" i="2" s="1"/>
  <c r="H6265" i="2"/>
  <c r="E6265" i="2"/>
  <c r="B6265" i="2"/>
  <c r="A6265" i="2"/>
  <c r="I6264" i="2"/>
  <c r="K6264" i="2" s="1"/>
  <c r="H6264" i="2"/>
  <c r="E6264" i="2"/>
  <c r="B6264" i="2"/>
  <c r="A6264" i="2"/>
  <c r="I6263" i="2"/>
  <c r="K6263" i="2" s="1"/>
  <c r="H6263" i="2"/>
  <c r="E6263" i="2"/>
  <c r="B6263" i="2"/>
  <c r="A6263" i="2"/>
  <c r="I6262" i="2"/>
  <c r="K6262" i="2" s="1"/>
  <c r="H6262" i="2"/>
  <c r="E6262" i="2"/>
  <c r="B6262" i="2"/>
  <c r="A6262" i="2"/>
  <c r="I6261" i="2"/>
  <c r="K6261" i="2" s="1"/>
  <c r="H6261" i="2"/>
  <c r="E6261" i="2"/>
  <c r="B6261" i="2"/>
  <c r="A6261" i="2"/>
  <c r="I6260" i="2"/>
  <c r="K6260" i="2" s="1"/>
  <c r="H6260" i="2"/>
  <c r="E6260" i="2"/>
  <c r="B6260" i="2"/>
  <c r="A6260" i="2"/>
  <c r="I6259" i="2"/>
  <c r="K6259" i="2" s="1"/>
  <c r="H6259" i="2"/>
  <c r="E6259" i="2"/>
  <c r="B6259" i="2"/>
  <c r="A6259" i="2"/>
  <c r="I6258" i="2"/>
  <c r="K6258" i="2" s="1"/>
  <c r="H6258" i="2"/>
  <c r="E6258" i="2"/>
  <c r="B6258" i="2"/>
  <c r="A6258" i="2"/>
  <c r="I6257" i="2"/>
  <c r="K6257" i="2" s="1"/>
  <c r="H6257" i="2"/>
  <c r="E6257" i="2"/>
  <c r="B6257" i="2"/>
  <c r="A6257" i="2"/>
  <c r="I6256" i="2"/>
  <c r="K6256" i="2" s="1"/>
  <c r="H6256" i="2"/>
  <c r="E6256" i="2"/>
  <c r="B6256" i="2"/>
  <c r="A6256" i="2"/>
  <c r="I6255" i="2"/>
  <c r="K6255" i="2" s="1"/>
  <c r="H6255" i="2"/>
  <c r="E6255" i="2"/>
  <c r="B6255" i="2"/>
  <c r="A6255" i="2"/>
  <c r="I6254" i="2"/>
  <c r="K6254" i="2" s="1"/>
  <c r="H6254" i="2"/>
  <c r="E6254" i="2"/>
  <c r="B6254" i="2"/>
  <c r="A6254" i="2"/>
  <c r="I6253" i="2"/>
  <c r="K6253" i="2" s="1"/>
  <c r="H6253" i="2"/>
  <c r="E6253" i="2"/>
  <c r="B6253" i="2"/>
  <c r="A6253" i="2"/>
  <c r="I6252" i="2"/>
  <c r="K6252" i="2" s="1"/>
  <c r="H6252" i="2"/>
  <c r="E6252" i="2"/>
  <c r="B6252" i="2"/>
  <c r="A6252" i="2"/>
  <c r="I6251" i="2"/>
  <c r="K6251" i="2" s="1"/>
  <c r="H6251" i="2"/>
  <c r="E6251" i="2"/>
  <c r="B6251" i="2"/>
  <c r="A6251" i="2"/>
  <c r="I6250" i="2"/>
  <c r="K6250" i="2" s="1"/>
  <c r="H6250" i="2"/>
  <c r="E6250" i="2"/>
  <c r="B6250" i="2"/>
  <c r="A6250" i="2"/>
  <c r="I6249" i="2"/>
  <c r="K6249" i="2" s="1"/>
  <c r="H6249" i="2"/>
  <c r="E6249" i="2"/>
  <c r="B6249" i="2"/>
  <c r="A6249" i="2"/>
  <c r="I6248" i="2"/>
  <c r="K6248" i="2" s="1"/>
  <c r="H6248" i="2"/>
  <c r="E6248" i="2"/>
  <c r="B6248" i="2"/>
  <c r="A6248" i="2"/>
  <c r="I6247" i="2"/>
  <c r="K6247" i="2" s="1"/>
  <c r="H6247" i="2"/>
  <c r="E6247" i="2"/>
  <c r="B6247" i="2"/>
  <c r="A6247" i="2"/>
  <c r="I6246" i="2"/>
  <c r="K6246" i="2" s="1"/>
  <c r="H6246" i="2"/>
  <c r="E6246" i="2"/>
  <c r="B6246" i="2"/>
  <c r="A6246" i="2"/>
  <c r="I6245" i="2"/>
  <c r="K6245" i="2" s="1"/>
  <c r="H6245" i="2"/>
  <c r="E6245" i="2"/>
  <c r="B6245" i="2"/>
  <c r="A6245" i="2"/>
  <c r="I6244" i="2"/>
  <c r="K6244" i="2" s="1"/>
  <c r="H6244" i="2"/>
  <c r="E6244" i="2"/>
  <c r="B6244" i="2"/>
  <c r="A6244" i="2"/>
  <c r="I6243" i="2"/>
  <c r="K6243" i="2" s="1"/>
  <c r="H6243" i="2"/>
  <c r="E6243" i="2"/>
  <c r="B6243" i="2"/>
  <c r="A6243" i="2"/>
  <c r="I6242" i="2"/>
  <c r="K6242" i="2" s="1"/>
  <c r="H6242" i="2"/>
  <c r="E6242" i="2"/>
  <c r="B6242" i="2"/>
  <c r="A6242" i="2"/>
  <c r="I6241" i="2"/>
  <c r="K6241" i="2" s="1"/>
  <c r="H6241" i="2"/>
  <c r="E6241" i="2"/>
  <c r="B6241" i="2"/>
  <c r="A6241" i="2"/>
  <c r="I6240" i="2"/>
  <c r="K6240" i="2" s="1"/>
  <c r="H6240" i="2"/>
  <c r="E6240" i="2"/>
  <c r="B6240" i="2"/>
  <c r="A6240" i="2"/>
  <c r="I6239" i="2"/>
  <c r="K6239" i="2" s="1"/>
  <c r="H6239" i="2"/>
  <c r="E6239" i="2"/>
  <c r="B6239" i="2"/>
  <c r="A6239" i="2"/>
  <c r="I6238" i="2"/>
  <c r="K6238" i="2" s="1"/>
  <c r="H6238" i="2"/>
  <c r="E6238" i="2"/>
  <c r="B6238" i="2"/>
  <c r="A6238" i="2"/>
  <c r="I6237" i="2"/>
  <c r="K6237" i="2" s="1"/>
  <c r="H6237" i="2"/>
  <c r="E6237" i="2"/>
  <c r="B6237" i="2"/>
  <c r="A6237" i="2"/>
  <c r="I6236" i="2"/>
  <c r="K6236" i="2" s="1"/>
  <c r="H6236" i="2"/>
  <c r="E6236" i="2"/>
  <c r="B6236" i="2"/>
  <c r="A6236" i="2"/>
  <c r="I6235" i="2"/>
  <c r="K6235" i="2" s="1"/>
  <c r="H6235" i="2"/>
  <c r="E6235" i="2"/>
  <c r="B6235" i="2"/>
  <c r="A6235" i="2"/>
  <c r="I6234" i="2"/>
  <c r="K6234" i="2" s="1"/>
  <c r="H6234" i="2"/>
  <c r="E6234" i="2"/>
  <c r="B6234" i="2"/>
  <c r="A6234" i="2"/>
  <c r="I6233" i="2"/>
  <c r="K6233" i="2" s="1"/>
  <c r="H6233" i="2"/>
  <c r="E6233" i="2"/>
  <c r="B6233" i="2"/>
  <c r="A6233" i="2"/>
  <c r="I6232" i="2"/>
  <c r="K6232" i="2" s="1"/>
  <c r="H6232" i="2"/>
  <c r="E6232" i="2"/>
  <c r="B6232" i="2"/>
  <c r="A6232" i="2"/>
  <c r="I6231" i="2"/>
  <c r="K6231" i="2" s="1"/>
  <c r="H6231" i="2"/>
  <c r="E6231" i="2"/>
  <c r="B6231" i="2"/>
  <c r="A6231" i="2"/>
  <c r="I6230" i="2"/>
  <c r="K6230" i="2" s="1"/>
  <c r="H6230" i="2"/>
  <c r="E6230" i="2"/>
  <c r="B6230" i="2"/>
  <c r="A6230" i="2"/>
  <c r="I6229" i="2"/>
  <c r="K6229" i="2" s="1"/>
  <c r="H6229" i="2"/>
  <c r="E6229" i="2"/>
  <c r="B6229" i="2"/>
  <c r="A6229" i="2"/>
  <c r="I6228" i="2"/>
  <c r="K6228" i="2" s="1"/>
  <c r="H6228" i="2"/>
  <c r="E6228" i="2"/>
  <c r="B6228" i="2"/>
  <c r="A6228" i="2"/>
  <c r="I6227" i="2"/>
  <c r="K6227" i="2" s="1"/>
  <c r="H6227" i="2"/>
  <c r="E6227" i="2"/>
  <c r="B6227" i="2"/>
  <c r="A6227" i="2"/>
  <c r="I6226" i="2"/>
  <c r="K6226" i="2" s="1"/>
  <c r="H6226" i="2"/>
  <c r="E6226" i="2"/>
  <c r="B6226" i="2"/>
  <c r="A6226" i="2"/>
  <c r="I6225" i="2"/>
  <c r="K6225" i="2" s="1"/>
  <c r="H6225" i="2"/>
  <c r="E6225" i="2"/>
  <c r="B6225" i="2"/>
  <c r="A6225" i="2"/>
  <c r="I6224" i="2"/>
  <c r="K6224" i="2" s="1"/>
  <c r="H6224" i="2"/>
  <c r="E6224" i="2"/>
  <c r="B6224" i="2"/>
  <c r="A6224" i="2"/>
  <c r="I6223" i="2"/>
  <c r="K6223" i="2" s="1"/>
  <c r="H6223" i="2"/>
  <c r="E6223" i="2"/>
  <c r="B6223" i="2"/>
  <c r="A6223" i="2"/>
  <c r="I6222" i="2"/>
  <c r="K6222" i="2" s="1"/>
  <c r="H6222" i="2"/>
  <c r="E6222" i="2"/>
  <c r="B6222" i="2"/>
  <c r="A6222" i="2"/>
  <c r="I6221" i="2"/>
  <c r="K6221" i="2" s="1"/>
  <c r="H6221" i="2"/>
  <c r="E6221" i="2"/>
  <c r="B6221" i="2"/>
  <c r="A6221" i="2"/>
  <c r="I6220" i="2"/>
  <c r="K6220" i="2" s="1"/>
  <c r="H6220" i="2"/>
  <c r="E6220" i="2"/>
  <c r="B6220" i="2"/>
  <c r="A6220" i="2"/>
  <c r="I6219" i="2"/>
  <c r="K6219" i="2" s="1"/>
  <c r="H6219" i="2"/>
  <c r="E6219" i="2"/>
  <c r="B6219" i="2"/>
  <c r="A6219" i="2"/>
  <c r="I6218" i="2"/>
  <c r="K6218" i="2" s="1"/>
  <c r="H6218" i="2"/>
  <c r="E6218" i="2"/>
  <c r="B6218" i="2"/>
  <c r="A6218" i="2"/>
  <c r="I6217" i="2"/>
  <c r="K6217" i="2" s="1"/>
  <c r="H6217" i="2"/>
  <c r="E6217" i="2"/>
  <c r="B6217" i="2"/>
  <c r="A6217" i="2"/>
  <c r="I6216" i="2"/>
  <c r="K6216" i="2" s="1"/>
  <c r="H6216" i="2"/>
  <c r="E6216" i="2"/>
  <c r="B6216" i="2"/>
  <c r="A6216" i="2"/>
  <c r="I6215" i="2"/>
  <c r="K6215" i="2" s="1"/>
  <c r="H6215" i="2"/>
  <c r="E6215" i="2"/>
  <c r="B6215" i="2"/>
  <c r="A6215" i="2"/>
  <c r="I6214" i="2"/>
  <c r="K6214" i="2" s="1"/>
  <c r="H6214" i="2"/>
  <c r="E6214" i="2"/>
  <c r="B6214" i="2"/>
  <c r="A6214" i="2"/>
  <c r="I6213" i="2"/>
  <c r="K6213" i="2" s="1"/>
  <c r="H6213" i="2"/>
  <c r="E6213" i="2"/>
  <c r="B6213" i="2"/>
  <c r="A6213" i="2"/>
  <c r="I6212" i="2"/>
  <c r="K6212" i="2" s="1"/>
  <c r="H6212" i="2"/>
  <c r="E6212" i="2"/>
  <c r="B6212" i="2"/>
  <c r="A6212" i="2"/>
  <c r="I6211" i="2"/>
  <c r="K6211" i="2" s="1"/>
  <c r="H6211" i="2"/>
  <c r="E6211" i="2"/>
  <c r="B6211" i="2"/>
  <c r="A6211" i="2"/>
  <c r="I6210" i="2"/>
  <c r="K6210" i="2" s="1"/>
  <c r="H6210" i="2"/>
  <c r="E6210" i="2"/>
  <c r="B6210" i="2"/>
  <c r="A6210" i="2"/>
  <c r="I6209" i="2"/>
  <c r="K6209" i="2" s="1"/>
  <c r="H6209" i="2"/>
  <c r="E6209" i="2"/>
  <c r="B6209" i="2"/>
  <c r="A6209" i="2"/>
  <c r="I6208" i="2"/>
  <c r="K6208" i="2" s="1"/>
  <c r="H6208" i="2"/>
  <c r="E6208" i="2"/>
  <c r="B6208" i="2"/>
  <c r="A6208" i="2"/>
  <c r="I6207" i="2"/>
  <c r="K6207" i="2" s="1"/>
  <c r="H6207" i="2"/>
  <c r="E6207" i="2"/>
  <c r="B6207" i="2"/>
  <c r="A6207" i="2"/>
  <c r="I6206" i="2"/>
  <c r="K6206" i="2" s="1"/>
  <c r="H6206" i="2"/>
  <c r="E6206" i="2"/>
  <c r="B6206" i="2"/>
  <c r="A6206" i="2"/>
  <c r="I6205" i="2"/>
  <c r="K6205" i="2" s="1"/>
  <c r="H6205" i="2"/>
  <c r="E6205" i="2"/>
  <c r="B6205" i="2"/>
  <c r="A6205" i="2"/>
  <c r="I6204" i="2"/>
  <c r="K6204" i="2" s="1"/>
  <c r="H6204" i="2"/>
  <c r="E6204" i="2"/>
  <c r="B6204" i="2"/>
  <c r="A6204" i="2"/>
  <c r="I6203" i="2"/>
  <c r="K6203" i="2" s="1"/>
  <c r="H6203" i="2"/>
  <c r="E6203" i="2"/>
  <c r="B6203" i="2"/>
  <c r="A6203" i="2"/>
  <c r="I6202" i="2"/>
  <c r="K6202" i="2" s="1"/>
  <c r="H6202" i="2"/>
  <c r="E6202" i="2"/>
  <c r="B6202" i="2"/>
  <c r="A6202" i="2"/>
  <c r="I6201" i="2"/>
  <c r="K6201" i="2" s="1"/>
  <c r="H6201" i="2"/>
  <c r="E6201" i="2"/>
  <c r="B6201" i="2"/>
  <c r="A6201" i="2"/>
  <c r="I6200" i="2"/>
  <c r="K6200" i="2" s="1"/>
  <c r="H6200" i="2"/>
  <c r="E6200" i="2"/>
  <c r="B6200" i="2"/>
  <c r="A6200" i="2"/>
  <c r="I6199" i="2"/>
  <c r="K6199" i="2" s="1"/>
  <c r="H6199" i="2"/>
  <c r="E6199" i="2"/>
  <c r="B6199" i="2"/>
  <c r="A6199" i="2"/>
  <c r="I6198" i="2"/>
  <c r="K6198" i="2" s="1"/>
  <c r="H6198" i="2"/>
  <c r="E6198" i="2"/>
  <c r="B6198" i="2"/>
  <c r="A6198" i="2"/>
  <c r="I6197" i="2"/>
  <c r="K6197" i="2" s="1"/>
  <c r="H6197" i="2"/>
  <c r="E6197" i="2"/>
  <c r="B6197" i="2"/>
  <c r="A6197" i="2"/>
  <c r="I6196" i="2"/>
  <c r="K6196" i="2" s="1"/>
  <c r="H6196" i="2"/>
  <c r="E6196" i="2"/>
  <c r="B6196" i="2"/>
  <c r="A6196" i="2"/>
  <c r="I6195" i="2"/>
  <c r="K6195" i="2" s="1"/>
  <c r="H6195" i="2"/>
  <c r="E6195" i="2"/>
  <c r="B6195" i="2"/>
  <c r="A6195" i="2"/>
  <c r="I6194" i="2"/>
  <c r="K6194" i="2" s="1"/>
  <c r="H6194" i="2"/>
  <c r="E6194" i="2"/>
  <c r="B6194" i="2"/>
  <c r="A6194" i="2"/>
  <c r="I6193" i="2"/>
  <c r="K6193" i="2" s="1"/>
  <c r="H6193" i="2"/>
  <c r="E6193" i="2"/>
  <c r="B6193" i="2"/>
  <c r="A6193" i="2"/>
  <c r="I6192" i="2"/>
  <c r="K6192" i="2" s="1"/>
  <c r="H6192" i="2"/>
  <c r="E6192" i="2"/>
  <c r="B6192" i="2"/>
  <c r="A6192" i="2"/>
  <c r="I6191" i="2"/>
  <c r="K6191" i="2" s="1"/>
  <c r="H6191" i="2"/>
  <c r="E6191" i="2"/>
  <c r="B6191" i="2"/>
  <c r="A6191" i="2"/>
  <c r="I6190" i="2"/>
  <c r="K6190" i="2" s="1"/>
  <c r="H6190" i="2"/>
  <c r="E6190" i="2"/>
  <c r="B6190" i="2"/>
  <c r="A6190" i="2"/>
  <c r="I6189" i="2"/>
  <c r="K6189" i="2" s="1"/>
  <c r="H6189" i="2"/>
  <c r="E6189" i="2"/>
  <c r="B6189" i="2"/>
  <c r="A6189" i="2"/>
  <c r="I6188" i="2"/>
  <c r="K6188" i="2" s="1"/>
  <c r="H6188" i="2"/>
  <c r="E6188" i="2"/>
  <c r="B6188" i="2"/>
  <c r="A6188" i="2"/>
  <c r="I6187" i="2"/>
  <c r="K6187" i="2" s="1"/>
  <c r="H6187" i="2"/>
  <c r="E6187" i="2"/>
  <c r="B6187" i="2"/>
  <c r="A6187" i="2"/>
  <c r="I6186" i="2"/>
  <c r="K6186" i="2" s="1"/>
  <c r="H6186" i="2"/>
  <c r="E6186" i="2"/>
  <c r="B6186" i="2"/>
  <c r="A6186" i="2"/>
  <c r="I6185" i="2"/>
  <c r="K6185" i="2" s="1"/>
  <c r="H6185" i="2"/>
  <c r="E6185" i="2"/>
  <c r="B6185" i="2"/>
  <c r="A6185" i="2"/>
  <c r="I6184" i="2"/>
  <c r="K6184" i="2" s="1"/>
  <c r="H6184" i="2"/>
  <c r="E6184" i="2"/>
  <c r="B6184" i="2"/>
  <c r="A6184" i="2"/>
  <c r="I6183" i="2"/>
  <c r="K6183" i="2" s="1"/>
  <c r="H6183" i="2"/>
  <c r="E6183" i="2"/>
  <c r="B6183" i="2"/>
  <c r="A6183" i="2"/>
  <c r="I6182" i="2"/>
  <c r="K6182" i="2" s="1"/>
  <c r="H6182" i="2"/>
  <c r="E6182" i="2"/>
  <c r="B6182" i="2"/>
  <c r="A6182" i="2"/>
  <c r="I6181" i="2"/>
  <c r="K6181" i="2" s="1"/>
  <c r="H6181" i="2"/>
  <c r="E6181" i="2"/>
  <c r="B6181" i="2"/>
  <c r="A6181" i="2"/>
  <c r="I6180" i="2"/>
  <c r="K6180" i="2" s="1"/>
  <c r="H6180" i="2"/>
  <c r="E6180" i="2"/>
  <c r="B6180" i="2"/>
  <c r="A6180" i="2"/>
  <c r="I6179" i="2"/>
  <c r="K6179" i="2" s="1"/>
  <c r="H6179" i="2"/>
  <c r="E6179" i="2"/>
  <c r="B6179" i="2"/>
  <c r="A6179" i="2"/>
  <c r="I6178" i="2"/>
  <c r="K6178" i="2" s="1"/>
  <c r="H6178" i="2"/>
  <c r="E6178" i="2"/>
  <c r="B6178" i="2"/>
  <c r="A6178" i="2"/>
  <c r="I6177" i="2"/>
  <c r="K6177" i="2" s="1"/>
  <c r="H6177" i="2"/>
  <c r="E6177" i="2"/>
  <c r="B6177" i="2"/>
  <c r="A6177" i="2"/>
  <c r="I6176" i="2"/>
  <c r="K6176" i="2" s="1"/>
  <c r="H6176" i="2"/>
  <c r="E6176" i="2"/>
  <c r="B6176" i="2"/>
  <c r="A6176" i="2"/>
  <c r="I6175" i="2"/>
  <c r="K6175" i="2" s="1"/>
  <c r="H6175" i="2"/>
  <c r="E6175" i="2"/>
  <c r="B6175" i="2"/>
  <c r="A6175" i="2"/>
  <c r="I6174" i="2"/>
  <c r="K6174" i="2" s="1"/>
  <c r="H6174" i="2"/>
  <c r="E6174" i="2"/>
  <c r="B6174" i="2"/>
  <c r="A6174" i="2"/>
  <c r="I6173" i="2"/>
  <c r="K6173" i="2" s="1"/>
  <c r="H6173" i="2"/>
  <c r="E6173" i="2"/>
  <c r="B6173" i="2"/>
  <c r="A6173" i="2"/>
  <c r="I6172" i="2"/>
  <c r="K6172" i="2" s="1"/>
  <c r="H6172" i="2"/>
  <c r="E6172" i="2"/>
  <c r="B6172" i="2"/>
  <c r="A6172" i="2"/>
  <c r="I6171" i="2"/>
  <c r="K6171" i="2" s="1"/>
  <c r="H6171" i="2"/>
  <c r="E6171" i="2"/>
  <c r="B6171" i="2"/>
  <c r="A6171" i="2"/>
  <c r="I6170" i="2"/>
  <c r="K6170" i="2" s="1"/>
  <c r="H6170" i="2"/>
  <c r="E6170" i="2"/>
  <c r="B6170" i="2"/>
  <c r="A6170" i="2"/>
  <c r="I6169" i="2"/>
  <c r="K6169" i="2" s="1"/>
  <c r="H6169" i="2"/>
  <c r="E6169" i="2"/>
  <c r="B6169" i="2"/>
  <c r="A6169" i="2"/>
  <c r="I6168" i="2"/>
  <c r="K6168" i="2" s="1"/>
  <c r="H6168" i="2"/>
  <c r="E6168" i="2"/>
  <c r="B6168" i="2"/>
  <c r="A6168" i="2"/>
  <c r="I6167" i="2"/>
  <c r="K6167" i="2" s="1"/>
  <c r="H6167" i="2"/>
  <c r="E6167" i="2"/>
  <c r="B6167" i="2"/>
  <c r="A6167" i="2"/>
  <c r="I6166" i="2"/>
  <c r="K6166" i="2" s="1"/>
  <c r="H6166" i="2"/>
  <c r="E6166" i="2"/>
  <c r="B6166" i="2"/>
  <c r="A6166" i="2"/>
  <c r="I6165" i="2"/>
  <c r="K6165" i="2" s="1"/>
  <c r="H6165" i="2"/>
  <c r="E6165" i="2"/>
  <c r="B6165" i="2"/>
  <c r="A6165" i="2"/>
  <c r="I6164" i="2"/>
  <c r="K6164" i="2" s="1"/>
  <c r="H6164" i="2"/>
  <c r="E6164" i="2"/>
  <c r="B6164" i="2"/>
  <c r="A6164" i="2"/>
  <c r="I6163" i="2"/>
  <c r="K6163" i="2" s="1"/>
  <c r="H6163" i="2"/>
  <c r="E6163" i="2"/>
  <c r="B6163" i="2"/>
  <c r="A6163" i="2"/>
  <c r="I6162" i="2"/>
  <c r="K6162" i="2" s="1"/>
  <c r="H6162" i="2"/>
  <c r="E6162" i="2"/>
  <c r="B6162" i="2"/>
  <c r="A6162" i="2"/>
  <c r="I6161" i="2"/>
  <c r="K6161" i="2" s="1"/>
  <c r="H6161" i="2"/>
  <c r="E6161" i="2"/>
  <c r="B6161" i="2"/>
  <c r="A6161" i="2"/>
  <c r="I6160" i="2"/>
  <c r="K6160" i="2" s="1"/>
  <c r="H6160" i="2"/>
  <c r="E6160" i="2"/>
  <c r="B6160" i="2"/>
  <c r="A6160" i="2"/>
  <c r="I6159" i="2"/>
  <c r="K6159" i="2" s="1"/>
  <c r="H6159" i="2"/>
  <c r="E6159" i="2"/>
  <c r="B6159" i="2"/>
  <c r="A6159" i="2"/>
  <c r="I6158" i="2"/>
  <c r="K6158" i="2" s="1"/>
  <c r="H6158" i="2"/>
  <c r="E6158" i="2"/>
  <c r="B6158" i="2"/>
  <c r="A6158" i="2"/>
  <c r="I6157" i="2"/>
  <c r="K6157" i="2" s="1"/>
  <c r="H6157" i="2"/>
  <c r="E6157" i="2"/>
  <c r="B6157" i="2"/>
  <c r="A6157" i="2"/>
  <c r="I6156" i="2"/>
  <c r="K6156" i="2" s="1"/>
  <c r="H6156" i="2"/>
  <c r="E6156" i="2"/>
  <c r="B6156" i="2"/>
  <c r="A6156" i="2"/>
  <c r="I6155" i="2"/>
  <c r="K6155" i="2" s="1"/>
  <c r="H6155" i="2"/>
  <c r="E6155" i="2"/>
  <c r="B6155" i="2"/>
  <c r="A6155" i="2"/>
  <c r="I6154" i="2"/>
  <c r="K6154" i="2" s="1"/>
  <c r="H6154" i="2"/>
  <c r="E6154" i="2"/>
  <c r="B6154" i="2"/>
  <c r="A6154" i="2"/>
  <c r="I6153" i="2"/>
  <c r="K6153" i="2" s="1"/>
  <c r="H6153" i="2"/>
  <c r="E6153" i="2"/>
  <c r="B6153" i="2"/>
  <c r="A6153" i="2"/>
  <c r="I6152" i="2"/>
  <c r="K6152" i="2" s="1"/>
  <c r="H6152" i="2"/>
  <c r="E6152" i="2"/>
  <c r="B6152" i="2"/>
  <c r="A6152" i="2"/>
  <c r="I6151" i="2"/>
  <c r="K6151" i="2" s="1"/>
  <c r="H6151" i="2"/>
  <c r="E6151" i="2"/>
  <c r="B6151" i="2"/>
  <c r="A6151" i="2"/>
  <c r="I6150" i="2"/>
  <c r="K6150" i="2" s="1"/>
  <c r="H6150" i="2"/>
  <c r="E6150" i="2"/>
  <c r="B6150" i="2"/>
  <c r="A6150" i="2"/>
  <c r="I6149" i="2"/>
  <c r="K6149" i="2" s="1"/>
  <c r="H6149" i="2"/>
  <c r="E6149" i="2"/>
  <c r="B6149" i="2"/>
  <c r="A6149" i="2"/>
  <c r="I6148" i="2"/>
  <c r="K6148" i="2" s="1"/>
  <c r="H6148" i="2"/>
  <c r="E6148" i="2"/>
  <c r="B6148" i="2"/>
  <c r="A6148" i="2"/>
  <c r="I6147" i="2"/>
  <c r="K6147" i="2" s="1"/>
  <c r="H6147" i="2"/>
  <c r="E6147" i="2"/>
  <c r="B6147" i="2"/>
  <c r="A6147" i="2"/>
  <c r="I6146" i="2"/>
  <c r="K6146" i="2" s="1"/>
  <c r="H6146" i="2"/>
  <c r="E6146" i="2"/>
  <c r="B6146" i="2"/>
  <c r="A6146" i="2"/>
  <c r="I6145" i="2"/>
  <c r="K6145" i="2" s="1"/>
  <c r="H6145" i="2"/>
  <c r="E6145" i="2"/>
  <c r="B6145" i="2"/>
  <c r="A6145" i="2"/>
  <c r="I6144" i="2"/>
  <c r="K6144" i="2" s="1"/>
  <c r="H6144" i="2"/>
  <c r="E6144" i="2"/>
  <c r="B6144" i="2"/>
  <c r="A6144" i="2"/>
  <c r="I6143" i="2"/>
  <c r="K6143" i="2" s="1"/>
  <c r="H6143" i="2"/>
  <c r="E6143" i="2"/>
  <c r="B6143" i="2"/>
  <c r="A6143" i="2"/>
  <c r="I6142" i="2"/>
  <c r="K6142" i="2" s="1"/>
  <c r="H6142" i="2"/>
  <c r="E6142" i="2"/>
  <c r="B6142" i="2"/>
  <c r="A6142" i="2"/>
  <c r="I6141" i="2"/>
  <c r="K6141" i="2" s="1"/>
  <c r="H6141" i="2"/>
  <c r="E6141" i="2"/>
  <c r="B6141" i="2"/>
  <c r="A6141" i="2"/>
  <c r="I6140" i="2"/>
  <c r="K6140" i="2" s="1"/>
  <c r="H6140" i="2"/>
  <c r="E6140" i="2"/>
  <c r="B6140" i="2"/>
  <c r="A6140" i="2"/>
  <c r="I6139" i="2"/>
  <c r="K6139" i="2" s="1"/>
  <c r="H6139" i="2"/>
  <c r="E6139" i="2"/>
  <c r="B6139" i="2"/>
  <c r="A6139" i="2"/>
  <c r="I6138" i="2"/>
  <c r="K6138" i="2" s="1"/>
  <c r="H6138" i="2"/>
  <c r="E6138" i="2"/>
  <c r="B6138" i="2"/>
  <c r="A6138" i="2"/>
  <c r="I6137" i="2"/>
  <c r="K6137" i="2" s="1"/>
  <c r="H6137" i="2"/>
  <c r="E6137" i="2"/>
  <c r="B6137" i="2"/>
  <c r="A6137" i="2"/>
  <c r="I6136" i="2"/>
  <c r="K6136" i="2" s="1"/>
  <c r="H6136" i="2"/>
  <c r="E6136" i="2"/>
  <c r="B6136" i="2"/>
  <c r="A6136" i="2"/>
  <c r="I6135" i="2"/>
  <c r="K6135" i="2" s="1"/>
  <c r="H6135" i="2"/>
  <c r="E6135" i="2"/>
  <c r="B6135" i="2"/>
  <c r="A6135" i="2"/>
  <c r="I6134" i="2"/>
  <c r="K6134" i="2" s="1"/>
  <c r="H6134" i="2"/>
  <c r="E6134" i="2"/>
  <c r="B6134" i="2"/>
  <c r="A6134" i="2"/>
  <c r="I6133" i="2"/>
  <c r="K6133" i="2" s="1"/>
  <c r="H6133" i="2"/>
  <c r="E6133" i="2"/>
  <c r="B6133" i="2"/>
  <c r="A6133" i="2"/>
  <c r="I6132" i="2"/>
  <c r="K6132" i="2" s="1"/>
  <c r="H6132" i="2"/>
  <c r="E6132" i="2"/>
  <c r="B6132" i="2"/>
  <c r="A6132" i="2"/>
  <c r="I6131" i="2"/>
  <c r="K6131" i="2" s="1"/>
  <c r="H6131" i="2"/>
  <c r="E6131" i="2"/>
  <c r="B6131" i="2"/>
  <c r="A6131" i="2"/>
  <c r="I6130" i="2"/>
  <c r="K6130" i="2" s="1"/>
  <c r="H6130" i="2"/>
  <c r="E6130" i="2"/>
  <c r="B6130" i="2"/>
  <c r="A6130" i="2"/>
  <c r="I6129" i="2"/>
  <c r="K6129" i="2" s="1"/>
  <c r="H6129" i="2"/>
  <c r="E6129" i="2"/>
  <c r="B6129" i="2"/>
  <c r="A6129" i="2"/>
  <c r="I6128" i="2"/>
  <c r="K6128" i="2" s="1"/>
  <c r="H6128" i="2"/>
  <c r="E6128" i="2"/>
  <c r="B6128" i="2"/>
  <c r="A6128" i="2"/>
  <c r="I6127" i="2"/>
  <c r="K6127" i="2" s="1"/>
  <c r="H6127" i="2"/>
  <c r="E6127" i="2"/>
  <c r="B6127" i="2"/>
  <c r="A6127" i="2"/>
  <c r="I6126" i="2"/>
  <c r="K6126" i="2" s="1"/>
  <c r="H6126" i="2"/>
  <c r="E6126" i="2"/>
  <c r="B6126" i="2"/>
  <c r="A6126" i="2"/>
  <c r="I6125" i="2"/>
  <c r="K6125" i="2" s="1"/>
  <c r="H6125" i="2"/>
  <c r="E6125" i="2"/>
  <c r="B6125" i="2"/>
  <c r="A6125" i="2"/>
  <c r="I6124" i="2"/>
  <c r="K6124" i="2" s="1"/>
  <c r="H6124" i="2"/>
  <c r="E6124" i="2"/>
  <c r="B6124" i="2"/>
  <c r="A6124" i="2"/>
  <c r="I6123" i="2"/>
  <c r="K6123" i="2" s="1"/>
  <c r="H6123" i="2"/>
  <c r="E6123" i="2"/>
  <c r="B6123" i="2"/>
  <c r="A6123" i="2"/>
  <c r="I6122" i="2"/>
  <c r="K6122" i="2" s="1"/>
  <c r="H6122" i="2"/>
  <c r="E6122" i="2"/>
  <c r="B6122" i="2"/>
  <c r="A6122" i="2"/>
  <c r="I6121" i="2"/>
  <c r="K6121" i="2" s="1"/>
  <c r="H6121" i="2"/>
  <c r="E6121" i="2"/>
  <c r="B6121" i="2"/>
  <c r="A6121" i="2"/>
  <c r="I6120" i="2"/>
  <c r="K6120" i="2" s="1"/>
  <c r="H6120" i="2"/>
  <c r="E6120" i="2"/>
  <c r="B6120" i="2"/>
  <c r="A6120" i="2"/>
  <c r="I6119" i="2"/>
  <c r="K6119" i="2" s="1"/>
  <c r="H6119" i="2"/>
  <c r="E6119" i="2"/>
  <c r="B6119" i="2"/>
  <c r="A6119" i="2"/>
  <c r="I6118" i="2"/>
  <c r="K6118" i="2" s="1"/>
  <c r="H6118" i="2"/>
  <c r="E6118" i="2"/>
  <c r="B6118" i="2"/>
  <c r="A6118" i="2"/>
  <c r="I6117" i="2"/>
  <c r="K6117" i="2" s="1"/>
  <c r="H6117" i="2"/>
  <c r="E6117" i="2"/>
  <c r="B6117" i="2"/>
  <c r="A6117" i="2"/>
  <c r="I6116" i="2"/>
  <c r="K6116" i="2" s="1"/>
  <c r="H6116" i="2"/>
  <c r="E6116" i="2"/>
  <c r="B6116" i="2"/>
  <c r="A6116" i="2"/>
  <c r="I6115" i="2"/>
  <c r="K6115" i="2" s="1"/>
  <c r="H6115" i="2"/>
  <c r="E6115" i="2"/>
  <c r="B6115" i="2"/>
  <c r="A6115" i="2"/>
  <c r="I6114" i="2"/>
  <c r="K6114" i="2" s="1"/>
  <c r="H6114" i="2"/>
  <c r="E6114" i="2"/>
  <c r="B6114" i="2"/>
  <c r="A6114" i="2"/>
  <c r="I6113" i="2"/>
  <c r="K6113" i="2" s="1"/>
  <c r="H6113" i="2"/>
  <c r="E6113" i="2"/>
  <c r="B6113" i="2"/>
  <c r="A6113" i="2"/>
  <c r="I6112" i="2"/>
  <c r="K6112" i="2" s="1"/>
  <c r="H6112" i="2"/>
  <c r="E6112" i="2"/>
  <c r="B6112" i="2"/>
  <c r="A6112" i="2"/>
  <c r="I6111" i="2"/>
  <c r="K6111" i="2" s="1"/>
  <c r="H6111" i="2"/>
  <c r="E6111" i="2"/>
  <c r="B6111" i="2"/>
  <c r="A6111" i="2"/>
  <c r="I6110" i="2"/>
  <c r="K6110" i="2" s="1"/>
  <c r="H6110" i="2"/>
  <c r="E6110" i="2"/>
  <c r="B6110" i="2"/>
  <c r="A6110" i="2"/>
  <c r="I6109" i="2"/>
  <c r="K6109" i="2" s="1"/>
  <c r="H6109" i="2"/>
  <c r="E6109" i="2"/>
  <c r="B6109" i="2"/>
  <c r="A6109" i="2"/>
  <c r="I6108" i="2"/>
  <c r="K6108" i="2" s="1"/>
  <c r="H6108" i="2"/>
  <c r="E6108" i="2"/>
  <c r="B6108" i="2"/>
  <c r="A6108" i="2"/>
  <c r="I6107" i="2"/>
  <c r="K6107" i="2" s="1"/>
  <c r="H6107" i="2"/>
  <c r="E6107" i="2"/>
  <c r="B6107" i="2"/>
  <c r="A6107" i="2"/>
  <c r="I6106" i="2"/>
  <c r="K6106" i="2" s="1"/>
  <c r="H6106" i="2"/>
  <c r="E6106" i="2"/>
  <c r="B6106" i="2"/>
  <c r="A6106" i="2"/>
  <c r="I6105" i="2"/>
  <c r="K6105" i="2" s="1"/>
  <c r="H6105" i="2"/>
  <c r="E6105" i="2"/>
  <c r="B6105" i="2"/>
  <c r="A6105" i="2"/>
  <c r="I6104" i="2"/>
  <c r="K6104" i="2" s="1"/>
  <c r="H6104" i="2"/>
  <c r="E6104" i="2"/>
  <c r="B6104" i="2"/>
  <c r="A6104" i="2"/>
  <c r="I6103" i="2"/>
  <c r="K6103" i="2" s="1"/>
  <c r="H6103" i="2"/>
  <c r="E6103" i="2"/>
  <c r="B6103" i="2"/>
  <c r="A6103" i="2"/>
  <c r="I6102" i="2"/>
  <c r="K6102" i="2" s="1"/>
  <c r="H6102" i="2"/>
  <c r="E6102" i="2"/>
  <c r="B6102" i="2"/>
  <c r="A6102" i="2"/>
  <c r="I6101" i="2"/>
  <c r="K6101" i="2" s="1"/>
  <c r="H6101" i="2"/>
  <c r="E6101" i="2"/>
  <c r="B6101" i="2"/>
  <c r="A6101" i="2"/>
  <c r="I6100" i="2"/>
  <c r="K6100" i="2" s="1"/>
  <c r="H6100" i="2"/>
  <c r="E6100" i="2"/>
  <c r="B6100" i="2"/>
  <c r="A6100" i="2"/>
  <c r="I6099" i="2"/>
  <c r="K6099" i="2" s="1"/>
  <c r="H6099" i="2"/>
  <c r="E6099" i="2"/>
  <c r="B6099" i="2"/>
  <c r="A6099" i="2"/>
  <c r="I6098" i="2"/>
  <c r="K6098" i="2" s="1"/>
  <c r="H6098" i="2"/>
  <c r="E6098" i="2"/>
  <c r="B6098" i="2"/>
  <c r="A6098" i="2"/>
  <c r="I6097" i="2"/>
  <c r="K6097" i="2" s="1"/>
  <c r="H6097" i="2"/>
  <c r="E6097" i="2"/>
  <c r="B6097" i="2"/>
  <c r="A6097" i="2"/>
  <c r="I6096" i="2"/>
  <c r="K6096" i="2" s="1"/>
  <c r="H6096" i="2"/>
  <c r="E6096" i="2"/>
  <c r="B6096" i="2"/>
  <c r="A6096" i="2"/>
  <c r="I6095" i="2"/>
  <c r="K6095" i="2" s="1"/>
  <c r="H6095" i="2"/>
  <c r="E6095" i="2"/>
  <c r="B6095" i="2"/>
  <c r="A6095" i="2"/>
  <c r="I6094" i="2"/>
  <c r="K6094" i="2" s="1"/>
  <c r="H6094" i="2"/>
  <c r="E6094" i="2"/>
  <c r="B6094" i="2"/>
  <c r="A6094" i="2"/>
  <c r="I6093" i="2"/>
  <c r="K6093" i="2" s="1"/>
  <c r="H6093" i="2"/>
  <c r="E6093" i="2"/>
  <c r="B6093" i="2"/>
  <c r="A6093" i="2"/>
  <c r="I6092" i="2"/>
  <c r="K6092" i="2" s="1"/>
  <c r="H6092" i="2"/>
  <c r="E6092" i="2"/>
  <c r="B6092" i="2"/>
  <c r="A6092" i="2"/>
  <c r="I6091" i="2"/>
  <c r="K6091" i="2" s="1"/>
  <c r="H6091" i="2"/>
  <c r="E6091" i="2"/>
  <c r="B6091" i="2"/>
  <c r="A6091" i="2"/>
  <c r="I6090" i="2"/>
  <c r="K6090" i="2" s="1"/>
  <c r="H6090" i="2"/>
  <c r="E6090" i="2"/>
  <c r="B6090" i="2"/>
  <c r="A6090" i="2"/>
  <c r="I6089" i="2"/>
  <c r="K6089" i="2" s="1"/>
  <c r="H6089" i="2"/>
  <c r="E6089" i="2"/>
  <c r="B6089" i="2"/>
  <c r="A6089" i="2"/>
  <c r="I6088" i="2"/>
  <c r="K6088" i="2" s="1"/>
  <c r="H6088" i="2"/>
  <c r="E6088" i="2"/>
  <c r="B6088" i="2"/>
  <c r="A6088" i="2"/>
  <c r="I6087" i="2"/>
  <c r="K6087" i="2" s="1"/>
  <c r="H6087" i="2"/>
  <c r="E6087" i="2"/>
  <c r="B6087" i="2"/>
  <c r="A6087" i="2"/>
  <c r="I6086" i="2"/>
  <c r="K6086" i="2" s="1"/>
  <c r="H6086" i="2"/>
  <c r="E6086" i="2"/>
  <c r="B6086" i="2"/>
  <c r="A6086" i="2"/>
  <c r="I6085" i="2"/>
  <c r="K6085" i="2" s="1"/>
  <c r="H6085" i="2"/>
  <c r="E6085" i="2"/>
  <c r="B6085" i="2"/>
  <c r="A6085" i="2"/>
  <c r="I6084" i="2"/>
  <c r="K6084" i="2" s="1"/>
  <c r="H6084" i="2"/>
  <c r="E6084" i="2"/>
  <c r="B6084" i="2"/>
  <c r="A6084" i="2"/>
  <c r="I6083" i="2"/>
  <c r="K6083" i="2" s="1"/>
  <c r="H6083" i="2"/>
  <c r="E6083" i="2"/>
  <c r="B6083" i="2"/>
  <c r="A6083" i="2"/>
  <c r="I6082" i="2"/>
  <c r="K6082" i="2" s="1"/>
  <c r="H6082" i="2"/>
  <c r="E6082" i="2"/>
  <c r="B6082" i="2"/>
  <c r="A6082" i="2"/>
  <c r="I6081" i="2"/>
  <c r="K6081" i="2" s="1"/>
  <c r="H6081" i="2"/>
  <c r="E6081" i="2"/>
  <c r="B6081" i="2"/>
  <c r="A6081" i="2"/>
  <c r="I6080" i="2"/>
  <c r="K6080" i="2" s="1"/>
  <c r="H6080" i="2"/>
  <c r="E6080" i="2"/>
  <c r="B6080" i="2"/>
  <c r="A6080" i="2"/>
  <c r="I6079" i="2"/>
  <c r="K6079" i="2" s="1"/>
  <c r="H6079" i="2"/>
  <c r="E6079" i="2"/>
  <c r="B6079" i="2"/>
  <c r="A6079" i="2"/>
  <c r="I6078" i="2"/>
  <c r="K6078" i="2" s="1"/>
  <c r="H6078" i="2"/>
  <c r="E6078" i="2"/>
  <c r="B6078" i="2"/>
  <c r="A6078" i="2"/>
  <c r="I6077" i="2"/>
  <c r="K6077" i="2" s="1"/>
  <c r="H6077" i="2"/>
  <c r="E6077" i="2"/>
  <c r="B6077" i="2"/>
  <c r="A6077" i="2"/>
  <c r="I6076" i="2"/>
  <c r="K6076" i="2" s="1"/>
  <c r="H6076" i="2"/>
  <c r="E6076" i="2"/>
  <c r="B6076" i="2"/>
  <c r="A6076" i="2"/>
  <c r="I6075" i="2"/>
  <c r="K6075" i="2" s="1"/>
  <c r="H6075" i="2"/>
  <c r="E6075" i="2"/>
  <c r="B6075" i="2"/>
  <c r="A6075" i="2"/>
  <c r="I6074" i="2"/>
  <c r="K6074" i="2" s="1"/>
  <c r="H6074" i="2"/>
  <c r="E6074" i="2"/>
  <c r="B6074" i="2"/>
  <c r="A6074" i="2"/>
  <c r="I6073" i="2"/>
  <c r="K6073" i="2" s="1"/>
  <c r="H6073" i="2"/>
  <c r="E6073" i="2"/>
  <c r="B6073" i="2"/>
  <c r="A6073" i="2"/>
  <c r="I6072" i="2"/>
  <c r="K6072" i="2" s="1"/>
  <c r="H6072" i="2"/>
  <c r="E6072" i="2"/>
  <c r="B6072" i="2"/>
  <c r="A6072" i="2"/>
  <c r="I6071" i="2"/>
  <c r="K6071" i="2" s="1"/>
  <c r="H6071" i="2"/>
  <c r="E6071" i="2"/>
  <c r="B6071" i="2"/>
  <c r="A6071" i="2"/>
  <c r="I6070" i="2"/>
  <c r="K6070" i="2" s="1"/>
  <c r="H6070" i="2"/>
  <c r="E6070" i="2"/>
  <c r="B6070" i="2"/>
  <c r="A6070" i="2"/>
  <c r="I6069" i="2"/>
  <c r="K6069" i="2" s="1"/>
  <c r="H6069" i="2"/>
  <c r="E6069" i="2"/>
  <c r="B6069" i="2"/>
  <c r="A6069" i="2"/>
  <c r="I6068" i="2"/>
  <c r="K6068" i="2" s="1"/>
  <c r="H6068" i="2"/>
  <c r="E6068" i="2"/>
  <c r="B6068" i="2"/>
  <c r="A6068" i="2"/>
  <c r="I6067" i="2"/>
  <c r="K6067" i="2" s="1"/>
  <c r="H6067" i="2"/>
  <c r="E6067" i="2"/>
  <c r="B6067" i="2"/>
  <c r="A6067" i="2"/>
  <c r="I6066" i="2"/>
  <c r="K6066" i="2" s="1"/>
  <c r="H6066" i="2"/>
  <c r="E6066" i="2"/>
  <c r="B6066" i="2"/>
  <c r="A6066" i="2"/>
  <c r="I6065" i="2"/>
  <c r="K6065" i="2" s="1"/>
  <c r="H6065" i="2"/>
  <c r="E6065" i="2"/>
  <c r="B6065" i="2"/>
  <c r="A6065" i="2"/>
  <c r="I6064" i="2"/>
  <c r="K6064" i="2" s="1"/>
  <c r="H6064" i="2"/>
  <c r="E6064" i="2"/>
  <c r="B6064" i="2"/>
  <c r="A6064" i="2"/>
  <c r="I6063" i="2"/>
  <c r="K6063" i="2" s="1"/>
  <c r="H6063" i="2"/>
  <c r="E6063" i="2"/>
  <c r="B6063" i="2"/>
  <c r="A6063" i="2"/>
  <c r="I6062" i="2"/>
  <c r="K6062" i="2" s="1"/>
  <c r="H6062" i="2"/>
  <c r="E6062" i="2"/>
  <c r="B6062" i="2"/>
  <c r="A6062" i="2"/>
  <c r="I6061" i="2"/>
  <c r="K6061" i="2" s="1"/>
  <c r="H6061" i="2"/>
  <c r="E6061" i="2"/>
  <c r="B6061" i="2"/>
  <c r="A6061" i="2"/>
  <c r="I6060" i="2"/>
  <c r="K6060" i="2" s="1"/>
  <c r="H6060" i="2"/>
  <c r="E6060" i="2"/>
  <c r="B6060" i="2"/>
  <c r="A6060" i="2"/>
  <c r="I6059" i="2"/>
  <c r="K6059" i="2" s="1"/>
  <c r="H6059" i="2"/>
  <c r="E6059" i="2"/>
  <c r="B6059" i="2"/>
  <c r="A6059" i="2"/>
  <c r="I6058" i="2"/>
  <c r="K6058" i="2" s="1"/>
  <c r="H6058" i="2"/>
  <c r="E6058" i="2"/>
  <c r="B6058" i="2"/>
  <c r="A6058" i="2"/>
  <c r="I6057" i="2"/>
  <c r="K6057" i="2" s="1"/>
  <c r="H6057" i="2"/>
  <c r="E6057" i="2"/>
  <c r="B6057" i="2"/>
  <c r="A6057" i="2"/>
  <c r="I6056" i="2"/>
  <c r="K6056" i="2" s="1"/>
  <c r="H6056" i="2"/>
  <c r="E6056" i="2"/>
  <c r="B6056" i="2"/>
  <c r="A6056" i="2"/>
  <c r="I6055" i="2"/>
  <c r="K6055" i="2" s="1"/>
  <c r="H6055" i="2"/>
  <c r="E6055" i="2"/>
  <c r="B6055" i="2"/>
  <c r="A6055" i="2"/>
  <c r="I6054" i="2"/>
  <c r="K6054" i="2" s="1"/>
  <c r="H6054" i="2"/>
  <c r="E6054" i="2"/>
  <c r="B6054" i="2"/>
  <c r="A6054" i="2"/>
  <c r="I6053" i="2"/>
  <c r="K6053" i="2" s="1"/>
  <c r="H6053" i="2"/>
  <c r="E6053" i="2"/>
  <c r="B6053" i="2"/>
  <c r="A6053" i="2"/>
  <c r="I6052" i="2"/>
  <c r="K6052" i="2" s="1"/>
  <c r="H6052" i="2"/>
  <c r="E6052" i="2"/>
  <c r="B6052" i="2"/>
  <c r="A6052" i="2"/>
  <c r="I6051" i="2"/>
  <c r="K6051" i="2" s="1"/>
  <c r="H6051" i="2"/>
  <c r="E6051" i="2"/>
  <c r="B6051" i="2"/>
  <c r="A6051" i="2"/>
  <c r="I6050" i="2"/>
  <c r="K6050" i="2" s="1"/>
  <c r="H6050" i="2"/>
  <c r="E6050" i="2"/>
  <c r="B6050" i="2"/>
  <c r="A6050" i="2"/>
  <c r="I6049" i="2"/>
  <c r="K6049" i="2" s="1"/>
  <c r="H6049" i="2"/>
  <c r="E6049" i="2"/>
  <c r="B6049" i="2"/>
  <c r="A6049" i="2"/>
  <c r="I6048" i="2"/>
  <c r="K6048" i="2" s="1"/>
  <c r="H6048" i="2"/>
  <c r="E6048" i="2"/>
  <c r="B6048" i="2"/>
  <c r="A6048" i="2"/>
  <c r="I6047" i="2"/>
  <c r="K6047" i="2" s="1"/>
  <c r="H6047" i="2"/>
  <c r="E6047" i="2"/>
  <c r="B6047" i="2"/>
  <c r="A6047" i="2"/>
  <c r="I6046" i="2"/>
  <c r="K6046" i="2" s="1"/>
  <c r="H6046" i="2"/>
  <c r="E6046" i="2"/>
  <c r="B6046" i="2"/>
  <c r="A6046" i="2"/>
  <c r="I6045" i="2"/>
  <c r="K6045" i="2" s="1"/>
  <c r="H6045" i="2"/>
  <c r="E6045" i="2"/>
  <c r="B6045" i="2"/>
  <c r="A6045" i="2"/>
  <c r="I6044" i="2"/>
  <c r="K6044" i="2" s="1"/>
  <c r="H6044" i="2"/>
  <c r="E6044" i="2"/>
  <c r="B6044" i="2"/>
  <c r="A6044" i="2"/>
  <c r="I6043" i="2"/>
  <c r="K6043" i="2" s="1"/>
  <c r="H6043" i="2"/>
  <c r="E6043" i="2"/>
  <c r="B6043" i="2"/>
  <c r="A6043" i="2"/>
  <c r="I6042" i="2"/>
  <c r="K6042" i="2" s="1"/>
  <c r="H6042" i="2"/>
  <c r="E6042" i="2"/>
  <c r="B6042" i="2"/>
  <c r="A6042" i="2"/>
  <c r="I6041" i="2"/>
  <c r="K6041" i="2" s="1"/>
  <c r="H6041" i="2"/>
  <c r="E6041" i="2"/>
  <c r="B6041" i="2"/>
  <c r="A6041" i="2"/>
  <c r="I6040" i="2"/>
  <c r="K6040" i="2" s="1"/>
  <c r="H6040" i="2"/>
  <c r="E6040" i="2"/>
  <c r="B6040" i="2"/>
  <c r="A6040" i="2"/>
  <c r="I6039" i="2"/>
  <c r="K6039" i="2" s="1"/>
  <c r="H6039" i="2"/>
  <c r="E6039" i="2"/>
  <c r="B6039" i="2"/>
  <c r="A6039" i="2"/>
  <c r="I6038" i="2"/>
  <c r="K6038" i="2" s="1"/>
  <c r="H6038" i="2"/>
  <c r="E6038" i="2"/>
  <c r="B6038" i="2"/>
  <c r="A6038" i="2"/>
  <c r="I6037" i="2"/>
  <c r="K6037" i="2" s="1"/>
  <c r="H6037" i="2"/>
  <c r="E6037" i="2"/>
  <c r="B6037" i="2"/>
  <c r="A6037" i="2"/>
  <c r="I6036" i="2"/>
  <c r="K6036" i="2" s="1"/>
  <c r="H6036" i="2"/>
  <c r="E6036" i="2"/>
  <c r="B6036" i="2"/>
  <c r="A6036" i="2"/>
  <c r="I6035" i="2"/>
  <c r="K6035" i="2" s="1"/>
  <c r="H6035" i="2"/>
  <c r="E6035" i="2"/>
  <c r="B6035" i="2"/>
  <c r="A6035" i="2"/>
  <c r="I6034" i="2"/>
  <c r="K6034" i="2" s="1"/>
  <c r="H6034" i="2"/>
  <c r="E6034" i="2"/>
  <c r="B6034" i="2"/>
  <c r="A6034" i="2"/>
  <c r="I6033" i="2"/>
  <c r="K6033" i="2" s="1"/>
  <c r="H6033" i="2"/>
  <c r="E6033" i="2"/>
  <c r="B6033" i="2"/>
  <c r="A6033" i="2"/>
  <c r="I6032" i="2"/>
  <c r="K6032" i="2" s="1"/>
  <c r="H6032" i="2"/>
  <c r="E6032" i="2"/>
  <c r="B6032" i="2"/>
  <c r="A6032" i="2"/>
  <c r="I6031" i="2"/>
  <c r="K6031" i="2" s="1"/>
  <c r="H6031" i="2"/>
  <c r="E6031" i="2"/>
  <c r="B6031" i="2"/>
  <c r="A6031" i="2"/>
  <c r="I6030" i="2"/>
  <c r="K6030" i="2" s="1"/>
  <c r="H6030" i="2"/>
  <c r="E6030" i="2"/>
  <c r="B6030" i="2"/>
  <c r="A6030" i="2"/>
  <c r="I6029" i="2"/>
  <c r="K6029" i="2" s="1"/>
  <c r="H6029" i="2"/>
  <c r="E6029" i="2"/>
  <c r="B6029" i="2"/>
  <c r="A6029" i="2"/>
  <c r="I6028" i="2"/>
  <c r="K6028" i="2" s="1"/>
  <c r="H6028" i="2"/>
  <c r="E6028" i="2"/>
  <c r="B6028" i="2"/>
  <c r="A6028" i="2"/>
  <c r="I6027" i="2"/>
  <c r="K6027" i="2" s="1"/>
  <c r="H6027" i="2"/>
  <c r="E6027" i="2"/>
  <c r="B6027" i="2"/>
  <c r="A6027" i="2"/>
  <c r="I6026" i="2"/>
  <c r="K6026" i="2" s="1"/>
  <c r="H6026" i="2"/>
  <c r="E6026" i="2"/>
  <c r="B6026" i="2"/>
  <c r="A6026" i="2"/>
  <c r="I6025" i="2"/>
  <c r="K6025" i="2" s="1"/>
  <c r="H6025" i="2"/>
  <c r="E6025" i="2"/>
  <c r="B6025" i="2"/>
  <c r="A6025" i="2"/>
  <c r="I6024" i="2"/>
  <c r="K6024" i="2" s="1"/>
  <c r="H6024" i="2"/>
  <c r="E6024" i="2"/>
  <c r="B6024" i="2"/>
  <c r="A6024" i="2"/>
  <c r="I6023" i="2"/>
  <c r="K6023" i="2" s="1"/>
  <c r="H6023" i="2"/>
  <c r="E6023" i="2"/>
  <c r="B6023" i="2"/>
  <c r="A6023" i="2"/>
  <c r="I6022" i="2"/>
  <c r="K6022" i="2" s="1"/>
  <c r="H6022" i="2"/>
  <c r="E6022" i="2"/>
  <c r="B6022" i="2"/>
  <c r="A6022" i="2"/>
  <c r="I6021" i="2"/>
  <c r="K6021" i="2" s="1"/>
  <c r="H6021" i="2"/>
  <c r="E6021" i="2"/>
  <c r="B6021" i="2"/>
  <c r="A6021" i="2"/>
  <c r="I6020" i="2"/>
  <c r="K6020" i="2" s="1"/>
  <c r="H6020" i="2"/>
  <c r="E6020" i="2"/>
  <c r="B6020" i="2"/>
  <c r="A6020" i="2"/>
  <c r="I6019" i="2"/>
  <c r="K6019" i="2" s="1"/>
  <c r="H6019" i="2"/>
  <c r="E6019" i="2"/>
  <c r="B6019" i="2"/>
  <c r="A6019" i="2"/>
  <c r="I6018" i="2"/>
  <c r="K6018" i="2" s="1"/>
  <c r="H6018" i="2"/>
  <c r="E6018" i="2"/>
  <c r="B6018" i="2"/>
  <c r="A6018" i="2"/>
  <c r="I6017" i="2"/>
  <c r="K6017" i="2" s="1"/>
  <c r="H6017" i="2"/>
  <c r="E6017" i="2"/>
  <c r="B6017" i="2"/>
  <c r="A6017" i="2"/>
  <c r="I6016" i="2"/>
  <c r="K6016" i="2" s="1"/>
  <c r="H6016" i="2"/>
  <c r="E6016" i="2"/>
  <c r="B6016" i="2"/>
  <c r="A6016" i="2"/>
  <c r="I6015" i="2"/>
  <c r="K6015" i="2" s="1"/>
  <c r="H6015" i="2"/>
  <c r="E6015" i="2"/>
  <c r="B6015" i="2"/>
  <c r="A6015" i="2"/>
  <c r="I6014" i="2"/>
  <c r="K6014" i="2" s="1"/>
  <c r="H6014" i="2"/>
  <c r="E6014" i="2"/>
  <c r="B6014" i="2"/>
  <c r="A6014" i="2"/>
  <c r="I6013" i="2"/>
  <c r="K6013" i="2" s="1"/>
  <c r="H6013" i="2"/>
  <c r="E6013" i="2"/>
  <c r="B6013" i="2"/>
  <c r="A6013" i="2"/>
  <c r="I6012" i="2"/>
  <c r="K6012" i="2" s="1"/>
  <c r="H6012" i="2"/>
  <c r="E6012" i="2"/>
  <c r="B6012" i="2"/>
  <c r="A6012" i="2"/>
  <c r="I6011" i="2"/>
  <c r="K6011" i="2" s="1"/>
  <c r="H6011" i="2"/>
  <c r="E6011" i="2"/>
  <c r="B6011" i="2"/>
  <c r="A6011" i="2"/>
  <c r="I6010" i="2"/>
  <c r="K6010" i="2" s="1"/>
  <c r="H6010" i="2"/>
  <c r="E6010" i="2"/>
  <c r="B6010" i="2"/>
  <c r="A6010" i="2"/>
  <c r="I6009" i="2"/>
  <c r="K6009" i="2" s="1"/>
  <c r="H6009" i="2"/>
  <c r="E6009" i="2"/>
  <c r="B6009" i="2"/>
  <c r="A6009" i="2"/>
  <c r="I6008" i="2"/>
  <c r="K6008" i="2" s="1"/>
  <c r="H6008" i="2"/>
  <c r="E6008" i="2"/>
  <c r="B6008" i="2"/>
  <c r="A6008" i="2"/>
  <c r="I6007" i="2"/>
  <c r="K6007" i="2" s="1"/>
  <c r="H6007" i="2"/>
  <c r="E6007" i="2"/>
  <c r="B6007" i="2"/>
  <c r="A6007" i="2"/>
  <c r="I6006" i="2"/>
  <c r="K6006" i="2" s="1"/>
  <c r="H6006" i="2"/>
  <c r="E6006" i="2"/>
  <c r="B6006" i="2"/>
  <c r="A6006" i="2"/>
  <c r="I6005" i="2"/>
  <c r="K6005" i="2" s="1"/>
  <c r="H6005" i="2"/>
  <c r="E6005" i="2"/>
  <c r="B6005" i="2"/>
  <c r="A6005" i="2"/>
  <c r="I6004" i="2"/>
  <c r="K6004" i="2" s="1"/>
  <c r="H6004" i="2"/>
  <c r="E6004" i="2"/>
  <c r="B6004" i="2"/>
  <c r="A6004" i="2"/>
  <c r="I6003" i="2"/>
  <c r="K6003" i="2" s="1"/>
  <c r="H6003" i="2"/>
  <c r="E6003" i="2"/>
  <c r="B6003" i="2"/>
  <c r="A6003" i="2"/>
  <c r="I6002" i="2"/>
  <c r="K6002" i="2" s="1"/>
  <c r="H6002" i="2"/>
  <c r="E6002" i="2"/>
  <c r="B6002" i="2"/>
  <c r="A6002" i="2"/>
  <c r="I6001" i="2"/>
  <c r="K6001" i="2" s="1"/>
  <c r="H6001" i="2"/>
  <c r="E6001" i="2"/>
  <c r="B6001" i="2"/>
  <c r="A6001" i="2"/>
  <c r="I6000" i="2"/>
  <c r="K6000" i="2" s="1"/>
  <c r="H6000" i="2"/>
  <c r="E6000" i="2"/>
  <c r="B6000" i="2"/>
  <c r="A6000" i="2"/>
  <c r="I5999" i="2"/>
  <c r="K5999" i="2" s="1"/>
  <c r="H5999" i="2"/>
  <c r="E5999" i="2"/>
  <c r="B5999" i="2"/>
  <c r="A5999" i="2"/>
  <c r="I5998" i="2"/>
  <c r="K5998" i="2" s="1"/>
  <c r="H5998" i="2"/>
  <c r="E5998" i="2"/>
  <c r="B5998" i="2"/>
  <c r="A5998" i="2"/>
  <c r="I5997" i="2"/>
  <c r="K5997" i="2" s="1"/>
  <c r="H5997" i="2"/>
  <c r="E5997" i="2"/>
  <c r="B5997" i="2"/>
  <c r="A5997" i="2"/>
  <c r="I5996" i="2"/>
  <c r="K5996" i="2" s="1"/>
  <c r="H5996" i="2"/>
  <c r="E5996" i="2"/>
  <c r="B5996" i="2"/>
  <c r="A5996" i="2"/>
  <c r="I5995" i="2"/>
  <c r="K5995" i="2" s="1"/>
  <c r="H5995" i="2"/>
  <c r="E5995" i="2"/>
  <c r="B5995" i="2"/>
  <c r="A5995" i="2"/>
  <c r="I5994" i="2"/>
  <c r="K5994" i="2" s="1"/>
  <c r="H5994" i="2"/>
  <c r="E5994" i="2"/>
  <c r="B5994" i="2"/>
  <c r="A5994" i="2"/>
  <c r="I5993" i="2"/>
  <c r="K5993" i="2" s="1"/>
  <c r="H5993" i="2"/>
  <c r="E5993" i="2"/>
  <c r="B5993" i="2"/>
  <c r="A5993" i="2"/>
  <c r="I5992" i="2"/>
  <c r="K5992" i="2" s="1"/>
  <c r="H5992" i="2"/>
  <c r="E5992" i="2"/>
  <c r="B5992" i="2"/>
  <c r="A5992" i="2"/>
  <c r="I5991" i="2"/>
  <c r="K5991" i="2" s="1"/>
  <c r="H5991" i="2"/>
  <c r="E5991" i="2"/>
  <c r="B5991" i="2"/>
  <c r="A5991" i="2"/>
  <c r="I5990" i="2"/>
  <c r="K5990" i="2" s="1"/>
  <c r="H5990" i="2"/>
  <c r="E5990" i="2"/>
  <c r="B5990" i="2"/>
  <c r="A5990" i="2"/>
  <c r="I5989" i="2"/>
  <c r="K5989" i="2" s="1"/>
  <c r="H5989" i="2"/>
  <c r="E5989" i="2"/>
  <c r="B5989" i="2"/>
  <c r="A5989" i="2"/>
  <c r="I5988" i="2"/>
  <c r="K5988" i="2" s="1"/>
  <c r="H5988" i="2"/>
  <c r="E5988" i="2"/>
  <c r="B5988" i="2"/>
  <c r="A5988" i="2"/>
  <c r="I5987" i="2"/>
  <c r="K5987" i="2" s="1"/>
  <c r="H5987" i="2"/>
  <c r="E5987" i="2"/>
  <c r="B5987" i="2"/>
  <c r="A5987" i="2"/>
  <c r="I5986" i="2"/>
  <c r="K5986" i="2" s="1"/>
  <c r="H5986" i="2"/>
  <c r="E5986" i="2"/>
  <c r="B5986" i="2"/>
  <c r="A5986" i="2"/>
  <c r="I5985" i="2"/>
  <c r="K5985" i="2" s="1"/>
  <c r="H5985" i="2"/>
  <c r="E5985" i="2"/>
  <c r="B5985" i="2"/>
  <c r="A5985" i="2"/>
  <c r="I5984" i="2"/>
  <c r="K5984" i="2" s="1"/>
  <c r="H5984" i="2"/>
  <c r="E5984" i="2"/>
  <c r="B5984" i="2"/>
  <c r="A5984" i="2"/>
  <c r="I5983" i="2"/>
  <c r="K5983" i="2" s="1"/>
  <c r="H5983" i="2"/>
  <c r="E5983" i="2"/>
  <c r="B5983" i="2"/>
  <c r="A5983" i="2"/>
  <c r="I5982" i="2"/>
  <c r="K5982" i="2" s="1"/>
  <c r="H5982" i="2"/>
  <c r="E5982" i="2"/>
  <c r="B5982" i="2"/>
  <c r="A5982" i="2"/>
  <c r="I5981" i="2"/>
  <c r="K5981" i="2" s="1"/>
  <c r="H5981" i="2"/>
  <c r="E5981" i="2"/>
  <c r="B5981" i="2"/>
  <c r="A5981" i="2"/>
  <c r="I5980" i="2"/>
  <c r="K5980" i="2" s="1"/>
  <c r="H5980" i="2"/>
  <c r="E5980" i="2"/>
  <c r="B5980" i="2"/>
  <c r="A5980" i="2"/>
  <c r="I5979" i="2"/>
  <c r="K5979" i="2" s="1"/>
  <c r="H5979" i="2"/>
  <c r="E5979" i="2"/>
  <c r="B5979" i="2"/>
  <c r="A5979" i="2"/>
  <c r="I5978" i="2"/>
  <c r="K5978" i="2" s="1"/>
  <c r="H5978" i="2"/>
  <c r="E5978" i="2"/>
  <c r="B5978" i="2"/>
  <c r="A5978" i="2"/>
  <c r="I5977" i="2"/>
  <c r="K5977" i="2" s="1"/>
  <c r="H5977" i="2"/>
  <c r="E5977" i="2"/>
  <c r="B5977" i="2"/>
  <c r="A5977" i="2"/>
  <c r="I5976" i="2"/>
  <c r="K5976" i="2" s="1"/>
  <c r="H5976" i="2"/>
  <c r="E5976" i="2"/>
  <c r="B5976" i="2"/>
  <c r="A5976" i="2"/>
  <c r="I5975" i="2"/>
  <c r="K5975" i="2" s="1"/>
  <c r="H5975" i="2"/>
  <c r="E5975" i="2"/>
  <c r="B5975" i="2"/>
  <c r="A5975" i="2"/>
  <c r="I5974" i="2"/>
  <c r="K5974" i="2" s="1"/>
  <c r="H5974" i="2"/>
  <c r="E5974" i="2"/>
  <c r="B5974" i="2"/>
  <c r="A5974" i="2"/>
  <c r="I5973" i="2"/>
  <c r="K5973" i="2" s="1"/>
  <c r="H5973" i="2"/>
  <c r="E5973" i="2"/>
  <c r="B5973" i="2"/>
  <c r="A5973" i="2"/>
  <c r="I5972" i="2"/>
  <c r="K5972" i="2" s="1"/>
  <c r="H5972" i="2"/>
  <c r="E5972" i="2"/>
  <c r="B5972" i="2"/>
  <c r="A5972" i="2"/>
  <c r="I5971" i="2"/>
  <c r="K5971" i="2" s="1"/>
  <c r="H5971" i="2"/>
  <c r="E5971" i="2"/>
  <c r="B5971" i="2"/>
  <c r="A5971" i="2"/>
  <c r="I5970" i="2"/>
  <c r="K5970" i="2" s="1"/>
  <c r="H5970" i="2"/>
  <c r="E5970" i="2"/>
  <c r="B5970" i="2"/>
  <c r="A5970" i="2"/>
  <c r="I5969" i="2"/>
  <c r="K5969" i="2" s="1"/>
  <c r="H5969" i="2"/>
  <c r="E5969" i="2"/>
  <c r="B5969" i="2"/>
  <c r="A5969" i="2"/>
  <c r="I5968" i="2"/>
  <c r="K5968" i="2" s="1"/>
  <c r="H5968" i="2"/>
  <c r="E5968" i="2"/>
  <c r="B5968" i="2"/>
  <c r="A5968" i="2"/>
  <c r="I5967" i="2"/>
  <c r="K5967" i="2" s="1"/>
  <c r="H5967" i="2"/>
  <c r="E5967" i="2"/>
  <c r="B5967" i="2"/>
  <c r="A5967" i="2"/>
  <c r="I5966" i="2"/>
  <c r="K5966" i="2" s="1"/>
  <c r="H5966" i="2"/>
  <c r="E5966" i="2"/>
  <c r="B5966" i="2"/>
  <c r="A5966" i="2"/>
  <c r="I5965" i="2"/>
  <c r="K5965" i="2" s="1"/>
  <c r="H5965" i="2"/>
  <c r="E5965" i="2"/>
  <c r="B5965" i="2"/>
  <c r="A5965" i="2"/>
  <c r="I5964" i="2"/>
  <c r="K5964" i="2" s="1"/>
  <c r="H5964" i="2"/>
  <c r="E5964" i="2"/>
  <c r="B5964" i="2"/>
  <c r="A5964" i="2"/>
  <c r="I5963" i="2"/>
  <c r="K5963" i="2" s="1"/>
  <c r="H5963" i="2"/>
  <c r="E5963" i="2"/>
  <c r="B5963" i="2"/>
  <c r="A5963" i="2"/>
  <c r="I5962" i="2"/>
  <c r="K5962" i="2" s="1"/>
  <c r="H5962" i="2"/>
  <c r="E5962" i="2"/>
  <c r="B5962" i="2"/>
  <c r="A5962" i="2"/>
  <c r="I5961" i="2"/>
  <c r="K5961" i="2" s="1"/>
  <c r="H5961" i="2"/>
  <c r="E5961" i="2"/>
  <c r="B5961" i="2"/>
  <c r="A5961" i="2"/>
  <c r="I5960" i="2"/>
  <c r="K5960" i="2" s="1"/>
  <c r="H5960" i="2"/>
  <c r="E5960" i="2"/>
  <c r="B5960" i="2"/>
  <c r="A5960" i="2"/>
  <c r="I5959" i="2"/>
  <c r="K5959" i="2" s="1"/>
  <c r="H5959" i="2"/>
  <c r="E5959" i="2"/>
  <c r="B5959" i="2"/>
  <c r="A5959" i="2"/>
  <c r="I5958" i="2"/>
  <c r="K5958" i="2" s="1"/>
  <c r="H5958" i="2"/>
  <c r="E5958" i="2"/>
  <c r="B5958" i="2"/>
  <c r="A5958" i="2"/>
  <c r="I5957" i="2"/>
  <c r="K5957" i="2" s="1"/>
  <c r="H5957" i="2"/>
  <c r="E5957" i="2"/>
  <c r="B5957" i="2"/>
  <c r="A5957" i="2"/>
  <c r="I5956" i="2"/>
  <c r="K5956" i="2" s="1"/>
  <c r="H5956" i="2"/>
  <c r="E5956" i="2"/>
  <c r="B5956" i="2"/>
  <c r="A5956" i="2"/>
  <c r="I5955" i="2"/>
  <c r="K5955" i="2" s="1"/>
  <c r="H5955" i="2"/>
  <c r="E5955" i="2"/>
  <c r="B5955" i="2"/>
  <c r="A5955" i="2"/>
  <c r="I5954" i="2"/>
  <c r="K5954" i="2" s="1"/>
  <c r="H5954" i="2"/>
  <c r="E5954" i="2"/>
  <c r="B5954" i="2"/>
  <c r="A5954" i="2"/>
  <c r="I5953" i="2"/>
  <c r="K5953" i="2" s="1"/>
  <c r="H5953" i="2"/>
  <c r="E5953" i="2"/>
  <c r="B5953" i="2"/>
  <c r="A5953" i="2"/>
  <c r="I5952" i="2"/>
  <c r="K5952" i="2" s="1"/>
  <c r="H5952" i="2"/>
  <c r="E5952" i="2"/>
  <c r="B5952" i="2"/>
  <c r="A5952" i="2"/>
  <c r="I5951" i="2"/>
  <c r="K5951" i="2" s="1"/>
  <c r="H5951" i="2"/>
  <c r="E5951" i="2"/>
  <c r="B5951" i="2"/>
  <c r="A5951" i="2"/>
  <c r="I5950" i="2"/>
  <c r="K5950" i="2" s="1"/>
  <c r="H5950" i="2"/>
  <c r="E5950" i="2"/>
  <c r="B5950" i="2"/>
  <c r="A5950" i="2"/>
  <c r="I5949" i="2"/>
  <c r="K5949" i="2" s="1"/>
  <c r="H5949" i="2"/>
  <c r="E5949" i="2"/>
  <c r="B5949" i="2"/>
  <c r="A5949" i="2"/>
  <c r="I5948" i="2"/>
  <c r="K5948" i="2" s="1"/>
  <c r="H5948" i="2"/>
  <c r="E5948" i="2"/>
  <c r="B5948" i="2"/>
  <c r="A5948" i="2"/>
  <c r="I5947" i="2"/>
  <c r="K5947" i="2" s="1"/>
  <c r="H5947" i="2"/>
  <c r="E5947" i="2"/>
  <c r="B5947" i="2"/>
  <c r="A5947" i="2"/>
  <c r="I5946" i="2"/>
  <c r="K5946" i="2" s="1"/>
  <c r="H5946" i="2"/>
  <c r="E5946" i="2"/>
  <c r="B5946" i="2"/>
  <c r="A5946" i="2"/>
  <c r="I5945" i="2"/>
  <c r="K5945" i="2" s="1"/>
  <c r="H5945" i="2"/>
  <c r="E5945" i="2"/>
  <c r="B5945" i="2"/>
  <c r="A5945" i="2"/>
  <c r="I5944" i="2"/>
  <c r="K5944" i="2" s="1"/>
  <c r="H5944" i="2"/>
  <c r="E5944" i="2"/>
  <c r="B5944" i="2"/>
  <c r="A5944" i="2"/>
  <c r="I5943" i="2"/>
  <c r="K5943" i="2" s="1"/>
  <c r="H5943" i="2"/>
  <c r="E5943" i="2"/>
  <c r="B5943" i="2"/>
  <c r="A5943" i="2"/>
  <c r="I5942" i="2"/>
  <c r="K5942" i="2" s="1"/>
  <c r="H5942" i="2"/>
  <c r="E5942" i="2"/>
  <c r="B5942" i="2"/>
  <c r="A5942" i="2"/>
  <c r="I5941" i="2"/>
  <c r="K5941" i="2" s="1"/>
  <c r="H5941" i="2"/>
  <c r="E5941" i="2"/>
  <c r="B5941" i="2"/>
  <c r="A5941" i="2"/>
  <c r="I5940" i="2"/>
  <c r="K5940" i="2" s="1"/>
  <c r="H5940" i="2"/>
  <c r="E5940" i="2"/>
  <c r="B5940" i="2"/>
  <c r="A5940" i="2"/>
  <c r="I5939" i="2"/>
  <c r="K5939" i="2" s="1"/>
  <c r="H5939" i="2"/>
  <c r="E5939" i="2"/>
  <c r="B5939" i="2"/>
  <c r="A5939" i="2"/>
  <c r="I5938" i="2"/>
  <c r="K5938" i="2" s="1"/>
  <c r="H5938" i="2"/>
  <c r="E5938" i="2"/>
  <c r="B5938" i="2"/>
  <c r="A5938" i="2"/>
  <c r="I5937" i="2"/>
  <c r="K5937" i="2" s="1"/>
  <c r="H5937" i="2"/>
  <c r="E5937" i="2"/>
  <c r="B5937" i="2"/>
  <c r="A5937" i="2"/>
  <c r="I5936" i="2"/>
  <c r="K5936" i="2" s="1"/>
  <c r="H5936" i="2"/>
  <c r="E5936" i="2"/>
  <c r="B5936" i="2"/>
  <c r="A5936" i="2"/>
  <c r="I5935" i="2"/>
  <c r="K5935" i="2" s="1"/>
  <c r="H5935" i="2"/>
  <c r="E5935" i="2"/>
  <c r="B5935" i="2"/>
  <c r="A5935" i="2"/>
  <c r="I5934" i="2"/>
  <c r="K5934" i="2" s="1"/>
  <c r="H5934" i="2"/>
  <c r="E5934" i="2"/>
  <c r="B5934" i="2"/>
  <c r="A5934" i="2"/>
  <c r="I5933" i="2"/>
  <c r="K5933" i="2" s="1"/>
  <c r="H5933" i="2"/>
  <c r="E5933" i="2"/>
  <c r="B5933" i="2"/>
  <c r="A5933" i="2"/>
  <c r="I5932" i="2"/>
  <c r="K5932" i="2" s="1"/>
  <c r="H5932" i="2"/>
  <c r="E5932" i="2"/>
  <c r="B5932" i="2"/>
  <c r="A5932" i="2"/>
  <c r="I5931" i="2"/>
  <c r="K5931" i="2" s="1"/>
  <c r="H5931" i="2"/>
  <c r="E5931" i="2"/>
  <c r="B5931" i="2"/>
  <c r="A5931" i="2"/>
  <c r="I5930" i="2"/>
  <c r="K5930" i="2" s="1"/>
  <c r="H5930" i="2"/>
  <c r="E5930" i="2"/>
  <c r="B5930" i="2"/>
  <c r="A5930" i="2"/>
  <c r="I5929" i="2"/>
  <c r="K5929" i="2" s="1"/>
  <c r="H5929" i="2"/>
  <c r="E5929" i="2"/>
  <c r="B5929" i="2"/>
  <c r="A5929" i="2"/>
  <c r="I5928" i="2"/>
  <c r="K5928" i="2" s="1"/>
  <c r="H5928" i="2"/>
  <c r="E5928" i="2"/>
  <c r="B5928" i="2"/>
  <c r="A5928" i="2"/>
  <c r="I5927" i="2"/>
  <c r="K5927" i="2" s="1"/>
  <c r="H5927" i="2"/>
  <c r="E5927" i="2"/>
  <c r="B5927" i="2"/>
  <c r="A5927" i="2"/>
  <c r="I5926" i="2"/>
  <c r="K5926" i="2" s="1"/>
  <c r="H5926" i="2"/>
  <c r="E5926" i="2"/>
  <c r="B5926" i="2"/>
  <c r="A5926" i="2"/>
  <c r="I5925" i="2"/>
  <c r="K5925" i="2" s="1"/>
  <c r="H5925" i="2"/>
  <c r="E5925" i="2"/>
  <c r="B5925" i="2"/>
  <c r="A5925" i="2"/>
  <c r="I5924" i="2"/>
  <c r="K5924" i="2" s="1"/>
  <c r="H5924" i="2"/>
  <c r="E5924" i="2"/>
  <c r="B5924" i="2"/>
  <c r="A5924" i="2"/>
  <c r="I5923" i="2"/>
  <c r="K5923" i="2" s="1"/>
  <c r="H5923" i="2"/>
  <c r="E5923" i="2"/>
  <c r="B5923" i="2"/>
  <c r="A5923" i="2"/>
  <c r="I5922" i="2"/>
  <c r="K5922" i="2" s="1"/>
  <c r="H5922" i="2"/>
  <c r="E5922" i="2"/>
  <c r="B5922" i="2"/>
  <c r="A5922" i="2"/>
  <c r="I5921" i="2"/>
  <c r="K5921" i="2" s="1"/>
  <c r="H5921" i="2"/>
  <c r="E5921" i="2"/>
  <c r="B5921" i="2"/>
  <c r="A5921" i="2"/>
  <c r="I5920" i="2"/>
  <c r="K5920" i="2" s="1"/>
  <c r="H5920" i="2"/>
  <c r="E5920" i="2"/>
  <c r="B5920" i="2"/>
  <c r="A5920" i="2"/>
  <c r="I5919" i="2"/>
  <c r="K5919" i="2" s="1"/>
  <c r="H5919" i="2"/>
  <c r="E5919" i="2"/>
  <c r="B5919" i="2"/>
  <c r="A5919" i="2"/>
  <c r="I5918" i="2"/>
  <c r="K5918" i="2" s="1"/>
  <c r="H5918" i="2"/>
  <c r="E5918" i="2"/>
  <c r="B5918" i="2"/>
  <c r="A5918" i="2"/>
  <c r="I5917" i="2"/>
  <c r="K5917" i="2" s="1"/>
  <c r="H5917" i="2"/>
  <c r="E5917" i="2"/>
  <c r="B5917" i="2"/>
  <c r="A5917" i="2"/>
  <c r="I5916" i="2"/>
  <c r="K5916" i="2" s="1"/>
  <c r="H5916" i="2"/>
  <c r="E5916" i="2"/>
  <c r="B5916" i="2"/>
  <c r="A5916" i="2"/>
  <c r="I5915" i="2"/>
  <c r="K5915" i="2" s="1"/>
  <c r="H5915" i="2"/>
  <c r="E5915" i="2"/>
  <c r="B5915" i="2"/>
  <c r="A5915" i="2"/>
  <c r="I5914" i="2"/>
  <c r="K5914" i="2" s="1"/>
  <c r="H5914" i="2"/>
  <c r="E5914" i="2"/>
  <c r="B5914" i="2"/>
  <c r="A5914" i="2"/>
  <c r="I5913" i="2"/>
  <c r="K5913" i="2" s="1"/>
  <c r="H5913" i="2"/>
  <c r="E5913" i="2"/>
  <c r="B5913" i="2"/>
  <c r="A5913" i="2"/>
  <c r="I5912" i="2"/>
  <c r="K5912" i="2" s="1"/>
  <c r="H5912" i="2"/>
  <c r="E5912" i="2"/>
  <c r="B5912" i="2"/>
  <c r="A5912" i="2"/>
  <c r="I5911" i="2"/>
  <c r="K5911" i="2" s="1"/>
  <c r="H5911" i="2"/>
  <c r="E5911" i="2"/>
  <c r="B5911" i="2"/>
  <c r="A5911" i="2"/>
  <c r="I5910" i="2"/>
  <c r="K5910" i="2" s="1"/>
  <c r="H5910" i="2"/>
  <c r="E5910" i="2"/>
  <c r="B5910" i="2"/>
  <c r="A5910" i="2"/>
  <c r="I5909" i="2"/>
  <c r="K5909" i="2" s="1"/>
  <c r="H5909" i="2"/>
  <c r="E5909" i="2"/>
  <c r="B5909" i="2"/>
  <c r="A5909" i="2"/>
  <c r="I5908" i="2"/>
  <c r="K5908" i="2" s="1"/>
  <c r="H5908" i="2"/>
  <c r="E5908" i="2"/>
  <c r="B5908" i="2"/>
  <c r="A5908" i="2"/>
  <c r="I5907" i="2"/>
  <c r="K5907" i="2" s="1"/>
  <c r="H5907" i="2"/>
  <c r="E5907" i="2"/>
  <c r="B5907" i="2"/>
  <c r="A5907" i="2"/>
  <c r="I5906" i="2"/>
  <c r="K5906" i="2" s="1"/>
  <c r="H5906" i="2"/>
  <c r="E5906" i="2"/>
  <c r="B5906" i="2"/>
  <c r="A5906" i="2"/>
  <c r="I5905" i="2"/>
  <c r="K5905" i="2" s="1"/>
  <c r="H5905" i="2"/>
  <c r="E5905" i="2"/>
  <c r="B5905" i="2"/>
  <c r="A5905" i="2"/>
  <c r="I5904" i="2"/>
  <c r="K5904" i="2" s="1"/>
  <c r="H5904" i="2"/>
  <c r="E5904" i="2"/>
  <c r="B5904" i="2"/>
  <c r="A5904" i="2"/>
  <c r="I5903" i="2"/>
  <c r="K5903" i="2" s="1"/>
  <c r="H5903" i="2"/>
  <c r="E5903" i="2"/>
  <c r="B5903" i="2"/>
  <c r="A5903" i="2"/>
  <c r="I5902" i="2"/>
  <c r="K5902" i="2" s="1"/>
  <c r="H5902" i="2"/>
  <c r="E5902" i="2"/>
  <c r="B5902" i="2"/>
  <c r="A5902" i="2"/>
  <c r="I5901" i="2"/>
  <c r="K5901" i="2" s="1"/>
  <c r="H5901" i="2"/>
  <c r="E5901" i="2"/>
  <c r="B5901" i="2"/>
  <c r="A5901" i="2"/>
  <c r="I5900" i="2"/>
  <c r="K5900" i="2" s="1"/>
  <c r="H5900" i="2"/>
  <c r="E5900" i="2"/>
  <c r="B5900" i="2"/>
  <c r="A5900" i="2"/>
  <c r="I5899" i="2"/>
  <c r="K5899" i="2" s="1"/>
  <c r="H5899" i="2"/>
  <c r="E5899" i="2"/>
  <c r="B5899" i="2"/>
  <c r="A5899" i="2"/>
  <c r="I5898" i="2"/>
  <c r="K5898" i="2" s="1"/>
  <c r="H5898" i="2"/>
  <c r="E5898" i="2"/>
  <c r="B5898" i="2"/>
  <c r="A5898" i="2"/>
  <c r="I5897" i="2"/>
  <c r="K5897" i="2" s="1"/>
  <c r="H5897" i="2"/>
  <c r="E5897" i="2"/>
  <c r="B5897" i="2"/>
  <c r="A5897" i="2"/>
  <c r="I5896" i="2"/>
  <c r="K5896" i="2" s="1"/>
  <c r="H5896" i="2"/>
  <c r="E5896" i="2"/>
  <c r="B5896" i="2"/>
  <c r="A5896" i="2"/>
  <c r="I5895" i="2"/>
  <c r="K5895" i="2" s="1"/>
  <c r="H5895" i="2"/>
  <c r="E5895" i="2"/>
  <c r="B5895" i="2"/>
  <c r="A5895" i="2"/>
  <c r="I5894" i="2"/>
  <c r="K5894" i="2" s="1"/>
  <c r="H5894" i="2"/>
  <c r="E5894" i="2"/>
  <c r="B5894" i="2"/>
  <c r="A5894" i="2"/>
  <c r="I5893" i="2"/>
  <c r="K5893" i="2" s="1"/>
  <c r="H5893" i="2"/>
  <c r="E5893" i="2"/>
  <c r="B5893" i="2"/>
  <c r="A5893" i="2"/>
  <c r="I5892" i="2"/>
  <c r="K5892" i="2" s="1"/>
  <c r="H5892" i="2"/>
  <c r="E5892" i="2"/>
  <c r="B5892" i="2"/>
  <c r="A5892" i="2"/>
  <c r="I5891" i="2"/>
  <c r="K5891" i="2" s="1"/>
  <c r="H5891" i="2"/>
  <c r="E5891" i="2"/>
  <c r="B5891" i="2"/>
  <c r="A5891" i="2"/>
  <c r="I5890" i="2"/>
  <c r="K5890" i="2" s="1"/>
  <c r="H5890" i="2"/>
  <c r="E5890" i="2"/>
  <c r="B5890" i="2"/>
  <c r="A5890" i="2"/>
  <c r="I5889" i="2"/>
  <c r="K5889" i="2" s="1"/>
  <c r="H5889" i="2"/>
  <c r="E5889" i="2"/>
  <c r="B5889" i="2"/>
  <c r="A5889" i="2"/>
  <c r="I5888" i="2"/>
  <c r="K5888" i="2" s="1"/>
  <c r="H5888" i="2"/>
  <c r="E5888" i="2"/>
  <c r="B5888" i="2"/>
  <c r="A5888" i="2"/>
  <c r="I5887" i="2"/>
  <c r="K5887" i="2" s="1"/>
  <c r="H5887" i="2"/>
  <c r="E5887" i="2"/>
  <c r="B5887" i="2"/>
  <c r="A5887" i="2"/>
  <c r="I5886" i="2"/>
  <c r="K5886" i="2" s="1"/>
  <c r="H5886" i="2"/>
  <c r="E5886" i="2"/>
  <c r="B5886" i="2"/>
  <c r="A5886" i="2"/>
  <c r="I5885" i="2"/>
  <c r="K5885" i="2" s="1"/>
  <c r="H5885" i="2"/>
  <c r="E5885" i="2"/>
  <c r="B5885" i="2"/>
  <c r="A5885" i="2"/>
  <c r="I5884" i="2"/>
  <c r="K5884" i="2" s="1"/>
  <c r="H5884" i="2"/>
  <c r="E5884" i="2"/>
  <c r="B5884" i="2"/>
  <c r="A5884" i="2"/>
  <c r="I5883" i="2"/>
  <c r="K5883" i="2" s="1"/>
  <c r="H5883" i="2"/>
  <c r="E5883" i="2"/>
  <c r="B5883" i="2"/>
  <c r="A5883" i="2"/>
  <c r="I5882" i="2"/>
  <c r="K5882" i="2" s="1"/>
  <c r="H5882" i="2"/>
  <c r="E5882" i="2"/>
  <c r="B5882" i="2"/>
  <c r="A5882" i="2"/>
  <c r="I5881" i="2"/>
  <c r="K5881" i="2" s="1"/>
  <c r="H5881" i="2"/>
  <c r="E5881" i="2"/>
  <c r="B5881" i="2"/>
  <c r="A5881" i="2"/>
  <c r="I5880" i="2"/>
  <c r="K5880" i="2" s="1"/>
  <c r="H5880" i="2"/>
  <c r="E5880" i="2"/>
  <c r="B5880" i="2"/>
  <c r="A5880" i="2"/>
  <c r="I5879" i="2"/>
  <c r="K5879" i="2" s="1"/>
  <c r="H5879" i="2"/>
  <c r="E5879" i="2"/>
  <c r="B5879" i="2"/>
  <c r="A5879" i="2"/>
  <c r="I5878" i="2"/>
  <c r="K5878" i="2" s="1"/>
  <c r="H5878" i="2"/>
  <c r="E5878" i="2"/>
  <c r="B5878" i="2"/>
  <c r="A5878" i="2"/>
  <c r="I5877" i="2"/>
  <c r="K5877" i="2" s="1"/>
  <c r="H5877" i="2"/>
  <c r="E5877" i="2"/>
  <c r="B5877" i="2"/>
  <c r="A5877" i="2"/>
  <c r="I5876" i="2"/>
  <c r="K5876" i="2" s="1"/>
  <c r="H5876" i="2"/>
  <c r="E5876" i="2"/>
  <c r="B5876" i="2"/>
  <c r="A5876" i="2"/>
  <c r="I5875" i="2"/>
  <c r="K5875" i="2" s="1"/>
  <c r="H5875" i="2"/>
  <c r="E5875" i="2"/>
  <c r="B5875" i="2"/>
  <c r="A5875" i="2"/>
  <c r="I5874" i="2"/>
  <c r="K5874" i="2" s="1"/>
  <c r="H5874" i="2"/>
  <c r="E5874" i="2"/>
  <c r="B5874" i="2"/>
  <c r="A5874" i="2"/>
  <c r="I5873" i="2"/>
  <c r="K5873" i="2" s="1"/>
  <c r="H5873" i="2"/>
  <c r="E5873" i="2"/>
  <c r="B5873" i="2"/>
  <c r="A5873" i="2"/>
  <c r="I5872" i="2"/>
  <c r="K5872" i="2" s="1"/>
  <c r="H5872" i="2"/>
  <c r="E5872" i="2"/>
  <c r="B5872" i="2"/>
  <c r="A5872" i="2"/>
  <c r="I5871" i="2"/>
  <c r="K5871" i="2" s="1"/>
  <c r="H5871" i="2"/>
  <c r="E5871" i="2"/>
  <c r="B5871" i="2"/>
  <c r="A5871" i="2"/>
  <c r="I5870" i="2"/>
  <c r="K5870" i="2" s="1"/>
  <c r="H5870" i="2"/>
  <c r="E5870" i="2"/>
  <c r="B5870" i="2"/>
  <c r="A5870" i="2"/>
  <c r="I5869" i="2"/>
  <c r="K5869" i="2" s="1"/>
  <c r="H5869" i="2"/>
  <c r="E5869" i="2"/>
  <c r="B5869" i="2"/>
  <c r="A5869" i="2"/>
  <c r="I5868" i="2"/>
  <c r="K5868" i="2" s="1"/>
  <c r="H5868" i="2"/>
  <c r="E5868" i="2"/>
  <c r="B5868" i="2"/>
  <c r="A5868" i="2"/>
  <c r="I5867" i="2"/>
  <c r="K5867" i="2" s="1"/>
  <c r="H5867" i="2"/>
  <c r="E5867" i="2"/>
  <c r="B5867" i="2"/>
  <c r="A5867" i="2"/>
  <c r="I5866" i="2"/>
  <c r="K5866" i="2" s="1"/>
  <c r="H5866" i="2"/>
  <c r="E5866" i="2"/>
  <c r="B5866" i="2"/>
  <c r="A5866" i="2"/>
  <c r="I5865" i="2"/>
  <c r="K5865" i="2" s="1"/>
  <c r="H5865" i="2"/>
  <c r="E5865" i="2"/>
  <c r="B5865" i="2"/>
  <c r="A5865" i="2"/>
  <c r="I5864" i="2"/>
  <c r="K5864" i="2" s="1"/>
  <c r="H5864" i="2"/>
  <c r="E5864" i="2"/>
  <c r="B5864" i="2"/>
  <c r="A5864" i="2"/>
  <c r="I5863" i="2"/>
  <c r="K5863" i="2" s="1"/>
  <c r="H5863" i="2"/>
  <c r="E5863" i="2"/>
  <c r="B5863" i="2"/>
  <c r="A5863" i="2"/>
  <c r="I5862" i="2"/>
  <c r="K5862" i="2" s="1"/>
  <c r="H5862" i="2"/>
  <c r="E5862" i="2"/>
  <c r="B5862" i="2"/>
  <c r="A5862" i="2"/>
  <c r="I5861" i="2"/>
  <c r="K5861" i="2" s="1"/>
  <c r="H5861" i="2"/>
  <c r="E5861" i="2"/>
  <c r="B5861" i="2"/>
  <c r="A5861" i="2"/>
  <c r="I5860" i="2"/>
  <c r="K5860" i="2" s="1"/>
  <c r="H5860" i="2"/>
  <c r="E5860" i="2"/>
  <c r="B5860" i="2"/>
  <c r="A5860" i="2"/>
  <c r="I5859" i="2"/>
  <c r="K5859" i="2" s="1"/>
  <c r="H5859" i="2"/>
  <c r="E5859" i="2"/>
  <c r="B5859" i="2"/>
  <c r="A5859" i="2"/>
  <c r="I5858" i="2"/>
  <c r="K5858" i="2" s="1"/>
  <c r="H5858" i="2"/>
  <c r="E5858" i="2"/>
  <c r="B5858" i="2"/>
  <c r="A5858" i="2"/>
  <c r="I5857" i="2"/>
  <c r="K5857" i="2" s="1"/>
  <c r="H5857" i="2"/>
  <c r="E5857" i="2"/>
  <c r="B5857" i="2"/>
  <c r="A5857" i="2"/>
  <c r="I5856" i="2"/>
  <c r="K5856" i="2" s="1"/>
  <c r="H5856" i="2"/>
  <c r="E5856" i="2"/>
  <c r="B5856" i="2"/>
  <c r="A5856" i="2"/>
  <c r="I5855" i="2"/>
  <c r="K5855" i="2" s="1"/>
  <c r="H5855" i="2"/>
  <c r="E5855" i="2"/>
  <c r="B5855" i="2"/>
  <c r="A5855" i="2"/>
  <c r="I5854" i="2"/>
  <c r="K5854" i="2" s="1"/>
  <c r="H5854" i="2"/>
  <c r="E5854" i="2"/>
  <c r="B5854" i="2"/>
  <c r="A5854" i="2"/>
  <c r="I5853" i="2"/>
  <c r="K5853" i="2" s="1"/>
  <c r="H5853" i="2"/>
  <c r="E5853" i="2"/>
  <c r="B5853" i="2"/>
  <c r="A5853" i="2"/>
  <c r="I5852" i="2"/>
  <c r="K5852" i="2" s="1"/>
  <c r="H5852" i="2"/>
  <c r="E5852" i="2"/>
  <c r="B5852" i="2"/>
  <c r="A5852" i="2"/>
  <c r="I5851" i="2"/>
  <c r="K5851" i="2" s="1"/>
  <c r="H5851" i="2"/>
  <c r="E5851" i="2"/>
  <c r="B5851" i="2"/>
  <c r="A5851" i="2"/>
  <c r="I5850" i="2"/>
  <c r="K5850" i="2" s="1"/>
  <c r="H5850" i="2"/>
  <c r="E5850" i="2"/>
  <c r="B5850" i="2"/>
  <c r="A5850" i="2"/>
  <c r="I5849" i="2"/>
  <c r="K5849" i="2" s="1"/>
  <c r="H5849" i="2"/>
  <c r="E5849" i="2"/>
  <c r="B5849" i="2"/>
  <c r="A5849" i="2"/>
  <c r="I5848" i="2"/>
  <c r="K5848" i="2" s="1"/>
  <c r="H5848" i="2"/>
  <c r="E5848" i="2"/>
  <c r="B5848" i="2"/>
  <c r="A5848" i="2"/>
  <c r="I5847" i="2"/>
  <c r="K5847" i="2" s="1"/>
  <c r="H5847" i="2"/>
  <c r="E5847" i="2"/>
  <c r="B5847" i="2"/>
  <c r="A5847" i="2"/>
  <c r="I5846" i="2"/>
  <c r="K5846" i="2" s="1"/>
  <c r="H5846" i="2"/>
  <c r="E5846" i="2"/>
  <c r="B5846" i="2"/>
  <c r="A5846" i="2"/>
  <c r="I5845" i="2"/>
  <c r="K5845" i="2" s="1"/>
  <c r="H5845" i="2"/>
  <c r="E5845" i="2"/>
  <c r="B5845" i="2"/>
  <c r="A5845" i="2"/>
  <c r="I5844" i="2"/>
  <c r="K5844" i="2" s="1"/>
  <c r="H5844" i="2"/>
  <c r="E5844" i="2"/>
  <c r="B5844" i="2"/>
  <c r="A5844" i="2"/>
  <c r="I5843" i="2"/>
  <c r="K5843" i="2" s="1"/>
  <c r="H5843" i="2"/>
  <c r="E5843" i="2"/>
  <c r="B5843" i="2"/>
  <c r="A5843" i="2"/>
  <c r="I5842" i="2"/>
  <c r="K5842" i="2" s="1"/>
  <c r="H5842" i="2"/>
  <c r="E5842" i="2"/>
  <c r="B5842" i="2"/>
  <c r="A5842" i="2"/>
  <c r="I5841" i="2"/>
  <c r="K5841" i="2" s="1"/>
  <c r="H5841" i="2"/>
  <c r="E5841" i="2"/>
  <c r="B5841" i="2"/>
  <c r="A5841" i="2"/>
  <c r="I5840" i="2"/>
  <c r="K5840" i="2" s="1"/>
  <c r="H5840" i="2"/>
  <c r="E5840" i="2"/>
  <c r="B5840" i="2"/>
  <c r="A5840" i="2"/>
  <c r="I5839" i="2"/>
  <c r="K5839" i="2" s="1"/>
  <c r="H5839" i="2"/>
  <c r="E5839" i="2"/>
  <c r="B5839" i="2"/>
  <c r="A5839" i="2"/>
  <c r="I5838" i="2"/>
  <c r="K5838" i="2" s="1"/>
  <c r="H5838" i="2"/>
  <c r="E5838" i="2"/>
  <c r="B5838" i="2"/>
  <c r="A5838" i="2"/>
  <c r="I5837" i="2"/>
  <c r="K5837" i="2" s="1"/>
  <c r="H5837" i="2"/>
  <c r="E5837" i="2"/>
  <c r="B5837" i="2"/>
  <c r="A5837" i="2"/>
  <c r="I5836" i="2"/>
  <c r="K5836" i="2" s="1"/>
  <c r="H5836" i="2"/>
  <c r="E5836" i="2"/>
  <c r="B5836" i="2"/>
  <c r="A5836" i="2"/>
  <c r="I5835" i="2"/>
  <c r="K5835" i="2" s="1"/>
  <c r="H5835" i="2"/>
  <c r="E5835" i="2"/>
  <c r="B5835" i="2"/>
  <c r="A5835" i="2"/>
  <c r="I5834" i="2"/>
  <c r="K5834" i="2" s="1"/>
  <c r="H5834" i="2"/>
  <c r="E5834" i="2"/>
  <c r="B5834" i="2"/>
  <c r="A5834" i="2"/>
  <c r="I5833" i="2"/>
  <c r="K5833" i="2" s="1"/>
  <c r="H5833" i="2"/>
  <c r="E5833" i="2"/>
  <c r="B5833" i="2"/>
  <c r="A5833" i="2"/>
  <c r="I5832" i="2"/>
  <c r="K5832" i="2" s="1"/>
  <c r="H5832" i="2"/>
  <c r="E5832" i="2"/>
  <c r="B5832" i="2"/>
  <c r="A5832" i="2"/>
  <c r="I5831" i="2"/>
  <c r="K5831" i="2" s="1"/>
  <c r="H5831" i="2"/>
  <c r="E5831" i="2"/>
  <c r="B5831" i="2"/>
  <c r="A5831" i="2"/>
  <c r="I5830" i="2"/>
  <c r="K5830" i="2" s="1"/>
  <c r="H5830" i="2"/>
  <c r="E5830" i="2"/>
  <c r="B5830" i="2"/>
  <c r="A5830" i="2"/>
  <c r="I5829" i="2"/>
  <c r="K5829" i="2" s="1"/>
  <c r="H5829" i="2"/>
  <c r="E5829" i="2"/>
  <c r="B5829" i="2"/>
  <c r="A5829" i="2"/>
  <c r="I5828" i="2"/>
  <c r="K5828" i="2" s="1"/>
  <c r="H5828" i="2"/>
  <c r="E5828" i="2"/>
  <c r="B5828" i="2"/>
  <c r="A5828" i="2"/>
  <c r="I5827" i="2"/>
  <c r="K5827" i="2" s="1"/>
  <c r="H5827" i="2"/>
  <c r="E5827" i="2"/>
  <c r="B5827" i="2"/>
  <c r="A5827" i="2"/>
  <c r="I5826" i="2"/>
  <c r="K5826" i="2" s="1"/>
  <c r="H5826" i="2"/>
  <c r="E5826" i="2"/>
  <c r="B5826" i="2"/>
  <c r="A5826" i="2"/>
  <c r="I5825" i="2"/>
  <c r="K5825" i="2" s="1"/>
  <c r="H5825" i="2"/>
  <c r="E5825" i="2"/>
  <c r="B5825" i="2"/>
  <c r="A5825" i="2"/>
  <c r="I5824" i="2"/>
  <c r="K5824" i="2" s="1"/>
  <c r="H5824" i="2"/>
  <c r="E5824" i="2"/>
  <c r="B5824" i="2"/>
  <c r="A5824" i="2"/>
  <c r="I5823" i="2"/>
  <c r="K5823" i="2" s="1"/>
  <c r="H5823" i="2"/>
  <c r="E5823" i="2"/>
  <c r="B5823" i="2"/>
  <c r="A5823" i="2"/>
  <c r="I5822" i="2"/>
  <c r="K5822" i="2" s="1"/>
  <c r="H5822" i="2"/>
  <c r="E5822" i="2"/>
  <c r="B5822" i="2"/>
  <c r="A5822" i="2"/>
  <c r="I5821" i="2"/>
  <c r="K5821" i="2" s="1"/>
  <c r="H5821" i="2"/>
  <c r="E5821" i="2"/>
  <c r="B5821" i="2"/>
  <c r="A5821" i="2"/>
  <c r="I5820" i="2"/>
  <c r="K5820" i="2" s="1"/>
  <c r="H5820" i="2"/>
  <c r="E5820" i="2"/>
  <c r="B5820" i="2"/>
  <c r="A5820" i="2"/>
  <c r="I5819" i="2"/>
  <c r="K5819" i="2" s="1"/>
  <c r="H5819" i="2"/>
  <c r="E5819" i="2"/>
  <c r="B5819" i="2"/>
  <c r="A5819" i="2"/>
  <c r="I5818" i="2"/>
  <c r="K5818" i="2" s="1"/>
  <c r="H5818" i="2"/>
  <c r="E5818" i="2"/>
  <c r="B5818" i="2"/>
  <c r="A5818" i="2"/>
  <c r="I5817" i="2"/>
  <c r="K5817" i="2" s="1"/>
  <c r="H5817" i="2"/>
  <c r="E5817" i="2"/>
  <c r="B5817" i="2"/>
  <c r="A5817" i="2"/>
  <c r="I5816" i="2"/>
  <c r="K5816" i="2" s="1"/>
  <c r="H5816" i="2"/>
  <c r="E5816" i="2"/>
  <c r="B5816" i="2"/>
  <c r="A5816" i="2"/>
  <c r="I5815" i="2"/>
  <c r="K5815" i="2" s="1"/>
  <c r="H5815" i="2"/>
  <c r="E5815" i="2"/>
  <c r="B5815" i="2"/>
  <c r="A5815" i="2"/>
  <c r="I5814" i="2"/>
  <c r="K5814" i="2" s="1"/>
  <c r="H5814" i="2"/>
  <c r="E5814" i="2"/>
  <c r="B5814" i="2"/>
  <c r="A5814" i="2"/>
  <c r="I5813" i="2"/>
  <c r="K5813" i="2" s="1"/>
  <c r="H5813" i="2"/>
  <c r="E5813" i="2"/>
  <c r="B5813" i="2"/>
  <c r="A5813" i="2"/>
  <c r="I5812" i="2"/>
  <c r="K5812" i="2" s="1"/>
  <c r="H5812" i="2"/>
  <c r="E5812" i="2"/>
  <c r="B5812" i="2"/>
  <c r="A5812" i="2"/>
  <c r="I5811" i="2"/>
  <c r="K5811" i="2" s="1"/>
  <c r="H5811" i="2"/>
  <c r="E5811" i="2"/>
  <c r="B5811" i="2"/>
  <c r="A5811" i="2"/>
  <c r="I5810" i="2"/>
  <c r="K5810" i="2" s="1"/>
  <c r="H5810" i="2"/>
  <c r="E5810" i="2"/>
  <c r="B5810" i="2"/>
  <c r="A5810" i="2"/>
  <c r="I5809" i="2"/>
  <c r="K5809" i="2" s="1"/>
  <c r="H5809" i="2"/>
  <c r="E5809" i="2"/>
  <c r="B5809" i="2"/>
  <c r="A5809" i="2"/>
  <c r="I5808" i="2"/>
  <c r="K5808" i="2" s="1"/>
  <c r="H5808" i="2"/>
  <c r="E5808" i="2"/>
  <c r="B5808" i="2"/>
  <c r="A5808" i="2"/>
  <c r="I5807" i="2"/>
  <c r="K5807" i="2" s="1"/>
  <c r="H5807" i="2"/>
  <c r="E5807" i="2"/>
  <c r="B5807" i="2"/>
  <c r="A5807" i="2"/>
  <c r="I5806" i="2"/>
  <c r="K5806" i="2" s="1"/>
  <c r="H5806" i="2"/>
  <c r="E5806" i="2"/>
  <c r="B5806" i="2"/>
  <c r="A5806" i="2"/>
  <c r="I5805" i="2"/>
  <c r="K5805" i="2" s="1"/>
  <c r="H5805" i="2"/>
  <c r="E5805" i="2"/>
  <c r="B5805" i="2"/>
  <c r="A5805" i="2"/>
  <c r="I5804" i="2"/>
  <c r="K5804" i="2" s="1"/>
  <c r="H5804" i="2"/>
  <c r="E5804" i="2"/>
  <c r="B5804" i="2"/>
  <c r="A5804" i="2"/>
  <c r="I5803" i="2"/>
  <c r="K5803" i="2" s="1"/>
  <c r="H5803" i="2"/>
  <c r="E5803" i="2"/>
  <c r="B5803" i="2"/>
  <c r="A5803" i="2"/>
  <c r="I5802" i="2"/>
  <c r="K5802" i="2" s="1"/>
  <c r="H5802" i="2"/>
  <c r="E5802" i="2"/>
  <c r="B5802" i="2"/>
  <c r="A5802" i="2"/>
  <c r="I5801" i="2"/>
  <c r="K5801" i="2" s="1"/>
  <c r="H5801" i="2"/>
  <c r="E5801" i="2"/>
  <c r="B5801" i="2"/>
  <c r="A5801" i="2"/>
  <c r="I5800" i="2"/>
  <c r="K5800" i="2" s="1"/>
  <c r="H5800" i="2"/>
  <c r="E5800" i="2"/>
  <c r="B5800" i="2"/>
  <c r="A5800" i="2"/>
  <c r="I5799" i="2"/>
  <c r="K5799" i="2" s="1"/>
  <c r="H5799" i="2"/>
  <c r="E5799" i="2"/>
  <c r="B5799" i="2"/>
  <c r="A5799" i="2"/>
  <c r="I5798" i="2"/>
  <c r="K5798" i="2" s="1"/>
  <c r="H5798" i="2"/>
  <c r="E5798" i="2"/>
  <c r="B5798" i="2"/>
  <c r="A5798" i="2"/>
  <c r="I5797" i="2"/>
  <c r="K5797" i="2" s="1"/>
  <c r="H5797" i="2"/>
  <c r="E5797" i="2"/>
  <c r="B5797" i="2"/>
  <c r="A5797" i="2"/>
  <c r="I5796" i="2"/>
  <c r="K5796" i="2" s="1"/>
  <c r="H5796" i="2"/>
  <c r="E5796" i="2"/>
  <c r="B5796" i="2"/>
  <c r="A5796" i="2"/>
  <c r="I5795" i="2"/>
  <c r="K5795" i="2" s="1"/>
  <c r="H5795" i="2"/>
  <c r="E5795" i="2"/>
  <c r="B5795" i="2"/>
  <c r="A5795" i="2"/>
  <c r="I5794" i="2"/>
  <c r="K5794" i="2" s="1"/>
  <c r="H5794" i="2"/>
  <c r="E5794" i="2"/>
  <c r="B5794" i="2"/>
  <c r="A5794" i="2"/>
  <c r="I5793" i="2"/>
  <c r="K5793" i="2" s="1"/>
  <c r="H5793" i="2"/>
  <c r="E5793" i="2"/>
  <c r="B5793" i="2"/>
  <c r="A5793" i="2"/>
  <c r="I5792" i="2"/>
  <c r="K5792" i="2" s="1"/>
  <c r="H5792" i="2"/>
  <c r="E5792" i="2"/>
  <c r="B5792" i="2"/>
  <c r="A5792" i="2"/>
  <c r="I5791" i="2"/>
  <c r="K5791" i="2" s="1"/>
  <c r="H5791" i="2"/>
  <c r="E5791" i="2"/>
  <c r="B5791" i="2"/>
  <c r="A5791" i="2"/>
  <c r="I5790" i="2"/>
  <c r="K5790" i="2" s="1"/>
  <c r="H5790" i="2"/>
  <c r="E5790" i="2"/>
  <c r="B5790" i="2"/>
  <c r="A5790" i="2"/>
  <c r="I5789" i="2"/>
  <c r="K5789" i="2" s="1"/>
  <c r="H5789" i="2"/>
  <c r="E5789" i="2"/>
  <c r="B5789" i="2"/>
  <c r="A5789" i="2"/>
  <c r="I5788" i="2"/>
  <c r="K5788" i="2" s="1"/>
  <c r="H5788" i="2"/>
  <c r="E5788" i="2"/>
  <c r="B5788" i="2"/>
  <c r="A5788" i="2"/>
  <c r="I5787" i="2"/>
  <c r="K5787" i="2" s="1"/>
  <c r="H5787" i="2"/>
  <c r="E5787" i="2"/>
  <c r="B5787" i="2"/>
  <c r="A5787" i="2"/>
  <c r="I5786" i="2"/>
  <c r="K5786" i="2" s="1"/>
  <c r="H5786" i="2"/>
  <c r="E5786" i="2"/>
  <c r="B5786" i="2"/>
  <c r="A5786" i="2"/>
  <c r="I5785" i="2"/>
  <c r="K5785" i="2" s="1"/>
  <c r="H5785" i="2"/>
  <c r="E5785" i="2"/>
  <c r="B5785" i="2"/>
  <c r="A5785" i="2"/>
  <c r="I5784" i="2"/>
  <c r="K5784" i="2" s="1"/>
  <c r="H5784" i="2"/>
  <c r="E5784" i="2"/>
  <c r="B5784" i="2"/>
  <c r="A5784" i="2"/>
  <c r="I5783" i="2"/>
  <c r="K5783" i="2" s="1"/>
  <c r="H5783" i="2"/>
  <c r="E5783" i="2"/>
  <c r="B5783" i="2"/>
  <c r="A5783" i="2"/>
  <c r="I5782" i="2"/>
  <c r="K5782" i="2" s="1"/>
  <c r="H5782" i="2"/>
  <c r="E5782" i="2"/>
  <c r="B5782" i="2"/>
  <c r="A5782" i="2"/>
  <c r="I5781" i="2"/>
  <c r="K5781" i="2" s="1"/>
  <c r="H5781" i="2"/>
  <c r="E5781" i="2"/>
  <c r="B5781" i="2"/>
  <c r="A5781" i="2"/>
  <c r="I5780" i="2"/>
  <c r="K5780" i="2" s="1"/>
  <c r="H5780" i="2"/>
  <c r="E5780" i="2"/>
  <c r="B5780" i="2"/>
  <c r="A5780" i="2"/>
  <c r="I5779" i="2"/>
  <c r="K5779" i="2" s="1"/>
  <c r="H5779" i="2"/>
  <c r="E5779" i="2"/>
  <c r="B5779" i="2"/>
  <c r="A5779" i="2"/>
  <c r="I5778" i="2"/>
  <c r="K5778" i="2" s="1"/>
  <c r="H5778" i="2"/>
  <c r="E5778" i="2"/>
  <c r="B5778" i="2"/>
  <c r="A5778" i="2"/>
  <c r="I5777" i="2"/>
  <c r="K5777" i="2" s="1"/>
  <c r="H5777" i="2"/>
  <c r="E5777" i="2"/>
  <c r="B5777" i="2"/>
  <c r="A5777" i="2"/>
  <c r="I5776" i="2"/>
  <c r="K5776" i="2" s="1"/>
  <c r="H5776" i="2"/>
  <c r="E5776" i="2"/>
  <c r="B5776" i="2"/>
  <c r="A5776" i="2"/>
  <c r="I5775" i="2"/>
  <c r="K5775" i="2" s="1"/>
  <c r="H5775" i="2"/>
  <c r="E5775" i="2"/>
  <c r="B5775" i="2"/>
  <c r="A5775" i="2"/>
  <c r="I5774" i="2"/>
  <c r="K5774" i="2" s="1"/>
  <c r="H5774" i="2"/>
  <c r="E5774" i="2"/>
  <c r="B5774" i="2"/>
  <c r="A5774" i="2"/>
  <c r="I5773" i="2"/>
  <c r="K5773" i="2" s="1"/>
  <c r="H5773" i="2"/>
  <c r="E5773" i="2"/>
  <c r="B5773" i="2"/>
  <c r="A5773" i="2"/>
  <c r="I5772" i="2"/>
  <c r="K5772" i="2" s="1"/>
  <c r="H5772" i="2"/>
  <c r="E5772" i="2"/>
  <c r="B5772" i="2"/>
  <c r="A5772" i="2"/>
  <c r="I5771" i="2"/>
  <c r="K5771" i="2" s="1"/>
  <c r="H5771" i="2"/>
  <c r="E5771" i="2"/>
  <c r="B5771" i="2"/>
  <c r="A5771" i="2"/>
  <c r="I5770" i="2"/>
  <c r="K5770" i="2" s="1"/>
  <c r="H5770" i="2"/>
  <c r="E5770" i="2"/>
  <c r="B5770" i="2"/>
  <c r="A5770" i="2"/>
  <c r="I5769" i="2"/>
  <c r="K5769" i="2" s="1"/>
  <c r="H5769" i="2"/>
  <c r="E5769" i="2"/>
  <c r="B5769" i="2"/>
  <c r="A5769" i="2"/>
  <c r="I5768" i="2"/>
  <c r="K5768" i="2" s="1"/>
  <c r="H5768" i="2"/>
  <c r="E5768" i="2"/>
  <c r="B5768" i="2"/>
  <c r="A5768" i="2"/>
  <c r="I5767" i="2"/>
  <c r="K5767" i="2" s="1"/>
  <c r="H5767" i="2"/>
  <c r="E5767" i="2"/>
  <c r="B5767" i="2"/>
  <c r="A5767" i="2"/>
  <c r="I5766" i="2"/>
  <c r="K5766" i="2" s="1"/>
  <c r="H5766" i="2"/>
  <c r="E5766" i="2"/>
  <c r="B5766" i="2"/>
  <c r="A5766" i="2"/>
  <c r="I5765" i="2"/>
  <c r="K5765" i="2" s="1"/>
  <c r="H5765" i="2"/>
  <c r="E5765" i="2"/>
  <c r="B5765" i="2"/>
  <c r="A5765" i="2"/>
  <c r="I5764" i="2"/>
  <c r="K5764" i="2" s="1"/>
  <c r="H5764" i="2"/>
  <c r="E5764" i="2"/>
  <c r="B5764" i="2"/>
  <c r="A5764" i="2"/>
  <c r="I5763" i="2"/>
  <c r="K5763" i="2" s="1"/>
  <c r="H5763" i="2"/>
  <c r="E5763" i="2"/>
  <c r="B5763" i="2"/>
  <c r="A5763" i="2"/>
  <c r="I5762" i="2"/>
  <c r="K5762" i="2" s="1"/>
  <c r="H5762" i="2"/>
  <c r="E5762" i="2"/>
  <c r="B5762" i="2"/>
  <c r="A5762" i="2"/>
  <c r="I5761" i="2"/>
  <c r="K5761" i="2" s="1"/>
  <c r="H5761" i="2"/>
  <c r="E5761" i="2"/>
  <c r="B5761" i="2"/>
  <c r="A5761" i="2"/>
  <c r="I5760" i="2"/>
  <c r="K5760" i="2" s="1"/>
  <c r="H5760" i="2"/>
  <c r="E5760" i="2"/>
  <c r="B5760" i="2"/>
  <c r="A5760" i="2"/>
  <c r="I5759" i="2"/>
  <c r="K5759" i="2" s="1"/>
  <c r="H5759" i="2"/>
  <c r="E5759" i="2"/>
  <c r="B5759" i="2"/>
  <c r="A5759" i="2"/>
  <c r="I5758" i="2"/>
  <c r="K5758" i="2" s="1"/>
  <c r="H5758" i="2"/>
  <c r="E5758" i="2"/>
  <c r="B5758" i="2"/>
  <c r="A5758" i="2"/>
  <c r="I5757" i="2"/>
  <c r="K5757" i="2" s="1"/>
  <c r="H5757" i="2"/>
  <c r="E5757" i="2"/>
  <c r="B5757" i="2"/>
  <c r="A5757" i="2"/>
  <c r="I5756" i="2"/>
  <c r="K5756" i="2" s="1"/>
  <c r="H5756" i="2"/>
  <c r="E5756" i="2"/>
  <c r="B5756" i="2"/>
  <c r="A5756" i="2"/>
  <c r="I5755" i="2"/>
  <c r="K5755" i="2" s="1"/>
  <c r="H5755" i="2"/>
  <c r="E5755" i="2"/>
  <c r="B5755" i="2"/>
  <c r="A5755" i="2"/>
  <c r="I5754" i="2"/>
  <c r="K5754" i="2" s="1"/>
  <c r="H5754" i="2"/>
  <c r="E5754" i="2"/>
  <c r="B5754" i="2"/>
  <c r="A5754" i="2"/>
  <c r="I5753" i="2"/>
  <c r="K5753" i="2" s="1"/>
  <c r="H5753" i="2"/>
  <c r="E5753" i="2"/>
  <c r="B5753" i="2"/>
  <c r="A5753" i="2"/>
  <c r="I5752" i="2"/>
  <c r="K5752" i="2" s="1"/>
  <c r="H5752" i="2"/>
  <c r="E5752" i="2"/>
  <c r="B5752" i="2"/>
  <c r="A5752" i="2"/>
  <c r="I5751" i="2"/>
  <c r="K5751" i="2" s="1"/>
  <c r="H5751" i="2"/>
  <c r="E5751" i="2"/>
  <c r="B5751" i="2"/>
  <c r="A5751" i="2"/>
  <c r="I5750" i="2"/>
  <c r="K5750" i="2" s="1"/>
  <c r="H5750" i="2"/>
  <c r="E5750" i="2"/>
  <c r="B5750" i="2"/>
  <c r="A5750" i="2"/>
  <c r="I5749" i="2"/>
  <c r="K5749" i="2" s="1"/>
  <c r="H5749" i="2"/>
  <c r="E5749" i="2"/>
  <c r="B5749" i="2"/>
  <c r="A5749" i="2"/>
  <c r="I5748" i="2"/>
  <c r="K5748" i="2" s="1"/>
  <c r="H5748" i="2"/>
  <c r="E5748" i="2"/>
  <c r="B5748" i="2"/>
  <c r="A5748" i="2"/>
  <c r="I5747" i="2"/>
  <c r="K5747" i="2" s="1"/>
  <c r="H5747" i="2"/>
  <c r="E5747" i="2"/>
  <c r="B5747" i="2"/>
  <c r="A5747" i="2"/>
  <c r="I5746" i="2"/>
  <c r="K5746" i="2" s="1"/>
  <c r="H5746" i="2"/>
  <c r="E5746" i="2"/>
  <c r="B5746" i="2"/>
  <c r="A5746" i="2"/>
  <c r="I5745" i="2"/>
  <c r="K5745" i="2" s="1"/>
  <c r="H5745" i="2"/>
  <c r="E5745" i="2"/>
  <c r="B5745" i="2"/>
  <c r="A5745" i="2"/>
  <c r="I5744" i="2"/>
  <c r="K5744" i="2" s="1"/>
  <c r="H5744" i="2"/>
  <c r="E5744" i="2"/>
  <c r="B5744" i="2"/>
  <c r="A5744" i="2"/>
  <c r="I5743" i="2"/>
  <c r="K5743" i="2" s="1"/>
  <c r="H5743" i="2"/>
  <c r="E5743" i="2"/>
  <c r="B5743" i="2"/>
  <c r="A5743" i="2"/>
  <c r="I5742" i="2"/>
  <c r="K5742" i="2" s="1"/>
  <c r="H5742" i="2"/>
  <c r="E5742" i="2"/>
  <c r="B5742" i="2"/>
  <c r="A5742" i="2"/>
  <c r="I5741" i="2"/>
  <c r="K5741" i="2" s="1"/>
  <c r="H5741" i="2"/>
  <c r="E5741" i="2"/>
  <c r="B5741" i="2"/>
  <c r="A5741" i="2"/>
  <c r="I5740" i="2"/>
  <c r="K5740" i="2" s="1"/>
  <c r="H5740" i="2"/>
  <c r="E5740" i="2"/>
  <c r="B5740" i="2"/>
  <c r="A5740" i="2"/>
  <c r="I5739" i="2"/>
  <c r="K5739" i="2" s="1"/>
  <c r="H5739" i="2"/>
  <c r="E5739" i="2"/>
  <c r="B5739" i="2"/>
  <c r="A5739" i="2"/>
  <c r="I5738" i="2"/>
  <c r="K5738" i="2" s="1"/>
  <c r="H5738" i="2"/>
  <c r="E5738" i="2"/>
  <c r="B5738" i="2"/>
  <c r="A5738" i="2"/>
  <c r="I5737" i="2"/>
  <c r="K5737" i="2" s="1"/>
  <c r="H5737" i="2"/>
  <c r="E5737" i="2"/>
  <c r="B5737" i="2"/>
  <c r="A5737" i="2"/>
  <c r="I5736" i="2"/>
  <c r="K5736" i="2" s="1"/>
  <c r="H5736" i="2"/>
  <c r="E5736" i="2"/>
  <c r="B5736" i="2"/>
  <c r="A5736" i="2"/>
  <c r="I5735" i="2"/>
  <c r="K5735" i="2" s="1"/>
  <c r="H5735" i="2"/>
  <c r="E5735" i="2"/>
  <c r="B5735" i="2"/>
  <c r="A5735" i="2"/>
  <c r="I5734" i="2"/>
  <c r="K5734" i="2" s="1"/>
  <c r="H5734" i="2"/>
  <c r="E5734" i="2"/>
  <c r="B5734" i="2"/>
  <c r="A5734" i="2"/>
  <c r="I5733" i="2"/>
  <c r="K5733" i="2" s="1"/>
  <c r="H5733" i="2"/>
  <c r="E5733" i="2"/>
  <c r="B5733" i="2"/>
  <c r="A5733" i="2"/>
  <c r="I5732" i="2"/>
  <c r="K5732" i="2" s="1"/>
  <c r="H5732" i="2"/>
  <c r="E5732" i="2"/>
  <c r="B5732" i="2"/>
  <c r="A5732" i="2"/>
  <c r="I5731" i="2"/>
  <c r="K5731" i="2" s="1"/>
  <c r="H5731" i="2"/>
  <c r="E5731" i="2"/>
  <c r="B5731" i="2"/>
  <c r="A5731" i="2"/>
  <c r="I5730" i="2"/>
  <c r="K5730" i="2" s="1"/>
  <c r="H5730" i="2"/>
  <c r="E5730" i="2"/>
  <c r="B5730" i="2"/>
  <c r="A5730" i="2"/>
  <c r="I5729" i="2"/>
  <c r="K5729" i="2" s="1"/>
  <c r="H5729" i="2"/>
  <c r="E5729" i="2"/>
  <c r="B5729" i="2"/>
  <c r="A5729" i="2"/>
  <c r="I5728" i="2"/>
  <c r="K5728" i="2" s="1"/>
  <c r="H5728" i="2"/>
  <c r="E5728" i="2"/>
  <c r="B5728" i="2"/>
  <c r="A5728" i="2"/>
  <c r="I5727" i="2"/>
  <c r="K5727" i="2" s="1"/>
  <c r="H5727" i="2"/>
  <c r="E5727" i="2"/>
  <c r="B5727" i="2"/>
  <c r="A5727" i="2"/>
  <c r="I5726" i="2"/>
  <c r="K5726" i="2" s="1"/>
  <c r="H5726" i="2"/>
  <c r="E5726" i="2"/>
  <c r="B5726" i="2"/>
  <c r="A5726" i="2"/>
  <c r="I5725" i="2"/>
  <c r="K5725" i="2" s="1"/>
  <c r="H5725" i="2"/>
  <c r="E5725" i="2"/>
  <c r="B5725" i="2"/>
  <c r="A5725" i="2"/>
  <c r="I5724" i="2"/>
  <c r="K5724" i="2" s="1"/>
  <c r="H5724" i="2"/>
  <c r="E5724" i="2"/>
  <c r="B5724" i="2"/>
  <c r="A5724" i="2"/>
  <c r="I5723" i="2"/>
  <c r="K5723" i="2" s="1"/>
  <c r="H5723" i="2"/>
  <c r="E5723" i="2"/>
  <c r="B5723" i="2"/>
  <c r="A5723" i="2"/>
  <c r="I5722" i="2"/>
  <c r="K5722" i="2" s="1"/>
  <c r="H5722" i="2"/>
  <c r="E5722" i="2"/>
  <c r="B5722" i="2"/>
  <c r="A5722" i="2"/>
  <c r="I5721" i="2"/>
  <c r="K5721" i="2" s="1"/>
  <c r="H5721" i="2"/>
  <c r="E5721" i="2"/>
  <c r="B5721" i="2"/>
  <c r="A5721" i="2"/>
  <c r="I5720" i="2"/>
  <c r="K5720" i="2" s="1"/>
  <c r="H5720" i="2"/>
  <c r="E5720" i="2"/>
  <c r="B5720" i="2"/>
  <c r="A5720" i="2"/>
  <c r="I5719" i="2"/>
  <c r="K5719" i="2" s="1"/>
  <c r="H5719" i="2"/>
  <c r="E5719" i="2"/>
  <c r="B5719" i="2"/>
  <c r="A5719" i="2"/>
  <c r="I5718" i="2"/>
  <c r="K5718" i="2" s="1"/>
  <c r="H5718" i="2"/>
  <c r="E5718" i="2"/>
  <c r="B5718" i="2"/>
  <c r="A5718" i="2"/>
  <c r="I5717" i="2"/>
  <c r="K5717" i="2" s="1"/>
  <c r="H5717" i="2"/>
  <c r="E5717" i="2"/>
  <c r="B5717" i="2"/>
  <c r="A5717" i="2"/>
  <c r="I5716" i="2"/>
  <c r="K5716" i="2" s="1"/>
  <c r="H5716" i="2"/>
  <c r="E5716" i="2"/>
  <c r="B5716" i="2"/>
  <c r="A5716" i="2"/>
  <c r="I5715" i="2"/>
  <c r="K5715" i="2" s="1"/>
  <c r="H5715" i="2"/>
  <c r="E5715" i="2"/>
  <c r="B5715" i="2"/>
  <c r="A5715" i="2"/>
  <c r="I5714" i="2"/>
  <c r="K5714" i="2" s="1"/>
  <c r="H5714" i="2"/>
  <c r="E5714" i="2"/>
  <c r="B5714" i="2"/>
  <c r="A5714" i="2"/>
  <c r="I5713" i="2"/>
  <c r="K5713" i="2" s="1"/>
  <c r="H5713" i="2"/>
  <c r="E5713" i="2"/>
  <c r="B5713" i="2"/>
  <c r="A5713" i="2"/>
  <c r="I5712" i="2"/>
  <c r="K5712" i="2" s="1"/>
  <c r="H5712" i="2"/>
  <c r="E5712" i="2"/>
  <c r="B5712" i="2"/>
  <c r="A5712" i="2"/>
  <c r="I5711" i="2"/>
  <c r="K5711" i="2" s="1"/>
  <c r="H5711" i="2"/>
  <c r="E5711" i="2"/>
  <c r="B5711" i="2"/>
  <c r="A5711" i="2"/>
  <c r="I5710" i="2"/>
  <c r="K5710" i="2" s="1"/>
  <c r="H5710" i="2"/>
  <c r="E5710" i="2"/>
  <c r="B5710" i="2"/>
  <c r="A5710" i="2"/>
  <c r="I5709" i="2"/>
  <c r="K5709" i="2" s="1"/>
  <c r="H5709" i="2"/>
  <c r="E5709" i="2"/>
  <c r="B5709" i="2"/>
  <c r="A5709" i="2"/>
  <c r="I5708" i="2"/>
  <c r="K5708" i="2" s="1"/>
  <c r="H5708" i="2"/>
  <c r="E5708" i="2"/>
  <c r="B5708" i="2"/>
  <c r="A5708" i="2"/>
  <c r="I5707" i="2"/>
  <c r="K5707" i="2" s="1"/>
  <c r="H5707" i="2"/>
  <c r="E5707" i="2"/>
  <c r="B5707" i="2"/>
  <c r="A5707" i="2"/>
  <c r="I5706" i="2"/>
  <c r="K5706" i="2" s="1"/>
  <c r="H5706" i="2"/>
  <c r="E5706" i="2"/>
  <c r="B5706" i="2"/>
  <c r="A5706" i="2"/>
  <c r="I5705" i="2"/>
  <c r="K5705" i="2" s="1"/>
  <c r="H5705" i="2"/>
  <c r="E5705" i="2"/>
  <c r="B5705" i="2"/>
  <c r="A5705" i="2"/>
  <c r="I5704" i="2"/>
  <c r="K5704" i="2" s="1"/>
  <c r="H5704" i="2"/>
  <c r="E5704" i="2"/>
  <c r="B5704" i="2"/>
  <c r="A5704" i="2"/>
  <c r="I5703" i="2"/>
  <c r="K5703" i="2" s="1"/>
  <c r="H5703" i="2"/>
  <c r="E5703" i="2"/>
  <c r="B5703" i="2"/>
  <c r="A5703" i="2"/>
  <c r="I5702" i="2"/>
  <c r="K5702" i="2" s="1"/>
  <c r="H5702" i="2"/>
  <c r="E5702" i="2"/>
  <c r="B5702" i="2"/>
  <c r="A5702" i="2"/>
  <c r="I5701" i="2"/>
  <c r="K5701" i="2" s="1"/>
  <c r="H5701" i="2"/>
  <c r="E5701" i="2"/>
  <c r="B5701" i="2"/>
  <c r="A5701" i="2"/>
  <c r="I5700" i="2"/>
  <c r="K5700" i="2" s="1"/>
  <c r="H5700" i="2"/>
  <c r="E5700" i="2"/>
  <c r="B5700" i="2"/>
  <c r="A5700" i="2"/>
  <c r="I5699" i="2"/>
  <c r="K5699" i="2" s="1"/>
  <c r="H5699" i="2"/>
  <c r="E5699" i="2"/>
  <c r="B5699" i="2"/>
  <c r="A5699" i="2"/>
  <c r="I5698" i="2"/>
  <c r="K5698" i="2" s="1"/>
  <c r="H5698" i="2"/>
  <c r="E5698" i="2"/>
  <c r="B5698" i="2"/>
  <c r="A5698" i="2"/>
  <c r="I5697" i="2"/>
  <c r="K5697" i="2" s="1"/>
  <c r="H5697" i="2"/>
  <c r="E5697" i="2"/>
  <c r="B5697" i="2"/>
  <c r="A5697" i="2"/>
  <c r="I5696" i="2"/>
  <c r="K5696" i="2" s="1"/>
  <c r="H5696" i="2"/>
  <c r="E5696" i="2"/>
  <c r="B5696" i="2"/>
  <c r="A5696" i="2"/>
  <c r="I5695" i="2"/>
  <c r="K5695" i="2" s="1"/>
  <c r="H5695" i="2"/>
  <c r="E5695" i="2"/>
  <c r="B5695" i="2"/>
  <c r="A5695" i="2"/>
  <c r="I5694" i="2"/>
  <c r="K5694" i="2" s="1"/>
  <c r="H5694" i="2"/>
  <c r="E5694" i="2"/>
  <c r="B5694" i="2"/>
  <c r="A5694" i="2"/>
  <c r="I5693" i="2"/>
  <c r="K5693" i="2" s="1"/>
  <c r="H5693" i="2"/>
  <c r="E5693" i="2"/>
  <c r="B5693" i="2"/>
  <c r="A5693" i="2"/>
  <c r="I5692" i="2"/>
  <c r="K5692" i="2" s="1"/>
  <c r="H5692" i="2"/>
  <c r="E5692" i="2"/>
  <c r="B5692" i="2"/>
  <c r="A5692" i="2"/>
  <c r="I5691" i="2"/>
  <c r="K5691" i="2" s="1"/>
  <c r="H5691" i="2"/>
  <c r="E5691" i="2"/>
  <c r="B5691" i="2"/>
  <c r="A5691" i="2"/>
  <c r="I5690" i="2"/>
  <c r="K5690" i="2" s="1"/>
  <c r="H5690" i="2"/>
  <c r="E5690" i="2"/>
  <c r="B5690" i="2"/>
  <c r="A5690" i="2"/>
  <c r="I5689" i="2"/>
  <c r="K5689" i="2" s="1"/>
  <c r="H5689" i="2"/>
  <c r="E5689" i="2"/>
  <c r="B5689" i="2"/>
  <c r="A5689" i="2"/>
  <c r="I5688" i="2"/>
  <c r="K5688" i="2" s="1"/>
  <c r="H5688" i="2"/>
  <c r="E5688" i="2"/>
  <c r="B5688" i="2"/>
  <c r="A5688" i="2"/>
  <c r="I5687" i="2"/>
  <c r="K5687" i="2" s="1"/>
  <c r="H5687" i="2"/>
  <c r="E5687" i="2"/>
  <c r="B5687" i="2"/>
  <c r="A5687" i="2"/>
  <c r="I5686" i="2"/>
  <c r="K5686" i="2" s="1"/>
  <c r="H5686" i="2"/>
  <c r="E5686" i="2"/>
  <c r="B5686" i="2"/>
  <c r="A5686" i="2"/>
  <c r="I5685" i="2"/>
  <c r="K5685" i="2" s="1"/>
  <c r="H5685" i="2"/>
  <c r="E5685" i="2"/>
  <c r="B5685" i="2"/>
  <c r="A5685" i="2"/>
  <c r="I5684" i="2"/>
  <c r="K5684" i="2" s="1"/>
  <c r="H5684" i="2"/>
  <c r="E5684" i="2"/>
  <c r="B5684" i="2"/>
  <c r="A5684" i="2"/>
  <c r="I5683" i="2"/>
  <c r="K5683" i="2" s="1"/>
  <c r="H5683" i="2"/>
  <c r="E5683" i="2"/>
  <c r="B5683" i="2"/>
  <c r="A5683" i="2"/>
  <c r="I5682" i="2"/>
  <c r="K5682" i="2" s="1"/>
  <c r="H5682" i="2"/>
  <c r="E5682" i="2"/>
  <c r="B5682" i="2"/>
  <c r="A5682" i="2"/>
  <c r="I5681" i="2"/>
  <c r="K5681" i="2" s="1"/>
  <c r="H5681" i="2"/>
  <c r="E5681" i="2"/>
  <c r="B5681" i="2"/>
  <c r="A5681" i="2"/>
  <c r="I5680" i="2"/>
  <c r="K5680" i="2" s="1"/>
  <c r="H5680" i="2"/>
  <c r="E5680" i="2"/>
  <c r="B5680" i="2"/>
  <c r="A5680" i="2"/>
  <c r="I5679" i="2"/>
  <c r="K5679" i="2" s="1"/>
  <c r="H5679" i="2"/>
  <c r="E5679" i="2"/>
  <c r="B5679" i="2"/>
  <c r="A5679" i="2"/>
  <c r="I5678" i="2"/>
  <c r="K5678" i="2" s="1"/>
  <c r="H5678" i="2"/>
  <c r="E5678" i="2"/>
  <c r="B5678" i="2"/>
  <c r="A5678" i="2"/>
  <c r="I5677" i="2"/>
  <c r="K5677" i="2" s="1"/>
  <c r="H5677" i="2"/>
  <c r="E5677" i="2"/>
  <c r="B5677" i="2"/>
  <c r="A5677" i="2"/>
  <c r="I5676" i="2"/>
  <c r="K5676" i="2" s="1"/>
  <c r="H5676" i="2"/>
  <c r="E5676" i="2"/>
  <c r="B5676" i="2"/>
  <c r="A5676" i="2"/>
  <c r="I5675" i="2"/>
  <c r="K5675" i="2" s="1"/>
  <c r="H5675" i="2"/>
  <c r="E5675" i="2"/>
  <c r="B5675" i="2"/>
  <c r="A5675" i="2"/>
  <c r="I5674" i="2"/>
  <c r="K5674" i="2" s="1"/>
  <c r="H5674" i="2"/>
  <c r="E5674" i="2"/>
  <c r="B5674" i="2"/>
  <c r="A5674" i="2"/>
  <c r="I5673" i="2"/>
  <c r="K5673" i="2" s="1"/>
  <c r="H5673" i="2"/>
  <c r="E5673" i="2"/>
  <c r="B5673" i="2"/>
  <c r="A5673" i="2"/>
  <c r="I5672" i="2"/>
  <c r="K5672" i="2" s="1"/>
  <c r="H5672" i="2"/>
  <c r="E5672" i="2"/>
  <c r="B5672" i="2"/>
  <c r="A5672" i="2"/>
  <c r="I5671" i="2"/>
  <c r="K5671" i="2" s="1"/>
  <c r="H5671" i="2"/>
  <c r="E5671" i="2"/>
  <c r="B5671" i="2"/>
  <c r="A5671" i="2"/>
  <c r="I5670" i="2"/>
  <c r="K5670" i="2" s="1"/>
  <c r="H5670" i="2"/>
  <c r="E5670" i="2"/>
  <c r="B5670" i="2"/>
  <c r="A5670" i="2"/>
  <c r="I5669" i="2"/>
  <c r="K5669" i="2" s="1"/>
  <c r="H5669" i="2"/>
  <c r="E5669" i="2"/>
  <c r="B5669" i="2"/>
  <c r="A5669" i="2"/>
  <c r="I5668" i="2"/>
  <c r="K5668" i="2" s="1"/>
  <c r="H5668" i="2"/>
  <c r="E5668" i="2"/>
  <c r="B5668" i="2"/>
  <c r="A5668" i="2"/>
  <c r="I5667" i="2"/>
  <c r="K5667" i="2" s="1"/>
  <c r="H5667" i="2"/>
  <c r="E5667" i="2"/>
  <c r="B5667" i="2"/>
  <c r="A5667" i="2"/>
  <c r="I5666" i="2"/>
  <c r="K5666" i="2" s="1"/>
  <c r="H5666" i="2"/>
  <c r="E5666" i="2"/>
  <c r="B5666" i="2"/>
  <c r="A5666" i="2"/>
  <c r="I5665" i="2"/>
  <c r="K5665" i="2" s="1"/>
  <c r="H5665" i="2"/>
  <c r="E5665" i="2"/>
  <c r="B5665" i="2"/>
  <c r="A5665" i="2"/>
  <c r="I5664" i="2"/>
  <c r="K5664" i="2" s="1"/>
  <c r="H5664" i="2"/>
  <c r="E5664" i="2"/>
  <c r="B5664" i="2"/>
  <c r="A5664" i="2"/>
  <c r="I5663" i="2"/>
  <c r="K5663" i="2" s="1"/>
  <c r="H5663" i="2"/>
  <c r="E5663" i="2"/>
  <c r="B5663" i="2"/>
  <c r="A5663" i="2"/>
  <c r="I5662" i="2"/>
  <c r="K5662" i="2" s="1"/>
  <c r="H5662" i="2"/>
  <c r="E5662" i="2"/>
  <c r="B5662" i="2"/>
  <c r="A5662" i="2"/>
  <c r="I5661" i="2"/>
  <c r="K5661" i="2" s="1"/>
  <c r="H5661" i="2"/>
  <c r="E5661" i="2"/>
  <c r="B5661" i="2"/>
  <c r="A5661" i="2"/>
  <c r="I5660" i="2"/>
  <c r="K5660" i="2" s="1"/>
  <c r="H5660" i="2"/>
  <c r="E5660" i="2"/>
  <c r="B5660" i="2"/>
  <c r="A5660" i="2"/>
  <c r="I5659" i="2"/>
  <c r="K5659" i="2" s="1"/>
  <c r="H5659" i="2"/>
  <c r="E5659" i="2"/>
  <c r="B5659" i="2"/>
  <c r="A5659" i="2"/>
  <c r="I5658" i="2"/>
  <c r="K5658" i="2" s="1"/>
  <c r="H5658" i="2"/>
  <c r="E5658" i="2"/>
  <c r="B5658" i="2"/>
  <c r="A5658" i="2"/>
  <c r="I5657" i="2"/>
  <c r="K5657" i="2" s="1"/>
  <c r="H5657" i="2"/>
  <c r="E5657" i="2"/>
  <c r="B5657" i="2"/>
  <c r="A5657" i="2"/>
  <c r="I5656" i="2"/>
  <c r="K5656" i="2" s="1"/>
  <c r="H5656" i="2"/>
  <c r="E5656" i="2"/>
  <c r="B5656" i="2"/>
  <c r="A5656" i="2"/>
  <c r="I5655" i="2"/>
  <c r="K5655" i="2" s="1"/>
  <c r="H5655" i="2"/>
  <c r="E5655" i="2"/>
  <c r="B5655" i="2"/>
  <c r="A5655" i="2"/>
  <c r="I5654" i="2"/>
  <c r="K5654" i="2" s="1"/>
  <c r="H5654" i="2"/>
  <c r="E5654" i="2"/>
  <c r="B5654" i="2"/>
  <c r="A5654" i="2"/>
  <c r="I5653" i="2"/>
  <c r="K5653" i="2" s="1"/>
  <c r="H5653" i="2"/>
  <c r="E5653" i="2"/>
  <c r="B5653" i="2"/>
  <c r="A5653" i="2"/>
  <c r="I5652" i="2"/>
  <c r="K5652" i="2" s="1"/>
  <c r="H5652" i="2"/>
  <c r="E5652" i="2"/>
  <c r="B5652" i="2"/>
  <c r="A5652" i="2"/>
  <c r="I5651" i="2"/>
  <c r="K5651" i="2" s="1"/>
  <c r="H5651" i="2"/>
  <c r="E5651" i="2"/>
  <c r="B5651" i="2"/>
  <c r="A5651" i="2"/>
  <c r="I5650" i="2"/>
  <c r="K5650" i="2" s="1"/>
  <c r="H5650" i="2"/>
  <c r="E5650" i="2"/>
  <c r="B5650" i="2"/>
  <c r="A5650" i="2"/>
  <c r="I5649" i="2"/>
  <c r="K5649" i="2" s="1"/>
  <c r="H5649" i="2"/>
  <c r="E5649" i="2"/>
  <c r="B5649" i="2"/>
  <c r="A5649" i="2"/>
  <c r="I5648" i="2"/>
  <c r="K5648" i="2" s="1"/>
  <c r="H5648" i="2"/>
  <c r="E5648" i="2"/>
  <c r="B5648" i="2"/>
  <c r="A5648" i="2"/>
  <c r="I5647" i="2"/>
  <c r="K5647" i="2" s="1"/>
  <c r="H5647" i="2"/>
  <c r="E5647" i="2"/>
  <c r="B5647" i="2"/>
  <c r="A5647" i="2"/>
  <c r="I5646" i="2"/>
  <c r="K5646" i="2" s="1"/>
  <c r="H5646" i="2"/>
  <c r="E5646" i="2"/>
  <c r="B5646" i="2"/>
  <c r="A5646" i="2"/>
  <c r="I5645" i="2"/>
  <c r="K5645" i="2" s="1"/>
  <c r="H5645" i="2"/>
  <c r="E5645" i="2"/>
  <c r="B5645" i="2"/>
  <c r="A5645" i="2"/>
  <c r="I5644" i="2"/>
  <c r="K5644" i="2" s="1"/>
  <c r="H5644" i="2"/>
  <c r="E5644" i="2"/>
  <c r="B5644" i="2"/>
  <c r="A5644" i="2"/>
  <c r="I5643" i="2"/>
  <c r="K5643" i="2" s="1"/>
  <c r="H5643" i="2"/>
  <c r="E5643" i="2"/>
  <c r="B5643" i="2"/>
  <c r="A5643" i="2"/>
  <c r="I5642" i="2"/>
  <c r="K5642" i="2" s="1"/>
  <c r="H5642" i="2"/>
  <c r="E5642" i="2"/>
  <c r="B5642" i="2"/>
  <c r="A5642" i="2"/>
  <c r="I5641" i="2"/>
  <c r="K5641" i="2" s="1"/>
  <c r="H5641" i="2"/>
  <c r="E5641" i="2"/>
  <c r="B5641" i="2"/>
  <c r="A5641" i="2"/>
  <c r="I5640" i="2"/>
  <c r="K5640" i="2" s="1"/>
  <c r="H5640" i="2"/>
  <c r="E5640" i="2"/>
  <c r="B5640" i="2"/>
  <c r="A5640" i="2"/>
  <c r="I5639" i="2"/>
  <c r="K5639" i="2" s="1"/>
  <c r="H5639" i="2"/>
  <c r="E5639" i="2"/>
  <c r="B5639" i="2"/>
  <c r="A5639" i="2"/>
  <c r="I5638" i="2"/>
  <c r="K5638" i="2" s="1"/>
  <c r="H5638" i="2"/>
  <c r="E5638" i="2"/>
  <c r="B5638" i="2"/>
  <c r="A5638" i="2"/>
  <c r="I5637" i="2"/>
  <c r="K5637" i="2" s="1"/>
  <c r="H5637" i="2"/>
  <c r="E5637" i="2"/>
  <c r="B5637" i="2"/>
  <c r="A5637" i="2"/>
  <c r="I5636" i="2"/>
  <c r="K5636" i="2" s="1"/>
  <c r="H5636" i="2"/>
  <c r="E5636" i="2"/>
  <c r="B5636" i="2"/>
  <c r="A5636" i="2"/>
  <c r="I5635" i="2"/>
  <c r="K5635" i="2" s="1"/>
  <c r="H5635" i="2"/>
  <c r="E5635" i="2"/>
  <c r="B5635" i="2"/>
  <c r="A5635" i="2"/>
  <c r="I5634" i="2"/>
  <c r="K5634" i="2" s="1"/>
  <c r="H5634" i="2"/>
  <c r="E5634" i="2"/>
  <c r="B5634" i="2"/>
  <c r="A5634" i="2"/>
  <c r="I5633" i="2"/>
  <c r="K5633" i="2" s="1"/>
  <c r="H5633" i="2"/>
  <c r="E5633" i="2"/>
  <c r="B5633" i="2"/>
  <c r="A5633" i="2"/>
  <c r="I5632" i="2"/>
  <c r="K5632" i="2" s="1"/>
  <c r="H5632" i="2"/>
  <c r="E5632" i="2"/>
  <c r="B5632" i="2"/>
  <c r="A5632" i="2"/>
  <c r="I5631" i="2"/>
  <c r="K5631" i="2" s="1"/>
  <c r="H5631" i="2"/>
  <c r="E5631" i="2"/>
  <c r="B5631" i="2"/>
  <c r="A5631" i="2"/>
  <c r="I5630" i="2"/>
  <c r="K5630" i="2" s="1"/>
  <c r="H5630" i="2"/>
  <c r="E5630" i="2"/>
  <c r="B5630" i="2"/>
  <c r="A5630" i="2"/>
  <c r="I5629" i="2"/>
  <c r="K5629" i="2" s="1"/>
  <c r="H5629" i="2"/>
  <c r="E5629" i="2"/>
  <c r="B5629" i="2"/>
  <c r="A5629" i="2"/>
  <c r="I5628" i="2"/>
  <c r="K5628" i="2" s="1"/>
  <c r="H5628" i="2"/>
  <c r="E5628" i="2"/>
  <c r="B5628" i="2"/>
  <c r="A5628" i="2"/>
  <c r="I5627" i="2"/>
  <c r="K5627" i="2" s="1"/>
  <c r="H5627" i="2"/>
  <c r="E5627" i="2"/>
  <c r="B5627" i="2"/>
  <c r="A5627" i="2"/>
  <c r="I5626" i="2"/>
  <c r="K5626" i="2" s="1"/>
  <c r="H5626" i="2"/>
  <c r="E5626" i="2"/>
  <c r="B5626" i="2"/>
  <c r="A5626" i="2"/>
  <c r="I5625" i="2"/>
  <c r="K5625" i="2" s="1"/>
  <c r="H5625" i="2"/>
  <c r="E5625" i="2"/>
  <c r="B5625" i="2"/>
  <c r="A5625" i="2"/>
  <c r="I5624" i="2"/>
  <c r="K5624" i="2" s="1"/>
  <c r="H5624" i="2"/>
  <c r="E5624" i="2"/>
  <c r="B5624" i="2"/>
  <c r="A5624" i="2"/>
  <c r="I5623" i="2"/>
  <c r="K5623" i="2" s="1"/>
  <c r="H5623" i="2"/>
  <c r="E5623" i="2"/>
  <c r="B5623" i="2"/>
  <c r="A5623" i="2"/>
  <c r="I5622" i="2"/>
  <c r="K5622" i="2" s="1"/>
  <c r="H5622" i="2"/>
  <c r="E5622" i="2"/>
  <c r="B5622" i="2"/>
  <c r="A5622" i="2"/>
  <c r="I5621" i="2"/>
  <c r="K5621" i="2" s="1"/>
  <c r="H5621" i="2"/>
  <c r="E5621" i="2"/>
  <c r="B5621" i="2"/>
  <c r="A5621" i="2"/>
  <c r="I5620" i="2"/>
  <c r="K5620" i="2" s="1"/>
  <c r="H5620" i="2"/>
  <c r="E5620" i="2"/>
  <c r="B5620" i="2"/>
  <c r="A5620" i="2"/>
  <c r="I5619" i="2"/>
  <c r="K5619" i="2" s="1"/>
  <c r="H5619" i="2"/>
  <c r="E5619" i="2"/>
  <c r="B5619" i="2"/>
  <c r="A5619" i="2"/>
  <c r="I5618" i="2"/>
  <c r="K5618" i="2" s="1"/>
  <c r="H5618" i="2"/>
  <c r="E5618" i="2"/>
  <c r="B5618" i="2"/>
  <c r="A5618" i="2"/>
  <c r="I5617" i="2"/>
  <c r="K5617" i="2" s="1"/>
  <c r="H5617" i="2"/>
  <c r="E5617" i="2"/>
  <c r="B5617" i="2"/>
  <c r="A5617" i="2"/>
  <c r="I5616" i="2"/>
  <c r="K5616" i="2" s="1"/>
  <c r="H5616" i="2"/>
  <c r="E5616" i="2"/>
  <c r="B5616" i="2"/>
  <c r="A5616" i="2"/>
  <c r="I5615" i="2"/>
  <c r="K5615" i="2" s="1"/>
  <c r="H5615" i="2"/>
  <c r="E5615" i="2"/>
  <c r="B5615" i="2"/>
  <c r="A5615" i="2"/>
  <c r="I5614" i="2"/>
  <c r="K5614" i="2" s="1"/>
  <c r="H5614" i="2"/>
  <c r="E5614" i="2"/>
  <c r="B5614" i="2"/>
  <c r="A5614" i="2"/>
  <c r="I5613" i="2"/>
  <c r="K5613" i="2" s="1"/>
  <c r="H5613" i="2"/>
  <c r="E5613" i="2"/>
  <c r="B5613" i="2"/>
  <c r="A5613" i="2"/>
  <c r="I5612" i="2"/>
  <c r="K5612" i="2" s="1"/>
  <c r="H5612" i="2"/>
  <c r="E5612" i="2"/>
  <c r="B5612" i="2"/>
  <c r="A5612" i="2"/>
  <c r="I5611" i="2"/>
  <c r="K5611" i="2" s="1"/>
  <c r="H5611" i="2"/>
  <c r="E5611" i="2"/>
  <c r="B5611" i="2"/>
  <c r="A5611" i="2"/>
  <c r="I5610" i="2"/>
  <c r="K5610" i="2" s="1"/>
  <c r="H5610" i="2"/>
  <c r="E5610" i="2"/>
  <c r="B5610" i="2"/>
  <c r="A5610" i="2"/>
  <c r="I5609" i="2"/>
  <c r="K5609" i="2" s="1"/>
  <c r="H5609" i="2"/>
  <c r="E5609" i="2"/>
  <c r="B5609" i="2"/>
  <c r="A5609" i="2"/>
  <c r="I5608" i="2"/>
  <c r="K5608" i="2" s="1"/>
  <c r="H5608" i="2"/>
  <c r="E5608" i="2"/>
  <c r="B5608" i="2"/>
  <c r="A5608" i="2"/>
  <c r="I5607" i="2"/>
  <c r="K5607" i="2" s="1"/>
  <c r="H5607" i="2"/>
  <c r="E5607" i="2"/>
  <c r="B5607" i="2"/>
  <c r="A5607" i="2"/>
  <c r="I5606" i="2"/>
  <c r="K5606" i="2" s="1"/>
  <c r="H5606" i="2"/>
  <c r="E5606" i="2"/>
  <c r="B5606" i="2"/>
  <c r="A5606" i="2"/>
  <c r="I5605" i="2"/>
  <c r="K5605" i="2" s="1"/>
  <c r="H5605" i="2"/>
  <c r="E5605" i="2"/>
  <c r="B5605" i="2"/>
  <c r="A5605" i="2"/>
  <c r="I5604" i="2"/>
  <c r="K5604" i="2" s="1"/>
  <c r="H5604" i="2"/>
  <c r="E5604" i="2"/>
  <c r="B5604" i="2"/>
  <c r="A5604" i="2"/>
  <c r="I5603" i="2"/>
  <c r="K5603" i="2" s="1"/>
  <c r="H5603" i="2"/>
  <c r="E5603" i="2"/>
  <c r="B5603" i="2"/>
  <c r="A5603" i="2"/>
  <c r="I5602" i="2"/>
  <c r="K5602" i="2" s="1"/>
  <c r="H5602" i="2"/>
  <c r="E5602" i="2"/>
  <c r="B5602" i="2"/>
  <c r="A5602" i="2"/>
  <c r="I5601" i="2"/>
  <c r="K5601" i="2" s="1"/>
  <c r="H5601" i="2"/>
  <c r="E5601" i="2"/>
  <c r="B5601" i="2"/>
  <c r="A5601" i="2"/>
  <c r="I5600" i="2"/>
  <c r="K5600" i="2" s="1"/>
  <c r="H5600" i="2"/>
  <c r="E5600" i="2"/>
  <c r="B5600" i="2"/>
  <c r="A5600" i="2"/>
  <c r="I5599" i="2"/>
  <c r="K5599" i="2" s="1"/>
  <c r="H5599" i="2"/>
  <c r="E5599" i="2"/>
  <c r="B5599" i="2"/>
  <c r="A5599" i="2"/>
  <c r="I5598" i="2"/>
  <c r="K5598" i="2" s="1"/>
  <c r="H5598" i="2"/>
  <c r="E5598" i="2"/>
  <c r="B5598" i="2"/>
  <c r="A5598" i="2"/>
  <c r="I5597" i="2"/>
  <c r="K5597" i="2" s="1"/>
  <c r="H5597" i="2"/>
  <c r="E5597" i="2"/>
  <c r="B5597" i="2"/>
  <c r="A5597" i="2"/>
  <c r="I5596" i="2"/>
  <c r="K5596" i="2" s="1"/>
  <c r="H5596" i="2"/>
  <c r="E5596" i="2"/>
  <c r="B5596" i="2"/>
  <c r="A5596" i="2"/>
  <c r="I5595" i="2"/>
  <c r="K5595" i="2" s="1"/>
  <c r="H5595" i="2"/>
  <c r="E5595" i="2"/>
  <c r="B5595" i="2"/>
  <c r="A5595" i="2"/>
  <c r="I5594" i="2"/>
  <c r="K5594" i="2" s="1"/>
  <c r="H5594" i="2"/>
  <c r="E5594" i="2"/>
  <c r="B5594" i="2"/>
  <c r="A5594" i="2"/>
  <c r="I5593" i="2"/>
  <c r="K5593" i="2" s="1"/>
  <c r="H5593" i="2"/>
  <c r="E5593" i="2"/>
  <c r="B5593" i="2"/>
  <c r="A5593" i="2"/>
  <c r="I5592" i="2"/>
  <c r="K5592" i="2" s="1"/>
  <c r="H5592" i="2"/>
  <c r="E5592" i="2"/>
  <c r="B5592" i="2"/>
  <c r="A5592" i="2"/>
  <c r="I5591" i="2"/>
  <c r="K5591" i="2" s="1"/>
  <c r="H5591" i="2"/>
  <c r="E5591" i="2"/>
  <c r="B5591" i="2"/>
  <c r="A5591" i="2"/>
  <c r="I5590" i="2"/>
  <c r="K5590" i="2" s="1"/>
  <c r="H5590" i="2"/>
  <c r="E5590" i="2"/>
  <c r="B5590" i="2"/>
  <c r="A5590" i="2"/>
  <c r="I5589" i="2"/>
  <c r="K5589" i="2" s="1"/>
  <c r="H5589" i="2"/>
  <c r="E5589" i="2"/>
  <c r="B5589" i="2"/>
  <c r="A5589" i="2"/>
  <c r="I5588" i="2"/>
  <c r="K5588" i="2" s="1"/>
  <c r="H5588" i="2"/>
  <c r="E5588" i="2"/>
  <c r="B5588" i="2"/>
  <c r="A5588" i="2"/>
  <c r="I5587" i="2"/>
  <c r="K5587" i="2" s="1"/>
  <c r="H5587" i="2"/>
  <c r="E5587" i="2"/>
  <c r="B5587" i="2"/>
  <c r="A5587" i="2"/>
  <c r="I5586" i="2"/>
  <c r="K5586" i="2" s="1"/>
  <c r="H5586" i="2"/>
  <c r="E5586" i="2"/>
  <c r="B5586" i="2"/>
  <c r="A5586" i="2"/>
  <c r="I5585" i="2"/>
  <c r="K5585" i="2" s="1"/>
  <c r="H5585" i="2"/>
  <c r="E5585" i="2"/>
  <c r="B5585" i="2"/>
  <c r="A5585" i="2"/>
  <c r="I5584" i="2"/>
  <c r="K5584" i="2" s="1"/>
  <c r="H5584" i="2"/>
  <c r="E5584" i="2"/>
  <c r="B5584" i="2"/>
  <c r="A5584" i="2"/>
  <c r="I5583" i="2"/>
  <c r="K5583" i="2" s="1"/>
  <c r="H5583" i="2"/>
  <c r="E5583" i="2"/>
  <c r="B5583" i="2"/>
  <c r="A5583" i="2"/>
  <c r="I5582" i="2"/>
  <c r="K5582" i="2" s="1"/>
  <c r="H5582" i="2"/>
  <c r="E5582" i="2"/>
  <c r="B5582" i="2"/>
  <c r="A5582" i="2"/>
  <c r="I5581" i="2"/>
  <c r="K5581" i="2" s="1"/>
  <c r="H5581" i="2"/>
  <c r="E5581" i="2"/>
  <c r="B5581" i="2"/>
  <c r="A5581" i="2"/>
  <c r="I5580" i="2"/>
  <c r="K5580" i="2" s="1"/>
  <c r="H5580" i="2"/>
  <c r="E5580" i="2"/>
  <c r="B5580" i="2"/>
  <c r="A5580" i="2"/>
  <c r="I5579" i="2"/>
  <c r="K5579" i="2" s="1"/>
  <c r="H5579" i="2"/>
  <c r="E5579" i="2"/>
  <c r="B5579" i="2"/>
  <c r="A5579" i="2"/>
  <c r="I5578" i="2"/>
  <c r="K5578" i="2" s="1"/>
  <c r="H5578" i="2"/>
  <c r="E5578" i="2"/>
  <c r="B5578" i="2"/>
  <c r="A5578" i="2"/>
  <c r="I5577" i="2"/>
  <c r="K5577" i="2" s="1"/>
  <c r="H5577" i="2"/>
  <c r="E5577" i="2"/>
  <c r="B5577" i="2"/>
  <c r="A5577" i="2"/>
  <c r="I5576" i="2"/>
  <c r="K5576" i="2" s="1"/>
  <c r="H5576" i="2"/>
  <c r="E5576" i="2"/>
  <c r="B5576" i="2"/>
  <c r="A5576" i="2"/>
  <c r="I5575" i="2"/>
  <c r="K5575" i="2" s="1"/>
  <c r="H5575" i="2"/>
  <c r="E5575" i="2"/>
  <c r="B5575" i="2"/>
  <c r="A5575" i="2"/>
  <c r="I5574" i="2"/>
  <c r="K5574" i="2" s="1"/>
  <c r="H5574" i="2"/>
  <c r="E5574" i="2"/>
  <c r="B5574" i="2"/>
  <c r="A5574" i="2"/>
  <c r="I5573" i="2"/>
  <c r="K5573" i="2" s="1"/>
  <c r="H5573" i="2"/>
  <c r="E5573" i="2"/>
  <c r="B5573" i="2"/>
  <c r="A5573" i="2"/>
  <c r="I5572" i="2"/>
  <c r="K5572" i="2" s="1"/>
  <c r="H5572" i="2"/>
  <c r="E5572" i="2"/>
  <c r="B5572" i="2"/>
  <c r="A5572" i="2"/>
  <c r="I5571" i="2"/>
  <c r="K5571" i="2" s="1"/>
  <c r="H5571" i="2"/>
  <c r="E5571" i="2"/>
  <c r="B5571" i="2"/>
  <c r="A5571" i="2"/>
  <c r="I5570" i="2"/>
  <c r="K5570" i="2" s="1"/>
  <c r="H5570" i="2"/>
  <c r="E5570" i="2"/>
  <c r="B5570" i="2"/>
  <c r="A5570" i="2"/>
  <c r="I5569" i="2"/>
  <c r="K5569" i="2" s="1"/>
  <c r="H5569" i="2"/>
  <c r="E5569" i="2"/>
  <c r="B5569" i="2"/>
  <c r="A5569" i="2"/>
  <c r="I5568" i="2"/>
  <c r="K5568" i="2" s="1"/>
  <c r="H5568" i="2"/>
  <c r="E5568" i="2"/>
  <c r="B5568" i="2"/>
  <c r="A5568" i="2"/>
  <c r="I5567" i="2"/>
  <c r="K5567" i="2" s="1"/>
  <c r="H5567" i="2"/>
  <c r="E5567" i="2"/>
  <c r="B5567" i="2"/>
  <c r="A5567" i="2"/>
  <c r="I5566" i="2"/>
  <c r="K5566" i="2" s="1"/>
  <c r="H5566" i="2"/>
  <c r="E5566" i="2"/>
  <c r="B5566" i="2"/>
  <c r="A5566" i="2"/>
  <c r="I5565" i="2"/>
  <c r="K5565" i="2" s="1"/>
  <c r="H5565" i="2"/>
  <c r="E5565" i="2"/>
  <c r="B5565" i="2"/>
  <c r="A5565" i="2"/>
  <c r="I5564" i="2"/>
  <c r="K5564" i="2" s="1"/>
  <c r="H5564" i="2"/>
  <c r="E5564" i="2"/>
  <c r="B5564" i="2"/>
  <c r="A5564" i="2"/>
  <c r="I5563" i="2"/>
  <c r="K5563" i="2" s="1"/>
  <c r="H5563" i="2"/>
  <c r="E5563" i="2"/>
  <c r="B5563" i="2"/>
  <c r="A5563" i="2"/>
  <c r="I5562" i="2"/>
  <c r="K5562" i="2" s="1"/>
  <c r="H5562" i="2"/>
  <c r="E5562" i="2"/>
  <c r="B5562" i="2"/>
  <c r="A5562" i="2"/>
  <c r="I5561" i="2"/>
  <c r="K5561" i="2" s="1"/>
  <c r="H5561" i="2"/>
  <c r="E5561" i="2"/>
  <c r="B5561" i="2"/>
  <c r="A5561" i="2"/>
  <c r="I5560" i="2"/>
  <c r="K5560" i="2" s="1"/>
  <c r="H5560" i="2"/>
  <c r="E5560" i="2"/>
  <c r="B5560" i="2"/>
  <c r="A5560" i="2"/>
  <c r="I5559" i="2"/>
  <c r="K5559" i="2" s="1"/>
  <c r="H5559" i="2"/>
  <c r="E5559" i="2"/>
  <c r="B5559" i="2"/>
  <c r="A5559" i="2"/>
  <c r="I5558" i="2"/>
  <c r="K5558" i="2" s="1"/>
  <c r="H5558" i="2"/>
  <c r="E5558" i="2"/>
  <c r="B5558" i="2"/>
  <c r="A5558" i="2"/>
  <c r="I5557" i="2"/>
  <c r="K5557" i="2" s="1"/>
  <c r="H5557" i="2"/>
  <c r="E5557" i="2"/>
  <c r="B5557" i="2"/>
  <c r="A5557" i="2"/>
  <c r="I5556" i="2"/>
  <c r="K5556" i="2" s="1"/>
  <c r="H5556" i="2"/>
  <c r="E5556" i="2"/>
  <c r="B5556" i="2"/>
  <c r="A5556" i="2"/>
  <c r="I5555" i="2"/>
  <c r="K5555" i="2" s="1"/>
  <c r="H5555" i="2"/>
  <c r="E5555" i="2"/>
  <c r="B5555" i="2"/>
  <c r="A5555" i="2"/>
  <c r="I5554" i="2"/>
  <c r="K5554" i="2" s="1"/>
  <c r="H5554" i="2"/>
  <c r="E5554" i="2"/>
  <c r="B5554" i="2"/>
  <c r="A5554" i="2"/>
  <c r="I5553" i="2"/>
  <c r="K5553" i="2" s="1"/>
  <c r="H5553" i="2"/>
  <c r="E5553" i="2"/>
  <c r="B5553" i="2"/>
  <c r="A5553" i="2"/>
  <c r="I5552" i="2"/>
  <c r="K5552" i="2" s="1"/>
  <c r="H5552" i="2"/>
  <c r="E5552" i="2"/>
  <c r="B5552" i="2"/>
  <c r="A5552" i="2"/>
  <c r="I5551" i="2"/>
  <c r="K5551" i="2" s="1"/>
  <c r="H5551" i="2"/>
  <c r="E5551" i="2"/>
  <c r="B5551" i="2"/>
  <c r="A5551" i="2"/>
  <c r="I5550" i="2"/>
  <c r="K5550" i="2" s="1"/>
  <c r="H5550" i="2"/>
  <c r="E5550" i="2"/>
  <c r="B5550" i="2"/>
  <c r="A5550" i="2"/>
  <c r="I5549" i="2"/>
  <c r="K5549" i="2" s="1"/>
  <c r="H5549" i="2"/>
  <c r="E5549" i="2"/>
  <c r="B5549" i="2"/>
  <c r="A5549" i="2"/>
  <c r="I5548" i="2"/>
  <c r="K5548" i="2" s="1"/>
  <c r="H5548" i="2"/>
  <c r="E5548" i="2"/>
  <c r="B5548" i="2"/>
  <c r="A5548" i="2"/>
  <c r="I5547" i="2"/>
  <c r="K5547" i="2" s="1"/>
  <c r="H5547" i="2"/>
  <c r="E5547" i="2"/>
  <c r="B5547" i="2"/>
  <c r="A5547" i="2"/>
  <c r="I5546" i="2"/>
  <c r="K5546" i="2" s="1"/>
  <c r="H5546" i="2"/>
  <c r="E5546" i="2"/>
  <c r="B5546" i="2"/>
  <c r="A5546" i="2"/>
  <c r="I5545" i="2"/>
  <c r="K5545" i="2" s="1"/>
  <c r="H5545" i="2"/>
  <c r="E5545" i="2"/>
  <c r="B5545" i="2"/>
  <c r="A5545" i="2"/>
  <c r="I5544" i="2"/>
  <c r="K5544" i="2" s="1"/>
  <c r="H5544" i="2"/>
  <c r="E5544" i="2"/>
  <c r="B5544" i="2"/>
  <c r="A5544" i="2"/>
  <c r="I5543" i="2"/>
  <c r="K5543" i="2" s="1"/>
  <c r="H5543" i="2"/>
  <c r="E5543" i="2"/>
  <c r="B5543" i="2"/>
  <c r="A5543" i="2"/>
  <c r="I5542" i="2"/>
  <c r="K5542" i="2" s="1"/>
  <c r="H5542" i="2"/>
  <c r="E5542" i="2"/>
  <c r="B5542" i="2"/>
  <c r="A5542" i="2"/>
  <c r="I5541" i="2"/>
  <c r="K5541" i="2" s="1"/>
  <c r="H5541" i="2"/>
  <c r="E5541" i="2"/>
  <c r="B5541" i="2"/>
  <c r="A5541" i="2"/>
  <c r="I5540" i="2"/>
  <c r="K5540" i="2" s="1"/>
  <c r="H5540" i="2"/>
  <c r="E5540" i="2"/>
  <c r="B5540" i="2"/>
  <c r="A5540" i="2"/>
  <c r="I5539" i="2"/>
  <c r="K5539" i="2" s="1"/>
  <c r="H5539" i="2"/>
  <c r="E5539" i="2"/>
  <c r="B5539" i="2"/>
  <c r="A5539" i="2"/>
  <c r="I5538" i="2"/>
  <c r="K5538" i="2" s="1"/>
  <c r="H5538" i="2"/>
  <c r="E5538" i="2"/>
  <c r="B5538" i="2"/>
  <c r="A5538" i="2"/>
  <c r="I5537" i="2"/>
  <c r="K5537" i="2" s="1"/>
  <c r="H5537" i="2"/>
  <c r="E5537" i="2"/>
  <c r="B5537" i="2"/>
  <c r="A5537" i="2"/>
  <c r="I5536" i="2"/>
  <c r="K5536" i="2" s="1"/>
  <c r="H5536" i="2"/>
  <c r="E5536" i="2"/>
  <c r="B5536" i="2"/>
  <c r="A5536" i="2"/>
  <c r="I5535" i="2"/>
  <c r="K5535" i="2" s="1"/>
  <c r="H5535" i="2"/>
  <c r="E5535" i="2"/>
  <c r="B5535" i="2"/>
  <c r="A5535" i="2"/>
  <c r="I5534" i="2"/>
  <c r="K5534" i="2" s="1"/>
  <c r="H5534" i="2"/>
  <c r="E5534" i="2"/>
  <c r="B5534" i="2"/>
  <c r="A5534" i="2"/>
  <c r="I5533" i="2"/>
  <c r="K5533" i="2" s="1"/>
  <c r="H5533" i="2"/>
  <c r="E5533" i="2"/>
  <c r="B5533" i="2"/>
  <c r="A5533" i="2"/>
  <c r="I5532" i="2"/>
  <c r="K5532" i="2" s="1"/>
  <c r="H5532" i="2"/>
  <c r="E5532" i="2"/>
  <c r="B5532" i="2"/>
  <c r="A5532" i="2"/>
  <c r="I5531" i="2"/>
  <c r="K5531" i="2" s="1"/>
  <c r="H5531" i="2"/>
  <c r="E5531" i="2"/>
  <c r="B5531" i="2"/>
  <c r="A5531" i="2"/>
  <c r="I5530" i="2"/>
  <c r="K5530" i="2" s="1"/>
  <c r="H5530" i="2"/>
  <c r="E5530" i="2"/>
  <c r="B5530" i="2"/>
  <c r="A5530" i="2"/>
  <c r="I5529" i="2"/>
  <c r="K5529" i="2" s="1"/>
  <c r="H5529" i="2"/>
  <c r="E5529" i="2"/>
  <c r="B5529" i="2"/>
  <c r="A5529" i="2"/>
  <c r="I5528" i="2"/>
  <c r="K5528" i="2" s="1"/>
  <c r="H5528" i="2"/>
  <c r="E5528" i="2"/>
  <c r="B5528" i="2"/>
  <c r="A5528" i="2"/>
  <c r="I5527" i="2"/>
  <c r="K5527" i="2" s="1"/>
  <c r="H5527" i="2"/>
  <c r="E5527" i="2"/>
  <c r="B5527" i="2"/>
  <c r="A5527" i="2"/>
  <c r="I5526" i="2"/>
  <c r="K5526" i="2" s="1"/>
  <c r="H5526" i="2"/>
  <c r="E5526" i="2"/>
  <c r="B5526" i="2"/>
  <c r="A5526" i="2"/>
  <c r="I5525" i="2"/>
  <c r="K5525" i="2" s="1"/>
  <c r="H5525" i="2"/>
  <c r="E5525" i="2"/>
  <c r="B5525" i="2"/>
  <c r="A5525" i="2"/>
  <c r="I5524" i="2"/>
  <c r="K5524" i="2" s="1"/>
  <c r="H5524" i="2"/>
  <c r="E5524" i="2"/>
  <c r="B5524" i="2"/>
  <c r="A5524" i="2"/>
  <c r="I5523" i="2"/>
  <c r="K5523" i="2" s="1"/>
  <c r="H5523" i="2"/>
  <c r="E5523" i="2"/>
  <c r="B5523" i="2"/>
  <c r="A5523" i="2"/>
  <c r="I5522" i="2"/>
  <c r="K5522" i="2" s="1"/>
  <c r="H5522" i="2"/>
  <c r="E5522" i="2"/>
  <c r="B5522" i="2"/>
  <c r="A5522" i="2"/>
  <c r="I5521" i="2"/>
  <c r="K5521" i="2" s="1"/>
  <c r="H5521" i="2"/>
  <c r="E5521" i="2"/>
  <c r="B5521" i="2"/>
  <c r="A5521" i="2"/>
  <c r="I5520" i="2"/>
  <c r="K5520" i="2" s="1"/>
  <c r="H5520" i="2"/>
  <c r="E5520" i="2"/>
  <c r="B5520" i="2"/>
  <c r="A5520" i="2"/>
  <c r="I5519" i="2"/>
  <c r="K5519" i="2" s="1"/>
  <c r="H5519" i="2"/>
  <c r="E5519" i="2"/>
  <c r="B5519" i="2"/>
  <c r="A5519" i="2"/>
  <c r="I5518" i="2"/>
  <c r="K5518" i="2" s="1"/>
  <c r="H5518" i="2"/>
  <c r="E5518" i="2"/>
  <c r="B5518" i="2"/>
  <c r="A5518" i="2"/>
  <c r="I5517" i="2"/>
  <c r="K5517" i="2" s="1"/>
  <c r="H5517" i="2"/>
  <c r="E5517" i="2"/>
  <c r="B5517" i="2"/>
  <c r="A5517" i="2"/>
  <c r="I5516" i="2"/>
  <c r="K5516" i="2" s="1"/>
  <c r="H5516" i="2"/>
  <c r="E5516" i="2"/>
  <c r="B5516" i="2"/>
  <c r="A5516" i="2"/>
  <c r="I5515" i="2"/>
  <c r="K5515" i="2" s="1"/>
  <c r="H5515" i="2"/>
  <c r="E5515" i="2"/>
  <c r="B5515" i="2"/>
  <c r="A5515" i="2"/>
  <c r="I5514" i="2"/>
  <c r="K5514" i="2" s="1"/>
  <c r="H5514" i="2"/>
  <c r="E5514" i="2"/>
  <c r="B5514" i="2"/>
  <c r="A5514" i="2"/>
  <c r="I5513" i="2"/>
  <c r="K5513" i="2" s="1"/>
  <c r="H5513" i="2"/>
  <c r="E5513" i="2"/>
  <c r="B5513" i="2"/>
  <c r="A5513" i="2"/>
  <c r="I5512" i="2"/>
  <c r="K5512" i="2" s="1"/>
  <c r="H5512" i="2"/>
  <c r="E5512" i="2"/>
  <c r="B5512" i="2"/>
  <c r="A5512" i="2"/>
  <c r="I5511" i="2"/>
  <c r="K5511" i="2" s="1"/>
  <c r="H5511" i="2"/>
  <c r="E5511" i="2"/>
  <c r="B5511" i="2"/>
  <c r="A5511" i="2"/>
  <c r="I5510" i="2"/>
  <c r="K5510" i="2" s="1"/>
  <c r="H5510" i="2"/>
  <c r="E5510" i="2"/>
  <c r="B5510" i="2"/>
  <c r="A5510" i="2"/>
  <c r="I5509" i="2"/>
  <c r="K5509" i="2" s="1"/>
  <c r="H5509" i="2"/>
  <c r="E5509" i="2"/>
  <c r="B5509" i="2"/>
  <c r="A5509" i="2"/>
  <c r="I5508" i="2"/>
  <c r="K5508" i="2" s="1"/>
  <c r="H5508" i="2"/>
  <c r="E5508" i="2"/>
  <c r="B5508" i="2"/>
  <c r="A5508" i="2"/>
  <c r="I5507" i="2"/>
  <c r="K5507" i="2" s="1"/>
  <c r="H5507" i="2"/>
  <c r="E5507" i="2"/>
  <c r="B5507" i="2"/>
  <c r="A5507" i="2"/>
  <c r="I5506" i="2"/>
  <c r="K5506" i="2" s="1"/>
  <c r="H5506" i="2"/>
  <c r="E5506" i="2"/>
  <c r="B5506" i="2"/>
  <c r="A5506" i="2"/>
  <c r="I5505" i="2"/>
  <c r="K5505" i="2" s="1"/>
  <c r="H5505" i="2"/>
  <c r="E5505" i="2"/>
  <c r="B5505" i="2"/>
  <c r="A5505" i="2"/>
  <c r="I5504" i="2"/>
  <c r="K5504" i="2" s="1"/>
  <c r="H5504" i="2"/>
  <c r="E5504" i="2"/>
  <c r="B5504" i="2"/>
  <c r="A5504" i="2"/>
  <c r="I5503" i="2"/>
  <c r="K5503" i="2" s="1"/>
  <c r="H5503" i="2"/>
  <c r="E5503" i="2"/>
  <c r="B5503" i="2"/>
  <c r="A5503" i="2"/>
  <c r="I5502" i="2"/>
  <c r="K5502" i="2" s="1"/>
  <c r="H5502" i="2"/>
  <c r="E5502" i="2"/>
  <c r="B5502" i="2"/>
  <c r="A5502" i="2"/>
  <c r="I5501" i="2"/>
  <c r="K5501" i="2" s="1"/>
  <c r="H5501" i="2"/>
  <c r="E5501" i="2"/>
  <c r="B5501" i="2"/>
  <c r="A5501" i="2"/>
  <c r="I5500" i="2"/>
  <c r="K5500" i="2" s="1"/>
  <c r="H5500" i="2"/>
  <c r="E5500" i="2"/>
  <c r="B5500" i="2"/>
  <c r="A5500" i="2"/>
  <c r="I5499" i="2"/>
  <c r="K5499" i="2" s="1"/>
  <c r="H5499" i="2"/>
  <c r="E5499" i="2"/>
  <c r="B5499" i="2"/>
  <c r="A5499" i="2"/>
  <c r="I5498" i="2"/>
  <c r="K5498" i="2" s="1"/>
  <c r="H5498" i="2"/>
  <c r="E5498" i="2"/>
  <c r="B5498" i="2"/>
  <c r="A5498" i="2"/>
  <c r="I5497" i="2"/>
  <c r="K5497" i="2" s="1"/>
  <c r="H5497" i="2"/>
  <c r="E5497" i="2"/>
  <c r="B5497" i="2"/>
  <c r="A5497" i="2"/>
  <c r="I5496" i="2"/>
  <c r="K5496" i="2" s="1"/>
  <c r="H5496" i="2"/>
  <c r="E5496" i="2"/>
  <c r="B5496" i="2"/>
  <c r="A5496" i="2"/>
  <c r="I5495" i="2"/>
  <c r="K5495" i="2" s="1"/>
  <c r="H5495" i="2"/>
  <c r="E5495" i="2"/>
  <c r="B5495" i="2"/>
  <c r="A5495" i="2"/>
  <c r="I5494" i="2"/>
  <c r="K5494" i="2" s="1"/>
  <c r="H5494" i="2"/>
  <c r="E5494" i="2"/>
  <c r="B5494" i="2"/>
  <c r="A5494" i="2"/>
  <c r="I5493" i="2"/>
  <c r="K5493" i="2" s="1"/>
  <c r="H5493" i="2"/>
  <c r="E5493" i="2"/>
  <c r="B5493" i="2"/>
  <c r="A5493" i="2"/>
  <c r="I5492" i="2"/>
  <c r="K5492" i="2" s="1"/>
  <c r="H5492" i="2"/>
  <c r="E5492" i="2"/>
  <c r="B5492" i="2"/>
  <c r="A5492" i="2"/>
  <c r="I5491" i="2"/>
  <c r="K5491" i="2" s="1"/>
  <c r="H5491" i="2"/>
  <c r="E5491" i="2"/>
  <c r="B5491" i="2"/>
  <c r="A5491" i="2"/>
  <c r="I5490" i="2"/>
  <c r="K5490" i="2" s="1"/>
  <c r="H5490" i="2"/>
  <c r="E5490" i="2"/>
  <c r="B5490" i="2"/>
  <c r="A5490" i="2"/>
  <c r="I5489" i="2"/>
  <c r="K5489" i="2" s="1"/>
  <c r="H5489" i="2"/>
  <c r="E5489" i="2"/>
  <c r="B5489" i="2"/>
  <c r="A5489" i="2"/>
  <c r="I5488" i="2"/>
  <c r="K5488" i="2" s="1"/>
  <c r="H5488" i="2"/>
  <c r="E5488" i="2"/>
  <c r="B5488" i="2"/>
  <c r="A5488" i="2"/>
  <c r="I5487" i="2"/>
  <c r="K5487" i="2" s="1"/>
  <c r="H5487" i="2"/>
  <c r="E5487" i="2"/>
  <c r="B5487" i="2"/>
  <c r="A5487" i="2"/>
  <c r="I5486" i="2"/>
  <c r="K5486" i="2" s="1"/>
  <c r="H5486" i="2"/>
  <c r="E5486" i="2"/>
  <c r="B5486" i="2"/>
  <c r="A5486" i="2"/>
  <c r="I5485" i="2"/>
  <c r="K5485" i="2" s="1"/>
  <c r="H5485" i="2"/>
  <c r="E5485" i="2"/>
  <c r="B5485" i="2"/>
  <c r="A5485" i="2"/>
  <c r="I5484" i="2"/>
  <c r="K5484" i="2" s="1"/>
  <c r="H5484" i="2"/>
  <c r="E5484" i="2"/>
  <c r="B5484" i="2"/>
  <c r="A5484" i="2"/>
  <c r="I5483" i="2"/>
  <c r="K5483" i="2" s="1"/>
  <c r="H5483" i="2"/>
  <c r="E5483" i="2"/>
  <c r="B5483" i="2"/>
  <c r="A5483" i="2"/>
  <c r="I5482" i="2"/>
  <c r="K5482" i="2" s="1"/>
  <c r="H5482" i="2"/>
  <c r="E5482" i="2"/>
  <c r="B5482" i="2"/>
  <c r="A5482" i="2"/>
  <c r="I5481" i="2"/>
  <c r="K5481" i="2" s="1"/>
  <c r="H5481" i="2"/>
  <c r="E5481" i="2"/>
  <c r="B5481" i="2"/>
  <c r="A5481" i="2"/>
  <c r="I5480" i="2"/>
  <c r="K5480" i="2" s="1"/>
  <c r="H5480" i="2"/>
  <c r="E5480" i="2"/>
  <c r="B5480" i="2"/>
  <c r="A5480" i="2"/>
  <c r="I5479" i="2"/>
  <c r="K5479" i="2" s="1"/>
  <c r="H5479" i="2"/>
  <c r="E5479" i="2"/>
  <c r="B5479" i="2"/>
  <c r="A5479" i="2"/>
  <c r="I5478" i="2"/>
  <c r="K5478" i="2" s="1"/>
  <c r="H5478" i="2"/>
  <c r="E5478" i="2"/>
  <c r="B5478" i="2"/>
  <c r="A5478" i="2"/>
  <c r="I5477" i="2"/>
  <c r="K5477" i="2" s="1"/>
  <c r="H5477" i="2"/>
  <c r="E5477" i="2"/>
  <c r="B5477" i="2"/>
  <c r="A5477" i="2"/>
  <c r="I5476" i="2"/>
  <c r="K5476" i="2" s="1"/>
  <c r="H5476" i="2"/>
  <c r="E5476" i="2"/>
  <c r="B5476" i="2"/>
  <c r="A5476" i="2"/>
  <c r="I5475" i="2"/>
  <c r="K5475" i="2" s="1"/>
  <c r="H5475" i="2"/>
  <c r="E5475" i="2"/>
  <c r="B5475" i="2"/>
  <c r="A5475" i="2"/>
  <c r="I5474" i="2"/>
  <c r="K5474" i="2" s="1"/>
  <c r="H5474" i="2"/>
  <c r="E5474" i="2"/>
  <c r="B5474" i="2"/>
  <c r="A5474" i="2"/>
  <c r="I5473" i="2"/>
  <c r="K5473" i="2" s="1"/>
  <c r="H5473" i="2"/>
  <c r="E5473" i="2"/>
  <c r="B5473" i="2"/>
  <c r="A5473" i="2"/>
  <c r="I5472" i="2"/>
  <c r="K5472" i="2" s="1"/>
  <c r="H5472" i="2"/>
  <c r="E5472" i="2"/>
  <c r="B5472" i="2"/>
  <c r="A5472" i="2"/>
  <c r="I5471" i="2"/>
  <c r="K5471" i="2" s="1"/>
  <c r="H5471" i="2"/>
  <c r="E5471" i="2"/>
  <c r="B5471" i="2"/>
  <c r="A5471" i="2"/>
  <c r="I5470" i="2"/>
  <c r="K5470" i="2" s="1"/>
  <c r="H5470" i="2"/>
  <c r="E5470" i="2"/>
  <c r="B5470" i="2"/>
  <c r="A5470" i="2"/>
  <c r="I5469" i="2"/>
  <c r="K5469" i="2" s="1"/>
  <c r="H5469" i="2"/>
  <c r="E5469" i="2"/>
  <c r="B5469" i="2"/>
  <c r="A5469" i="2"/>
  <c r="I5468" i="2"/>
  <c r="K5468" i="2" s="1"/>
  <c r="H5468" i="2"/>
  <c r="E5468" i="2"/>
  <c r="B5468" i="2"/>
  <c r="A5468" i="2"/>
  <c r="I5467" i="2"/>
  <c r="K5467" i="2" s="1"/>
  <c r="H5467" i="2"/>
  <c r="E5467" i="2"/>
  <c r="B5467" i="2"/>
  <c r="A5467" i="2"/>
  <c r="I5466" i="2"/>
  <c r="K5466" i="2" s="1"/>
  <c r="H5466" i="2"/>
  <c r="E5466" i="2"/>
  <c r="B5466" i="2"/>
  <c r="A5466" i="2"/>
  <c r="I5465" i="2"/>
  <c r="K5465" i="2" s="1"/>
  <c r="H5465" i="2"/>
  <c r="E5465" i="2"/>
  <c r="B5465" i="2"/>
  <c r="A5465" i="2"/>
  <c r="I5464" i="2"/>
  <c r="K5464" i="2" s="1"/>
  <c r="H5464" i="2"/>
  <c r="E5464" i="2"/>
  <c r="B5464" i="2"/>
  <c r="A5464" i="2"/>
  <c r="I5463" i="2"/>
  <c r="K5463" i="2" s="1"/>
  <c r="H5463" i="2"/>
  <c r="E5463" i="2"/>
  <c r="B5463" i="2"/>
  <c r="A5463" i="2"/>
  <c r="I5462" i="2"/>
  <c r="K5462" i="2" s="1"/>
  <c r="H5462" i="2"/>
  <c r="E5462" i="2"/>
  <c r="B5462" i="2"/>
  <c r="A5462" i="2"/>
  <c r="I5461" i="2"/>
  <c r="K5461" i="2" s="1"/>
  <c r="H5461" i="2"/>
  <c r="E5461" i="2"/>
  <c r="B5461" i="2"/>
  <c r="A5461" i="2"/>
  <c r="I5460" i="2"/>
  <c r="K5460" i="2" s="1"/>
  <c r="H5460" i="2"/>
  <c r="E5460" i="2"/>
  <c r="B5460" i="2"/>
  <c r="A5460" i="2"/>
  <c r="I5459" i="2"/>
  <c r="K5459" i="2" s="1"/>
  <c r="H5459" i="2"/>
  <c r="E5459" i="2"/>
  <c r="B5459" i="2"/>
  <c r="A5459" i="2"/>
  <c r="I5458" i="2"/>
  <c r="K5458" i="2" s="1"/>
  <c r="H5458" i="2"/>
  <c r="E5458" i="2"/>
  <c r="B5458" i="2"/>
  <c r="A5458" i="2"/>
  <c r="I5457" i="2"/>
  <c r="K5457" i="2" s="1"/>
  <c r="H5457" i="2"/>
  <c r="E5457" i="2"/>
  <c r="B5457" i="2"/>
  <c r="A5457" i="2"/>
  <c r="I5456" i="2"/>
  <c r="K5456" i="2" s="1"/>
  <c r="H5456" i="2"/>
  <c r="E5456" i="2"/>
  <c r="B5456" i="2"/>
  <c r="A5456" i="2"/>
  <c r="I5455" i="2"/>
  <c r="K5455" i="2" s="1"/>
  <c r="H5455" i="2"/>
  <c r="E5455" i="2"/>
  <c r="B5455" i="2"/>
  <c r="A5455" i="2"/>
  <c r="I5454" i="2"/>
  <c r="K5454" i="2" s="1"/>
  <c r="H5454" i="2"/>
  <c r="E5454" i="2"/>
  <c r="B5454" i="2"/>
  <c r="A5454" i="2"/>
  <c r="I5453" i="2"/>
  <c r="K5453" i="2" s="1"/>
  <c r="H5453" i="2"/>
  <c r="E5453" i="2"/>
  <c r="B5453" i="2"/>
  <c r="A5453" i="2"/>
  <c r="I5452" i="2"/>
  <c r="K5452" i="2" s="1"/>
  <c r="H5452" i="2"/>
  <c r="E5452" i="2"/>
  <c r="B5452" i="2"/>
  <c r="A5452" i="2"/>
  <c r="I5451" i="2"/>
  <c r="K5451" i="2" s="1"/>
  <c r="H5451" i="2"/>
  <c r="E5451" i="2"/>
  <c r="B5451" i="2"/>
  <c r="A5451" i="2"/>
  <c r="I5450" i="2"/>
  <c r="K5450" i="2" s="1"/>
  <c r="H5450" i="2"/>
  <c r="E5450" i="2"/>
  <c r="B5450" i="2"/>
  <c r="A5450" i="2"/>
  <c r="I5449" i="2"/>
  <c r="K5449" i="2" s="1"/>
  <c r="H5449" i="2"/>
  <c r="E5449" i="2"/>
  <c r="B5449" i="2"/>
  <c r="A5449" i="2"/>
  <c r="I5448" i="2"/>
  <c r="K5448" i="2" s="1"/>
  <c r="H5448" i="2"/>
  <c r="E5448" i="2"/>
  <c r="B5448" i="2"/>
  <c r="A5448" i="2"/>
  <c r="I5447" i="2"/>
  <c r="K5447" i="2" s="1"/>
  <c r="H5447" i="2"/>
  <c r="E5447" i="2"/>
  <c r="B5447" i="2"/>
  <c r="A5447" i="2"/>
  <c r="I5446" i="2"/>
  <c r="K5446" i="2" s="1"/>
  <c r="H5446" i="2"/>
  <c r="E5446" i="2"/>
  <c r="B5446" i="2"/>
  <c r="A5446" i="2"/>
  <c r="I5445" i="2"/>
  <c r="K5445" i="2" s="1"/>
  <c r="H5445" i="2"/>
  <c r="E5445" i="2"/>
  <c r="B5445" i="2"/>
  <c r="A5445" i="2"/>
  <c r="I5444" i="2"/>
  <c r="K5444" i="2" s="1"/>
  <c r="H5444" i="2"/>
  <c r="E5444" i="2"/>
  <c r="B5444" i="2"/>
  <c r="A5444" i="2"/>
  <c r="I5443" i="2"/>
  <c r="K5443" i="2" s="1"/>
  <c r="H5443" i="2"/>
  <c r="E5443" i="2"/>
  <c r="B5443" i="2"/>
  <c r="A5443" i="2"/>
  <c r="I5442" i="2"/>
  <c r="K5442" i="2" s="1"/>
  <c r="H5442" i="2"/>
  <c r="E5442" i="2"/>
  <c r="B5442" i="2"/>
  <c r="A5442" i="2"/>
  <c r="I5441" i="2"/>
  <c r="K5441" i="2" s="1"/>
  <c r="H5441" i="2"/>
  <c r="E5441" i="2"/>
  <c r="B5441" i="2"/>
  <c r="A5441" i="2"/>
  <c r="I5440" i="2"/>
  <c r="K5440" i="2" s="1"/>
  <c r="H5440" i="2"/>
  <c r="E5440" i="2"/>
  <c r="B5440" i="2"/>
  <c r="A5440" i="2"/>
  <c r="I5439" i="2"/>
  <c r="K5439" i="2" s="1"/>
  <c r="H5439" i="2"/>
  <c r="E5439" i="2"/>
  <c r="B5439" i="2"/>
  <c r="A5439" i="2"/>
  <c r="I5438" i="2"/>
  <c r="K5438" i="2" s="1"/>
  <c r="H5438" i="2"/>
  <c r="E5438" i="2"/>
  <c r="B5438" i="2"/>
  <c r="A5438" i="2"/>
  <c r="I5437" i="2"/>
  <c r="K5437" i="2" s="1"/>
  <c r="H5437" i="2"/>
  <c r="E5437" i="2"/>
  <c r="B5437" i="2"/>
  <c r="A5437" i="2"/>
  <c r="I5436" i="2"/>
  <c r="K5436" i="2" s="1"/>
  <c r="H5436" i="2"/>
  <c r="E5436" i="2"/>
  <c r="B5436" i="2"/>
  <c r="A5436" i="2"/>
  <c r="I5435" i="2"/>
  <c r="K5435" i="2" s="1"/>
  <c r="H5435" i="2"/>
  <c r="E5435" i="2"/>
  <c r="B5435" i="2"/>
  <c r="A5435" i="2"/>
  <c r="I5434" i="2"/>
  <c r="K5434" i="2" s="1"/>
  <c r="H5434" i="2"/>
  <c r="E5434" i="2"/>
  <c r="B5434" i="2"/>
  <c r="A5434" i="2"/>
  <c r="I5433" i="2"/>
  <c r="K5433" i="2" s="1"/>
  <c r="H5433" i="2"/>
  <c r="E5433" i="2"/>
  <c r="B5433" i="2"/>
  <c r="A5433" i="2"/>
  <c r="I5432" i="2"/>
  <c r="K5432" i="2" s="1"/>
  <c r="H5432" i="2"/>
  <c r="E5432" i="2"/>
  <c r="B5432" i="2"/>
  <c r="A5432" i="2"/>
  <c r="I5431" i="2"/>
  <c r="K5431" i="2" s="1"/>
  <c r="H5431" i="2"/>
  <c r="E5431" i="2"/>
  <c r="B5431" i="2"/>
  <c r="A5431" i="2"/>
  <c r="I5430" i="2"/>
  <c r="K5430" i="2" s="1"/>
  <c r="H5430" i="2"/>
  <c r="E5430" i="2"/>
  <c r="B5430" i="2"/>
  <c r="A5430" i="2"/>
  <c r="I5429" i="2"/>
  <c r="K5429" i="2" s="1"/>
  <c r="H5429" i="2"/>
  <c r="E5429" i="2"/>
  <c r="B5429" i="2"/>
  <c r="A5429" i="2"/>
  <c r="I5428" i="2"/>
  <c r="K5428" i="2" s="1"/>
  <c r="H5428" i="2"/>
  <c r="E5428" i="2"/>
  <c r="B5428" i="2"/>
  <c r="A5428" i="2"/>
  <c r="I5427" i="2"/>
  <c r="K5427" i="2" s="1"/>
  <c r="H5427" i="2"/>
  <c r="E5427" i="2"/>
  <c r="B5427" i="2"/>
  <c r="A5427" i="2"/>
  <c r="I5426" i="2"/>
  <c r="K5426" i="2" s="1"/>
  <c r="H5426" i="2"/>
  <c r="E5426" i="2"/>
  <c r="B5426" i="2"/>
  <c r="A5426" i="2"/>
  <c r="I5425" i="2"/>
  <c r="K5425" i="2" s="1"/>
  <c r="H5425" i="2"/>
  <c r="E5425" i="2"/>
  <c r="B5425" i="2"/>
  <c r="A5425" i="2"/>
  <c r="I5424" i="2"/>
  <c r="K5424" i="2" s="1"/>
  <c r="H5424" i="2"/>
  <c r="E5424" i="2"/>
  <c r="B5424" i="2"/>
  <c r="A5424" i="2"/>
  <c r="I5423" i="2"/>
  <c r="K5423" i="2" s="1"/>
  <c r="H5423" i="2"/>
  <c r="E5423" i="2"/>
  <c r="B5423" i="2"/>
  <c r="A5423" i="2"/>
  <c r="I5422" i="2"/>
  <c r="K5422" i="2" s="1"/>
  <c r="H5422" i="2"/>
  <c r="E5422" i="2"/>
  <c r="B5422" i="2"/>
  <c r="A5422" i="2"/>
  <c r="I5421" i="2"/>
  <c r="K5421" i="2" s="1"/>
  <c r="H5421" i="2"/>
  <c r="E5421" i="2"/>
  <c r="B5421" i="2"/>
  <c r="A5421" i="2"/>
  <c r="I5420" i="2"/>
  <c r="K5420" i="2" s="1"/>
  <c r="H5420" i="2"/>
  <c r="E5420" i="2"/>
  <c r="B5420" i="2"/>
  <c r="A5420" i="2"/>
  <c r="I5419" i="2"/>
  <c r="K5419" i="2" s="1"/>
  <c r="H5419" i="2"/>
  <c r="E5419" i="2"/>
  <c r="B5419" i="2"/>
  <c r="A5419" i="2"/>
  <c r="I5418" i="2"/>
  <c r="K5418" i="2" s="1"/>
  <c r="H5418" i="2"/>
  <c r="E5418" i="2"/>
  <c r="B5418" i="2"/>
  <c r="A5418" i="2"/>
  <c r="I5417" i="2"/>
  <c r="K5417" i="2" s="1"/>
  <c r="H5417" i="2"/>
  <c r="E5417" i="2"/>
  <c r="B5417" i="2"/>
  <c r="A5417" i="2"/>
  <c r="I5416" i="2"/>
  <c r="K5416" i="2" s="1"/>
  <c r="H5416" i="2"/>
  <c r="E5416" i="2"/>
  <c r="B5416" i="2"/>
  <c r="A5416" i="2"/>
  <c r="I5415" i="2"/>
  <c r="K5415" i="2" s="1"/>
  <c r="H5415" i="2"/>
  <c r="E5415" i="2"/>
  <c r="B5415" i="2"/>
  <c r="A5415" i="2"/>
  <c r="I5414" i="2"/>
  <c r="K5414" i="2" s="1"/>
  <c r="H5414" i="2"/>
  <c r="E5414" i="2"/>
  <c r="B5414" i="2"/>
  <c r="A5414" i="2"/>
  <c r="I5413" i="2"/>
  <c r="K5413" i="2" s="1"/>
  <c r="H5413" i="2"/>
  <c r="E5413" i="2"/>
  <c r="B5413" i="2"/>
  <c r="A5413" i="2"/>
  <c r="I5412" i="2"/>
  <c r="K5412" i="2" s="1"/>
  <c r="H5412" i="2"/>
  <c r="E5412" i="2"/>
  <c r="B5412" i="2"/>
  <c r="A5412" i="2"/>
  <c r="I5411" i="2"/>
  <c r="K5411" i="2" s="1"/>
  <c r="H5411" i="2"/>
  <c r="E5411" i="2"/>
  <c r="B5411" i="2"/>
  <c r="A5411" i="2"/>
  <c r="I5410" i="2"/>
  <c r="K5410" i="2" s="1"/>
  <c r="H5410" i="2"/>
  <c r="E5410" i="2"/>
  <c r="B5410" i="2"/>
  <c r="A5410" i="2"/>
  <c r="I5409" i="2"/>
  <c r="K5409" i="2" s="1"/>
  <c r="H5409" i="2"/>
  <c r="E5409" i="2"/>
  <c r="B5409" i="2"/>
  <c r="A5409" i="2"/>
  <c r="I5408" i="2"/>
  <c r="K5408" i="2" s="1"/>
  <c r="H5408" i="2"/>
  <c r="E5408" i="2"/>
  <c r="B5408" i="2"/>
  <c r="A5408" i="2"/>
  <c r="I5407" i="2"/>
  <c r="K5407" i="2" s="1"/>
  <c r="H5407" i="2"/>
  <c r="E5407" i="2"/>
  <c r="B5407" i="2"/>
  <c r="A5407" i="2"/>
  <c r="I5406" i="2"/>
  <c r="K5406" i="2" s="1"/>
  <c r="H5406" i="2"/>
  <c r="E5406" i="2"/>
  <c r="B5406" i="2"/>
  <c r="A5406" i="2"/>
  <c r="I5405" i="2"/>
  <c r="K5405" i="2" s="1"/>
  <c r="H5405" i="2"/>
  <c r="E5405" i="2"/>
  <c r="B5405" i="2"/>
  <c r="A5405" i="2"/>
  <c r="I5404" i="2"/>
  <c r="K5404" i="2" s="1"/>
  <c r="H5404" i="2"/>
  <c r="E5404" i="2"/>
  <c r="B5404" i="2"/>
  <c r="A5404" i="2"/>
  <c r="I5403" i="2"/>
  <c r="K5403" i="2" s="1"/>
  <c r="H5403" i="2"/>
  <c r="E5403" i="2"/>
  <c r="B5403" i="2"/>
  <c r="A5403" i="2"/>
  <c r="I5402" i="2"/>
  <c r="K5402" i="2" s="1"/>
  <c r="H5402" i="2"/>
  <c r="E5402" i="2"/>
  <c r="B5402" i="2"/>
  <c r="A5402" i="2"/>
  <c r="I5401" i="2"/>
  <c r="K5401" i="2" s="1"/>
  <c r="H5401" i="2"/>
  <c r="E5401" i="2"/>
  <c r="B5401" i="2"/>
  <c r="A5401" i="2"/>
  <c r="I5400" i="2"/>
  <c r="K5400" i="2" s="1"/>
  <c r="H5400" i="2"/>
  <c r="E5400" i="2"/>
  <c r="B5400" i="2"/>
  <c r="A5400" i="2"/>
  <c r="I5399" i="2"/>
  <c r="K5399" i="2" s="1"/>
  <c r="H5399" i="2"/>
  <c r="E5399" i="2"/>
  <c r="B5399" i="2"/>
  <c r="A5399" i="2"/>
  <c r="I5398" i="2"/>
  <c r="K5398" i="2" s="1"/>
  <c r="H5398" i="2"/>
  <c r="E5398" i="2"/>
  <c r="B5398" i="2"/>
  <c r="A5398" i="2"/>
  <c r="I5397" i="2"/>
  <c r="K5397" i="2" s="1"/>
  <c r="H5397" i="2"/>
  <c r="E5397" i="2"/>
  <c r="B5397" i="2"/>
  <c r="A5397" i="2"/>
  <c r="I5396" i="2"/>
  <c r="K5396" i="2" s="1"/>
  <c r="H5396" i="2"/>
  <c r="E5396" i="2"/>
  <c r="B5396" i="2"/>
  <c r="A5396" i="2"/>
  <c r="I5395" i="2"/>
  <c r="K5395" i="2" s="1"/>
  <c r="H5395" i="2"/>
  <c r="E5395" i="2"/>
  <c r="B5395" i="2"/>
  <c r="A5395" i="2"/>
  <c r="I5394" i="2"/>
  <c r="K5394" i="2" s="1"/>
  <c r="H5394" i="2"/>
  <c r="E5394" i="2"/>
  <c r="B5394" i="2"/>
  <c r="A5394" i="2"/>
  <c r="I5393" i="2"/>
  <c r="K5393" i="2" s="1"/>
  <c r="H5393" i="2"/>
  <c r="E5393" i="2"/>
  <c r="B5393" i="2"/>
  <c r="A5393" i="2"/>
  <c r="I5392" i="2"/>
  <c r="K5392" i="2" s="1"/>
  <c r="H5392" i="2"/>
  <c r="E5392" i="2"/>
  <c r="B5392" i="2"/>
  <c r="A5392" i="2"/>
  <c r="I5391" i="2"/>
  <c r="K5391" i="2" s="1"/>
  <c r="H5391" i="2"/>
  <c r="E5391" i="2"/>
  <c r="B5391" i="2"/>
  <c r="A5391" i="2"/>
  <c r="I5390" i="2"/>
  <c r="K5390" i="2" s="1"/>
  <c r="H5390" i="2"/>
  <c r="E5390" i="2"/>
  <c r="B5390" i="2"/>
  <c r="A5390" i="2"/>
  <c r="I5389" i="2"/>
  <c r="K5389" i="2" s="1"/>
  <c r="H5389" i="2"/>
  <c r="E5389" i="2"/>
  <c r="B5389" i="2"/>
  <c r="A5389" i="2"/>
  <c r="I5388" i="2"/>
  <c r="K5388" i="2" s="1"/>
  <c r="H5388" i="2"/>
  <c r="E5388" i="2"/>
  <c r="B5388" i="2"/>
  <c r="A5388" i="2"/>
  <c r="I5387" i="2"/>
  <c r="K5387" i="2" s="1"/>
  <c r="H5387" i="2"/>
  <c r="E5387" i="2"/>
  <c r="B5387" i="2"/>
  <c r="A5387" i="2"/>
  <c r="I5386" i="2"/>
  <c r="K5386" i="2" s="1"/>
  <c r="H5386" i="2"/>
  <c r="E5386" i="2"/>
  <c r="B5386" i="2"/>
  <c r="A5386" i="2"/>
  <c r="I5385" i="2"/>
  <c r="K5385" i="2" s="1"/>
  <c r="H5385" i="2"/>
  <c r="E5385" i="2"/>
  <c r="B5385" i="2"/>
  <c r="A5385" i="2"/>
  <c r="I5384" i="2"/>
  <c r="K5384" i="2" s="1"/>
  <c r="H5384" i="2"/>
  <c r="E5384" i="2"/>
  <c r="B5384" i="2"/>
  <c r="A5384" i="2"/>
  <c r="I5383" i="2"/>
  <c r="K5383" i="2" s="1"/>
  <c r="H5383" i="2"/>
  <c r="E5383" i="2"/>
  <c r="B5383" i="2"/>
  <c r="A5383" i="2"/>
  <c r="I5382" i="2"/>
  <c r="K5382" i="2" s="1"/>
  <c r="H5382" i="2"/>
  <c r="E5382" i="2"/>
  <c r="B5382" i="2"/>
  <c r="A5382" i="2"/>
  <c r="I5381" i="2"/>
  <c r="K5381" i="2" s="1"/>
  <c r="H5381" i="2"/>
  <c r="E5381" i="2"/>
  <c r="B5381" i="2"/>
  <c r="A5381" i="2"/>
  <c r="I5380" i="2"/>
  <c r="K5380" i="2" s="1"/>
  <c r="H5380" i="2"/>
  <c r="E5380" i="2"/>
  <c r="B5380" i="2"/>
  <c r="A5380" i="2"/>
  <c r="I5379" i="2"/>
  <c r="K5379" i="2" s="1"/>
  <c r="H5379" i="2"/>
  <c r="E5379" i="2"/>
  <c r="B5379" i="2"/>
  <c r="A5379" i="2"/>
  <c r="I5378" i="2"/>
  <c r="K5378" i="2" s="1"/>
  <c r="H5378" i="2"/>
  <c r="E5378" i="2"/>
  <c r="B5378" i="2"/>
  <c r="A5378" i="2"/>
  <c r="I5377" i="2"/>
  <c r="K5377" i="2" s="1"/>
  <c r="H5377" i="2"/>
  <c r="E5377" i="2"/>
  <c r="B5377" i="2"/>
  <c r="A5377" i="2"/>
  <c r="I5376" i="2"/>
  <c r="K5376" i="2" s="1"/>
  <c r="H5376" i="2"/>
  <c r="E5376" i="2"/>
  <c r="B5376" i="2"/>
  <c r="A5376" i="2"/>
  <c r="I5375" i="2"/>
  <c r="K5375" i="2" s="1"/>
  <c r="H5375" i="2"/>
  <c r="E5375" i="2"/>
  <c r="B5375" i="2"/>
  <c r="A5375" i="2"/>
  <c r="I5374" i="2"/>
  <c r="K5374" i="2" s="1"/>
  <c r="H5374" i="2"/>
  <c r="E5374" i="2"/>
  <c r="B5374" i="2"/>
  <c r="A5374" i="2"/>
  <c r="I5373" i="2"/>
  <c r="K5373" i="2" s="1"/>
  <c r="H5373" i="2"/>
  <c r="E5373" i="2"/>
  <c r="B5373" i="2"/>
  <c r="A5373" i="2"/>
  <c r="I5372" i="2"/>
  <c r="K5372" i="2" s="1"/>
  <c r="H5372" i="2"/>
  <c r="E5372" i="2"/>
  <c r="B5372" i="2"/>
  <c r="A5372" i="2"/>
  <c r="I5371" i="2"/>
  <c r="K5371" i="2" s="1"/>
  <c r="H5371" i="2"/>
  <c r="E5371" i="2"/>
  <c r="B5371" i="2"/>
  <c r="A5371" i="2"/>
  <c r="I5370" i="2"/>
  <c r="K5370" i="2" s="1"/>
  <c r="H5370" i="2"/>
  <c r="E5370" i="2"/>
  <c r="B5370" i="2"/>
  <c r="A5370" i="2"/>
  <c r="I5369" i="2"/>
  <c r="K5369" i="2" s="1"/>
  <c r="H5369" i="2"/>
  <c r="E5369" i="2"/>
  <c r="B5369" i="2"/>
  <c r="A5369" i="2"/>
  <c r="I5368" i="2"/>
  <c r="K5368" i="2" s="1"/>
  <c r="H5368" i="2"/>
  <c r="E5368" i="2"/>
  <c r="B5368" i="2"/>
  <c r="A5368" i="2"/>
  <c r="I5367" i="2"/>
  <c r="K5367" i="2" s="1"/>
  <c r="H5367" i="2"/>
  <c r="E5367" i="2"/>
  <c r="B5367" i="2"/>
  <c r="A5367" i="2"/>
  <c r="I5366" i="2"/>
  <c r="K5366" i="2" s="1"/>
  <c r="H5366" i="2"/>
  <c r="E5366" i="2"/>
  <c r="B5366" i="2"/>
  <c r="A5366" i="2"/>
  <c r="I5365" i="2"/>
  <c r="K5365" i="2" s="1"/>
  <c r="H5365" i="2"/>
  <c r="E5365" i="2"/>
  <c r="B5365" i="2"/>
  <c r="A5365" i="2"/>
  <c r="I5364" i="2"/>
  <c r="K5364" i="2" s="1"/>
  <c r="H5364" i="2"/>
  <c r="E5364" i="2"/>
  <c r="B5364" i="2"/>
  <c r="A5364" i="2"/>
  <c r="I5363" i="2"/>
  <c r="K5363" i="2" s="1"/>
  <c r="H5363" i="2"/>
  <c r="E5363" i="2"/>
  <c r="B5363" i="2"/>
  <c r="A5363" i="2"/>
  <c r="I5362" i="2"/>
  <c r="K5362" i="2" s="1"/>
  <c r="H5362" i="2"/>
  <c r="E5362" i="2"/>
  <c r="B5362" i="2"/>
  <c r="A5362" i="2"/>
  <c r="I5361" i="2"/>
  <c r="K5361" i="2" s="1"/>
  <c r="H5361" i="2"/>
  <c r="E5361" i="2"/>
  <c r="B5361" i="2"/>
  <c r="A5361" i="2"/>
  <c r="I5360" i="2"/>
  <c r="K5360" i="2" s="1"/>
  <c r="H5360" i="2"/>
  <c r="E5360" i="2"/>
  <c r="B5360" i="2"/>
  <c r="A5360" i="2"/>
  <c r="I5359" i="2"/>
  <c r="K5359" i="2" s="1"/>
  <c r="H5359" i="2"/>
  <c r="E5359" i="2"/>
  <c r="B5359" i="2"/>
  <c r="A5359" i="2"/>
  <c r="I5358" i="2"/>
  <c r="K5358" i="2" s="1"/>
  <c r="H5358" i="2"/>
  <c r="E5358" i="2"/>
  <c r="B5358" i="2"/>
  <c r="A5358" i="2"/>
  <c r="I5357" i="2"/>
  <c r="K5357" i="2" s="1"/>
  <c r="H5357" i="2"/>
  <c r="E5357" i="2"/>
  <c r="B5357" i="2"/>
  <c r="A5357" i="2"/>
  <c r="I5356" i="2"/>
  <c r="K5356" i="2" s="1"/>
  <c r="H5356" i="2"/>
  <c r="E5356" i="2"/>
  <c r="B5356" i="2"/>
  <c r="A5356" i="2"/>
  <c r="I5355" i="2"/>
  <c r="K5355" i="2" s="1"/>
  <c r="H5355" i="2"/>
  <c r="E5355" i="2"/>
  <c r="B5355" i="2"/>
  <c r="A5355" i="2"/>
  <c r="I5354" i="2"/>
  <c r="K5354" i="2" s="1"/>
  <c r="H5354" i="2"/>
  <c r="E5354" i="2"/>
  <c r="B5354" i="2"/>
  <c r="A5354" i="2"/>
  <c r="I5353" i="2"/>
  <c r="K5353" i="2" s="1"/>
  <c r="H5353" i="2"/>
  <c r="E5353" i="2"/>
  <c r="B5353" i="2"/>
  <c r="A5353" i="2"/>
  <c r="I5352" i="2"/>
  <c r="K5352" i="2" s="1"/>
  <c r="H5352" i="2"/>
  <c r="E5352" i="2"/>
  <c r="B5352" i="2"/>
  <c r="A5352" i="2"/>
  <c r="I5351" i="2"/>
  <c r="K5351" i="2" s="1"/>
  <c r="H5351" i="2"/>
  <c r="E5351" i="2"/>
  <c r="B5351" i="2"/>
  <c r="A5351" i="2"/>
  <c r="I5350" i="2"/>
  <c r="K5350" i="2" s="1"/>
  <c r="H5350" i="2"/>
  <c r="E5350" i="2"/>
  <c r="B5350" i="2"/>
  <c r="A5350" i="2"/>
  <c r="I5349" i="2"/>
  <c r="K5349" i="2" s="1"/>
  <c r="H5349" i="2"/>
  <c r="E5349" i="2"/>
  <c r="B5349" i="2"/>
  <c r="A5349" i="2"/>
  <c r="I5348" i="2"/>
  <c r="K5348" i="2" s="1"/>
  <c r="H5348" i="2"/>
  <c r="E5348" i="2"/>
  <c r="B5348" i="2"/>
  <c r="A5348" i="2"/>
  <c r="I5347" i="2"/>
  <c r="K5347" i="2" s="1"/>
  <c r="H5347" i="2"/>
  <c r="E5347" i="2"/>
  <c r="B5347" i="2"/>
  <c r="A5347" i="2"/>
  <c r="I5346" i="2"/>
  <c r="K5346" i="2" s="1"/>
  <c r="H5346" i="2"/>
  <c r="E5346" i="2"/>
  <c r="B5346" i="2"/>
  <c r="A5346" i="2"/>
  <c r="I5345" i="2"/>
  <c r="K5345" i="2" s="1"/>
  <c r="H5345" i="2"/>
  <c r="E5345" i="2"/>
  <c r="B5345" i="2"/>
  <c r="A5345" i="2"/>
  <c r="I5344" i="2"/>
  <c r="K5344" i="2" s="1"/>
  <c r="H5344" i="2"/>
  <c r="E5344" i="2"/>
  <c r="B5344" i="2"/>
  <c r="A5344" i="2"/>
  <c r="I5343" i="2"/>
  <c r="K5343" i="2" s="1"/>
  <c r="H5343" i="2"/>
  <c r="E5343" i="2"/>
  <c r="B5343" i="2"/>
  <c r="A5343" i="2"/>
  <c r="I5342" i="2"/>
  <c r="K5342" i="2" s="1"/>
  <c r="H5342" i="2"/>
  <c r="E5342" i="2"/>
  <c r="B5342" i="2"/>
  <c r="A5342" i="2"/>
  <c r="I5341" i="2"/>
  <c r="K5341" i="2" s="1"/>
  <c r="H5341" i="2"/>
  <c r="E5341" i="2"/>
  <c r="B5341" i="2"/>
  <c r="A5341" i="2"/>
  <c r="I5340" i="2"/>
  <c r="K5340" i="2" s="1"/>
  <c r="H5340" i="2"/>
  <c r="E5340" i="2"/>
  <c r="B5340" i="2"/>
  <c r="A5340" i="2"/>
  <c r="I5339" i="2"/>
  <c r="K5339" i="2" s="1"/>
  <c r="H5339" i="2"/>
  <c r="E5339" i="2"/>
  <c r="B5339" i="2"/>
  <c r="A5339" i="2"/>
  <c r="I5338" i="2"/>
  <c r="K5338" i="2" s="1"/>
  <c r="H5338" i="2"/>
  <c r="E5338" i="2"/>
  <c r="B5338" i="2"/>
  <c r="A5338" i="2"/>
  <c r="I5337" i="2"/>
  <c r="K5337" i="2" s="1"/>
  <c r="H5337" i="2"/>
  <c r="E5337" i="2"/>
  <c r="B5337" i="2"/>
  <c r="A5337" i="2"/>
  <c r="I5336" i="2"/>
  <c r="K5336" i="2" s="1"/>
  <c r="H5336" i="2"/>
  <c r="E5336" i="2"/>
  <c r="B5336" i="2"/>
  <c r="A5336" i="2"/>
  <c r="I5335" i="2"/>
  <c r="K5335" i="2" s="1"/>
  <c r="H5335" i="2"/>
  <c r="E5335" i="2"/>
  <c r="B5335" i="2"/>
  <c r="A5335" i="2"/>
  <c r="I5334" i="2"/>
  <c r="K5334" i="2" s="1"/>
  <c r="H5334" i="2"/>
  <c r="E5334" i="2"/>
  <c r="B5334" i="2"/>
  <c r="A5334" i="2"/>
  <c r="I5333" i="2"/>
  <c r="K5333" i="2" s="1"/>
  <c r="H5333" i="2"/>
  <c r="E5333" i="2"/>
  <c r="B5333" i="2"/>
  <c r="A5333" i="2"/>
  <c r="I5332" i="2"/>
  <c r="K5332" i="2" s="1"/>
  <c r="H5332" i="2"/>
  <c r="E5332" i="2"/>
  <c r="B5332" i="2"/>
  <c r="A5332" i="2"/>
  <c r="I5331" i="2"/>
  <c r="K5331" i="2" s="1"/>
  <c r="H5331" i="2"/>
  <c r="E5331" i="2"/>
  <c r="B5331" i="2"/>
  <c r="A5331" i="2"/>
  <c r="I5330" i="2"/>
  <c r="K5330" i="2" s="1"/>
  <c r="H5330" i="2"/>
  <c r="E5330" i="2"/>
  <c r="B5330" i="2"/>
  <c r="A5330" i="2"/>
  <c r="I5329" i="2"/>
  <c r="K5329" i="2" s="1"/>
  <c r="H5329" i="2"/>
  <c r="E5329" i="2"/>
  <c r="B5329" i="2"/>
  <c r="A5329" i="2"/>
  <c r="I5328" i="2"/>
  <c r="K5328" i="2" s="1"/>
  <c r="H5328" i="2"/>
  <c r="E5328" i="2"/>
  <c r="B5328" i="2"/>
  <c r="A5328" i="2"/>
  <c r="I5327" i="2"/>
  <c r="K5327" i="2" s="1"/>
  <c r="H5327" i="2"/>
  <c r="E5327" i="2"/>
  <c r="B5327" i="2"/>
  <c r="A5327" i="2"/>
  <c r="I5326" i="2"/>
  <c r="K5326" i="2" s="1"/>
  <c r="H5326" i="2"/>
  <c r="E5326" i="2"/>
  <c r="B5326" i="2"/>
  <c r="A5326" i="2"/>
  <c r="I5325" i="2"/>
  <c r="K5325" i="2" s="1"/>
  <c r="H5325" i="2"/>
  <c r="E5325" i="2"/>
  <c r="B5325" i="2"/>
  <c r="A5325" i="2"/>
  <c r="I5324" i="2"/>
  <c r="K5324" i="2" s="1"/>
  <c r="H5324" i="2"/>
  <c r="E5324" i="2"/>
  <c r="B5324" i="2"/>
  <c r="A5324" i="2"/>
  <c r="I5323" i="2"/>
  <c r="K5323" i="2" s="1"/>
  <c r="H5323" i="2"/>
  <c r="E5323" i="2"/>
  <c r="B5323" i="2"/>
  <c r="A5323" i="2"/>
  <c r="I5322" i="2"/>
  <c r="K5322" i="2" s="1"/>
  <c r="H5322" i="2"/>
  <c r="E5322" i="2"/>
  <c r="B5322" i="2"/>
  <c r="A5322" i="2"/>
  <c r="I5321" i="2"/>
  <c r="K5321" i="2" s="1"/>
  <c r="H5321" i="2"/>
  <c r="E5321" i="2"/>
  <c r="B5321" i="2"/>
  <c r="A5321" i="2"/>
  <c r="I5320" i="2"/>
  <c r="K5320" i="2" s="1"/>
  <c r="H5320" i="2"/>
  <c r="E5320" i="2"/>
  <c r="B5320" i="2"/>
  <c r="A5320" i="2"/>
  <c r="I5319" i="2"/>
  <c r="K5319" i="2" s="1"/>
  <c r="H5319" i="2"/>
  <c r="E5319" i="2"/>
  <c r="B5319" i="2"/>
  <c r="A5319" i="2"/>
  <c r="I5318" i="2"/>
  <c r="K5318" i="2" s="1"/>
  <c r="H5318" i="2"/>
  <c r="E5318" i="2"/>
  <c r="B5318" i="2"/>
  <c r="A5318" i="2"/>
  <c r="I5317" i="2"/>
  <c r="K5317" i="2" s="1"/>
  <c r="H5317" i="2"/>
  <c r="E5317" i="2"/>
  <c r="B5317" i="2"/>
  <c r="A5317" i="2"/>
  <c r="I5316" i="2"/>
  <c r="K5316" i="2" s="1"/>
  <c r="H5316" i="2"/>
  <c r="E5316" i="2"/>
  <c r="B5316" i="2"/>
  <c r="A5316" i="2"/>
  <c r="I5315" i="2"/>
  <c r="K5315" i="2" s="1"/>
  <c r="H5315" i="2"/>
  <c r="E5315" i="2"/>
  <c r="B5315" i="2"/>
  <c r="A5315" i="2"/>
  <c r="I5314" i="2"/>
  <c r="K5314" i="2" s="1"/>
  <c r="H5314" i="2"/>
  <c r="E5314" i="2"/>
  <c r="B5314" i="2"/>
  <c r="A5314" i="2"/>
  <c r="I5313" i="2"/>
  <c r="K5313" i="2" s="1"/>
  <c r="H5313" i="2"/>
  <c r="E5313" i="2"/>
  <c r="B5313" i="2"/>
  <c r="A5313" i="2"/>
  <c r="I5312" i="2"/>
  <c r="K5312" i="2" s="1"/>
  <c r="H5312" i="2"/>
  <c r="E5312" i="2"/>
  <c r="B5312" i="2"/>
  <c r="A5312" i="2"/>
  <c r="I5311" i="2"/>
  <c r="K5311" i="2" s="1"/>
  <c r="H5311" i="2"/>
  <c r="E5311" i="2"/>
  <c r="B5311" i="2"/>
  <c r="A5311" i="2"/>
  <c r="I5310" i="2"/>
  <c r="K5310" i="2" s="1"/>
  <c r="H5310" i="2"/>
  <c r="E5310" i="2"/>
  <c r="B5310" i="2"/>
  <c r="A5310" i="2"/>
  <c r="I5309" i="2"/>
  <c r="K5309" i="2" s="1"/>
  <c r="H5309" i="2"/>
  <c r="E5309" i="2"/>
  <c r="B5309" i="2"/>
  <c r="A5309" i="2"/>
  <c r="I5308" i="2"/>
  <c r="K5308" i="2" s="1"/>
  <c r="H5308" i="2"/>
  <c r="E5308" i="2"/>
  <c r="B5308" i="2"/>
  <c r="A5308" i="2"/>
  <c r="I5307" i="2"/>
  <c r="K5307" i="2" s="1"/>
  <c r="H5307" i="2"/>
  <c r="E5307" i="2"/>
  <c r="B5307" i="2"/>
  <c r="A5307" i="2"/>
  <c r="I5306" i="2"/>
  <c r="K5306" i="2" s="1"/>
  <c r="H5306" i="2"/>
  <c r="E5306" i="2"/>
  <c r="B5306" i="2"/>
  <c r="A5306" i="2"/>
  <c r="I5305" i="2"/>
  <c r="K5305" i="2" s="1"/>
  <c r="H5305" i="2"/>
  <c r="E5305" i="2"/>
  <c r="B5305" i="2"/>
  <c r="A5305" i="2"/>
  <c r="I5304" i="2"/>
  <c r="K5304" i="2" s="1"/>
  <c r="H5304" i="2"/>
  <c r="E5304" i="2"/>
  <c r="B5304" i="2"/>
  <c r="A5304" i="2"/>
  <c r="I5303" i="2"/>
  <c r="K5303" i="2" s="1"/>
  <c r="H5303" i="2"/>
  <c r="E5303" i="2"/>
  <c r="B5303" i="2"/>
  <c r="A5303" i="2"/>
  <c r="I5302" i="2"/>
  <c r="K5302" i="2" s="1"/>
  <c r="H5302" i="2"/>
  <c r="E5302" i="2"/>
  <c r="B5302" i="2"/>
  <c r="A5302" i="2"/>
  <c r="I5301" i="2"/>
  <c r="K5301" i="2" s="1"/>
  <c r="H5301" i="2"/>
  <c r="E5301" i="2"/>
  <c r="B5301" i="2"/>
  <c r="A5301" i="2"/>
  <c r="I5300" i="2"/>
  <c r="K5300" i="2" s="1"/>
  <c r="H5300" i="2"/>
  <c r="E5300" i="2"/>
  <c r="B5300" i="2"/>
  <c r="A5300" i="2"/>
  <c r="I5299" i="2"/>
  <c r="K5299" i="2" s="1"/>
  <c r="H5299" i="2"/>
  <c r="E5299" i="2"/>
  <c r="B5299" i="2"/>
  <c r="A5299" i="2"/>
  <c r="I5298" i="2"/>
  <c r="K5298" i="2" s="1"/>
  <c r="H5298" i="2"/>
  <c r="E5298" i="2"/>
  <c r="B5298" i="2"/>
  <c r="A5298" i="2"/>
  <c r="I5297" i="2"/>
  <c r="K5297" i="2" s="1"/>
  <c r="H5297" i="2"/>
  <c r="E5297" i="2"/>
  <c r="B5297" i="2"/>
  <c r="A5297" i="2"/>
  <c r="I5296" i="2"/>
  <c r="K5296" i="2" s="1"/>
  <c r="H5296" i="2"/>
  <c r="E5296" i="2"/>
  <c r="B5296" i="2"/>
  <c r="A5296" i="2"/>
  <c r="I5295" i="2"/>
  <c r="K5295" i="2" s="1"/>
  <c r="H5295" i="2"/>
  <c r="E5295" i="2"/>
  <c r="B5295" i="2"/>
  <c r="A5295" i="2"/>
  <c r="I5294" i="2"/>
  <c r="K5294" i="2" s="1"/>
  <c r="H5294" i="2"/>
  <c r="E5294" i="2"/>
  <c r="B5294" i="2"/>
  <c r="A5294" i="2"/>
  <c r="I5293" i="2"/>
  <c r="K5293" i="2" s="1"/>
  <c r="H5293" i="2"/>
  <c r="E5293" i="2"/>
  <c r="B5293" i="2"/>
  <c r="A5293" i="2"/>
  <c r="I5292" i="2"/>
  <c r="K5292" i="2" s="1"/>
  <c r="H5292" i="2"/>
  <c r="E5292" i="2"/>
  <c r="B5292" i="2"/>
  <c r="A5292" i="2"/>
  <c r="I5291" i="2"/>
  <c r="K5291" i="2" s="1"/>
  <c r="H5291" i="2"/>
  <c r="E5291" i="2"/>
  <c r="B5291" i="2"/>
  <c r="A5291" i="2"/>
  <c r="I5290" i="2"/>
  <c r="K5290" i="2" s="1"/>
  <c r="H5290" i="2"/>
  <c r="E5290" i="2"/>
  <c r="B5290" i="2"/>
  <c r="A5290" i="2"/>
  <c r="I5289" i="2"/>
  <c r="K5289" i="2" s="1"/>
  <c r="H5289" i="2"/>
  <c r="E5289" i="2"/>
  <c r="B5289" i="2"/>
  <c r="A5289" i="2"/>
  <c r="I5288" i="2"/>
  <c r="K5288" i="2" s="1"/>
  <c r="H5288" i="2"/>
  <c r="E5288" i="2"/>
  <c r="B5288" i="2"/>
  <c r="A5288" i="2"/>
  <c r="I5287" i="2"/>
  <c r="K5287" i="2" s="1"/>
  <c r="H5287" i="2"/>
  <c r="E5287" i="2"/>
  <c r="B5287" i="2"/>
  <c r="A5287" i="2"/>
  <c r="I5286" i="2"/>
  <c r="K5286" i="2" s="1"/>
  <c r="H5286" i="2"/>
  <c r="E5286" i="2"/>
  <c r="B5286" i="2"/>
  <c r="A5286" i="2"/>
  <c r="I5285" i="2"/>
  <c r="K5285" i="2" s="1"/>
  <c r="H5285" i="2"/>
  <c r="E5285" i="2"/>
  <c r="B5285" i="2"/>
  <c r="A5285" i="2"/>
  <c r="I5284" i="2"/>
  <c r="K5284" i="2" s="1"/>
  <c r="H5284" i="2"/>
  <c r="E5284" i="2"/>
  <c r="B5284" i="2"/>
  <c r="A5284" i="2"/>
  <c r="I5283" i="2"/>
  <c r="K5283" i="2" s="1"/>
  <c r="H5283" i="2"/>
  <c r="E5283" i="2"/>
  <c r="B5283" i="2"/>
  <c r="A5283" i="2"/>
  <c r="I5282" i="2"/>
  <c r="K5282" i="2" s="1"/>
  <c r="H5282" i="2"/>
  <c r="E5282" i="2"/>
  <c r="B5282" i="2"/>
  <c r="A5282" i="2"/>
  <c r="I5281" i="2"/>
  <c r="K5281" i="2" s="1"/>
  <c r="H5281" i="2"/>
  <c r="E5281" i="2"/>
  <c r="B5281" i="2"/>
  <c r="A5281" i="2"/>
  <c r="I5280" i="2"/>
  <c r="K5280" i="2" s="1"/>
  <c r="H5280" i="2"/>
  <c r="E5280" i="2"/>
  <c r="B5280" i="2"/>
  <c r="A5280" i="2"/>
  <c r="I5279" i="2"/>
  <c r="K5279" i="2" s="1"/>
  <c r="H5279" i="2"/>
  <c r="E5279" i="2"/>
  <c r="B5279" i="2"/>
  <c r="A5279" i="2"/>
  <c r="I5278" i="2"/>
  <c r="K5278" i="2" s="1"/>
  <c r="H5278" i="2"/>
  <c r="E5278" i="2"/>
  <c r="B5278" i="2"/>
  <c r="A5278" i="2"/>
  <c r="I5277" i="2"/>
  <c r="K5277" i="2" s="1"/>
  <c r="H5277" i="2"/>
  <c r="E5277" i="2"/>
  <c r="B5277" i="2"/>
  <c r="A5277" i="2"/>
  <c r="I5276" i="2"/>
  <c r="K5276" i="2" s="1"/>
  <c r="H5276" i="2"/>
  <c r="E5276" i="2"/>
  <c r="B5276" i="2"/>
  <c r="A5276" i="2"/>
  <c r="I5275" i="2"/>
  <c r="K5275" i="2" s="1"/>
  <c r="H5275" i="2"/>
  <c r="E5275" i="2"/>
  <c r="B5275" i="2"/>
  <c r="A5275" i="2"/>
  <c r="I5274" i="2"/>
  <c r="K5274" i="2" s="1"/>
  <c r="H5274" i="2"/>
  <c r="E5274" i="2"/>
  <c r="B5274" i="2"/>
  <c r="A5274" i="2"/>
  <c r="I5273" i="2"/>
  <c r="K5273" i="2" s="1"/>
  <c r="H5273" i="2"/>
  <c r="E5273" i="2"/>
  <c r="B5273" i="2"/>
  <c r="A5273" i="2"/>
  <c r="I5272" i="2"/>
  <c r="K5272" i="2" s="1"/>
  <c r="H5272" i="2"/>
  <c r="E5272" i="2"/>
  <c r="B5272" i="2"/>
  <c r="A5272" i="2"/>
  <c r="I5271" i="2"/>
  <c r="K5271" i="2" s="1"/>
  <c r="H5271" i="2"/>
  <c r="E5271" i="2"/>
  <c r="B5271" i="2"/>
  <c r="A5271" i="2"/>
  <c r="I5270" i="2"/>
  <c r="K5270" i="2" s="1"/>
  <c r="H5270" i="2"/>
  <c r="E5270" i="2"/>
  <c r="B5270" i="2"/>
  <c r="A5270" i="2"/>
  <c r="I5269" i="2"/>
  <c r="K5269" i="2" s="1"/>
  <c r="H5269" i="2"/>
  <c r="E5269" i="2"/>
  <c r="B5269" i="2"/>
  <c r="A5269" i="2"/>
  <c r="I5268" i="2"/>
  <c r="K5268" i="2" s="1"/>
  <c r="H5268" i="2"/>
  <c r="E5268" i="2"/>
  <c r="B5268" i="2"/>
  <c r="A5268" i="2"/>
  <c r="I5267" i="2"/>
  <c r="K5267" i="2" s="1"/>
  <c r="H5267" i="2"/>
  <c r="E5267" i="2"/>
  <c r="B5267" i="2"/>
  <c r="A5267" i="2"/>
  <c r="I5266" i="2"/>
  <c r="K5266" i="2" s="1"/>
  <c r="H5266" i="2"/>
  <c r="E5266" i="2"/>
  <c r="B5266" i="2"/>
  <c r="A5266" i="2"/>
  <c r="I5265" i="2"/>
  <c r="K5265" i="2" s="1"/>
  <c r="H5265" i="2"/>
  <c r="E5265" i="2"/>
  <c r="B5265" i="2"/>
  <c r="A5265" i="2"/>
  <c r="I5264" i="2"/>
  <c r="K5264" i="2" s="1"/>
  <c r="H5264" i="2"/>
  <c r="E5264" i="2"/>
  <c r="B5264" i="2"/>
  <c r="A5264" i="2"/>
  <c r="I5263" i="2"/>
  <c r="K5263" i="2" s="1"/>
  <c r="H5263" i="2"/>
  <c r="E5263" i="2"/>
  <c r="B5263" i="2"/>
  <c r="A5263" i="2"/>
  <c r="I5262" i="2"/>
  <c r="K5262" i="2" s="1"/>
  <c r="H5262" i="2"/>
  <c r="E5262" i="2"/>
  <c r="B5262" i="2"/>
  <c r="A5262" i="2"/>
  <c r="I5261" i="2"/>
  <c r="K5261" i="2" s="1"/>
  <c r="H5261" i="2"/>
  <c r="E5261" i="2"/>
  <c r="B5261" i="2"/>
  <c r="A5261" i="2"/>
  <c r="I5260" i="2"/>
  <c r="K5260" i="2" s="1"/>
  <c r="H5260" i="2"/>
  <c r="E5260" i="2"/>
  <c r="B5260" i="2"/>
  <c r="A5260" i="2"/>
  <c r="I5259" i="2"/>
  <c r="K5259" i="2" s="1"/>
  <c r="H5259" i="2"/>
  <c r="E5259" i="2"/>
  <c r="B5259" i="2"/>
  <c r="A5259" i="2"/>
  <c r="I5258" i="2"/>
  <c r="K5258" i="2" s="1"/>
  <c r="H5258" i="2"/>
  <c r="E5258" i="2"/>
  <c r="B5258" i="2"/>
  <c r="A5258" i="2"/>
  <c r="I5257" i="2"/>
  <c r="K5257" i="2" s="1"/>
  <c r="H5257" i="2"/>
  <c r="E5257" i="2"/>
  <c r="B5257" i="2"/>
  <c r="A5257" i="2"/>
  <c r="I5256" i="2"/>
  <c r="K5256" i="2" s="1"/>
  <c r="H5256" i="2"/>
  <c r="E5256" i="2"/>
  <c r="B5256" i="2"/>
  <c r="A5256" i="2"/>
  <c r="I5255" i="2"/>
  <c r="K5255" i="2" s="1"/>
  <c r="H5255" i="2"/>
  <c r="E5255" i="2"/>
  <c r="B5255" i="2"/>
  <c r="A5255" i="2"/>
  <c r="I5254" i="2"/>
  <c r="K5254" i="2" s="1"/>
  <c r="H5254" i="2"/>
  <c r="E5254" i="2"/>
  <c r="B5254" i="2"/>
  <c r="A5254" i="2"/>
  <c r="I5253" i="2"/>
  <c r="K5253" i="2" s="1"/>
  <c r="H5253" i="2"/>
  <c r="E5253" i="2"/>
  <c r="B5253" i="2"/>
  <c r="A5253" i="2"/>
  <c r="I5252" i="2"/>
  <c r="K5252" i="2" s="1"/>
  <c r="H5252" i="2"/>
  <c r="E5252" i="2"/>
  <c r="B5252" i="2"/>
  <c r="A5252" i="2"/>
  <c r="I5251" i="2"/>
  <c r="K5251" i="2" s="1"/>
  <c r="H5251" i="2"/>
  <c r="E5251" i="2"/>
  <c r="B5251" i="2"/>
  <c r="A5251" i="2"/>
  <c r="I5250" i="2"/>
  <c r="K5250" i="2" s="1"/>
  <c r="H5250" i="2"/>
  <c r="E5250" i="2"/>
  <c r="B5250" i="2"/>
  <c r="A5250" i="2"/>
  <c r="I5249" i="2"/>
  <c r="K5249" i="2" s="1"/>
  <c r="H5249" i="2"/>
  <c r="E5249" i="2"/>
  <c r="B5249" i="2"/>
  <c r="A5249" i="2"/>
  <c r="I5248" i="2"/>
  <c r="K5248" i="2" s="1"/>
  <c r="H5248" i="2"/>
  <c r="E5248" i="2"/>
  <c r="B5248" i="2"/>
  <c r="A5248" i="2"/>
  <c r="I5247" i="2"/>
  <c r="K5247" i="2" s="1"/>
  <c r="H5247" i="2"/>
  <c r="E5247" i="2"/>
  <c r="B5247" i="2"/>
  <c r="A5247" i="2"/>
  <c r="I5246" i="2"/>
  <c r="K5246" i="2" s="1"/>
  <c r="H5246" i="2"/>
  <c r="E5246" i="2"/>
  <c r="B5246" i="2"/>
  <c r="A5246" i="2"/>
  <c r="I5245" i="2"/>
  <c r="K5245" i="2" s="1"/>
  <c r="H5245" i="2"/>
  <c r="E5245" i="2"/>
  <c r="B5245" i="2"/>
  <c r="A5245" i="2"/>
  <c r="I5244" i="2"/>
  <c r="K5244" i="2" s="1"/>
  <c r="H5244" i="2"/>
  <c r="E5244" i="2"/>
  <c r="B5244" i="2"/>
  <c r="A5244" i="2"/>
  <c r="I5243" i="2"/>
  <c r="K5243" i="2" s="1"/>
  <c r="H5243" i="2"/>
  <c r="E5243" i="2"/>
  <c r="B5243" i="2"/>
  <c r="A5243" i="2"/>
  <c r="I5242" i="2"/>
  <c r="K5242" i="2" s="1"/>
  <c r="H5242" i="2"/>
  <c r="E5242" i="2"/>
  <c r="B5242" i="2"/>
  <c r="A5242" i="2"/>
  <c r="I5241" i="2"/>
  <c r="K5241" i="2" s="1"/>
  <c r="H5241" i="2"/>
  <c r="E5241" i="2"/>
  <c r="B5241" i="2"/>
  <c r="A5241" i="2"/>
  <c r="I5240" i="2"/>
  <c r="K5240" i="2" s="1"/>
  <c r="H5240" i="2"/>
  <c r="E5240" i="2"/>
  <c r="B5240" i="2"/>
  <c r="A5240" i="2"/>
  <c r="I5239" i="2"/>
  <c r="K5239" i="2" s="1"/>
  <c r="H5239" i="2"/>
  <c r="E5239" i="2"/>
  <c r="B5239" i="2"/>
  <c r="A5239" i="2"/>
  <c r="I5238" i="2"/>
  <c r="K5238" i="2" s="1"/>
  <c r="H5238" i="2"/>
  <c r="E5238" i="2"/>
  <c r="B5238" i="2"/>
  <c r="A5238" i="2"/>
  <c r="I5237" i="2"/>
  <c r="K5237" i="2" s="1"/>
  <c r="H5237" i="2"/>
  <c r="E5237" i="2"/>
  <c r="B5237" i="2"/>
  <c r="A5237" i="2"/>
  <c r="I5236" i="2"/>
  <c r="K5236" i="2" s="1"/>
  <c r="H5236" i="2"/>
  <c r="E5236" i="2"/>
  <c r="B5236" i="2"/>
  <c r="A5236" i="2"/>
  <c r="I5235" i="2"/>
  <c r="K5235" i="2" s="1"/>
  <c r="H5235" i="2"/>
  <c r="E5235" i="2"/>
  <c r="B5235" i="2"/>
  <c r="A5235" i="2"/>
  <c r="I5234" i="2"/>
  <c r="K5234" i="2" s="1"/>
  <c r="H5234" i="2"/>
  <c r="E5234" i="2"/>
  <c r="B5234" i="2"/>
  <c r="A5234" i="2"/>
  <c r="I5233" i="2"/>
  <c r="K5233" i="2" s="1"/>
  <c r="H5233" i="2"/>
  <c r="E5233" i="2"/>
  <c r="B5233" i="2"/>
  <c r="A5233" i="2"/>
  <c r="I5232" i="2"/>
  <c r="K5232" i="2" s="1"/>
  <c r="H5232" i="2"/>
  <c r="E5232" i="2"/>
  <c r="B5232" i="2"/>
  <c r="A5232" i="2"/>
  <c r="I5231" i="2"/>
  <c r="K5231" i="2" s="1"/>
  <c r="H5231" i="2"/>
  <c r="E5231" i="2"/>
  <c r="B5231" i="2"/>
  <c r="A5231" i="2"/>
  <c r="I5230" i="2"/>
  <c r="K5230" i="2" s="1"/>
  <c r="H5230" i="2"/>
  <c r="E5230" i="2"/>
  <c r="B5230" i="2"/>
  <c r="A5230" i="2"/>
  <c r="I5229" i="2"/>
  <c r="K5229" i="2" s="1"/>
  <c r="H5229" i="2"/>
  <c r="E5229" i="2"/>
  <c r="B5229" i="2"/>
  <c r="A5229" i="2"/>
  <c r="I5228" i="2"/>
  <c r="K5228" i="2" s="1"/>
  <c r="H5228" i="2"/>
  <c r="E5228" i="2"/>
  <c r="B5228" i="2"/>
  <c r="A5228" i="2"/>
  <c r="I5227" i="2"/>
  <c r="K5227" i="2" s="1"/>
  <c r="H5227" i="2"/>
  <c r="E5227" i="2"/>
  <c r="B5227" i="2"/>
  <c r="A5227" i="2"/>
  <c r="I5226" i="2"/>
  <c r="K5226" i="2" s="1"/>
  <c r="H5226" i="2"/>
  <c r="E5226" i="2"/>
  <c r="B5226" i="2"/>
  <c r="A5226" i="2"/>
  <c r="I5225" i="2"/>
  <c r="K5225" i="2" s="1"/>
  <c r="H5225" i="2"/>
  <c r="E5225" i="2"/>
  <c r="B5225" i="2"/>
  <c r="A5225" i="2"/>
  <c r="I5224" i="2"/>
  <c r="K5224" i="2" s="1"/>
  <c r="H5224" i="2"/>
  <c r="E5224" i="2"/>
  <c r="B5224" i="2"/>
  <c r="A5224" i="2"/>
  <c r="I5223" i="2"/>
  <c r="K5223" i="2" s="1"/>
  <c r="H5223" i="2"/>
  <c r="E5223" i="2"/>
  <c r="B5223" i="2"/>
  <c r="A5223" i="2"/>
  <c r="I5222" i="2"/>
  <c r="K5222" i="2" s="1"/>
  <c r="H5222" i="2"/>
  <c r="E5222" i="2"/>
  <c r="B5222" i="2"/>
  <c r="A5222" i="2"/>
  <c r="I5221" i="2"/>
  <c r="K5221" i="2" s="1"/>
  <c r="H5221" i="2"/>
  <c r="E5221" i="2"/>
  <c r="B5221" i="2"/>
  <c r="A5221" i="2"/>
  <c r="I5220" i="2"/>
  <c r="K5220" i="2" s="1"/>
  <c r="H5220" i="2"/>
  <c r="E5220" i="2"/>
  <c r="B5220" i="2"/>
  <c r="A5220" i="2"/>
  <c r="I5219" i="2"/>
  <c r="K5219" i="2" s="1"/>
  <c r="H5219" i="2"/>
  <c r="E5219" i="2"/>
  <c r="B5219" i="2"/>
  <c r="A5219" i="2"/>
  <c r="I5218" i="2"/>
  <c r="K5218" i="2" s="1"/>
  <c r="H5218" i="2"/>
  <c r="E5218" i="2"/>
  <c r="B5218" i="2"/>
  <c r="A5218" i="2"/>
  <c r="I5217" i="2"/>
  <c r="K5217" i="2" s="1"/>
  <c r="H5217" i="2"/>
  <c r="E5217" i="2"/>
  <c r="B5217" i="2"/>
  <c r="A5217" i="2"/>
  <c r="I5216" i="2"/>
  <c r="K5216" i="2" s="1"/>
  <c r="H5216" i="2"/>
  <c r="E5216" i="2"/>
  <c r="B5216" i="2"/>
  <c r="A5216" i="2"/>
  <c r="I5215" i="2"/>
  <c r="K5215" i="2" s="1"/>
  <c r="H5215" i="2"/>
  <c r="E5215" i="2"/>
  <c r="B5215" i="2"/>
  <c r="A5215" i="2"/>
  <c r="I5214" i="2"/>
  <c r="K5214" i="2" s="1"/>
  <c r="H5214" i="2"/>
  <c r="E5214" i="2"/>
  <c r="B5214" i="2"/>
  <c r="A5214" i="2"/>
  <c r="I5213" i="2"/>
  <c r="K5213" i="2" s="1"/>
  <c r="H5213" i="2"/>
  <c r="E5213" i="2"/>
  <c r="B5213" i="2"/>
  <c r="A5213" i="2"/>
  <c r="I5212" i="2"/>
  <c r="K5212" i="2" s="1"/>
  <c r="H5212" i="2"/>
  <c r="E5212" i="2"/>
  <c r="B5212" i="2"/>
  <c r="A5212" i="2"/>
  <c r="I5211" i="2"/>
  <c r="K5211" i="2" s="1"/>
  <c r="H5211" i="2"/>
  <c r="E5211" i="2"/>
  <c r="B5211" i="2"/>
  <c r="A5211" i="2"/>
  <c r="I5210" i="2"/>
  <c r="K5210" i="2" s="1"/>
  <c r="H5210" i="2"/>
  <c r="E5210" i="2"/>
  <c r="B5210" i="2"/>
  <c r="A5210" i="2"/>
  <c r="I5209" i="2"/>
  <c r="K5209" i="2" s="1"/>
  <c r="H5209" i="2"/>
  <c r="E5209" i="2"/>
  <c r="B5209" i="2"/>
  <c r="A5209" i="2"/>
  <c r="I5208" i="2"/>
  <c r="K5208" i="2" s="1"/>
  <c r="H5208" i="2"/>
  <c r="E5208" i="2"/>
  <c r="B5208" i="2"/>
  <c r="A5208" i="2"/>
  <c r="I5207" i="2"/>
  <c r="K5207" i="2" s="1"/>
  <c r="H5207" i="2"/>
  <c r="E5207" i="2"/>
  <c r="B5207" i="2"/>
  <c r="A5207" i="2"/>
  <c r="I5206" i="2"/>
  <c r="K5206" i="2" s="1"/>
  <c r="H5206" i="2"/>
  <c r="E5206" i="2"/>
  <c r="B5206" i="2"/>
  <c r="A5206" i="2"/>
  <c r="I5205" i="2"/>
  <c r="K5205" i="2" s="1"/>
  <c r="H5205" i="2"/>
  <c r="E5205" i="2"/>
  <c r="B5205" i="2"/>
  <c r="A5205" i="2"/>
  <c r="I5204" i="2"/>
  <c r="K5204" i="2" s="1"/>
  <c r="H5204" i="2"/>
  <c r="E5204" i="2"/>
  <c r="B5204" i="2"/>
  <c r="A5204" i="2"/>
  <c r="I5203" i="2"/>
  <c r="K5203" i="2" s="1"/>
  <c r="H5203" i="2"/>
  <c r="E5203" i="2"/>
  <c r="B5203" i="2"/>
  <c r="A5203" i="2"/>
  <c r="I5202" i="2"/>
  <c r="K5202" i="2" s="1"/>
  <c r="H5202" i="2"/>
  <c r="E5202" i="2"/>
  <c r="B5202" i="2"/>
  <c r="A5202" i="2"/>
  <c r="I5201" i="2"/>
  <c r="K5201" i="2" s="1"/>
  <c r="H5201" i="2"/>
  <c r="E5201" i="2"/>
  <c r="B5201" i="2"/>
  <c r="A5201" i="2"/>
  <c r="I5200" i="2"/>
  <c r="K5200" i="2" s="1"/>
  <c r="H5200" i="2"/>
  <c r="E5200" i="2"/>
  <c r="B5200" i="2"/>
  <c r="A5200" i="2"/>
  <c r="I5199" i="2"/>
  <c r="K5199" i="2" s="1"/>
  <c r="H5199" i="2"/>
  <c r="E5199" i="2"/>
  <c r="B5199" i="2"/>
  <c r="A5199" i="2"/>
  <c r="I5198" i="2"/>
  <c r="K5198" i="2" s="1"/>
  <c r="H5198" i="2"/>
  <c r="E5198" i="2"/>
  <c r="B5198" i="2"/>
  <c r="A5198" i="2"/>
  <c r="I5197" i="2"/>
  <c r="K5197" i="2" s="1"/>
  <c r="H5197" i="2"/>
  <c r="E5197" i="2"/>
  <c r="B5197" i="2"/>
  <c r="A5197" i="2"/>
  <c r="I5196" i="2"/>
  <c r="K5196" i="2" s="1"/>
  <c r="H5196" i="2"/>
  <c r="E5196" i="2"/>
  <c r="B5196" i="2"/>
  <c r="A5196" i="2"/>
  <c r="I5195" i="2"/>
  <c r="K5195" i="2" s="1"/>
  <c r="H5195" i="2"/>
  <c r="E5195" i="2"/>
  <c r="B5195" i="2"/>
  <c r="A5195" i="2"/>
  <c r="I5194" i="2"/>
  <c r="K5194" i="2" s="1"/>
  <c r="H5194" i="2"/>
  <c r="E5194" i="2"/>
  <c r="B5194" i="2"/>
  <c r="A5194" i="2"/>
  <c r="I5193" i="2"/>
  <c r="K5193" i="2" s="1"/>
  <c r="H5193" i="2"/>
  <c r="E5193" i="2"/>
  <c r="B5193" i="2"/>
  <c r="A5193" i="2"/>
  <c r="I5192" i="2"/>
  <c r="K5192" i="2" s="1"/>
  <c r="H5192" i="2"/>
  <c r="E5192" i="2"/>
  <c r="B5192" i="2"/>
  <c r="A5192" i="2"/>
  <c r="I5191" i="2"/>
  <c r="K5191" i="2" s="1"/>
  <c r="H5191" i="2"/>
  <c r="E5191" i="2"/>
  <c r="B5191" i="2"/>
  <c r="A5191" i="2"/>
  <c r="I5190" i="2"/>
  <c r="K5190" i="2" s="1"/>
  <c r="H5190" i="2"/>
  <c r="E5190" i="2"/>
  <c r="B5190" i="2"/>
  <c r="A5190" i="2"/>
  <c r="I5189" i="2"/>
  <c r="K5189" i="2" s="1"/>
  <c r="H5189" i="2"/>
  <c r="E5189" i="2"/>
  <c r="B5189" i="2"/>
  <c r="A5189" i="2"/>
  <c r="I5188" i="2"/>
  <c r="K5188" i="2" s="1"/>
  <c r="H5188" i="2"/>
  <c r="E5188" i="2"/>
  <c r="B5188" i="2"/>
  <c r="A5188" i="2"/>
  <c r="I5187" i="2"/>
  <c r="K5187" i="2" s="1"/>
  <c r="H5187" i="2"/>
  <c r="E5187" i="2"/>
  <c r="B5187" i="2"/>
  <c r="A5187" i="2"/>
  <c r="I5186" i="2"/>
  <c r="K5186" i="2" s="1"/>
  <c r="H5186" i="2"/>
  <c r="E5186" i="2"/>
  <c r="B5186" i="2"/>
  <c r="A5186" i="2"/>
  <c r="I5185" i="2"/>
  <c r="K5185" i="2" s="1"/>
  <c r="H5185" i="2"/>
  <c r="E5185" i="2"/>
  <c r="B5185" i="2"/>
  <c r="A5185" i="2"/>
  <c r="I5184" i="2"/>
  <c r="K5184" i="2" s="1"/>
  <c r="H5184" i="2"/>
  <c r="E5184" i="2"/>
  <c r="B5184" i="2"/>
  <c r="A5184" i="2"/>
  <c r="I5183" i="2"/>
  <c r="K5183" i="2" s="1"/>
  <c r="H5183" i="2"/>
  <c r="E5183" i="2"/>
  <c r="B5183" i="2"/>
  <c r="A5183" i="2"/>
  <c r="I5182" i="2"/>
  <c r="K5182" i="2" s="1"/>
  <c r="H5182" i="2"/>
  <c r="E5182" i="2"/>
  <c r="B5182" i="2"/>
  <c r="A5182" i="2"/>
  <c r="I5181" i="2"/>
  <c r="K5181" i="2" s="1"/>
  <c r="H5181" i="2"/>
  <c r="E5181" i="2"/>
  <c r="B5181" i="2"/>
  <c r="A5181" i="2"/>
  <c r="I5180" i="2"/>
  <c r="K5180" i="2" s="1"/>
  <c r="H5180" i="2"/>
  <c r="E5180" i="2"/>
  <c r="B5180" i="2"/>
  <c r="A5180" i="2"/>
  <c r="I5179" i="2"/>
  <c r="K5179" i="2" s="1"/>
  <c r="H5179" i="2"/>
  <c r="E5179" i="2"/>
  <c r="B5179" i="2"/>
  <c r="A5179" i="2"/>
  <c r="I5178" i="2"/>
  <c r="K5178" i="2" s="1"/>
  <c r="H5178" i="2"/>
  <c r="E5178" i="2"/>
  <c r="B5178" i="2"/>
  <c r="A5178" i="2"/>
  <c r="I5177" i="2"/>
  <c r="K5177" i="2" s="1"/>
  <c r="H5177" i="2"/>
  <c r="E5177" i="2"/>
  <c r="B5177" i="2"/>
  <c r="A5177" i="2"/>
  <c r="I5176" i="2"/>
  <c r="K5176" i="2" s="1"/>
  <c r="H5176" i="2"/>
  <c r="E5176" i="2"/>
  <c r="B5176" i="2"/>
  <c r="A5176" i="2"/>
  <c r="I5175" i="2"/>
  <c r="K5175" i="2" s="1"/>
  <c r="H5175" i="2"/>
  <c r="E5175" i="2"/>
  <c r="B5175" i="2"/>
  <c r="A5175" i="2"/>
  <c r="I5174" i="2"/>
  <c r="K5174" i="2" s="1"/>
  <c r="H5174" i="2"/>
  <c r="E5174" i="2"/>
  <c r="B5174" i="2"/>
  <c r="A5174" i="2"/>
  <c r="I5173" i="2"/>
  <c r="K5173" i="2" s="1"/>
  <c r="H5173" i="2"/>
  <c r="E5173" i="2"/>
  <c r="B5173" i="2"/>
  <c r="A5173" i="2"/>
  <c r="I5172" i="2"/>
  <c r="K5172" i="2" s="1"/>
  <c r="H5172" i="2"/>
  <c r="E5172" i="2"/>
  <c r="B5172" i="2"/>
  <c r="A5172" i="2"/>
  <c r="I5171" i="2"/>
  <c r="K5171" i="2" s="1"/>
  <c r="H5171" i="2"/>
  <c r="E5171" i="2"/>
  <c r="B5171" i="2"/>
  <c r="A5171" i="2"/>
  <c r="I5170" i="2"/>
  <c r="K5170" i="2" s="1"/>
  <c r="H5170" i="2"/>
  <c r="E5170" i="2"/>
  <c r="B5170" i="2"/>
  <c r="A5170" i="2"/>
  <c r="I5169" i="2"/>
  <c r="K5169" i="2" s="1"/>
  <c r="H5169" i="2"/>
  <c r="E5169" i="2"/>
  <c r="B5169" i="2"/>
  <c r="A5169" i="2"/>
  <c r="I5168" i="2"/>
  <c r="K5168" i="2" s="1"/>
  <c r="H5168" i="2"/>
  <c r="E5168" i="2"/>
  <c r="B5168" i="2"/>
  <c r="A5168" i="2"/>
  <c r="I5167" i="2"/>
  <c r="K5167" i="2" s="1"/>
  <c r="H5167" i="2"/>
  <c r="E5167" i="2"/>
  <c r="B5167" i="2"/>
  <c r="A5167" i="2"/>
  <c r="I5166" i="2"/>
  <c r="K5166" i="2" s="1"/>
  <c r="H5166" i="2"/>
  <c r="E5166" i="2"/>
  <c r="B5166" i="2"/>
  <c r="A5166" i="2"/>
  <c r="I5165" i="2"/>
  <c r="K5165" i="2" s="1"/>
  <c r="H5165" i="2"/>
  <c r="E5165" i="2"/>
  <c r="B5165" i="2"/>
  <c r="A5165" i="2"/>
  <c r="I5164" i="2"/>
  <c r="K5164" i="2" s="1"/>
  <c r="H5164" i="2"/>
  <c r="E5164" i="2"/>
  <c r="B5164" i="2"/>
  <c r="A5164" i="2"/>
  <c r="I5163" i="2"/>
  <c r="K5163" i="2" s="1"/>
  <c r="H5163" i="2"/>
  <c r="E5163" i="2"/>
  <c r="B5163" i="2"/>
  <c r="A5163" i="2"/>
  <c r="I5162" i="2"/>
  <c r="K5162" i="2" s="1"/>
  <c r="H5162" i="2"/>
  <c r="E5162" i="2"/>
  <c r="B5162" i="2"/>
  <c r="A5162" i="2"/>
  <c r="I5161" i="2"/>
  <c r="K5161" i="2" s="1"/>
  <c r="H5161" i="2"/>
  <c r="E5161" i="2"/>
  <c r="B5161" i="2"/>
  <c r="A5161" i="2"/>
  <c r="I5160" i="2"/>
  <c r="K5160" i="2" s="1"/>
  <c r="H5160" i="2"/>
  <c r="E5160" i="2"/>
  <c r="B5160" i="2"/>
  <c r="A5160" i="2"/>
  <c r="I5159" i="2"/>
  <c r="K5159" i="2" s="1"/>
  <c r="H5159" i="2"/>
  <c r="E5159" i="2"/>
  <c r="B5159" i="2"/>
  <c r="A5159" i="2"/>
  <c r="I5158" i="2"/>
  <c r="K5158" i="2" s="1"/>
  <c r="H5158" i="2"/>
  <c r="E5158" i="2"/>
  <c r="B5158" i="2"/>
  <c r="A5158" i="2"/>
  <c r="I5157" i="2"/>
  <c r="K5157" i="2" s="1"/>
  <c r="H5157" i="2"/>
  <c r="E5157" i="2"/>
  <c r="B5157" i="2"/>
  <c r="A5157" i="2"/>
  <c r="I5156" i="2"/>
  <c r="K5156" i="2" s="1"/>
  <c r="H5156" i="2"/>
  <c r="E5156" i="2"/>
  <c r="B5156" i="2"/>
  <c r="A5156" i="2"/>
  <c r="I5155" i="2"/>
  <c r="K5155" i="2" s="1"/>
  <c r="H5155" i="2"/>
  <c r="E5155" i="2"/>
  <c r="B5155" i="2"/>
  <c r="A5155" i="2"/>
  <c r="I5154" i="2"/>
  <c r="K5154" i="2" s="1"/>
  <c r="H5154" i="2"/>
  <c r="E5154" i="2"/>
  <c r="B5154" i="2"/>
  <c r="A5154" i="2"/>
  <c r="I5153" i="2"/>
  <c r="K5153" i="2" s="1"/>
  <c r="H5153" i="2"/>
  <c r="E5153" i="2"/>
  <c r="B5153" i="2"/>
  <c r="A5153" i="2"/>
  <c r="I5152" i="2"/>
  <c r="K5152" i="2" s="1"/>
  <c r="H5152" i="2"/>
  <c r="E5152" i="2"/>
  <c r="B5152" i="2"/>
  <c r="A5152" i="2"/>
  <c r="I5151" i="2"/>
  <c r="K5151" i="2" s="1"/>
  <c r="H5151" i="2"/>
  <c r="E5151" i="2"/>
  <c r="B5151" i="2"/>
  <c r="A5151" i="2"/>
  <c r="I5150" i="2"/>
  <c r="K5150" i="2" s="1"/>
  <c r="H5150" i="2"/>
  <c r="E5150" i="2"/>
  <c r="B5150" i="2"/>
  <c r="A5150" i="2"/>
  <c r="I5149" i="2"/>
  <c r="K5149" i="2" s="1"/>
  <c r="H5149" i="2"/>
  <c r="E5149" i="2"/>
  <c r="B5149" i="2"/>
  <c r="A5149" i="2"/>
  <c r="I5148" i="2"/>
  <c r="K5148" i="2" s="1"/>
  <c r="H5148" i="2"/>
  <c r="E5148" i="2"/>
  <c r="B5148" i="2"/>
  <c r="A5148" i="2"/>
  <c r="I5147" i="2"/>
  <c r="K5147" i="2" s="1"/>
  <c r="H5147" i="2"/>
  <c r="E5147" i="2"/>
  <c r="B5147" i="2"/>
  <c r="A5147" i="2"/>
  <c r="I5146" i="2"/>
  <c r="K5146" i="2" s="1"/>
  <c r="H5146" i="2"/>
  <c r="E5146" i="2"/>
  <c r="B5146" i="2"/>
  <c r="A5146" i="2"/>
  <c r="I5145" i="2"/>
  <c r="K5145" i="2" s="1"/>
  <c r="H5145" i="2"/>
  <c r="E5145" i="2"/>
  <c r="B5145" i="2"/>
  <c r="A5145" i="2"/>
  <c r="I5144" i="2"/>
  <c r="K5144" i="2" s="1"/>
  <c r="H5144" i="2"/>
  <c r="E5144" i="2"/>
  <c r="B5144" i="2"/>
  <c r="A5144" i="2"/>
  <c r="I5143" i="2"/>
  <c r="K5143" i="2" s="1"/>
  <c r="H5143" i="2"/>
  <c r="E5143" i="2"/>
  <c r="B5143" i="2"/>
  <c r="A5143" i="2"/>
  <c r="I5142" i="2"/>
  <c r="K5142" i="2" s="1"/>
  <c r="H5142" i="2"/>
  <c r="E5142" i="2"/>
  <c r="B5142" i="2"/>
  <c r="A5142" i="2"/>
  <c r="I5141" i="2"/>
  <c r="K5141" i="2" s="1"/>
  <c r="H5141" i="2"/>
  <c r="E5141" i="2"/>
  <c r="B5141" i="2"/>
  <c r="A5141" i="2"/>
  <c r="I5140" i="2"/>
  <c r="K5140" i="2" s="1"/>
  <c r="H5140" i="2"/>
  <c r="E5140" i="2"/>
  <c r="B5140" i="2"/>
  <c r="A5140" i="2"/>
  <c r="I5139" i="2"/>
  <c r="K5139" i="2" s="1"/>
  <c r="H5139" i="2"/>
  <c r="E5139" i="2"/>
  <c r="B5139" i="2"/>
  <c r="A5139" i="2"/>
  <c r="I5138" i="2"/>
  <c r="K5138" i="2" s="1"/>
  <c r="H5138" i="2"/>
  <c r="E5138" i="2"/>
  <c r="B5138" i="2"/>
  <c r="A5138" i="2"/>
  <c r="I5137" i="2"/>
  <c r="K5137" i="2" s="1"/>
  <c r="H5137" i="2"/>
  <c r="E5137" i="2"/>
  <c r="B5137" i="2"/>
  <c r="A5137" i="2"/>
  <c r="I5136" i="2"/>
  <c r="K5136" i="2" s="1"/>
  <c r="H5136" i="2"/>
  <c r="E5136" i="2"/>
  <c r="B5136" i="2"/>
  <c r="A5136" i="2"/>
  <c r="I5135" i="2"/>
  <c r="K5135" i="2" s="1"/>
  <c r="H5135" i="2"/>
  <c r="E5135" i="2"/>
  <c r="B5135" i="2"/>
  <c r="A5135" i="2"/>
  <c r="I5134" i="2"/>
  <c r="K5134" i="2" s="1"/>
  <c r="H5134" i="2"/>
  <c r="E5134" i="2"/>
  <c r="B5134" i="2"/>
  <c r="A5134" i="2"/>
  <c r="I5133" i="2"/>
  <c r="K5133" i="2" s="1"/>
  <c r="H5133" i="2"/>
  <c r="E5133" i="2"/>
  <c r="B5133" i="2"/>
  <c r="A5133" i="2"/>
  <c r="I5132" i="2"/>
  <c r="K5132" i="2" s="1"/>
  <c r="H5132" i="2"/>
  <c r="E5132" i="2"/>
  <c r="B5132" i="2"/>
  <c r="A5132" i="2"/>
  <c r="I5131" i="2"/>
  <c r="K5131" i="2" s="1"/>
  <c r="H5131" i="2"/>
  <c r="E5131" i="2"/>
  <c r="B5131" i="2"/>
  <c r="A5131" i="2"/>
  <c r="I5130" i="2"/>
  <c r="K5130" i="2" s="1"/>
  <c r="H5130" i="2"/>
  <c r="E5130" i="2"/>
  <c r="B5130" i="2"/>
  <c r="A5130" i="2"/>
  <c r="I5129" i="2"/>
  <c r="K5129" i="2" s="1"/>
  <c r="H5129" i="2"/>
  <c r="E5129" i="2"/>
  <c r="B5129" i="2"/>
  <c r="A5129" i="2"/>
  <c r="I5128" i="2"/>
  <c r="K5128" i="2" s="1"/>
  <c r="H5128" i="2"/>
  <c r="E5128" i="2"/>
  <c r="B5128" i="2"/>
  <c r="A5128" i="2"/>
  <c r="I5127" i="2"/>
  <c r="K5127" i="2" s="1"/>
  <c r="H5127" i="2"/>
  <c r="E5127" i="2"/>
  <c r="B5127" i="2"/>
  <c r="A5127" i="2"/>
  <c r="I5126" i="2"/>
  <c r="K5126" i="2" s="1"/>
  <c r="H5126" i="2"/>
  <c r="E5126" i="2"/>
  <c r="B5126" i="2"/>
  <c r="A5126" i="2"/>
  <c r="I5125" i="2"/>
  <c r="K5125" i="2" s="1"/>
  <c r="H5125" i="2"/>
  <c r="E5125" i="2"/>
  <c r="B5125" i="2"/>
  <c r="A5125" i="2"/>
  <c r="I5124" i="2"/>
  <c r="K5124" i="2" s="1"/>
  <c r="H5124" i="2"/>
  <c r="E5124" i="2"/>
  <c r="B5124" i="2"/>
  <c r="A5124" i="2"/>
  <c r="I5123" i="2"/>
  <c r="K5123" i="2" s="1"/>
  <c r="H5123" i="2"/>
  <c r="E5123" i="2"/>
  <c r="B5123" i="2"/>
  <c r="A5123" i="2"/>
  <c r="I5122" i="2"/>
  <c r="K5122" i="2" s="1"/>
  <c r="H5122" i="2"/>
  <c r="E5122" i="2"/>
  <c r="B5122" i="2"/>
  <c r="A5122" i="2"/>
  <c r="I5121" i="2"/>
  <c r="K5121" i="2" s="1"/>
  <c r="H5121" i="2"/>
  <c r="E5121" i="2"/>
  <c r="B5121" i="2"/>
  <c r="A5121" i="2"/>
  <c r="I5120" i="2"/>
  <c r="K5120" i="2" s="1"/>
  <c r="H5120" i="2"/>
  <c r="E5120" i="2"/>
  <c r="B5120" i="2"/>
  <c r="A5120" i="2"/>
  <c r="I5119" i="2"/>
  <c r="K5119" i="2" s="1"/>
  <c r="H5119" i="2"/>
  <c r="E5119" i="2"/>
  <c r="B5119" i="2"/>
  <c r="A5119" i="2"/>
  <c r="I5118" i="2"/>
  <c r="K5118" i="2" s="1"/>
  <c r="H5118" i="2"/>
  <c r="E5118" i="2"/>
  <c r="B5118" i="2"/>
  <c r="A5118" i="2"/>
  <c r="I5117" i="2"/>
  <c r="K5117" i="2" s="1"/>
  <c r="H5117" i="2"/>
  <c r="E5117" i="2"/>
  <c r="B5117" i="2"/>
  <c r="A5117" i="2"/>
  <c r="I5116" i="2"/>
  <c r="K5116" i="2" s="1"/>
  <c r="H5116" i="2"/>
  <c r="E5116" i="2"/>
  <c r="B5116" i="2"/>
  <c r="A5116" i="2"/>
  <c r="I5115" i="2"/>
  <c r="K5115" i="2" s="1"/>
  <c r="H5115" i="2"/>
  <c r="E5115" i="2"/>
  <c r="B5115" i="2"/>
  <c r="A5115" i="2"/>
  <c r="I5114" i="2"/>
  <c r="K5114" i="2" s="1"/>
  <c r="H5114" i="2"/>
  <c r="E5114" i="2"/>
  <c r="B5114" i="2"/>
  <c r="A5114" i="2"/>
  <c r="I5113" i="2"/>
  <c r="K5113" i="2" s="1"/>
  <c r="H5113" i="2"/>
  <c r="E5113" i="2"/>
  <c r="B5113" i="2"/>
  <c r="A5113" i="2"/>
  <c r="I5112" i="2"/>
  <c r="K5112" i="2" s="1"/>
  <c r="H5112" i="2"/>
  <c r="E5112" i="2"/>
  <c r="B5112" i="2"/>
  <c r="A5112" i="2"/>
  <c r="I5111" i="2"/>
  <c r="K5111" i="2" s="1"/>
  <c r="H5111" i="2"/>
  <c r="E5111" i="2"/>
  <c r="B5111" i="2"/>
  <c r="A5111" i="2"/>
  <c r="I5110" i="2"/>
  <c r="K5110" i="2" s="1"/>
  <c r="H5110" i="2"/>
  <c r="E5110" i="2"/>
  <c r="B5110" i="2"/>
  <c r="A5110" i="2"/>
  <c r="I5109" i="2"/>
  <c r="K5109" i="2" s="1"/>
  <c r="H5109" i="2"/>
  <c r="E5109" i="2"/>
  <c r="B5109" i="2"/>
  <c r="A5109" i="2"/>
  <c r="I5108" i="2"/>
  <c r="K5108" i="2" s="1"/>
  <c r="H5108" i="2"/>
  <c r="E5108" i="2"/>
  <c r="B5108" i="2"/>
  <c r="A5108" i="2"/>
  <c r="I5107" i="2"/>
  <c r="K5107" i="2" s="1"/>
  <c r="H5107" i="2"/>
  <c r="E5107" i="2"/>
  <c r="B5107" i="2"/>
  <c r="A5107" i="2"/>
  <c r="I5106" i="2"/>
  <c r="K5106" i="2" s="1"/>
  <c r="H5106" i="2"/>
  <c r="E5106" i="2"/>
  <c r="B5106" i="2"/>
  <c r="A5106" i="2"/>
  <c r="I5105" i="2"/>
  <c r="K5105" i="2" s="1"/>
  <c r="H5105" i="2"/>
  <c r="E5105" i="2"/>
  <c r="B5105" i="2"/>
  <c r="A5105" i="2"/>
  <c r="I5104" i="2"/>
  <c r="K5104" i="2" s="1"/>
  <c r="H5104" i="2"/>
  <c r="E5104" i="2"/>
  <c r="B5104" i="2"/>
  <c r="A5104" i="2"/>
  <c r="I5103" i="2"/>
  <c r="K5103" i="2" s="1"/>
  <c r="H5103" i="2"/>
  <c r="E5103" i="2"/>
  <c r="B5103" i="2"/>
  <c r="A5103" i="2"/>
  <c r="I5102" i="2"/>
  <c r="K5102" i="2" s="1"/>
  <c r="H5102" i="2"/>
  <c r="E5102" i="2"/>
  <c r="B5102" i="2"/>
  <c r="A5102" i="2"/>
  <c r="I5101" i="2"/>
  <c r="K5101" i="2" s="1"/>
  <c r="H5101" i="2"/>
  <c r="E5101" i="2"/>
  <c r="B5101" i="2"/>
  <c r="A5101" i="2"/>
  <c r="I5100" i="2"/>
  <c r="K5100" i="2" s="1"/>
  <c r="H5100" i="2"/>
  <c r="E5100" i="2"/>
  <c r="B5100" i="2"/>
  <c r="A5100" i="2"/>
  <c r="I5099" i="2"/>
  <c r="K5099" i="2" s="1"/>
  <c r="H5099" i="2"/>
  <c r="E5099" i="2"/>
  <c r="B5099" i="2"/>
  <c r="A5099" i="2"/>
  <c r="I5098" i="2"/>
  <c r="K5098" i="2" s="1"/>
  <c r="H5098" i="2"/>
  <c r="E5098" i="2"/>
  <c r="B5098" i="2"/>
  <c r="A5098" i="2"/>
  <c r="I5097" i="2"/>
  <c r="K5097" i="2" s="1"/>
  <c r="H5097" i="2"/>
  <c r="E5097" i="2"/>
  <c r="B5097" i="2"/>
  <c r="A5097" i="2"/>
  <c r="I5096" i="2"/>
  <c r="K5096" i="2" s="1"/>
  <c r="H5096" i="2"/>
  <c r="E5096" i="2"/>
  <c r="B5096" i="2"/>
  <c r="A5096" i="2"/>
  <c r="I5095" i="2"/>
  <c r="K5095" i="2" s="1"/>
  <c r="H5095" i="2"/>
  <c r="E5095" i="2"/>
  <c r="B5095" i="2"/>
  <c r="A5095" i="2"/>
  <c r="I5094" i="2"/>
  <c r="K5094" i="2" s="1"/>
  <c r="H5094" i="2"/>
  <c r="E5094" i="2"/>
  <c r="B5094" i="2"/>
  <c r="A5094" i="2"/>
  <c r="I5093" i="2"/>
  <c r="K5093" i="2" s="1"/>
  <c r="H5093" i="2"/>
  <c r="E5093" i="2"/>
  <c r="B5093" i="2"/>
  <c r="A5093" i="2"/>
  <c r="I5092" i="2"/>
  <c r="K5092" i="2" s="1"/>
  <c r="H5092" i="2"/>
  <c r="E5092" i="2"/>
  <c r="B5092" i="2"/>
  <c r="A5092" i="2"/>
  <c r="I5091" i="2"/>
  <c r="K5091" i="2" s="1"/>
  <c r="H5091" i="2"/>
  <c r="E5091" i="2"/>
  <c r="B5091" i="2"/>
  <c r="A5091" i="2"/>
  <c r="I5090" i="2"/>
  <c r="K5090" i="2" s="1"/>
  <c r="H5090" i="2"/>
  <c r="E5090" i="2"/>
  <c r="B5090" i="2"/>
  <c r="A5090" i="2"/>
  <c r="I5089" i="2"/>
  <c r="K5089" i="2" s="1"/>
  <c r="H5089" i="2"/>
  <c r="E5089" i="2"/>
  <c r="B5089" i="2"/>
  <c r="A5089" i="2"/>
  <c r="I5088" i="2"/>
  <c r="K5088" i="2" s="1"/>
  <c r="H5088" i="2"/>
  <c r="E5088" i="2"/>
  <c r="B5088" i="2"/>
  <c r="A5088" i="2"/>
  <c r="I5087" i="2"/>
  <c r="K5087" i="2" s="1"/>
  <c r="H5087" i="2"/>
  <c r="E5087" i="2"/>
  <c r="B5087" i="2"/>
  <c r="A5087" i="2"/>
  <c r="I5086" i="2"/>
  <c r="K5086" i="2" s="1"/>
  <c r="H5086" i="2"/>
  <c r="E5086" i="2"/>
  <c r="B5086" i="2"/>
  <c r="A5086" i="2"/>
  <c r="I5085" i="2"/>
  <c r="K5085" i="2" s="1"/>
  <c r="H5085" i="2"/>
  <c r="E5085" i="2"/>
  <c r="B5085" i="2"/>
  <c r="A5085" i="2"/>
  <c r="I5084" i="2"/>
  <c r="K5084" i="2" s="1"/>
  <c r="H5084" i="2"/>
  <c r="E5084" i="2"/>
  <c r="B5084" i="2"/>
  <c r="A5084" i="2"/>
  <c r="I5083" i="2"/>
  <c r="K5083" i="2" s="1"/>
  <c r="H5083" i="2"/>
  <c r="E5083" i="2"/>
  <c r="B5083" i="2"/>
  <c r="A5083" i="2"/>
  <c r="I5082" i="2"/>
  <c r="K5082" i="2" s="1"/>
  <c r="H5082" i="2"/>
  <c r="E5082" i="2"/>
  <c r="B5082" i="2"/>
  <c r="A5082" i="2"/>
  <c r="I5081" i="2"/>
  <c r="K5081" i="2" s="1"/>
  <c r="H5081" i="2"/>
  <c r="E5081" i="2"/>
  <c r="B5081" i="2"/>
  <c r="A5081" i="2"/>
  <c r="I5080" i="2"/>
  <c r="K5080" i="2" s="1"/>
  <c r="H5080" i="2"/>
  <c r="E5080" i="2"/>
  <c r="B5080" i="2"/>
  <c r="A5080" i="2"/>
  <c r="I5079" i="2"/>
  <c r="K5079" i="2" s="1"/>
  <c r="H5079" i="2"/>
  <c r="E5079" i="2"/>
  <c r="B5079" i="2"/>
  <c r="A5079" i="2"/>
  <c r="I5078" i="2"/>
  <c r="K5078" i="2" s="1"/>
  <c r="H5078" i="2"/>
  <c r="E5078" i="2"/>
  <c r="B5078" i="2"/>
  <c r="A5078" i="2"/>
  <c r="I5077" i="2"/>
  <c r="K5077" i="2" s="1"/>
  <c r="H5077" i="2"/>
  <c r="E5077" i="2"/>
  <c r="B5077" i="2"/>
  <c r="A5077" i="2"/>
  <c r="I5076" i="2"/>
  <c r="K5076" i="2" s="1"/>
  <c r="H5076" i="2"/>
  <c r="E5076" i="2"/>
  <c r="B5076" i="2"/>
  <c r="A5076" i="2"/>
  <c r="I5075" i="2"/>
  <c r="K5075" i="2" s="1"/>
  <c r="H5075" i="2"/>
  <c r="E5075" i="2"/>
  <c r="B5075" i="2"/>
  <c r="A5075" i="2"/>
  <c r="I5074" i="2"/>
  <c r="K5074" i="2" s="1"/>
  <c r="H5074" i="2"/>
  <c r="E5074" i="2"/>
  <c r="B5074" i="2"/>
  <c r="A5074" i="2"/>
  <c r="I5073" i="2"/>
  <c r="K5073" i="2" s="1"/>
  <c r="H5073" i="2"/>
  <c r="E5073" i="2"/>
  <c r="B5073" i="2"/>
  <c r="A5073" i="2"/>
  <c r="I5072" i="2"/>
  <c r="K5072" i="2" s="1"/>
  <c r="H5072" i="2"/>
  <c r="E5072" i="2"/>
  <c r="B5072" i="2"/>
  <c r="A5072" i="2"/>
  <c r="I5071" i="2"/>
  <c r="K5071" i="2" s="1"/>
  <c r="H5071" i="2"/>
  <c r="E5071" i="2"/>
  <c r="B5071" i="2"/>
  <c r="A5071" i="2"/>
  <c r="I5070" i="2"/>
  <c r="K5070" i="2" s="1"/>
  <c r="H5070" i="2"/>
  <c r="E5070" i="2"/>
  <c r="B5070" i="2"/>
  <c r="A5070" i="2"/>
  <c r="I5069" i="2"/>
  <c r="K5069" i="2" s="1"/>
  <c r="H5069" i="2"/>
  <c r="E5069" i="2"/>
  <c r="B5069" i="2"/>
  <c r="A5069" i="2"/>
  <c r="I5068" i="2"/>
  <c r="K5068" i="2" s="1"/>
  <c r="H5068" i="2"/>
  <c r="E5068" i="2"/>
  <c r="B5068" i="2"/>
  <c r="A5068" i="2"/>
  <c r="I5067" i="2"/>
  <c r="K5067" i="2" s="1"/>
  <c r="H5067" i="2"/>
  <c r="E5067" i="2"/>
  <c r="B5067" i="2"/>
  <c r="A5067" i="2"/>
  <c r="I5066" i="2"/>
  <c r="K5066" i="2" s="1"/>
  <c r="H5066" i="2"/>
  <c r="E5066" i="2"/>
  <c r="B5066" i="2"/>
  <c r="A5066" i="2"/>
  <c r="I5065" i="2"/>
  <c r="K5065" i="2" s="1"/>
  <c r="H5065" i="2"/>
  <c r="E5065" i="2"/>
  <c r="B5065" i="2"/>
  <c r="A5065" i="2"/>
  <c r="I5064" i="2"/>
  <c r="K5064" i="2" s="1"/>
  <c r="H5064" i="2"/>
  <c r="E5064" i="2"/>
  <c r="B5064" i="2"/>
  <c r="A5064" i="2"/>
  <c r="I5063" i="2"/>
  <c r="K5063" i="2" s="1"/>
  <c r="H5063" i="2"/>
  <c r="E5063" i="2"/>
  <c r="B5063" i="2"/>
  <c r="A5063" i="2"/>
  <c r="I5062" i="2"/>
  <c r="K5062" i="2" s="1"/>
  <c r="H5062" i="2"/>
  <c r="E5062" i="2"/>
  <c r="B5062" i="2"/>
  <c r="A5062" i="2"/>
  <c r="I5061" i="2"/>
  <c r="K5061" i="2" s="1"/>
  <c r="H5061" i="2"/>
  <c r="E5061" i="2"/>
  <c r="B5061" i="2"/>
  <c r="A5061" i="2"/>
  <c r="I5060" i="2"/>
  <c r="K5060" i="2" s="1"/>
  <c r="H5060" i="2"/>
  <c r="E5060" i="2"/>
  <c r="B5060" i="2"/>
  <c r="A5060" i="2"/>
  <c r="I5059" i="2"/>
  <c r="K5059" i="2" s="1"/>
  <c r="H5059" i="2"/>
  <c r="E5059" i="2"/>
  <c r="B5059" i="2"/>
  <c r="A5059" i="2"/>
  <c r="I5058" i="2"/>
  <c r="K5058" i="2" s="1"/>
  <c r="H5058" i="2"/>
  <c r="E5058" i="2"/>
  <c r="B5058" i="2"/>
  <c r="A5058" i="2"/>
  <c r="I5057" i="2"/>
  <c r="K5057" i="2" s="1"/>
  <c r="H5057" i="2"/>
  <c r="E5057" i="2"/>
  <c r="B5057" i="2"/>
  <c r="A5057" i="2"/>
  <c r="I5056" i="2"/>
  <c r="K5056" i="2" s="1"/>
  <c r="H5056" i="2"/>
  <c r="E5056" i="2"/>
  <c r="B5056" i="2"/>
  <c r="A5056" i="2"/>
  <c r="I5055" i="2"/>
  <c r="K5055" i="2" s="1"/>
  <c r="H5055" i="2"/>
  <c r="E5055" i="2"/>
  <c r="B5055" i="2"/>
  <c r="A5055" i="2"/>
  <c r="I5054" i="2"/>
  <c r="K5054" i="2" s="1"/>
  <c r="H5054" i="2"/>
  <c r="E5054" i="2"/>
  <c r="B5054" i="2"/>
  <c r="A5054" i="2"/>
  <c r="I5053" i="2"/>
  <c r="K5053" i="2" s="1"/>
  <c r="H5053" i="2"/>
  <c r="E5053" i="2"/>
  <c r="B5053" i="2"/>
  <c r="A5053" i="2"/>
  <c r="I5052" i="2"/>
  <c r="K5052" i="2" s="1"/>
  <c r="H5052" i="2"/>
  <c r="E5052" i="2"/>
  <c r="B5052" i="2"/>
  <c r="A5052" i="2"/>
  <c r="I5051" i="2"/>
  <c r="K5051" i="2" s="1"/>
  <c r="H5051" i="2"/>
  <c r="E5051" i="2"/>
  <c r="B5051" i="2"/>
  <c r="A5051" i="2"/>
  <c r="I5050" i="2"/>
  <c r="K5050" i="2" s="1"/>
  <c r="H5050" i="2"/>
  <c r="E5050" i="2"/>
  <c r="B5050" i="2"/>
  <c r="A5050" i="2"/>
  <c r="I5049" i="2"/>
  <c r="K5049" i="2" s="1"/>
  <c r="H5049" i="2"/>
  <c r="E5049" i="2"/>
  <c r="B5049" i="2"/>
  <c r="A5049" i="2"/>
  <c r="I5048" i="2"/>
  <c r="K5048" i="2" s="1"/>
  <c r="H5048" i="2"/>
  <c r="E5048" i="2"/>
  <c r="B5048" i="2"/>
  <c r="A5048" i="2"/>
  <c r="I5047" i="2"/>
  <c r="K5047" i="2" s="1"/>
  <c r="H5047" i="2"/>
  <c r="E5047" i="2"/>
  <c r="B5047" i="2"/>
  <c r="A5047" i="2"/>
  <c r="I5046" i="2"/>
  <c r="K5046" i="2" s="1"/>
  <c r="H5046" i="2"/>
  <c r="E5046" i="2"/>
  <c r="B5046" i="2"/>
  <c r="A5046" i="2"/>
  <c r="I5045" i="2"/>
  <c r="K5045" i="2" s="1"/>
  <c r="H5045" i="2"/>
  <c r="E5045" i="2"/>
  <c r="B5045" i="2"/>
  <c r="A5045" i="2"/>
  <c r="I5044" i="2"/>
  <c r="K5044" i="2" s="1"/>
  <c r="H5044" i="2"/>
  <c r="E5044" i="2"/>
  <c r="B5044" i="2"/>
  <c r="A5044" i="2"/>
  <c r="I5043" i="2"/>
  <c r="K5043" i="2" s="1"/>
  <c r="H5043" i="2"/>
  <c r="E5043" i="2"/>
  <c r="B5043" i="2"/>
  <c r="A5043" i="2"/>
  <c r="I5042" i="2"/>
  <c r="K5042" i="2" s="1"/>
  <c r="H5042" i="2"/>
  <c r="E5042" i="2"/>
  <c r="B5042" i="2"/>
  <c r="A5042" i="2"/>
  <c r="I5041" i="2"/>
  <c r="K5041" i="2" s="1"/>
  <c r="H5041" i="2"/>
  <c r="E5041" i="2"/>
  <c r="B5041" i="2"/>
  <c r="A5041" i="2"/>
  <c r="I5040" i="2"/>
  <c r="K5040" i="2" s="1"/>
  <c r="H5040" i="2"/>
  <c r="E5040" i="2"/>
  <c r="B5040" i="2"/>
  <c r="A5040" i="2"/>
  <c r="I5039" i="2"/>
  <c r="K5039" i="2" s="1"/>
  <c r="H5039" i="2"/>
  <c r="E5039" i="2"/>
  <c r="B5039" i="2"/>
  <c r="A5039" i="2"/>
  <c r="I5038" i="2"/>
  <c r="K5038" i="2" s="1"/>
  <c r="H5038" i="2"/>
  <c r="E5038" i="2"/>
  <c r="B5038" i="2"/>
  <c r="A5038" i="2"/>
  <c r="I5037" i="2"/>
  <c r="K5037" i="2" s="1"/>
  <c r="H5037" i="2"/>
  <c r="E5037" i="2"/>
  <c r="B5037" i="2"/>
  <c r="A5037" i="2"/>
  <c r="I5036" i="2"/>
  <c r="K5036" i="2" s="1"/>
  <c r="H5036" i="2"/>
  <c r="E5036" i="2"/>
  <c r="B5036" i="2"/>
  <c r="A5036" i="2"/>
  <c r="I5035" i="2"/>
  <c r="K5035" i="2" s="1"/>
  <c r="H5035" i="2"/>
  <c r="E5035" i="2"/>
  <c r="B5035" i="2"/>
  <c r="A5035" i="2"/>
  <c r="I5034" i="2"/>
  <c r="K5034" i="2" s="1"/>
  <c r="H5034" i="2"/>
  <c r="E5034" i="2"/>
  <c r="B5034" i="2"/>
  <c r="A5034" i="2"/>
  <c r="I5033" i="2"/>
  <c r="K5033" i="2" s="1"/>
  <c r="H5033" i="2"/>
  <c r="E5033" i="2"/>
  <c r="B5033" i="2"/>
  <c r="A5033" i="2"/>
  <c r="I5032" i="2"/>
  <c r="K5032" i="2" s="1"/>
  <c r="H5032" i="2"/>
  <c r="E5032" i="2"/>
  <c r="B5032" i="2"/>
  <c r="A5032" i="2"/>
  <c r="I5031" i="2"/>
  <c r="K5031" i="2" s="1"/>
  <c r="H5031" i="2"/>
  <c r="E5031" i="2"/>
  <c r="B5031" i="2"/>
  <c r="A5031" i="2"/>
  <c r="I5030" i="2"/>
  <c r="K5030" i="2" s="1"/>
  <c r="H5030" i="2"/>
  <c r="E5030" i="2"/>
  <c r="B5030" i="2"/>
  <c r="A5030" i="2"/>
  <c r="I5029" i="2"/>
  <c r="K5029" i="2" s="1"/>
  <c r="H5029" i="2"/>
  <c r="E5029" i="2"/>
  <c r="B5029" i="2"/>
  <c r="A5029" i="2"/>
  <c r="I5028" i="2"/>
  <c r="K5028" i="2" s="1"/>
  <c r="H5028" i="2"/>
  <c r="E5028" i="2"/>
  <c r="B5028" i="2"/>
  <c r="A5028" i="2"/>
  <c r="I5027" i="2"/>
  <c r="K5027" i="2" s="1"/>
  <c r="H5027" i="2"/>
  <c r="E5027" i="2"/>
  <c r="B5027" i="2"/>
  <c r="A5027" i="2"/>
  <c r="I5026" i="2"/>
  <c r="K5026" i="2" s="1"/>
  <c r="H5026" i="2"/>
  <c r="E5026" i="2"/>
  <c r="B5026" i="2"/>
  <c r="A5026" i="2"/>
  <c r="I5025" i="2"/>
  <c r="K5025" i="2" s="1"/>
  <c r="H5025" i="2"/>
  <c r="E5025" i="2"/>
  <c r="B5025" i="2"/>
  <c r="A5025" i="2"/>
  <c r="I5024" i="2"/>
  <c r="K5024" i="2" s="1"/>
  <c r="H5024" i="2"/>
  <c r="E5024" i="2"/>
  <c r="B5024" i="2"/>
  <c r="A5024" i="2"/>
  <c r="I5023" i="2"/>
  <c r="K5023" i="2" s="1"/>
  <c r="H5023" i="2"/>
  <c r="E5023" i="2"/>
  <c r="B5023" i="2"/>
  <c r="A5023" i="2"/>
  <c r="I5022" i="2"/>
  <c r="K5022" i="2" s="1"/>
  <c r="H5022" i="2"/>
  <c r="E5022" i="2"/>
  <c r="B5022" i="2"/>
  <c r="A5022" i="2"/>
  <c r="I5021" i="2"/>
  <c r="K5021" i="2" s="1"/>
  <c r="H5021" i="2"/>
  <c r="E5021" i="2"/>
  <c r="B5021" i="2"/>
  <c r="A5021" i="2"/>
  <c r="I5020" i="2"/>
  <c r="K5020" i="2" s="1"/>
  <c r="H5020" i="2"/>
  <c r="E5020" i="2"/>
  <c r="B5020" i="2"/>
  <c r="A5020" i="2"/>
  <c r="I5019" i="2"/>
  <c r="K5019" i="2" s="1"/>
  <c r="H5019" i="2"/>
  <c r="E5019" i="2"/>
  <c r="B5019" i="2"/>
  <c r="A5019" i="2"/>
  <c r="I5018" i="2"/>
  <c r="K5018" i="2" s="1"/>
  <c r="H5018" i="2"/>
  <c r="E5018" i="2"/>
  <c r="B5018" i="2"/>
  <c r="A5018" i="2"/>
  <c r="I5017" i="2"/>
  <c r="K5017" i="2" s="1"/>
  <c r="H5017" i="2"/>
  <c r="E5017" i="2"/>
  <c r="B5017" i="2"/>
  <c r="A5017" i="2"/>
  <c r="I5016" i="2"/>
  <c r="K5016" i="2" s="1"/>
  <c r="H5016" i="2"/>
  <c r="E5016" i="2"/>
  <c r="B5016" i="2"/>
  <c r="A5016" i="2"/>
  <c r="I5015" i="2"/>
  <c r="K5015" i="2" s="1"/>
  <c r="H5015" i="2"/>
  <c r="E5015" i="2"/>
  <c r="B5015" i="2"/>
  <c r="A5015" i="2"/>
  <c r="I5014" i="2"/>
  <c r="K5014" i="2" s="1"/>
  <c r="H5014" i="2"/>
  <c r="E5014" i="2"/>
  <c r="B5014" i="2"/>
  <c r="A5014" i="2"/>
  <c r="I5013" i="2"/>
  <c r="K5013" i="2" s="1"/>
  <c r="H5013" i="2"/>
  <c r="E5013" i="2"/>
  <c r="B5013" i="2"/>
  <c r="A5013" i="2"/>
  <c r="I5012" i="2"/>
  <c r="K5012" i="2" s="1"/>
  <c r="H5012" i="2"/>
  <c r="E5012" i="2"/>
  <c r="B5012" i="2"/>
  <c r="A5012" i="2"/>
  <c r="I5011" i="2"/>
  <c r="K5011" i="2" s="1"/>
  <c r="H5011" i="2"/>
  <c r="E5011" i="2"/>
  <c r="B5011" i="2"/>
  <c r="A5011" i="2"/>
  <c r="I5010" i="2"/>
  <c r="K5010" i="2" s="1"/>
  <c r="H5010" i="2"/>
  <c r="E5010" i="2"/>
  <c r="B5010" i="2"/>
  <c r="A5010" i="2"/>
  <c r="I5009" i="2"/>
  <c r="K5009" i="2" s="1"/>
  <c r="H5009" i="2"/>
  <c r="E5009" i="2"/>
  <c r="B5009" i="2"/>
  <c r="A5009" i="2"/>
  <c r="I5008" i="2"/>
  <c r="K5008" i="2" s="1"/>
  <c r="H5008" i="2"/>
  <c r="E5008" i="2"/>
  <c r="B5008" i="2"/>
  <c r="A5008" i="2"/>
  <c r="I5007" i="2"/>
  <c r="K5007" i="2" s="1"/>
  <c r="H5007" i="2"/>
  <c r="E5007" i="2"/>
  <c r="B5007" i="2"/>
  <c r="A5007" i="2"/>
  <c r="I5006" i="2"/>
  <c r="K5006" i="2" s="1"/>
  <c r="H5006" i="2"/>
  <c r="E5006" i="2"/>
  <c r="B5006" i="2"/>
  <c r="A5006" i="2"/>
  <c r="I5005" i="2"/>
  <c r="K5005" i="2" s="1"/>
  <c r="H5005" i="2"/>
  <c r="E5005" i="2"/>
  <c r="B5005" i="2"/>
  <c r="A5005" i="2"/>
  <c r="I5004" i="2"/>
  <c r="K5004" i="2" s="1"/>
  <c r="H5004" i="2"/>
  <c r="E5004" i="2"/>
  <c r="B5004" i="2"/>
  <c r="A5004" i="2"/>
  <c r="I5003" i="2"/>
  <c r="K5003" i="2" s="1"/>
  <c r="H5003" i="2"/>
  <c r="E5003" i="2"/>
  <c r="B5003" i="2"/>
  <c r="A5003" i="2"/>
  <c r="I5002" i="2"/>
  <c r="K5002" i="2" s="1"/>
  <c r="H5002" i="2"/>
  <c r="E5002" i="2"/>
  <c r="B5002" i="2"/>
  <c r="A5002" i="2"/>
  <c r="I5001" i="2"/>
  <c r="K5001" i="2" s="1"/>
  <c r="H5001" i="2"/>
  <c r="E5001" i="2"/>
  <c r="B5001" i="2"/>
  <c r="A5001" i="2"/>
  <c r="I5000" i="2"/>
  <c r="K5000" i="2" s="1"/>
  <c r="H5000" i="2"/>
  <c r="E5000" i="2"/>
  <c r="B5000" i="2"/>
  <c r="A5000" i="2"/>
  <c r="I4999" i="2"/>
  <c r="K4999" i="2" s="1"/>
  <c r="H4999" i="2"/>
  <c r="E4999" i="2"/>
  <c r="B4999" i="2"/>
  <c r="A4999" i="2"/>
  <c r="I4998" i="2"/>
  <c r="K4998" i="2" s="1"/>
  <c r="H4998" i="2"/>
  <c r="E4998" i="2"/>
  <c r="B4998" i="2"/>
  <c r="A4998" i="2"/>
  <c r="I4997" i="2"/>
  <c r="K4997" i="2" s="1"/>
  <c r="H4997" i="2"/>
  <c r="E4997" i="2"/>
  <c r="B4997" i="2"/>
  <c r="A4997" i="2"/>
  <c r="I4996" i="2"/>
  <c r="K4996" i="2" s="1"/>
  <c r="H4996" i="2"/>
  <c r="E4996" i="2"/>
  <c r="B4996" i="2"/>
  <c r="A4996" i="2"/>
  <c r="I4995" i="2"/>
  <c r="K4995" i="2" s="1"/>
  <c r="H4995" i="2"/>
  <c r="E4995" i="2"/>
  <c r="B4995" i="2"/>
  <c r="A4995" i="2"/>
  <c r="I4994" i="2"/>
  <c r="K4994" i="2" s="1"/>
  <c r="H4994" i="2"/>
  <c r="E4994" i="2"/>
  <c r="B4994" i="2"/>
  <c r="A4994" i="2"/>
  <c r="I4993" i="2"/>
  <c r="K4993" i="2" s="1"/>
  <c r="H4993" i="2"/>
  <c r="E4993" i="2"/>
  <c r="B4993" i="2"/>
  <c r="A4993" i="2"/>
  <c r="I4992" i="2"/>
  <c r="K4992" i="2" s="1"/>
  <c r="H4992" i="2"/>
  <c r="E4992" i="2"/>
  <c r="B4992" i="2"/>
  <c r="A4992" i="2"/>
  <c r="I4991" i="2"/>
  <c r="K4991" i="2" s="1"/>
  <c r="H4991" i="2"/>
  <c r="E4991" i="2"/>
  <c r="B4991" i="2"/>
  <c r="A4991" i="2"/>
  <c r="I4990" i="2"/>
  <c r="K4990" i="2" s="1"/>
  <c r="H4990" i="2"/>
  <c r="E4990" i="2"/>
  <c r="B4990" i="2"/>
  <c r="A4990" i="2"/>
  <c r="I4989" i="2"/>
  <c r="K4989" i="2" s="1"/>
  <c r="H4989" i="2"/>
  <c r="E4989" i="2"/>
  <c r="B4989" i="2"/>
  <c r="A4989" i="2"/>
  <c r="I4988" i="2"/>
  <c r="K4988" i="2" s="1"/>
  <c r="H4988" i="2"/>
  <c r="E4988" i="2"/>
  <c r="B4988" i="2"/>
  <c r="A4988" i="2"/>
  <c r="I4987" i="2"/>
  <c r="K4987" i="2" s="1"/>
  <c r="H4987" i="2"/>
  <c r="E4987" i="2"/>
  <c r="B4987" i="2"/>
  <c r="A4987" i="2"/>
  <c r="I4986" i="2"/>
  <c r="K4986" i="2" s="1"/>
  <c r="H4986" i="2"/>
  <c r="E4986" i="2"/>
  <c r="B4986" i="2"/>
  <c r="A4986" i="2"/>
  <c r="I4985" i="2"/>
  <c r="K4985" i="2" s="1"/>
  <c r="H4985" i="2"/>
  <c r="E4985" i="2"/>
  <c r="B4985" i="2"/>
  <c r="A4985" i="2"/>
  <c r="I4984" i="2"/>
  <c r="K4984" i="2" s="1"/>
  <c r="H4984" i="2"/>
  <c r="E4984" i="2"/>
  <c r="B4984" i="2"/>
  <c r="A4984" i="2"/>
  <c r="I4983" i="2"/>
  <c r="K4983" i="2" s="1"/>
  <c r="H4983" i="2"/>
  <c r="E4983" i="2"/>
  <c r="B4983" i="2"/>
  <c r="A4983" i="2"/>
  <c r="I4982" i="2"/>
  <c r="K4982" i="2" s="1"/>
  <c r="H4982" i="2"/>
  <c r="E4982" i="2"/>
  <c r="B4982" i="2"/>
  <c r="A4982" i="2"/>
  <c r="I4981" i="2"/>
  <c r="K4981" i="2" s="1"/>
  <c r="H4981" i="2"/>
  <c r="E4981" i="2"/>
  <c r="B4981" i="2"/>
  <c r="A4981" i="2"/>
  <c r="I4980" i="2"/>
  <c r="K4980" i="2" s="1"/>
  <c r="H4980" i="2"/>
  <c r="E4980" i="2"/>
  <c r="B4980" i="2"/>
  <c r="A4980" i="2"/>
  <c r="I4979" i="2"/>
  <c r="K4979" i="2" s="1"/>
  <c r="H4979" i="2"/>
  <c r="E4979" i="2"/>
  <c r="B4979" i="2"/>
  <c r="A4979" i="2"/>
  <c r="I4978" i="2"/>
  <c r="K4978" i="2" s="1"/>
  <c r="H4978" i="2"/>
  <c r="E4978" i="2"/>
  <c r="B4978" i="2"/>
  <c r="A4978" i="2"/>
  <c r="I4977" i="2"/>
  <c r="K4977" i="2" s="1"/>
  <c r="H4977" i="2"/>
  <c r="E4977" i="2"/>
  <c r="B4977" i="2"/>
  <c r="A4977" i="2"/>
  <c r="I4976" i="2"/>
  <c r="K4976" i="2" s="1"/>
  <c r="H4976" i="2"/>
  <c r="E4976" i="2"/>
  <c r="B4976" i="2"/>
  <c r="A4976" i="2"/>
  <c r="I4975" i="2"/>
  <c r="K4975" i="2" s="1"/>
  <c r="H4975" i="2"/>
  <c r="E4975" i="2"/>
  <c r="B4975" i="2"/>
  <c r="A4975" i="2"/>
  <c r="I4974" i="2"/>
  <c r="K4974" i="2" s="1"/>
  <c r="H4974" i="2"/>
  <c r="E4974" i="2"/>
  <c r="B4974" i="2"/>
  <c r="A4974" i="2"/>
  <c r="I4973" i="2"/>
  <c r="K4973" i="2" s="1"/>
  <c r="H4973" i="2"/>
  <c r="E4973" i="2"/>
  <c r="B4973" i="2"/>
  <c r="A4973" i="2"/>
  <c r="I4972" i="2"/>
  <c r="K4972" i="2" s="1"/>
  <c r="H4972" i="2"/>
  <c r="E4972" i="2"/>
  <c r="B4972" i="2"/>
  <c r="A4972" i="2"/>
  <c r="I4971" i="2"/>
  <c r="K4971" i="2" s="1"/>
  <c r="H4971" i="2"/>
  <c r="E4971" i="2"/>
  <c r="B4971" i="2"/>
  <c r="A4971" i="2"/>
  <c r="I4970" i="2"/>
  <c r="K4970" i="2" s="1"/>
  <c r="H4970" i="2"/>
  <c r="E4970" i="2"/>
  <c r="B4970" i="2"/>
  <c r="A4970" i="2"/>
  <c r="I4969" i="2"/>
  <c r="K4969" i="2" s="1"/>
  <c r="H4969" i="2"/>
  <c r="E4969" i="2"/>
  <c r="B4969" i="2"/>
  <c r="A4969" i="2"/>
  <c r="I4968" i="2"/>
  <c r="K4968" i="2" s="1"/>
  <c r="H4968" i="2"/>
  <c r="E4968" i="2"/>
  <c r="B4968" i="2"/>
  <c r="A4968" i="2"/>
  <c r="I4967" i="2"/>
  <c r="K4967" i="2" s="1"/>
  <c r="H4967" i="2"/>
  <c r="E4967" i="2"/>
  <c r="B4967" i="2"/>
  <c r="A4967" i="2"/>
  <c r="I4966" i="2"/>
  <c r="K4966" i="2" s="1"/>
  <c r="H4966" i="2"/>
  <c r="E4966" i="2"/>
  <c r="B4966" i="2"/>
  <c r="A4966" i="2"/>
  <c r="I4965" i="2"/>
  <c r="K4965" i="2" s="1"/>
  <c r="H4965" i="2"/>
  <c r="E4965" i="2"/>
  <c r="B4965" i="2"/>
  <c r="A4965" i="2"/>
  <c r="I4964" i="2"/>
  <c r="K4964" i="2" s="1"/>
  <c r="H4964" i="2"/>
  <c r="E4964" i="2"/>
  <c r="B4964" i="2"/>
  <c r="A4964" i="2"/>
  <c r="I4963" i="2"/>
  <c r="K4963" i="2" s="1"/>
  <c r="H4963" i="2"/>
  <c r="E4963" i="2"/>
  <c r="B4963" i="2"/>
  <c r="A4963" i="2"/>
  <c r="I4962" i="2"/>
  <c r="K4962" i="2" s="1"/>
  <c r="H4962" i="2"/>
  <c r="E4962" i="2"/>
  <c r="B4962" i="2"/>
  <c r="A4962" i="2"/>
  <c r="I4961" i="2"/>
  <c r="K4961" i="2" s="1"/>
  <c r="H4961" i="2"/>
  <c r="E4961" i="2"/>
  <c r="B4961" i="2"/>
  <c r="A4961" i="2"/>
  <c r="I4960" i="2"/>
  <c r="K4960" i="2" s="1"/>
  <c r="H4960" i="2"/>
  <c r="E4960" i="2"/>
  <c r="B4960" i="2"/>
  <c r="A4960" i="2"/>
  <c r="I4959" i="2"/>
  <c r="K4959" i="2" s="1"/>
  <c r="H4959" i="2"/>
  <c r="E4959" i="2"/>
  <c r="B4959" i="2"/>
  <c r="A4959" i="2"/>
  <c r="I4958" i="2"/>
  <c r="K4958" i="2" s="1"/>
  <c r="H4958" i="2"/>
  <c r="E4958" i="2"/>
  <c r="B4958" i="2"/>
  <c r="A4958" i="2"/>
  <c r="I4957" i="2"/>
  <c r="K4957" i="2" s="1"/>
  <c r="H4957" i="2"/>
  <c r="E4957" i="2"/>
  <c r="B4957" i="2"/>
  <c r="A4957" i="2"/>
  <c r="I4956" i="2"/>
  <c r="K4956" i="2" s="1"/>
  <c r="H4956" i="2"/>
  <c r="E4956" i="2"/>
  <c r="B4956" i="2"/>
  <c r="A4956" i="2"/>
  <c r="I4955" i="2"/>
  <c r="K4955" i="2" s="1"/>
  <c r="H4955" i="2"/>
  <c r="E4955" i="2"/>
  <c r="B4955" i="2"/>
  <c r="A4955" i="2"/>
  <c r="I4954" i="2"/>
  <c r="K4954" i="2" s="1"/>
  <c r="H4954" i="2"/>
  <c r="E4954" i="2"/>
  <c r="B4954" i="2"/>
  <c r="A4954" i="2"/>
  <c r="I4953" i="2"/>
  <c r="K4953" i="2" s="1"/>
  <c r="H4953" i="2"/>
  <c r="E4953" i="2"/>
  <c r="B4953" i="2"/>
  <c r="A4953" i="2"/>
  <c r="I4952" i="2"/>
  <c r="K4952" i="2" s="1"/>
  <c r="H4952" i="2"/>
  <c r="E4952" i="2"/>
  <c r="B4952" i="2"/>
  <c r="A4952" i="2"/>
  <c r="I4951" i="2"/>
  <c r="K4951" i="2" s="1"/>
  <c r="H4951" i="2"/>
  <c r="E4951" i="2"/>
  <c r="B4951" i="2"/>
  <c r="A4951" i="2"/>
  <c r="I4950" i="2"/>
  <c r="K4950" i="2" s="1"/>
  <c r="H4950" i="2"/>
  <c r="E4950" i="2"/>
  <c r="B4950" i="2"/>
  <c r="A4950" i="2"/>
  <c r="I4949" i="2"/>
  <c r="K4949" i="2" s="1"/>
  <c r="H4949" i="2"/>
  <c r="E4949" i="2"/>
  <c r="B4949" i="2"/>
  <c r="A4949" i="2"/>
  <c r="I4948" i="2"/>
  <c r="K4948" i="2" s="1"/>
  <c r="H4948" i="2"/>
  <c r="E4948" i="2"/>
  <c r="B4948" i="2"/>
  <c r="A4948" i="2"/>
  <c r="I4947" i="2"/>
  <c r="K4947" i="2" s="1"/>
  <c r="H4947" i="2"/>
  <c r="E4947" i="2"/>
  <c r="B4947" i="2"/>
  <c r="A4947" i="2"/>
  <c r="I4946" i="2"/>
  <c r="K4946" i="2" s="1"/>
  <c r="H4946" i="2"/>
  <c r="E4946" i="2"/>
  <c r="B4946" i="2"/>
  <c r="A4946" i="2"/>
  <c r="I4945" i="2"/>
  <c r="K4945" i="2" s="1"/>
  <c r="H4945" i="2"/>
  <c r="E4945" i="2"/>
  <c r="B4945" i="2"/>
  <c r="A4945" i="2"/>
  <c r="I4944" i="2"/>
  <c r="K4944" i="2" s="1"/>
  <c r="H4944" i="2"/>
  <c r="E4944" i="2"/>
  <c r="B4944" i="2"/>
  <c r="A4944" i="2"/>
  <c r="I4943" i="2"/>
  <c r="K4943" i="2" s="1"/>
  <c r="H4943" i="2"/>
  <c r="E4943" i="2"/>
  <c r="B4943" i="2"/>
  <c r="A4943" i="2"/>
  <c r="I4942" i="2"/>
  <c r="K4942" i="2" s="1"/>
  <c r="H4942" i="2"/>
  <c r="E4942" i="2"/>
  <c r="B4942" i="2"/>
  <c r="A4942" i="2"/>
  <c r="I4941" i="2"/>
  <c r="K4941" i="2" s="1"/>
  <c r="H4941" i="2"/>
  <c r="E4941" i="2"/>
  <c r="B4941" i="2"/>
  <c r="A4941" i="2"/>
  <c r="I4940" i="2"/>
  <c r="K4940" i="2" s="1"/>
  <c r="H4940" i="2"/>
  <c r="E4940" i="2"/>
  <c r="B4940" i="2"/>
  <c r="A4940" i="2"/>
  <c r="I4939" i="2"/>
  <c r="K4939" i="2" s="1"/>
  <c r="H4939" i="2"/>
  <c r="E4939" i="2"/>
  <c r="B4939" i="2"/>
  <c r="A4939" i="2"/>
  <c r="I4938" i="2"/>
  <c r="K4938" i="2" s="1"/>
  <c r="H4938" i="2"/>
  <c r="E4938" i="2"/>
  <c r="B4938" i="2"/>
  <c r="A4938" i="2"/>
  <c r="I4937" i="2"/>
  <c r="K4937" i="2" s="1"/>
  <c r="H4937" i="2"/>
  <c r="E4937" i="2"/>
  <c r="B4937" i="2"/>
  <c r="A4937" i="2"/>
  <c r="I4936" i="2"/>
  <c r="K4936" i="2" s="1"/>
  <c r="H4936" i="2"/>
  <c r="E4936" i="2"/>
  <c r="B4936" i="2"/>
  <c r="A4936" i="2"/>
  <c r="I4935" i="2"/>
  <c r="K4935" i="2" s="1"/>
  <c r="H4935" i="2"/>
  <c r="E4935" i="2"/>
  <c r="B4935" i="2"/>
  <c r="A4935" i="2"/>
  <c r="I4934" i="2"/>
  <c r="K4934" i="2" s="1"/>
  <c r="H4934" i="2"/>
  <c r="E4934" i="2"/>
  <c r="B4934" i="2"/>
  <c r="A4934" i="2"/>
  <c r="I4933" i="2"/>
  <c r="K4933" i="2" s="1"/>
  <c r="H4933" i="2"/>
  <c r="E4933" i="2"/>
  <c r="B4933" i="2"/>
  <c r="A4933" i="2"/>
  <c r="I4932" i="2"/>
  <c r="K4932" i="2" s="1"/>
  <c r="H4932" i="2"/>
  <c r="E4932" i="2"/>
  <c r="B4932" i="2"/>
  <c r="A4932" i="2"/>
  <c r="I4931" i="2"/>
  <c r="K4931" i="2" s="1"/>
  <c r="H4931" i="2"/>
  <c r="E4931" i="2"/>
  <c r="B4931" i="2"/>
  <c r="A4931" i="2"/>
  <c r="I4930" i="2"/>
  <c r="K4930" i="2" s="1"/>
  <c r="H4930" i="2"/>
  <c r="E4930" i="2"/>
  <c r="B4930" i="2"/>
  <c r="A4930" i="2"/>
  <c r="I4929" i="2"/>
  <c r="K4929" i="2" s="1"/>
  <c r="H4929" i="2"/>
  <c r="E4929" i="2"/>
  <c r="B4929" i="2"/>
  <c r="A4929" i="2"/>
  <c r="I4928" i="2"/>
  <c r="K4928" i="2" s="1"/>
  <c r="H4928" i="2"/>
  <c r="E4928" i="2"/>
  <c r="B4928" i="2"/>
  <c r="A4928" i="2"/>
  <c r="I4927" i="2"/>
  <c r="K4927" i="2" s="1"/>
  <c r="H4927" i="2"/>
  <c r="E4927" i="2"/>
  <c r="B4927" i="2"/>
  <c r="A4927" i="2"/>
  <c r="I4926" i="2"/>
  <c r="K4926" i="2" s="1"/>
  <c r="H4926" i="2"/>
  <c r="E4926" i="2"/>
  <c r="B4926" i="2"/>
  <c r="A4926" i="2"/>
  <c r="I4925" i="2"/>
  <c r="K4925" i="2" s="1"/>
  <c r="H4925" i="2"/>
  <c r="E4925" i="2"/>
  <c r="B4925" i="2"/>
  <c r="A4925" i="2"/>
  <c r="I4924" i="2"/>
  <c r="K4924" i="2" s="1"/>
  <c r="H4924" i="2"/>
  <c r="E4924" i="2"/>
  <c r="B4924" i="2"/>
  <c r="A4924" i="2"/>
  <c r="I4923" i="2"/>
  <c r="K4923" i="2" s="1"/>
  <c r="H4923" i="2"/>
  <c r="E4923" i="2"/>
  <c r="B4923" i="2"/>
  <c r="A4923" i="2"/>
  <c r="I4922" i="2"/>
  <c r="K4922" i="2" s="1"/>
  <c r="H4922" i="2"/>
  <c r="E4922" i="2"/>
  <c r="B4922" i="2"/>
  <c r="A4922" i="2"/>
  <c r="I4921" i="2"/>
  <c r="K4921" i="2" s="1"/>
  <c r="H4921" i="2"/>
  <c r="E4921" i="2"/>
  <c r="B4921" i="2"/>
  <c r="A4921" i="2"/>
  <c r="I4920" i="2"/>
  <c r="K4920" i="2" s="1"/>
  <c r="H4920" i="2"/>
  <c r="E4920" i="2"/>
  <c r="B4920" i="2"/>
  <c r="A4920" i="2"/>
  <c r="I4919" i="2"/>
  <c r="K4919" i="2" s="1"/>
  <c r="H4919" i="2"/>
  <c r="E4919" i="2"/>
  <c r="B4919" i="2"/>
  <c r="A4919" i="2"/>
  <c r="I4918" i="2"/>
  <c r="K4918" i="2" s="1"/>
  <c r="H4918" i="2"/>
  <c r="E4918" i="2"/>
  <c r="B4918" i="2"/>
  <c r="A4918" i="2"/>
  <c r="I4917" i="2"/>
  <c r="K4917" i="2" s="1"/>
  <c r="H4917" i="2"/>
  <c r="E4917" i="2"/>
  <c r="B4917" i="2"/>
  <c r="A4917" i="2"/>
  <c r="I4916" i="2"/>
  <c r="K4916" i="2" s="1"/>
  <c r="H4916" i="2"/>
  <c r="E4916" i="2"/>
  <c r="B4916" i="2"/>
  <c r="A4916" i="2"/>
  <c r="I4915" i="2"/>
  <c r="K4915" i="2" s="1"/>
  <c r="H4915" i="2"/>
  <c r="E4915" i="2"/>
  <c r="B4915" i="2"/>
  <c r="A4915" i="2"/>
  <c r="I4914" i="2"/>
  <c r="K4914" i="2" s="1"/>
  <c r="H4914" i="2"/>
  <c r="E4914" i="2"/>
  <c r="B4914" i="2"/>
  <c r="A4914" i="2"/>
  <c r="I4913" i="2"/>
  <c r="K4913" i="2" s="1"/>
  <c r="H4913" i="2"/>
  <c r="E4913" i="2"/>
  <c r="B4913" i="2"/>
  <c r="A4913" i="2"/>
  <c r="I4912" i="2"/>
  <c r="K4912" i="2" s="1"/>
  <c r="H4912" i="2"/>
  <c r="E4912" i="2"/>
  <c r="B4912" i="2"/>
  <c r="A4912" i="2"/>
  <c r="I4911" i="2"/>
  <c r="K4911" i="2" s="1"/>
  <c r="H4911" i="2"/>
  <c r="E4911" i="2"/>
  <c r="B4911" i="2"/>
  <c r="A4911" i="2"/>
  <c r="I4910" i="2"/>
  <c r="K4910" i="2" s="1"/>
  <c r="H4910" i="2"/>
  <c r="E4910" i="2"/>
  <c r="B4910" i="2"/>
  <c r="A4910" i="2"/>
  <c r="I4909" i="2"/>
  <c r="K4909" i="2" s="1"/>
  <c r="H4909" i="2"/>
  <c r="E4909" i="2"/>
  <c r="B4909" i="2"/>
  <c r="A4909" i="2"/>
  <c r="I4908" i="2"/>
  <c r="K4908" i="2" s="1"/>
  <c r="H4908" i="2"/>
  <c r="E4908" i="2"/>
  <c r="B4908" i="2"/>
  <c r="A4908" i="2"/>
  <c r="I4907" i="2"/>
  <c r="K4907" i="2" s="1"/>
  <c r="H4907" i="2"/>
  <c r="E4907" i="2"/>
  <c r="B4907" i="2"/>
  <c r="A4907" i="2"/>
  <c r="I4906" i="2"/>
  <c r="K4906" i="2" s="1"/>
  <c r="H4906" i="2"/>
  <c r="E4906" i="2"/>
  <c r="B4906" i="2"/>
  <c r="A4906" i="2"/>
  <c r="I4905" i="2"/>
  <c r="K4905" i="2" s="1"/>
  <c r="H4905" i="2"/>
  <c r="E4905" i="2"/>
  <c r="B4905" i="2"/>
  <c r="A4905" i="2"/>
  <c r="I4904" i="2"/>
  <c r="K4904" i="2" s="1"/>
  <c r="H4904" i="2"/>
  <c r="E4904" i="2"/>
  <c r="B4904" i="2"/>
  <c r="A4904" i="2"/>
  <c r="I4903" i="2"/>
  <c r="K4903" i="2" s="1"/>
  <c r="H4903" i="2"/>
  <c r="E4903" i="2"/>
  <c r="B4903" i="2"/>
  <c r="A4903" i="2"/>
  <c r="I4902" i="2"/>
  <c r="K4902" i="2" s="1"/>
  <c r="H4902" i="2"/>
  <c r="E4902" i="2"/>
  <c r="B4902" i="2"/>
  <c r="A4902" i="2"/>
  <c r="I4901" i="2"/>
  <c r="K4901" i="2" s="1"/>
  <c r="H4901" i="2"/>
  <c r="E4901" i="2"/>
  <c r="B4901" i="2"/>
  <c r="A4901" i="2"/>
  <c r="I4900" i="2"/>
  <c r="K4900" i="2" s="1"/>
  <c r="H4900" i="2"/>
  <c r="E4900" i="2"/>
  <c r="B4900" i="2"/>
  <c r="A4900" i="2"/>
  <c r="I4899" i="2"/>
  <c r="K4899" i="2" s="1"/>
  <c r="H4899" i="2"/>
  <c r="E4899" i="2"/>
  <c r="B4899" i="2"/>
  <c r="A4899" i="2"/>
  <c r="I4898" i="2"/>
  <c r="K4898" i="2" s="1"/>
  <c r="H4898" i="2"/>
  <c r="E4898" i="2"/>
  <c r="B4898" i="2"/>
  <c r="A4898" i="2"/>
  <c r="I4897" i="2"/>
  <c r="K4897" i="2" s="1"/>
  <c r="H4897" i="2"/>
  <c r="E4897" i="2"/>
  <c r="B4897" i="2"/>
  <c r="A4897" i="2"/>
  <c r="I4896" i="2"/>
  <c r="K4896" i="2" s="1"/>
  <c r="H4896" i="2"/>
  <c r="E4896" i="2"/>
  <c r="B4896" i="2"/>
  <c r="A4896" i="2"/>
  <c r="I4895" i="2"/>
  <c r="K4895" i="2" s="1"/>
  <c r="H4895" i="2"/>
  <c r="E4895" i="2"/>
  <c r="B4895" i="2"/>
  <c r="A4895" i="2"/>
  <c r="I4894" i="2"/>
  <c r="K4894" i="2" s="1"/>
  <c r="H4894" i="2"/>
  <c r="E4894" i="2"/>
  <c r="B4894" i="2"/>
  <c r="A4894" i="2"/>
  <c r="I4893" i="2"/>
  <c r="K4893" i="2" s="1"/>
  <c r="H4893" i="2"/>
  <c r="E4893" i="2"/>
  <c r="B4893" i="2"/>
  <c r="A4893" i="2"/>
  <c r="I4892" i="2"/>
  <c r="K4892" i="2" s="1"/>
  <c r="H4892" i="2"/>
  <c r="E4892" i="2"/>
  <c r="B4892" i="2"/>
  <c r="A4892" i="2"/>
  <c r="I4891" i="2"/>
  <c r="K4891" i="2" s="1"/>
  <c r="H4891" i="2"/>
  <c r="E4891" i="2"/>
  <c r="B4891" i="2"/>
  <c r="A4891" i="2"/>
  <c r="I4890" i="2"/>
  <c r="K4890" i="2" s="1"/>
  <c r="H4890" i="2"/>
  <c r="E4890" i="2"/>
  <c r="B4890" i="2"/>
  <c r="A4890" i="2"/>
  <c r="I4889" i="2"/>
  <c r="K4889" i="2" s="1"/>
  <c r="H4889" i="2"/>
  <c r="E4889" i="2"/>
  <c r="B4889" i="2"/>
  <c r="A4889" i="2"/>
  <c r="I4888" i="2"/>
  <c r="K4888" i="2" s="1"/>
  <c r="H4888" i="2"/>
  <c r="E4888" i="2"/>
  <c r="B4888" i="2"/>
  <c r="A4888" i="2"/>
  <c r="I4887" i="2"/>
  <c r="K4887" i="2" s="1"/>
  <c r="H4887" i="2"/>
  <c r="E4887" i="2"/>
  <c r="B4887" i="2"/>
  <c r="A4887" i="2"/>
  <c r="I4886" i="2"/>
  <c r="K4886" i="2" s="1"/>
  <c r="H4886" i="2"/>
  <c r="E4886" i="2"/>
  <c r="B4886" i="2"/>
  <c r="A4886" i="2"/>
  <c r="I4885" i="2"/>
  <c r="K4885" i="2" s="1"/>
  <c r="H4885" i="2"/>
  <c r="E4885" i="2"/>
  <c r="B4885" i="2"/>
  <c r="A4885" i="2"/>
  <c r="I4884" i="2"/>
  <c r="K4884" i="2" s="1"/>
  <c r="H4884" i="2"/>
  <c r="E4884" i="2"/>
  <c r="B4884" i="2"/>
  <c r="A4884" i="2"/>
  <c r="I4883" i="2"/>
  <c r="K4883" i="2" s="1"/>
  <c r="H4883" i="2"/>
  <c r="E4883" i="2"/>
  <c r="B4883" i="2"/>
  <c r="A4883" i="2"/>
  <c r="I4882" i="2"/>
  <c r="K4882" i="2" s="1"/>
  <c r="H4882" i="2"/>
  <c r="E4882" i="2"/>
  <c r="B4882" i="2"/>
  <c r="A4882" i="2"/>
  <c r="I4881" i="2"/>
  <c r="K4881" i="2" s="1"/>
  <c r="H4881" i="2"/>
  <c r="E4881" i="2"/>
  <c r="B4881" i="2"/>
  <c r="A4881" i="2"/>
  <c r="I4880" i="2"/>
  <c r="K4880" i="2" s="1"/>
  <c r="H4880" i="2"/>
  <c r="E4880" i="2"/>
  <c r="B4880" i="2"/>
  <c r="A4880" i="2"/>
  <c r="I4879" i="2"/>
  <c r="K4879" i="2" s="1"/>
  <c r="H4879" i="2"/>
  <c r="E4879" i="2"/>
  <c r="B4879" i="2"/>
  <c r="A4879" i="2"/>
  <c r="I4878" i="2"/>
  <c r="K4878" i="2" s="1"/>
  <c r="H4878" i="2"/>
  <c r="E4878" i="2"/>
  <c r="B4878" i="2"/>
  <c r="A4878" i="2"/>
  <c r="I4877" i="2"/>
  <c r="K4877" i="2" s="1"/>
  <c r="H4877" i="2"/>
  <c r="E4877" i="2"/>
  <c r="B4877" i="2"/>
  <c r="A4877" i="2"/>
  <c r="I4876" i="2"/>
  <c r="K4876" i="2" s="1"/>
  <c r="H4876" i="2"/>
  <c r="E4876" i="2"/>
  <c r="B4876" i="2"/>
  <c r="A4876" i="2"/>
  <c r="I4875" i="2"/>
  <c r="K4875" i="2" s="1"/>
  <c r="H4875" i="2"/>
  <c r="E4875" i="2"/>
  <c r="B4875" i="2"/>
  <c r="A4875" i="2"/>
  <c r="I4874" i="2"/>
  <c r="K4874" i="2" s="1"/>
  <c r="H4874" i="2"/>
  <c r="E4874" i="2"/>
  <c r="B4874" i="2"/>
  <c r="A4874" i="2"/>
  <c r="I4873" i="2"/>
  <c r="K4873" i="2" s="1"/>
  <c r="H4873" i="2"/>
  <c r="E4873" i="2"/>
  <c r="B4873" i="2"/>
  <c r="A4873" i="2"/>
  <c r="I4872" i="2"/>
  <c r="K4872" i="2" s="1"/>
  <c r="H4872" i="2"/>
  <c r="E4872" i="2"/>
  <c r="B4872" i="2"/>
  <c r="A4872" i="2"/>
  <c r="I4871" i="2"/>
  <c r="K4871" i="2" s="1"/>
  <c r="H4871" i="2"/>
  <c r="E4871" i="2"/>
  <c r="B4871" i="2"/>
  <c r="A4871" i="2"/>
  <c r="I4870" i="2"/>
  <c r="K4870" i="2" s="1"/>
  <c r="H4870" i="2"/>
  <c r="E4870" i="2"/>
  <c r="B4870" i="2"/>
  <c r="A4870" i="2"/>
  <c r="I4869" i="2"/>
  <c r="K4869" i="2" s="1"/>
  <c r="H4869" i="2"/>
  <c r="E4869" i="2"/>
  <c r="B4869" i="2"/>
  <c r="A4869" i="2"/>
  <c r="I4868" i="2"/>
  <c r="K4868" i="2" s="1"/>
  <c r="H4868" i="2"/>
  <c r="E4868" i="2"/>
  <c r="B4868" i="2"/>
  <c r="A4868" i="2"/>
  <c r="I4867" i="2"/>
  <c r="K4867" i="2" s="1"/>
  <c r="H4867" i="2"/>
  <c r="E4867" i="2"/>
  <c r="B4867" i="2"/>
  <c r="A4867" i="2"/>
  <c r="I4866" i="2"/>
  <c r="K4866" i="2" s="1"/>
  <c r="H4866" i="2"/>
  <c r="E4866" i="2"/>
  <c r="B4866" i="2"/>
  <c r="A4866" i="2"/>
  <c r="I4865" i="2"/>
  <c r="K4865" i="2" s="1"/>
  <c r="H4865" i="2"/>
  <c r="E4865" i="2"/>
  <c r="B4865" i="2"/>
  <c r="A4865" i="2"/>
  <c r="I4864" i="2"/>
  <c r="K4864" i="2" s="1"/>
  <c r="H4864" i="2"/>
  <c r="E4864" i="2"/>
  <c r="B4864" i="2"/>
  <c r="A4864" i="2"/>
  <c r="I4863" i="2"/>
  <c r="K4863" i="2" s="1"/>
  <c r="H4863" i="2"/>
  <c r="E4863" i="2"/>
  <c r="B4863" i="2"/>
  <c r="A4863" i="2"/>
  <c r="I4862" i="2"/>
  <c r="K4862" i="2" s="1"/>
  <c r="H4862" i="2"/>
  <c r="E4862" i="2"/>
  <c r="B4862" i="2"/>
  <c r="A4862" i="2"/>
  <c r="I4861" i="2"/>
  <c r="K4861" i="2" s="1"/>
  <c r="H4861" i="2"/>
  <c r="E4861" i="2"/>
  <c r="B4861" i="2"/>
  <c r="A4861" i="2"/>
  <c r="I4860" i="2"/>
  <c r="K4860" i="2" s="1"/>
  <c r="H4860" i="2"/>
  <c r="E4860" i="2"/>
  <c r="B4860" i="2"/>
  <c r="A4860" i="2"/>
  <c r="I4859" i="2"/>
  <c r="K4859" i="2" s="1"/>
  <c r="H4859" i="2"/>
  <c r="E4859" i="2"/>
  <c r="B4859" i="2"/>
  <c r="A4859" i="2"/>
  <c r="I4858" i="2"/>
  <c r="K4858" i="2" s="1"/>
  <c r="H4858" i="2"/>
  <c r="E4858" i="2"/>
  <c r="B4858" i="2"/>
  <c r="A4858" i="2"/>
  <c r="I4857" i="2"/>
  <c r="K4857" i="2" s="1"/>
  <c r="H4857" i="2"/>
  <c r="E4857" i="2"/>
  <c r="B4857" i="2"/>
  <c r="A4857" i="2"/>
  <c r="I4856" i="2"/>
  <c r="K4856" i="2" s="1"/>
  <c r="H4856" i="2"/>
  <c r="E4856" i="2"/>
  <c r="B4856" i="2"/>
  <c r="A4856" i="2"/>
  <c r="I4855" i="2"/>
  <c r="K4855" i="2" s="1"/>
  <c r="H4855" i="2"/>
  <c r="E4855" i="2"/>
  <c r="B4855" i="2"/>
  <c r="A4855" i="2"/>
  <c r="I4854" i="2"/>
  <c r="K4854" i="2" s="1"/>
  <c r="H4854" i="2"/>
  <c r="E4854" i="2"/>
  <c r="B4854" i="2"/>
  <c r="A4854" i="2"/>
  <c r="I4853" i="2"/>
  <c r="K4853" i="2" s="1"/>
  <c r="H4853" i="2"/>
  <c r="E4853" i="2"/>
  <c r="B4853" i="2"/>
  <c r="A4853" i="2"/>
  <c r="I4852" i="2"/>
  <c r="K4852" i="2" s="1"/>
  <c r="H4852" i="2"/>
  <c r="E4852" i="2"/>
  <c r="B4852" i="2"/>
  <c r="A4852" i="2"/>
  <c r="I4851" i="2"/>
  <c r="K4851" i="2" s="1"/>
  <c r="H4851" i="2"/>
  <c r="E4851" i="2"/>
  <c r="B4851" i="2"/>
  <c r="A4851" i="2"/>
  <c r="I4850" i="2"/>
  <c r="K4850" i="2" s="1"/>
  <c r="H4850" i="2"/>
  <c r="E4850" i="2"/>
  <c r="B4850" i="2"/>
  <c r="A4850" i="2"/>
  <c r="I4849" i="2"/>
  <c r="K4849" i="2" s="1"/>
  <c r="H4849" i="2"/>
  <c r="E4849" i="2"/>
  <c r="B4849" i="2"/>
  <c r="A4849" i="2"/>
  <c r="I4848" i="2"/>
  <c r="K4848" i="2" s="1"/>
  <c r="H4848" i="2"/>
  <c r="E4848" i="2"/>
  <c r="B4848" i="2"/>
  <c r="A4848" i="2"/>
  <c r="I4847" i="2"/>
  <c r="K4847" i="2" s="1"/>
  <c r="H4847" i="2"/>
  <c r="E4847" i="2"/>
  <c r="B4847" i="2"/>
  <c r="A4847" i="2"/>
  <c r="I4846" i="2"/>
  <c r="K4846" i="2" s="1"/>
  <c r="H4846" i="2"/>
  <c r="E4846" i="2"/>
  <c r="B4846" i="2"/>
  <c r="A4846" i="2"/>
  <c r="I4845" i="2"/>
  <c r="K4845" i="2" s="1"/>
  <c r="H4845" i="2"/>
  <c r="E4845" i="2"/>
  <c r="B4845" i="2"/>
  <c r="A4845" i="2"/>
  <c r="I4844" i="2"/>
  <c r="K4844" i="2" s="1"/>
  <c r="H4844" i="2"/>
  <c r="E4844" i="2"/>
  <c r="B4844" i="2"/>
  <c r="A4844" i="2"/>
  <c r="I4843" i="2"/>
  <c r="K4843" i="2" s="1"/>
  <c r="H4843" i="2"/>
  <c r="E4843" i="2"/>
  <c r="B4843" i="2"/>
  <c r="A4843" i="2"/>
  <c r="I4842" i="2"/>
  <c r="K4842" i="2" s="1"/>
  <c r="H4842" i="2"/>
  <c r="E4842" i="2"/>
  <c r="B4842" i="2"/>
  <c r="A4842" i="2"/>
  <c r="I4841" i="2"/>
  <c r="K4841" i="2" s="1"/>
  <c r="H4841" i="2"/>
  <c r="E4841" i="2"/>
  <c r="B4841" i="2"/>
  <c r="A4841" i="2"/>
  <c r="I4840" i="2"/>
  <c r="K4840" i="2" s="1"/>
  <c r="H4840" i="2"/>
  <c r="E4840" i="2"/>
  <c r="B4840" i="2"/>
  <c r="A4840" i="2"/>
  <c r="I4839" i="2"/>
  <c r="K4839" i="2" s="1"/>
  <c r="H4839" i="2"/>
  <c r="E4839" i="2"/>
  <c r="B4839" i="2"/>
  <c r="A4839" i="2"/>
  <c r="I4838" i="2"/>
  <c r="K4838" i="2" s="1"/>
  <c r="H4838" i="2"/>
  <c r="E4838" i="2"/>
  <c r="B4838" i="2"/>
  <c r="A4838" i="2"/>
  <c r="I4837" i="2"/>
  <c r="K4837" i="2" s="1"/>
  <c r="H4837" i="2"/>
  <c r="E4837" i="2"/>
  <c r="B4837" i="2"/>
  <c r="A4837" i="2"/>
  <c r="I4836" i="2"/>
  <c r="K4836" i="2" s="1"/>
  <c r="H4836" i="2"/>
  <c r="E4836" i="2"/>
  <c r="B4836" i="2"/>
  <c r="A4836" i="2"/>
  <c r="I4835" i="2"/>
  <c r="K4835" i="2" s="1"/>
  <c r="H4835" i="2"/>
  <c r="E4835" i="2"/>
  <c r="B4835" i="2"/>
  <c r="A4835" i="2"/>
  <c r="I4834" i="2"/>
  <c r="K4834" i="2" s="1"/>
  <c r="H4834" i="2"/>
  <c r="E4834" i="2"/>
  <c r="B4834" i="2"/>
  <c r="A4834" i="2"/>
  <c r="I4833" i="2"/>
  <c r="K4833" i="2" s="1"/>
  <c r="H4833" i="2"/>
  <c r="E4833" i="2"/>
  <c r="B4833" i="2"/>
  <c r="A4833" i="2"/>
  <c r="I4832" i="2"/>
  <c r="K4832" i="2" s="1"/>
  <c r="H4832" i="2"/>
  <c r="E4832" i="2"/>
  <c r="B4832" i="2"/>
  <c r="A4832" i="2"/>
  <c r="I4831" i="2"/>
  <c r="K4831" i="2" s="1"/>
  <c r="H4831" i="2"/>
  <c r="E4831" i="2"/>
  <c r="B4831" i="2"/>
  <c r="A4831" i="2"/>
  <c r="I4830" i="2"/>
  <c r="K4830" i="2" s="1"/>
  <c r="H4830" i="2"/>
  <c r="E4830" i="2"/>
  <c r="B4830" i="2"/>
  <c r="A4830" i="2"/>
  <c r="I4829" i="2"/>
  <c r="K4829" i="2" s="1"/>
  <c r="H4829" i="2"/>
  <c r="E4829" i="2"/>
  <c r="B4829" i="2"/>
  <c r="A4829" i="2"/>
  <c r="I4828" i="2"/>
  <c r="K4828" i="2" s="1"/>
  <c r="H4828" i="2"/>
  <c r="E4828" i="2"/>
  <c r="B4828" i="2"/>
  <c r="A4828" i="2"/>
  <c r="I4827" i="2"/>
  <c r="K4827" i="2" s="1"/>
  <c r="H4827" i="2"/>
  <c r="E4827" i="2"/>
  <c r="B4827" i="2"/>
  <c r="A4827" i="2"/>
  <c r="I4826" i="2"/>
  <c r="K4826" i="2" s="1"/>
  <c r="H4826" i="2"/>
  <c r="E4826" i="2"/>
  <c r="B4826" i="2"/>
  <c r="A4826" i="2"/>
  <c r="I4825" i="2"/>
  <c r="K4825" i="2" s="1"/>
  <c r="H4825" i="2"/>
  <c r="E4825" i="2"/>
  <c r="B4825" i="2"/>
  <c r="A4825" i="2"/>
  <c r="I4824" i="2"/>
  <c r="K4824" i="2" s="1"/>
  <c r="H4824" i="2"/>
  <c r="E4824" i="2"/>
  <c r="B4824" i="2"/>
  <c r="A4824" i="2"/>
  <c r="I4823" i="2"/>
  <c r="K4823" i="2" s="1"/>
  <c r="H4823" i="2"/>
  <c r="E4823" i="2"/>
  <c r="B4823" i="2"/>
  <c r="A4823" i="2"/>
  <c r="I4822" i="2"/>
  <c r="K4822" i="2" s="1"/>
  <c r="H4822" i="2"/>
  <c r="E4822" i="2"/>
  <c r="B4822" i="2"/>
  <c r="A4822" i="2"/>
  <c r="I4821" i="2"/>
  <c r="K4821" i="2" s="1"/>
  <c r="H4821" i="2"/>
  <c r="E4821" i="2"/>
  <c r="B4821" i="2"/>
  <c r="A4821" i="2"/>
  <c r="I4820" i="2"/>
  <c r="K4820" i="2" s="1"/>
  <c r="H4820" i="2"/>
  <c r="E4820" i="2"/>
  <c r="B4820" i="2"/>
  <c r="A4820" i="2"/>
  <c r="I4819" i="2"/>
  <c r="K4819" i="2" s="1"/>
  <c r="H4819" i="2"/>
  <c r="E4819" i="2"/>
  <c r="B4819" i="2"/>
  <c r="A4819" i="2"/>
  <c r="I4818" i="2"/>
  <c r="K4818" i="2" s="1"/>
  <c r="H4818" i="2"/>
  <c r="E4818" i="2"/>
  <c r="B4818" i="2"/>
  <c r="A4818" i="2"/>
  <c r="I4817" i="2"/>
  <c r="K4817" i="2" s="1"/>
  <c r="H4817" i="2"/>
  <c r="E4817" i="2"/>
  <c r="B4817" i="2"/>
  <c r="A4817" i="2"/>
  <c r="I4816" i="2"/>
  <c r="K4816" i="2" s="1"/>
  <c r="H4816" i="2"/>
  <c r="E4816" i="2"/>
  <c r="B4816" i="2"/>
  <c r="A4816" i="2"/>
  <c r="I4815" i="2"/>
  <c r="K4815" i="2" s="1"/>
  <c r="H4815" i="2"/>
  <c r="E4815" i="2"/>
  <c r="B4815" i="2"/>
  <c r="A4815" i="2"/>
  <c r="I4814" i="2"/>
  <c r="K4814" i="2" s="1"/>
  <c r="H4814" i="2"/>
  <c r="E4814" i="2"/>
  <c r="B4814" i="2"/>
  <c r="A4814" i="2"/>
  <c r="I4813" i="2"/>
  <c r="K4813" i="2" s="1"/>
  <c r="H4813" i="2"/>
  <c r="E4813" i="2"/>
  <c r="B4813" i="2"/>
  <c r="A4813" i="2"/>
  <c r="I4812" i="2"/>
  <c r="K4812" i="2" s="1"/>
  <c r="H4812" i="2"/>
  <c r="E4812" i="2"/>
  <c r="B4812" i="2"/>
  <c r="A4812" i="2"/>
  <c r="I4811" i="2"/>
  <c r="K4811" i="2" s="1"/>
  <c r="H4811" i="2"/>
  <c r="E4811" i="2"/>
  <c r="B4811" i="2"/>
  <c r="A4811" i="2"/>
  <c r="I4810" i="2"/>
  <c r="K4810" i="2" s="1"/>
  <c r="H4810" i="2"/>
  <c r="E4810" i="2"/>
  <c r="B4810" i="2"/>
  <c r="A4810" i="2"/>
  <c r="I4809" i="2"/>
  <c r="K4809" i="2" s="1"/>
  <c r="H4809" i="2"/>
  <c r="E4809" i="2"/>
  <c r="B4809" i="2"/>
  <c r="A4809" i="2"/>
  <c r="I4808" i="2"/>
  <c r="K4808" i="2" s="1"/>
  <c r="H4808" i="2"/>
  <c r="E4808" i="2"/>
  <c r="B4808" i="2"/>
  <c r="A4808" i="2"/>
  <c r="I4807" i="2"/>
  <c r="K4807" i="2" s="1"/>
  <c r="H4807" i="2"/>
  <c r="E4807" i="2"/>
  <c r="B4807" i="2"/>
  <c r="A4807" i="2"/>
  <c r="I4806" i="2"/>
  <c r="K4806" i="2" s="1"/>
  <c r="H4806" i="2"/>
  <c r="E4806" i="2"/>
  <c r="B4806" i="2"/>
  <c r="A4806" i="2"/>
  <c r="I4805" i="2"/>
  <c r="K4805" i="2" s="1"/>
  <c r="H4805" i="2"/>
  <c r="E4805" i="2"/>
  <c r="B4805" i="2"/>
  <c r="A4805" i="2"/>
  <c r="I4804" i="2"/>
  <c r="K4804" i="2" s="1"/>
  <c r="H4804" i="2"/>
  <c r="E4804" i="2"/>
  <c r="B4804" i="2"/>
  <c r="A4804" i="2"/>
  <c r="I4803" i="2"/>
  <c r="K4803" i="2" s="1"/>
  <c r="H4803" i="2"/>
  <c r="E4803" i="2"/>
  <c r="B4803" i="2"/>
  <c r="A4803" i="2"/>
  <c r="I4802" i="2"/>
  <c r="K4802" i="2" s="1"/>
  <c r="H4802" i="2"/>
  <c r="E4802" i="2"/>
  <c r="B4802" i="2"/>
  <c r="A4802" i="2"/>
  <c r="I4801" i="2"/>
  <c r="K4801" i="2" s="1"/>
  <c r="H4801" i="2"/>
  <c r="E4801" i="2"/>
  <c r="B4801" i="2"/>
  <c r="A4801" i="2"/>
  <c r="I4800" i="2"/>
  <c r="K4800" i="2" s="1"/>
  <c r="H4800" i="2"/>
  <c r="E4800" i="2"/>
  <c r="B4800" i="2"/>
  <c r="A4800" i="2"/>
  <c r="I4799" i="2"/>
  <c r="K4799" i="2" s="1"/>
  <c r="H4799" i="2"/>
  <c r="E4799" i="2"/>
  <c r="B4799" i="2"/>
  <c r="A4799" i="2"/>
  <c r="I4798" i="2"/>
  <c r="K4798" i="2" s="1"/>
  <c r="H4798" i="2"/>
  <c r="E4798" i="2"/>
  <c r="B4798" i="2"/>
  <c r="A4798" i="2"/>
  <c r="I4797" i="2"/>
  <c r="K4797" i="2" s="1"/>
  <c r="H4797" i="2"/>
  <c r="E4797" i="2"/>
  <c r="B4797" i="2"/>
  <c r="A4797" i="2"/>
  <c r="I4796" i="2"/>
  <c r="K4796" i="2" s="1"/>
  <c r="H4796" i="2"/>
  <c r="E4796" i="2"/>
  <c r="B4796" i="2"/>
  <c r="A4796" i="2"/>
  <c r="I4795" i="2"/>
  <c r="K4795" i="2" s="1"/>
  <c r="H4795" i="2"/>
  <c r="E4795" i="2"/>
  <c r="B4795" i="2"/>
  <c r="A4795" i="2"/>
  <c r="I4794" i="2"/>
  <c r="K4794" i="2" s="1"/>
  <c r="H4794" i="2"/>
  <c r="E4794" i="2"/>
  <c r="B4794" i="2"/>
  <c r="A4794" i="2"/>
  <c r="I4793" i="2"/>
  <c r="K4793" i="2" s="1"/>
  <c r="H4793" i="2"/>
  <c r="E4793" i="2"/>
  <c r="B4793" i="2"/>
  <c r="A4793" i="2"/>
  <c r="I4792" i="2"/>
  <c r="K4792" i="2" s="1"/>
  <c r="H4792" i="2"/>
  <c r="E4792" i="2"/>
  <c r="B4792" i="2"/>
  <c r="A4792" i="2"/>
  <c r="I4791" i="2"/>
  <c r="K4791" i="2" s="1"/>
  <c r="H4791" i="2"/>
  <c r="E4791" i="2"/>
  <c r="B4791" i="2"/>
  <c r="A4791" i="2"/>
  <c r="I4790" i="2"/>
  <c r="K4790" i="2" s="1"/>
  <c r="H4790" i="2"/>
  <c r="E4790" i="2"/>
  <c r="B4790" i="2"/>
  <c r="A4790" i="2"/>
  <c r="I4789" i="2"/>
  <c r="K4789" i="2" s="1"/>
  <c r="H4789" i="2"/>
  <c r="E4789" i="2"/>
  <c r="B4789" i="2"/>
  <c r="A4789" i="2"/>
  <c r="I4788" i="2"/>
  <c r="K4788" i="2" s="1"/>
  <c r="H4788" i="2"/>
  <c r="E4788" i="2"/>
  <c r="B4788" i="2"/>
  <c r="A4788" i="2"/>
  <c r="I4787" i="2"/>
  <c r="K4787" i="2" s="1"/>
  <c r="H4787" i="2"/>
  <c r="E4787" i="2"/>
  <c r="B4787" i="2"/>
  <c r="A4787" i="2"/>
  <c r="I4786" i="2"/>
  <c r="K4786" i="2" s="1"/>
  <c r="H4786" i="2"/>
  <c r="E4786" i="2"/>
  <c r="B4786" i="2"/>
  <c r="A4786" i="2"/>
  <c r="I4785" i="2"/>
  <c r="K4785" i="2" s="1"/>
  <c r="H4785" i="2"/>
  <c r="E4785" i="2"/>
  <c r="B4785" i="2"/>
  <c r="A4785" i="2"/>
  <c r="I4784" i="2"/>
  <c r="K4784" i="2" s="1"/>
  <c r="H4784" i="2"/>
  <c r="E4784" i="2"/>
  <c r="B4784" i="2"/>
  <c r="A4784" i="2"/>
  <c r="I4783" i="2"/>
  <c r="K4783" i="2" s="1"/>
  <c r="H4783" i="2"/>
  <c r="E4783" i="2"/>
  <c r="B4783" i="2"/>
  <c r="A4783" i="2"/>
  <c r="I4782" i="2"/>
  <c r="K4782" i="2" s="1"/>
  <c r="H4782" i="2"/>
  <c r="E4782" i="2"/>
  <c r="B4782" i="2"/>
  <c r="A4782" i="2"/>
  <c r="I4781" i="2"/>
  <c r="K4781" i="2" s="1"/>
  <c r="H4781" i="2"/>
  <c r="E4781" i="2"/>
  <c r="B4781" i="2"/>
  <c r="A4781" i="2"/>
  <c r="I4780" i="2"/>
  <c r="K4780" i="2" s="1"/>
  <c r="H4780" i="2"/>
  <c r="E4780" i="2"/>
  <c r="B4780" i="2"/>
  <c r="A4780" i="2"/>
  <c r="I4779" i="2"/>
  <c r="K4779" i="2" s="1"/>
  <c r="H4779" i="2"/>
  <c r="E4779" i="2"/>
  <c r="B4779" i="2"/>
  <c r="A4779" i="2"/>
  <c r="I4778" i="2"/>
  <c r="K4778" i="2" s="1"/>
  <c r="H4778" i="2"/>
  <c r="E4778" i="2"/>
  <c r="B4778" i="2"/>
  <c r="A4778" i="2"/>
  <c r="I4777" i="2"/>
  <c r="K4777" i="2" s="1"/>
  <c r="H4777" i="2"/>
  <c r="E4777" i="2"/>
  <c r="B4777" i="2"/>
  <c r="A4777" i="2"/>
  <c r="I4776" i="2"/>
  <c r="K4776" i="2" s="1"/>
  <c r="H4776" i="2"/>
  <c r="E4776" i="2"/>
  <c r="B4776" i="2"/>
  <c r="A4776" i="2"/>
  <c r="I4775" i="2"/>
  <c r="K4775" i="2" s="1"/>
  <c r="H4775" i="2"/>
  <c r="E4775" i="2"/>
  <c r="B4775" i="2"/>
  <c r="A4775" i="2"/>
  <c r="I4774" i="2"/>
  <c r="K4774" i="2" s="1"/>
  <c r="H4774" i="2"/>
  <c r="E4774" i="2"/>
  <c r="B4774" i="2"/>
  <c r="A4774" i="2"/>
  <c r="I4773" i="2"/>
  <c r="K4773" i="2" s="1"/>
  <c r="H4773" i="2"/>
  <c r="E4773" i="2"/>
  <c r="B4773" i="2"/>
  <c r="A4773" i="2"/>
  <c r="I4772" i="2"/>
  <c r="K4772" i="2" s="1"/>
  <c r="H4772" i="2"/>
  <c r="E4772" i="2"/>
  <c r="B4772" i="2"/>
  <c r="A4772" i="2"/>
  <c r="I4771" i="2"/>
  <c r="K4771" i="2" s="1"/>
  <c r="H4771" i="2"/>
  <c r="E4771" i="2"/>
  <c r="B4771" i="2"/>
  <c r="A4771" i="2"/>
  <c r="I4770" i="2"/>
  <c r="K4770" i="2" s="1"/>
  <c r="H4770" i="2"/>
  <c r="E4770" i="2"/>
  <c r="B4770" i="2"/>
  <c r="A4770" i="2"/>
  <c r="I4769" i="2"/>
  <c r="K4769" i="2" s="1"/>
  <c r="H4769" i="2"/>
  <c r="E4769" i="2"/>
  <c r="B4769" i="2"/>
  <c r="A4769" i="2"/>
  <c r="I4768" i="2"/>
  <c r="K4768" i="2" s="1"/>
  <c r="H4768" i="2"/>
  <c r="E4768" i="2"/>
  <c r="B4768" i="2"/>
  <c r="A4768" i="2"/>
  <c r="I4767" i="2"/>
  <c r="K4767" i="2" s="1"/>
  <c r="H4767" i="2"/>
  <c r="E4767" i="2"/>
  <c r="B4767" i="2"/>
  <c r="A4767" i="2"/>
  <c r="I4766" i="2"/>
  <c r="K4766" i="2" s="1"/>
  <c r="H4766" i="2"/>
  <c r="E4766" i="2"/>
  <c r="B4766" i="2"/>
  <c r="A4766" i="2"/>
  <c r="I4765" i="2"/>
  <c r="K4765" i="2" s="1"/>
  <c r="H4765" i="2"/>
  <c r="E4765" i="2"/>
  <c r="B4765" i="2"/>
  <c r="A4765" i="2"/>
  <c r="I4764" i="2"/>
  <c r="K4764" i="2" s="1"/>
  <c r="H4764" i="2"/>
  <c r="E4764" i="2"/>
  <c r="B4764" i="2"/>
  <c r="A4764" i="2"/>
  <c r="I4763" i="2"/>
  <c r="K4763" i="2" s="1"/>
  <c r="H4763" i="2"/>
  <c r="E4763" i="2"/>
  <c r="B4763" i="2"/>
  <c r="A4763" i="2"/>
  <c r="I4762" i="2"/>
  <c r="K4762" i="2" s="1"/>
  <c r="H4762" i="2"/>
  <c r="E4762" i="2"/>
  <c r="B4762" i="2"/>
  <c r="A4762" i="2"/>
  <c r="I4761" i="2"/>
  <c r="K4761" i="2" s="1"/>
  <c r="H4761" i="2"/>
  <c r="E4761" i="2"/>
  <c r="B4761" i="2"/>
  <c r="A4761" i="2"/>
  <c r="I4760" i="2"/>
  <c r="K4760" i="2" s="1"/>
  <c r="H4760" i="2"/>
  <c r="E4760" i="2"/>
  <c r="B4760" i="2"/>
  <c r="A4760" i="2"/>
  <c r="I4759" i="2"/>
  <c r="K4759" i="2" s="1"/>
  <c r="H4759" i="2"/>
  <c r="E4759" i="2"/>
  <c r="B4759" i="2"/>
  <c r="A4759" i="2"/>
  <c r="I4758" i="2"/>
  <c r="K4758" i="2" s="1"/>
  <c r="H4758" i="2"/>
  <c r="E4758" i="2"/>
  <c r="B4758" i="2"/>
  <c r="A4758" i="2"/>
  <c r="I4757" i="2"/>
  <c r="K4757" i="2" s="1"/>
  <c r="H4757" i="2"/>
  <c r="E4757" i="2"/>
  <c r="B4757" i="2"/>
  <c r="A4757" i="2"/>
  <c r="I4756" i="2"/>
  <c r="K4756" i="2" s="1"/>
  <c r="H4756" i="2"/>
  <c r="E4756" i="2"/>
  <c r="B4756" i="2"/>
  <c r="A4756" i="2"/>
  <c r="I4755" i="2"/>
  <c r="K4755" i="2" s="1"/>
  <c r="H4755" i="2"/>
  <c r="E4755" i="2"/>
  <c r="B4755" i="2"/>
  <c r="A4755" i="2"/>
  <c r="I4754" i="2"/>
  <c r="K4754" i="2" s="1"/>
  <c r="H4754" i="2"/>
  <c r="E4754" i="2"/>
  <c r="B4754" i="2"/>
  <c r="A4754" i="2"/>
  <c r="I4753" i="2"/>
  <c r="K4753" i="2" s="1"/>
  <c r="H4753" i="2"/>
  <c r="E4753" i="2"/>
  <c r="B4753" i="2"/>
  <c r="A4753" i="2"/>
  <c r="I4752" i="2"/>
  <c r="K4752" i="2" s="1"/>
  <c r="H4752" i="2"/>
  <c r="E4752" i="2"/>
  <c r="B4752" i="2"/>
  <c r="A4752" i="2"/>
  <c r="I4751" i="2"/>
  <c r="K4751" i="2" s="1"/>
  <c r="H4751" i="2"/>
  <c r="E4751" i="2"/>
  <c r="B4751" i="2"/>
  <c r="A4751" i="2"/>
  <c r="I4750" i="2"/>
  <c r="K4750" i="2" s="1"/>
  <c r="H4750" i="2"/>
  <c r="E4750" i="2"/>
  <c r="B4750" i="2"/>
  <c r="A4750" i="2"/>
  <c r="I4749" i="2"/>
  <c r="K4749" i="2" s="1"/>
  <c r="H4749" i="2"/>
  <c r="E4749" i="2"/>
  <c r="B4749" i="2"/>
  <c r="A4749" i="2"/>
  <c r="I4748" i="2"/>
  <c r="K4748" i="2" s="1"/>
  <c r="H4748" i="2"/>
  <c r="E4748" i="2"/>
  <c r="B4748" i="2"/>
  <c r="A4748" i="2"/>
  <c r="I4747" i="2"/>
  <c r="K4747" i="2" s="1"/>
  <c r="H4747" i="2"/>
  <c r="E4747" i="2"/>
  <c r="B4747" i="2"/>
  <c r="A4747" i="2"/>
  <c r="I4746" i="2"/>
  <c r="K4746" i="2" s="1"/>
  <c r="H4746" i="2"/>
  <c r="E4746" i="2"/>
  <c r="B4746" i="2"/>
  <c r="A4746" i="2"/>
  <c r="I4745" i="2"/>
  <c r="K4745" i="2" s="1"/>
  <c r="H4745" i="2"/>
  <c r="E4745" i="2"/>
  <c r="B4745" i="2"/>
  <c r="A4745" i="2"/>
  <c r="I4744" i="2"/>
  <c r="K4744" i="2" s="1"/>
  <c r="H4744" i="2"/>
  <c r="E4744" i="2"/>
  <c r="B4744" i="2"/>
  <c r="A4744" i="2"/>
  <c r="I4743" i="2"/>
  <c r="K4743" i="2" s="1"/>
  <c r="H4743" i="2"/>
  <c r="E4743" i="2"/>
  <c r="B4743" i="2"/>
  <c r="A4743" i="2"/>
  <c r="I4742" i="2"/>
  <c r="K4742" i="2" s="1"/>
  <c r="H4742" i="2"/>
  <c r="E4742" i="2"/>
  <c r="B4742" i="2"/>
  <c r="A4742" i="2"/>
  <c r="I4741" i="2"/>
  <c r="K4741" i="2" s="1"/>
  <c r="H4741" i="2"/>
  <c r="E4741" i="2"/>
  <c r="B4741" i="2"/>
  <c r="A4741" i="2"/>
  <c r="I4740" i="2"/>
  <c r="K4740" i="2" s="1"/>
  <c r="H4740" i="2"/>
  <c r="E4740" i="2"/>
  <c r="B4740" i="2"/>
  <c r="A4740" i="2"/>
  <c r="I4739" i="2"/>
  <c r="K4739" i="2" s="1"/>
  <c r="H4739" i="2"/>
  <c r="E4739" i="2"/>
  <c r="B4739" i="2"/>
  <c r="A4739" i="2"/>
  <c r="I4738" i="2"/>
  <c r="K4738" i="2" s="1"/>
  <c r="H4738" i="2"/>
  <c r="E4738" i="2"/>
  <c r="B4738" i="2"/>
  <c r="A4738" i="2"/>
  <c r="I4737" i="2"/>
  <c r="K4737" i="2" s="1"/>
  <c r="H4737" i="2"/>
  <c r="E4737" i="2"/>
  <c r="B4737" i="2"/>
  <c r="A4737" i="2"/>
  <c r="I4736" i="2"/>
  <c r="K4736" i="2" s="1"/>
  <c r="H4736" i="2"/>
  <c r="E4736" i="2"/>
  <c r="B4736" i="2"/>
  <c r="A4736" i="2"/>
  <c r="I4735" i="2"/>
  <c r="K4735" i="2" s="1"/>
  <c r="H4735" i="2"/>
  <c r="E4735" i="2"/>
  <c r="B4735" i="2"/>
  <c r="A4735" i="2"/>
  <c r="I4734" i="2"/>
  <c r="K4734" i="2" s="1"/>
  <c r="H4734" i="2"/>
  <c r="E4734" i="2"/>
  <c r="B4734" i="2"/>
  <c r="A4734" i="2"/>
  <c r="I4733" i="2"/>
  <c r="K4733" i="2" s="1"/>
  <c r="H4733" i="2"/>
  <c r="E4733" i="2"/>
  <c r="B4733" i="2"/>
  <c r="A4733" i="2"/>
  <c r="I4732" i="2"/>
  <c r="K4732" i="2" s="1"/>
  <c r="H4732" i="2"/>
  <c r="E4732" i="2"/>
  <c r="B4732" i="2"/>
  <c r="A4732" i="2"/>
  <c r="I4731" i="2"/>
  <c r="K4731" i="2" s="1"/>
  <c r="H4731" i="2"/>
  <c r="E4731" i="2"/>
  <c r="B4731" i="2"/>
  <c r="A4731" i="2"/>
  <c r="I4730" i="2"/>
  <c r="K4730" i="2" s="1"/>
  <c r="H4730" i="2"/>
  <c r="E4730" i="2"/>
  <c r="B4730" i="2"/>
  <c r="A4730" i="2"/>
  <c r="I4729" i="2"/>
  <c r="K4729" i="2" s="1"/>
  <c r="H4729" i="2"/>
  <c r="E4729" i="2"/>
  <c r="B4729" i="2"/>
  <c r="A4729" i="2"/>
  <c r="I4728" i="2"/>
  <c r="K4728" i="2" s="1"/>
  <c r="H4728" i="2"/>
  <c r="E4728" i="2"/>
  <c r="B4728" i="2"/>
  <c r="A4728" i="2"/>
  <c r="I4727" i="2"/>
  <c r="K4727" i="2" s="1"/>
  <c r="H4727" i="2"/>
  <c r="E4727" i="2"/>
  <c r="B4727" i="2"/>
  <c r="A4727" i="2"/>
  <c r="I4726" i="2"/>
  <c r="K4726" i="2" s="1"/>
  <c r="H4726" i="2"/>
  <c r="E4726" i="2"/>
  <c r="B4726" i="2"/>
  <c r="A4726" i="2"/>
  <c r="I4725" i="2"/>
  <c r="K4725" i="2" s="1"/>
  <c r="H4725" i="2"/>
  <c r="E4725" i="2"/>
  <c r="B4725" i="2"/>
  <c r="A4725" i="2"/>
  <c r="I4724" i="2"/>
  <c r="K4724" i="2" s="1"/>
  <c r="H4724" i="2"/>
  <c r="E4724" i="2"/>
  <c r="B4724" i="2"/>
  <c r="A4724" i="2"/>
  <c r="I4723" i="2"/>
  <c r="K4723" i="2" s="1"/>
  <c r="H4723" i="2"/>
  <c r="E4723" i="2"/>
  <c r="B4723" i="2"/>
  <c r="A4723" i="2"/>
  <c r="I4722" i="2"/>
  <c r="K4722" i="2" s="1"/>
  <c r="H4722" i="2"/>
  <c r="E4722" i="2"/>
  <c r="B4722" i="2"/>
  <c r="A4722" i="2"/>
  <c r="I4721" i="2"/>
  <c r="K4721" i="2" s="1"/>
  <c r="H4721" i="2"/>
  <c r="E4721" i="2"/>
  <c r="B4721" i="2"/>
  <c r="A4721" i="2"/>
  <c r="I4720" i="2"/>
  <c r="K4720" i="2" s="1"/>
  <c r="H4720" i="2"/>
  <c r="E4720" i="2"/>
  <c r="B4720" i="2"/>
  <c r="A4720" i="2"/>
  <c r="I4719" i="2"/>
  <c r="K4719" i="2" s="1"/>
  <c r="H4719" i="2"/>
  <c r="E4719" i="2"/>
  <c r="B4719" i="2"/>
  <c r="A4719" i="2"/>
  <c r="I4718" i="2"/>
  <c r="K4718" i="2" s="1"/>
  <c r="H4718" i="2"/>
  <c r="E4718" i="2"/>
  <c r="B4718" i="2"/>
  <c r="A4718" i="2"/>
  <c r="I4717" i="2"/>
  <c r="K4717" i="2" s="1"/>
  <c r="H4717" i="2"/>
  <c r="E4717" i="2"/>
  <c r="B4717" i="2"/>
  <c r="A4717" i="2"/>
  <c r="I4716" i="2"/>
  <c r="K4716" i="2" s="1"/>
  <c r="H4716" i="2"/>
  <c r="E4716" i="2"/>
  <c r="B4716" i="2"/>
  <c r="A4716" i="2"/>
  <c r="I4715" i="2"/>
  <c r="K4715" i="2" s="1"/>
  <c r="H4715" i="2"/>
  <c r="E4715" i="2"/>
  <c r="B4715" i="2"/>
  <c r="A4715" i="2"/>
  <c r="I4714" i="2"/>
  <c r="K4714" i="2" s="1"/>
  <c r="H4714" i="2"/>
  <c r="E4714" i="2"/>
  <c r="B4714" i="2"/>
  <c r="A4714" i="2"/>
  <c r="I4713" i="2"/>
  <c r="K4713" i="2" s="1"/>
  <c r="H4713" i="2"/>
  <c r="E4713" i="2"/>
  <c r="B4713" i="2"/>
  <c r="A4713" i="2"/>
  <c r="I4712" i="2"/>
  <c r="K4712" i="2" s="1"/>
  <c r="H4712" i="2"/>
  <c r="E4712" i="2"/>
  <c r="B4712" i="2"/>
  <c r="A4712" i="2"/>
  <c r="I4711" i="2"/>
  <c r="K4711" i="2" s="1"/>
  <c r="H4711" i="2"/>
  <c r="E4711" i="2"/>
  <c r="B4711" i="2"/>
  <c r="A4711" i="2"/>
  <c r="I4710" i="2"/>
  <c r="K4710" i="2" s="1"/>
  <c r="H4710" i="2"/>
  <c r="E4710" i="2"/>
  <c r="B4710" i="2"/>
  <c r="A4710" i="2"/>
  <c r="I4709" i="2"/>
  <c r="K4709" i="2" s="1"/>
  <c r="H4709" i="2"/>
  <c r="E4709" i="2"/>
  <c r="B4709" i="2"/>
  <c r="A4709" i="2"/>
  <c r="I4708" i="2"/>
  <c r="K4708" i="2" s="1"/>
  <c r="H4708" i="2"/>
  <c r="E4708" i="2"/>
  <c r="B4708" i="2"/>
  <c r="A4708" i="2"/>
  <c r="I4707" i="2"/>
  <c r="K4707" i="2" s="1"/>
  <c r="H4707" i="2"/>
  <c r="E4707" i="2"/>
  <c r="B4707" i="2"/>
  <c r="A4707" i="2"/>
  <c r="I4706" i="2"/>
  <c r="K4706" i="2" s="1"/>
  <c r="H4706" i="2"/>
  <c r="E4706" i="2"/>
  <c r="B4706" i="2"/>
  <c r="A4706" i="2"/>
  <c r="I4705" i="2"/>
  <c r="K4705" i="2" s="1"/>
  <c r="H4705" i="2"/>
  <c r="E4705" i="2"/>
  <c r="B4705" i="2"/>
  <c r="A4705" i="2"/>
  <c r="I4704" i="2"/>
  <c r="K4704" i="2" s="1"/>
  <c r="H4704" i="2"/>
  <c r="E4704" i="2"/>
  <c r="B4704" i="2"/>
  <c r="A4704" i="2"/>
  <c r="I4703" i="2"/>
  <c r="K4703" i="2" s="1"/>
  <c r="H4703" i="2"/>
  <c r="E4703" i="2"/>
  <c r="B4703" i="2"/>
  <c r="A4703" i="2"/>
  <c r="I4702" i="2"/>
  <c r="K4702" i="2" s="1"/>
  <c r="H4702" i="2"/>
  <c r="E4702" i="2"/>
  <c r="B4702" i="2"/>
  <c r="A4702" i="2"/>
  <c r="I4701" i="2"/>
  <c r="K4701" i="2" s="1"/>
  <c r="H4701" i="2"/>
  <c r="E4701" i="2"/>
  <c r="B4701" i="2"/>
  <c r="A4701" i="2"/>
  <c r="I4700" i="2"/>
  <c r="K4700" i="2" s="1"/>
  <c r="H4700" i="2"/>
  <c r="E4700" i="2"/>
  <c r="B4700" i="2"/>
  <c r="A4700" i="2"/>
  <c r="I4699" i="2"/>
  <c r="K4699" i="2" s="1"/>
  <c r="H4699" i="2"/>
  <c r="E4699" i="2"/>
  <c r="B4699" i="2"/>
  <c r="A4699" i="2"/>
  <c r="I4698" i="2"/>
  <c r="K4698" i="2" s="1"/>
  <c r="H4698" i="2"/>
  <c r="E4698" i="2"/>
  <c r="B4698" i="2"/>
  <c r="A4698" i="2"/>
  <c r="I4697" i="2"/>
  <c r="K4697" i="2" s="1"/>
  <c r="H4697" i="2"/>
  <c r="E4697" i="2"/>
  <c r="B4697" i="2"/>
  <c r="A4697" i="2"/>
  <c r="I4696" i="2"/>
  <c r="K4696" i="2" s="1"/>
  <c r="H4696" i="2"/>
  <c r="E4696" i="2"/>
  <c r="B4696" i="2"/>
  <c r="A4696" i="2"/>
  <c r="I4695" i="2"/>
  <c r="K4695" i="2" s="1"/>
  <c r="H4695" i="2"/>
  <c r="E4695" i="2"/>
  <c r="B4695" i="2"/>
  <c r="A4695" i="2"/>
  <c r="I4694" i="2"/>
  <c r="K4694" i="2" s="1"/>
  <c r="H4694" i="2"/>
  <c r="E4694" i="2"/>
  <c r="B4694" i="2"/>
  <c r="A4694" i="2"/>
  <c r="I4693" i="2"/>
  <c r="K4693" i="2" s="1"/>
  <c r="H4693" i="2"/>
  <c r="E4693" i="2"/>
  <c r="B4693" i="2"/>
  <c r="A4693" i="2"/>
  <c r="I4692" i="2"/>
  <c r="K4692" i="2" s="1"/>
  <c r="H4692" i="2"/>
  <c r="E4692" i="2"/>
  <c r="B4692" i="2"/>
  <c r="A4692" i="2"/>
  <c r="I4691" i="2"/>
  <c r="K4691" i="2" s="1"/>
  <c r="H4691" i="2"/>
  <c r="E4691" i="2"/>
  <c r="B4691" i="2"/>
  <c r="A4691" i="2"/>
  <c r="I4690" i="2"/>
  <c r="K4690" i="2" s="1"/>
  <c r="H4690" i="2"/>
  <c r="E4690" i="2"/>
  <c r="B4690" i="2"/>
  <c r="A4690" i="2"/>
  <c r="I4689" i="2"/>
  <c r="K4689" i="2" s="1"/>
  <c r="H4689" i="2"/>
  <c r="E4689" i="2"/>
  <c r="B4689" i="2"/>
  <c r="A4689" i="2"/>
  <c r="I4688" i="2"/>
  <c r="K4688" i="2" s="1"/>
  <c r="H4688" i="2"/>
  <c r="E4688" i="2"/>
  <c r="B4688" i="2"/>
  <c r="A4688" i="2"/>
  <c r="I4687" i="2"/>
  <c r="K4687" i="2" s="1"/>
  <c r="H4687" i="2"/>
  <c r="E4687" i="2"/>
  <c r="B4687" i="2"/>
  <c r="A4687" i="2"/>
  <c r="I4686" i="2"/>
  <c r="K4686" i="2" s="1"/>
  <c r="H4686" i="2"/>
  <c r="E4686" i="2"/>
  <c r="B4686" i="2"/>
  <c r="A4686" i="2"/>
  <c r="I4685" i="2"/>
  <c r="K4685" i="2" s="1"/>
  <c r="H4685" i="2"/>
  <c r="E4685" i="2"/>
  <c r="B4685" i="2"/>
  <c r="A4685" i="2"/>
  <c r="I4684" i="2"/>
  <c r="K4684" i="2" s="1"/>
  <c r="H4684" i="2"/>
  <c r="E4684" i="2"/>
  <c r="B4684" i="2"/>
  <c r="A4684" i="2"/>
  <c r="I4683" i="2"/>
  <c r="K4683" i="2" s="1"/>
  <c r="H4683" i="2"/>
  <c r="E4683" i="2"/>
  <c r="B4683" i="2"/>
  <c r="A4683" i="2"/>
  <c r="I4682" i="2"/>
  <c r="K4682" i="2" s="1"/>
  <c r="H4682" i="2"/>
  <c r="E4682" i="2"/>
  <c r="B4682" i="2"/>
  <c r="A4682" i="2"/>
  <c r="I4681" i="2"/>
  <c r="K4681" i="2" s="1"/>
  <c r="H4681" i="2"/>
  <c r="E4681" i="2"/>
  <c r="B4681" i="2"/>
  <c r="A4681" i="2"/>
  <c r="I4680" i="2"/>
  <c r="K4680" i="2" s="1"/>
  <c r="H4680" i="2"/>
  <c r="E4680" i="2"/>
  <c r="B4680" i="2"/>
  <c r="A4680" i="2"/>
  <c r="I4679" i="2"/>
  <c r="K4679" i="2" s="1"/>
  <c r="H4679" i="2"/>
  <c r="E4679" i="2"/>
  <c r="B4679" i="2"/>
  <c r="A4679" i="2"/>
  <c r="I4678" i="2"/>
  <c r="K4678" i="2" s="1"/>
  <c r="H4678" i="2"/>
  <c r="E4678" i="2"/>
  <c r="B4678" i="2"/>
  <c r="A4678" i="2"/>
  <c r="I4677" i="2"/>
  <c r="K4677" i="2" s="1"/>
  <c r="H4677" i="2"/>
  <c r="E4677" i="2"/>
  <c r="B4677" i="2"/>
  <c r="A4677" i="2"/>
  <c r="I4676" i="2"/>
  <c r="K4676" i="2" s="1"/>
  <c r="H4676" i="2"/>
  <c r="E4676" i="2"/>
  <c r="B4676" i="2"/>
  <c r="A4676" i="2"/>
  <c r="I4675" i="2"/>
  <c r="K4675" i="2" s="1"/>
  <c r="H4675" i="2"/>
  <c r="E4675" i="2"/>
  <c r="B4675" i="2"/>
  <c r="A4675" i="2"/>
  <c r="I4674" i="2"/>
  <c r="K4674" i="2" s="1"/>
  <c r="H4674" i="2"/>
  <c r="E4674" i="2"/>
  <c r="B4674" i="2"/>
  <c r="A4674" i="2"/>
  <c r="I4673" i="2"/>
  <c r="K4673" i="2" s="1"/>
  <c r="H4673" i="2"/>
  <c r="E4673" i="2"/>
  <c r="B4673" i="2"/>
  <c r="A4673" i="2"/>
  <c r="I4672" i="2"/>
  <c r="K4672" i="2" s="1"/>
  <c r="H4672" i="2"/>
  <c r="E4672" i="2"/>
  <c r="B4672" i="2"/>
  <c r="A4672" i="2"/>
  <c r="I4671" i="2"/>
  <c r="K4671" i="2" s="1"/>
  <c r="H4671" i="2"/>
  <c r="E4671" i="2"/>
  <c r="B4671" i="2"/>
  <c r="A4671" i="2"/>
  <c r="I4670" i="2"/>
  <c r="K4670" i="2" s="1"/>
  <c r="H4670" i="2"/>
  <c r="E4670" i="2"/>
  <c r="B4670" i="2"/>
  <c r="A4670" i="2"/>
  <c r="I4669" i="2"/>
  <c r="K4669" i="2" s="1"/>
  <c r="H4669" i="2"/>
  <c r="E4669" i="2"/>
  <c r="B4669" i="2"/>
  <c r="A4669" i="2"/>
  <c r="I4668" i="2"/>
  <c r="K4668" i="2" s="1"/>
  <c r="H4668" i="2"/>
  <c r="E4668" i="2"/>
  <c r="B4668" i="2"/>
  <c r="A4668" i="2"/>
  <c r="I4667" i="2"/>
  <c r="K4667" i="2" s="1"/>
  <c r="H4667" i="2"/>
  <c r="E4667" i="2"/>
  <c r="B4667" i="2"/>
  <c r="A4667" i="2"/>
  <c r="I4666" i="2"/>
  <c r="K4666" i="2" s="1"/>
  <c r="H4666" i="2"/>
  <c r="E4666" i="2"/>
  <c r="B4666" i="2"/>
  <c r="A4666" i="2"/>
  <c r="I4665" i="2"/>
  <c r="K4665" i="2" s="1"/>
  <c r="H4665" i="2"/>
  <c r="E4665" i="2"/>
  <c r="B4665" i="2"/>
  <c r="A4665" i="2"/>
  <c r="I4664" i="2"/>
  <c r="K4664" i="2" s="1"/>
  <c r="H4664" i="2"/>
  <c r="E4664" i="2"/>
  <c r="B4664" i="2"/>
  <c r="A4664" i="2"/>
  <c r="I4663" i="2"/>
  <c r="K4663" i="2" s="1"/>
  <c r="H4663" i="2"/>
  <c r="E4663" i="2"/>
  <c r="B4663" i="2"/>
  <c r="A4663" i="2"/>
  <c r="I4662" i="2"/>
  <c r="K4662" i="2" s="1"/>
  <c r="H4662" i="2"/>
  <c r="E4662" i="2"/>
  <c r="B4662" i="2"/>
  <c r="A4662" i="2"/>
  <c r="I4661" i="2"/>
  <c r="K4661" i="2" s="1"/>
  <c r="H4661" i="2"/>
  <c r="E4661" i="2"/>
  <c r="B4661" i="2"/>
  <c r="A4661" i="2"/>
  <c r="I4660" i="2"/>
  <c r="K4660" i="2" s="1"/>
  <c r="H4660" i="2"/>
  <c r="E4660" i="2"/>
  <c r="B4660" i="2"/>
  <c r="A4660" i="2"/>
  <c r="I4659" i="2"/>
  <c r="K4659" i="2" s="1"/>
  <c r="H4659" i="2"/>
  <c r="E4659" i="2"/>
  <c r="B4659" i="2"/>
  <c r="A4659" i="2"/>
  <c r="I4658" i="2"/>
  <c r="K4658" i="2" s="1"/>
  <c r="H4658" i="2"/>
  <c r="E4658" i="2"/>
  <c r="B4658" i="2"/>
  <c r="A4658" i="2"/>
  <c r="I4657" i="2"/>
  <c r="K4657" i="2" s="1"/>
  <c r="H4657" i="2"/>
  <c r="E4657" i="2"/>
  <c r="B4657" i="2"/>
  <c r="A4657" i="2"/>
  <c r="I4656" i="2"/>
  <c r="K4656" i="2" s="1"/>
  <c r="H4656" i="2"/>
  <c r="E4656" i="2"/>
  <c r="B4656" i="2"/>
  <c r="A4656" i="2"/>
  <c r="I4655" i="2"/>
  <c r="K4655" i="2" s="1"/>
  <c r="H4655" i="2"/>
  <c r="E4655" i="2"/>
  <c r="B4655" i="2"/>
  <c r="A4655" i="2"/>
  <c r="I4654" i="2"/>
  <c r="K4654" i="2" s="1"/>
  <c r="H4654" i="2"/>
  <c r="E4654" i="2"/>
  <c r="B4654" i="2"/>
  <c r="A4654" i="2"/>
  <c r="I4653" i="2"/>
  <c r="K4653" i="2" s="1"/>
  <c r="H4653" i="2"/>
  <c r="E4653" i="2"/>
  <c r="B4653" i="2"/>
  <c r="A4653" i="2"/>
  <c r="I4652" i="2"/>
  <c r="K4652" i="2" s="1"/>
  <c r="H4652" i="2"/>
  <c r="E4652" i="2"/>
  <c r="B4652" i="2"/>
  <c r="A4652" i="2"/>
  <c r="I4651" i="2"/>
  <c r="K4651" i="2" s="1"/>
  <c r="H4651" i="2"/>
  <c r="E4651" i="2"/>
  <c r="B4651" i="2"/>
  <c r="A4651" i="2"/>
  <c r="I4650" i="2"/>
  <c r="K4650" i="2" s="1"/>
  <c r="H4650" i="2"/>
  <c r="E4650" i="2"/>
  <c r="B4650" i="2"/>
  <c r="A4650" i="2"/>
  <c r="I4649" i="2"/>
  <c r="K4649" i="2" s="1"/>
  <c r="H4649" i="2"/>
  <c r="E4649" i="2"/>
  <c r="B4649" i="2"/>
  <c r="A4649" i="2"/>
  <c r="I4648" i="2"/>
  <c r="K4648" i="2" s="1"/>
  <c r="H4648" i="2"/>
  <c r="E4648" i="2"/>
  <c r="B4648" i="2"/>
  <c r="A4648" i="2"/>
  <c r="I4647" i="2"/>
  <c r="K4647" i="2" s="1"/>
  <c r="H4647" i="2"/>
  <c r="E4647" i="2"/>
  <c r="B4647" i="2"/>
  <c r="A4647" i="2"/>
  <c r="I4646" i="2"/>
  <c r="K4646" i="2" s="1"/>
  <c r="H4646" i="2"/>
  <c r="E4646" i="2"/>
  <c r="B4646" i="2"/>
  <c r="A4646" i="2"/>
  <c r="I4645" i="2"/>
  <c r="K4645" i="2" s="1"/>
  <c r="H4645" i="2"/>
  <c r="E4645" i="2"/>
  <c r="B4645" i="2"/>
  <c r="A4645" i="2"/>
  <c r="I4644" i="2"/>
  <c r="K4644" i="2" s="1"/>
  <c r="H4644" i="2"/>
  <c r="E4644" i="2"/>
  <c r="B4644" i="2"/>
  <c r="A4644" i="2"/>
  <c r="I4643" i="2"/>
  <c r="K4643" i="2" s="1"/>
  <c r="H4643" i="2"/>
  <c r="E4643" i="2"/>
  <c r="B4643" i="2"/>
  <c r="A4643" i="2"/>
  <c r="I4642" i="2"/>
  <c r="K4642" i="2" s="1"/>
  <c r="H4642" i="2"/>
  <c r="E4642" i="2"/>
  <c r="B4642" i="2"/>
  <c r="A4642" i="2"/>
  <c r="I4641" i="2"/>
  <c r="K4641" i="2" s="1"/>
  <c r="H4641" i="2"/>
  <c r="E4641" i="2"/>
  <c r="B4641" i="2"/>
  <c r="A4641" i="2"/>
  <c r="I4640" i="2"/>
  <c r="K4640" i="2" s="1"/>
  <c r="H4640" i="2"/>
  <c r="E4640" i="2"/>
  <c r="B4640" i="2"/>
  <c r="A4640" i="2"/>
  <c r="I4639" i="2"/>
  <c r="K4639" i="2" s="1"/>
  <c r="H4639" i="2"/>
  <c r="E4639" i="2"/>
  <c r="B4639" i="2"/>
  <c r="A4639" i="2"/>
  <c r="I4638" i="2"/>
  <c r="K4638" i="2" s="1"/>
  <c r="H4638" i="2"/>
  <c r="E4638" i="2"/>
  <c r="B4638" i="2"/>
  <c r="A4638" i="2"/>
  <c r="I4637" i="2"/>
  <c r="K4637" i="2" s="1"/>
  <c r="H4637" i="2"/>
  <c r="E4637" i="2"/>
  <c r="B4637" i="2"/>
  <c r="A4637" i="2"/>
  <c r="I4636" i="2"/>
  <c r="K4636" i="2" s="1"/>
  <c r="H4636" i="2"/>
  <c r="E4636" i="2"/>
  <c r="B4636" i="2"/>
  <c r="A4636" i="2"/>
  <c r="I4635" i="2"/>
  <c r="K4635" i="2" s="1"/>
  <c r="H4635" i="2"/>
  <c r="E4635" i="2"/>
  <c r="B4635" i="2"/>
  <c r="A4635" i="2"/>
  <c r="I4634" i="2"/>
  <c r="K4634" i="2" s="1"/>
  <c r="H4634" i="2"/>
  <c r="E4634" i="2"/>
  <c r="B4634" i="2"/>
  <c r="A4634" i="2"/>
  <c r="I4633" i="2"/>
  <c r="K4633" i="2" s="1"/>
  <c r="H4633" i="2"/>
  <c r="E4633" i="2"/>
  <c r="B4633" i="2"/>
  <c r="A4633" i="2"/>
  <c r="I4632" i="2"/>
  <c r="K4632" i="2" s="1"/>
  <c r="H4632" i="2"/>
  <c r="E4632" i="2"/>
  <c r="B4632" i="2"/>
  <c r="A4632" i="2"/>
  <c r="I4631" i="2"/>
  <c r="K4631" i="2" s="1"/>
  <c r="H4631" i="2"/>
  <c r="E4631" i="2"/>
  <c r="B4631" i="2"/>
  <c r="A4631" i="2"/>
  <c r="I4630" i="2"/>
  <c r="K4630" i="2" s="1"/>
  <c r="H4630" i="2"/>
  <c r="E4630" i="2"/>
  <c r="B4630" i="2"/>
  <c r="A4630" i="2"/>
  <c r="I4629" i="2"/>
  <c r="K4629" i="2" s="1"/>
  <c r="H4629" i="2"/>
  <c r="E4629" i="2"/>
  <c r="B4629" i="2"/>
  <c r="A4629" i="2"/>
  <c r="I4628" i="2"/>
  <c r="K4628" i="2" s="1"/>
  <c r="H4628" i="2"/>
  <c r="E4628" i="2"/>
  <c r="B4628" i="2"/>
  <c r="A4628" i="2"/>
  <c r="I4627" i="2"/>
  <c r="K4627" i="2" s="1"/>
  <c r="H4627" i="2"/>
  <c r="E4627" i="2"/>
  <c r="B4627" i="2"/>
  <c r="A4627" i="2"/>
  <c r="I4626" i="2"/>
  <c r="K4626" i="2" s="1"/>
  <c r="H4626" i="2"/>
  <c r="E4626" i="2"/>
  <c r="B4626" i="2"/>
  <c r="A4626" i="2"/>
  <c r="I4625" i="2"/>
  <c r="K4625" i="2" s="1"/>
  <c r="H4625" i="2"/>
  <c r="E4625" i="2"/>
  <c r="B4625" i="2"/>
  <c r="A4625" i="2"/>
  <c r="I4624" i="2"/>
  <c r="K4624" i="2" s="1"/>
  <c r="H4624" i="2"/>
  <c r="E4624" i="2"/>
  <c r="B4624" i="2"/>
  <c r="A4624" i="2"/>
  <c r="I4623" i="2"/>
  <c r="K4623" i="2" s="1"/>
  <c r="H4623" i="2"/>
  <c r="E4623" i="2"/>
  <c r="B4623" i="2"/>
  <c r="A4623" i="2"/>
  <c r="I4622" i="2"/>
  <c r="K4622" i="2" s="1"/>
  <c r="H4622" i="2"/>
  <c r="E4622" i="2"/>
  <c r="B4622" i="2"/>
  <c r="A4622" i="2"/>
  <c r="I4621" i="2"/>
  <c r="K4621" i="2" s="1"/>
  <c r="H4621" i="2"/>
  <c r="E4621" i="2"/>
  <c r="B4621" i="2"/>
  <c r="A4621" i="2"/>
  <c r="I4620" i="2"/>
  <c r="K4620" i="2" s="1"/>
  <c r="H4620" i="2"/>
  <c r="E4620" i="2"/>
  <c r="B4620" i="2"/>
  <c r="A4620" i="2"/>
  <c r="I4619" i="2"/>
  <c r="K4619" i="2" s="1"/>
  <c r="H4619" i="2"/>
  <c r="E4619" i="2"/>
  <c r="B4619" i="2"/>
  <c r="A4619" i="2"/>
  <c r="I4618" i="2"/>
  <c r="K4618" i="2" s="1"/>
  <c r="H4618" i="2"/>
  <c r="E4618" i="2"/>
  <c r="B4618" i="2"/>
  <c r="A4618" i="2"/>
  <c r="I4617" i="2"/>
  <c r="K4617" i="2" s="1"/>
  <c r="H4617" i="2"/>
  <c r="E4617" i="2"/>
  <c r="B4617" i="2"/>
  <c r="A4617" i="2"/>
  <c r="I4616" i="2"/>
  <c r="K4616" i="2" s="1"/>
  <c r="H4616" i="2"/>
  <c r="E4616" i="2"/>
  <c r="B4616" i="2"/>
  <c r="A4616" i="2"/>
  <c r="I4615" i="2"/>
  <c r="K4615" i="2" s="1"/>
  <c r="H4615" i="2"/>
  <c r="E4615" i="2"/>
  <c r="B4615" i="2"/>
  <c r="A4615" i="2"/>
  <c r="I4614" i="2"/>
  <c r="K4614" i="2" s="1"/>
  <c r="H4614" i="2"/>
  <c r="E4614" i="2"/>
  <c r="B4614" i="2"/>
  <c r="A4614" i="2"/>
  <c r="I4613" i="2"/>
  <c r="K4613" i="2" s="1"/>
  <c r="H4613" i="2"/>
  <c r="E4613" i="2"/>
  <c r="B4613" i="2"/>
  <c r="A4613" i="2"/>
  <c r="I4612" i="2"/>
  <c r="K4612" i="2" s="1"/>
  <c r="H4612" i="2"/>
  <c r="E4612" i="2"/>
  <c r="B4612" i="2"/>
  <c r="A4612" i="2"/>
  <c r="I4611" i="2"/>
  <c r="K4611" i="2" s="1"/>
  <c r="H4611" i="2"/>
  <c r="E4611" i="2"/>
  <c r="B4611" i="2"/>
  <c r="A4611" i="2"/>
  <c r="I4610" i="2"/>
  <c r="K4610" i="2" s="1"/>
  <c r="H4610" i="2"/>
  <c r="E4610" i="2"/>
  <c r="B4610" i="2"/>
  <c r="A4610" i="2"/>
  <c r="I4609" i="2"/>
  <c r="K4609" i="2" s="1"/>
  <c r="H4609" i="2"/>
  <c r="E4609" i="2"/>
  <c r="B4609" i="2"/>
  <c r="A4609" i="2"/>
  <c r="I4608" i="2"/>
  <c r="K4608" i="2" s="1"/>
  <c r="H4608" i="2"/>
  <c r="E4608" i="2"/>
  <c r="B4608" i="2"/>
  <c r="A4608" i="2"/>
  <c r="I4607" i="2"/>
  <c r="K4607" i="2" s="1"/>
  <c r="H4607" i="2"/>
  <c r="E4607" i="2"/>
  <c r="B4607" i="2"/>
  <c r="A4607" i="2"/>
  <c r="I4606" i="2"/>
  <c r="K4606" i="2" s="1"/>
  <c r="H4606" i="2"/>
  <c r="E4606" i="2"/>
  <c r="B4606" i="2"/>
  <c r="A4606" i="2"/>
  <c r="I4605" i="2"/>
  <c r="K4605" i="2" s="1"/>
  <c r="H4605" i="2"/>
  <c r="E4605" i="2"/>
  <c r="B4605" i="2"/>
  <c r="A4605" i="2"/>
  <c r="I4604" i="2"/>
  <c r="K4604" i="2" s="1"/>
  <c r="H4604" i="2"/>
  <c r="E4604" i="2"/>
  <c r="B4604" i="2"/>
  <c r="A4604" i="2"/>
  <c r="I4603" i="2"/>
  <c r="K4603" i="2" s="1"/>
  <c r="H4603" i="2"/>
  <c r="E4603" i="2"/>
  <c r="B4603" i="2"/>
  <c r="A4603" i="2"/>
  <c r="I4602" i="2"/>
  <c r="K4602" i="2" s="1"/>
  <c r="H4602" i="2"/>
  <c r="E4602" i="2"/>
  <c r="B4602" i="2"/>
  <c r="A4602" i="2"/>
  <c r="I4601" i="2"/>
  <c r="K4601" i="2" s="1"/>
  <c r="H4601" i="2"/>
  <c r="E4601" i="2"/>
  <c r="B4601" i="2"/>
  <c r="A4601" i="2"/>
  <c r="I4600" i="2"/>
  <c r="K4600" i="2" s="1"/>
  <c r="H4600" i="2"/>
  <c r="E4600" i="2"/>
  <c r="B4600" i="2"/>
  <c r="A4600" i="2"/>
  <c r="I4599" i="2"/>
  <c r="K4599" i="2" s="1"/>
  <c r="H4599" i="2"/>
  <c r="E4599" i="2"/>
  <c r="B4599" i="2"/>
  <c r="A4599" i="2"/>
  <c r="I4598" i="2"/>
  <c r="K4598" i="2" s="1"/>
  <c r="H4598" i="2"/>
  <c r="E4598" i="2"/>
  <c r="B4598" i="2"/>
  <c r="A4598" i="2"/>
  <c r="I4597" i="2"/>
  <c r="K4597" i="2" s="1"/>
  <c r="H4597" i="2"/>
  <c r="E4597" i="2"/>
  <c r="B4597" i="2"/>
  <c r="A4597" i="2"/>
  <c r="I4596" i="2"/>
  <c r="K4596" i="2" s="1"/>
  <c r="H4596" i="2"/>
  <c r="E4596" i="2"/>
  <c r="B4596" i="2"/>
  <c r="A4596" i="2"/>
  <c r="I4595" i="2"/>
  <c r="K4595" i="2" s="1"/>
  <c r="H4595" i="2"/>
  <c r="E4595" i="2"/>
  <c r="B4595" i="2"/>
  <c r="A4595" i="2"/>
  <c r="I4594" i="2"/>
  <c r="K4594" i="2" s="1"/>
  <c r="H4594" i="2"/>
  <c r="E4594" i="2"/>
  <c r="B4594" i="2"/>
  <c r="A4594" i="2"/>
  <c r="I4593" i="2"/>
  <c r="K4593" i="2" s="1"/>
  <c r="H4593" i="2"/>
  <c r="E4593" i="2"/>
  <c r="B4593" i="2"/>
  <c r="A4593" i="2"/>
  <c r="I4592" i="2"/>
  <c r="K4592" i="2" s="1"/>
  <c r="H4592" i="2"/>
  <c r="E4592" i="2"/>
  <c r="B4592" i="2"/>
  <c r="A4592" i="2"/>
  <c r="I4591" i="2"/>
  <c r="K4591" i="2" s="1"/>
  <c r="H4591" i="2"/>
  <c r="E4591" i="2"/>
  <c r="B4591" i="2"/>
  <c r="A4591" i="2"/>
  <c r="I4590" i="2"/>
  <c r="K4590" i="2" s="1"/>
  <c r="H4590" i="2"/>
  <c r="E4590" i="2"/>
  <c r="B4590" i="2"/>
  <c r="A4590" i="2"/>
  <c r="I4589" i="2"/>
  <c r="K4589" i="2" s="1"/>
  <c r="H4589" i="2"/>
  <c r="E4589" i="2"/>
  <c r="B4589" i="2"/>
  <c r="A4589" i="2"/>
  <c r="I4588" i="2"/>
  <c r="K4588" i="2" s="1"/>
  <c r="H4588" i="2"/>
  <c r="E4588" i="2"/>
  <c r="B4588" i="2"/>
  <c r="A4588" i="2"/>
  <c r="I4587" i="2"/>
  <c r="K4587" i="2" s="1"/>
  <c r="H4587" i="2"/>
  <c r="E4587" i="2"/>
  <c r="B4587" i="2"/>
  <c r="A4587" i="2"/>
  <c r="I4586" i="2"/>
  <c r="K4586" i="2" s="1"/>
  <c r="H4586" i="2"/>
  <c r="E4586" i="2"/>
  <c r="B4586" i="2"/>
  <c r="A4586" i="2"/>
  <c r="I4585" i="2"/>
  <c r="K4585" i="2" s="1"/>
  <c r="H4585" i="2"/>
  <c r="E4585" i="2"/>
  <c r="B4585" i="2"/>
  <c r="A4585" i="2"/>
  <c r="I4584" i="2"/>
  <c r="K4584" i="2" s="1"/>
  <c r="H4584" i="2"/>
  <c r="E4584" i="2"/>
  <c r="B4584" i="2"/>
  <c r="A4584" i="2"/>
  <c r="I4583" i="2"/>
  <c r="K4583" i="2" s="1"/>
  <c r="H4583" i="2"/>
  <c r="E4583" i="2"/>
  <c r="B4583" i="2"/>
  <c r="A4583" i="2"/>
  <c r="I4582" i="2"/>
  <c r="K4582" i="2" s="1"/>
  <c r="H4582" i="2"/>
  <c r="E4582" i="2"/>
  <c r="B4582" i="2"/>
  <c r="A4582" i="2"/>
  <c r="I4581" i="2"/>
  <c r="K4581" i="2" s="1"/>
  <c r="H4581" i="2"/>
  <c r="E4581" i="2"/>
  <c r="B4581" i="2"/>
  <c r="A4581" i="2"/>
  <c r="I4580" i="2"/>
  <c r="K4580" i="2" s="1"/>
  <c r="H4580" i="2"/>
  <c r="E4580" i="2"/>
  <c r="B4580" i="2"/>
  <c r="A4580" i="2"/>
  <c r="I4579" i="2"/>
  <c r="K4579" i="2" s="1"/>
  <c r="H4579" i="2"/>
  <c r="E4579" i="2"/>
  <c r="B4579" i="2"/>
  <c r="A4579" i="2"/>
  <c r="I4578" i="2"/>
  <c r="K4578" i="2" s="1"/>
  <c r="H4578" i="2"/>
  <c r="E4578" i="2"/>
  <c r="B4578" i="2"/>
  <c r="A4578" i="2"/>
  <c r="I4577" i="2"/>
  <c r="K4577" i="2" s="1"/>
  <c r="H4577" i="2"/>
  <c r="E4577" i="2"/>
  <c r="B4577" i="2"/>
  <c r="A4577" i="2"/>
  <c r="I4576" i="2"/>
  <c r="K4576" i="2" s="1"/>
  <c r="H4576" i="2"/>
  <c r="E4576" i="2"/>
  <c r="B4576" i="2"/>
  <c r="A4576" i="2"/>
  <c r="I4575" i="2"/>
  <c r="K4575" i="2" s="1"/>
  <c r="H4575" i="2"/>
  <c r="E4575" i="2"/>
  <c r="B4575" i="2"/>
  <c r="A4575" i="2"/>
  <c r="I4574" i="2"/>
  <c r="K4574" i="2" s="1"/>
  <c r="H4574" i="2"/>
  <c r="E4574" i="2"/>
  <c r="B4574" i="2"/>
  <c r="A4574" i="2"/>
  <c r="I4573" i="2"/>
  <c r="K4573" i="2" s="1"/>
  <c r="H4573" i="2"/>
  <c r="E4573" i="2"/>
  <c r="B4573" i="2"/>
  <c r="A4573" i="2"/>
  <c r="I4572" i="2"/>
  <c r="K4572" i="2" s="1"/>
  <c r="H4572" i="2"/>
  <c r="E4572" i="2"/>
  <c r="B4572" i="2"/>
  <c r="A4572" i="2"/>
  <c r="I4571" i="2"/>
  <c r="K4571" i="2" s="1"/>
  <c r="H4571" i="2"/>
  <c r="E4571" i="2"/>
  <c r="B4571" i="2"/>
  <c r="A4571" i="2"/>
  <c r="I4570" i="2"/>
  <c r="K4570" i="2" s="1"/>
  <c r="H4570" i="2"/>
  <c r="E4570" i="2"/>
  <c r="B4570" i="2"/>
  <c r="A4570" i="2"/>
  <c r="I4569" i="2"/>
  <c r="K4569" i="2" s="1"/>
  <c r="H4569" i="2"/>
  <c r="E4569" i="2"/>
  <c r="B4569" i="2"/>
  <c r="A4569" i="2"/>
  <c r="I4568" i="2"/>
  <c r="K4568" i="2" s="1"/>
  <c r="H4568" i="2"/>
  <c r="E4568" i="2"/>
  <c r="B4568" i="2"/>
  <c r="A4568" i="2"/>
  <c r="I4567" i="2"/>
  <c r="K4567" i="2" s="1"/>
  <c r="H4567" i="2"/>
  <c r="E4567" i="2"/>
  <c r="B4567" i="2"/>
  <c r="A4567" i="2"/>
  <c r="I4566" i="2"/>
  <c r="K4566" i="2" s="1"/>
  <c r="H4566" i="2"/>
  <c r="E4566" i="2"/>
  <c r="B4566" i="2"/>
  <c r="A4566" i="2"/>
  <c r="I4565" i="2"/>
  <c r="K4565" i="2" s="1"/>
  <c r="H4565" i="2"/>
  <c r="E4565" i="2"/>
  <c r="B4565" i="2"/>
  <c r="A4565" i="2"/>
  <c r="I4564" i="2"/>
  <c r="K4564" i="2" s="1"/>
  <c r="H4564" i="2"/>
  <c r="E4564" i="2"/>
  <c r="B4564" i="2"/>
  <c r="A4564" i="2"/>
  <c r="I4563" i="2"/>
  <c r="K4563" i="2" s="1"/>
  <c r="H4563" i="2"/>
  <c r="E4563" i="2"/>
  <c r="B4563" i="2"/>
  <c r="A4563" i="2"/>
  <c r="I4562" i="2"/>
  <c r="K4562" i="2" s="1"/>
  <c r="H4562" i="2"/>
  <c r="E4562" i="2"/>
  <c r="B4562" i="2"/>
  <c r="A4562" i="2"/>
  <c r="I4561" i="2"/>
  <c r="K4561" i="2" s="1"/>
  <c r="H4561" i="2"/>
  <c r="E4561" i="2"/>
  <c r="B4561" i="2"/>
  <c r="A4561" i="2"/>
  <c r="I4560" i="2"/>
  <c r="K4560" i="2" s="1"/>
  <c r="H4560" i="2"/>
  <c r="E4560" i="2"/>
  <c r="B4560" i="2"/>
  <c r="A4560" i="2"/>
  <c r="I4559" i="2"/>
  <c r="K4559" i="2" s="1"/>
  <c r="H4559" i="2"/>
  <c r="E4559" i="2"/>
  <c r="B4559" i="2"/>
  <c r="A4559" i="2"/>
  <c r="I4558" i="2"/>
  <c r="K4558" i="2" s="1"/>
  <c r="H4558" i="2"/>
  <c r="E4558" i="2"/>
  <c r="B4558" i="2"/>
  <c r="A4558" i="2"/>
  <c r="I4557" i="2"/>
  <c r="K4557" i="2" s="1"/>
  <c r="H4557" i="2"/>
  <c r="E4557" i="2"/>
  <c r="B4557" i="2"/>
  <c r="A4557" i="2"/>
  <c r="I4556" i="2"/>
  <c r="K4556" i="2" s="1"/>
  <c r="H4556" i="2"/>
  <c r="E4556" i="2"/>
  <c r="B4556" i="2"/>
  <c r="A4556" i="2"/>
  <c r="I4555" i="2"/>
  <c r="K4555" i="2" s="1"/>
  <c r="H4555" i="2"/>
  <c r="E4555" i="2"/>
  <c r="B4555" i="2"/>
  <c r="A4555" i="2"/>
  <c r="I4554" i="2"/>
  <c r="K4554" i="2" s="1"/>
  <c r="H4554" i="2"/>
  <c r="E4554" i="2"/>
  <c r="B4554" i="2"/>
  <c r="A4554" i="2"/>
  <c r="I4553" i="2"/>
  <c r="K4553" i="2" s="1"/>
  <c r="H4553" i="2"/>
  <c r="E4553" i="2"/>
  <c r="B4553" i="2"/>
  <c r="A4553" i="2"/>
  <c r="I4552" i="2"/>
  <c r="K4552" i="2" s="1"/>
  <c r="H4552" i="2"/>
  <c r="E4552" i="2"/>
  <c r="B4552" i="2"/>
  <c r="A4552" i="2"/>
  <c r="I4551" i="2"/>
  <c r="K4551" i="2" s="1"/>
  <c r="H4551" i="2"/>
  <c r="E4551" i="2"/>
  <c r="B4551" i="2"/>
  <c r="A4551" i="2"/>
  <c r="I4550" i="2"/>
  <c r="K4550" i="2" s="1"/>
  <c r="H4550" i="2"/>
  <c r="E4550" i="2"/>
  <c r="B4550" i="2"/>
  <c r="A4550" i="2"/>
  <c r="I4549" i="2"/>
  <c r="K4549" i="2" s="1"/>
  <c r="H4549" i="2"/>
  <c r="E4549" i="2"/>
  <c r="B4549" i="2"/>
  <c r="A4549" i="2"/>
  <c r="I4548" i="2"/>
  <c r="K4548" i="2" s="1"/>
  <c r="H4548" i="2"/>
  <c r="E4548" i="2"/>
  <c r="B4548" i="2"/>
  <c r="A4548" i="2"/>
  <c r="I4547" i="2"/>
  <c r="K4547" i="2" s="1"/>
  <c r="H4547" i="2"/>
  <c r="E4547" i="2"/>
  <c r="B4547" i="2"/>
  <c r="A4547" i="2"/>
  <c r="I4546" i="2"/>
  <c r="K4546" i="2" s="1"/>
  <c r="H4546" i="2"/>
  <c r="E4546" i="2"/>
  <c r="B4546" i="2"/>
  <c r="A4546" i="2"/>
  <c r="I4545" i="2"/>
  <c r="K4545" i="2" s="1"/>
  <c r="H4545" i="2"/>
  <c r="E4545" i="2"/>
  <c r="B4545" i="2"/>
  <c r="A4545" i="2"/>
  <c r="I4544" i="2"/>
  <c r="K4544" i="2" s="1"/>
  <c r="H4544" i="2"/>
  <c r="E4544" i="2"/>
  <c r="B4544" i="2"/>
  <c r="A4544" i="2"/>
  <c r="I4543" i="2"/>
  <c r="K4543" i="2" s="1"/>
  <c r="H4543" i="2"/>
  <c r="E4543" i="2"/>
  <c r="B4543" i="2"/>
  <c r="A4543" i="2"/>
  <c r="I4542" i="2"/>
  <c r="K4542" i="2" s="1"/>
  <c r="H4542" i="2"/>
  <c r="E4542" i="2"/>
  <c r="B4542" i="2"/>
  <c r="A4542" i="2"/>
  <c r="I4541" i="2"/>
  <c r="K4541" i="2" s="1"/>
  <c r="H4541" i="2"/>
  <c r="E4541" i="2"/>
  <c r="B4541" i="2"/>
  <c r="A4541" i="2"/>
  <c r="I4540" i="2"/>
  <c r="K4540" i="2" s="1"/>
  <c r="H4540" i="2"/>
  <c r="E4540" i="2"/>
  <c r="B4540" i="2"/>
  <c r="A4540" i="2"/>
  <c r="I4539" i="2"/>
  <c r="K4539" i="2" s="1"/>
  <c r="H4539" i="2"/>
  <c r="E4539" i="2"/>
  <c r="B4539" i="2"/>
  <c r="A4539" i="2"/>
  <c r="I4538" i="2"/>
  <c r="K4538" i="2" s="1"/>
  <c r="H4538" i="2"/>
  <c r="E4538" i="2"/>
  <c r="B4538" i="2"/>
  <c r="A4538" i="2"/>
  <c r="I4537" i="2"/>
  <c r="K4537" i="2" s="1"/>
  <c r="H4537" i="2"/>
  <c r="E4537" i="2"/>
  <c r="B4537" i="2"/>
  <c r="A4537" i="2"/>
  <c r="I4536" i="2"/>
  <c r="K4536" i="2" s="1"/>
  <c r="H4536" i="2"/>
  <c r="E4536" i="2"/>
  <c r="B4536" i="2"/>
  <c r="A4536" i="2"/>
  <c r="I4535" i="2"/>
  <c r="K4535" i="2" s="1"/>
  <c r="H4535" i="2"/>
  <c r="E4535" i="2"/>
  <c r="B4535" i="2"/>
  <c r="A4535" i="2"/>
  <c r="I4534" i="2"/>
  <c r="K4534" i="2" s="1"/>
  <c r="H4534" i="2"/>
  <c r="E4534" i="2"/>
  <c r="B4534" i="2"/>
  <c r="A4534" i="2"/>
  <c r="I4533" i="2"/>
  <c r="K4533" i="2" s="1"/>
  <c r="H4533" i="2"/>
  <c r="E4533" i="2"/>
  <c r="B4533" i="2"/>
  <c r="A4533" i="2"/>
  <c r="I4532" i="2"/>
  <c r="K4532" i="2" s="1"/>
  <c r="H4532" i="2"/>
  <c r="E4532" i="2"/>
  <c r="B4532" i="2"/>
  <c r="A4532" i="2"/>
  <c r="I4531" i="2"/>
  <c r="K4531" i="2" s="1"/>
  <c r="H4531" i="2"/>
  <c r="E4531" i="2"/>
  <c r="B4531" i="2"/>
  <c r="A4531" i="2"/>
  <c r="I4530" i="2"/>
  <c r="K4530" i="2" s="1"/>
  <c r="H4530" i="2"/>
  <c r="E4530" i="2"/>
  <c r="B4530" i="2"/>
  <c r="A4530" i="2"/>
  <c r="I4529" i="2"/>
  <c r="K4529" i="2" s="1"/>
  <c r="H4529" i="2"/>
  <c r="E4529" i="2"/>
  <c r="B4529" i="2"/>
  <c r="A4529" i="2"/>
  <c r="I4528" i="2"/>
  <c r="K4528" i="2" s="1"/>
  <c r="H4528" i="2"/>
  <c r="E4528" i="2"/>
  <c r="B4528" i="2"/>
  <c r="A4528" i="2"/>
  <c r="I4527" i="2"/>
  <c r="K4527" i="2" s="1"/>
  <c r="H4527" i="2"/>
  <c r="E4527" i="2"/>
  <c r="B4527" i="2"/>
  <c r="A4527" i="2"/>
  <c r="I4526" i="2"/>
  <c r="K4526" i="2" s="1"/>
  <c r="H4526" i="2"/>
  <c r="E4526" i="2"/>
  <c r="B4526" i="2"/>
  <c r="A4526" i="2"/>
  <c r="I4525" i="2"/>
  <c r="K4525" i="2" s="1"/>
  <c r="H4525" i="2"/>
  <c r="E4525" i="2"/>
  <c r="B4525" i="2"/>
  <c r="A4525" i="2"/>
  <c r="I4524" i="2"/>
  <c r="K4524" i="2" s="1"/>
  <c r="H4524" i="2"/>
  <c r="E4524" i="2"/>
  <c r="B4524" i="2"/>
  <c r="A4524" i="2"/>
  <c r="I4523" i="2"/>
  <c r="K4523" i="2" s="1"/>
  <c r="H4523" i="2"/>
  <c r="E4523" i="2"/>
  <c r="B4523" i="2"/>
  <c r="A4523" i="2"/>
  <c r="I4522" i="2"/>
  <c r="K4522" i="2" s="1"/>
  <c r="H4522" i="2"/>
  <c r="E4522" i="2"/>
  <c r="B4522" i="2"/>
  <c r="A4522" i="2"/>
  <c r="I4521" i="2"/>
  <c r="K4521" i="2" s="1"/>
  <c r="H4521" i="2"/>
  <c r="E4521" i="2"/>
  <c r="B4521" i="2"/>
  <c r="A4521" i="2"/>
  <c r="I4520" i="2"/>
  <c r="K4520" i="2" s="1"/>
  <c r="H4520" i="2"/>
  <c r="E4520" i="2"/>
  <c r="B4520" i="2"/>
  <c r="A4520" i="2"/>
  <c r="I4519" i="2"/>
  <c r="K4519" i="2" s="1"/>
  <c r="H4519" i="2"/>
  <c r="E4519" i="2"/>
  <c r="B4519" i="2"/>
  <c r="A4519" i="2"/>
  <c r="I4518" i="2"/>
  <c r="K4518" i="2" s="1"/>
  <c r="H4518" i="2"/>
  <c r="E4518" i="2"/>
  <c r="B4518" i="2"/>
  <c r="A4518" i="2"/>
  <c r="I4517" i="2"/>
  <c r="K4517" i="2" s="1"/>
  <c r="H4517" i="2"/>
  <c r="E4517" i="2"/>
  <c r="B4517" i="2"/>
  <c r="A4517" i="2"/>
  <c r="I4516" i="2"/>
  <c r="K4516" i="2" s="1"/>
  <c r="H4516" i="2"/>
  <c r="E4516" i="2"/>
  <c r="B4516" i="2"/>
  <c r="A4516" i="2"/>
  <c r="I4515" i="2"/>
  <c r="K4515" i="2" s="1"/>
  <c r="H4515" i="2"/>
  <c r="E4515" i="2"/>
  <c r="B4515" i="2"/>
  <c r="A4515" i="2"/>
  <c r="I4514" i="2"/>
  <c r="K4514" i="2" s="1"/>
  <c r="H4514" i="2"/>
  <c r="E4514" i="2"/>
  <c r="B4514" i="2"/>
  <c r="A4514" i="2"/>
  <c r="I4513" i="2"/>
  <c r="K4513" i="2" s="1"/>
  <c r="H4513" i="2"/>
  <c r="E4513" i="2"/>
  <c r="B4513" i="2"/>
  <c r="A4513" i="2"/>
  <c r="I4512" i="2"/>
  <c r="K4512" i="2" s="1"/>
  <c r="H4512" i="2"/>
  <c r="E4512" i="2"/>
  <c r="B4512" i="2"/>
  <c r="A4512" i="2"/>
  <c r="I4511" i="2"/>
  <c r="K4511" i="2" s="1"/>
  <c r="H4511" i="2"/>
  <c r="E4511" i="2"/>
  <c r="B4511" i="2"/>
  <c r="A4511" i="2"/>
  <c r="I4510" i="2"/>
  <c r="K4510" i="2" s="1"/>
  <c r="H4510" i="2"/>
  <c r="E4510" i="2"/>
  <c r="B4510" i="2"/>
  <c r="A4510" i="2"/>
  <c r="I4509" i="2"/>
  <c r="K4509" i="2" s="1"/>
  <c r="H4509" i="2"/>
  <c r="E4509" i="2"/>
  <c r="B4509" i="2"/>
  <c r="A4509" i="2"/>
  <c r="I4508" i="2"/>
  <c r="K4508" i="2" s="1"/>
  <c r="H4508" i="2"/>
  <c r="E4508" i="2"/>
  <c r="B4508" i="2"/>
  <c r="A4508" i="2"/>
  <c r="I4507" i="2"/>
  <c r="K4507" i="2" s="1"/>
  <c r="H4507" i="2"/>
  <c r="E4507" i="2"/>
  <c r="B4507" i="2"/>
  <c r="A4507" i="2"/>
  <c r="I4506" i="2"/>
  <c r="K4506" i="2" s="1"/>
  <c r="H4506" i="2"/>
  <c r="E4506" i="2"/>
  <c r="B4506" i="2"/>
  <c r="A4506" i="2"/>
  <c r="I4505" i="2"/>
  <c r="K4505" i="2" s="1"/>
  <c r="H4505" i="2"/>
  <c r="E4505" i="2"/>
  <c r="B4505" i="2"/>
  <c r="A4505" i="2"/>
  <c r="I4504" i="2"/>
  <c r="K4504" i="2" s="1"/>
  <c r="H4504" i="2"/>
  <c r="E4504" i="2"/>
  <c r="B4504" i="2"/>
  <c r="A4504" i="2"/>
  <c r="I4503" i="2"/>
  <c r="K4503" i="2" s="1"/>
  <c r="H4503" i="2"/>
  <c r="E4503" i="2"/>
  <c r="B4503" i="2"/>
  <c r="A4503" i="2"/>
  <c r="I4502" i="2"/>
  <c r="K4502" i="2" s="1"/>
  <c r="H4502" i="2"/>
  <c r="E4502" i="2"/>
  <c r="B4502" i="2"/>
  <c r="A4502" i="2"/>
  <c r="I4501" i="2"/>
  <c r="K4501" i="2" s="1"/>
  <c r="H4501" i="2"/>
  <c r="E4501" i="2"/>
  <c r="B4501" i="2"/>
  <c r="A4501" i="2"/>
  <c r="I4500" i="2"/>
  <c r="K4500" i="2" s="1"/>
  <c r="H4500" i="2"/>
  <c r="E4500" i="2"/>
  <c r="B4500" i="2"/>
  <c r="A4500" i="2"/>
  <c r="I4499" i="2"/>
  <c r="K4499" i="2" s="1"/>
  <c r="H4499" i="2"/>
  <c r="E4499" i="2"/>
  <c r="B4499" i="2"/>
  <c r="A4499" i="2"/>
  <c r="I4498" i="2"/>
  <c r="K4498" i="2" s="1"/>
  <c r="H4498" i="2"/>
  <c r="E4498" i="2"/>
  <c r="B4498" i="2"/>
  <c r="A4498" i="2"/>
  <c r="I4497" i="2"/>
  <c r="K4497" i="2" s="1"/>
  <c r="H4497" i="2"/>
  <c r="E4497" i="2"/>
  <c r="B4497" i="2"/>
  <c r="A4497" i="2"/>
  <c r="I4496" i="2"/>
  <c r="K4496" i="2" s="1"/>
  <c r="H4496" i="2"/>
  <c r="E4496" i="2"/>
  <c r="B4496" i="2"/>
  <c r="A4496" i="2"/>
  <c r="I4495" i="2"/>
  <c r="K4495" i="2" s="1"/>
  <c r="H4495" i="2"/>
  <c r="E4495" i="2"/>
  <c r="B4495" i="2"/>
  <c r="A4495" i="2"/>
  <c r="I4494" i="2"/>
  <c r="K4494" i="2" s="1"/>
  <c r="H4494" i="2"/>
  <c r="E4494" i="2"/>
  <c r="B4494" i="2"/>
  <c r="A4494" i="2"/>
  <c r="I4493" i="2"/>
  <c r="K4493" i="2" s="1"/>
  <c r="H4493" i="2"/>
  <c r="E4493" i="2"/>
  <c r="B4493" i="2"/>
  <c r="A4493" i="2"/>
  <c r="I4492" i="2"/>
  <c r="K4492" i="2" s="1"/>
  <c r="H4492" i="2"/>
  <c r="E4492" i="2"/>
  <c r="B4492" i="2"/>
  <c r="A4492" i="2"/>
  <c r="I4491" i="2"/>
  <c r="K4491" i="2" s="1"/>
  <c r="H4491" i="2"/>
  <c r="E4491" i="2"/>
  <c r="B4491" i="2"/>
  <c r="A4491" i="2"/>
  <c r="I4490" i="2"/>
  <c r="K4490" i="2" s="1"/>
  <c r="H4490" i="2"/>
  <c r="E4490" i="2"/>
  <c r="B4490" i="2"/>
  <c r="A4490" i="2"/>
  <c r="I4489" i="2"/>
  <c r="K4489" i="2" s="1"/>
  <c r="H4489" i="2"/>
  <c r="E4489" i="2"/>
  <c r="B4489" i="2"/>
  <c r="A4489" i="2"/>
  <c r="I4488" i="2"/>
  <c r="K4488" i="2" s="1"/>
  <c r="H4488" i="2"/>
  <c r="E4488" i="2"/>
  <c r="B4488" i="2"/>
  <c r="A4488" i="2"/>
  <c r="I4487" i="2"/>
  <c r="K4487" i="2" s="1"/>
  <c r="H4487" i="2"/>
  <c r="E4487" i="2"/>
  <c r="B4487" i="2"/>
  <c r="A4487" i="2"/>
  <c r="I4486" i="2"/>
  <c r="K4486" i="2" s="1"/>
  <c r="H4486" i="2"/>
  <c r="E4486" i="2"/>
  <c r="B4486" i="2"/>
  <c r="A4486" i="2"/>
  <c r="I4485" i="2"/>
  <c r="K4485" i="2" s="1"/>
  <c r="H4485" i="2"/>
  <c r="E4485" i="2"/>
  <c r="B4485" i="2"/>
  <c r="A4485" i="2"/>
  <c r="I4484" i="2"/>
  <c r="K4484" i="2" s="1"/>
  <c r="H4484" i="2"/>
  <c r="E4484" i="2"/>
  <c r="B4484" i="2"/>
  <c r="A4484" i="2"/>
  <c r="I4483" i="2"/>
  <c r="K4483" i="2" s="1"/>
  <c r="H4483" i="2"/>
  <c r="E4483" i="2"/>
  <c r="B4483" i="2"/>
  <c r="A4483" i="2"/>
  <c r="I4482" i="2"/>
  <c r="K4482" i="2" s="1"/>
  <c r="H4482" i="2"/>
  <c r="E4482" i="2"/>
  <c r="B4482" i="2"/>
  <c r="A4482" i="2"/>
  <c r="I4481" i="2"/>
  <c r="K4481" i="2" s="1"/>
  <c r="H4481" i="2"/>
  <c r="E4481" i="2"/>
  <c r="B4481" i="2"/>
  <c r="A4481" i="2"/>
  <c r="I4480" i="2"/>
  <c r="K4480" i="2" s="1"/>
  <c r="H4480" i="2"/>
  <c r="E4480" i="2"/>
  <c r="B4480" i="2"/>
  <c r="A4480" i="2"/>
  <c r="I4479" i="2"/>
  <c r="K4479" i="2" s="1"/>
  <c r="H4479" i="2"/>
  <c r="E4479" i="2"/>
  <c r="B4479" i="2"/>
  <c r="A4479" i="2"/>
  <c r="I4478" i="2"/>
  <c r="K4478" i="2" s="1"/>
  <c r="H4478" i="2"/>
  <c r="E4478" i="2"/>
  <c r="B4478" i="2"/>
  <c r="A4478" i="2"/>
  <c r="I4477" i="2"/>
  <c r="K4477" i="2" s="1"/>
  <c r="H4477" i="2"/>
  <c r="E4477" i="2"/>
  <c r="B4477" i="2"/>
  <c r="A4477" i="2"/>
  <c r="I4476" i="2"/>
  <c r="K4476" i="2" s="1"/>
  <c r="H4476" i="2"/>
  <c r="E4476" i="2"/>
  <c r="B4476" i="2"/>
  <c r="A4476" i="2"/>
  <c r="I4475" i="2"/>
  <c r="K4475" i="2" s="1"/>
  <c r="H4475" i="2"/>
  <c r="E4475" i="2"/>
  <c r="B4475" i="2"/>
  <c r="A4475" i="2"/>
  <c r="I4474" i="2"/>
  <c r="K4474" i="2" s="1"/>
  <c r="H4474" i="2"/>
  <c r="E4474" i="2"/>
  <c r="B4474" i="2"/>
  <c r="A4474" i="2"/>
  <c r="I4473" i="2"/>
  <c r="K4473" i="2" s="1"/>
  <c r="H4473" i="2"/>
  <c r="E4473" i="2"/>
  <c r="B4473" i="2"/>
  <c r="A4473" i="2"/>
  <c r="I4472" i="2"/>
  <c r="K4472" i="2" s="1"/>
  <c r="H4472" i="2"/>
  <c r="E4472" i="2"/>
  <c r="B4472" i="2"/>
  <c r="A4472" i="2"/>
  <c r="I4471" i="2"/>
  <c r="K4471" i="2" s="1"/>
  <c r="H4471" i="2"/>
  <c r="E4471" i="2"/>
  <c r="B4471" i="2"/>
  <c r="A4471" i="2"/>
  <c r="I4470" i="2"/>
  <c r="K4470" i="2" s="1"/>
  <c r="H4470" i="2"/>
  <c r="E4470" i="2"/>
  <c r="B4470" i="2"/>
  <c r="A4470" i="2"/>
  <c r="I4469" i="2"/>
  <c r="K4469" i="2" s="1"/>
  <c r="H4469" i="2"/>
  <c r="E4469" i="2"/>
  <c r="B4469" i="2"/>
  <c r="A4469" i="2"/>
  <c r="I4468" i="2"/>
  <c r="K4468" i="2" s="1"/>
  <c r="H4468" i="2"/>
  <c r="E4468" i="2"/>
  <c r="B4468" i="2"/>
  <c r="A4468" i="2"/>
  <c r="I4467" i="2"/>
  <c r="K4467" i="2" s="1"/>
  <c r="H4467" i="2"/>
  <c r="E4467" i="2"/>
  <c r="B4467" i="2"/>
  <c r="A4467" i="2"/>
  <c r="I4466" i="2"/>
  <c r="K4466" i="2" s="1"/>
  <c r="H4466" i="2"/>
  <c r="E4466" i="2"/>
  <c r="B4466" i="2"/>
  <c r="A4466" i="2"/>
  <c r="I4465" i="2"/>
  <c r="K4465" i="2" s="1"/>
  <c r="H4465" i="2"/>
  <c r="E4465" i="2"/>
  <c r="B4465" i="2"/>
  <c r="A4465" i="2"/>
  <c r="I4464" i="2"/>
  <c r="K4464" i="2" s="1"/>
  <c r="H4464" i="2"/>
  <c r="E4464" i="2"/>
  <c r="B4464" i="2"/>
  <c r="A4464" i="2"/>
  <c r="I4463" i="2"/>
  <c r="K4463" i="2" s="1"/>
  <c r="H4463" i="2"/>
  <c r="E4463" i="2"/>
  <c r="B4463" i="2"/>
  <c r="A4463" i="2"/>
  <c r="I4462" i="2"/>
  <c r="K4462" i="2" s="1"/>
  <c r="H4462" i="2"/>
  <c r="E4462" i="2"/>
  <c r="B4462" i="2"/>
  <c r="A4462" i="2"/>
  <c r="I4461" i="2"/>
  <c r="K4461" i="2" s="1"/>
  <c r="H4461" i="2"/>
  <c r="E4461" i="2"/>
  <c r="B4461" i="2"/>
  <c r="A4461" i="2"/>
  <c r="I4460" i="2"/>
  <c r="K4460" i="2" s="1"/>
  <c r="H4460" i="2"/>
  <c r="E4460" i="2"/>
  <c r="B4460" i="2"/>
  <c r="A4460" i="2"/>
  <c r="I4459" i="2"/>
  <c r="K4459" i="2" s="1"/>
  <c r="H4459" i="2"/>
  <c r="E4459" i="2"/>
  <c r="B4459" i="2"/>
  <c r="A4459" i="2"/>
  <c r="I4458" i="2"/>
  <c r="K4458" i="2" s="1"/>
  <c r="H4458" i="2"/>
  <c r="E4458" i="2"/>
  <c r="B4458" i="2"/>
  <c r="A4458" i="2"/>
  <c r="I4457" i="2"/>
  <c r="K4457" i="2" s="1"/>
  <c r="H4457" i="2"/>
  <c r="E4457" i="2"/>
  <c r="B4457" i="2"/>
  <c r="A4457" i="2"/>
  <c r="I4456" i="2"/>
  <c r="K4456" i="2" s="1"/>
  <c r="H4456" i="2"/>
  <c r="E4456" i="2"/>
  <c r="B4456" i="2"/>
  <c r="A4456" i="2"/>
  <c r="I4455" i="2"/>
  <c r="K4455" i="2" s="1"/>
  <c r="H4455" i="2"/>
  <c r="E4455" i="2"/>
  <c r="B4455" i="2"/>
  <c r="A4455" i="2"/>
  <c r="I4454" i="2"/>
  <c r="K4454" i="2" s="1"/>
  <c r="H4454" i="2"/>
  <c r="E4454" i="2"/>
  <c r="B4454" i="2"/>
  <c r="A4454" i="2"/>
  <c r="I4453" i="2"/>
  <c r="K4453" i="2" s="1"/>
  <c r="H4453" i="2"/>
  <c r="E4453" i="2"/>
  <c r="B4453" i="2"/>
  <c r="A4453" i="2"/>
  <c r="I4452" i="2"/>
  <c r="K4452" i="2" s="1"/>
  <c r="H4452" i="2"/>
  <c r="E4452" i="2"/>
  <c r="B4452" i="2"/>
  <c r="A4452" i="2"/>
  <c r="I4451" i="2"/>
  <c r="K4451" i="2" s="1"/>
  <c r="H4451" i="2"/>
  <c r="E4451" i="2"/>
  <c r="B4451" i="2"/>
  <c r="A4451" i="2"/>
  <c r="I4450" i="2"/>
  <c r="K4450" i="2" s="1"/>
  <c r="H4450" i="2"/>
  <c r="E4450" i="2"/>
  <c r="B4450" i="2"/>
  <c r="A4450" i="2"/>
  <c r="I4449" i="2"/>
  <c r="K4449" i="2" s="1"/>
  <c r="H4449" i="2"/>
  <c r="E4449" i="2"/>
  <c r="B4449" i="2"/>
  <c r="A4449" i="2"/>
  <c r="I4448" i="2"/>
  <c r="K4448" i="2" s="1"/>
  <c r="H4448" i="2"/>
  <c r="E4448" i="2"/>
  <c r="B4448" i="2"/>
  <c r="A4448" i="2"/>
  <c r="I4447" i="2"/>
  <c r="K4447" i="2" s="1"/>
  <c r="H4447" i="2"/>
  <c r="E4447" i="2"/>
  <c r="B4447" i="2"/>
  <c r="A4447" i="2"/>
  <c r="I4446" i="2"/>
  <c r="K4446" i="2" s="1"/>
  <c r="H4446" i="2"/>
  <c r="E4446" i="2"/>
  <c r="B4446" i="2"/>
  <c r="A4446" i="2"/>
  <c r="I4445" i="2"/>
  <c r="K4445" i="2" s="1"/>
  <c r="H4445" i="2"/>
  <c r="E4445" i="2"/>
  <c r="B4445" i="2"/>
  <c r="A4445" i="2"/>
  <c r="I4444" i="2"/>
  <c r="K4444" i="2" s="1"/>
  <c r="H4444" i="2"/>
  <c r="E4444" i="2"/>
  <c r="B4444" i="2"/>
  <c r="A4444" i="2"/>
  <c r="I4443" i="2"/>
  <c r="K4443" i="2" s="1"/>
  <c r="H4443" i="2"/>
  <c r="E4443" i="2"/>
  <c r="B4443" i="2"/>
  <c r="A4443" i="2"/>
  <c r="I4442" i="2"/>
  <c r="K4442" i="2" s="1"/>
  <c r="H4442" i="2"/>
  <c r="E4442" i="2"/>
  <c r="B4442" i="2"/>
  <c r="A4442" i="2"/>
  <c r="I4441" i="2"/>
  <c r="K4441" i="2" s="1"/>
  <c r="H4441" i="2"/>
  <c r="E4441" i="2"/>
  <c r="B4441" i="2"/>
  <c r="A4441" i="2"/>
  <c r="I4440" i="2"/>
  <c r="K4440" i="2" s="1"/>
  <c r="H4440" i="2"/>
  <c r="E4440" i="2"/>
  <c r="B4440" i="2"/>
  <c r="A4440" i="2"/>
  <c r="I4439" i="2"/>
  <c r="K4439" i="2" s="1"/>
  <c r="H4439" i="2"/>
  <c r="E4439" i="2"/>
  <c r="B4439" i="2"/>
  <c r="A4439" i="2"/>
  <c r="I4438" i="2"/>
  <c r="K4438" i="2" s="1"/>
  <c r="H4438" i="2"/>
  <c r="E4438" i="2"/>
  <c r="B4438" i="2"/>
  <c r="A4438" i="2"/>
  <c r="I4437" i="2"/>
  <c r="K4437" i="2" s="1"/>
  <c r="H4437" i="2"/>
  <c r="E4437" i="2"/>
  <c r="B4437" i="2"/>
  <c r="A4437" i="2"/>
  <c r="I4436" i="2"/>
  <c r="K4436" i="2" s="1"/>
  <c r="H4436" i="2"/>
  <c r="E4436" i="2"/>
  <c r="B4436" i="2"/>
  <c r="A4436" i="2"/>
  <c r="I4435" i="2"/>
  <c r="K4435" i="2" s="1"/>
  <c r="H4435" i="2"/>
  <c r="E4435" i="2"/>
  <c r="B4435" i="2"/>
  <c r="A4435" i="2"/>
  <c r="I4434" i="2"/>
  <c r="K4434" i="2" s="1"/>
  <c r="H4434" i="2"/>
  <c r="E4434" i="2"/>
  <c r="B4434" i="2"/>
  <c r="A4434" i="2"/>
  <c r="I4433" i="2"/>
  <c r="K4433" i="2" s="1"/>
  <c r="H4433" i="2"/>
  <c r="E4433" i="2"/>
  <c r="B4433" i="2"/>
  <c r="A4433" i="2"/>
  <c r="I4432" i="2"/>
  <c r="K4432" i="2" s="1"/>
  <c r="H4432" i="2"/>
  <c r="E4432" i="2"/>
  <c r="B4432" i="2"/>
  <c r="A4432" i="2"/>
  <c r="I4431" i="2"/>
  <c r="K4431" i="2" s="1"/>
  <c r="H4431" i="2"/>
  <c r="E4431" i="2"/>
  <c r="B4431" i="2"/>
  <c r="A4431" i="2"/>
  <c r="I4430" i="2"/>
  <c r="K4430" i="2" s="1"/>
  <c r="H4430" i="2"/>
  <c r="E4430" i="2"/>
  <c r="B4430" i="2"/>
  <c r="A4430" i="2"/>
  <c r="I4429" i="2"/>
  <c r="K4429" i="2" s="1"/>
  <c r="H4429" i="2"/>
  <c r="E4429" i="2"/>
  <c r="B4429" i="2"/>
  <c r="A4429" i="2"/>
  <c r="I4428" i="2"/>
  <c r="K4428" i="2" s="1"/>
  <c r="H4428" i="2"/>
  <c r="E4428" i="2"/>
  <c r="B4428" i="2"/>
  <c r="A4428" i="2"/>
  <c r="I4427" i="2"/>
  <c r="K4427" i="2" s="1"/>
  <c r="H4427" i="2"/>
  <c r="E4427" i="2"/>
  <c r="B4427" i="2"/>
  <c r="A4427" i="2"/>
  <c r="I4426" i="2"/>
  <c r="K4426" i="2" s="1"/>
  <c r="H4426" i="2"/>
  <c r="E4426" i="2"/>
  <c r="B4426" i="2"/>
  <c r="A4426" i="2"/>
  <c r="I4425" i="2"/>
  <c r="K4425" i="2" s="1"/>
  <c r="H4425" i="2"/>
  <c r="E4425" i="2"/>
  <c r="B4425" i="2"/>
  <c r="A4425" i="2"/>
  <c r="I4424" i="2"/>
  <c r="K4424" i="2" s="1"/>
  <c r="H4424" i="2"/>
  <c r="E4424" i="2"/>
  <c r="B4424" i="2"/>
  <c r="A4424" i="2"/>
  <c r="I4423" i="2"/>
  <c r="K4423" i="2" s="1"/>
  <c r="H4423" i="2"/>
  <c r="E4423" i="2"/>
  <c r="B4423" i="2"/>
  <c r="A4423" i="2"/>
  <c r="I4422" i="2"/>
  <c r="K4422" i="2" s="1"/>
  <c r="H4422" i="2"/>
  <c r="E4422" i="2"/>
  <c r="B4422" i="2"/>
  <c r="A4422" i="2"/>
  <c r="I4421" i="2"/>
  <c r="K4421" i="2" s="1"/>
  <c r="H4421" i="2"/>
  <c r="E4421" i="2"/>
  <c r="B4421" i="2"/>
  <c r="A4421" i="2"/>
  <c r="I4420" i="2"/>
  <c r="K4420" i="2" s="1"/>
  <c r="H4420" i="2"/>
  <c r="E4420" i="2"/>
  <c r="B4420" i="2"/>
  <c r="A4420" i="2"/>
  <c r="I4419" i="2"/>
  <c r="K4419" i="2" s="1"/>
  <c r="H4419" i="2"/>
  <c r="E4419" i="2"/>
  <c r="B4419" i="2"/>
  <c r="A4419" i="2"/>
  <c r="I4418" i="2"/>
  <c r="K4418" i="2" s="1"/>
  <c r="H4418" i="2"/>
  <c r="E4418" i="2"/>
  <c r="B4418" i="2"/>
  <c r="A4418" i="2"/>
  <c r="I4417" i="2"/>
  <c r="K4417" i="2" s="1"/>
  <c r="H4417" i="2"/>
  <c r="E4417" i="2"/>
  <c r="B4417" i="2"/>
  <c r="A4417" i="2"/>
  <c r="I4416" i="2"/>
  <c r="K4416" i="2" s="1"/>
  <c r="H4416" i="2"/>
  <c r="E4416" i="2"/>
  <c r="B4416" i="2"/>
  <c r="A4416" i="2"/>
  <c r="I4415" i="2"/>
  <c r="K4415" i="2" s="1"/>
  <c r="H4415" i="2"/>
  <c r="E4415" i="2"/>
  <c r="B4415" i="2"/>
  <c r="A4415" i="2"/>
  <c r="I4414" i="2"/>
  <c r="K4414" i="2" s="1"/>
  <c r="H4414" i="2"/>
  <c r="E4414" i="2"/>
  <c r="B4414" i="2"/>
  <c r="A4414" i="2"/>
  <c r="I4413" i="2"/>
  <c r="K4413" i="2" s="1"/>
  <c r="H4413" i="2"/>
  <c r="E4413" i="2"/>
  <c r="B4413" i="2"/>
  <c r="A4413" i="2"/>
  <c r="I4412" i="2"/>
  <c r="K4412" i="2" s="1"/>
  <c r="H4412" i="2"/>
  <c r="E4412" i="2"/>
  <c r="B4412" i="2"/>
  <c r="A4412" i="2"/>
  <c r="I4411" i="2"/>
  <c r="K4411" i="2" s="1"/>
  <c r="H4411" i="2"/>
  <c r="E4411" i="2"/>
  <c r="B4411" i="2"/>
  <c r="A4411" i="2"/>
  <c r="I4410" i="2"/>
  <c r="K4410" i="2" s="1"/>
  <c r="H4410" i="2"/>
  <c r="E4410" i="2"/>
  <c r="B4410" i="2"/>
  <c r="A4410" i="2"/>
  <c r="I4409" i="2"/>
  <c r="K4409" i="2" s="1"/>
  <c r="H4409" i="2"/>
  <c r="E4409" i="2"/>
  <c r="B4409" i="2"/>
  <c r="A4409" i="2"/>
  <c r="I4408" i="2"/>
  <c r="K4408" i="2" s="1"/>
  <c r="H4408" i="2"/>
  <c r="E4408" i="2"/>
  <c r="B4408" i="2"/>
  <c r="A4408" i="2"/>
  <c r="I4407" i="2"/>
  <c r="K4407" i="2" s="1"/>
  <c r="H4407" i="2"/>
  <c r="E4407" i="2"/>
  <c r="B4407" i="2"/>
  <c r="A4407" i="2"/>
  <c r="I4406" i="2"/>
  <c r="K4406" i="2" s="1"/>
  <c r="H4406" i="2"/>
  <c r="E4406" i="2"/>
  <c r="B4406" i="2"/>
  <c r="A4406" i="2"/>
  <c r="I4405" i="2"/>
  <c r="K4405" i="2" s="1"/>
  <c r="H4405" i="2"/>
  <c r="E4405" i="2"/>
  <c r="B4405" i="2"/>
  <c r="A4405" i="2"/>
  <c r="I4404" i="2"/>
  <c r="K4404" i="2" s="1"/>
  <c r="H4404" i="2"/>
  <c r="E4404" i="2"/>
  <c r="B4404" i="2"/>
  <c r="A4404" i="2"/>
  <c r="I4403" i="2"/>
  <c r="K4403" i="2" s="1"/>
  <c r="H4403" i="2"/>
  <c r="E4403" i="2"/>
  <c r="B4403" i="2"/>
  <c r="A4403" i="2"/>
  <c r="I4402" i="2"/>
  <c r="K4402" i="2" s="1"/>
  <c r="H4402" i="2"/>
  <c r="E4402" i="2"/>
  <c r="B4402" i="2"/>
  <c r="A4402" i="2"/>
  <c r="I4401" i="2"/>
  <c r="K4401" i="2" s="1"/>
  <c r="H4401" i="2"/>
  <c r="E4401" i="2"/>
  <c r="B4401" i="2"/>
  <c r="A4401" i="2"/>
  <c r="I4400" i="2"/>
  <c r="K4400" i="2" s="1"/>
  <c r="H4400" i="2"/>
  <c r="E4400" i="2"/>
  <c r="B4400" i="2"/>
  <c r="A4400" i="2"/>
  <c r="I4399" i="2"/>
  <c r="K4399" i="2" s="1"/>
  <c r="H4399" i="2"/>
  <c r="E4399" i="2"/>
  <c r="B4399" i="2"/>
  <c r="A4399" i="2"/>
  <c r="I4398" i="2"/>
  <c r="K4398" i="2" s="1"/>
  <c r="H4398" i="2"/>
  <c r="E4398" i="2"/>
  <c r="B4398" i="2"/>
  <c r="A4398" i="2"/>
  <c r="I4397" i="2"/>
  <c r="K4397" i="2" s="1"/>
  <c r="H4397" i="2"/>
  <c r="E4397" i="2"/>
  <c r="B4397" i="2"/>
  <c r="A4397" i="2"/>
  <c r="I4396" i="2"/>
  <c r="K4396" i="2" s="1"/>
  <c r="H4396" i="2"/>
  <c r="E4396" i="2"/>
  <c r="B4396" i="2"/>
  <c r="A4396" i="2"/>
  <c r="I4395" i="2"/>
  <c r="K4395" i="2" s="1"/>
  <c r="H4395" i="2"/>
  <c r="E4395" i="2"/>
  <c r="B4395" i="2"/>
  <c r="A4395" i="2"/>
  <c r="I4394" i="2"/>
  <c r="K4394" i="2" s="1"/>
  <c r="H4394" i="2"/>
  <c r="E4394" i="2"/>
  <c r="B4394" i="2"/>
  <c r="A4394" i="2"/>
  <c r="I4393" i="2"/>
  <c r="K4393" i="2" s="1"/>
  <c r="H4393" i="2"/>
  <c r="E4393" i="2"/>
  <c r="B4393" i="2"/>
  <c r="A4393" i="2"/>
  <c r="I4392" i="2"/>
  <c r="K4392" i="2" s="1"/>
  <c r="H4392" i="2"/>
  <c r="E4392" i="2"/>
  <c r="B4392" i="2"/>
  <c r="A4392" i="2"/>
  <c r="I4391" i="2"/>
  <c r="K4391" i="2" s="1"/>
  <c r="H4391" i="2"/>
  <c r="E4391" i="2"/>
  <c r="B4391" i="2"/>
  <c r="A4391" i="2"/>
  <c r="I4390" i="2"/>
  <c r="K4390" i="2" s="1"/>
  <c r="H4390" i="2"/>
  <c r="E4390" i="2"/>
  <c r="B4390" i="2"/>
  <c r="A4390" i="2"/>
  <c r="I4389" i="2"/>
  <c r="K4389" i="2" s="1"/>
  <c r="H4389" i="2"/>
  <c r="E4389" i="2"/>
  <c r="B4389" i="2"/>
  <c r="A4389" i="2"/>
  <c r="I4388" i="2"/>
  <c r="K4388" i="2" s="1"/>
  <c r="H4388" i="2"/>
  <c r="E4388" i="2"/>
  <c r="B4388" i="2"/>
  <c r="A4388" i="2"/>
  <c r="I4387" i="2"/>
  <c r="K4387" i="2" s="1"/>
  <c r="H4387" i="2"/>
  <c r="E4387" i="2"/>
  <c r="B4387" i="2"/>
  <c r="A4387" i="2"/>
  <c r="I4386" i="2"/>
  <c r="K4386" i="2" s="1"/>
  <c r="H4386" i="2"/>
  <c r="E4386" i="2"/>
  <c r="B4386" i="2"/>
  <c r="A4386" i="2"/>
  <c r="I4385" i="2"/>
  <c r="K4385" i="2" s="1"/>
  <c r="H4385" i="2"/>
  <c r="E4385" i="2"/>
  <c r="B4385" i="2"/>
  <c r="A4385" i="2"/>
  <c r="I4384" i="2"/>
  <c r="K4384" i="2" s="1"/>
  <c r="H4384" i="2"/>
  <c r="E4384" i="2"/>
  <c r="B4384" i="2"/>
  <c r="A4384" i="2"/>
  <c r="I4383" i="2"/>
  <c r="K4383" i="2" s="1"/>
  <c r="H4383" i="2"/>
  <c r="E4383" i="2"/>
  <c r="B4383" i="2"/>
  <c r="A4383" i="2"/>
  <c r="I4382" i="2"/>
  <c r="K4382" i="2" s="1"/>
  <c r="H4382" i="2"/>
  <c r="E4382" i="2"/>
  <c r="B4382" i="2"/>
  <c r="A4382" i="2"/>
  <c r="I4381" i="2"/>
  <c r="K4381" i="2" s="1"/>
  <c r="H4381" i="2"/>
  <c r="E4381" i="2"/>
  <c r="B4381" i="2"/>
  <c r="A4381" i="2"/>
  <c r="I4380" i="2"/>
  <c r="K4380" i="2" s="1"/>
  <c r="H4380" i="2"/>
  <c r="E4380" i="2"/>
  <c r="B4380" i="2"/>
  <c r="A4380" i="2"/>
  <c r="I4379" i="2"/>
  <c r="K4379" i="2" s="1"/>
  <c r="H4379" i="2"/>
  <c r="E4379" i="2"/>
  <c r="B4379" i="2"/>
  <c r="A4379" i="2"/>
  <c r="I4378" i="2"/>
  <c r="K4378" i="2" s="1"/>
  <c r="H4378" i="2"/>
  <c r="E4378" i="2"/>
  <c r="B4378" i="2"/>
  <c r="A4378" i="2"/>
  <c r="I4377" i="2"/>
  <c r="K4377" i="2" s="1"/>
  <c r="H4377" i="2"/>
  <c r="E4377" i="2"/>
  <c r="B4377" i="2"/>
  <c r="A4377" i="2"/>
  <c r="I4376" i="2"/>
  <c r="K4376" i="2" s="1"/>
  <c r="H4376" i="2"/>
  <c r="E4376" i="2"/>
  <c r="B4376" i="2"/>
  <c r="A4376" i="2"/>
  <c r="I4375" i="2"/>
  <c r="K4375" i="2" s="1"/>
  <c r="H4375" i="2"/>
  <c r="E4375" i="2"/>
  <c r="B4375" i="2"/>
  <c r="A4375" i="2"/>
  <c r="I4374" i="2"/>
  <c r="K4374" i="2" s="1"/>
  <c r="H4374" i="2"/>
  <c r="E4374" i="2"/>
  <c r="B4374" i="2"/>
  <c r="A4374" i="2"/>
  <c r="I4373" i="2"/>
  <c r="K4373" i="2" s="1"/>
  <c r="H4373" i="2"/>
  <c r="E4373" i="2"/>
  <c r="B4373" i="2"/>
  <c r="A4373" i="2"/>
  <c r="I4372" i="2"/>
  <c r="K4372" i="2" s="1"/>
  <c r="H4372" i="2"/>
  <c r="E4372" i="2"/>
  <c r="B4372" i="2"/>
  <c r="A4372" i="2"/>
  <c r="I4371" i="2"/>
  <c r="K4371" i="2" s="1"/>
  <c r="H4371" i="2"/>
  <c r="E4371" i="2"/>
  <c r="B4371" i="2"/>
  <c r="A4371" i="2"/>
  <c r="I4370" i="2"/>
  <c r="K4370" i="2" s="1"/>
  <c r="H4370" i="2"/>
  <c r="E4370" i="2"/>
  <c r="B4370" i="2"/>
  <c r="A4370" i="2"/>
  <c r="I4369" i="2"/>
  <c r="K4369" i="2" s="1"/>
  <c r="H4369" i="2"/>
  <c r="E4369" i="2"/>
  <c r="B4369" i="2"/>
  <c r="A4369" i="2"/>
  <c r="I4368" i="2"/>
  <c r="K4368" i="2" s="1"/>
  <c r="H4368" i="2"/>
  <c r="E4368" i="2"/>
  <c r="B4368" i="2"/>
  <c r="A4368" i="2"/>
  <c r="I4367" i="2"/>
  <c r="K4367" i="2" s="1"/>
  <c r="H4367" i="2"/>
  <c r="E4367" i="2"/>
  <c r="B4367" i="2"/>
  <c r="A4367" i="2"/>
  <c r="I4366" i="2"/>
  <c r="K4366" i="2" s="1"/>
  <c r="H4366" i="2"/>
  <c r="E4366" i="2"/>
  <c r="B4366" i="2"/>
  <c r="A4366" i="2"/>
  <c r="I4365" i="2"/>
  <c r="K4365" i="2" s="1"/>
  <c r="H4365" i="2"/>
  <c r="E4365" i="2"/>
  <c r="B4365" i="2"/>
  <c r="A4365" i="2"/>
  <c r="I4364" i="2"/>
  <c r="K4364" i="2" s="1"/>
  <c r="H4364" i="2"/>
  <c r="E4364" i="2"/>
  <c r="B4364" i="2"/>
  <c r="A4364" i="2"/>
  <c r="I4363" i="2"/>
  <c r="K4363" i="2" s="1"/>
  <c r="H4363" i="2"/>
  <c r="E4363" i="2"/>
  <c r="B4363" i="2"/>
  <c r="A4363" i="2"/>
  <c r="I4362" i="2"/>
  <c r="K4362" i="2" s="1"/>
  <c r="H4362" i="2"/>
  <c r="E4362" i="2"/>
  <c r="B4362" i="2"/>
  <c r="A4362" i="2"/>
  <c r="I4361" i="2"/>
  <c r="K4361" i="2" s="1"/>
  <c r="H4361" i="2"/>
  <c r="E4361" i="2"/>
  <c r="B4361" i="2"/>
  <c r="A4361" i="2"/>
  <c r="I4360" i="2"/>
  <c r="K4360" i="2" s="1"/>
  <c r="H4360" i="2"/>
  <c r="E4360" i="2"/>
  <c r="B4360" i="2"/>
  <c r="A4360" i="2"/>
  <c r="I4359" i="2"/>
  <c r="K4359" i="2" s="1"/>
  <c r="H4359" i="2"/>
  <c r="E4359" i="2"/>
  <c r="B4359" i="2"/>
  <c r="A4359" i="2"/>
  <c r="I4358" i="2"/>
  <c r="K4358" i="2" s="1"/>
  <c r="H4358" i="2"/>
  <c r="E4358" i="2"/>
  <c r="B4358" i="2"/>
  <c r="A4358" i="2"/>
  <c r="I4357" i="2"/>
  <c r="K4357" i="2" s="1"/>
  <c r="H4357" i="2"/>
  <c r="E4357" i="2"/>
  <c r="B4357" i="2"/>
  <c r="A4357" i="2"/>
  <c r="I4356" i="2"/>
  <c r="K4356" i="2" s="1"/>
  <c r="H4356" i="2"/>
  <c r="E4356" i="2"/>
  <c r="B4356" i="2"/>
  <c r="A4356" i="2"/>
  <c r="I4355" i="2"/>
  <c r="K4355" i="2" s="1"/>
  <c r="H4355" i="2"/>
  <c r="E4355" i="2"/>
  <c r="B4355" i="2"/>
  <c r="A4355" i="2"/>
  <c r="I4354" i="2"/>
  <c r="K4354" i="2" s="1"/>
  <c r="H4354" i="2"/>
  <c r="E4354" i="2"/>
  <c r="B4354" i="2"/>
  <c r="A4354" i="2"/>
  <c r="I4353" i="2"/>
  <c r="K4353" i="2" s="1"/>
  <c r="H4353" i="2"/>
  <c r="E4353" i="2"/>
  <c r="B4353" i="2"/>
  <c r="A4353" i="2"/>
  <c r="I4352" i="2"/>
  <c r="K4352" i="2" s="1"/>
  <c r="H4352" i="2"/>
  <c r="E4352" i="2"/>
  <c r="B4352" i="2"/>
  <c r="A4352" i="2"/>
  <c r="I4351" i="2"/>
  <c r="K4351" i="2" s="1"/>
  <c r="H4351" i="2"/>
  <c r="E4351" i="2"/>
  <c r="B4351" i="2"/>
  <c r="A4351" i="2"/>
  <c r="I4350" i="2"/>
  <c r="K4350" i="2" s="1"/>
  <c r="H4350" i="2"/>
  <c r="E4350" i="2"/>
  <c r="B4350" i="2"/>
  <c r="A4350" i="2"/>
  <c r="I4349" i="2"/>
  <c r="K4349" i="2" s="1"/>
  <c r="H4349" i="2"/>
  <c r="E4349" i="2"/>
  <c r="B4349" i="2"/>
  <c r="A4349" i="2"/>
  <c r="I4348" i="2"/>
  <c r="K4348" i="2" s="1"/>
  <c r="H4348" i="2"/>
  <c r="E4348" i="2"/>
  <c r="B4348" i="2"/>
  <c r="A4348" i="2"/>
  <c r="I4347" i="2"/>
  <c r="K4347" i="2" s="1"/>
  <c r="H4347" i="2"/>
  <c r="E4347" i="2"/>
  <c r="B4347" i="2"/>
  <c r="A4347" i="2"/>
  <c r="I4346" i="2"/>
  <c r="K4346" i="2" s="1"/>
  <c r="H4346" i="2"/>
  <c r="E4346" i="2"/>
  <c r="B4346" i="2"/>
  <c r="A4346" i="2"/>
  <c r="I4345" i="2"/>
  <c r="K4345" i="2" s="1"/>
  <c r="H4345" i="2"/>
  <c r="E4345" i="2"/>
  <c r="B4345" i="2"/>
  <c r="A4345" i="2"/>
  <c r="I4344" i="2"/>
  <c r="K4344" i="2" s="1"/>
  <c r="H4344" i="2"/>
  <c r="E4344" i="2"/>
  <c r="B4344" i="2"/>
  <c r="A4344" i="2"/>
  <c r="I4343" i="2"/>
  <c r="K4343" i="2" s="1"/>
  <c r="H4343" i="2"/>
  <c r="E4343" i="2"/>
  <c r="B4343" i="2"/>
  <c r="A4343" i="2"/>
  <c r="I4342" i="2"/>
  <c r="K4342" i="2" s="1"/>
  <c r="H4342" i="2"/>
  <c r="E4342" i="2"/>
  <c r="B4342" i="2"/>
  <c r="A4342" i="2"/>
  <c r="I4341" i="2"/>
  <c r="K4341" i="2" s="1"/>
  <c r="H4341" i="2"/>
  <c r="E4341" i="2"/>
  <c r="B4341" i="2"/>
  <c r="A4341" i="2"/>
  <c r="I4340" i="2"/>
  <c r="K4340" i="2" s="1"/>
  <c r="H4340" i="2"/>
  <c r="E4340" i="2"/>
  <c r="B4340" i="2"/>
  <c r="A4340" i="2"/>
  <c r="I4339" i="2"/>
  <c r="K4339" i="2" s="1"/>
  <c r="H4339" i="2"/>
  <c r="E4339" i="2"/>
  <c r="B4339" i="2"/>
  <c r="A4339" i="2"/>
  <c r="I4338" i="2"/>
  <c r="K4338" i="2" s="1"/>
  <c r="H4338" i="2"/>
  <c r="E4338" i="2"/>
  <c r="B4338" i="2"/>
  <c r="A4338" i="2"/>
  <c r="I4337" i="2"/>
  <c r="K4337" i="2" s="1"/>
  <c r="H4337" i="2"/>
  <c r="E4337" i="2"/>
  <c r="B4337" i="2"/>
  <c r="A4337" i="2"/>
  <c r="I4336" i="2"/>
  <c r="K4336" i="2" s="1"/>
  <c r="H4336" i="2"/>
  <c r="E4336" i="2"/>
  <c r="B4336" i="2"/>
  <c r="A4336" i="2"/>
  <c r="I4335" i="2"/>
  <c r="K4335" i="2" s="1"/>
  <c r="H4335" i="2"/>
  <c r="E4335" i="2"/>
  <c r="B4335" i="2"/>
  <c r="A4335" i="2"/>
  <c r="I4334" i="2"/>
  <c r="K4334" i="2" s="1"/>
  <c r="H4334" i="2"/>
  <c r="E4334" i="2"/>
  <c r="B4334" i="2"/>
  <c r="A4334" i="2"/>
  <c r="I4333" i="2"/>
  <c r="K4333" i="2" s="1"/>
  <c r="H4333" i="2"/>
  <c r="E4333" i="2"/>
  <c r="B4333" i="2"/>
  <c r="A4333" i="2"/>
  <c r="I4332" i="2"/>
  <c r="K4332" i="2" s="1"/>
  <c r="H4332" i="2"/>
  <c r="E4332" i="2"/>
  <c r="B4332" i="2"/>
  <c r="A4332" i="2"/>
  <c r="I4331" i="2"/>
  <c r="K4331" i="2" s="1"/>
  <c r="H4331" i="2"/>
  <c r="E4331" i="2"/>
  <c r="B4331" i="2"/>
  <c r="A4331" i="2"/>
  <c r="I4330" i="2"/>
  <c r="K4330" i="2" s="1"/>
  <c r="H4330" i="2"/>
  <c r="E4330" i="2"/>
  <c r="B4330" i="2"/>
  <c r="A4330" i="2"/>
  <c r="I4329" i="2"/>
  <c r="K4329" i="2" s="1"/>
  <c r="H4329" i="2"/>
  <c r="E4329" i="2"/>
  <c r="B4329" i="2"/>
  <c r="A4329" i="2"/>
  <c r="I4328" i="2"/>
  <c r="K4328" i="2" s="1"/>
  <c r="H4328" i="2"/>
  <c r="E4328" i="2"/>
  <c r="B4328" i="2"/>
  <c r="A4328" i="2"/>
  <c r="I4327" i="2"/>
  <c r="K4327" i="2" s="1"/>
  <c r="H4327" i="2"/>
  <c r="E4327" i="2"/>
  <c r="B4327" i="2"/>
  <c r="A4327" i="2"/>
  <c r="I4326" i="2"/>
  <c r="K4326" i="2" s="1"/>
  <c r="H4326" i="2"/>
  <c r="E4326" i="2"/>
  <c r="B4326" i="2"/>
  <c r="A4326" i="2"/>
  <c r="I4325" i="2"/>
  <c r="K4325" i="2" s="1"/>
  <c r="H4325" i="2"/>
  <c r="E4325" i="2"/>
  <c r="B4325" i="2"/>
  <c r="A4325" i="2"/>
  <c r="I4324" i="2"/>
  <c r="K4324" i="2" s="1"/>
  <c r="H4324" i="2"/>
  <c r="E4324" i="2"/>
  <c r="B4324" i="2"/>
  <c r="A4324" i="2"/>
  <c r="I4323" i="2"/>
  <c r="K4323" i="2" s="1"/>
  <c r="H4323" i="2"/>
  <c r="E4323" i="2"/>
  <c r="B4323" i="2"/>
  <c r="A4323" i="2"/>
  <c r="I4322" i="2"/>
  <c r="K4322" i="2" s="1"/>
  <c r="H4322" i="2"/>
  <c r="E4322" i="2"/>
  <c r="B4322" i="2"/>
  <c r="A4322" i="2"/>
  <c r="I4321" i="2"/>
  <c r="K4321" i="2" s="1"/>
  <c r="H4321" i="2"/>
  <c r="E4321" i="2"/>
  <c r="B4321" i="2"/>
  <c r="A4321" i="2"/>
  <c r="I4320" i="2"/>
  <c r="K4320" i="2" s="1"/>
  <c r="H4320" i="2"/>
  <c r="E4320" i="2"/>
  <c r="B4320" i="2"/>
  <c r="A4320" i="2"/>
  <c r="I4319" i="2"/>
  <c r="K4319" i="2" s="1"/>
  <c r="H4319" i="2"/>
  <c r="E4319" i="2"/>
  <c r="B4319" i="2"/>
  <c r="A4319" i="2"/>
  <c r="I4318" i="2"/>
  <c r="K4318" i="2" s="1"/>
  <c r="H4318" i="2"/>
  <c r="E4318" i="2"/>
  <c r="B4318" i="2"/>
  <c r="A4318" i="2"/>
  <c r="I4317" i="2"/>
  <c r="K4317" i="2" s="1"/>
  <c r="H4317" i="2"/>
  <c r="E4317" i="2"/>
  <c r="B4317" i="2"/>
  <c r="A4317" i="2"/>
  <c r="I4316" i="2"/>
  <c r="K4316" i="2" s="1"/>
  <c r="H4316" i="2"/>
  <c r="E4316" i="2"/>
  <c r="B4316" i="2"/>
  <c r="A4316" i="2"/>
  <c r="I4315" i="2"/>
  <c r="K4315" i="2" s="1"/>
  <c r="H4315" i="2"/>
  <c r="E4315" i="2"/>
  <c r="B4315" i="2"/>
  <c r="A4315" i="2"/>
  <c r="I4314" i="2"/>
  <c r="K4314" i="2" s="1"/>
  <c r="H4314" i="2"/>
  <c r="E4314" i="2"/>
  <c r="B4314" i="2"/>
  <c r="A4314" i="2"/>
  <c r="I4313" i="2"/>
  <c r="K4313" i="2" s="1"/>
  <c r="H4313" i="2"/>
  <c r="E4313" i="2"/>
  <c r="B4313" i="2"/>
  <c r="A4313" i="2"/>
  <c r="I4312" i="2"/>
  <c r="K4312" i="2" s="1"/>
  <c r="H4312" i="2"/>
  <c r="E4312" i="2"/>
  <c r="B4312" i="2"/>
  <c r="A4312" i="2"/>
  <c r="I4311" i="2"/>
  <c r="K4311" i="2" s="1"/>
  <c r="H4311" i="2"/>
  <c r="E4311" i="2"/>
  <c r="B4311" i="2"/>
  <c r="A4311" i="2"/>
  <c r="I4310" i="2"/>
  <c r="K4310" i="2" s="1"/>
  <c r="H4310" i="2"/>
  <c r="E4310" i="2"/>
  <c r="B4310" i="2"/>
  <c r="A4310" i="2"/>
  <c r="I4309" i="2"/>
  <c r="K4309" i="2" s="1"/>
  <c r="H4309" i="2"/>
  <c r="E4309" i="2"/>
  <c r="B4309" i="2"/>
  <c r="A4309" i="2"/>
  <c r="I4308" i="2"/>
  <c r="K4308" i="2" s="1"/>
  <c r="H4308" i="2"/>
  <c r="E4308" i="2"/>
  <c r="B4308" i="2"/>
  <c r="A4308" i="2"/>
  <c r="I4307" i="2"/>
  <c r="K4307" i="2" s="1"/>
  <c r="H4307" i="2"/>
  <c r="E4307" i="2"/>
  <c r="B4307" i="2"/>
  <c r="A4307" i="2"/>
  <c r="I4306" i="2"/>
  <c r="K4306" i="2" s="1"/>
  <c r="H4306" i="2"/>
  <c r="E4306" i="2"/>
  <c r="B4306" i="2"/>
  <c r="A4306" i="2"/>
  <c r="I4305" i="2"/>
  <c r="K4305" i="2" s="1"/>
  <c r="H4305" i="2"/>
  <c r="E4305" i="2"/>
  <c r="B4305" i="2"/>
  <c r="A4305" i="2"/>
  <c r="I4304" i="2"/>
  <c r="K4304" i="2" s="1"/>
  <c r="H4304" i="2"/>
  <c r="E4304" i="2"/>
  <c r="B4304" i="2"/>
  <c r="A4304" i="2"/>
  <c r="I4303" i="2"/>
  <c r="K4303" i="2" s="1"/>
  <c r="H4303" i="2"/>
  <c r="E4303" i="2"/>
  <c r="B4303" i="2"/>
  <c r="A4303" i="2"/>
  <c r="I4302" i="2"/>
  <c r="K4302" i="2" s="1"/>
  <c r="H4302" i="2"/>
  <c r="E4302" i="2"/>
  <c r="B4302" i="2"/>
  <c r="A4302" i="2"/>
  <c r="I4301" i="2"/>
  <c r="K4301" i="2" s="1"/>
  <c r="H4301" i="2"/>
  <c r="E4301" i="2"/>
  <c r="B4301" i="2"/>
  <c r="A4301" i="2"/>
  <c r="I4300" i="2"/>
  <c r="K4300" i="2" s="1"/>
  <c r="H4300" i="2"/>
  <c r="E4300" i="2"/>
  <c r="B4300" i="2"/>
  <c r="A4300" i="2"/>
  <c r="I4299" i="2"/>
  <c r="K4299" i="2" s="1"/>
  <c r="H4299" i="2"/>
  <c r="E4299" i="2"/>
  <c r="B4299" i="2"/>
  <c r="A4299" i="2"/>
  <c r="I4298" i="2"/>
  <c r="K4298" i="2" s="1"/>
  <c r="H4298" i="2"/>
  <c r="E4298" i="2"/>
  <c r="B4298" i="2"/>
  <c r="A4298" i="2"/>
  <c r="I4297" i="2"/>
  <c r="K4297" i="2" s="1"/>
  <c r="H4297" i="2"/>
  <c r="E4297" i="2"/>
  <c r="B4297" i="2"/>
  <c r="A4297" i="2"/>
  <c r="I4296" i="2"/>
  <c r="K4296" i="2" s="1"/>
  <c r="H4296" i="2"/>
  <c r="E4296" i="2"/>
  <c r="B4296" i="2"/>
  <c r="A4296" i="2"/>
  <c r="I4295" i="2"/>
  <c r="K4295" i="2" s="1"/>
  <c r="H4295" i="2"/>
  <c r="E4295" i="2"/>
  <c r="B4295" i="2"/>
  <c r="A4295" i="2"/>
  <c r="I4294" i="2"/>
  <c r="K4294" i="2" s="1"/>
  <c r="H4294" i="2"/>
  <c r="E4294" i="2"/>
  <c r="B4294" i="2"/>
  <c r="A4294" i="2"/>
  <c r="I4293" i="2"/>
  <c r="K4293" i="2" s="1"/>
  <c r="H4293" i="2"/>
  <c r="E4293" i="2"/>
  <c r="B4293" i="2"/>
  <c r="A4293" i="2"/>
  <c r="I4292" i="2"/>
  <c r="K4292" i="2" s="1"/>
  <c r="H4292" i="2"/>
  <c r="E4292" i="2"/>
  <c r="B4292" i="2"/>
  <c r="A4292" i="2"/>
  <c r="I4291" i="2"/>
  <c r="K4291" i="2" s="1"/>
  <c r="H4291" i="2"/>
  <c r="E4291" i="2"/>
  <c r="B4291" i="2"/>
  <c r="A4291" i="2"/>
  <c r="I4290" i="2"/>
  <c r="K4290" i="2" s="1"/>
  <c r="H4290" i="2"/>
  <c r="E4290" i="2"/>
  <c r="B4290" i="2"/>
  <c r="A4290" i="2"/>
  <c r="I4289" i="2"/>
  <c r="K4289" i="2" s="1"/>
  <c r="H4289" i="2"/>
  <c r="E4289" i="2"/>
  <c r="B4289" i="2"/>
  <c r="A4289" i="2"/>
  <c r="I4288" i="2"/>
  <c r="K4288" i="2" s="1"/>
  <c r="H4288" i="2"/>
  <c r="E4288" i="2"/>
  <c r="B4288" i="2"/>
  <c r="A4288" i="2"/>
  <c r="I4287" i="2"/>
  <c r="K4287" i="2" s="1"/>
  <c r="H4287" i="2"/>
  <c r="E4287" i="2"/>
  <c r="B4287" i="2"/>
  <c r="A4287" i="2"/>
  <c r="I4286" i="2"/>
  <c r="K4286" i="2" s="1"/>
  <c r="H4286" i="2"/>
  <c r="E4286" i="2"/>
  <c r="B4286" i="2"/>
  <c r="A4286" i="2"/>
  <c r="I4285" i="2"/>
  <c r="K4285" i="2" s="1"/>
  <c r="H4285" i="2"/>
  <c r="E4285" i="2"/>
  <c r="B4285" i="2"/>
  <c r="A4285" i="2"/>
  <c r="I4284" i="2"/>
  <c r="K4284" i="2" s="1"/>
  <c r="H4284" i="2"/>
  <c r="E4284" i="2"/>
  <c r="B4284" i="2"/>
  <c r="A4284" i="2"/>
  <c r="I4283" i="2"/>
  <c r="K4283" i="2" s="1"/>
  <c r="H4283" i="2"/>
  <c r="E4283" i="2"/>
  <c r="B4283" i="2"/>
  <c r="A4283" i="2"/>
  <c r="I4282" i="2"/>
  <c r="K4282" i="2" s="1"/>
  <c r="H4282" i="2"/>
  <c r="E4282" i="2"/>
  <c r="B4282" i="2"/>
  <c r="A4282" i="2"/>
  <c r="I4281" i="2"/>
  <c r="K4281" i="2" s="1"/>
  <c r="H4281" i="2"/>
  <c r="E4281" i="2"/>
  <c r="B4281" i="2"/>
  <c r="A4281" i="2"/>
  <c r="I4280" i="2"/>
  <c r="K4280" i="2" s="1"/>
  <c r="H4280" i="2"/>
  <c r="E4280" i="2"/>
  <c r="B4280" i="2"/>
  <c r="A4280" i="2"/>
  <c r="I4279" i="2"/>
  <c r="K4279" i="2" s="1"/>
  <c r="H4279" i="2"/>
  <c r="E4279" i="2"/>
  <c r="B4279" i="2"/>
  <c r="A4279" i="2"/>
  <c r="I4278" i="2"/>
  <c r="K4278" i="2" s="1"/>
  <c r="H4278" i="2"/>
  <c r="E4278" i="2"/>
  <c r="B4278" i="2"/>
  <c r="A4278" i="2"/>
  <c r="I4277" i="2"/>
  <c r="K4277" i="2" s="1"/>
  <c r="H4277" i="2"/>
  <c r="E4277" i="2"/>
  <c r="B4277" i="2"/>
  <c r="A4277" i="2"/>
  <c r="I4276" i="2"/>
  <c r="K4276" i="2" s="1"/>
  <c r="H4276" i="2"/>
  <c r="E4276" i="2"/>
  <c r="B4276" i="2"/>
  <c r="A4276" i="2"/>
  <c r="I4275" i="2"/>
  <c r="K4275" i="2" s="1"/>
  <c r="H4275" i="2"/>
  <c r="E4275" i="2"/>
  <c r="B4275" i="2"/>
  <c r="A4275" i="2"/>
  <c r="I4274" i="2"/>
  <c r="K4274" i="2" s="1"/>
  <c r="H4274" i="2"/>
  <c r="E4274" i="2"/>
  <c r="B4274" i="2"/>
  <c r="A4274" i="2"/>
  <c r="I4273" i="2"/>
  <c r="K4273" i="2" s="1"/>
  <c r="H4273" i="2"/>
  <c r="E4273" i="2"/>
  <c r="B4273" i="2"/>
  <c r="A4273" i="2"/>
  <c r="I4272" i="2"/>
  <c r="K4272" i="2" s="1"/>
  <c r="H4272" i="2"/>
  <c r="E4272" i="2"/>
  <c r="B4272" i="2"/>
  <c r="A4272" i="2"/>
  <c r="I4271" i="2"/>
  <c r="K4271" i="2" s="1"/>
  <c r="H4271" i="2"/>
  <c r="E4271" i="2"/>
  <c r="B4271" i="2"/>
  <c r="A4271" i="2"/>
  <c r="I4270" i="2"/>
  <c r="K4270" i="2" s="1"/>
  <c r="H4270" i="2"/>
  <c r="E4270" i="2"/>
  <c r="B4270" i="2"/>
  <c r="A4270" i="2"/>
  <c r="I4269" i="2"/>
  <c r="K4269" i="2" s="1"/>
  <c r="H4269" i="2"/>
  <c r="E4269" i="2"/>
  <c r="B4269" i="2"/>
  <c r="A4269" i="2"/>
  <c r="I4268" i="2"/>
  <c r="K4268" i="2" s="1"/>
  <c r="H4268" i="2"/>
  <c r="E4268" i="2"/>
  <c r="B4268" i="2"/>
  <c r="A4268" i="2"/>
  <c r="I4267" i="2"/>
  <c r="K4267" i="2" s="1"/>
  <c r="H4267" i="2"/>
  <c r="E4267" i="2"/>
  <c r="B4267" i="2"/>
  <c r="A4267" i="2"/>
  <c r="I4266" i="2"/>
  <c r="K4266" i="2" s="1"/>
  <c r="H4266" i="2"/>
  <c r="E4266" i="2"/>
  <c r="B4266" i="2"/>
  <c r="A4266" i="2"/>
  <c r="I4265" i="2"/>
  <c r="K4265" i="2" s="1"/>
  <c r="H4265" i="2"/>
  <c r="E4265" i="2"/>
  <c r="B4265" i="2"/>
  <c r="A4265" i="2"/>
  <c r="I4264" i="2"/>
  <c r="K4264" i="2" s="1"/>
  <c r="H4264" i="2"/>
  <c r="E4264" i="2"/>
  <c r="B4264" i="2"/>
  <c r="A4264" i="2"/>
  <c r="I4263" i="2"/>
  <c r="K4263" i="2" s="1"/>
  <c r="H4263" i="2"/>
  <c r="E4263" i="2"/>
  <c r="B4263" i="2"/>
  <c r="A4263" i="2"/>
  <c r="I4262" i="2"/>
  <c r="K4262" i="2" s="1"/>
  <c r="H4262" i="2"/>
  <c r="E4262" i="2"/>
  <c r="B4262" i="2"/>
  <c r="A4262" i="2"/>
  <c r="I4261" i="2"/>
  <c r="K4261" i="2" s="1"/>
  <c r="H4261" i="2"/>
  <c r="E4261" i="2"/>
  <c r="B4261" i="2"/>
  <c r="A4261" i="2"/>
  <c r="I4260" i="2"/>
  <c r="K4260" i="2" s="1"/>
  <c r="H4260" i="2"/>
  <c r="E4260" i="2"/>
  <c r="B4260" i="2"/>
  <c r="A4260" i="2"/>
  <c r="I4259" i="2"/>
  <c r="K4259" i="2" s="1"/>
  <c r="H4259" i="2"/>
  <c r="E4259" i="2"/>
  <c r="B4259" i="2"/>
  <c r="A4259" i="2"/>
  <c r="I4258" i="2"/>
  <c r="K4258" i="2" s="1"/>
  <c r="H4258" i="2"/>
  <c r="E4258" i="2"/>
  <c r="B4258" i="2"/>
  <c r="A4258" i="2"/>
  <c r="I4257" i="2"/>
  <c r="K4257" i="2" s="1"/>
  <c r="H4257" i="2"/>
  <c r="E4257" i="2"/>
  <c r="B4257" i="2"/>
  <c r="A4257" i="2"/>
  <c r="I4256" i="2"/>
  <c r="K4256" i="2" s="1"/>
  <c r="H4256" i="2"/>
  <c r="E4256" i="2"/>
  <c r="B4256" i="2"/>
  <c r="A4256" i="2"/>
  <c r="I4255" i="2"/>
  <c r="K4255" i="2" s="1"/>
  <c r="H4255" i="2"/>
  <c r="E4255" i="2"/>
  <c r="B4255" i="2"/>
  <c r="A4255" i="2"/>
  <c r="I4254" i="2"/>
  <c r="K4254" i="2" s="1"/>
  <c r="H4254" i="2"/>
  <c r="E4254" i="2"/>
  <c r="B4254" i="2"/>
  <c r="A4254" i="2"/>
  <c r="I4253" i="2"/>
  <c r="K4253" i="2" s="1"/>
  <c r="H4253" i="2"/>
  <c r="E4253" i="2"/>
  <c r="B4253" i="2"/>
  <c r="A4253" i="2"/>
  <c r="I4252" i="2"/>
  <c r="K4252" i="2" s="1"/>
  <c r="H4252" i="2"/>
  <c r="E4252" i="2"/>
  <c r="B4252" i="2"/>
  <c r="A4252" i="2"/>
  <c r="I4251" i="2"/>
  <c r="K4251" i="2" s="1"/>
  <c r="H4251" i="2"/>
  <c r="E4251" i="2"/>
  <c r="B4251" i="2"/>
  <c r="A4251" i="2"/>
  <c r="I4250" i="2"/>
  <c r="K4250" i="2" s="1"/>
  <c r="H4250" i="2"/>
  <c r="E4250" i="2"/>
  <c r="B4250" i="2"/>
  <c r="A4250" i="2"/>
  <c r="I4249" i="2"/>
  <c r="K4249" i="2" s="1"/>
  <c r="H4249" i="2"/>
  <c r="E4249" i="2"/>
  <c r="B4249" i="2"/>
  <c r="A4249" i="2"/>
  <c r="I4248" i="2"/>
  <c r="K4248" i="2" s="1"/>
  <c r="H4248" i="2"/>
  <c r="E4248" i="2"/>
  <c r="B4248" i="2"/>
  <c r="A4248" i="2"/>
  <c r="I4247" i="2"/>
  <c r="K4247" i="2" s="1"/>
  <c r="H4247" i="2"/>
  <c r="E4247" i="2"/>
  <c r="B4247" i="2"/>
  <c r="A4247" i="2"/>
  <c r="I4246" i="2"/>
  <c r="K4246" i="2" s="1"/>
  <c r="H4246" i="2"/>
  <c r="E4246" i="2"/>
  <c r="B4246" i="2"/>
  <c r="A4246" i="2"/>
  <c r="I4245" i="2"/>
  <c r="K4245" i="2" s="1"/>
  <c r="H4245" i="2"/>
  <c r="E4245" i="2"/>
  <c r="B4245" i="2"/>
  <c r="A4245" i="2"/>
  <c r="I4244" i="2"/>
  <c r="K4244" i="2" s="1"/>
  <c r="H4244" i="2"/>
  <c r="E4244" i="2"/>
  <c r="B4244" i="2"/>
  <c r="A4244" i="2"/>
  <c r="I4243" i="2"/>
  <c r="K4243" i="2" s="1"/>
  <c r="H4243" i="2"/>
  <c r="E4243" i="2"/>
  <c r="B4243" i="2"/>
  <c r="A4243" i="2"/>
  <c r="I4242" i="2"/>
  <c r="K4242" i="2" s="1"/>
  <c r="H4242" i="2"/>
  <c r="E4242" i="2"/>
  <c r="B4242" i="2"/>
  <c r="A4242" i="2"/>
  <c r="I4241" i="2"/>
  <c r="K4241" i="2" s="1"/>
  <c r="H4241" i="2"/>
  <c r="E4241" i="2"/>
  <c r="B4241" i="2"/>
  <c r="A4241" i="2"/>
  <c r="I4240" i="2"/>
  <c r="K4240" i="2" s="1"/>
  <c r="H4240" i="2"/>
  <c r="E4240" i="2"/>
  <c r="B4240" i="2"/>
  <c r="A4240" i="2"/>
  <c r="I4239" i="2"/>
  <c r="K4239" i="2" s="1"/>
  <c r="H4239" i="2"/>
  <c r="E4239" i="2"/>
  <c r="B4239" i="2"/>
  <c r="A4239" i="2"/>
  <c r="I4238" i="2"/>
  <c r="K4238" i="2" s="1"/>
  <c r="H4238" i="2"/>
  <c r="E4238" i="2"/>
  <c r="B4238" i="2"/>
  <c r="A4238" i="2"/>
  <c r="I4237" i="2"/>
  <c r="K4237" i="2" s="1"/>
  <c r="H4237" i="2"/>
  <c r="E4237" i="2"/>
  <c r="B4237" i="2"/>
  <c r="A4237" i="2"/>
  <c r="I4236" i="2"/>
  <c r="K4236" i="2" s="1"/>
  <c r="H4236" i="2"/>
  <c r="E4236" i="2"/>
  <c r="B4236" i="2"/>
  <c r="A4236" i="2"/>
  <c r="I4235" i="2"/>
  <c r="K4235" i="2" s="1"/>
  <c r="H4235" i="2"/>
  <c r="E4235" i="2"/>
  <c r="B4235" i="2"/>
  <c r="A4235" i="2"/>
  <c r="I4234" i="2"/>
  <c r="K4234" i="2" s="1"/>
  <c r="H4234" i="2"/>
  <c r="E4234" i="2"/>
  <c r="B4234" i="2"/>
  <c r="A4234" i="2"/>
  <c r="I4233" i="2"/>
  <c r="K4233" i="2" s="1"/>
  <c r="H4233" i="2"/>
  <c r="E4233" i="2"/>
  <c r="B4233" i="2"/>
  <c r="A4233" i="2"/>
  <c r="I4232" i="2"/>
  <c r="K4232" i="2" s="1"/>
  <c r="H4232" i="2"/>
  <c r="E4232" i="2"/>
  <c r="B4232" i="2"/>
  <c r="A4232" i="2"/>
  <c r="I4231" i="2"/>
  <c r="K4231" i="2" s="1"/>
  <c r="H4231" i="2"/>
  <c r="E4231" i="2"/>
  <c r="B4231" i="2"/>
  <c r="A4231" i="2"/>
  <c r="I4230" i="2"/>
  <c r="K4230" i="2" s="1"/>
  <c r="H4230" i="2"/>
  <c r="E4230" i="2"/>
  <c r="B4230" i="2"/>
  <c r="A4230" i="2"/>
  <c r="I4229" i="2"/>
  <c r="K4229" i="2" s="1"/>
  <c r="H4229" i="2"/>
  <c r="E4229" i="2"/>
  <c r="B4229" i="2"/>
  <c r="A4229" i="2"/>
  <c r="I4228" i="2"/>
  <c r="K4228" i="2" s="1"/>
  <c r="H4228" i="2"/>
  <c r="E4228" i="2"/>
  <c r="B4228" i="2"/>
  <c r="A4228" i="2"/>
  <c r="I4227" i="2"/>
  <c r="K4227" i="2" s="1"/>
  <c r="H4227" i="2"/>
  <c r="E4227" i="2"/>
  <c r="B4227" i="2"/>
  <c r="A4227" i="2"/>
  <c r="I4226" i="2"/>
  <c r="K4226" i="2" s="1"/>
  <c r="H4226" i="2"/>
  <c r="E4226" i="2"/>
  <c r="B4226" i="2"/>
  <c r="A4226" i="2"/>
  <c r="I4225" i="2"/>
  <c r="K4225" i="2" s="1"/>
  <c r="H4225" i="2"/>
  <c r="E4225" i="2"/>
  <c r="B4225" i="2"/>
  <c r="A4225" i="2"/>
  <c r="I4224" i="2"/>
  <c r="K4224" i="2" s="1"/>
  <c r="H4224" i="2"/>
  <c r="E4224" i="2"/>
  <c r="B4224" i="2"/>
  <c r="A4224" i="2"/>
  <c r="I4223" i="2"/>
  <c r="K4223" i="2" s="1"/>
  <c r="H4223" i="2"/>
  <c r="E4223" i="2"/>
  <c r="B4223" i="2"/>
  <c r="A4223" i="2"/>
  <c r="I4222" i="2"/>
  <c r="K4222" i="2" s="1"/>
  <c r="H4222" i="2"/>
  <c r="E4222" i="2"/>
  <c r="B4222" i="2"/>
  <c r="A4222" i="2"/>
  <c r="I4221" i="2"/>
  <c r="K4221" i="2" s="1"/>
  <c r="H4221" i="2"/>
  <c r="E4221" i="2"/>
  <c r="B4221" i="2"/>
  <c r="A4221" i="2"/>
  <c r="I4220" i="2"/>
  <c r="K4220" i="2" s="1"/>
  <c r="H4220" i="2"/>
  <c r="E4220" i="2"/>
  <c r="B4220" i="2"/>
  <c r="A4220" i="2"/>
  <c r="I4219" i="2"/>
  <c r="K4219" i="2" s="1"/>
  <c r="H4219" i="2"/>
  <c r="E4219" i="2"/>
  <c r="B4219" i="2"/>
  <c r="A4219" i="2"/>
  <c r="I4218" i="2"/>
  <c r="K4218" i="2" s="1"/>
  <c r="H4218" i="2"/>
  <c r="E4218" i="2"/>
  <c r="B4218" i="2"/>
  <c r="A4218" i="2"/>
  <c r="I4217" i="2"/>
  <c r="K4217" i="2" s="1"/>
  <c r="H4217" i="2"/>
  <c r="E4217" i="2"/>
  <c r="B4217" i="2"/>
  <c r="A4217" i="2"/>
  <c r="I4216" i="2"/>
  <c r="K4216" i="2" s="1"/>
  <c r="H4216" i="2"/>
  <c r="E4216" i="2"/>
  <c r="B4216" i="2"/>
  <c r="A4216" i="2"/>
  <c r="I4215" i="2"/>
  <c r="K4215" i="2" s="1"/>
  <c r="H4215" i="2"/>
  <c r="E4215" i="2"/>
  <c r="B4215" i="2"/>
  <c r="A4215" i="2"/>
  <c r="I4214" i="2"/>
  <c r="K4214" i="2" s="1"/>
  <c r="H4214" i="2"/>
  <c r="E4214" i="2"/>
  <c r="B4214" i="2"/>
  <c r="A4214" i="2"/>
  <c r="I4213" i="2"/>
  <c r="K4213" i="2" s="1"/>
  <c r="H4213" i="2"/>
  <c r="E4213" i="2"/>
  <c r="B4213" i="2"/>
  <c r="A4213" i="2"/>
  <c r="I4212" i="2"/>
  <c r="K4212" i="2" s="1"/>
  <c r="H4212" i="2"/>
  <c r="E4212" i="2"/>
  <c r="B4212" i="2"/>
  <c r="A4212" i="2"/>
  <c r="I4211" i="2"/>
  <c r="K4211" i="2" s="1"/>
  <c r="H4211" i="2"/>
  <c r="E4211" i="2"/>
  <c r="B4211" i="2"/>
  <c r="A4211" i="2"/>
  <c r="I4210" i="2"/>
  <c r="K4210" i="2" s="1"/>
  <c r="H4210" i="2"/>
  <c r="E4210" i="2"/>
  <c r="B4210" i="2"/>
  <c r="A4210" i="2"/>
  <c r="I4209" i="2"/>
  <c r="K4209" i="2" s="1"/>
  <c r="H4209" i="2"/>
  <c r="E4209" i="2"/>
  <c r="B4209" i="2"/>
  <c r="A4209" i="2"/>
  <c r="I4208" i="2"/>
  <c r="K4208" i="2" s="1"/>
  <c r="H4208" i="2"/>
  <c r="E4208" i="2"/>
  <c r="B4208" i="2"/>
  <c r="A4208" i="2"/>
  <c r="I4207" i="2"/>
  <c r="K4207" i="2" s="1"/>
  <c r="H4207" i="2"/>
  <c r="E4207" i="2"/>
  <c r="B4207" i="2"/>
  <c r="A4207" i="2"/>
  <c r="I4206" i="2"/>
  <c r="K4206" i="2" s="1"/>
  <c r="H4206" i="2"/>
  <c r="E4206" i="2"/>
  <c r="B4206" i="2"/>
  <c r="A4206" i="2"/>
  <c r="I4205" i="2"/>
  <c r="K4205" i="2" s="1"/>
  <c r="H4205" i="2"/>
  <c r="E4205" i="2"/>
  <c r="B4205" i="2"/>
  <c r="A4205" i="2"/>
  <c r="I4204" i="2"/>
  <c r="K4204" i="2" s="1"/>
  <c r="H4204" i="2"/>
  <c r="E4204" i="2"/>
  <c r="B4204" i="2"/>
  <c r="A4204" i="2"/>
  <c r="I4203" i="2"/>
  <c r="K4203" i="2" s="1"/>
  <c r="H4203" i="2"/>
  <c r="E4203" i="2"/>
  <c r="B4203" i="2"/>
  <c r="A4203" i="2"/>
  <c r="I4202" i="2"/>
  <c r="K4202" i="2" s="1"/>
  <c r="H4202" i="2"/>
  <c r="E4202" i="2"/>
  <c r="B4202" i="2"/>
  <c r="A4202" i="2"/>
  <c r="I4201" i="2"/>
  <c r="K4201" i="2" s="1"/>
  <c r="H4201" i="2"/>
  <c r="E4201" i="2"/>
  <c r="B4201" i="2"/>
  <c r="A4201" i="2"/>
  <c r="I4200" i="2"/>
  <c r="K4200" i="2" s="1"/>
  <c r="H4200" i="2"/>
  <c r="E4200" i="2"/>
  <c r="B4200" i="2"/>
  <c r="A4200" i="2"/>
  <c r="I4199" i="2"/>
  <c r="K4199" i="2" s="1"/>
  <c r="H4199" i="2"/>
  <c r="E4199" i="2"/>
  <c r="B4199" i="2"/>
  <c r="A4199" i="2"/>
  <c r="I4198" i="2"/>
  <c r="K4198" i="2" s="1"/>
  <c r="H4198" i="2"/>
  <c r="E4198" i="2"/>
  <c r="B4198" i="2"/>
  <c r="A4198" i="2"/>
  <c r="I4197" i="2"/>
  <c r="K4197" i="2" s="1"/>
  <c r="H4197" i="2"/>
  <c r="E4197" i="2"/>
  <c r="B4197" i="2"/>
  <c r="A4197" i="2"/>
  <c r="I4196" i="2"/>
  <c r="K4196" i="2" s="1"/>
  <c r="H4196" i="2"/>
  <c r="E4196" i="2"/>
  <c r="B4196" i="2"/>
  <c r="A4196" i="2"/>
  <c r="I4195" i="2"/>
  <c r="K4195" i="2" s="1"/>
  <c r="H4195" i="2"/>
  <c r="E4195" i="2"/>
  <c r="B4195" i="2"/>
  <c r="A4195" i="2"/>
  <c r="I4194" i="2"/>
  <c r="K4194" i="2" s="1"/>
  <c r="H4194" i="2"/>
  <c r="E4194" i="2"/>
  <c r="B4194" i="2"/>
  <c r="A4194" i="2"/>
  <c r="I4193" i="2"/>
  <c r="K4193" i="2" s="1"/>
  <c r="H4193" i="2"/>
  <c r="E4193" i="2"/>
  <c r="B4193" i="2"/>
  <c r="A4193" i="2"/>
  <c r="I4192" i="2"/>
  <c r="K4192" i="2" s="1"/>
  <c r="H4192" i="2"/>
  <c r="E4192" i="2"/>
  <c r="B4192" i="2"/>
  <c r="A4192" i="2"/>
  <c r="I4191" i="2"/>
  <c r="K4191" i="2" s="1"/>
  <c r="H4191" i="2"/>
  <c r="E4191" i="2"/>
  <c r="B4191" i="2"/>
  <c r="A4191" i="2"/>
  <c r="I4190" i="2"/>
  <c r="K4190" i="2" s="1"/>
  <c r="H4190" i="2"/>
  <c r="E4190" i="2"/>
  <c r="B4190" i="2"/>
  <c r="A4190" i="2"/>
  <c r="I4189" i="2"/>
  <c r="K4189" i="2" s="1"/>
  <c r="H4189" i="2"/>
  <c r="E4189" i="2"/>
  <c r="B4189" i="2"/>
  <c r="A4189" i="2"/>
  <c r="I4188" i="2"/>
  <c r="K4188" i="2" s="1"/>
  <c r="H4188" i="2"/>
  <c r="E4188" i="2"/>
  <c r="B4188" i="2"/>
  <c r="A4188" i="2"/>
  <c r="I4187" i="2"/>
  <c r="K4187" i="2" s="1"/>
  <c r="H4187" i="2"/>
  <c r="E4187" i="2"/>
  <c r="B4187" i="2"/>
  <c r="A4187" i="2"/>
  <c r="I4186" i="2"/>
  <c r="K4186" i="2" s="1"/>
  <c r="H4186" i="2"/>
  <c r="E4186" i="2"/>
  <c r="B4186" i="2"/>
  <c r="A4186" i="2"/>
  <c r="I4185" i="2"/>
  <c r="K4185" i="2" s="1"/>
  <c r="H4185" i="2"/>
  <c r="E4185" i="2"/>
  <c r="B4185" i="2"/>
  <c r="A4185" i="2"/>
  <c r="I4184" i="2"/>
  <c r="K4184" i="2" s="1"/>
  <c r="H4184" i="2"/>
  <c r="E4184" i="2"/>
  <c r="B4184" i="2"/>
  <c r="A4184" i="2"/>
  <c r="I4183" i="2"/>
  <c r="K4183" i="2" s="1"/>
  <c r="H4183" i="2"/>
  <c r="E4183" i="2"/>
  <c r="B4183" i="2"/>
  <c r="A4183" i="2"/>
  <c r="I4182" i="2"/>
  <c r="K4182" i="2" s="1"/>
  <c r="H4182" i="2"/>
  <c r="E4182" i="2"/>
  <c r="B4182" i="2"/>
  <c r="A4182" i="2"/>
  <c r="I4181" i="2"/>
  <c r="K4181" i="2" s="1"/>
  <c r="H4181" i="2"/>
  <c r="E4181" i="2"/>
  <c r="B4181" i="2"/>
  <c r="A4181" i="2"/>
  <c r="I4180" i="2"/>
  <c r="K4180" i="2" s="1"/>
  <c r="H4180" i="2"/>
  <c r="E4180" i="2"/>
  <c r="B4180" i="2"/>
  <c r="A4180" i="2"/>
  <c r="I4179" i="2"/>
  <c r="K4179" i="2" s="1"/>
  <c r="H4179" i="2"/>
  <c r="E4179" i="2"/>
  <c r="B4179" i="2"/>
  <c r="A4179" i="2"/>
  <c r="I4178" i="2"/>
  <c r="K4178" i="2" s="1"/>
  <c r="H4178" i="2"/>
  <c r="E4178" i="2"/>
  <c r="B4178" i="2"/>
  <c r="A4178" i="2"/>
  <c r="I4177" i="2"/>
  <c r="K4177" i="2" s="1"/>
  <c r="H4177" i="2"/>
  <c r="E4177" i="2"/>
  <c r="B4177" i="2"/>
  <c r="A4177" i="2"/>
  <c r="I4176" i="2"/>
  <c r="K4176" i="2" s="1"/>
  <c r="H4176" i="2"/>
  <c r="E4176" i="2"/>
  <c r="B4176" i="2"/>
  <c r="A4176" i="2"/>
  <c r="I4175" i="2"/>
  <c r="K4175" i="2" s="1"/>
  <c r="H4175" i="2"/>
  <c r="E4175" i="2"/>
  <c r="B4175" i="2"/>
  <c r="A4175" i="2"/>
  <c r="I4174" i="2"/>
  <c r="K4174" i="2" s="1"/>
  <c r="H4174" i="2"/>
  <c r="E4174" i="2"/>
  <c r="B4174" i="2"/>
  <c r="A4174" i="2"/>
  <c r="I4173" i="2"/>
  <c r="K4173" i="2" s="1"/>
  <c r="H4173" i="2"/>
  <c r="E4173" i="2"/>
  <c r="B4173" i="2"/>
  <c r="A4173" i="2"/>
  <c r="I4172" i="2"/>
  <c r="K4172" i="2" s="1"/>
  <c r="H4172" i="2"/>
  <c r="E4172" i="2"/>
  <c r="B4172" i="2"/>
  <c r="A4172" i="2"/>
  <c r="I4171" i="2"/>
  <c r="K4171" i="2" s="1"/>
  <c r="H4171" i="2"/>
  <c r="E4171" i="2"/>
  <c r="B4171" i="2"/>
  <c r="A4171" i="2"/>
  <c r="I4170" i="2"/>
  <c r="K4170" i="2" s="1"/>
  <c r="H4170" i="2"/>
  <c r="E4170" i="2"/>
  <c r="B4170" i="2"/>
  <c r="A4170" i="2"/>
  <c r="I4169" i="2"/>
  <c r="K4169" i="2" s="1"/>
  <c r="H4169" i="2"/>
  <c r="E4169" i="2"/>
  <c r="B4169" i="2"/>
  <c r="A4169" i="2"/>
  <c r="I4168" i="2"/>
  <c r="K4168" i="2" s="1"/>
  <c r="H4168" i="2"/>
  <c r="E4168" i="2"/>
  <c r="B4168" i="2"/>
  <c r="A4168" i="2"/>
  <c r="I4167" i="2"/>
  <c r="K4167" i="2" s="1"/>
  <c r="H4167" i="2"/>
  <c r="E4167" i="2"/>
  <c r="B4167" i="2"/>
  <c r="A4167" i="2"/>
  <c r="I4166" i="2"/>
  <c r="K4166" i="2" s="1"/>
  <c r="H4166" i="2"/>
  <c r="E4166" i="2"/>
  <c r="B4166" i="2"/>
  <c r="A4166" i="2"/>
  <c r="I4165" i="2"/>
  <c r="K4165" i="2" s="1"/>
  <c r="H4165" i="2"/>
  <c r="E4165" i="2"/>
  <c r="B4165" i="2"/>
  <c r="A4165" i="2"/>
  <c r="I4164" i="2"/>
  <c r="K4164" i="2" s="1"/>
  <c r="H4164" i="2"/>
  <c r="E4164" i="2"/>
  <c r="B4164" i="2"/>
  <c r="A4164" i="2"/>
  <c r="I4163" i="2"/>
  <c r="K4163" i="2" s="1"/>
  <c r="H4163" i="2"/>
  <c r="E4163" i="2"/>
  <c r="B4163" i="2"/>
  <c r="A4163" i="2"/>
  <c r="I4162" i="2"/>
  <c r="K4162" i="2" s="1"/>
  <c r="H4162" i="2"/>
  <c r="E4162" i="2"/>
  <c r="B4162" i="2"/>
  <c r="A4162" i="2"/>
  <c r="I4161" i="2"/>
  <c r="K4161" i="2" s="1"/>
  <c r="H4161" i="2"/>
  <c r="E4161" i="2"/>
  <c r="B4161" i="2"/>
  <c r="A4161" i="2"/>
  <c r="I4160" i="2"/>
  <c r="K4160" i="2" s="1"/>
  <c r="H4160" i="2"/>
  <c r="E4160" i="2"/>
  <c r="B4160" i="2"/>
  <c r="A4160" i="2"/>
  <c r="I4159" i="2"/>
  <c r="K4159" i="2" s="1"/>
  <c r="H4159" i="2"/>
  <c r="E4159" i="2"/>
  <c r="B4159" i="2"/>
  <c r="A4159" i="2"/>
  <c r="I4158" i="2"/>
  <c r="K4158" i="2" s="1"/>
  <c r="H4158" i="2"/>
  <c r="E4158" i="2"/>
  <c r="B4158" i="2"/>
  <c r="A4158" i="2"/>
  <c r="I4157" i="2"/>
  <c r="K4157" i="2" s="1"/>
  <c r="H4157" i="2"/>
  <c r="E4157" i="2"/>
  <c r="B4157" i="2"/>
  <c r="A4157" i="2"/>
  <c r="I4156" i="2"/>
  <c r="K4156" i="2" s="1"/>
  <c r="H4156" i="2"/>
  <c r="E4156" i="2"/>
  <c r="B4156" i="2"/>
  <c r="A4156" i="2"/>
  <c r="I4155" i="2"/>
  <c r="K4155" i="2" s="1"/>
  <c r="H4155" i="2"/>
  <c r="E4155" i="2"/>
  <c r="B4155" i="2"/>
  <c r="A4155" i="2"/>
  <c r="I4154" i="2"/>
  <c r="K4154" i="2" s="1"/>
  <c r="H4154" i="2"/>
  <c r="E4154" i="2"/>
  <c r="B4154" i="2"/>
  <c r="A4154" i="2"/>
  <c r="I4153" i="2"/>
  <c r="K4153" i="2" s="1"/>
  <c r="H4153" i="2"/>
  <c r="E4153" i="2"/>
  <c r="B4153" i="2"/>
  <c r="A4153" i="2"/>
  <c r="I4152" i="2"/>
  <c r="K4152" i="2" s="1"/>
  <c r="H4152" i="2"/>
  <c r="E4152" i="2"/>
  <c r="B4152" i="2"/>
  <c r="A4152" i="2"/>
  <c r="I4151" i="2"/>
  <c r="K4151" i="2" s="1"/>
  <c r="H4151" i="2"/>
  <c r="E4151" i="2"/>
  <c r="B4151" i="2"/>
  <c r="A4151" i="2"/>
  <c r="I4150" i="2"/>
  <c r="K4150" i="2" s="1"/>
  <c r="H4150" i="2"/>
  <c r="E4150" i="2"/>
  <c r="B4150" i="2"/>
  <c r="A4150" i="2"/>
  <c r="I4149" i="2"/>
  <c r="K4149" i="2" s="1"/>
  <c r="H4149" i="2"/>
  <c r="E4149" i="2"/>
  <c r="B4149" i="2"/>
  <c r="A4149" i="2"/>
  <c r="I4148" i="2"/>
  <c r="K4148" i="2" s="1"/>
  <c r="H4148" i="2"/>
  <c r="E4148" i="2"/>
  <c r="B4148" i="2"/>
  <c r="A4148" i="2"/>
  <c r="I4147" i="2"/>
  <c r="K4147" i="2" s="1"/>
  <c r="H4147" i="2"/>
  <c r="E4147" i="2"/>
  <c r="B4147" i="2"/>
  <c r="A4147" i="2"/>
  <c r="I4146" i="2"/>
  <c r="K4146" i="2" s="1"/>
  <c r="H4146" i="2"/>
  <c r="E4146" i="2"/>
  <c r="B4146" i="2"/>
  <c r="A4146" i="2"/>
  <c r="I4145" i="2"/>
  <c r="K4145" i="2" s="1"/>
  <c r="H4145" i="2"/>
  <c r="E4145" i="2"/>
  <c r="B4145" i="2"/>
  <c r="A4145" i="2"/>
  <c r="I4144" i="2"/>
  <c r="K4144" i="2" s="1"/>
  <c r="H4144" i="2"/>
  <c r="E4144" i="2"/>
  <c r="B4144" i="2"/>
  <c r="A4144" i="2"/>
  <c r="I4143" i="2"/>
  <c r="K4143" i="2" s="1"/>
  <c r="H4143" i="2"/>
  <c r="E4143" i="2"/>
  <c r="B4143" i="2"/>
  <c r="A4143" i="2"/>
  <c r="I4142" i="2"/>
  <c r="K4142" i="2" s="1"/>
  <c r="H4142" i="2"/>
  <c r="E4142" i="2"/>
  <c r="B4142" i="2"/>
  <c r="A4142" i="2"/>
  <c r="I4141" i="2"/>
  <c r="K4141" i="2" s="1"/>
  <c r="H4141" i="2"/>
  <c r="E4141" i="2"/>
  <c r="B4141" i="2"/>
  <c r="A4141" i="2"/>
  <c r="I4140" i="2"/>
  <c r="K4140" i="2" s="1"/>
  <c r="H4140" i="2"/>
  <c r="E4140" i="2"/>
  <c r="B4140" i="2"/>
  <c r="A4140" i="2"/>
  <c r="I4139" i="2"/>
  <c r="K4139" i="2" s="1"/>
  <c r="H4139" i="2"/>
  <c r="E4139" i="2"/>
  <c r="B4139" i="2"/>
  <c r="A4139" i="2"/>
  <c r="I4138" i="2"/>
  <c r="K4138" i="2" s="1"/>
  <c r="H4138" i="2"/>
  <c r="E4138" i="2"/>
  <c r="B4138" i="2"/>
  <c r="A4138" i="2"/>
  <c r="I4137" i="2"/>
  <c r="K4137" i="2" s="1"/>
  <c r="H4137" i="2"/>
  <c r="E4137" i="2"/>
  <c r="B4137" i="2"/>
  <c r="A4137" i="2"/>
  <c r="I4136" i="2"/>
  <c r="K4136" i="2" s="1"/>
  <c r="H4136" i="2"/>
  <c r="E4136" i="2"/>
  <c r="B4136" i="2"/>
  <c r="A4136" i="2"/>
  <c r="I4135" i="2"/>
  <c r="K4135" i="2" s="1"/>
  <c r="H4135" i="2"/>
  <c r="E4135" i="2"/>
  <c r="B4135" i="2"/>
  <c r="A4135" i="2"/>
  <c r="I4134" i="2"/>
  <c r="K4134" i="2" s="1"/>
  <c r="H4134" i="2"/>
  <c r="E4134" i="2"/>
  <c r="B4134" i="2"/>
  <c r="A4134" i="2"/>
  <c r="I4133" i="2"/>
  <c r="K4133" i="2" s="1"/>
  <c r="H4133" i="2"/>
  <c r="E4133" i="2"/>
  <c r="B4133" i="2"/>
  <c r="A4133" i="2"/>
  <c r="I4132" i="2"/>
  <c r="K4132" i="2" s="1"/>
  <c r="H4132" i="2"/>
  <c r="E4132" i="2"/>
  <c r="B4132" i="2"/>
  <c r="A4132" i="2"/>
  <c r="I4131" i="2"/>
  <c r="K4131" i="2" s="1"/>
  <c r="H4131" i="2"/>
  <c r="E4131" i="2"/>
  <c r="B4131" i="2"/>
  <c r="A4131" i="2"/>
  <c r="I4130" i="2"/>
  <c r="K4130" i="2" s="1"/>
  <c r="H4130" i="2"/>
  <c r="E4130" i="2"/>
  <c r="B4130" i="2"/>
  <c r="A4130" i="2"/>
  <c r="I4129" i="2"/>
  <c r="K4129" i="2" s="1"/>
  <c r="H4129" i="2"/>
  <c r="E4129" i="2"/>
  <c r="B4129" i="2"/>
  <c r="A4129" i="2"/>
  <c r="I4128" i="2"/>
  <c r="K4128" i="2" s="1"/>
  <c r="H4128" i="2"/>
  <c r="E4128" i="2"/>
  <c r="B4128" i="2"/>
  <c r="A4128" i="2"/>
  <c r="I4127" i="2"/>
  <c r="K4127" i="2" s="1"/>
  <c r="H4127" i="2"/>
  <c r="E4127" i="2"/>
  <c r="B4127" i="2"/>
  <c r="A4127" i="2"/>
  <c r="I4126" i="2"/>
  <c r="K4126" i="2" s="1"/>
  <c r="H4126" i="2"/>
  <c r="E4126" i="2"/>
  <c r="B4126" i="2"/>
  <c r="A4126" i="2"/>
  <c r="I4125" i="2"/>
  <c r="K4125" i="2" s="1"/>
  <c r="H4125" i="2"/>
  <c r="E4125" i="2"/>
  <c r="B4125" i="2"/>
  <c r="A4125" i="2"/>
  <c r="I4124" i="2"/>
  <c r="K4124" i="2" s="1"/>
  <c r="H4124" i="2"/>
  <c r="E4124" i="2"/>
  <c r="B4124" i="2"/>
  <c r="A4124" i="2"/>
  <c r="I4123" i="2"/>
  <c r="K4123" i="2" s="1"/>
  <c r="H4123" i="2"/>
  <c r="E4123" i="2"/>
  <c r="B4123" i="2"/>
  <c r="A4123" i="2"/>
  <c r="I4122" i="2"/>
  <c r="K4122" i="2" s="1"/>
  <c r="H4122" i="2"/>
  <c r="E4122" i="2"/>
  <c r="B4122" i="2"/>
  <c r="A4122" i="2"/>
  <c r="I4121" i="2"/>
  <c r="K4121" i="2" s="1"/>
  <c r="H4121" i="2"/>
  <c r="E4121" i="2"/>
  <c r="B4121" i="2"/>
  <c r="A4121" i="2"/>
  <c r="I4120" i="2"/>
  <c r="K4120" i="2" s="1"/>
  <c r="H4120" i="2"/>
  <c r="E4120" i="2"/>
  <c r="B4120" i="2"/>
  <c r="A4120" i="2"/>
  <c r="I4119" i="2"/>
  <c r="K4119" i="2" s="1"/>
  <c r="H4119" i="2"/>
  <c r="E4119" i="2"/>
  <c r="B4119" i="2"/>
  <c r="A4119" i="2"/>
  <c r="I4118" i="2"/>
  <c r="K4118" i="2" s="1"/>
  <c r="H4118" i="2"/>
  <c r="E4118" i="2"/>
  <c r="B4118" i="2"/>
  <c r="A4118" i="2"/>
  <c r="I4117" i="2"/>
  <c r="K4117" i="2" s="1"/>
  <c r="H4117" i="2"/>
  <c r="E4117" i="2"/>
  <c r="B4117" i="2"/>
  <c r="A4117" i="2"/>
  <c r="I4116" i="2"/>
  <c r="K4116" i="2" s="1"/>
  <c r="H4116" i="2"/>
  <c r="E4116" i="2"/>
  <c r="B4116" i="2"/>
  <c r="A4116" i="2"/>
  <c r="I4115" i="2"/>
  <c r="K4115" i="2" s="1"/>
  <c r="H4115" i="2"/>
  <c r="E4115" i="2"/>
  <c r="B4115" i="2"/>
  <c r="A4115" i="2"/>
  <c r="I4114" i="2"/>
  <c r="K4114" i="2" s="1"/>
  <c r="H4114" i="2"/>
  <c r="E4114" i="2"/>
  <c r="B4114" i="2"/>
  <c r="A4114" i="2"/>
  <c r="I4113" i="2"/>
  <c r="K4113" i="2" s="1"/>
  <c r="H4113" i="2"/>
  <c r="E4113" i="2"/>
  <c r="B4113" i="2"/>
  <c r="A4113" i="2"/>
  <c r="I4112" i="2"/>
  <c r="K4112" i="2" s="1"/>
  <c r="H4112" i="2"/>
  <c r="E4112" i="2"/>
  <c r="B4112" i="2"/>
  <c r="A4112" i="2"/>
  <c r="I4111" i="2"/>
  <c r="K4111" i="2" s="1"/>
  <c r="H4111" i="2"/>
  <c r="E4111" i="2"/>
  <c r="B4111" i="2"/>
  <c r="A4111" i="2"/>
  <c r="I4110" i="2"/>
  <c r="K4110" i="2" s="1"/>
  <c r="H4110" i="2"/>
  <c r="E4110" i="2"/>
  <c r="B4110" i="2"/>
  <c r="A4110" i="2"/>
  <c r="I4109" i="2"/>
  <c r="K4109" i="2" s="1"/>
  <c r="H4109" i="2"/>
  <c r="E4109" i="2"/>
  <c r="B4109" i="2"/>
  <c r="A4109" i="2"/>
  <c r="I4108" i="2"/>
  <c r="K4108" i="2" s="1"/>
  <c r="H4108" i="2"/>
  <c r="E4108" i="2"/>
  <c r="B4108" i="2"/>
  <c r="A4108" i="2"/>
  <c r="I4107" i="2"/>
  <c r="K4107" i="2" s="1"/>
  <c r="H4107" i="2"/>
  <c r="E4107" i="2"/>
  <c r="B4107" i="2"/>
  <c r="A4107" i="2"/>
  <c r="I4106" i="2"/>
  <c r="K4106" i="2" s="1"/>
  <c r="H4106" i="2"/>
  <c r="E4106" i="2"/>
  <c r="B4106" i="2"/>
  <c r="A4106" i="2"/>
  <c r="I4105" i="2"/>
  <c r="K4105" i="2" s="1"/>
  <c r="H4105" i="2"/>
  <c r="E4105" i="2"/>
  <c r="B4105" i="2"/>
  <c r="A4105" i="2"/>
  <c r="I4104" i="2"/>
  <c r="K4104" i="2" s="1"/>
  <c r="H4104" i="2"/>
  <c r="E4104" i="2"/>
  <c r="B4104" i="2"/>
  <c r="A4104" i="2"/>
  <c r="I4103" i="2"/>
  <c r="K4103" i="2" s="1"/>
  <c r="H4103" i="2"/>
  <c r="E4103" i="2"/>
  <c r="B4103" i="2"/>
  <c r="A4103" i="2"/>
  <c r="I4102" i="2"/>
  <c r="K4102" i="2" s="1"/>
  <c r="H4102" i="2"/>
  <c r="E4102" i="2"/>
  <c r="B4102" i="2"/>
  <c r="A4102" i="2"/>
  <c r="I4101" i="2"/>
  <c r="K4101" i="2" s="1"/>
  <c r="H4101" i="2"/>
  <c r="E4101" i="2"/>
  <c r="B4101" i="2"/>
  <c r="A4101" i="2"/>
  <c r="I4100" i="2"/>
  <c r="K4100" i="2" s="1"/>
  <c r="H4100" i="2"/>
  <c r="E4100" i="2"/>
  <c r="B4100" i="2"/>
  <c r="A4100" i="2"/>
  <c r="I4099" i="2"/>
  <c r="K4099" i="2" s="1"/>
  <c r="H4099" i="2"/>
  <c r="E4099" i="2"/>
  <c r="B4099" i="2"/>
  <c r="A4099" i="2"/>
  <c r="I4098" i="2"/>
  <c r="K4098" i="2" s="1"/>
  <c r="H4098" i="2"/>
  <c r="E4098" i="2"/>
  <c r="B4098" i="2"/>
  <c r="A4098" i="2"/>
  <c r="I4097" i="2"/>
  <c r="K4097" i="2" s="1"/>
  <c r="H4097" i="2"/>
  <c r="E4097" i="2"/>
  <c r="B4097" i="2"/>
  <c r="A4097" i="2"/>
  <c r="I4096" i="2"/>
  <c r="K4096" i="2" s="1"/>
  <c r="H4096" i="2"/>
  <c r="E4096" i="2"/>
  <c r="B4096" i="2"/>
  <c r="A4096" i="2"/>
  <c r="I4095" i="2"/>
  <c r="K4095" i="2" s="1"/>
  <c r="H4095" i="2"/>
  <c r="E4095" i="2"/>
  <c r="B4095" i="2"/>
  <c r="A4095" i="2"/>
  <c r="I4094" i="2"/>
  <c r="K4094" i="2" s="1"/>
  <c r="H4094" i="2"/>
  <c r="E4094" i="2"/>
  <c r="B4094" i="2"/>
  <c r="A4094" i="2"/>
  <c r="I4093" i="2"/>
  <c r="K4093" i="2" s="1"/>
  <c r="H4093" i="2"/>
  <c r="E4093" i="2"/>
  <c r="B4093" i="2"/>
  <c r="A4093" i="2"/>
  <c r="I4092" i="2"/>
  <c r="K4092" i="2" s="1"/>
  <c r="H4092" i="2"/>
  <c r="E4092" i="2"/>
  <c r="B4092" i="2"/>
  <c r="A4092" i="2"/>
  <c r="I4091" i="2"/>
  <c r="K4091" i="2" s="1"/>
  <c r="H4091" i="2"/>
  <c r="E4091" i="2"/>
  <c r="B4091" i="2"/>
  <c r="A4091" i="2"/>
  <c r="I4090" i="2"/>
  <c r="K4090" i="2" s="1"/>
  <c r="H4090" i="2"/>
  <c r="E4090" i="2"/>
  <c r="B4090" i="2"/>
  <c r="A4090" i="2"/>
  <c r="I4089" i="2"/>
  <c r="K4089" i="2" s="1"/>
  <c r="H4089" i="2"/>
  <c r="E4089" i="2"/>
  <c r="B4089" i="2"/>
  <c r="A4089" i="2"/>
  <c r="I4088" i="2"/>
  <c r="K4088" i="2" s="1"/>
  <c r="H4088" i="2"/>
  <c r="E4088" i="2"/>
  <c r="B4088" i="2"/>
  <c r="A4088" i="2"/>
  <c r="I4087" i="2"/>
  <c r="K4087" i="2" s="1"/>
  <c r="H4087" i="2"/>
  <c r="E4087" i="2"/>
  <c r="B4087" i="2"/>
  <c r="A4087" i="2"/>
  <c r="I4086" i="2"/>
  <c r="K4086" i="2" s="1"/>
  <c r="H4086" i="2"/>
  <c r="E4086" i="2"/>
  <c r="B4086" i="2"/>
  <c r="A4086" i="2"/>
  <c r="I4085" i="2"/>
  <c r="K4085" i="2" s="1"/>
  <c r="H4085" i="2"/>
  <c r="E4085" i="2"/>
  <c r="B4085" i="2"/>
  <c r="A4085" i="2"/>
  <c r="I4084" i="2"/>
  <c r="K4084" i="2" s="1"/>
  <c r="H4084" i="2"/>
  <c r="E4084" i="2"/>
  <c r="B4084" i="2"/>
  <c r="A4084" i="2"/>
  <c r="I4083" i="2"/>
  <c r="K4083" i="2" s="1"/>
  <c r="H4083" i="2"/>
  <c r="E4083" i="2"/>
  <c r="B4083" i="2"/>
  <c r="A4083" i="2"/>
  <c r="I4082" i="2"/>
  <c r="K4082" i="2" s="1"/>
  <c r="H4082" i="2"/>
  <c r="E4082" i="2"/>
  <c r="B4082" i="2"/>
  <c r="A4082" i="2"/>
  <c r="I4081" i="2"/>
  <c r="K4081" i="2" s="1"/>
  <c r="H4081" i="2"/>
  <c r="E4081" i="2"/>
  <c r="B4081" i="2"/>
  <c r="A4081" i="2"/>
  <c r="I4080" i="2"/>
  <c r="K4080" i="2" s="1"/>
  <c r="H4080" i="2"/>
  <c r="E4080" i="2"/>
  <c r="B4080" i="2"/>
  <c r="A4080" i="2"/>
  <c r="I4079" i="2"/>
  <c r="K4079" i="2" s="1"/>
  <c r="H4079" i="2"/>
  <c r="E4079" i="2"/>
  <c r="B4079" i="2"/>
  <c r="A4079" i="2"/>
  <c r="I4078" i="2"/>
  <c r="K4078" i="2" s="1"/>
  <c r="H4078" i="2"/>
  <c r="E4078" i="2"/>
  <c r="B4078" i="2"/>
  <c r="A4078" i="2"/>
  <c r="I4077" i="2"/>
  <c r="K4077" i="2" s="1"/>
  <c r="H4077" i="2"/>
  <c r="E4077" i="2"/>
  <c r="B4077" i="2"/>
  <c r="A4077" i="2"/>
  <c r="I4076" i="2"/>
  <c r="K4076" i="2" s="1"/>
  <c r="H4076" i="2"/>
  <c r="E4076" i="2"/>
  <c r="B4076" i="2"/>
  <c r="A4076" i="2"/>
  <c r="I4075" i="2"/>
  <c r="K4075" i="2" s="1"/>
  <c r="H4075" i="2"/>
  <c r="E4075" i="2"/>
  <c r="B4075" i="2"/>
  <c r="A4075" i="2"/>
  <c r="I4074" i="2"/>
  <c r="K4074" i="2" s="1"/>
  <c r="H4074" i="2"/>
  <c r="E4074" i="2"/>
  <c r="B4074" i="2"/>
  <c r="A4074" i="2"/>
  <c r="I4073" i="2"/>
  <c r="K4073" i="2" s="1"/>
  <c r="H4073" i="2"/>
  <c r="E4073" i="2"/>
  <c r="B4073" i="2"/>
  <c r="A4073" i="2"/>
  <c r="I4072" i="2"/>
  <c r="K4072" i="2" s="1"/>
  <c r="H4072" i="2"/>
  <c r="E4072" i="2"/>
  <c r="B4072" i="2"/>
  <c r="A4072" i="2"/>
  <c r="I4071" i="2"/>
  <c r="K4071" i="2" s="1"/>
  <c r="H4071" i="2"/>
  <c r="E4071" i="2"/>
  <c r="B4071" i="2"/>
  <c r="A4071" i="2"/>
  <c r="I4070" i="2"/>
  <c r="K4070" i="2" s="1"/>
  <c r="H4070" i="2"/>
  <c r="E4070" i="2"/>
  <c r="B4070" i="2"/>
  <c r="A4070" i="2"/>
  <c r="I4069" i="2"/>
  <c r="K4069" i="2" s="1"/>
  <c r="H4069" i="2"/>
  <c r="E4069" i="2"/>
  <c r="B4069" i="2"/>
  <c r="A4069" i="2"/>
  <c r="I4068" i="2"/>
  <c r="K4068" i="2" s="1"/>
  <c r="H4068" i="2"/>
  <c r="E4068" i="2"/>
  <c r="B4068" i="2"/>
  <c r="A4068" i="2"/>
  <c r="I4067" i="2"/>
  <c r="K4067" i="2" s="1"/>
  <c r="H4067" i="2"/>
  <c r="E4067" i="2"/>
  <c r="B4067" i="2"/>
  <c r="A4067" i="2"/>
  <c r="I4066" i="2"/>
  <c r="K4066" i="2" s="1"/>
  <c r="H4066" i="2"/>
  <c r="E4066" i="2"/>
  <c r="B4066" i="2"/>
  <c r="A4066" i="2"/>
  <c r="I4065" i="2"/>
  <c r="K4065" i="2" s="1"/>
  <c r="H4065" i="2"/>
  <c r="E4065" i="2"/>
  <c r="B4065" i="2"/>
  <c r="A4065" i="2"/>
  <c r="I4064" i="2"/>
  <c r="K4064" i="2" s="1"/>
  <c r="H4064" i="2"/>
  <c r="E4064" i="2"/>
  <c r="B4064" i="2"/>
  <c r="A4064" i="2"/>
  <c r="I4063" i="2"/>
  <c r="K4063" i="2" s="1"/>
  <c r="H4063" i="2"/>
  <c r="E4063" i="2"/>
  <c r="B4063" i="2"/>
  <c r="A4063" i="2"/>
  <c r="I4062" i="2"/>
  <c r="K4062" i="2" s="1"/>
  <c r="H4062" i="2"/>
  <c r="E4062" i="2"/>
  <c r="B4062" i="2"/>
  <c r="A4062" i="2"/>
  <c r="I4061" i="2"/>
  <c r="K4061" i="2" s="1"/>
  <c r="H4061" i="2"/>
  <c r="E4061" i="2"/>
  <c r="B4061" i="2"/>
  <c r="A4061" i="2"/>
  <c r="I4060" i="2"/>
  <c r="K4060" i="2" s="1"/>
  <c r="H4060" i="2"/>
  <c r="E4060" i="2"/>
  <c r="B4060" i="2"/>
  <c r="A4060" i="2"/>
  <c r="I4059" i="2"/>
  <c r="K4059" i="2" s="1"/>
  <c r="H4059" i="2"/>
  <c r="E4059" i="2"/>
  <c r="B4059" i="2"/>
  <c r="A4059" i="2"/>
  <c r="I4058" i="2"/>
  <c r="K4058" i="2" s="1"/>
  <c r="H4058" i="2"/>
  <c r="E4058" i="2"/>
  <c r="B4058" i="2"/>
  <c r="A4058" i="2"/>
  <c r="I4057" i="2"/>
  <c r="K4057" i="2" s="1"/>
  <c r="H4057" i="2"/>
  <c r="E4057" i="2"/>
  <c r="B4057" i="2"/>
  <c r="A4057" i="2"/>
  <c r="I4056" i="2"/>
  <c r="K4056" i="2" s="1"/>
  <c r="H4056" i="2"/>
  <c r="E4056" i="2"/>
  <c r="B4056" i="2"/>
  <c r="A4056" i="2"/>
  <c r="I4055" i="2"/>
  <c r="K4055" i="2" s="1"/>
  <c r="H4055" i="2"/>
  <c r="E4055" i="2"/>
  <c r="B4055" i="2"/>
  <c r="A4055" i="2"/>
  <c r="I4054" i="2"/>
  <c r="K4054" i="2" s="1"/>
  <c r="H4054" i="2"/>
  <c r="E4054" i="2"/>
  <c r="B4054" i="2"/>
  <c r="A4054" i="2"/>
  <c r="I4053" i="2"/>
  <c r="K4053" i="2" s="1"/>
  <c r="H4053" i="2"/>
  <c r="E4053" i="2"/>
  <c r="B4053" i="2"/>
  <c r="A4053" i="2"/>
  <c r="I4052" i="2"/>
  <c r="K4052" i="2" s="1"/>
  <c r="H4052" i="2"/>
  <c r="E4052" i="2"/>
  <c r="B4052" i="2"/>
  <c r="A4052" i="2"/>
  <c r="I4051" i="2"/>
  <c r="K4051" i="2" s="1"/>
  <c r="H4051" i="2"/>
  <c r="E4051" i="2"/>
  <c r="B4051" i="2"/>
  <c r="A4051" i="2"/>
  <c r="I4050" i="2"/>
  <c r="K4050" i="2" s="1"/>
  <c r="H4050" i="2"/>
  <c r="E4050" i="2"/>
  <c r="B4050" i="2"/>
  <c r="A4050" i="2"/>
  <c r="I4049" i="2"/>
  <c r="K4049" i="2" s="1"/>
  <c r="H4049" i="2"/>
  <c r="E4049" i="2"/>
  <c r="B4049" i="2"/>
  <c r="A4049" i="2"/>
  <c r="I4048" i="2"/>
  <c r="K4048" i="2" s="1"/>
  <c r="H4048" i="2"/>
  <c r="E4048" i="2"/>
  <c r="B4048" i="2"/>
  <c r="A4048" i="2"/>
  <c r="I4047" i="2"/>
  <c r="K4047" i="2" s="1"/>
  <c r="H4047" i="2"/>
  <c r="E4047" i="2"/>
  <c r="B4047" i="2"/>
  <c r="A4047" i="2"/>
  <c r="I4046" i="2"/>
  <c r="K4046" i="2" s="1"/>
  <c r="H4046" i="2"/>
  <c r="E4046" i="2"/>
  <c r="B4046" i="2"/>
  <c r="A4046" i="2"/>
  <c r="I4045" i="2"/>
  <c r="K4045" i="2" s="1"/>
  <c r="H4045" i="2"/>
  <c r="E4045" i="2"/>
  <c r="B4045" i="2"/>
  <c r="A4045" i="2"/>
  <c r="I4044" i="2"/>
  <c r="K4044" i="2" s="1"/>
  <c r="H4044" i="2"/>
  <c r="E4044" i="2"/>
  <c r="B4044" i="2"/>
  <c r="A4044" i="2"/>
  <c r="I4043" i="2"/>
  <c r="K4043" i="2" s="1"/>
  <c r="H4043" i="2"/>
  <c r="E4043" i="2"/>
  <c r="B4043" i="2"/>
  <c r="A4043" i="2"/>
  <c r="I4042" i="2"/>
  <c r="K4042" i="2" s="1"/>
  <c r="H4042" i="2"/>
  <c r="E4042" i="2"/>
  <c r="B4042" i="2"/>
  <c r="A4042" i="2"/>
  <c r="I4041" i="2"/>
  <c r="K4041" i="2" s="1"/>
  <c r="H4041" i="2"/>
  <c r="E4041" i="2"/>
  <c r="B4041" i="2"/>
  <c r="A4041" i="2"/>
  <c r="I4040" i="2"/>
  <c r="K4040" i="2" s="1"/>
  <c r="H4040" i="2"/>
  <c r="E4040" i="2"/>
  <c r="B4040" i="2"/>
  <c r="A4040" i="2"/>
  <c r="I4039" i="2"/>
  <c r="K4039" i="2" s="1"/>
  <c r="H4039" i="2"/>
  <c r="E4039" i="2"/>
  <c r="B4039" i="2"/>
  <c r="A4039" i="2"/>
  <c r="I4038" i="2"/>
  <c r="K4038" i="2" s="1"/>
  <c r="H4038" i="2"/>
  <c r="E4038" i="2"/>
  <c r="B4038" i="2"/>
  <c r="A4038" i="2"/>
  <c r="I4037" i="2"/>
  <c r="K4037" i="2" s="1"/>
  <c r="H4037" i="2"/>
  <c r="E4037" i="2"/>
  <c r="B4037" i="2"/>
  <c r="A4037" i="2"/>
  <c r="I4036" i="2"/>
  <c r="K4036" i="2" s="1"/>
  <c r="H4036" i="2"/>
  <c r="E4036" i="2"/>
  <c r="B4036" i="2"/>
  <c r="A4036" i="2"/>
  <c r="I4035" i="2"/>
  <c r="K4035" i="2" s="1"/>
  <c r="H4035" i="2"/>
  <c r="E4035" i="2"/>
  <c r="B4035" i="2"/>
  <c r="A4035" i="2"/>
  <c r="I4034" i="2"/>
  <c r="K4034" i="2" s="1"/>
  <c r="H4034" i="2"/>
  <c r="E4034" i="2"/>
  <c r="B4034" i="2"/>
  <c r="A4034" i="2"/>
  <c r="I4033" i="2"/>
  <c r="K4033" i="2" s="1"/>
  <c r="H4033" i="2"/>
  <c r="E4033" i="2"/>
  <c r="B4033" i="2"/>
  <c r="A4033" i="2"/>
  <c r="I4032" i="2"/>
  <c r="K4032" i="2" s="1"/>
  <c r="H4032" i="2"/>
  <c r="E4032" i="2"/>
  <c r="B4032" i="2"/>
  <c r="A4032" i="2"/>
  <c r="I4031" i="2"/>
  <c r="K4031" i="2" s="1"/>
  <c r="H4031" i="2"/>
  <c r="E4031" i="2"/>
  <c r="B4031" i="2"/>
  <c r="A4031" i="2"/>
  <c r="I4030" i="2"/>
  <c r="K4030" i="2" s="1"/>
  <c r="H4030" i="2"/>
  <c r="E4030" i="2"/>
  <c r="B4030" i="2"/>
  <c r="A4030" i="2"/>
  <c r="I4029" i="2"/>
  <c r="K4029" i="2" s="1"/>
  <c r="H4029" i="2"/>
  <c r="E4029" i="2"/>
  <c r="B4029" i="2"/>
  <c r="A4029" i="2"/>
  <c r="I4028" i="2"/>
  <c r="K4028" i="2" s="1"/>
  <c r="H4028" i="2"/>
  <c r="E4028" i="2"/>
  <c r="B4028" i="2"/>
  <c r="A4028" i="2"/>
  <c r="I4027" i="2"/>
  <c r="K4027" i="2" s="1"/>
  <c r="H4027" i="2"/>
  <c r="E4027" i="2"/>
  <c r="B4027" i="2"/>
  <c r="A4027" i="2"/>
  <c r="I4026" i="2"/>
  <c r="K4026" i="2" s="1"/>
  <c r="H4026" i="2"/>
  <c r="E4026" i="2"/>
  <c r="B4026" i="2"/>
  <c r="A4026" i="2"/>
  <c r="I4025" i="2"/>
  <c r="K4025" i="2" s="1"/>
  <c r="H4025" i="2"/>
  <c r="E4025" i="2"/>
  <c r="B4025" i="2"/>
  <c r="A4025" i="2"/>
  <c r="I4024" i="2"/>
  <c r="K4024" i="2" s="1"/>
  <c r="H4024" i="2"/>
  <c r="E4024" i="2"/>
  <c r="B4024" i="2"/>
  <c r="A4024" i="2"/>
  <c r="I4023" i="2"/>
  <c r="K4023" i="2" s="1"/>
  <c r="H4023" i="2"/>
  <c r="E4023" i="2"/>
  <c r="B4023" i="2"/>
  <c r="A4023" i="2"/>
  <c r="I4022" i="2"/>
  <c r="K4022" i="2" s="1"/>
  <c r="H4022" i="2"/>
  <c r="E4022" i="2"/>
  <c r="B4022" i="2"/>
  <c r="A4022" i="2"/>
  <c r="I4021" i="2"/>
  <c r="K4021" i="2" s="1"/>
  <c r="H4021" i="2"/>
  <c r="E4021" i="2"/>
  <c r="B4021" i="2"/>
  <c r="A4021" i="2"/>
  <c r="I4020" i="2"/>
  <c r="K4020" i="2" s="1"/>
  <c r="H4020" i="2"/>
  <c r="E4020" i="2"/>
  <c r="B4020" i="2"/>
  <c r="A4020" i="2"/>
  <c r="I4019" i="2"/>
  <c r="K4019" i="2" s="1"/>
  <c r="H4019" i="2"/>
  <c r="E4019" i="2"/>
  <c r="B4019" i="2"/>
  <c r="A4019" i="2"/>
  <c r="I4018" i="2"/>
  <c r="K4018" i="2" s="1"/>
  <c r="H4018" i="2"/>
  <c r="E4018" i="2"/>
  <c r="B4018" i="2"/>
  <c r="A4018" i="2"/>
  <c r="I4017" i="2"/>
  <c r="K4017" i="2" s="1"/>
  <c r="H4017" i="2"/>
  <c r="E4017" i="2"/>
  <c r="B4017" i="2"/>
  <c r="A4017" i="2"/>
  <c r="I4016" i="2"/>
  <c r="K4016" i="2" s="1"/>
  <c r="H4016" i="2"/>
  <c r="E4016" i="2"/>
  <c r="B4016" i="2"/>
  <c r="A4016" i="2"/>
  <c r="I4015" i="2"/>
  <c r="K4015" i="2" s="1"/>
  <c r="H4015" i="2"/>
  <c r="E4015" i="2"/>
  <c r="B4015" i="2"/>
  <c r="A4015" i="2"/>
  <c r="I4014" i="2"/>
  <c r="K4014" i="2" s="1"/>
  <c r="H4014" i="2"/>
  <c r="E4014" i="2"/>
  <c r="B4014" i="2"/>
  <c r="A4014" i="2"/>
  <c r="I4013" i="2"/>
  <c r="K4013" i="2" s="1"/>
  <c r="H4013" i="2"/>
  <c r="E4013" i="2"/>
  <c r="B4013" i="2"/>
  <c r="A4013" i="2"/>
  <c r="I4012" i="2"/>
  <c r="K4012" i="2" s="1"/>
  <c r="H4012" i="2"/>
  <c r="E4012" i="2"/>
  <c r="B4012" i="2"/>
  <c r="A4012" i="2"/>
  <c r="I4011" i="2"/>
  <c r="K4011" i="2" s="1"/>
  <c r="H4011" i="2"/>
  <c r="E4011" i="2"/>
  <c r="B4011" i="2"/>
  <c r="A4011" i="2"/>
  <c r="I4010" i="2"/>
  <c r="K4010" i="2" s="1"/>
  <c r="H4010" i="2"/>
  <c r="E4010" i="2"/>
  <c r="B4010" i="2"/>
  <c r="A4010" i="2"/>
  <c r="I4009" i="2"/>
  <c r="K4009" i="2" s="1"/>
  <c r="H4009" i="2"/>
  <c r="E4009" i="2"/>
  <c r="B4009" i="2"/>
  <c r="A4009" i="2"/>
  <c r="I4008" i="2"/>
  <c r="K4008" i="2" s="1"/>
  <c r="H4008" i="2"/>
  <c r="E4008" i="2"/>
  <c r="B4008" i="2"/>
  <c r="A4008" i="2"/>
  <c r="I4007" i="2"/>
  <c r="K4007" i="2" s="1"/>
  <c r="H4007" i="2"/>
  <c r="E4007" i="2"/>
  <c r="B4007" i="2"/>
  <c r="A4007" i="2"/>
  <c r="I4006" i="2"/>
  <c r="K4006" i="2" s="1"/>
  <c r="H4006" i="2"/>
  <c r="E4006" i="2"/>
  <c r="B4006" i="2"/>
  <c r="A4006" i="2"/>
  <c r="I4005" i="2"/>
  <c r="K4005" i="2" s="1"/>
  <c r="H4005" i="2"/>
  <c r="E4005" i="2"/>
  <c r="B4005" i="2"/>
  <c r="A4005" i="2"/>
  <c r="I4004" i="2"/>
  <c r="K4004" i="2" s="1"/>
  <c r="H4004" i="2"/>
  <c r="E4004" i="2"/>
  <c r="B4004" i="2"/>
  <c r="A4004" i="2"/>
  <c r="I4003" i="2"/>
  <c r="K4003" i="2" s="1"/>
  <c r="H4003" i="2"/>
  <c r="E4003" i="2"/>
  <c r="B4003" i="2"/>
  <c r="A4003" i="2"/>
  <c r="I4002" i="2"/>
  <c r="K4002" i="2" s="1"/>
  <c r="H4002" i="2"/>
  <c r="E4002" i="2"/>
  <c r="B4002" i="2"/>
  <c r="A4002" i="2"/>
  <c r="I4001" i="2"/>
  <c r="K4001" i="2" s="1"/>
  <c r="H4001" i="2"/>
  <c r="E4001" i="2"/>
  <c r="B4001" i="2"/>
  <c r="A4001" i="2"/>
  <c r="I4000" i="2"/>
  <c r="K4000" i="2" s="1"/>
  <c r="H4000" i="2"/>
  <c r="E4000" i="2"/>
  <c r="B4000" i="2"/>
  <c r="A4000" i="2"/>
  <c r="I3999" i="2"/>
  <c r="K3999" i="2" s="1"/>
  <c r="H3999" i="2"/>
  <c r="E3999" i="2"/>
  <c r="B3999" i="2"/>
  <c r="A3999" i="2"/>
  <c r="I3998" i="2"/>
  <c r="K3998" i="2" s="1"/>
  <c r="H3998" i="2"/>
  <c r="E3998" i="2"/>
  <c r="B3998" i="2"/>
  <c r="A3998" i="2"/>
  <c r="I3997" i="2"/>
  <c r="K3997" i="2" s="1"/>
  <c r="H3997" i="2"/>
  <c r="E3997" i="2"/>
  <c r="B3997" i="2"/>
  <c r="A3997" i="2"/>
  <c r="I3996" i="2"/>
  <c r="K3996" i="2" s="1"/>
  <c r="H3996" i="2"/>
  <c r="E3996" i="2"/>
  <c r="B3996" i="2"/>
  <c r="A3996" i="2"/>
  <c r="I3995" i="2"/>
  <c r="K3995" i="2" s="1"/>
  <c r="H3995" i="2"/>
  <c r="E3995" i="2"/>
  <c r="B3995" i="2"/>
  <c r="A3995" i="2"/>
  <c r="I3994" i="2"/>
  <c r="K3994" i="2" s="1"/>
  <c r="H3994" i="2"/>
  <c r="E3994" i="2"/>
  <c r="B3994" i="2"/>
  <c r="A3994" i="2"/>
  <c r="I3993" i="2"/>
  <c r="K3993" i="2" s="1"/>
  <c r="H3993" i="2"/>
  <c r="E3993" i="2"/>
  <c r="B3993" i="2"/>
  <c r="A3993" i="2"/>
  <c r="I3992" i="2"/>
  <c r="K3992" i="2" s="1"/>
  <c r="H3992" i="2"/>
  <c r="E3992" i="2"/>
  <c r="B3992" i="2"/>
  <c r="A3992" i="2"/>
  <c r="I3991" i="2"/>
  <c r="K3991" i="2" s="1"/>
  <c r="H3991" i="2"/>
  <c r="E3991" i="2"/>
  <c r="B3991" i="2"/>
  <c r="A3991" i="2"/>
  <c r="I3990" i="2"/>
  <c r="K3990" i="2" s="1"/>
  <c r="H3990" i="2"/>
  <c r="E3990" i="2"/>
  <c r="B3990" i="2"/>
  <c r="A3990" i="2"/>
  <c r="I3989" i="2"/>
  <c r="K3989" i="2" s="1"/>
  <c r="H3989" i="2"/>
  <c r="E3989" i="2"/>
  <c r="B3989" i="2"/>
  <c r="A3989" i="2"/>
  <c r="I3988" i="2"/>
  <c r="K3988" i="2" s="1"/>
  <c r="H3988" i="2"/>
  <c r="E3988" i="2"/>
  <c r="B3988" i="2"/>
  <c r="A3988" i="2"/>
  <c r="I3987" i="2"/>
  <c r="K3987" i="2" s="1"/>
  <c r="H3987" i="2"/>
  <c r="E3987" i="2"/>
  <c r="B3987" i="2"/>
  <c r="A3987" i="2"/>
  <c r="I3986" i="2"/>
  <c r="K3986" i="2" s="1"/>
  <c r="H3986" i="2"/>
  <c r="E3986" i="2"/>
  <c r="B3986" i="2"/>
  <c r="A3986" i="2"/>
  <c r="I3985" i="2"/>
  <c r="K3985" i="2" s="1"/>
  <c r="H3985" i="2"/>
  <c r="E3985" i="2"/>
  <c r="B3985" i="2"/>
  <c r="A3985" i="2"/>
  <c r="I3984" i="2"/>
  <c r="K3984" i="2" s="1"/>
  <c r="H3984" i="2"/>
  <c r="E3984" i="2"/>
  <c r="B3984" i="2"/>
  <c r="A3984" i="2"/>
  <c r="I3983" i="2"/>
  <c r="K3983" i="2" s="1"/>
  <c r="H3983" i="2"/>
  <c r="E3983" i="2"/>
  <c r="B3983" i="2"/>
  <c r="A3983" i="2"/>
  <c r="I3982" i="2"/>
  <c r="K3982" i="2" s="1"/>
  <c r="H3982" i="2"/>
  <c r="E3982" i="2"/>
  <c r="B3982" i="2"/>
  <c r="A3982" i="2"/>
  <c r="I3981" i="2"/>
  <c r="K3981" i="2" s="1"/>
  <c r="H3981" i="2"/>
  <c r="E3981" i="2"/>
  <c r="B3981" i="2"/>
  <c r="A3981" i="2"/>
  <c r="I3980" i="2"/>
  <c r="K3980" i="2" s="1"/>
  <c r="H3980" i="2"/>
  <c r="E3980" i="2"/>
  <c r="B3980" i="2"/>
  <c r="A3980" i="2"/>
  <c r="I3979" i="2"/>
  <c r="K3979" i="2" s="1"/>
  <c r="H3979" i="2"/>
  <c r="E3979" i="2"/>
  <c r="B3979" i="2"/>
  <c r="A3979" i="2"/>
  <c r="I3978" i="2"/>
  <c r="K3978" i="2" s="1"/>
  <c r="H3978" i="2"/>
  <c r="E3978" i="2"/>
  <c r="B3978" i="2"/>
  <c r="A3978" i="2"/>
  <c r="I3977" i="2"/>
  <c r="K3977" i="2" s="1"/>
  <c r="H3977" i="2"/>
  <c r="E3977" i="2"/>
  <c r="B3977" i="2"/>
  <c r="A3977" i="2"/>
  <c r="I3976" i="2"/>
  <c r="K3976" i="2" s="1"/>
  <c r="H3976" i="2"/>
  <c r="E3976" i="2"/>
  <c r="B3976" i="2"/>
  <c r="A3976" i="2"/>
  <c r="I3975" i="2"/>
  <c r="K3975" i="2" s="1"/>
  <c r="H3975" i="2"/>
  <c r="E3975" i="2"/>
  <c r="B3975" i="2"/>
  <c r="A3975" i="2"/>
  <c r="I3974" i="2"/>
  <c r="K3974" i="2" s="1"/>
  <c r="H3974" i="2"/>
  <c r="E3974" i="2"/>
  <c r="B3974" i="2"/>
  <c r="A3974" i="2"/>
  <c r="I3973" i="2"/>
  <c r="K3973" i="2" s="1"/>
  <c r="H3973" i="2"/>
  <c r="E3973" i="2"/>
  <c r="B3973" i="2"/>
  <c r="A3973" i="2"/>
  <c r="I3972" i="2"/>
  <c r="K3972" i="2" s="1"/>
  <c r="H3972" i="2"/>
  <c r="E3972" i="2"/>
  <c r="B3972" i="2"/>
  <c r="A3972" i="2"/>
  <c r="I3971" i="2"/>
  <c r="K3971" i="2" s="1"/>
  <c r="H3971" i="2"/>
  <c r="E3971" i="2"/>
  <c r="B3971" i="2"/>
  <c r="A3971" i="2"/>
  <c r="I3970" i="2"/>
  <c r="K3970" i="2" s="1"/>
  <c r="H3970" i="2"/>
  <c r="E3970" i="2"/>
  <c r="B3970" i="2"/>
  <c r="A3970" i="2"/>
  <c r="I3969" i="2"/>
  <c r="K3969" i="2" s="1"/>
  <c r="H3969" i="2"/>
  <c r="E3969" i="2"/>
  <c r="B3969" i="2"/>
  <c r="A3969" i="2"/>
  <c r="I3968" i="2"/>
  <c r="K3968" i="2" s="1"/>
  <c r="H3968" i="2"/>
  <c r="E3968" i="2"/>
  <c r="B3968" i="2"/>
  <c r="A3968" i="2"/>
  <c r="I3967" i="2"/>
  <c r="K3967" i="2" s="1"/>
  <c r="H3967" i="2"/>
  <c r="E3967" i="2"/>
  <c r="B3967" i="2"/>
  <c r="A3967" i="2"/>
  <c r="I3966" i="2"/>
  <c r="K3966" i="2" s="1"/>
  <c r="H3966" i="2"/>
  <c r="E3966" i="2"/>
  <c r="B3966" i="2"/>
  <c r="A3966" i="2"/>
  <c r="I3965" i="2"/>
  <c r="K3965" i="2" s="1"/>
  <c r="H3965" i="2"/>
  <c r="E3965" i="2"/>
  <c r="B3965" i="2"/>
  <c r="A3965" i="2"/>
  <c r="I3964" i="2"/>
  <c r="K3964" i="2" s="1"/>
  <c r="H3964" i="2"/>
  <c r="E3964" i="2"/>
  <c r="B3964" i="2"/>
  <c r="A3964" i="2"/>
  <c r="I3963" i="2"/>
  <c r="K3963" i="2" s="1"/>
  <c r="H3963" i="2"/>
  <c r="E3963" i="2"/>
  <c r="B3963" i="2"/>
  <c r="A3963" i="2"/>
  <c r="I3962" i="2"/>
  <c r="K3962" i="2" s="1"/>
  <c r="H3962" i="2"/>
  <c r="E3962" i="2"/>
  <c r="B3962" i="2"/>
  <c r="A3962" i="2"/>
  <c r="I3961" i="2"/>
  <c r="K3961" i="2" s="1"/>
  <c r="H3961" i="2"/>
  <c r="E3961" i="2"/>
  <c r="B3961" i="2"/>
  <c r="A3961" i="2"/>
  <c r="I3960" i="2"/>
  <c r="K3960" i="2" s="1"/>
  <c r="H3960" i="2"/>
  <c r="E3960" i="2"/>
  <c r="B3960" i="2"/>
  <c r="A3960" i="2"/>
  <c r="I3959" i="2"/>
  <c r="K3959" i="2" s="1"/>
  <c r="H3959" i="2"/>
  <c r="E3959" i="2"/>
  <c r="B3959" i="2"/>
  <c r="A3959" i="2"/>
  <c r="I3958" i="2"/>
  <c r="K3958" i="2" s="1"/>
  <c r="H3958" i="2"/>
  <c r="E3958" i="2"/>
  <c r="B3958" i="2"/>
  <c r="A3958" i="2"/>
  <c r="I3957" i="2"/>
  <c r="K3957" i="2" s="1"/>
  <c r="H3957" i="2"/>
  <c r="E3957" i="2"/>
  <c r="B3957" i="2"/>
  <c r="A3957" i="2"/>
  <c r="I3956" i="2"/>
  <c r="K3956" i="2" s="1"/>
  <c r="H3956" i="2"/>
  <c r="E3956" i="2"/>
  <c r="B3956" i="2"/>
  <c r="A3956" i="2"/>
  <c r="I3955" i="2"/>
  <c r="K3955" i="2" s="1"/>
  <c r="H3955" i="2"/>
  <c r="E3955" i="2"/>
  <c r="B3955" i="2"/>
  <c r="A3955" i="2"/>
  <c r="I3954" i="2"/>
  <c r="K3954" i="2" s="1"/>
  <c r="H3954" i="2"/>
  <c r="E3954" i="2"/>
  <c r="B3954" i="2"/>
  <c r="A3954" i="2"/>
  <c r="I3953" i="2"/>
  <c r="K3953" i="2" s="1"/>
  <c r="H3953" i="2"/>
  <c r="E3953" i="2"/>
  <c r="B3953" i="2"/>
  <c r="A3953" i="2"/>
  <c r="I3952" i="2"/>
  <c r="K3952" i="2" s="1"/>
  <c r="H3952" i="2"/>
  <c r="E3952" i="2"/>
  <c r="B3952" i="2"/>
  <c r="A3952" i="2"/>
  <c r="I3951" i="2"/>
  <c r="K3951" i="2" s="1"/>
  <c r="H3951" i="2"/>
  <c r="E3951" i="2"/>
  <c r="B3951" i="2"/>
  <c r="A3951" i="2"/>
  <c r="I3950" i="2"/>
  <c r="K3950" i="2" s="1"/>
  <c r="H3950" i="2"/>
  <c r="E3950" i="2"/>
  <c r="B3950" i="2"/>
  <c r="A3950" i="2"/>
  <c r="I3949" i="2"/>
  <c r="K3949" i="2" s="1"/>
  <c r="H3949" i="2"/>
  <c r="E3949" i="2"/>
  <c r="B3949" i="2"/>
  <c r="A3949" i="2"/>
  <c r="I3948" i="2"/>
  <c r="K3948" i="2" s="1"/>
  <c r="H3948" i="2"/>
  <c r="E3948" i="2"/>
  <c r="B3948" i="2"/>
  <c r="A3948" i="2"/>
  <c r="I3947" i="2"/>
  <c r="K3947" i="2" s="1"/>
  <c r="H3947" i="2"/>
  <c r="E3947" i="2"/>
  <c r="B3947" i="2"/>
  <c r="A3947" i="2"/>
  <c r="I3946" i="2"/>
  <c r="K3946" i="2" s="1"/>
  <c r="H3946" i="2"/>
  <c r="E3946" i="2"/>
  <c r="B3946" i="2"/>
  <c r="A3946" i="2"/>
  <c r="I3945" i="2"/>
  <c r="K3945" i="2" s="1"/>
  <c r="H3945" i="2"/>
  <c r="E3945" i="2"/>
  <c r="B3945" i="2"/>
  <c r="A3945" i="2"/>
  <c r="I3944" i="2"/>
  <c r="K3944" i="2" s="1"/>
  <c r="H3944" i="2"/>
  <c r="E3944" i="2"/>
  <c r="B3944" i="2"/>
  <c r="A3944" i="2"/>
  <c r="I3943" i="2"/>
  <c r="K3943" i="2" s="1"/>
  <c r="H3943" i="2"/>
  <c r="E3943" i="2"/>
  <c r="B3943" i="2"/>
  <c r="A3943" i="2"/>
  <c r="I3942" i="2"/>
  <c r="K3942" i="2" s="1"/>
  <c r="H3942" i="2"/>
  <c r="E3942" i="2"/>
  <c r="B3942" i="2"/>
  <c r="A3942" i="2"/>
  <c r="I3941" i="2"/>
  <c r="K3941" i="2" s="1"/>
  <c r="H3941" i="2"/>
  <c r="E3941" i="2"/>
  <c r="B3941" i="2"/>
  <c r="A3941" i="2"/>
  <c r="I3940" i="2"/>
  <c r="K3940" i="2" s="1"/>
  <c r="H3940" i="2"/>
  <c r="E3940" i="2"/>
  <c r="B3940" i="2"/>
  <c r="A3940" i="2"/>
  <c r="I3939" i="2"/>
  <c r="K3939" i="2" s="1"/>
  <c r="H3939" i="2"/>
  <c r="E3939" i="2"/>
  <c r="B3939" i="2"/>
  <c r="A3939" i="2"/>
  <c r="I3938" i="2"/>
  <c r="K3938" i="2" s="1"/>
  <c r="H3938" i="2"/>
  <c r="E3938" i="2"/>
  <c r="B3938" i="2"/>
  <c r="A3938" i="2"/>
  <c r="I3937" i="2"/>
  <c r="K3937" i="2" s="1"/>
  <c r="H3937" i="2"/>
  <c r="E3937" i="2"/>
  <c r="B3937" i="2"/>
  <c r="A3937" i="2"/>
  <c r="I3936" i="2"/>
  <c r="K3936" i="2" s="1"/>
  <c r="H3936" i="2"/>
  <c r="E3936" i="2"/>
  <c r="B3936" i="2"/>
  <c r="A3936" i="2"/>
  <c r="I3935" i="2"/>
  <c r="K3935" i="2" s="1"/>
  <c r="H3935" i="2"/>
  <c r="E3935" i="2"/>
  <c r="B3935" i="2"/>
  <c r="A3935" i="2"/>
  <c r="I3934" i="2"/>
  <c r="K3934" i="2" s="1"/>
  <c r="H3934" i="2"/>
  <c r="E3934" i="2"/>
  <c r="B3934" i="2"/>
  <c r="A3934" i="2"/>
  <c r="I3933" i="2"/>
  <c r="K3933" i="2" s="1"/>
  <c r="H3933" i="2"/>
  <c r="E3933" i="2"/>
  <c r="B3933" i="2"/>
  <c r="A3933" i="2"/>
  <c r="I3932" i="2"/>
  <c r="K3932" i="2" s="1"/>
  <c r="H3932" i="2"/>
  <c r="E3932" i="2"/>
  <c r="B3932" i="2"/>
  <c r="A3932" i="2"/>
  <c r="I3931" i="2"/>
  <c r="K3931" i="2" s="1"/>
  <c r="H3931" i="2"/>
  <c r="E3931" i="2"/>
  <c r="B3931" i="2"/>
  <c r="A3931" i="2"/>
  <c r="I3930" i="2"/>
  <c r="K3930" i="2" s="1"/>
  <c r="H3930" i="2"/>
  <c r="E3930" i="2"/>
  <c r="B3930" i="2"/>
  <c r="A3930" i="2"/>
  <c r="I3929" i="2"/>
  <c r="K3929" i="2" s="1"/>
  <c r="H3929" i="2"/>
  <c r="E3929" i="2"/>
  <c r="B3929" i="2"/>
  <c r="A3929" i="2"/>
  <c r="I3928" i="2"/>
  <c r="K3928" i="2" s="1"/>
  <c r="H3928" i="2"/>
  <c r="E3928" i="2"/>
  <c r="B3928" i="2"/>
  <c r="A3928" i="2"/>
  <c r="I3927" i="2"/>
  <c r="K3927" i="2" s="1"/>
  <c r="H3927" i="2"/>
  <c r="E3927" i="2"/>
  <c r="B3927" i="2"/>
  <c r="A3927" i="2"/>
  <c r="I3926" i="2"/>
  <c r="K3926" i="2" s="1"/>
  <c r="H3926" i="2"/>
  <c r="E3926" i="2"/>
  <c r="B3926" i="2"/>
  <c r="A3926" i="2"/>
  <c r="I3925" i="2"/>
  <c r="K3925" i="2" s="1"/>
  <c r="H3925" i="2"/>
  <c r="E3925" i="2"/>
  <c r="B3925" i="2"/>
  <c r="A3925" i="2"/>
  <c r="I3924" i="2"/>
  <c r="K3924" i="2" s="1"/>
  <c r="H3924" i="2"/>
  <c r="E3924" i="2"/>
  <c r="B3924" i="2"/>
  <c r="A3924" i="2"/>
  <c r="I3923" i="2"/>
  <c r="K3923" i="2" s="1"/>
  <c r="H3923" i="2"/>
  <c r="E3923" i="2"/>
  <c r="B3923" i="2"/>
  <c r="A3923" i="2"/>
  <c r="I3922" i="2"/>
  <c r="K3922" i="2" s="1"/>
  <c r="H3922" i="2"/>
  <c r="E3922" i="2"/>
  <c r="B3922" i="2"/>
  <c r="A3922" i="2"/>
  <c r="I3921" i="2"/>
  <c r="K3921" i="2" s="1"/>
  <c r="H3921" i="2"/>
  <c r="E3921" i="2"/>
  <c r="B3921" i="2"/>
  <c r="A3921" i="2"/>
  <c r="I3920" i="2"/>
  <c r="K3920" i="2" s="1"/>
  <c r="H3920" i="2"/>
  <c r="E3920" i="2"/>
  <c r="B3920" i="2"/>
  <c r="A3920" i="2"/>
  <c r="I3919" i="2"/>
  <c r="K3919" i="2" s="1"/>
  <c r="H3919" i="2"/>
  <c r="E3919" i="2"/>
  <c r="B3919" i="2"/>
  <c r="A3919" i="2"/>
  <c r="I3918" i="2"/>
  <c r="K3918" i="2" s="1"/>
  <c r="H3918" i="2"/>
  <c r="E3918" i="2"/>
  <c r="B3918" i="2"/>
  <c r="A3918" i="2"/>
  <c r="I3917" i="2"/>
  <c r="K3917" i="2" s="1"/>
  <c r="H3917" i="2"/>
  <c r="E3917" i="2"/>
  <c r="B3917" i="2"/>
  <c r="A3917" i="2"/>
  <c r="I3916" i="2"/>
  <c r="K3916" i="2" s="1"/>
  <c r="H3916" i="2"/>
  <c r="E3916" i="2"/>
  <c r="B3916" i="2"/>
  <c r="A3916" i="2"/>
  <c r="I3915" i="2"/>
  <c r="K3915" i="2" s="1"/>
  <c r="H3915" i="2"/>
  <c r="E3915" i="2"/>
  <c r="B3915" i="2"/>
  <c r="A3915" i="2"/>
  <c r="I3914" i="2"/>
  <c r="K3914" i="2" s="1"/>
  <c r="H3914" i="2"/>
  <c r="E3914" i="2"/>
  <c r="B3914" i="2"/>
  <c r="A3914" i="2"/>
  <c r="I3913" i="2"/>
  <c r="K3913" i="2" s="1"/>
  <c r="H3913" i="2"/>
  <c r="E3913" i="2"/>
  <c r="B3913" i="2"/>
  <c r="A3913" i="2"/>
  <c r="I3912" i="2"/>
  <c r="K3912" i="2" s="1"/>
  <c r="H3912" i="2"/>
  <c r="E3912" i="2"/>
  <c r="B3912" i="2"/>
  <c r="A3912" i="2"/>
  <c r="I3911" i="2"/>
  <c r="K3911" i="2" s="1"/>
  <c r="H3911" i="2"/>
  <c r="E3911" i="2"/>
  <c r="B3911" i="2"/>
  <c r="A3911" i="2"/>
  <c r="I3910" i="2"/>
  <c r="K3910" i="2" s="1"/>
  <c r="H3910" i="2"/>
  <c r="E3910" i="2"/>
  <c r="B3910" i="2"/>
  <c r="A3910" i="2"/>
  <c r="I3909" i="2"/>
  <c r="K3909" i="2" s="1"/>
  <c r="H3909" i="2"/>
  <c r="E3909" i="2"/>
  <c r="B3909" i="2"/>
  <c r="A3909" i="2"/>
  <c r="I3908" i="2"/>
  <c r="K3908" i="2" s="1"/>
  <c r="H3908" i="2"/>
  <c r="E3908" i="2"/>
  <c r="B3908" i="2"/>
  <c r="A3908" i="2"/>
  <c r="I3907" i="2"/>
  <c r="K3907" i="2" s="1"/>
  <c r="H3907" i="2"/>
  <c r="E3907" i="2"/>
  <c r="B3907" i="2"/>
  <c r="A3907" i="2"/>
  <c r="I3906" i="2"/>
  <c r="K3906" i="2" s="1"/>
  <c r="H3906" i="2"/>
  <c r="E3906" i="2"/>
  <c r="B3906" i="2"/>
  <c r="A3906" i="2"/>
  <c r="I3905" i="2"/>
  <c r="K3905" i="2" s="1"/>
  <c r="H3905" i="2"/>
  <c r="E3905" i="2"/>
  <c r="B3905" i="2"/>
  <c r="A3905" i="2"/>
  <c r="I3904" i="2"/>
  <c r="K3904" i="2" s="1"/>
  <c r="H3904" i="2"/>
  <c r="E3904" i="2"/>
  <c r="B3904" i="2"/>
  <c r="A3904" i="2"/>
  <c r="I3903" i="2"/>
  <c r="K3903" i="2" s="1"/>
  <c r="H3903" i="2"/>
  <c r="E3903" i="2"/>
  <c r="B3903" i="2"/>
  <c r="A3903" i="2"/>
  <c r="I3902" i="2"/>
  <c r="K3902" i="2" s="1"/>
  <c r="H3902" i="2"/>
  <c r="E3902" i="2"/>
  <c r="B3902" i="2"/>
  <c r="A3902" i="2"/>
  <c r="I3901" i="2"/>
  <c r="K3901" i="2" s="1"/>
  <c r="H3901" i="2"/>
  <c r="E3901" i="2"/>
  <c r="B3901" i="2"/>
  <c r="A3901" i="2"/>
  <c r="I3900" i="2"/>
  <c r="K3900" i="2" s="1"/>
  <c r="H3900" i="2"/>
  <c r="E3900" i="2"/>
  <c r="B3900" i="2"/>
  <c r="A3900" i="2"/>
  <c r="I3899" i="2"/>
  <c r="K3899" i="2" s="1"/>
  <c r="H3899" i="2"/>
  <c r="E3899" i="2"/>
  <c r="B3899" i="2"/>
  <c r="A3899" i="2"/>
  <c r="I3898" i="2"/>
  <c r="K3898" i="2" s="1"/>
  <c r="H3898" i="2"/>
  <c r="E3898" i="2"/>
  <c r="B3898" i="2"/>
  <c r="A3898" i="2"/>
  <c r="I3897" i="2"/>
  <c r="K3897" i="2" s="1"/>
  <c r="H3897" i="2"/>
  <c r="E3897" i="2"/>
  <c r="B3897" i="2"/>
  <c r="A3897" i="2"/>
  <c r="I3896" i="2"/>
  <c r="K3896" i="2" s="1"/>
  <c r="H3896" i="2"/>
  <c r="E3896" i="2"/>
  <c r="B3896" i="2"/>
  <c r="A3896" i="2"/>
  <c r="I3895" i="2"/>
  <c r="K3895" i="2" s="1"/>
  <c r="H3895" i="2"/>
  <c r="E3895" i="2"/>
  <c r="B3895" i="2"/>
  <c r="A3895" i="2"/>
  <c r="I3894" i="2"/>
  <c r="K3894" i="2" s="1"/>
  <c r="H3894" i="2"/>
  <c r="E3894" i="2"/>
  <c r="B3894" i="2"/>
  <c r="A3894" i="2"/>
  <c r="I3893" i="2"/>
  <c r="K3893" i="2" s="1"/>
  <c r="H3893" i="2"/>
  <c r="E3893" i="2"/>
  <c r="B3893" i="2"/>
  <c r="A3893" i="2"/>
  <c r="I3892" i="2"/>
  <c r="K3892" i="2" s="1"/>
  <c r="H3892" i="2"/>
  <c r="E3892" i="2"/>
  <c r="B3892" i="2"/>
  <c r="A3892" i="2"/>
  <c r="I3891" i="2"/>
  <c r="K3891" i="2" s="1"/>
  <c r="H3891" i="2"/>
  <c r="E3891" i="2"/>
  <c r="B3891" i="2"/>
  <c r="A3891" i="2"/>
  <c r="I3890" i="2"/>
  <c r="K3890" i="2" s="1"/>
  <c r="H3890" i="2"/>
  <c r="E3890" i="2"/>
  <c r="B3890" i="2"/>
  <c r="A3890" i="2"/>
  <c r="I3889" i="2"/>
  <c r="K3889" i="2" s="1"/>
  <c r="H3889" i="2"/>
  <c r="E3889" i="2"/>
  <c r="B3889" i="2"/>
  <c r="A3889" i="2"/>
  <c r="I3888" i="2"/>
  <c r="K3888" i="2" s="1"/>
  <c r="H3888" i="2"/>
  <c r="E3888" i="2"/>
  <c r="B3888" i="2"/>
  <c r="A3888" i="2"/>
  <c r="I3887" i="2"/>
  <c r="K3887" i="2" s="1"/>
  <c r="H3887" i="2"/>
  <c r="E3887" i="2"/>
  <c r="B3887" i="2"/>
  <c r="A3887" i="2"/>
  <c r="I3886" i="2"/>
  <c r="K3886" i="2" s="1"/>
  <c r="H3886" i="2"/>
  <c r="E3886" i="2"/>
  <c r="B3886" i="2"/>
  <c r="A3886" i="2"/>
  <c r="I3885" i="2"/>
  <c r="K3885" i="2" s="1"/>
  <c r="H3885" i="2"/>
  <c r="E3885" i="2"/>
  <c r="B3885" i="2"/>
  <c r="A3885" i="2"/>
  <c r="I3884" i="2"/>
  <c r="K3884" i="2" s="1"/>
  <c r="H3884" i="2"/>
  <c r="E3884" i="2"/>
  <c r="B3884" i="2"/>
  <c r="A3884" i="2"/>
  <c r="I3883" i="2"/>
  <c r="K3883" i="2" s="1"/>
  <c r="H3883" i="2"/>
  <c r="E3883" i="2"/>
  <c r="B3883" i="2"/>
  <c r="A3883" i="2"/>
  <c r="I3882" i="2"/>
  <c r="K3882" i="2" s="1"/>
  <c r="H3882" i="2"/>
  <c r="E3882" i="2"/>
  <c r="B3882" i="2"/>
  <c r="A3882" i="2"/>
  <c r="I3881" i="2"/>
  <c r="K3881" i="2" s="1"/>
  <c r="H3881" i="2"/>
  <c r="E3881" i="2"/>
  <c r="B3881" i="2"/>
  <c r="A3881" i="2"/>
  <c r="I3880" i="2"/>
  <c r="K3880" i="2" s="1"/>
  <c r="H3880" i="2"/>
  <c r="E3880" i="2"/>
  <c r="B3880" i="2"/>
  <c r="A3880" i="2"/>
  <c r="I3879" i="2"/>
  <c r="K3879" i="2" s="1"/>
  <c r="H3879" i="2"/>
  <c r="E3879" i="2"/>
  <c r="B3879" i="2"/>
  <c r="A3879" i="2"/>
  <c r="I3878" i="2"/>
  <c r="K3878" i="2" s="1"/>
  <c r="H3878" i="2"/>
  <c r="E3878" i="2"/>
  <c r="B3878" i="2"/>
  <c r="A3878" i="2"/>
  <c r="I3877" i="2"/>
  <c r="K3877" i="2" s="1"/>
  <c r="H3877" i="2"/>
  <c r="E3877" i="2"/>
  <c r="B3877" i="2"/>
  <c r="A3877" i="2"/>
  <c r="I3876" i="2"/>
  <c r="K3876" i="2" s="1"/>
  <c r="H3876" i="2"/>
  <c r="E3876" i="2"/>
  <c r="B3876" i="2"/>
  <c r="A3876" i="2"/>
  <c r="I3875" i="2"/>
  <c r="K3875" i="2" s="1"/>
  <c r="H3875" i="2"/>
  <c r="E3875" i="2"/>
  <c r="B3875" i="2"/>
  <c r="A3875" i="2"/>
  <c r="I3874" i="2"/>
  <c r="K3874" i="2" s="1"/>
  <c r="H3874" i="2"/>
  <c r="E3874" i="2"/>
  <c r="B3874" i="2"/>
  <c r="A3874" i="2"/>
  <c r="I3873" i="2"/>
  <c r="K3873" i="2" s="1"/>
  <c r="H3873" i="2"/>
  <c r="E3873" i="2"/>
  <c r="B3873" i="2"/>
  <c r="A3873" i="2"/>
  <c r="I3872" i="2"/>
  <c r="K3872" i="2" s="1"/>
  <c r="H3872" i="2"/>
  <c r="E3872" i="2"/>
  <c r="B3872" i="2"/>
  <c r="A3872" i="2"/>
  <c r="I3871" i="2"/>
  <c r="K3871" i="2" s="1"/>
  <c r="H3871" i="2"/>
  <c r="E3871" i="2"/>
  <c r="B3871" i="2"/>
  <c r="A3871" i="2"/>
  <c r="I3870" i="2"/>
  <c r="K3870" i="2" s="1"/>
  <c r="H3870" i="2"/>
  <c r="E3870" i="2"/>
  <c r="B3870" i="2"/>
  <c r="A3870" i="2"/>
  <c r="I3869" i="2"/>
  <c r="K3869" i="2" s="1"/>
  <c r="H3869" i="2"/>
  <c r="E3869" i="2"/>
  <c r="B3869" i="2"/>
  <c r="A3869" i="2"/>
  <c r="I3868" i="2"/>
  <c r="K3868" i="2" s="1"/>
  <c r="H3868" i="2"/>
  <c r="E3868" i="2"/>
  <c r="B3868" i="2"/>
  <c r="A3868" i="2"/>
  <c r="I3867" i="2"/>
  <c r="K3867" i="2" s="1"/>
  <c r="H3867" i="2"/>
  <c r="E3867" i="2"/>
  <c r="B3867" i="2"/>
  <c r="A3867" i="2"/>
  <c r="I3866" i="2"/>
  <c r="K3866" i="2" s="1"/>
  <c r="H3866" i="2"/>
  <c r="E3866" i="2"/>
  <c r="B3866" i="2"/>
  <c r="A3866" i="2"/>
  <c r="I3865" i="2"/>
  <c r="K3865" i="2" s="1"/>
  <c r="H3865" i="2"/>
  <c r="E3865" i="2"/>
  <c r="B3865" i="2"/>
  <c r="A3865" i="2"/>
  <c r="I3864" i="2"/>
  <c r="K3864" i="2" s="1"/>
  <c r="H3864" i="2"/>
  <c r="E3864" i="2"/>
  <c r="B3864" i="2"/>
  <c r="A3864" i="2"/>
  <c r="I3863" i="2"/>
  <c r="K3863" i="2" s="1"/>
  <c r="H3863" i="2"/>
  <c r="E3863" i="2"/>
  <c r="B3863" i="2"/>
  <c r="A3863" i="2"/>
  <c r="I3862" i="2"/>
  <c r="K3862" i="2" s="1"/>
  <c r="H3862" i="2"/>
  <c r="E3862" i="2"/>
  <c r="B3862" i="2"/>
  <c r="A3862" i="2"/>
  <c r="I3861" i="2"/>
  <c r="K3861" i="2" s="1"/>
  <c r="H3861" i="2"/>
  <c r="E3861" i="2"/>
  <c r="B3861" i="2"/>
  <c r="A3861" i="2"/>
  <c r="I3860" i="2"/>
  <c r="K3860" i="2" s="1"/>
  <c r="H3860" i="2"/>
  <c r="E3860" i="2"/>
  <c r="B3860" i="2"/>
  <c r="A3860" i="2"/>
  <c r="I3859" i="2"/>
  <c r="K3859" i="2" s="1"/>
  <c r="H3859" i="2"/>
  <c r="E3859" i="2"/>
  <c r="B3859" i="2"/>
  <c r="A3859" i="2"/>
  <c r="I3858" i="2"/>
  <c r="K3858" i="2" s="1"/>
  <c r="H3858" i="2"/>
  <c r="E3858" i="2"/>
  <c r="B3858" i="2"/>
  <c r="A3858" i="2"/>
  <c r="I3857" i="2"/>
  <c r="K3857" i="2" s="1"/>
  <c r="H3857" i="2"/>
  <c r="E3857" i="2"/>
  <c r="B3857" i="2"/>
  <c r="A3857" i="2"/>
  <c r="I3856" i="2"/>
  <c r="K3856" i="2" s="1"/>
  <c r="H3856" i="2"/>
  <c r="E3856" i="2"/>
  <c r="B3856" i="2"/>
  <c r="A3856" i="2"/>
  <c r="I3855" i="2"/>
  <c r="K3855" i="2" s="1"/>
  <c r="H3855" i="2"/>
  <c r="E3855" i="2"/>
  <c r="B3855" i="2"/>
  <c r="A3855" i="2"/>
  <c r="I3854" i="2"/>
  <c r="K3854" i="2" s="1"/>
  <c r="H3854" i="2"/>
  <c r="E3854" i="2"/>
  <c r="B3854" i="2"/>
  <c r="A3854" i="2"/>
  <c r="I3853" i="2"/>
  <c r="K3853" i="2" s="1"/>
  <c r="H3853" i="2"/>
  <c r="E3853" i="2"/>
  <c r="B3853" i="2"/>
  <c r="A3853" i="2"/>
  <c r="I3852" i="2"/>
  <c r="K3852" i="2" s="1"/>
  <c r="H3852" i="2"/>
  <c r="E3852" i="2"/>
  <c r="B3852" i="2"/>
  <c r="A3852" i="2"/>
  <c r="I3851" i="2"/>
  <c r="K3851" i="2" s="1"/>
  <c r="H3851" i="2"/>
  <c r="E3851" i="2"/>
  <c r="B3851" i="2"/>
  <c r="A3851" i="2"/>
  <c r="I3850" i="2"/>
  <c r="K3850" i="2" s="1"/>
  <c r="H3850" i="2"/>
  <c r="E3850" i="2"/>
  <c r="B3850" i="2"/>
  <c r="A3850" i="2"/>
  <c r="I3849" i="2"/>
  <c r="K3849" i="2" s="1"/>
  <c r="H3849" i="2"/>
  <c r="E3849" i="2"/>
  <c r="B3849" i="2"/>
  <c r="A3849" i="2"/>
  <c r="I3848" i="2"/>
  <c r="K3848" i="2" s="1"/>
  <c r="H3848" i="2"/>
  <c r="E3848" i="2"/>
  <c r="B3848" i="2"/>
  <c r="A3848" i="2"/>
  <c r="I3847" i="2"/>
  <c r="K3847" i="2" s="1"/>
  <c r="H3847" i="2"/>
  <c r="E3847" i="2"/>
  <c r="B3847" i="2"/>
  <c r="A3847" i="2"/>
  <c r="I3846" i="2"/>
  <c r="K3846" i="2" s="1"/>
  <c r="H3846" i="2"/>
  <c r="E3846" i="2"/>
  <c r="B3846" i="2"/>
  <c r="A3846" i="2"/>
  <c r="I3845" i="2"/>
  <c r="K3845" i="2" s="1"/>
  <c r="H3845" i="2"/>
  <c r="E3845" i="2"/>
  <c r="B3845" i="2"/>
  <c r="A3845" i="2"/>
  <c r="I3844" i="2"/>
  <c r="K3844" i="2" s="1"/>
  <c r="H3844" i="2"/>
  <c r="E3844" i="2"/>
  <c r="B3844" i="2"/>
  <c r="A3844" i="2"/>
  <c r="I3843" i="2"/>
  <c r="K3843" i="2" s="1"/>
  <c r="H3843" i="2"/>
  <c r="E3843" i="2"/>
  <c r="B3843" i="2"/>
  <c r="A3843" i="2"/>
  <c r="I3842" i="2"/>
  <c r="K3842" i="2" s="1"/>
  <c r="H3842" i="2"/>
  <c r="E3842" i="2"/>
  <c r="B3842" i="2"/>
  <c r="A3842" i="2"/>
  <c r="I3841" i="2"/>
  <c r="K3841" i="2" s="1"/>
  <c r="H3841" i="2"/>
  <c r="E3841" i="2"/>
  <c r="B3841" i="2"/>
  <c r="A3841" i="2"/>
  <c r="I3840" i="2"/>
  <c r="K3840" i="2" s="1"/>
  <c r="H3840" i="2"/>
  <c r="E3840" i="2"/>
  <c r="B3840" i="2"/>
  <c r="A3840" i="2"/>
  <c r="I3839" i="2"/>
  <c r="K3839" i="2" s="1"/>
  <c r="H3839" i="2"/>
  <c r="E3839" i="2"/>
  <c r="B3839" i="2"/>
  <c r="A3839" i="2"/>
  <c r="I3838" i="2"/>
  <c r="K3838" i="2" s="1"/>
  <c r="H3838" i="2"/>
  <c r="E3838" i="2"/>
  <c r="B3838" i="2"/>
  <c r="A3838" i="2"/>
  <c r="I3837" i="2"/>
  <c r="K3837" i="2" s="1"/>
  <c r="H3837" i="2"/>
  <c r="E3837" i="2"/>
  <c r="B3837" i="2"/>
  <c r="A3837" i="2"/>
  <c r="I3836" i="2"/>
  <c r="K3836" i="2" s="1"/>
  <c r="H3836" i="2"/>
  <c r="E3836" i="2"/>
  <c r="B3836" i="2"/>
  <c r="A3836" i="2"/>
  <c r="I3835" i="2"/>
  <c r="K3835" i="2" s="1"/>
  <c r="H3835" i="2"/>
  <c r="E3835" i="2"/>
  <c r="B3835" i="2"/>
  <c r="A3835" i="2"/>
  <c r="I3834" i="2"/>
  <c r="K3834" i="2" s="1"/>
  <c r="H3834" i="2"/>
  <c r="E3834" i="2"/>
  <c r="B3834" i="2"/>
  <c r="A3834" i="2"/>
  <c r="I3833" i="2"/>
  <c r="K3833" i="2" s="1"/>
  <c r="H3833" i="2"/>
  <c r="E3833" i="2"/>
  <c r="B3833" i="2"/>
  <c r="A3833" i="2"/>
  <c r="I3832" i="2"/>
  <c r="K3832" i="2" s="1"/>
  <c r="H3832" i="2"/>
  <c r="E3832" i="2"/>
  <c r="B3832" i="2"/>
  <c r="A3832" i="2"/>
  <c r="I3831" i="2"/>
  <c r="K3831" i="2" s="1"/>
  <c r="H3831" i="2"/>
  <c r="E3831" i="2"/>
  <c r="B3831" i="2"/>
  <c r="A3831" i="2"/>
  <c r="I3830" i="2"/>
  <c r="K3830" i="2" s="1"/>
  <c r="H3830" i="2"/>
  <c r="E3830" i="2"/>
  <c r="B3830" i="2"/>
  <c r="A3830" i="2"/>
  <c r="I3829" i="2"/>
  <c r="K3829" i="2" s="1"/>
  <c r="H3829" i="2"/>
  <c r="E3829" i="2"/>
  <c r="B3829" i="2"/>
  <c r="A3829" i="2"/>
  <c r="I3828" i="2"/>
  <c r="K3828" i="2" s="1"/>
  <c r="H3828" i="2"/>
  <c r="E3828" i="2"/>
  <c r="B3828" i="2"/>
  <c r="A3828" i="2"/>
  <c r="I3827" i="2"/>
  <c r="K3827" i="2" s="1"/>
  <c r="H3827" i="2"/>
  <c r="E3827" i="2"/>
  <c r="B3827" i="2"/>
  <c r="A3827" i="2"/>
  <c r="I3826" i="2"/>
  <c r="K3826" i="2" s="1"/>
  <c r="H3826" i="2"/>
  <c r="E3826" i="2"/>
  <c r="B3826" i="2"/>
  <c r="A3826" i="2"/>
  <c r="I3825" i="2"/>
  <c r="K3825" i="2" s="1"/>
  <c r="H3825" i="2"/>
  <c r="E3825" i="2"/>
  <c r="B3825" i="2"/>
  <c r="A3825" i="2"/>
  <c r="I3824" i="2"/>
  <c r="K3824" i="2" s="1"/>
  <c r="H3824" i="2"/>
  <c r="E3824" i="2"/>
  <c r="B3824" i="2"/>
  <c r="A3824" i="2"/>
  <c r="I3823" i="2"/>
  <c r="K3823" i="2" s="1"/>
  <c r="H3823" i="2"/>
  <c r="E3823" i="2"/>
  <c r="B3823" i="2"/>
  <c r="A3823" i="2"/>
  <c r="I3822" i="2"/>
  <c r="K3822" i="2" s="1"/>
  <c r="H3822" i="2"/>
  <c r="E3822" i="2"/>
  <c r="B3822" i="2"/>
  <c r="A3822" i="2"/>
  <c r="I3821" i="2"/>
  <c r="K3821" i="2" s="1"/>
  <c r="H3821" i="2"/>
  <c r="E3821" i="2"/>
  <c r="B3821" i="2"/>
  <c r="A3821" i="2"/>
  <c r="I3820" i="2"/>
  <c r="K3820" i="2" s="1"/>
  <c r="H3820" i="2"/>
  <c r="E3820" i="2"/>
  <c r="B3820" i="2"/>
  <c r="A3820" i="2"/>
  <c r="I3819" i="2"/>
  <c r="K3819" i="2" s="1"/>
  <c r="H3819" i="2"/>
  <c r="E3819" i="2"/>
  <c r="B3819" i="2"/>
  <c r="A3819" i="2"/>
  <c r="I3818" i="2"/>
  <c r="K3818" i="2" s="1"/>
  <c r="H3818" i="2"/>
  <c r="E3818" i="2"/>
  <c r="B3818" i="2"/>
  <c r="A3818" i="2"/>
  <c r="I3817" i="2"/>
  <c r="K3817" i="2" s="1"/>
  <c r="H3817" i="2"/>
  <c r="E3817" i="2"/>
  <c r="B3817" i="2"/>
  <c r="A3817" i="2"/>
  <c r="I3816" i="2"/>
  <c r="K3816" i="2" s="1"/>
  <c r="H3816" i="2"/>
  <c r="E3816" i="2"/>
  <c r="B3816" i="2"/>
  <c r="A3816" i="2"/>
  <c r="I3815" i="2"/>
  <c r="K3815" i="2" s="1"/>
  <c r="H3815" i="2"/>
  <c r="E3815" i="2"/>
  <c r="B3815" i="2"/>
  <c r="A3815" i="2"/>
  <c r="I3814" i="2"/>
  <c r="K3814" i="2" s="1"/>
  <c r="H3814" i="2"/>
  <c r="E3814" i="2"/>
  <c r="B3814" i="2"/>
  <c r="A3814" i="2"/>
  <c r="I3813" i="2"/>
  <c r="K3813" i="2" s="1"/>
  <c r="H3813" i="2"/>
  <c r="E3813" i="2"/>
  <c r="B3813" i="2"/>
  <c r="A3813" i="2"/>
  <c r="I3812" i="2"/>
  <c r="K3812" i="2" s="1"/>
  <c r="H3812" i="2"/>
  <c r="E3812" i="2"/>
  <c r="B3812" i="2"/>
  <c r="A3812" i="2"/>
  <c r="I3811" i="2"/>
  <c r="K3811" i="2" s="1"/>
  <c r="H3811" i="2"/>
  <c r="E3811" i="2"/>
  <c r="B3811" i="2"/>
  <c r="A3811" i="2"/>
  <c r="I3810" i="2"/>
  <c r="K3810" i="2" s="1"/>
  <c r="H3810" i="2"/>
  <c r="E3810" i="2"/>
  <c r="B3810" i="2"/>
  <c r="A3810" i="2"/>
  <c r="I3809" i="2"/>
  <c r="K3809" i="2" s="1"/>
  <c r="H3809" i="2"/>
  <c r="E3809" i="2"/>
  <c r="B3809" i="2"/>
  <c r="A3809" i="2"/>
  <c r="I3808" i="2"/>
  <c r="K3808" i="2" s="1"/>
  <c r="H3808" i="2"/>
  <c r="E3808" i="2"/>
  <c r="B3808" i="2"/>
  <c r="A3808" i="2"/>
  <c r="I3807" i="2"/>
  <c r="K3807" i="2" s="1"/>
  <c r="H3807" i="2"/>
  <c r="E3807" i="2"/>
  <c r="B3807" i="2"/>
  <c r="A3807" i="2"/>
  <c r="I3806" i="2"/>
  <c r="K3806" i="2" s="1"/>
  <c r="H3806" i="2"/>
  <c r="E3806" i="2"/>
  <c r="B3806" i="2"/>
  <c r="A3806" i="2"/>
  <c r="I3805" i="2"/>
  <c r="K3805" i="2" s="1"/>
  <c r="H3805" i="2"/>
  <c r="E3805" i="2"/>
  <c r="B3805" i="2"/>
  <c r="A3805" i="2"/>
  <c r="I3804" i="2"/>
  <c r="K3804" i="2" s="1"/>
  <c r="H3804" i="2"/>
  <c r="E3804" i="2"/>
  <c r="B3804" i="2"/>
  <c r="A3804" i="2"/>
  <c r="I3803" i="2"/>
  <c r="K3803" i="2" s="1"/>
  <c r="H3803" i="2"/>
  <c r="E3803" i="2"/>
  <c r="B3803" i="2"/>
  <c r="A3803" i="2"/>
  <c r="I3802" i="2"/>
  <c r="K3802" i="2" s="1"/>
  <c r="H3802" i="2"/>
  <c r="E3802" i="2"/>
  <c r="B3802" i="2"/>
  <c r="A3802" i="2"/>
  <c r="I3801" i="2"/>
  <c r="K3801" i="2" s="1"/>
  <c r="H3801" i="2"/>
  <c r="E3801" i="2"/>
  <c r="B3801" i="2"/>
  <c r="A3801" i="2"/>
  <c r="I3800" i="2"/>
  <c r="K3800" i="2" s="1"/>
  <c r="H3800" i="2"/>
  <c r="E3800" i="2"/>
  <c r="B3800" i="2"/>
  <c r="A3800" i="2"/>
  <c r="I3799" i="2"/>
  <c r="K3799" i="2" s="1"/>
  <c r="H3799" i="2"/>
  <c r="E3799" i="2"/>
  <c r="B3799" i="2"/>
  <c r="A3799" i="2"/>
  <c r="I3798" i="2"/>
  <c r="K3798" i="2" s="1"/>
  <c r="H3798" i="2"/>
  <c r="E3798" i="2"/>
  <c r="B3798" i="2"/>
  <c r="A3798" i="2"/>
  <c r="I3797" i="2"/>
  <c r="K3797" i="2" s="1"/>
  <c r="H3797" i="2"/>
  <c r="E3797" i="2"/>
  <c r="B3797" i="2"/>
  <c r="A3797" i="2"/>
  <c r="I3796" i="2"/>
  <c r="K3796" i="2" s="1"/>
  <c r="H3796" i="2"/>
  <c r="E3796" i="2"/>
  <c r="B3796" i="2"/>
  <c r="A3796" i="2"/>
  <c r="I3795" i="2"/>
  <c r="K3795" i="2" s="1"/>
  <c r="H3795" i="2"/>
  <c r="E3795" i="2"/>
  <c r="B3795" i="2"/>
  <c r="A3795" i="2"/>
  <c r="I3794" i="2"/>
  <c r="K3794" i="2" s="1"/>
  <c r="H3794" i="2"/>
  <c r="E3794" i="2"/>
  <c r="B3794" i="2"/>
  <c r="A3794" i="2"/>
  <c r="I3793" i="2"/>
  <c r="K3793" i="2" s="1"/>
  <c r="H3793" i="2"/>
  <c r="E3793" i="2"/>
  <c r="B3793" i="2"/>
  <c r="A3793" i="2"/>
  <c r="I3792" i="2"/>
  <c r="K3792" i="2" s="1"/>
  <c r="H3792" i="2"/>
  <c r="E3792" i="2"/>
  <c r="B3792" i="2"/>
  <c r="A3792" i="2"/>
  <c r="I3791" i="2"/>
  <c r="K3791" i="2" s="1"/>
  <c r="H3791" i="2"/>
  <c r="E3791" i="2"/>
  <c r="B3791" i="2"/>
  <c r="A3791" i="2"/>
  <c r="I3790" i="2"/>
  <c r="K3790" i="2" s="1"/>
  <c r="H3790" i="2"/>
  <c r="E3790" i="2"/>
  <c r="B3790" i="2"/>
  <c r="A3790" i="2"/>
  <c r="I3789" i="2"/>
  <c r="K3789" i="2" s="1"/>
  <c r="H3789" i="2"/>
  <c r="E3789" i="2"/>
  <c r="B3789" i="2"/>
  <c r="A3789" i="2"/>
  <c r="I3788" i="2"/>
  <c r="K3788" i="2" s="1"/>
  <c r="H3788" i="2"/>
  <c r="E3788" i="2"/>
  <c r="B3788" i="2"/>
  <c r="A3788" i="2"/>
  <c r="I3787" i="2"/>
  <c r="K3787" i="2" s="1"/>
  <c r="H3787" i="2"/>
  <c r="E3787" i="2"/>
  <c r="B3787" i="2"/>
  <c r="A3787" i="2"/>
  <c r="I3786" i="2"/>
  <c r="K3786" i="2" s="1"/>
  <c r="H3786" i="2"/>
  <c r="E3786" i="2"/>
  <c r="B3786" i="2"/>
  <c r="A3786" i="2"/>
  <c r="I3785" i="2"/>
  <c r="K3785" i="2" s="1"/>
  <c r="H3785" i="2"/>
  <c r="E3785" i="2"/>
  <c r="B3785" i="2"/>
  <c r="A3785" i="2"/>
  <c r="I3784" i="2"/>
  <c r="K3784" i="2" s="1"/>
  <c r="H3784" i="2"/>
  <c r="E3784" i="2"/>
  <c r="B3784" i="2"/>
  <c r="A3784" i="2"/>
  <c r="I3783" i="2"/>
  <c r="K3783" i="2" s="1"/>
  <c r="H3783" i="2"/>
  <c r="E3783" i="2"/>
  <c r="B3783" i="2"/>
  <c r="A3783" i="2"/>
  <c r="I3782" i="2"/>
  <c r="K3782" i="2" s="1"/>
  <c r="H3782" i="2"/>
  <c r="E3782" i="2"/>
  <c r="B3782" i="2"/>
  <c r="A3782" i="2"/>
  <c r="I3781" i="2"/>
  <c r="K3781" i="2" s="1"/>
  <c r="H3781" i="2"/>
  <c r="E3781" i="2"/>
  <c r="B3781" i="2"/>
  <c r="A3781" i="2"/>
  <c r="I3780" i="2"/>
  <c r="K3780" i="2" s="1"/>
  <c r="H3780" i="2"/>
  <c r="E3780" i="2"/>
  <c r="B3780" i="2"/>
  <c r="A3780" i="2"/>
  <c r="I3779" i="2"/>
  <c r="K3779" i="2" s="1"/>
  <c r="H3779" i="2"/>
  <c r="E3779" i="2"/>
  <c r="B3779" i="2"/>
  <c r="A3779" i="2"/>
  <c r="I3778" i="2"/>
  <c r="K3778" i="2" s="1"/>
  <c r="H3778" i="2"/>
  <c r="E3778" i="2"/>
  <c r="B3778" i="2"/>
  <c r="A3778" i="2"/>
  <c r="I3777" i="2"/>
  <c r="K3777" i="2" s="1"/>
  <c r="H3777" i="2"/>
  <c r="E3777" i="2"/>
  <c r="B3777" i="2"/>
  <c r="A3777" i="2"/>
  <c r="I3776" i="2"/>
  <c r="K3776" i="2" s="1"/>
  <c r="H3776" i="2"/>
  <c r="E3776" i="2"/>
  <c r="B3776" i="2"/>
  <c r="A3776" i="2"/>
  <c r="I3775" i="2"/>
  <c r="K3775" i="2" s="1"/>
  <c r="H3775" i="2"/>
  <c r="E3775" i="2"/>
  <c r="B3775" i="2"/>
  <c r="A3775" i="2"/>
  <c r="I3774" i="2"/>
  <c r="K3774" i="2" s="1"/>
  <c r="H3774" i="2"/>
  <c r="E3774" i="2"/>
  <c r="B3774" i="2"/>
  <c r="A3774" i="2"/>
  <c r="I3773" i="2"/>
  <c r="K3773" i="2" s="1"/>
  <c r="H3773" i="2"/>
  <c r="E3773" i="2"/>
  <c r="B3773" i="2"/>
  <c r="A3773" i="2"/>
  <c r="I3772" i="2"/>
  <c r="K3772" i="2" s="1"/>
  <c r="H3772" i="2"/>
  <c r="E3772" i="2"/>
  <c r="B3772" i="2"/>
  <c r="A3772" i="2"/>
  <c r="I3771" i="2"/>
  <c r="K3771" i="2" s="1"/>
  <c r="H3771" i="2"/>
  <c r="E3771" i="2"/>
  <c r="B3771" i="2"/>
  <c r="A3771" i="2"/>
  <c r="I3770" i="2"/>
  <c r="K3770" i="2" s="1"/>
  <c r="H3770" i="2"/>
  <c r="E3770" i="2"/>
  <c r="B3770" i="2"/>
  <c r="A3770" i="2"/>
  <c r="I3769" i="2"/>
  <c r="K3769" i="2" s="1"/>
  <c r="H3769" i="2"/>
  <c r="E3769" i="2"/>
  <c r="B3769" i="2"/>
  <c r="A3769" i="2"/>
  <c r="I3768" i="2"/>
  <c r="K3768" i="2" s="1"/>
  <c r="H3768" i="2"/>
  <c r="E3768" i="2"/>
  <c r="B3768" i="2"/>
  <c r="A3768" i="2"/>
  <c r="I3767" i="2"/>
  <c r="K3767" i="2" s="1"/>
  <c r="H3767" i="2"/>
  <c r="E3767" i="2"/>
  <c r="B3767" i="2"/>
  <c r="A3767" i="2"/>
  <c r="I3766" i="2"/>
  <c r="K3766" i="2" s="1"/>
  <c r="H3766" i="2"/>
  <c r="E3766" i="2"/>
  <c r="B3766" i="2"/>
  <c r="A3766" i="2"/>
  <c r="I3765" i="2"/>
  <c r="K3765" i="2" s="1"/>
  <c r="H3765" i="2"/>
  <c r="E3765" i="2"/>
  <c r="B3765" i="2"/>
  <c r="A3765" i="2"/>
  <c r="I3764" i="2"/>
  <c r="K3764" i="2" s="1"/>
  <c r="H3764" i="2"/>
  <c r="E3764" i="2"/>
  <c r="B3764" i="2"/>
  <c r="A3764" i="2"/>
  <c r="I3763" i="2"/>
  <c r="K3763" i="2" s="1"/>
  <c r="H3763" i="2"/>
  <c r="E3763" i="2"/>
  <c r="B3763" i="2"/>
  <c r="A3763" i="2"/>
  <c r="I3762" i="2"/>
  <c r="K3762" i="2" s="1"/>
  <c r="H3762" i="2"/>
  <c r="E3762" i="2"/>
  <c r="B3762" i="2"/>
  <c r="A3762" i="2"/>
  <c r="I3761" i="2"/>
  <c r="K3761" i="2" s="1"/>
  <c r="H3761" i="2"/>
  <c r="E3761" i="2"/>
  <c r="B3761" i="2"/>
  <c r="A3761" i="2"/>
  <c r="I3760" i="2"/>
  <c r="K3760" i="2" s="1"/>
  <c r="H3760" i="2"/>
  <c r="E3760" i="2"/>
  <c r="B3760" i="2"/>
  <c r="A3760" i="2"/>
  <c r="I3759" i="2"/>
  <c r="K3759" i="2" s="1"/>
  <c r="H3759" i="2"/>
  <c r="E3759" i="2"/>
  <c r="B3759" i="2"/>
  <c r="A3759" i="2"/>
  <c r="I3758" i="2"/>
  <c r="K3758" i="2" s="1"/>
  <c r="H3758" i="2"/>
  <c r="E3758" i="2"/>
  <c r="B3758" i="2"/>
  <c r="A3758" i="2"/>
  <c r="I3757" i="2"/>
  <c r="K3757" i="2" s="1"/>
  <c r="H3757" i="2"/>
  <c r="E3757" i="2"/>
  <c r="B3757" i="2"/>
  <c r="A3757" i="2"/>
  <c r="I3756" i="2"/>
  <c r="K3756" i="2" s="1"/>
  <c r="H3756" i="2"/>
  <c r="E3756" i="2"/>
  <c r="B3756" i="2"/>
  <c r="A3756" i="2"/>
  <c r="I3755" i="2"/>
  <c r="K3755" i="2" s="1"/>
  <c r="H3755" i="2"/>
  <c r="E3755" i="2"/>
  <c r="B3755" i="2"/>
  <c r="A3755" i="2"/>
  <c r="I3754" i="2"/>
  <c r="K3754" i="2" s="1"/>
  <c r="H3754" i="2"/>
  <c r="E3754" i="2"/>
  <c r="B3754" i="2"/>
  <c r="A3754" i="2"/>
  <c r="I3753" i="2"/>
  <c r="K3753" i="2" s="1"/>
  <c r="H3753" i="2"/>
  <c r="E3753" i="2"/>
  <c r="B3753" i="2"/>
  <c r="A3753" i="2"/>
  <c r="I3752" i="2"/>
  <c r="K3752" i="2" s="1"/>
  <c r="H3752" i="2"/>
  <c r="E3752" i="2"/>
  <c r="B3752" i="2"/>
  <c r="A3752" i="2"/>
  <c r="I3751" i="2"/>
  <c r="K3751" i="2" s="1"/>
  <c r="H3751" i="2"/>
  <c r="E3751" i="2"/>
  <c r="B3751" i="2"/>
  <c r="A3751" i="2"/>
  <c r="I3750" i="2"/>
  <c r="K3750" i="2" s="1"/>
  <c r="H3750" i="2"/>
  <c r="E3750" i="2"/>
  <c r="B3750" i="2"/>
  <c r="A3750" i="2"/>
  <c r="I3749" i="2"/>
  <c r="K3749" i="2" s="1"/>
  <c r="H3749" i="2"/>
  <c r="E3749" i="2"/>
  <c r="B3749" i="2"/>
  <c r="A3749" i="2"/>
  <c r="I3748" i="2"/>
  <c r="K3748" i="2" s="1"/>
  <c r="H3748" i="2"/>
  <c r="E3748" i="2"/>
  <c r="B3748" i="2"/>
  <c r="A3748" i="2"/>
  <c r="I3747" i="2"/>
  <c r="K3747" i="2" s="1"/>
  <c r="H3747" i="2"/>
  <c r="E3747" i="2"/>
  <c r="B3747" i="2"/>
  <c r="A3747" i="2"/>
  <c r="I3746" i="2"/>
  <c r="K3746" i="2" s="1"/>
  <c r="H3746" i="2"/>
  <c r="E3746" i="2"/>
  <c r="B3746" i="2"/>
  <c r="A3746" i="2"/>
  <c r="I3745" i="2"/>
  <c r="K3745" i="2" s="1"/>
  <c r="H3745" i="2"/>
  <c r="E3745" i="2"/>
  <c r="B3745" i="2"/>
  <c r="A3745" i="2"/>
  <c r="I3744" i="2"/>
  <c r="K3744" i="2" s="1"/>
  <c r="H3744" i="2"/>
  <c r="E3744" i="2"/>
  <c r="B3744" i="2"/>
  <c r="A3744" i="2"/>
  <c r="I3743" i="2"/>
  <c r="K3743" i="2" s="1"/>
  <c r="H3743" i="2"/>
  <c r="E3743" i="2"/>
  <c r="B3743" i="2"/>
  <c r="A3743" i="2"/>
  <c r="I3742" i="2"/>
  <c r="K3742" i="2" s="1"/>
  <c r="H3742" i="2"/>
  <c r="E3742" i="2"/>
  <c r="B3742" i="2"/>
  <c r="A3742" i="2"/>
  <c r="I3741" i="2"/>
  <c r="K3741" i="2" s="1"/>
  <c r="H3741" i="2"/>
  <c r="E3741" i="2"/>
  <c r="B3741" i="2"/>
  <c r="A3741" i="2"/>
  <c r="I3740" i="2"/>
  <c r="K3740" i="2" s="1"/>
  <c r="H3740" i="2"/>
  <c r="E3740" i="2"/>
  <c r="B3740" i="2"/>
  <c r="A3740" i="2"/>
  <c r="I3739" i="2"/>
  <c r="K3739" i="2" s="1"/>
  <c r="H3739" i="2"/>
  <c r="E3739" i="2"/>
  <c r="B3739" i="2"/>
  <c r="A3739" i="2"/>
  <c r="I3738" i="2"/>
  <c r="K3738" i="2" s="1"/>
  <c r="H3738" i="2"/>
  <c r="E3738" i="2"/>
  <c r="B3738" i="2"/>
  <c r="A3738" i="2"/>
  <c r="I3737" i="2"/>
  <c r="K3737" i="2" s="1"/>
  <c r="H3737" i="2"/>
  <c r="E3737" i="2"/>
  <c r="B3737" i="2"/>
  <c r="A3737" i="2"/>
  <c r="I3736" i="2"/>
  <c r="K3736" i="2" s="1"/>
  <c r="H3736" i="2"/>
  <c r="E3736" i="2"/>
  <c r="B3736" i="2"/>
  <c r="A3736" i="2"/>
  <c r="I3735" i="2"/>
  <c r="K3735" i="2" s="1"/>
  <c r="H3735" i="2"/>
  <c r="E3735" i="2"/>
  <c r="B3735" i="2"/>
  <c r="A3735" i="2"/>
  <c r="I3734" i="2"/>
  <c r="K3734" i="2" s="1"/>
  <c r="H3734" i="2"/>
  <c r="E3734" i="2"/>
  <c r="B3734" i="2"/>
  <c r="A3734" i="2"/>
  <c r="I3733" i="2"/>
  <c r="K3733" i="2" s="1"/>
  <c r="H3733" i="2"/>
  <c r="E3733" i="2"/>
  <c r="B3733" i="2"/>
  <c r="A3733" i="2"/>
  <c r="I3732" i="2"/>
  <c r="K3732" i="2" s="1"/>
  <c r="H3732" i="2"/>
  <c r="E3732" i="2"/>
  <c r="B3732" i="2"/>
  <c r="A3732" i="2"/>
  <c r="I3731" i="2"/>
  <c r="K3731" i="2" s="1"/>
  <c r="H3731" i="2"/>
  <c r="E3731" i="2"/>
  <c r="B3731" i="2"/>
  <c r="A3731" i="2"/>
  <c r="I3730" i="2"/>
  <c r="K3730" i="2" s="1"/>
  <c r="H3730" i="2"/>
  <c r="E3730" i="2"/>
  <c r="B3730" i="2"/>
  <c r="A3730" i="2"/>
  <c r="I3729" i="2"/>
  <c r="K3729" i="2" s="1"/>
  <c r="H3729" i="2"/>
  <c r="E3729" i="2"/>
  <c r="B3729" i="2"/>
  <c r="A3729" i="2"/>
  <c r="I3728" i="2"/>
  <c r="K3728" i="2" s="1"/>
  <c r="H3728" i="2"/>
  <c r="E3728" i="2"/>
  <c r="B3728" i="2"/>
  <c r="A3728" i="2"/>
  <c r="I3727" i="2"/>
  <c r="K3727" i="2" s="1"/>
  <c r="H3727" i="2"/>
  <c r="E3727" i="2"/>
  <c r="B3727" i="2"/>
  <c r="A3727" i="2"/>
  <c r="I3726" i="2"/>
  <c r="K3726" i="2" s="1"/>
  <c r="H3726" i="2"/>
  <c r="E3726" i="2"/>
  <c r="B3726" i="2"/>
  <c r="A3726" i="2"/>
  <c r="I3725" i="2"/>
  <c r="K3725" i="2" s="1"/>
  <c r="H3725" i="2"/>
  <c r="E3725" i="2"/>
  <c r="B3725" i="2"/>
  <c r="A3725" i="2"/>
  <c r="I3724" i="2"/>
  <c r="K3724" i="2" s="1"/>
  <c r="H3724" i="2"/>
  <c r="E3724" i="2"/>
  <c r="B3724" i="2"/>
  <c r="A3724" i="2"/>
  <c r="I3723" i="2"/>
  <c r="K3723" i="2" s="1"/>
  <c r="H3723" i="2"/>
  <c r="E3723" i="2"/>
  <c r="B3723" i="2"/>
  <c r="A3723" i="2"/>
  <c r="I3722" i="2"/>
  <c r="K3722" i="2" s="1"/>
  <c r="H3722" i="2"/>
  <c r="E3722" i="2"/>
  <c r="B3722" i="2"/>
  <c r="A3722" i="2"/>
  <c r="I3721" i="2"/>
  <c r="K3721" i="2" s="1"/>
  <c r="H3721" i="2"/>
  <c r="E3721" i="2"/>
  <c r="B3721" i="2"/>
  <c r="A3721" i="2"/>
  <c r="I3720" i="2"/>
  <c r="K3720" i="2" s="1"/>
  <c r="H3720" i="2"/>
  <c r="E3720" i="2"/>
  <c r="B3720" i="2"/>
  <c r="A3720" i="2"/>
  <c r="I3719" i="2"/>
  <c r="K3719" i="2" s="1"/>
  <c r="H3719" i="2"/>
  <c r="E3719" i="2"/>
  <c r="B3719" i="2"/>
  <c r="A3719" i="2"/>
  <c r="I3718" i="2"/>
  <c r="K3718" i="2" s="1"/>
  <c r="H3718" i="2"/>
  <c r="E3718" i="2"/>
  <c r="B3718" i="2"/>
  <c r="A3718" i="2"/>
  <c r="I3717" i="2"/>
  <c r="K3717" i="2" s="1"/>
  <c r="H3717" i="2"/>
  <c r="E3717" i="2"/>
  <c r="B3717" i="2"/>
  <c r="A3717" i="2"/>
  <c r="I3716" i="2"/>
  <c r="K3716" i="2" s="1"/>
  <c r="H3716" i="2"/>
  <c r="E3716" i="2"/>
  <c r="B3716" i="2"/>
  <c r="A3716" i="2"/>
  <c r="I3715" i="2"/>
  <c r="K3715" i="2" s="1"/>
  <c r="H3715" i="2"/>
  <c r="E3715" i="2"/>
  <c r="B3715" i="2"/>
  <c r="A3715" i="2"/>
  <c r="I3714" i="2"/>
  <c r="K3714" i="2" s="1"/>
  <c r="H3714" i="2"/>
  <c r="E3714" i="2"/>
  <c r="B3714" i="2"/>
  <c r="A3714" i="2"/>
  <c r="I3713" i="2"/>
  <c r="K3713" i="2" s="1"/>
  <c r="H3713" i="2"/>
  <c r="E3713" i="2"/>
  <c r="B3713" i="2"/>
  <c r="A3713" i="2"/>
  <c r="I3712" i="2"/>
  <c r="K3712" i="2" s="1"/>
  <c r="H3712" i="2"/>
  <c r="E3712" i="2"/>
  <c r="B3712" i="2"/>
  <c r="A3712" i="2"/>
  <c r="I3711" i="2"/>
  <c r="K3711" i="2" s="1"/>
  <c r="H3711" i="2"/>
  <c r="E3711" i="2"/>
  <c r="B3711" i="2"/>
  <c r="A3711" i="2"/>
  <c r="I3710" i="2"/>
  <c r="K3710" i="2" s="1"/>
  <c r="H3710" i="2"/>
  <c r="E3710" i="2"/>
  <c r="B3710" i="2"/>
  <c r="A3710" i="2"/>
  <c r="I3709" i="2"/>
  <c r="K3709" i="2" s="1"/>
  <c r="H3709" i="2"/>
  <c r="E3709" i="2"/>
  <c r="B3709" i="2"/>
  <c r="A3709" i="2"/>
  <c r="I3708" i="2"/>
  <c r="K3708" i="2" s="1"/>
  <c r="H3708" i="2"/>
  <c r="E3708" i="2"/>
  <c r="B3708" i="2"/>
  <c r="A3708" i="2"/>
  <c r="I3707" i="2"/>
  <c r="K3707" i="2" s="1"/>
  <c r="H3707" i="2"/>
  <c r="E3707" i="2"/>
  <c r="B3707" i="2"/>
  <c r="A3707" i="2"/>
  <c r="I3706" i="2"/>
  <c r="K3706" i="2" s="1"/>
  <c r="H3706" i="2"/>
  <c r="E3706" i="2"/>
  <c r="B3706" i="2"/>
  <c r="A3706" i="2"/>
  <c r="I3705" i="2"/>
  <c r="K3705" i="2" s="1"/>
  <c r="H3705" i="2"/>
  <c r="E3705" i="2"/>
  <c r="B3705" i="2"/>
  <c r="A3705" i="2"/>
  <c r="I3704" i="2"/>
  <c r="K3704" i="2" s="1"/>
  <c r="H3704" i="2"/>
  <c r="E3704" i="2"/>
  <c r="B3704" i="2"/>
  <c r="A3704" i="2"/>
  <c r="I3703" i="2"/>
  <c r="K3703" i="2" s="1"/>
  <c r="H3703" i="2"/>
  <c r="E3703" i="2"/>
  <c r="B3703" i="2"/>
  <c r="A3703" i="2"/>
  <c r="I3702" i="2"/>
  <c r="K3702" i="2" s="1"/>
  <c r="H3702" i="2"/>
  <c r="E3702" i="2"/>
  <c r="B3702" i="2"/>
  <c r="A3702" i="2"/>
  <c r="I3701" i="2"/>
  <c r="K3701" i="2" s="1"/>
  <c r="H3701" i="2"/>
  <c r="E3701" i="2"/>
  <c r="B3701" i="2"/>
  <c r="A3701" i="2"/>
  <c r="I3700" i="2"/>
  <c r="K3700" i="2" s="1"/>
  <c r="H3700" i="2"/>
  <c r="E3700" i="2"/>
  <c r="B3700" i="2"/>
  <c r="A3700" i="2"/>
  <c r="I3699" i="2"/>
  <c r="K3699" i="2" s="1"/>
  <c r="H3699" i="2"/>
  <c r="E3699" i="2"/>
  <c r="B3699" i="2"/>
  <c r="A3699" i="2"/>
  <c r="I3698" i="2"/>
  <c r="K3698" i="2" s="1"/>
  <c r="H3698" i="2"/>
  <c r="E3698" i="2"/>
  <c r="B3698" i="2"/>
  <c r="A3698" i="2"/>
  <c r="I3697" i="2"/>
  <c r="K3697" i="2" s="1"/>
  <c r="H3697" i="2"/>
  <c r="E3697" i="2"/>
  <c r="B3697" i="2"/>
  <c r="A3697" i="2"/>
  <c r="I3696" i="2"/>
  <c r="K3696" i="2" s="1"/>
  <c r="H3696" i="2"/>
  <c r="E3696" i="2"/>
  <c r="B3696" i="2"/>
  <c r="A3696" i="2"/>
  <c r="I3695" i="2"/>
  <c r="K3695" i="2" s="1"/>
  <c r="H3695" i="2"/>
  <c r="E3695" i="2"/>
  <c r="B3695" i="2"/>
  <c r="A3695" i="2"/>
  <c r="I3694" i="2"/>
  <c r="K3694" i="2" s="1"/>
  <c r="H3694" i="2"/>
  <c r="E3694" i="2"/>
  <c r="B3694" i="2"/>
  <c r="A3694" i="2"/>
  <c r="I3693" i="2"/>
  <c r="K3693" i="2" s="1"/>
  <c r="H3693" i="2"/>
  <c r="E3693" i="2"/>
  <c r="B3693" i="2"/>
  <c r="A3693" i="2"/>
  <c r="I3692" i="2"/>
  <c r="K3692" i="2" s="1"/>
  <c r="H3692" i="2"/>
  <c r="E3692" i="2"/>
  <c r="B3692" i="2"/>
  <c r="A3692" i="2"/>
  <c r="I3691" i="2"/>
  <c r="K3691" i="2" s="1"/>
  <c r="H3691" i="2"/>
  <c r="E3691" i="2"/>
  <c r="B3691" i="2"/>
  <c r="A3691" i="2"/>
  <c r="I3690" i="2"/>
  <c r="K3690" i="2" s="1"/>
  <c r="H3690" i="2"/>
  <c r="E3690" i="2"/>
  <c r="B3690" i="2"/>
  <c r="A3690" i="2"/>
  <c r="I3689" i="2"/>
  <c r="K3689" i="2" s="1"/>
  <c r="H3689" i="2"/>
  <c r="E3689" i="2"/>
  <c r="B3689" i="2"/>
  <c r="A3689" i="2"/>
  <c r="I3688" i="2"/>
  <c r="K3688" i="2" s="1"/>
  <c r="H3688" i="2"/>
  <c r="E3688" i="2"/>
  <c r="B3688" i="2"/>
  <c r="A3688" i="2"/>
  <c r="I3687" i="2"/>
  <c r="K3687" i="2" s="1"/>
  <c r="H3687" i="2"/>
  <c r="E3687" i="2"/>
  <c r="B3687" i="2"/>
  <c r="A3687" i="2"/>
  <c r="I3686" i="2"/>
  <c r="K3686" i="2" s="1"/>
  <c r="H3686" i="2"/>
  <c r="E3686" i="2"/>
  <c r="B3686" i="2"/>
  <c r="A3686" i="2"/>
  <c r="I3685" i="2"/>
  <c r="K3685" i="2" s="1"/>
  <c r="H3685" i="2"/>
  <c r="E3685" i="2"/>
  <c r="B3685" i="2"/>
  <c r="A3685" i="2"/>
  <c r="I3684" i="2"/>
  <c r="K3684" i="2" s="1"/>
  <c r="H3684" i="2"/>
  <c r="E3684" i="2"/>
  <c r="B3684" i="2"/>
  <c r="A3684" i="2"/>
  <c r="I3683" i="2"/>
  <c r="K3683" i="2" s="1"/>
  <c r="H3683" i="2"/>
  <c r="E3683" i="2"/>
  <c r="B3683" i="2"/>
  <c r="A3683" i="2"/>
  <c r="I3682" i="2"/>
  <c r="K3682" i="2" s="1"/>
  <c r="H3682" i="2"/>
  <c r="E3682" i="2"/>
  <c r="B3682" i="2"/>
  <c r="A3682" i="2"/>
  <c r="I3681" i="2"/>
  <c r="K3681" i="2" s="1"/>
  <c r="H3681" i="2"/>
  <c r="E3681" i="2"/>
  <c r="B3681" i="2"/>
  <c r="A3681" i="2"/>
  <c r="I3680" i="2"/>
  <c r="K3680" i="2" s="1"/>
  <c r="H3680" i="2"/>
  <c r="E3680" i="2"/>
  <c r="B3680" i="2"/>
  <c r="A3680" i="2"/>
  <c r="I3679" i="2"/>
  <c r="K3679" i="2" s="1"/>
  <c r="H3679" i="2"/>
  <c r="E3679" i="2"/>
  <c r="B3679" i="2"/>
  <c r="A3679" i="2"/>
  <c r="I3678" i="2"/>
  <c r="K3678" i="2" s="1"/>
  <c r="H3678" i="2"/>
  <c r="E3678" i="2"/>
  <c r="B3678" i="2"/>
  <c r="A3678" i="2"/>
  <c r="I3677" i="2"/>
  <c r="K3677" i="2" s="1"/>
  <c r="H3677" i="2"/>
  <c r="E3677" i="2"/>
  <c r="B3677" i="2"/>
  <c r="A3677" i="2"/>
  <c r="I3676" i="2"/>
  <c r="K3676" i="2" s="1"/>
  <c r="H3676" i="2"/>
  <c r="E3676" i="2"/>
  <c r="B3676" i="2"/>
  <c r="A3676" i="2"/>
  <c r="I3675" i="2"/>
  <c r="K3675" i="2" s="1"/>
  <c r="H3675" i="2"/>
  <c r="E3675" i="2"/>
  <c r="B3675" i="2"/>
  <c r="A3675" i="2"/>
  <c r="I3674" i="2"/>
  <c r="K3674" i="2" s="1"/>
  <c r="H3674" i="2"/>
  <c r="E3674" i="2"/>
  <c r="B3674" i="2"/>
  <c r="A3674" i="2"/>
  <c r="I3673" i="2"/>
  <c r="K3673" i="2" s="1"/>
  <c r="H3673" i="2"/>
  <c r="E3673" i="2"/>
  <c r="B3673" i="2"/>
  <c r="A3673" i="2"/>
  <c r="I3672" i="2"/>
  <c r="K3672" i="2" s="1"/>
  <c r="H3672" i="2"/>
  <c r="E3672" i="2"/>
  <c r="B3672" i="2"/>
  <c r="A3672" i="2"/>
  <c r="I3671" i="2"/>
  <c r="K3671" i="2" s="1"/>
  <c r="H3671" i="2"/>
  <c r="E3671" i="2"/>
  <c r="B3671" i="2"/>
  <c r="A3671" i="2"/>
  <c r="I3670" i="2"/>
  <c r="K3670" i="2" s="1"/>
  <c r="H3670" i="2"/>
  <c r="E3670" i="2"/>
  <c r="B3670" i="2"/>
  <c r="A3670" i="2"/>
  <c r="I3669" i="2"/>
  <c r="K3669" i="2" s="1"/>
  <c r="H3669" i="2"/>
  <c r="E3669" i="2"/>
  <c r="B3669" i="2"/>
  <c r="A3669" i="2"/>
  <c r="I3668" i="2"/>
  <c r="K3668" i="2" s="1"/>
  <c r="H3668" i="2"/>
  <c r="E3668" i="2"/>
  <c r="B3668" i="2"/>
  <c r="A3668" i="2"/>
  <c r="I3667" i="2"/>
  <c r="K3667" i="2" s="1"/>
  <c r="H3667" i="2"/>
  <c r="E3667" i="2"/>
  <c r="B3667" i="2"/>
  <c r="A3667" i="2"/>
  <c r="I3666" i="2"/>
  <c r="K3666" i="2" s="1"/>
  <c r="H3666" i="2"/>
  <c r="E3666" i="2"/>
  <c r="B3666" i="2"/>
  <c r="A3666" i="2"/>
  <c r="I3665" i="2"/>
  <c r="K3665" i="2" s="1"/>
  <c r="H3665" i="2"/>
  <c r="E3665" i="2"/>
  <c r="B3665" i="2"/>
  <c r="A3665" i="2"/>
  <c r="I3664" i="2"/>
  <c r="K3664" i="2" s="1"/>
  <c r="H3664" i="2"/>
  <c r="E3664" i="2"/>
  <c r="B3664" i="2"/>
  <c r="A3664" i="2"/>
  <c r="I3663" i="2"/>
  <c r="K3663" i="2" s="1"/>
  <c r="H3663" i="2"/>
  <c r="E3663" i="2"/>
  <c r="B3663" i="2"/>
  <c r="A3663" i="2"/>
  <c r="I3662" i="2"/>
  <c r="K3662" i="2" s="1"/>
  <c r="H3662" i="2"/>
  <c r="E3662" i="2"/>
  <c r="B3662" i="2"/>
  <c r="A3662" i="2"/>
  <c r="I3661" i="2"/>
  <c r="K3661" i="2" s="1"/>
  <c r="H3661" i="2"/>
  <c r="E3661" i="2"/>
  <c r="B3661" i="2"/>
  <c r="A3661" i="2"/>
  <c r="I3660" i="2"/>
  <c r="K3660" i="2" s="1"/>
  <c r="H3660" i="2"/>
  <c r="E3660" i="2"/>
  <c r="B3660" i="2"/>
  <c r="A3660" i="2"/>
  <c r="I3659" i="2"/>
  <c r="K3659" i="2" s="1"/>
  <c r="H3659" i="2"/>
  <c r="E3659" i="2"/>
  <c r="B3659" i="2"/>
  <c r="A3659" i="2"/>
  <c r="I3658" i="2"/>
  <c r="K3658" i="2" s="1"/>
  <c r="H3658" i="2"/>
  <c r="E3658" i="2"/>
  <c r="B3658" i="2"/>
  <c r="A3658" i="2"/>
  <c r="I3657" i="2"/>
  <c r="K3657" i="2" s="1"/>
  <c r="H3657" i="2"/>
  <c r="E3657" i="2"/>
  <c r="B3657" i="2"/>
  <c r="A3657" i="2"/>
  <c r="I3656" i="2"/>
  <c r="K3656" i="2" s="1"/>
  <c r="H3656" i="2"/>
  <c r="E3656" i="2"/>
  <c r="B3656" i="2"/>
  <c r="A3656" i="2"/>
  <c r="I3655" i="2"/>
  <c r="K3655" i="2" s="1"/>
  <c r="H3655" i="2"/>
  <c r="E3655" i="2"/>
  <c r="B3655" i="2"/>
  <c r="A3655" i="2"/>
  <c r="I3654" i="2"/>
  <c r="K3654" i="2" s="1"/>
  <c r="H3654" i="2"/>
  <c r="E3654" i="2"/>
  <c r="B3654" i="2"/>
  <c r="A3654" i="2"/>
  <c r="I3653" i="2"/>
  <c r="K3653" i="2" s="1"/>
  <c r="H3653" i="2"/>
  <c r="E3653" i="2"/>
  <c r="B3653" i="2"/>
  <c r="A3653" i="2"/>
  <c r="I3652" i="2"/>
  <c r="K3652" i="2" s="1"/>
  <c r="H3652" i="2"/>
  <c r="E3652" i="2"/>
  <c r="B3652" i="2"/>
  <c r="A3652" i="2"/>
  <c r="I3651" i="2"/>
  <c r="K3651" i="2" s="1"/>
  <c r="H3651" i="2"/>
  <c r="E3651" i="2"/>
  <c r="B3651" i="2"/>
  <c r="A3651" i="2"/>
  <c r="I3650" i="2"/>
  <c r="K3650" i="2" s="1"/>
  <c r="H3650" i="2"/>
  <c r="E3650" i="2"/>
  <c r="B3650" i="2"/>
  <c r="A3650" i="2"/>
  <c r="I3649" i="2"/>
  <c r="K3649" i="2" s="1"/>
  <c r="H3649" i="2"/>
  <c r="E3649" i="2"/>
  <c r="B3649" i="2"/>
  <c r="A3649" i="2"/>
  <c r="I3648" i="2"/>
  <c r="K3648" i="2" s="1"/>
  <c r="H3648" i="2"/>
  <c r="E3648" i="2"/>
  <c r="B3648" i="2"/>
  <c r="A3648" i="2"/>
  <c r="I3647" i="2"/>
  <c r="K3647" i="2" s="1"/>
  <c r="H3647" i="2"/>
  <c r="E3647" i="2"/>
  <c r="B3647" i="2"/>
  <c r="A3647" i="2"/>
  <c r="I3646" i="2"/>
  <c r="K3646" i="2" s="1"/>
  <c r="H3646" i="2"/>
  <c r="E3646" i="2"/>
  <c r="B3646" i="2"/>
  <c r="A3646" i="2"/>
  <c r="I3645" i="2"/>
  <c r="K3645" i="2" s="1"/>
  <c r="H3645" i="2"/>
  <c r="E3645" i="2"/>
  <c r="B3645" i="2"/>
  <c r="A3645" i="2"/>
  <c r="I3644" i="2"/>
  <c r="K3644" i="2" s="1"/>
  <c r="H3644" i="2"/>
  <c r="E3644" i="2"/>
  <c r="B3644" i="2"/>
  <c r="A3644" i="2"/>
  <c r="I3643" i="2"/>
  <c r="K3643" i="2" s="1"/>
  <c r="H3643" i="2"/>
  <c r="E3643" i="2"/>
  <c r="B3643" i="2"/>
  <c r="A3643" i="2"/>
  <c r="I3642" i="2"/>
  <c r="K3642" i="2" s="1"/>
  <c r="H3642" i="2"/>
  <c r="E3642" i="2"/>
  <c r="B3642" i="2"/>
  <c r="A3642" i="2"/>
  <c r="I3641" i="2"/>
  <c r="K3641" i="2" s="1"/>
  <c r="H3641" i="2"/>
  <c r="E3641" i="2"/>
  <c r="B3641" i="2"/>
  <c r="A3641" i="2"/>
  <c r="I3640" i="2"/>
  <c r="K3640" i="2" s="1"/>
  <c r="H3640" i="2"/>
  <c r="E3640" i="2"/>
  <c r="B3640" i="2"/>
  <c r="A3640" i="2"/>
  <c r="I3639" i="2"/>
  <c r="K3639" i="2" s="1"/>
  <c r="H3639" i="2"/>
  <c r="E3639" i="2"/>
  <c r="B3639" i="2"/>
  <c r="A3639" i="2"/>
  <c r="I3638" i="2"/>
  <c r="K3638" i="2" s="1"/>
  <c r="H3638" i="2"/>
  <c r="E3638" i="2"/>
  <c r="B3638" i="2"/>
  <c r="A3638" i="2"/>
  <c r="I3637" i="2"/>
  <c r="K3637" i="2" s="1"/>
  <c r="H3637" i="2"/>
  <c r="E3637" i="2"/>
  <c r="B3637" i="2"/>
  <c r="A3637" i="2"/>
  <c r="I3636" i="2"/>
  <c r="K3636" i="2" s="1"/>
  <c r="H3636" i="2"/>
  <c r="E3636" i="2"/>
  <c r="B3636" i="2"/>
  <c r="A3636" i="2"/>
  <c r="I3635" i="2"/>
  <c r="K3635" i="2" s="1"/>
  <c r="H3635" i="2"/>
  <c r="E3635" i="2"/>
  <c r="B3635" i="2"/>
  <c r="A3635" i="2"/>
  <c r="I3634" i="2"/>
  <c r="K3634" i="2" s="1"/>
  <c r="H3634" i="2"/>
  <c r="E3634" i="2"/>
  <c r="B3634" i="2"/>
  <c r="A3634" i="2"/>
  <c r="I3633" i="2"/>
  <c r="K3633" i="2" s="1"/>
  <c r="H3633" i="2"/>
  <c r="E3633" i="2"/>
  <c r="B3633" i="2"/>
  <c r="A3633" i="2"/>
  <c r="I3632" i="2"/>
  <c r="K3632" i="2" s="1"/>
  <c r="H3632" i="2"/>
  <c r="E3632" i="2"/>
  <c r="B3632" i="2"/>
  <c r="A3632" i="2"/>
  <c r="I3631" i="2"/>
  <c r="K3631" i="2" s="1"/>
  <c r="H3631" i="2"/>
  <c r="E3631" i="2"/>
  <c r="B3631" i="2"/>
  <c r="A3631" i="2"/>
  <c r="I3630" i="2"/>
  <c r="K3630" i="2" s="1"/>
  <c r="H3630" i="2"/>
  <c r="E3630" i="2"/>
  <c r="B3630" i="2"/>
  <c r="A3630" i="2"/>
  <c r="I3629" i="2"/>
  <c r="K3629" i="2" s="1"/>
  <c r="H3629" i="2"/>
  <c r="E3629" i="2"/>
  <c r="B3629" i="2"/>
  <c r="A3629" i="2"/>
  <c r="I3628" i="2"/>
  <c r="K3628" i="2" s="1"/>
  <c r="H3628" i="2"/>
  <c r="E3628" i="2"/>
  <c r="B3628" i="2"/>
  <c r="A3628" i="2"/>
  <c r="I3627" i="2"/>
  <c r="K3627" i="2" s="1"/>
  <c r="H3627" i="2"/>
  <c r="E3627" i="2"/>
  <c r="B3627" i="2"/>
  <c r="A3627" i="2"/>
  <c r="I3626" i="2"/>
  <c r="K3626" i="2" s="1"/>
  <c r="H3626" i="2"/>
  <c r="E3626" i="2"/>
  <c r="B3626" i="2"/>
  <c r="A3626" i="2"/>
  <c r="I3625" i="2"/>
  <c r="K3625" i="2" s="1"/>
  <c r="H3625" i="2"/>
  <c r="E3625" i="2"/>
  <c r="B3625" i="2"/>
  <c r="A3625" i="2"/>
  <c r="I3624" i="2"/>
  <c r="K3624" i="2" s="1"/>
  <c r="H3624" i="2"/>
  <c r="E3624" i="2"/>
  <c r="B3624" i="2"/>
  <c r="A3624" i="2"/>
  <c r="I3623" i="2"/>
  <c r="K3623" i="2" s="1"/>
  <c r="H3623" i="2"/>
  <c r="E3623" i="2"/>
  <c r="B3623" i="2"/>
  <c r="A3623" i="2"/>
  <c r="I3622" i="2"/>
  <c r="K3622" i="2" s="1"/>
  <c r="H3622" i="2"/>
  <c r="E3622" i="2"/>
  <c r="B3622" i="2"/>
  <c r="A3622" i="2"/>
  <c r="I3621" i="2"/>
  <c r="K3621" i="2" s="1"/>
  <c r="H3621" i="2"/>
  <c r="E3621" i="2"/>
  <c r="B3621" i="2"/>
  <c r="A3621" i="2"/>
  <c r="I3620" i="2"/>
  <c r="K3620" i="2" s="1"/>
  <c r="H3620" i="2"/>
  <c r="E3620" i="2"/>
  <c r="B3620" i="2"/>
  <c r="A3620" i="2"/>
  <c r="I3619" i="2"/>
  <c r="K3619" i="2" s="1"/>
  <c r="H3619" i="2"/>
  <c r="E3619" i="2"/>
  <c r="B3619" i="2"/>
  <c r="A3619" i="2"/>
  <c r="I3618" i="2"/>
  <c r="K3618" i="2" s="1"/>
  <c r="H3618" i="2"/>
  <c r="E3618" i="2"/>
  <c r="B3618" i="2"/>
  <c r="A3618" i="2"/>
  <c r="I3617" i="2"/>
  <c r="K3617" i="2" s="1"/>
  <c r="H3617" i="2"/>
  <c r="E3617" i="2"/>
  <c r="B3617" i="2"/>
  <c r="A3617" i="2"/>
  <c r="I3616" i="2"/>
  <c r="K3616" i="2" s="1"/>
  <c r="H3616" i="2"/>
  <c r="E3616" i="2"/>
  <c r="B3616" i="2"/>
  <c r="A3616" i="2"/>
  <c r="I3615" i="2"/>
  <c r="K3615" i="2" s="1"/>
  <c r="H3615" i="2"/>
  <c r="E3615" i="2"/>
  <c r="B3615" i="2"/>
  <c r="A3615" i="2"/>
  <c r="I3614" i="2"/>
  <c r="K3614" i="2" s="1"/>
  <c r="H3614" i="2"/>
  <c r="E3614" i="2"/>
  <c r="B3614" i="2"/>
  <c r="A3614" i="2"/>
  <c r="I3613" i="2"/>
  <c r="K3613" i="2" s="1"/>
  <c r="H3613" i="2"/>
  <c r="E3613" i="2"/>
  <c r="B3613" i="2"/>
  <c r="A3613" i="2"/>
  <c r="I3612" i="2"/>
  <c r="K3612" i="2" s="1"/>
  <c r="H3612" i="2"/>
  <c r="E3612" i="2"/>
  <c r="B3612" i="2"/>
  <c r="A3612" i="2"/>
  <c r="I3611" i="2"/>
  <c r="K3611" i="2" s="1"/>
  <c r="H3611" i="2"/>
  <c r="E3611" i="2"/>
  <c r="B3611" i="2"/>
  <c r="A3611" i="2"/>
  <c r="I3610" i="2"/>
  <c r="K3610" i="2" s="1"/>
  <c r="H3610" i="2"/>
  <c r="E3610" i="2"/>
  <c r="B3610" i="2"/>
  <c r="A3610" i="2"/>
  <c r="I3609" i="2"/>
  <c r="K3609" i="2" s="1"/>
  <c r="H3609" i="2"/>
  <c r="E3609" i="2"/>
  <c r="B3609" i="2"/>
  <c r="A3609" i="2"/>
  <c r="I3608" i="2"/>
  <c r="K3608" i="2" s="1"/>
  <c r="H3608" i="2"/>
  <c r="E3608" i="2"/>
  <c r="B3608" i="2"/>
  <c r="A3608" i="2"/>
  <c r="I3607" i="2"/>
  <c r="K3607" i="2" s="1"/>
  <c r="H3607" i="2"/>
  <c r="E3607" i="2"/>
  <c r="B3607" i="2"/>
  <c r="A3607" i="2"/>
  <c r="I3606" i="2"/>
  <c r="K3606" i="2" s="1"/>
  <c r="H3606" i="2"/>
  <c r="E3606" i="2"/>
  <c r="B3606" i="2"/>
  <c r="A3606" i="2"/>
  <c r="I3605" i="2"/>
  <c r="K3605" i="2" s="1"/>
  <c r="H3605" i="2"/>
  <c r="E3605" i="2"/>
  <c r="B3605" i="2"/>
  <c r="A3605" i="2"/>
  <c r="I3604" i="2"/>
  <c r="K3604" i="2" s="1"/>
  <c r="H3604" i="2"/>
  <c r="E3604" i="2"/>
  <c r="B3604" i="2"/>
  <c r="A3604" i="2"/>
  <c r="I3603" i="2"/>
  <c r="K3603" i="2" s="1"/>
  <c r="H3603" i="2"/>
  <c r="E3603" i="2"/>
  <c r="B3603" i="2"/>
  <c r="A3603" i="2"/>
  <c r="I3602" i="2"/>
  <c r="K3602" i="2" s="1"/>
  <c r="H3602" i="2"/>
  <c r="E3602" i="2"/>
  <c r="B3602" i="2"/>
  <c r="A3602" i="2"/>
  <c r="I3601" i="2"/>
  <c r="K3601" i="2" s="1"/>
  <c r="H3601" i="2"/>
  <c r="E3601" i="2"/>
  <c r="B3601" i="2"/>
  <c r="A3601" i="2"/>
  <c r="I3600" i="2"/>
  <c r="K3600" i="2" s="1"/>
  <c r="H3600" i="2"/>
  <c r="E3600" i="2"/>
  <c r="B3600" i="2"/>
  <c r="A3600" i="2"/>
  <c r="I3599" i="2"/>
  <c r="K3599" i="2" s="1"/>
  <c r="H3599" i="2"/>
  <c r="E3599" i="2"/>
  <c r="B3599" i="2"/>
  <c r="A3599" i="2"/>
  <c r="I3598" i="2"/>
  <c r="K3598" i="2" s="1"/>
  <c r="H3598" i="2"/>
  <c r="E3598" i="2"/>
  <c r="B3598" i="2"/>
  <c r="A3598" i="2"/>
  <c r="I3597" i="2"/>
  <c r="K3597" i="2" s="1"/>
  <c r="H3597" i="2"/>
  <c r="E3597" i="2"/>
  <c r="B3597" i="2"/>
  <c r="A3597" i="2"/>
  <c r="I3596" i="2"/>
  <c r="K3596" i="2" s="1"/>
  <c r="H3596" i="2"/>
  <c r="E3596" i="2"/>
  <c r="B3596" i="2"/>
  <c r="A3596" i="2"/>
  <c r="I3595" i="2"/>
  <c r="K3595" i="2" s="1"/>
  <c r="H3595" i="2"/>
  <c r="E3595" i="2"/>
  <c r="B3595" i="2"/>
  <c r="A3595" i="2"/>
  <c r="I3594" i="2"/>
  <c r="K3594" i="2" s="1"/>
  <c r="H3594" i="2"/>
  <c r="E3594" i="2"/>
  <c r="B3594" i="2"/>
  <c r="A3594" i="2"/>
  <c r="I3593" i="2"/>
  <c r="K3593" i="2" s="1"/>
  <c r="H3593" i="2"/>
  <c r="E3593" i="2"/>
  <c r="B3593" i="2"/>
  <c r="A3593" i="2"/>
  <c r="I3592" i="2"/>
  <c r="K3592" i="2" s="1"/>
  <c r="H3592" i="2"/>
  <c r="E3592" i="2"/>
  <c r="B3592" i="2"/>
  <c r="A3592" i="2"/>
  <c r="I3591" i="2"/>
  <c r="K3591" i="2" s="1"/>
  <c r="H3591" i="2"/>
  <c r="E3591" i="2"/>
  <c r="B3591" i="2"/>
  <c r="A3591" i="2"/>
  <c r="I3590" i="2"/>
  <c r="K3590" i="2" s="1"/>
  <c r="H3590" i="2"/>
  <c r="E3590" i="2"/>
  <c r="B3590" i="2"/>
  <c r="A3590" i="2"/>
  <c r="I3589" i="2"/>
  <c r="K3589" i="2" s="1"/>
  <c r="H3589" i="2"/>
  <c r="E3589" i="2"/>
  <c r="B3589" i="2"/>
  <c r="A3589" i="2"/>
  <c r="I3588" i="2"/>
  <c r="K3588" i="2" s="1"/>
  <c r="H3588" i="2"/>
  <c r="E3588" i="2"/>
  <c r="B3588" i="2"/>
  <c r="A3588" i="2"/>
  <c r="I3587" i="2"/>
  <c r="K3587" i="2" s="1"/>
  <c r="H3587" i="2"/>
  <c r="E3587" i="2"/>
  <c r="B3587" i="2"/>
  <c r="A3587" i="2"/>
  <c r="I3586" i="2"/>
  <c r="K3586" i="2" s="1"/>
  <c r="H3586" i="2"/>
  <c r="E3586" i="2"/>
  <c r="B3586" i="2"/>
  <c r="A3586" i="2"/>
  <c r="I3585" i="2"/>
  <c r="K3585" i="2" s="1"/>
  <c r="H3585" i="2"/>
  <c r="E3585" i="2"/>
  <c r="B3585" i="2"/>
  <c r="A3585" i="2"/>
  <c r="I3584" i="2"/>
  <c r="K3584" i="2" s="1"/>
  <c r="H3584" i="2"/>
  <c r="E3584" i="2"/>
  <c r="B3584" i="2"/>
  <c r="A3584" i="2"/>
  <c r="I3583" i="2"/>
  <c r="K3583" i="2" s="1"/>
  <c r="H3583" i="2"/>
  <c r="E3583" i="2"/>
  <c r="B3583" i="2"/>
  <c r="A3583" i="2"/>
  <c r="I3582" i="2"/>
  <c r="K3582" i="2" s="1"/>
  <c r="H3582" i="2"/>
  <c r="E3582" i="2"/>
  <c r="B3582" i="2"/>
  <c r="A3582" i="2"/>
  <c r="I3581" i="2"/>
  <c r="K3581" i="2" s="1"/>
  <c r="H3581" i="2"/>
  <c r="E3581" i="2"/>
  <c r="B3581" i="2"/>
  <c r="A3581" i="2"/>
  <c r="I3580" i="2"/>
  <c r="K3580" i="2" s="1"/>
  <c r="H3580" i="2"/>
  <c r="E3580" i="2"/>
  <c r="B3580" i="2"/>
  <c r="A3580" i="2"/>
  <c r="I3579" i="2"/>
  <c r="K3579" i="2" s="1"/>
  <c r="H3579" i="2"/>
  <c r="E3579" i="2"/>
  <c r="B3579" i="2"/>
  <c r="A3579" i="2"/>
  <c r="I3578" i="2"/>
  <c r="K3578" i="2" s="1"/>
  <c r="H3578" i="2"/>
  <c r="E3578" i="2"/>
  <c r="B3578" i="2"/>
  <c r="A3578" i="2"/>
  <c r="I3577" i="2"/>
  <c r="K3577" i="2" s="1"/>
  <c r="H3577" i="2"/>
  <c r="E3577" i="2"/>
  <c r="B3577" i="2"/>
  <c r="A3577" i="2"/>
  <c r="I3576" i="2"/>
  <c r="K3576" i="2" s="1"/>
  <c r="H3576" i="2"/>
  <c r="E3576" i="2"/>
  <c r="B3576" i="2"/>
  <c r="A3576" i="2"/>
  <c r="I3575" i="2"/>
  <c r="K3575" i="2" s="1"/>
  <c r="H3575" i="2"/>
  <c r="E3575" i="2"/>
  <c r="B3575" i="2"/>
  <c r="A3575" i="2"/>
  <c r="I3574" i="2"/>
  <c r="K3574" i="2" s="1"/>
  <c r="H3574" i="2"/>
  <c r="E3574" i="2"/>
  <c r="B3574" i="2"/>
  <c r="A3574" i="2"/>
  <c r="I3573" i="2"/>
  <c r="K3573" i="2" s="1"/>
  <c r="H3573" i="2"/>
  <c r="E3573" i="2"/>
  <c r="B3573" i="2"/>
  <c r="A3573" i="2"/>
  <c r="I3572" i="2"/>
  <c r="K3572" i="2" s="1"/>
  <c r="H3572" i="2"/>
  <c r="E3572" i="2"/>
  <c r="B3572" i="2"/>
  <c r="A3572" i="2"/>
  <c r="I3571" i="2"/>
  <c r="K3571" i="2" s="1"/>
  <c r="H3571" i="2"/>
  <c r="E3571" i="2"/>
  <c r="B3571" i="2"/>
  <c r="A3571" i="2"/>
  <c r="I3570" i="2"/>
  <c r="K3570" i="2" s="1"/>
  <c r="H3570" i="2"/>
  <c r="E3570" i="2"/>
  <c r="B3570" i="2"/>
  <c r="A3570" i="2"/>
  <c r="I3569" i="2"/>
  <c r="K3569" i="2" s="1"/>
  <c r="H3569" i="2"/>
  <c r="E3569" i="2"/>
  <c r="B3569" i="2"/>
  <c r="A3569" i="2"/>
  <c r="I3568" i="2"/>
  <c r="K3568" i="2" s="1"/>
  <c r="H3568" i="2"/>
  <c r="E3568" i="2"/>
  <c r="B3568" i="2"/>
  <c r="A3568" i="2"/>
  <c r="I3567" i="2"/>
  <c r="K3567" i="2" s="1"/>
  <c r="H3567" i="2"/>
  <c r="E3567" i="2"/>
  <c r="B3567" i="2"/>
  <c r="A3567" i="2"/>
  <c r="I3566" i="2"/>
  <c r="K3566" i="2" s="1"/>
  <c r="H3566" i="2"/>
  <c r="E3566" i="2"/>
  <c r="B3566" i="2"/>
  <c r="A3566" i="2"/>
  <c r="I3565" i="2"/>
  <c r="K3565" i="2" s="1"/>
  <c r="H3565" i="2"/>
  <c r="E3565" i="2"/>
  <c r="B3565" i="2"/>
  <c r="A3565" i="2"/>
  <c r="I3564" i="2"/>
  <c r="K3564" i="2" s="1"/>
  <c r="H3564" i="2"/>
  <c r="E3564" i="2"/>
  <c r="B3564" i="2"/>
  <c r="A3564" i="2"/>
  <c r="I3563" i="2"/>
  <c r="K3563" i="2" s="1"/>
  <c r="H3563" i="2"/>
  <c r="E3563" i="2"/>
  <c r="B3563" i="2"/>
  <c r="A3563" i="2"/>
  <c r="I3562" i="2"/>
  <c r="K3562" i="2" s="1"/>
  <c r="H3562" i="2"/>
  <c r="E3562" i="2"/>
  <c r="B3562" i="2"/>
  <c r="A3562" i="2"/>
  <c r="I3561" i="2"/>
  <c r="K3561" i="2" s="1"/>
  <c r="H3561" i="2"/>
  <c r="E3561" i="2"/>
  <c r="B3561" i="2"/>
  <c r="A3561" i="2"/>
  <c r="I3560" i="2"/>
  <c r="K3560" i="2" s="1"/>
  <c r="H3560" i="2"/>
  <c r="E3560" i="2"/>
  <c r="B3560" i="2"/>
  <c r="A3560" i="2"/>
  <c r="I3559" i="2"/>
  <c r="K3559" i="2" s="1"/>
  <c r="H3559" i="2"/>
  <c r="E3559" i="2"/>
  <c r="B3559" i="2"/>
  <c r="A3559" i="2"/>
  <c r="I3558" i="2"/>
  <c r="K3558" i="2" s="1"/>
  <c r="H3558" i="2"/>
  <c r="E3558" i="2"/>
  <c r="B3558" i="2"/>
  <c r="A3558" i="2"/>
  <c r="I3557" i="2"/>
  <c r="K3557" i="2" s="1"/>
  <c r="H3557" i="2"/>
  <c r="E3557" i="2"/>
  <c r="B3557" i="2"/>
  <c r="A3557" i="2"/>
  <c r="I3556" i="2"/>
  <c r="K3556" i="2" s="1"/>
  <c r="H3556" i="2"/>
  <c r="E3556" i="2"/>
  <c r="B3556" i="2"/>
  <c r="A3556" i="2"/>
  <c r="I3555" i="2"/>
  <c r="K3555" i="2" s="1"/>
  <c r="H3555" i="2"/>
  <c r="E3555" i="2"/>
  <c r="B3555" i="2"/>
  <c r="A3555" i="2"/>
  <c r="I3554" i="2"/>
  <c r="K3554" i="2" s="1"/>
  <c r="H3554" i="2"/>
  <c r="E3554" i="2"/>
  <c r="B3554" i="2"/>
  <c r="A3554" i="2"/>
  <c r="I3553" i="2"/>
  <c r="K3553" i="2" s="1"/>
  <c r="H3553" i="2"/>
  <c r="E3553" i="2"/>
  <c r="B3553" i="2"/>
  <c r="A3553" i="2"/>
  <c r="I3552" i="2"/>
  <c r="K3552" i="2" s="1"/>
  <c r="H3552" i="2"/>
  <c r="E3552" i="2"/>
  <c r="B3552" i="2"/>
  <c r="A3552" i="2"/>
  <c r="I3551" i="2"/>
  <c r="K3551" i="2" s="1"/>
  <c r="H3551" i="2"/>
  <c r="E3551" i="2"/>
  <c r="B3551" i="2"/>
  <c r="A3551" i="2"/>
  <c r="I3550" i="2"/>
  <c r="K3550" i="2" s="1"/>
  <c r="H3550" i="2"/>
  <c r="E3550" i="2"/>
  <c r="B3550" i="2"/>
  <c r="A3550" i="2"/>
  <c r="I3549" i="2"/>
  <c r="K3549" i="2" s="1"/>
  <c r="H3549" i="2"/>
  <c r="E3549" i="2"/>
  <c r="B3549" i="2"/>
  <c r="A3549" i="2"/>
  <c r="I3548" i="2"/>
  <c r="K3548" i="2" s="1"/>
  <c r="H3548" i="2"/>
  <c r="E3548" i="2"/>
  <c r="B3548" i="2"/>
  <c r="A3548" i="2"/>
  <c r="I3547" i="2"/>
  <c r="K3547" i="2" s="1"/>
  <c r="H3547" i="2"/>
  <c r="E3547" i="2"/>
  <c r="B3547" i="2"/>
  <c r="A3547" i="2"/>
  <c r="I3546" i="2"/>
  <c r="K3546" i="2" s="1"/>
  <c r="H3546" i="2"/>
  <c r="E3546" i="2"/>
  <c r="B3546" i="2"/>
  <c r="A3546" i="2"/>
  <c r="I3545" i="2"/>
  <c r="K3545" i="2" s="1"/>
  <c r="H3545" i="2"/>
  <c r="E3545" i="2"/>
  <c r="B3545" i="2"/>
  <c r="A3545" i="2"/>
  <c r="I3544" i="2"/>
  <c r="K3544" i="2" s="1"/>
  <c r="H3544" i="2"/>
  <c r="E3544" i="2"/>
  <c r="B3544" i="2"/>
  <c r="A3544" i="2"/>
  <c r="I3543" i="2"/>
  <c r="K3543" i="2" s="1"/>
  <c r="H3543" i="2"/>
  <c r="E3543" i="2"/>
  <c r="B3543" i="2"/>
  <c r="A3543" i="2"/>
  <c r="I3542" i="2"/>
  <c r="K3542" i="2" s="1"/>
  <c r="H3542" i="2"/>
  <c r="E3542" i="2"/>
  <c r="B3542" i="2"/>
  <c r="A3542" i="2"/>
  <c r="I3541" i="2"/>
  <c r="K3541" i="2" s="1"/>
  <c r="H3541" i="2"/>
  <c r="E3541" i="2"/>
  <c r="B3541" i="2"/>
  <c r="A3541" i="2"/>
  <c r="I3540" i="2"/>
  <c r="K3540" i="2" s="1"/>
  <c r="H3540" i="2"/>
  <c r="E3540" i="2"/>
  <c r="B3540" i="2"/>
  <c r="A3540" i="2"/>
  <c r="I3539" i="2"/>
  <c r="K3539" i="2" s="1"/>
  <c r="H3539" i="2"/>
  <c r="E3539" i="2"/>
  <c r="B3539" i="2"/>
  <c r="A3539" i="2"/>
  <c r="I3538" i="2"/>
  <c r="K3538" i="2" s="1"/>
  <c r="H3538" i="2"/>
  <c r="E3538" i="2"/>
  <c r="B3538" i="2"/>
  <c r="A3538" i="2"/>
  <c r="I3537" i="2"/>
  <c r="K3537" i="2" s="1"/>
  <c r="H3537" i="2"/>
  <c r="E3537" i="2"/>
  <c r="B3537" i="2"/>
  <c r="A3537" i="2"/>
  <c r="I3536" i="2"/>
  <c r="K3536" i="2" s="1"/>
  <c r="H3536" i="2"/>
  <c r="E3536" i="2"/>
  <c r="B3536" i="2"/>
  <c r="A3536" i="2"/>
  <c r="I3535" i="2"/>
  <c r="K3535" i="2" s="1"/>
  <c r="H3535" i="2"/>
  <c r="E3535" i="2"/>
  <c r="B3535" i="2"/>
  <c r="A3535" i="2"/>
  <c r="I3534" i="2"/>
  <c r="K3534" i="2" s="1"/>
  <c r="H3534" i="2"/>
  <c r="E3534" i="2"/>
  <c r="B3534" i="2"/>
  <c r="A3534" i="2"/>
  <c r="I3533" i="2"/>
  <c r="K3533" i="2" s="1"/>
  <c r="H3533" i="2"/>
  <c r="E3533" i="2"/>
  <c r="B3533" i="2"/>
  <c r="A3533" i="2"/>
  <c r="I3532" i="2"/>
  <c r="K3532" i="2" s="1"/>
  <c r="H3532" i="2"/>
  <c r="E3532" i="2"/>
  <c r="B3532" i="2"/>
  <c r="A3532" i="2"/>
  <c r="I3531" i="2"/>
  <c r="K3531" i="2" s="1"/>
  <c r="H3531" i="2"/>
  <c r="E3531" i="2"/>
  <c r="B3531" i="2"/>
  <c r="A3531" i="2"/>
  <c r="I3530" i="2"/>
  <c r="K3530" i="2" s="1"/>
  <c r="H3530" i="2"/>
  <c r="E3530" i="2"/>
  <c r="B3530" i="2"/>
  <c r="A3530" i="2"/>
  <c r="I3529" i="2"/>
  <c r="K3529" i="2" s="1"/>
  <c r="H3529" i="2"/>
  <c r="E3529" i="2"/>
  <c r="B3529" i="2"/>
  <c r="A3529" i="2"/>
  <c r="I3528" i="2"/>
  <c r="K3528" i="2" s="1"/>
  <c r="H3528" i="2"/>
  <c r="E3528" i="2"/>
  <c r="B3528" i="2"/>
  <c r="A3528" i="2"/>
  <c r="I3527" i="2"/>
  <c r="K3527" i="2" s="1"/>
  <c r="H3527" i="2"/>
  <c r="E3527" i="2"/>
  <c r="B3527" i="2"/>
  <c r="A3527" i="2"/>
  <c r="I3526" i="2"/>
  <c r="K3526" i="2" s="1"/>
  <c r="H3526" i="2"/>
  <c r="E3526" i="2"/>
  <c r="B3526" i="2"/>
  <c r="A3526" i="2"/>
  <c r="I3525" i="2"/>
  <c r="K3525" i="2" s="1"/>
  <c r="H3525" i="2"/>
  <c r="E3525" i="2"/>
  <c r="B3525" i="2"/>
  <c r="A3525" i="2"/>
  <c r="I3524" i="2"/>
  <c r="K3524" i="2" s="1"/>
  <c r="H3524" i="2"/>
  <c r="E3524" i="2"/>
  <c r="B3524" i="2"/>
  <c r="A3524" i="2"/>
  <c r="I3523" i="2"/>
  <c r="K3523" i="2" s="1"/>
  <c r="H3523" i="2"/>
  <c r="E3523" i="2"/>
  <c r="B3523" i="2"/>
  <c r="A3523" i="2"/>
  <c r="I3522" i="2"/>
  <c r="K3522" i="2" s="1"/>
  <c r="H3522" i="2"/>
  <c r="E3522" i="2"/>
  <c r="B3522" i="2"/>
  <c r="A3522" i="2"/>
  <c r="I3521" i="2"/>
  <c r="K3521" i="2" s="1"/>
  <c r="H3521" i="2"/>
  <c r="E3521" i="2"/>
  <c r="B3521" i="2"/>
  <c r="A3521" i="2"/>
  <c r="I3520" i="2"/>
  <c r="K3520" i="2" s="1"/>
  <c r="H3520" i="2"/>
  <c r="E3520" i="2"/>
  <c r="B3520" i="2"/>
  <c r="A3520" i="2"/>
  <c r="I3519" i="2"/>
  <c r="K3519" i="2" s="1"/>
  <c r="H3519" i="2"/>
  <c r="E3519" i="2"/>
  <c r="B3519" i="2"/>
  <c r="A3519" i="2"/>
  <c r="I3518" i="2"/>
  <c r="K3518" i="2" s="1"/>
  <c r="H3518" i="2"/>
  <c r="E3518" i="2"/>
  <c r="B3518" i="2"/>
  <c r="A3518" i="2"/>
  <c r="I3517" i="2"/>
  <c r="K3517" i="2" s="1"/>
  <c r="H3517" i="2"/>
  <c r="E3517" i="2"/>
  <c r="B3517" i="2"/>
  <c r="A3517" i="2"/>
  <c r="I3516" i="2"/>
  <c r="K3516" i="2" s="1"/>
  <c r="H3516" i="2"/>
  <c r="E3516" i="2"/>
  <c r="B3516" i="2"/>
  <c r="A3516" i="2"/>
  <c r="I3515" i="2"/>
  <c r="K3515" i="2" s="1"/>
  <c r="H3515" i="2"/>
  <c r="E3515" i="2"/>
  <c r="B3515" i="2"/>
  <c r="A3515" i="2"/>
  <c r="I3514" i="2"/>
  <c r="K3514" i="2" s="1"/>
  <c r="H3514" i="2"/>
  <c r="E3514" i="2"/>
  <c r="B3514" i="2"/>
  <c r="A3514" i="2"/>
  <c r="I3513" i="2"/>
  <c r="K3513" i="2" s="1"/>
  <c r="H3513" i="2"/>
  <c r="E3513" i="2"/>
  <c r="B3513" i="2"/>
  <c r="A3513" i="2"/>
  <c r="I3512" i="2"/>
  <c r="K3512" i="2" s="1"/>
  <c r="H3512" i="2"/>
  <c r="E3512" i="2"/>
  <c r="B3512" i="2"/>
  <c r="A3512" i="2"/>
  <c r="I3511" i="2"/>
  <c r="K3511" i="2" s="1"/>
  <c r="H3511" i="2"/>
  <c r="E3511" i="2"/>
  <c r="B3511" i="2"/>
  <c r="A3511" i="2"/>
  <c r="I3510" i="2"/>
  <c r="K3510" i="2" s="1"/>
  <c r="H3510" i="2"/>
  <c r="E3510" i="2"/>
  <c r="B3510" i="2"/>
  <c r="A3510" i="2"/>
  <c r="I3509" i="2"/>
  <c r="K3509" i="2" s="1"/>
  <c r="H3509" i="2"/>
  <c r="E3509" i="2"/>
  <c r="B3509" i="2"/>
  <c r="A3509" i="2"/>
  <c r="I3508" i="2"/>
  <c r="K3508" i="2" s="1"/>
  <c r="H3508" i="2"/>
  <c r="E3508" i="2"/>
  <c r="B3508" i="2"/>
  <c r="A3508" i="2"/>
  <c r="I3507" i="2"/>
  <c r="K3507" i="2" s="1"/>
  <c r="H3507" i="2"/>
  <c r="E3507" i="2"/>
  <c r="B3507" i="2"/>
  <c r="A3507" i="2"/>
  <c r="I3506" i="2"/>
  <c r="K3506" i="2" s="1"/>
  <c r="H3506" i="2"/>
  <c r="E3506" i="2"/>
  <c r="B3506" i="2"/>
  <c r="A3506" i="2"/>
  <c r="I3505" i="2"/>
  <c r="K3505" i="2" s="1"/>
  <c r="H3505" i="2"/>
  <c r="E3505" i="2"/>
  <c r="B3505" i="2"/>
  <c r="A3505" i="2"/>
  <c r="I3504" i="2"/>
  <c r="K3504" i="2" s="1"/>
  <c r="H3504" i="2"/>
  <c r="E3504" i="2"/>
  <c r="B3504" i="2"/>
  <c r="A3504" i="2"/>
  <c r="I3503" i="2"/>
  <c r="K3503" i="2" s="1"/>
  <c r="H3503" i="2"/>
  <c r="E3503" i="2"/>
  <c r="B3503" i="2"/>
  <c r="A3503" i="2"/>
  <c r="I3502" i="2"/>
  <c r="K3502" i="2" s="1"/>
  <c r="H3502" i="2"/>
  <c r="E3502" i="2"/>
  <c r="B3502" i="2"/>
  <c r="A3502" i="2"/>
  <c r="I3501" i="2"/>
  <c r="K3501" i="2" s="1"/>
  <c r="H3501" i="2"/>
  <c r="E3501" i="2"/>
  <c r="B3501" i="2"/>
  <c r="A3501" i="2"/>
  <c r="I3500" i="2"/>
  <c r="K3500" i="2" s="1"/>
  <c r="H3500" i="2"/>
  <c r="E3500" i="2"/>
  <c r="B3500" i="2"/>
  <c r="A3500" i="2"/>
  <c r="I3499" i="2"/>
  <c r="K3499" i="2" s="1"/>
  <c r="H3499" i="2"/>
  <c r="E3499" i="2"/>
  <c r="B3499" i="2"/>
  <c r="A3499" i="2"/>
  <c r="I3498" i="2"/>
  <c r="K3498" i="2" s="1"/>
  <c r="H3498" i="2"/>
  <c r="E3498" i="2"/>
  <c r="B3498" i="2"/>
  <c r="A3498" i="2"/>
  <c r="I3497" i="2"/>
  <c r="K3497" i="2" s="1"/>
  <c r="H3497" i="2"/>
  <c r="E3497" i="2"/>
  <c r="B3497" i="2"/>
  <c r="A3497" i="2"/>
  <c r="I3496" i="2"/>
  <c r="K3496" i="2" s="1"/>
  <c r="H3496" i="2"/>
  <c r="E3496" i="2"/>
  <c r="B3496" i="2"/>
  <c r="A3496" i="2"/>
  <c r="I3495" i="2"/>
  <c r="K3495" i="2" s="1"/>
  <c r="H3495" i="2"/>
  <c r="E3495" i="2"/>
  <c r="B3495" i="2"/>
  <c r="A3495" i="2"/>
  <c r="I3494" i="2"/>
  <c r="K3494" i="2" s="1"/>
  <c r="H3494" i="2"/>
  <c r="E3494" i="2"/>
  <c r="B3494" i="2"/>
  <c r="A3494" i="2"/>
  <c r="I3493" i="2"/>
  <c r="K3493" i="2" s="1"/>
  <c r="H3493" i="2"/>
  <c r="E3493" i="2"/>
  <c r="B3493" i="2"/>
  <c r="A3493" i="2"/>
  <c r="I3492" i="2"/>
  <c r="K3492" i="2" s="1"/>
  <c r="H3492" i="2"/>
  <c r="E3492" i="2"/>
  <c r="B3492" i="2"/>
  <c r="A3492" i="2"/>
  <c r="I3491" i="2"/>
  <c r="K3491" i="2" s="1"/>
  <c r="H3491" i="2"/>
  <c r="E3491" i="2"/>
  <c r="B3491" i="2"/>
  <c r="A3491" i="2"/>
  <c r="I3490" i="2"/>
  <c r="K3490" i="2" s="1"/>
  <c r="H3490" i="2"/>
  <c r="E3490" i="2"/>
  <c r="B3490" i="2"/>
  <c r="A3490" i="2"/>
  <c r="I3489" i="2"/>
  <c r="K3489" i="2" s="1"/>
  <c r="H3489" i="2"/>
  <c r="E3489" i="2"/>
  <c r="B3489" i="2"/>
  <c r="A3489" i="2"/>
  <c r="I3488" i="2"/>
  <c r="K3488" i="2" s="1"/>
  <c r="H3488" i="2"/>
  <c r="E3488" i="2"/>
  <c r="B3488" i="2"/>
  <c r="A3488" i="2"/>
  <c r="I3487" i="2"/>
  <c r="K3487" i="2" s="1"/>
  <c r="H3487" i="2"/>
  <c r="E3487" i="2"/>
  <c r="B3487" i="2"/>
  <c r="A3487" i="2"/>
  <c r="I3486" i="2"/>
  <c r="K3486" i="2" s="1"/>
  <c r="H3486" i="2"/>
  <c r="E3486" i="2"/>
  <c r="B3486" i="2"/>
  <c r="A3486" i="2"/>
  <c r="I3485" i="2"/>
  <c r="K3485" i="2" s="1"/>
  <c r="H3485" i="2"/>
  <c r="E3485" i="2"/>
  <c r="B3485" i="2"/>
  <c r="A3485" i="2"/>
  <c r="I3484" i="2"/>
  <c r="K3484" i="2" s="1"/>
  <c r="H3484" i="2"/>
  <c r="E3484" i="2"/>
  <c r="B3484" i="2"/>
  <c r="A3484" i="2"/>
  <c r="I3483" i="2"/>
  <c r="K3483" i="2" s="1"/>
  <c r="H3483" i="2"/>
  <c r="E3483" i="2"/>
  <c r="B3483" i="2"/>
  <c r="A3483" i="2"/>
  <c r="I3482" i="2"/>
  <c r="K3482" i="2" s="1"/>
  <c r="H3482" i="2"/>
  <c r="E3482" i="2"/>
  <c r="B3482" i="2"/>
  <c r="A3482" i="2"/>
  <c r="I3481" i="2"/>
  <c r="K3481" i="2" s="1"/>
  <c r="H3481" i="2"/>
  <c r="E3481" i="2"/>
  <c r="B3481" i="2"/>
  <c r="A3481" i="2"/>
  <c r="I3480" i="2"/>
  <c r="K3480" i="2" s="1"/>
  <c r="H3480" i="2"/>
  <c r="E3480" i="2"/>
  <c r="B3480" i="2"/>
  <c r="A3480" i="2"/>
  <c r="I3479" i="2"/>
  <c r="K3479" i="2" s="1"/>
  <c r="H3479" i="2"/>
  <c r="E3479" i="2"/>
  <c r="B3479" i="2"/>
  <c r="A3479" i="2"/>
  <c r="I3478" i="2"/>
  <c r="K3478" i="2" s="1"/>
  <c r="H3478" i="2"/>
  <c r="E3478" i="2"/>
  <c r="B3478" i="2"/>
  <c r="A3478" i="2"/>
  <c r="I3477" i="2"/>
  <c r="K3477" i="2" s="1"/>
  <c r="H3477" i="2"/>
  <c r="E3477" i="2"/>
  <c r="B3477" i="2"/>
  <c r="A3477" i="2"/>
  <c r="I3476" i="2"/>
  <c r="K3476" i="2" s="1"/>
  <c r="H3476" i="2"/>
  <c r="E3476" i="2"/>
  <c r="B3476" i="2"/>
  <c r="A3476" i="2"/>
  <c r="I3475" i="2"/>
  <c r="K3475" i="2" s="1"/>
  <c r="H3475" i="2"/>
  <c r="E3475" i="2"/>
  <c r="B3475" i="2"/>
  <c r="A3475" i="2"/>
  <c r="I3474" i="2"/>
  <c r="K3474" i="2" s="1"/>
  <c r="H3474" i="2"/>
  <c r="E3474" i="2"/>
  <c r="B3474" i="2"/>
  <c r="A3474" i="2"/>
  <c r="I3473" i="2"/>
  <c r="K3473" i="2" s="1"/>
  <c r="H3473" i="2"/>
  <c r="E3473" i="2"/>
  <c r="B3473" i="2"/>
  <c r="A3473" i="2"/>
  <c r="I3472" i="2"/>
  <c r="K3472" i="2" s="1"/>
  <c r="H3472" i="2"/>
  <c r="E3472" i="2"/>
  <c r="B3472" i="2"/>
  <c r="A3472" i="2"/>
  <c r="I3471" i="2"/>
  <c r="K3471" i="2" s="1"/>
  <c r="H3471" i="2"/>
  <c r="E3471" i="2"/>
  <c r="B3471" i="2"/>
  <c r="A3471" i="2"/>
  <c r="I3470" i="2"/>
  <c r="K3470" i="2" s="1"/>
  <c r="H3470" i="2"/>
  <c r="E3470" i="2"/>
  <c r="B3470" i="2"/>
  <c r="A3470" i="2"/>
  <c r="I3469" i="2"/>
  <c r="K3469" i="2" s="1"/>
  <c r="H3469" i="2"/>
  <c r="E3469" i="2"/>
  <c r="B3469" i="2"/>
  <c r="A3469" i="2"/>
  <c r="I3468" i="2"/>
  <c r="K3468" i="2" s="1"/>
  <c r="H3468" i="2"/>
  <c r="E3468" i="2"/>
  <c r="B3468" i="2"/>
  <c r="A3468" i="2"/>
  <c r="I3467" i="2"/>
  <c r="K3467" i="2" s="1"/>
  <c r="H3467" i="2"/>
  <c r="E3467" i="2"/>
  <c r="B3467" i="2"/>
  <c r="A3467" i="2"/>
  <c r="I3466" i="2"/>
  <c r="K3466" i="2" s="1"/>
  <c r="H3466" i="2"/>
  <c r="E3466" i="2"/>
  <c r="B3466" i="2"/>
  <c r="A3466" i="2"/>
  <c r="I3465" i="2"/>
  <c r="K3465" i="2" s="1"/>
  <c r="H3465" i="2"/>
  <c r="E3465" i="2"/>
  <c r="B3465" i="2"/>
  <c r="A3465" i="2"/>
  <c r="I3464" i="2"/>
  <c r="K3464" i="2" s="1"/>
  <c r="H3464" i="2"/>
  <c r="E3464" i="2"/>
  <c r="B3464" i="2"/>
  <c r="A3464" i="2"/>
  <c r="I3463" i="2"/>
  <c r="K3463" i="2" s="1"/>
  <c r="H3463" i="2"/>
  <c r="E3463" i="2"/>
  <c r="B3463" i="2"/>
  <c r="A3463" i="2"/>
  <c r="I3462" i="2"/>
  <c r="K3462" i="2" s="1"/>
  <c r="H3462" i="2"/>
  <c r="E3462" i="2"/>
  <c r="B3462" i="2"/>
  <c r="A3462" i="2"/>
  <c r="I3461" i="2"/>
  <c r="K3461" i="2" s="1"/>
  <c r="H3461" i="2"/>
  <c r="E3461" i="2"/>
  <c r="B3461" i="2"/>
  <c r="A3461" i="2"/>
  <c r="I3460" i="2"/>
  <c r="K3460" i="2" s="1"/>
  <c r="H3460" i="2"/>
  <c r="E3460" i="2"/>
  <c r="B3460" i="2"/>
  <c r="A3460" i="2"/>
  <c r="I3459" i="2"/>
  <c r="K3459" i="2" s="1"/>
  <c r="H3459" i="2"/>
  <c r="E3459" i="2"/>
  <c r="B3459" i="2"/>
  <c r="A3459" i="2"/>
  <c r="I3458" i="2"/>
  <c r="K3458" i="2" s="1"/>
  <c r="H3458" i="2"/>
  <c r="E3458" i="2"/>
  <c r="B3458" i="2"/>
  <c r="A3458" i="2"/>
  <c r="I3457" i="2"/>
  <c r="K3457" i="2" s="1"/>
  <c r="H3457" i="2"/>
  <c r="E3457" i="2"/>
  <c r="B3457" i="2"/>
  <c r="A3457" i="2"/>
  <c r="I3456" i="2"/>
  <c r="K3456" i="2" s="1"/>
  <c r="H3456" i="2"/>
  <c r="E3456" i="2"/>
  <c r="B3456" i="2"/>
  <c r="A3456" i="2"/>
  <c r="I3455" i="2"/>
  <c r="K3455" i="2" s="1"/>
  <c r="H3455" i="2"/>
  <c r="E3455" i="2"/>
  <c r="B3455" i="2"/>
  <c r="A3455" i="2"/>
  <c r="I3454" i="2"/>
  <c r="K3454" i="2" s="1"/>
  <c r="H3454" i="2"/>
  <c r="E3454" i="2"/>
  <c r="B3454" i="2"/>
  <c r="A3454" i="2"/>
  <c r="I3453" i="2"/>
  <c r="K3453" i="2" s="1"/>
  <c r="H3453" i="2"/>
  <c r="E3453" i="2"/>
  <c r="B3453" i="2"/>
  <c r="A3453" i="2"/>
  <c r="I3452" i="2"/>
  <c r="K3452" i="2" s="1"/>
  <c r="H3452" i="2"/>
  <c r="E3452" i="2"/>
  <c r="B3452" i="2"/>
  <c r="A3452" i="2"/>
  <c r="I3451" i="2"/>
  <c r="K3451" i="2" s="1"/>
  <c r="H3451" i="2"/>
  <c r="E3451" i="2"/>
  <c r="B3451" i="2"/>
  <c r="A3451" i="2"/>
  <c r="I3450" i="2"/>
  <c r="K3450" i="2" s="1"/>
  <c r="H3450" i="2"/>
  <c r="E3450" i="2"/>
  <c r="B3450" i="2"/>
  <c r="A3450" i="2"/>
  <c r="I3449" i="2"/>
  <c r="K3449" i="2" s="1"/>
  <c r="H3449" i="2"/>
  <c r="E3449" i="2"/>
  <c r="B3449" i="2"/>
  <c r="A3449" i="2"/>
  <c r="I3448" i="2"/>
  <c r="K3448" i="2" s="1"/>
  <c r="H3448" i="2"/>
  <c r="E3448" i="2"/>
  <c r="B3448" i="2"/>
  <c r="A3448" i="2"/>
  <c r="I3447" i="2"/>
  <c r="K3447" i="2" s="1"/>
  <c r="H3447" i="2"/>
  <c r="E3447" i="2"/>
  <c r="B3447" i="2"/>
  <c r="A3447" i="2"/>
  <c r="I3446" i="2"/>
  <c r="K3446" i="2" s="1"/>
  <c r="H3446" i="2"/>
  <c r="E3446" i="2"/>
  <c r="B3446" i="2"/>
  <c r="A3446" i="2"/>
  <c r="I3445" i="2"/>
  <c r="K3445" i="2" s="1"/>
  <c r="H3445" i="2"/>
  <c r="E3445" i="2"/>
  <c r="B3445" i="2"/>
  <c r="A3445" i="2"/>
  <c r="I3444" i="2"/>
  <c r="K3444" i="2" s="1"/>
  <c r="H3444" i="2"/>
  <c r="E3444" i="2"/>
  <c r="B3444" i="2"/>
  <c r="A3444" i="2"/>
  <c r="I3443" i="2"/>
  <c r="K3443" i="2" s="1"/>
  <c r="H3443" i="2"/>
  <c r="E3443" i="2"/>
  <c r="B3443" i="2"/>
  <c r="A3443" i="2"/>
  <c r="I3442" i="2"/>
  <c r="K3442" i="2" s="1"/>
  <c r="H3442" i="2"/>
  <c r="E3442" i="2"/>
  <c r="B3442" i="2"/>
  <c r="A3442" i="2"/>
  <c r="I3441" i="2"/>
  <c r="K3441" i="2" s="1"/>
  <c r="H3441" i="2"/>
  <c r="E3441" i="2"/>
  <c r="B3441" i="2"/>
  <c r="A3441" i="2"/>
  <c r="I3440" i="2"/>
  <c r="K3440" i="2" s="1"/>
  <c r="H3440" i="2"/>
  <c r="E3440" i="2"/>
  <c r="B3440" i="2"/>
  <c r="A3440" i="2"/>
  <c r="I3439" i="2"/>
  <c r="K3439" i="2" s="1"/>
  <c r="H3439" i="2"/>
  <c r="E3439" i="2"/>
  <c r="B3439" i="2"/>
  <c r="A3439" i="2"/>
  <c r="I3438" i="2"/>
  <c r="K3438" i="2" s="1"/>
  <c r="H3438" i="2"/>
  <c r="E3438" i="2"/>
  <c r="B3438" i="2"/>
  <c r="A3438" i="2"/>
  <c r="I3437" i="2"/>
  <c r="K3437" i="2" s="1"/>
  <c r="H3437" i="2"/>
  <c r="E3437" i="2"/>
  <c r="B3437" i="2"/>
  <c r="A3437" i="2"/>
  <c r="I3436" i="2"/>
  <c r="K3436" i="2" s="1"/>
  <c r="H3436" i="2"/>
  <c r="E3436" i="2"/>
  <c r="B3436" i="2"/>
  <c r="A3436" i="2"/>
  <c r="I3435" i="2"/>
  <c r="K3435" i="2" s="1"/>
  <c r="H3435" i="2"/>
  <c r="E3435" i="2"/>
  <c r="B3435" i="2"/>
  <c r="A3435" i="2"/>
  <c r="I3434" i="2"/>
  <c r="K3434" i="2" s="1"/>
  <c r="H3434" i="2"/>
  <c r="E3434" i="2"/>
  <c r="B3434" i="2"/>
  <c r="A3434" i="2"/>
  <c r="I3433" i="2"/>
  <c r="K3433" i="2" s="1"/>
  <c r="H3433" i="2"/>
  <c r="E3433" i="2"/>
  <c r="B3433" i="2"/>
  <c r="A3433" i="2"/>
  <c r="I3432" i="2"/>
  <c r="K3432" i="2" s="1"/>
  <c r="H3432" i="2"/>
  <c r="E3432" i="2"/>
  <c r="B3432" i="2"/>
  <c r="A3432" i="2"/>
  <c r="I3431" i="2"/>
  <c r="K3431" i="2" s="1"/>
  <c r="H3431" i="2"/>
  <c r="E3431" i="2"/>
  <c r="B3431" i="2"/>
  <c r="A3431" i="2"/>
  <c r="I3430" i="2"/>
  <c r="K3430" i="2" s="1"/>
  <c r="H3430" i="2"/>
  <c r="E3430" i="2"/>
  <c r="B3430" i="2"/>
  <c r="A3430" i="2"/>
  <c r="I3429" i="2"/>
  <c r="K3429" i="2" s="1"/>
  <c r="H3429" i="2"/>
  <c r="E3429" i="2"/>
  <c r="B3429" i="2"/>
  <c r="A3429" i="2"/>
  <c r="I3428" i="2"/>
  <c r="K3428" i="2" s="1"/>
  <c r="H3428" i="2"/>
  <c r="E3428" i="2"/>
  <c r="B3428" i="2"/>
  <c r="A3428" i="2"/>
  <c r="I3427" i="2"/>
  <c r="K3427" i="2" s="1"/>
  <c r="H3427" i="2"/>
  <c r="E3427" i="2"/>
  <c r="B3427" i="2"/>
  <c r="A3427" i="2"/>
  <c r="I3426" i="2"/>
  <c r="K3426" i="2" s="1"/>
  <c r="H3426" i="2"/>
  <c r="E3426" i="2"/>
  <c r="B3426" i="2"/>
  <c r="A3426" i="2"/>
  <c r="I3425" i="2"/>
  <c r="K3425" i="2" s="1"/>
  <c r="H3425" i="2"/>
  <c r="E3425" i="2"/>
  <c r="B3425" i="2"/>
  <c r="A3425" i="2"/>
  <c r="I3424" i="2"/>
  <c r="K3424" i="2" s="1"/>
  <c r="H3424" i="2"/>
  <c r="E3424" i="2"/>
  <c r="B3424" i="2"/>
  <c r="A3424" i="2"/>
  <c r="I3423" i="2"/>
  <c r="K3423" i="2" s="1"/>
  <c r="H3423" i="2"/>
  <c r="E3423" i="2"/>
  <c r="B3423" i="2"/>
  <c r="A3423" i="2"/>
  <c r="I3422" i="2"/>
  <c r="K3422" i="2" s="1"/>
  <c r="H3422" i="2"/>
  <c r="E3422" i="2"/>
  <c r="B3422" i="2"/>
  <c r="A3422" i="2"/>
  <c r="I3421" i="2"/>
  <c r="K3421" i="2" s="1"/>
  <c r="H3421" i="2"/>
  <c r="E3421" i="2"/>
  <c r="B3421" i="2"/>
  <c r="A3421" i="2"/>
  <c r="I3420" i="2"/>
  <c r="K3420" i="2" s="1"/>
  <c r="H3420" i="2"/>
  <c r="E3420" i="2"/>
  <c r="B3420" i="2"/>
  <c r="A3420" i="2"/>
  <c r="I3419" i="2"/>
  <c r="K3419" i="2" s="1"/>
  <c r="H3419" i="2"/>
  <c r="E3419" i="2"/>
  <c r="B3419" i="2"/>
  <c r="A3419" i="2"/>
  <c r="I3418" i="2"/>
  <c r="K3418" i="2" s="1"/>
  <c r="H3418" i="2"/>
  <c r="E3418" i="2"/>
  <c r="B3418" i="2"/>
  <c r="A3418" i="2"/>
  <c r="I3417" i="2"/>
  <c r="K3417" i="2" s="1"/>
  <c r="H3417" i="2"/>
  <c r="E3417" i="2"/>
  <c r="B3417" i="2"/>
  <c r="A3417" i="2"/>
  <c r="I3416" i="2"/>
  <c r="K3416" i="2" s="1"/>
  <c r="H3416" i="2"/>
  <c r="E3416" i="2"/>
  <c r="B3416" i="2"/>
  <c r="A3416" i="2"/>
  <c r="I3415" i="2"/>
  <c r="K3415" i="2" s="1"/>
  <c r="H3415" i="2"/>
  <c r="E3415" i="2"/>
  <c r="B3415" i="2"/>
  <c r="A3415" i="2"/>
  <c r="I3414" i="2"/>
  <c r="K3414" i="2" s="1"/>
  <c r="H3414" i="2"/>
  <c r="E3414" i="2"/>
  <c r="B3414" i="2"/>
  <c r="A3414" i="2"/>
  <c r="I3413" i="2"/>
  <c r="K3413" i="2" s="1"/>
  <c r="H3413" i="2"/>
  <c r="E3413" i="2"/>
  <c r="B3413" i="2"/>
  <c r="A3413" i="2"/>
  <c r="I3412" i="2"/>
  <c r="K3412" i="2" s="1"/>
  <c r="H3412" i="2"/>
  <c r="E3412" i="2"/>
  <c r="B3412" i="2"/>
  <c r="A3412" i="2"/>
  <c r="I3411" i="2"/>
  <c r="K3411" i="2" s="1"/>
  <c r="H3411" i="2"/>
  <c r="E3411" i="2"/>
  <c r="B3411" i="2"/>
  <c r="A3411" i="2"/>
  <c r="I3410" i="2"/>
  <c r="K3410" i="2" s="1"/>
  <c r="H3410" i="2"/>
  <c r="E3410" i="2"/>
  <c r="B3410" i="2"/>
  <c r="A3410" i="2"/>
  <c r="I3409" i="2"/>
  <c r="K3409" i="2" s="1"/>
  <c r="H3409" i="2"/>
  <c r="E3409" i="2"/>
  <c r="B3409" i="2"/>
  <c r="A3409" i="2"/>
  <c r="I3408" i="2"/>
  <c r="K3408" i="2" s="1"/>
  <c r="H3408" i="2"/>
  <c r="E3408" i="2"/>
  <c r="B3408" i="2"/>
  <c r="A3408" i="2"/>
  <c r="I3407" i="2"/>
  <c r="K3407" i="2" s="1"/>
  <c r="H3407" i="2"/>
  <c r="E3407" i="2"/>
  <c r="B3407" i="2"/>
  <c r="A3407" i="2"/>
  <c r="I3406" i="2"/>
  <c r="K3406" i="2" s="1"/>
  <c r="H3406" i="2"/>
  <c r="E3406" i="2"/>
  <c r="B3406" i="2"/>
  <c r="A3406" i="2"/>
  <c r="I3405" i="2"/>
  <c r="K3405" i="2" s="1"/>
  <c r="H3405" i="2"/>
  <c r="E3405" i="2"/>
  <c r="B3405" i="2"/>
  <c r="A3405" i="2"/>
  <c r="I3404" i="2"/>
  <c r="K3404" i="2" s="1"/>
  <c r="H3404" i="2"/>
  <c r="E3404" i="2"/>
  <c r="B3404" i="2"/>
  <c r="A3404" i="2"/>
  <c r="I3403" i="2"/>
  <c r="K3403" i="2" s="1"/>
  <c r="H3403" i="2"/>
  <c r="E3403" i="2"/>
  <c r="B3403" i="2"/>
  <c r="A3403" i="2"/>
  <c r="I3402" i="2"/>
  <c r="K3402" i="2" s="1"/>
  <c r="H3402" i="2"/>
  <c r="E3402" i="2"/>
  <c r="B3402" i="2"/>
  <c r="A3402" i="2"/>
  <c r="I3401" i="2"/>
  <c r="K3401" i="2" s="1"/>
  <c r="H3401" i="2"/>
  <c r="E3401" i="2"/>
  <c r="B3401" i="2"/>
  <c r="A3401" i="2"/>
  <c r="I3400" i="2"/>
  <c r="K3400" i="2" s="1"/>
  <c r="H3400" i="2"/>
  <c r="E3400" i="2"/>
  <c r="B3400" i="2"/>
  <c r="A3400" i="2"/>
  <c r="I3399" i="2"/>
  <c r="K3399" i="2" s="1"/>
  <c r="H3399" i="2"/>
  <c r="E3399" i="2"/>
  <c r="B3399" i="2"/>
  <c r="A3399" i="2"/>
  <c r="I3398" i="2"/>
  <c r="K3398" i="2" s="1"/>
  <c r="H3398" i="2"/>
  <c r="E3398" i="2"/>
  <c r="B3398" i="2"/>
  <c r="A3398" i="2"/>
  <c r="I3397" i="2"/>
  <c r="K3397" i="2" s="1"/>
  <c r="H3397" i="2"/>
  <c r="E3397" i="2"/>
  <c r="B3397" i="2"/>
  <c r="A3397" i="2"/>
  <c r="I3396" i="2"/>
  <c r="K3396" i="2" s="1"/>
  <c r="H3396" i="2"/>
  <c r="E3396" i="2"/>
  <c r="B3396" i="2"/>
  <c r="A3396" i="2"/>
  <c r="I3395" i="2"/>
  <c r="K3395" i="2" s="1"/>
  <c r="H3395" i="2"/>
  <c r="E3395" i="2"/>
  <c r="B3395" i="2"/>
  <c r="A3395" i="2"/>
  <c r="I3394" i="2"/>
  <c r="K3394" i="2" s="1"/>
  <c r="H3394" i="2"/>
  <c r="E3394" i="2"/>
  <c r="B3394" i="2"/>
  <c r="A3394" i="2"/>
  <c r="I3393" i="2"/>
  <c r="K3393" i="2" s="1"/>
  <c r="H3393" i="2"/>
  <c r="E3393" i="2"/>
  <c r="B3393" i="2"/>
  <c r="A3393" i="2"/>
  <c r="I3392" i="2"/>
  <c r="K3392" i="2" s="1"/>
  <c r="H3392" i="2"/>
  <c r="E3392" i="2"/>
  <c r="B3392" i="2"/>
  <c r="A3392" i="2"/>
  <c r="I3391" i="2"/>
  <c r="K3391" i="2" s="1"/>
  <c r="H3391" i="2"/>
  <c r="E3391" i="2"/>
  <c r="B3391" i="2"/>
  <c r="A3391" i="2"/>
  <c r="I3390" i="2"/>
  <c r="K3390" i="2" s="1"/>
  <c r="H3390" i="2"/>
  <c r="E3390" i="2"/>
  <c r="B3390" i="2"/>
  <c r="A3390" i="2"/>
  <c r="I3389" i="2"/>
  <c r="K3389" i="2" s="1"/>
  <c r="H3389" i="2"/>
  <c r="E3389" i="2"/>
  <c r="B3389" i="2"/>
  <c r="A3389" i="2"/>
  <c r="I3388" i="2"/>
  <c r="K3388" i="2" s="1"/>
  <c r="H3388" i="2"/>
  <c r="E3388" i="2"/>
  <c r="B3388" i="2"/>
  <c r="A3388" i="2"/>
  <c r="I3387" i="2"/>
  <c r="K3387" i="2" s="1"/>
  <c r="H3387" i="2"/>
  <c r="E3387" i="2"/>
  <c r="B3387" i="2"/>
  <c r="A3387" i="2"/>
  <c r="I3386" i="2"/>
  <c r="K3386" i="2" s="1"/>
  <c r="H3386" i="2"/>
  <c r="E3386" i="2"/>
  <c r="B3386" i="2"/>
  <c r="A3386" i="2"/>
  <c r="I3385" i="2"/>
  <c r="K3385" i="2" s="1"/>
  <c r="H3385" i="2"/>
  <c r="E3385" i="2"/>
  <c r="B3385" i="2"/>
  <c r="A3385" i="2"/>
  <c r="I3384" i="2"/>
  <c r="K3384" i="2" s="1"/>
  <c r="H3384" i="2"/>
  <c r="E3384" i="2"/>
  <c r="B3384" i="2"/>
  <c r="A3384" i="2"/>
  <c r="I3383" i="2"/>
  <c r="K3383" i="2" s="1"/>
  <c r="H3383" i="2"/>
  <c r="E3383" i="2"/>
  <c r="B3383" i="2"/>
  <c r="A3383" i="2"/>
  <c r="I3382" i="2"/>
  <c r="K3382" i="2" s="1"/>
  <c r="H3382" i="2"/>
  <c r="E3382" i="2"/>
  <c r="B3382" i="2"/>
  <c r="A3382" i="2"/>
  <c r="I3381" i="2"/>
  <c r="K3381" i="2" s="1"/>
  <c r="H3381" i="2"/>
  <c r="E3381" i="2"/>
  <c r="B3381" i="2"/>
  <c r="A3381" i="2"/>
  <c r="I3380" i="2"/>
  <c r="K3380" i="2" s="1"/>
  <c r="H3380" i="2"/>
  <c r="E3380" i="2"/>
  <c r="B3380" i="2"/>
  <c r="A3380" i="2"/>
  <c r="I3379" i="2"/>
  <c r="K3379" i="2" s="1"/>
  <c r="H3379" i="2"/>
  <c r="E3379" i="2"/>
  <c r="B3379" i="2"/>
  <c r="A3379" i="2"/>
  <c r="I3378" i="2"/>
  <c r="K3378" i="2" s="1"/>
  <c r="H3378" i="2"/>
  <c r="E3378" i="2"/>
  <c r="B3378" i="2"/>
  <c r="A3378" i="2"/>
  <c r="I3377" i="2"/>
  <c r="K3377" i="2" s="1"/>
  <c r="H3377" i="2"/>
  <c r="E3377" i="2"/>
  <c r="B3377" i="2"/>
  <c r="A3377" i="2"/>
  <c r="I3376" i="2"/>
  <c r="K3376" i="2" s="1"/>
  <c r="H3376" i="2"/>
  <c r="E3376" i="2"/>
  <c r="B3376" i="2"/>
  <c r="A3376" i="2"/>
  <c r="I3375" i="2"/>
  <c r="K3375" i="2" s="1"/>
  <c r="H3375" i="2"/>
  <c r="E3375" i="2"/>
  <c r="B3375" i="2"/>
  <c r="A3375" i="2"/>
  <c r="I3374" i="2"/>
  <c r="K3374" i="2" s="1"/>
  <c r="H3374" i="2"/>
  <c r="E3374" i="2"/>
  <c r="B3374" i="2"/>
  <c r="A3374" i="2"/>
  <c r="I3373" i="2"/>
  <c r="K3373" i="2" s="1"/>
  <c r="H3373" i="2"/>
  <c r="E3373" i="2"/>
  <c r="B3373" i="2"/>
  <c r="A3373" i="2"/>
  <c r="I3372" i="2"/>
  <c r="K3372" i="2" s="1"/>
  <c r="H3372" i="2"/>
  <c r="E3372" i="2"/>
  <c r="B3372" i="2"/>
  <c r="A3372" i="2"/>
  <c r="I3371" i="2"/>
  <c r="K3371" i="2" s="1"/>
  <c r="H3371" i="2"/>
  <c r="E3371" i="2"/>
  <c r="B3371" i="2"/>
  <c r="A3371" i="2"/>
  <c r="I3370" i="2"/>
  <c r="K3370" i="2" s="1"/>
  <c r="H3370" i="2"/>
  <c r="E3370" i="2"/>
  <c r="B3370" i="2"/>
  <c r="A3370" i="2"/>
  <c r="I3369" i="2"/>
  <c r="K3369" i="2" s="1"/>
  <c r="H3369" i="2"/>
  <c r="E3369" i="2"/>
  <c r="B3369" i="2"/>
  <c r="A3369" i="2"/>
  <c r="I3368" i="2"/>
  <c r="K3368" i="2" s="1"/>
  <c r="H3368" i="2"/>
  <c r="E3368" i="2"/>
  <c r="B3368" i="2"/>
  <c r="A3368" i="2"/>
  <c r="I3367" i="2"/>
  <c r="K3367" i="2" s="1"/>
  <c r="H3367" i="2"/>
  <c r="E3367" i="2"/>
  <c r="B3367" i="2"/>
  <c r="A3367" i="2"/>
  <c r="I3366" i="2"/>
  <c r="K3366" i="2" s="1"/>
  <c r="H3366" i="2"/>
  <c r="E3366" i="2"/>
  <c r="B3366" i="2"/>
  <c r="A3366" i="2"/>
  <c r="I3365" i="2"/>
  <c r="K3365" i="2" s="1"/>
  <c r="H3365" i="2"/>
  <c r="E3365" i="2"/>
  <c r="B3365" i="2"/>
  <c r="A3365" i="2"/>
  <c r="I3364" i="2"/>
  <c r="K3364" i="2" s="1"/>
  <c r="H3364" i="2"/>
  <c r="E3364" i="2"/>
  <c r="B3364" i="2"/>
  <c r="A3364" i="2"/>
  <c r="I3363" i="2"/>
  <c r="K3363" i="2" s="1"/>
  <c r="H3363" i="2"/>
  <c r="E3363" i="2"/>
  <c r="B3363" i="2"/>
  <c r="A3363" i="2"/>
  <c r="I3362" i="2"/>
  <c r="K3362" i="2" s="1"/>
  <c r="H3362" i="2"/>
  <c r="E3362" i="2"/>
  <c r="B3362" i="2"/>
  <c r="A3362" i="2"/>
  <c r="I3361" i="2"/>
  <c r="K3361" i="2" s="1"/>
  <c r="H3361" i="2"/>
  <c r="E3361" i="2"/>
  <c r="B3361" i="2"/>
  <c r="A3361" i="2"/>
  <c r="I3360" i="2"/>
  <c r="K3360" i="2" s="1"/>
  <c r="H3360" i="2"/>
  <c r="E3360" i="2"/>
  <c r="B3360" i="2"/>
  <c r="A3360" i="2"/>
  <c r="I3359" i="2"/>
  <c r="K3359" i="2" s="1"/>
  <c r="H3359" i="2"/>
  <c r="E3359" i="2"/>
  <c r="B3359" i="2"/>
  <c r="A3359" i="2"/>
  <c r="I3358" i="2"/>
  <c r="K3358" i="2" s="1"/>
  <c r="H3358" i="2"/>
  <c r="E3358" i="2"/>
  <c r="B3358" i="2"/>
  <c r="A3358" i="2"/>
  <c r="I3357" i="2"/>
  <c r="K3357" i="2" s="1"/>
  <c r="H3357" i="2"/>
  <c r="E3357" i="2"/>
  <c r="B3357" i="2"/>
  <c r="A3357" i="2"/>
  <c r="I3356" i="2"/>
  <c r="K3356" i="2" s="1"/>
  <c r="H3356" i="2"/>
  <c r="E3356" i="2"/>
  <c r="B3356" i="2"/>
  <c r="A3356" i="2"/>
  <c r="I3355" i="2"/>
  <c r="K3355" i="2" s="1"/>
  <c r="H3355" i="2"/>
  <c r="E3355" i="2"/>
  <c r="B3355" i="2"/>
  <c r="A3355" i="2"/>
  <c r="I3354" i="2"/>
  <c r="K3354" i="2" s="1"/>
  <c r="H3354" i="2"/>
  <c r="E3354" i="2"/>
  <c r="B3354" i="2"/>
  <c r="A3354" i="2"/>
  <c r="I3353" i="2"/>
  <c r="K3353" i="2" s="1"/>
  <c r="H3353" i="2"/>
  <c r="E3353" i="2"/>
  <c r="B3353" i="2"/>
  <c r="A3353" i="2"/>
  <c r="I3352" i="2"/>
  <c r="K3352" i="2" s="1"/>
  <c r="H3352" i="2"/>
  <c r="E3352" i="2"/>
  <c r="B3352" i="2"/>
  <c r="A3352" i="2"/>
  <c r="I3351" i="2"/>
  <c r="K3351" i="2" s="1"/>
  <c r="H3351" i="2"/>
  <c r="E3351" i="2"/>
  <c r="B3351" i="2"/>
  <c r="A3351" i="2"/>
  <c r="I3350" i="2"/>
  <c r="K3350" i="2" s="1"/>
  <c r="H3350" i="2"/>
  <c r="E3350" i="2"/>
  <c r="B3350" i="2"/>
  <c r="A3350" i="2"/>
  <c r="I3349" i="2"/>
  <c r="K3349" i="2" s="1"/>
  <c r="H3349" i="2"/>
  <c r="E3349" i="2"/>
  <c r="B3349" i="2"/>
  <c r="A3349" i="2"/>
  <c r="I3348" i="2"/>
  <c r="K3348" i="2" s="1"/>
  <c r="H3348" i="2"/>
  <c r="E3348" i="2"/>
  <c r="B3348" i="2"/>
  <c r="A3348" i="2"/>
  <c r="I3347" i="2"/>
  <c r="K3347" i="2" s="1"/>
  <c r="H3347" i="2"/>
  <c r="E3347" i="2"/>
  <c r="B3347" i="2"/>
  <c r="A3347" i="2"/>
  <c r="I3346" i="2"/>
  <c r="K3346" i="2" s="1"/>
  <c r="H3346" i="2"/>
  <c r="E3346" i="2"/>
  <c r="B3346" i="2"/>
  <c r="A3346" i="2"/>
  <c r="I3345" i="2"/>
  <c r="K3345" i="2" s="1"/>
  <c r="H3345" i="2"/>
  <c r="E3345" i="2"/>
  <c r="B3345" i="2"/>
  <c r="A3345" i="2"/>
  <c r="I3344" i="2"/>
  <c r="K3344" i="2" s="1"/>
  <c r="H3344" i="2"/>
  <c r="E3344" i="2"/>
  <c r="B3344" i="2"/>
  <c r="A3344" i="2"/>
  <c r="I3343" i="2"/>
  <c r="K3343" i="2" s="1"/>
  <c r="H3343" i="2"/>
  <c r="E3343" i="2"/>
  <c r="B3343" i="2"/>
  <c r="A3343" i="2"/>
  <c r="I3342" i="2"/>
  <c r="K3342" i="2" s="1"/>
  <c r="H3342" i="2"/>
  <c r="E3342" i="2"/>
  <c r="B3342" i="2"/>
  <c r="A3342" i="2"/>
  <c r="I3341" i="2"/>
  <c r="K3341" i="2" s="1"/>
  <c r="H3341" i="2"/>
  <c r="E3341" i="2"/>
  <c r="B3341" i="2"/>
  <c r="A3341" i="2"/>
  <c r="I3340" i="2"/>
  <c r="K3340" i="2" s="1"/>
  <c r="H3340" i="2"/>
  <c r="E3340" i="2"/>
  <c r="B3340" i="2"/>
  <c r="A3340" i="2"/>
  <c r="I3339" i="2"/>
  <c r="K3339" i="2" s="1"/>
  <c r="H3339" i="2"/>
  <c r="E3339" i="2"/>
  <c r="B3339" i="2"/>
  <c r="A3339" i="2"/>
  <c r="I3338" i="2"/>
  <c r="K3338" i="2" s="1"/>
  <c r="H3338" i="2"/>
  <c r="E3338" i="2"/>
  <c r="B3338" i="2"/>
  <c r="A3338" i="2"/>
  <c r="I3337" i="2"/>
  <c r="K3337" i="2" s="1"/>
  <c r="H3337" i="2"/>
  <c r="E3337" i="2"/>
  <c r="B3337" i="2"/>
  <c r="A3337" i="2"/>
  <c r="I3336" i="2"/>
  <c r="K3336" i="2" s="1"/>
  <c r="H3336" i="2"/>
  <c r="E3336" i="2"/>
  <c r="B3336" i="2"/>
  <c r="A3336" i="2"/>
  <c r="I3335" i="2"/>
  <c r="K3335" i="2" s="1"/>
  <c r="H3335" i="2"/>
  <c r="E3335" i="2"/>
  <c r="B3335" i="2"/>
  <c r="A3335" i="2"/>
  <c r="I3334" i="2"/>
  <c r="K3334" i="2" s="1"/>
  <c r="H3334" i="2"/>
  <c r="E3334" i="2"/>
  <c r="B3334" i="2"/>
  <c r="A3334" i="2"/>
  <c r="I3333" i="2"/>
  <c r="K3333" i="2" s="1"/>
  <c r="H3333" i="2"/>
  <c r="E3333" i="2"/>
  <c r="B3333" i="2"/>
  <c r="A3333" i="2"/>
  <c r="I3332" i="2"/>
  <c r="K3332" i="2" s="1"/>
  <c r="H3332" i="2"/>
  <c r="E3332" i="2"/>
  <c r="B3332" i="2"/>
  <c r="A3332" i="2"/>
  <c r="I3331" i="2"/>
  <c r="K3331" i="2" s="1"/>
  <c r="H3331" i="2"/>
  <c r="E3331" i="2"/>
  <c r="B3331" i="2"/>
  <c r="A3331" i="2"/>
  <c r="I3330" i="2"/>
  <c r="K3330" i="2" s="1"/>
  <c r="H3330" i="2"/>
  <c r="E3330" i="2"/>
  <c r="B3330" i="2"/>
  <c r="A3330" i="2"/>
  <c r="I3329" i="2"/>
  <c r="K3329" i="2" s="1"/>
  <c r="H3329" i="2"/>
  <c r="E3329" i="2"/>
  <c r="B3329" i="2"/>
  <c r="A3329" i="2"/>
  <c r="I3328" i="2"/>
  <c r="K3328" i="2" s="1"/>
  <c r="H3328" i="2"/>
  <c r="E3328" i="2"/>
  <c r="B3328" i="2"/>
  <c r="A3328" i="2"/>
  <c r="I3327" i="2"/>
  <c r="K3327" i="2" s="1"/>
  <c r="H3327" i="2"/>
  <c r="E3327" i="2"/>
  <c r="B3327" i="2"/>
  <c r="A3327" i="2"/>
  <c r="I3326" i="2"/>
  <c r="K3326" i="2" s="1"/>
  <c r="H3326" i="2"/>
  <c r="E3326" i="2"/>
  <c r="B3326" i="2"/>
  <c r="A3326" i="2"/>
  <c r="I3325" i="2"/>
  <c r="K3325" i="2" s="1"/>
  <c r="H3325" i="2"/>
  <c r="E3325" i="2"/>
  <c r="B3325" i="2"/>
  <c r="A3325" i="2"/>
  <c r="I3324" i="2"/>
  <c r="K3324" i="2" s="1"/>
  <c r="H3324" i="2"/>
  <c r="E3324" i="2"/>
  <c r="B3324" i="2"/>
  <c r="A3324" i="2"/>
  <c r="I3323" i="2"/>
  <c r="K3323" i="2" s="1"/>
  <c r="H3323" i="2"/>
  <c r="E3323" i="2"/>
  <c r="B3323" i="2"/>
  <c r="A3323" i="2"/>
  <c r="I3322" i="2"/>
  <c r="K3322" i="2" s="1"/>
  <c r="H3322" i="2"/>
  <c r="E3322" i="2"/>
  <c r="B3322" i="2"/>
  <c r="A3322" i="2"/>
  <c r="I3321" i="2"/>
  <c r="K3321" i="2" s="1"/>
  <c r="H3321" i="2"/>
  <c r="E3321" i="2"/>
  <c r="B3321" i="2"/>
  <c r="A3321" i="2"/>
  <c r="I3320" i="2"/>
  <c r="K3320" i="2" s="1"/>
  <c r="H3320" i="2"/>
  <c r="E3320" i="2"/>
  <c r="B3320" i="2"/>
  <c r="A3320" i="2"/>
  <c r="I3319" i="2"/>
  <c r="K3319" i="2" s="1"/>
  <c r="H3319" i="2"/>
  <c r="E3319" i="2"/>
  <c r="B3319" i="2"/>
  <c r="A3319" i="2"/>
  <c r="I3318" i="2"/>
  <c r="K3318" i="2" s="1"/>
  <c r="H3318" i="2"/>
  <c r="E3318" i="2"/>
  <c r="B3318" i="2"/>
  <c r="A3318" i="2"/>
  <c r="I3317" i="2"/>
  <c r="K3317" i="2" s="1"/>
  <c r="H3317" i="2"/>
  <c r="E3317" i="2"/>
  <c r="B3317" i="2"/>
  <c r="A3317" i="2"/>
  <c r="I3316" i="2"/>
  <c r="K3316" i="2" s="1"/>
  <c r="H3316" i="2"/>
  <c r="E3316" i="2"/>
  <c r="B3316" i="2"/>
  <c r="A3316" i="2"/>
  <c r="I3315" i="2"/>
  <c r="K3315" i="2" s="1"/>
  <c r="H3315" i="2"/>
  <c r="E3315" i="2"/>
  <c r="B3315" i="2"/>
  <c r="A3315" i="2"/>
  <c r="I3314" i="2"/>
  <c r="K3314" i="2" s="1"/>
  <c r="H3314" i="2"/>
  <c r="E3314" i="2"/>
  <c r="B3314" i="2"/>
  <c r="A3314" i="2"/>
  <c r="I3313" i="2"/>
  <c r="K3313" i="2" s="1"/>
  <c r="H3313" i="2"/>
  <c r="E3313" i="2"/>
  <c r="B3313" i="2"/>
  <c r="A3313" i="2"/>
  <c r="I3312" i="2"/>
  <c r="K3312" i="2" s="1"/>
  <c r="H3312" i="2"/>
  <c r="E3312" i="2"/>
  <c r="B3312" i="2"/>
  <c r="A3312" i="2"/>
  <c r="I3311" i="2"/>
  <c r="K3311" i="2" s="1"/>
  <c r="H3311" i="2"/>
  <c r="E3311" i="2"/>
  <c r="B3311" i="2"/>
  <c r="A3311" i="2"/>
  <c r="I3310" i="2"/>
  <c r="K3310" i="2" s="1"/>
  <c r="H3310" i="2"/>
  <c r="E3310" i="2"/>
  <c r="B3310" i="2"/>
  <c r="A3310" i="2"/>
  <c r="I3309" i="2"/>
  <c r="K3309" i="2" s="1"/>
  <c r="H3309" i="2"/>
  <c r="E3309" i="2"/>
  <c r="B3309" i="2"/>
  <c r="A3309" i="2"/>
  <c r="I3308" i="2"/>
  <c r="K3308" i="2" s="1"/>
  <c r="H3308" i="2"/>
  <c r="E3308" i="2"/>
  <c r="B3308" i="2"/>
  <c r="A3308" i="2"/>
  <c r="I3307" i="2"/>
  <c r="K3307" i="2" s="1"/>
  <c r="H3307" i="2"/>
  <c r="E3307" i="2"/>
  <c r="B3307" i="2"/>
  <c r="A3307" i="2"/>
  <c r="I3306" i="2"/>
  <c r="K3306" i="2" s="1"/>
  <c r="H3306" i="2"/>
  <c r="E3306" i="2"/>
  <c r="B3306" i="2"/>
  <c r="A3306" i="2"/>
  <c r="I3305" i="2"/>
  <c r="K3305" i="2" s="1"/>
  <c r="H3305" i="2"/>
  <c r="E3305" i="2"/>
  <c r="B3305" i="2"/>
  <c r="A3305" i="2"/>
  <c r="I3304" i="2"/>
  <c r="K3304" i="2" s="1"/>
  <c r="H3304" i="2"/>
  <c r="E3304" i="2"/>
  <c r="B3304" i="2"/>
  <c r="A3304" i="2"/>
  <c r="I3303" i="2"/>
  <c r="K3303" i="2" s="1"/>
  <c r="H3303" i="2"/>
  <c r="E3303" i="2"/>
  <c r="B3303" i="2"/>
  <c r="A3303" i="2"/>
  <c r="I3302" i="2"/>
  <c r="K3302" i="2" s="1"/>
  <c r="H3302" i="2"/>
  <c r="E3302" i="2"/>
  <c r="B3302" i="2"/>
  <c r="A3302" i="2"/>
  <c r="I3301" i="2"/>
  <c r="K3301" i="2" s="1"/>
  <c r="H3301" i="2"/>
  <c r="E3301" i="2"/>
  <c r="B3301" i="2"/>
  <c r="A3301" i="2"/>
  <c r="I3300" i="2"/>
  <c r="K3300" i="2" s="1"/>
  <c r="H3300" i="2"/>
  <c r="E3300" i="2"/>
  <c r="B3300" i="2"/>
  <c r="A3300" i="2"/>
  <c r="I3299" i="2"/>
  <c r="K3299" i="2" s="1"/>
  <c r="H3299" i="2"/>
  <c r="E3299" i="2"/>
  <c r="B3299" i="2"/>
  <c r="A3299" i="2"/>
  <c r="I3298" i="2"/>
  <c r="K3298" i="2" s="1"/>
  <c r="H3298" i="2"/>
  <c r="E3298" i="2"/>
  <c r="B3298" i="2"/>
  <c r="A3298" i="2"/>
  <c r="I3297" i="2"/>
  <c r="K3297" i="2" s="1"/>
  <c r="H3297" i="2"/>
  <c r="E3297" i="2"/>
  <c r="B3297" i="2"/>
  <c r="A3297" i="2"/>
  <c r="I3296" i="2"/>
  <c r="K3296" i="2" s="1"/>
  <c r="H3296" i="2"/>
  <c r="E3296" i="2"/>
  <c r="B3296" i="2"/>
  <c r="A3296" i="2"/>
  <c r="I3295" i="2"/>
  <c r="K3295" i="2" s="1"/>
  <c r="H3295" i="2"/>
  <c r="E3295" i="2"/>
  <c r="B3295" i="2"/>
  <c r="A3295" i="2"/>
  <c r="I3294" i="2"/>
  <c r="K3294" i="2" s="1"/>
  <c r="H3294" i="2"/>
  <c r="E3294" i="2"/>
  <c r="B3294" i="2"/>
  <c r="A3294" i="2"/>
  <c r="I3293" i="2"/>
  <c r="K3293" i="2" s="1"/>
  <c r="H3293" i="2"/>
  <c r="E3293" i="2"/>
  <c r="B3293" i="2"/>
  <c r="A3293" i="2"/>
  <c r="I3292" i="2"/>
  <c r="K3292" i="2" s="1"/>
  <c r="H3292" i="2"/>
  <c r="E3292" i="2"/>
  <c r="B3292" i="2"/>
  <c r="A3292" i="2"/>
  <c r="I3291" i="2"/>
  <c r="K3291" i="2" s="1"/>
  <c r="H3291" i="2"/>
  <c r="E3291" i="2"/>
  <c r="B3291" i="2"/>
  <c r="A3291" i="2"/>
  <c r="I3290" i="2"/>
  <c r="K3290" i="2" s="1"/>
  <c r="H3290" i="2"/>
  <c r="E3290" i="2"/>
  <c r="B3290" i="2"/>
  <c r="A3290" i="2"/>
  <c r="I3289" i="2"/>
  <c r="K3289" i="2" s="1"/>
  <c r="H3289" i="2"/>
  <c r="E3289" i="2"/>
  <c r="B3289" i="2"/>
  <c r="A3289" i="2"/>
  <c r="I3288" i="2"/>
  <c r="K3288" i="2" s="1"/>
  <c r="H3288" i="2"/>
  <c r="E3288" i="2"/>
  <c r="B3288" i="2"/>
  <c r="A3288" i="2"/>
  <c r="I3287" i="2"/>
  <c r="K3287" i="2" s="1"/>
  <c r="H3287" i="2"/>
  <c r="E3287" i="2"/>
  <c r="B3287" i="2"/>
  <c r="A3287" i="2"/>
  <c r="I3286" i="2"/>
  <c r="K3286" i="2" s="1"/>
  <c r="H3286" i="2"/>
  <c r="E3286" i="2"/>
  <c r="B3286" i="2"/>
  <c r="A3286" i="2"/>
  <c r="I3285" i="2"/>
  <c r="K3285" i="2" s="1"/>
  <c r="H3285" i="2"/>
  <c r="E3285" i="2"/>
  <c r="B3285" i="2"/>
  <c r="A3285" i="2"/>
  <c r="I3284" i="2"/>
  <c r="K3284" i="2" s="1"/>
  <c r="H3284" i="2"/>
  <c r="E3284" i="2"/>
  <c r="B3284" i="2"/>
  <c r="A3284" i="2"/>
  <c r="I3283" i="2"/>
  <c r="K3283" i="2" s="1"/>
  <c r="H3283" i="2"/>
  <c r="E3283" i="2"/>
  <c r="B3283" i="2"/>
  <c r="A3283" i="2"/>
  <c r="I3282" i="2"/>
  <c r="K3282" i="2" s="1"/>
  <c r="H3282" i="2"/>
  <c r="E3282" i="2"/>
  <c r="B3282" i="2"/>
  <c r="A3282" i="2"/>
  <c r="I3281" i="2"/>
  <c r="K3281" i="2" s="1"/>
  <c r="H3281" i="2"/>
  <c r="E3281" i="2"/>
  <c r="B3281" i="2"/>
  <c r="A3281" i="2"/>
  <c r="I3280" i="2"/>
  <c r="K3280" i="2" s="1"/>
  <c r="H3280" i="2"/>
  <c r="E3280" i="2"/>
  <c r="B3280" i="2"/>
  <c r="A3280" i="2"/>
  <c r="I3279" i="2"/>
  <c r="K3279" i="2" s="1"/>
  <c r="H3279" i="2"/>
  <c r="E3279" i="2"/>
  <c r="B3279" i="2"/>
  <c r="A3279" i="2"/>
  <c r="I3278" i="2"/>
  <c r="K3278" i="2" s="1"/>
  <c r="H3278" i="2"/>
  <c r="E3278" i="2"/>
  <c r="B3278" i="2"/>
  <c r="A3278" i="2"/>
  <c r="I3277" i="2"/>
  <c r="K3277" i="2" s="1"/>
  <c r="H3277" i="2"/>
  <c r="E3277" i="2"/>
  <c r="B3277" i="2"/>
  <c r="A3277" i="2"/>
  <c r="I3276" i="2"/>
  <c r="K3276" i="2" s="1"/>
  <c r="H3276" i="2"/>
  <c r="E3276" i="2"/>
  <c r="B3276" i="2"/>
  <c r="A3276" i="2"/>
  <c r="I3275" i="2"/>
  <c r="K3275" i="2" s="1"/>
  <c r="H3275" i="2"/>
  <c r="E3275" i="2"/>
  <c r="B3275" i="2"/>
  <c r="A3275" i="2"/>
  <c r="I3274" i="2"/>
  <c r="K3274" i="2" s="1"/>
  <c r="H3274" i="2"/>
  <c r="E3274" i="2"/>
  <c r="B3274" i="2"/>
  <c r="A3274" i="2"/>
  <c r="I3273" i="2"/>
  <c r="K3273" i="2" s="1"/>
  <c r="H3273" i="2"/>
  <c r="E3273" i="2"/>
  <c r="B3273" i="2"/>
  <c r="A3273" i="2"/>
  <c r="I3272" i="2"/>
  <c r="K3272" i="2" s="1"/>
  <c r="H3272" i="2"/>
  <c r="E3272" i="2"/>
  <c r="B3272" i="2"/>
  <c r="A3272" i="2"/>
  <c r="I3271" i="2"/>
  <c r="K3271" i="2" s="1"/>
  <c r="H3271" i="2"/>
  <c r="E3271" i="2"/>
  <c r="B3271" i="2"/>
  <c r="A3271" i="2"/>
  <c r="I3270" i="2"/>
  <c r="K3270" i="2" s="1"/>
  <c r="H3270" i="2"/>
  <c r="E3270" i="2"/>
  <c r="B3270" i="2"/>
  <c r="A3270" i="2"/>
  <c r="I3269" i="2"/>
  <c r="K3269" i="2" s="1"/>
  <c r="H3269" i="2"/>
  <c r="E3269" i="2"/>
  <c r="B3269" i="2"/>
  <c r="A3269" i="2"/>
  <c r="I3268" i="2"/>
  <c r="K3268" i="2" s="1"/>
  <c r="H3268" i="2"/>
  <c r="E3268" i="2"/>
  <c r="B3268" i="2"/>
  <c r="A3268" i="2"/>
  <c r="I3267" i="2"/>
  <c r="K3267" i="2" s="1"/>
  <c r="H3267" i="2"/>
  <c r="E3267" i="2"/>
  <c r="B3267" i="2"/>
  <c r="A3267" i="2"/>
  <c r="I3266" i="2"/>
  <c r="K3266" i="2" s="1"/>
  <c r="H3266" i="2"/>
  <c r="E3266" i="2"/>
  <c r="B3266" i="2"/>
  <c r="A3266" i="2"/>
  <c r="I3265" i="2"/>
  <c r="K3265" i="2" s="1"/>
  <c r="H3265" i="2"/>
  <c r="E3265" i="2"/>
  <c r="B3265" i="2"/>
  <c r="A3265" i="2"/>
  <c r="I3264" i="2"/>
  <c r="K3264" i="2" s="1"/>
  <c r="H3264" i="2"/>
  <c r="E3264" i="2"/>
  <c r="B3264" i="2"/>
  <c r="A3264" i="2"/>
  <c r="I3263" i="2"/>
  <c r="K3263" i="2" s="1"/>
  <c r="H3263" i="2"/>
  <c r="E3263" i="2"/>
  <c r="B3263" i="2"/>
  <c r="A3263" i="2"/>
  <c r="I3262" i="2"/>
  <c r="K3262" i="2" s="1"/>
  <c r="H3262" i="2"/>
  <c r="E3262" i="2"/>
  <c r="B3262" i="2"/>
  <c r="A3262" i="2"/>
  <c r="I3261" i="2"/>
  <c r="K3261" i="2" s="1"/>
  <c r="H3261" i="2"/>
  <c r="E3261" i="2"/>
  <c r="B3261" i="2"/>
  <c r="A3261" i="2"/>
  <c r="I3260" i="2"/>
  <c r="K3260" i="2" s="1"/>
  <c r="H3260" i="2"/>
  <c r="E3260" i="2"/>
  <c r="B3260" i="2"/>
  <c r="A3260" i="2"/>
  <c r="I3259" i="2"/>
  <c r="K3259" i="2" s="1"/>
  <c r="H3259" i="2"/>
  <c r="E3259" i="2"/>
  <c r="B3259" i="2"/>
  <c r="A3259" i="2"/>
  <c r="I3258" i="2"/>
  <c r="K3258" i="2" s="1"/>
  <c r="H3258" i="2"/>
  <c r="E3258" i="2"/>
  <c r="B3258" i="2"/>
  <c r="A3258" i="2"/>
  <c r="I3257" i="2"/>
  <c r="K3257" i="2" s="1"/>
  <c r="H3257" i="2"/>
  <c r="E3257" i="2"/>
  <c r="B3257" i="2"/>
  <c r="A3257" i="2"/>
  <c r="I3256" i="2"/>
  <c r="K3256" i="2" s="1"/>
  <c r="H3256" i="2"/>
  <c r="E3256" i="2"/>
  <c r="B3256" i="2"/>
  <c r="A3256" i="2"/>
  <c r="I3255" i="2"/>
  <c r="K3255" i="2" s="1"/>
  <c r="H3255" i="2"/>
  <c r="E3255" i="2"/>
  <c r="B3255" i="2"/>
  <c r="A3255" i="2"/>
  <c r="I3254" i="2"/>
  <c r="K3254" i="2" s="1"/>
  <c r="H3254" i="2"/>
  <c r="E3254" i="2"/>
  <c r="B3254" i="2"/>
  <c r="A3254" i="2"/>
  <c r="I3253" i="2"/>
  <c r="K3253" i="2" s="1"/>
  <c r="H3253" i="2"/>
  <c r="E3253" i="2"/>
  <c r="B3253" i="2"/>
  <c r="A3253" i="2"/>
  <c r="I3252" i="2"/>
  <c r="K3252" i="2" s="1"/>
  <c r="H3252" i="2"/>
  <c r="E3252" i="2"/>
  <c r="B3252" i="2"/>
  <c r="A3252" i="2"/>
  <c r="I3251" i="2"/>
  <c r="K3251" i="2" s="1"/>
  <c r="H3251" i="2"/>
  <c r="E3251" i="2"/>
  <c r="B3251" i="2"/>
  <c r="A3251" i="2"/>
  <c r="I3250" i="2"/>
  <c r="K3250" i="2" s="1"/>
  <c r="H3250" i="2"/>
  <c r="E3250" i="2"/>
  <c r="B3250" i="2"/>
  <c r="A3250" i="2"/>
  <c r="I3249" i="2"/>
  <c r="K3249" i="2" s="1"/>
  <c r="H3249" i="2"/>
  <c r="E3249" i="2"/>
  <c r="B3249" i="2"/>
  <c r="A3249" i="2"/>
  <c r="I3248" i="2"/>
  <c r="K3248" i="2" s="1"/>
  <c r="H3248" i="2"/>
  <c r="E3248" i="2"/>
  <c r="B3248" i="2"/>
  <c r="A3248" i="2"/>
  <c r="I3247" i="2"/>
  <c r="K3247" i="2" s="1"/>
  <c r="H3247" i="2"/>
  <c r="E3247" i="2"/>
  <c r="B3247" i="2"/>
  <c r="A3247" i="2"/>
  <c r="I3246" i="2"/>
  <c r="K3246" i="2" s="1"/>
  <c r="H3246" i="2"/>
  <c r="E3246" i="2"/>
  <c r="B3246" i="2"/>
  <c r="A3246" i="2"/>
  <c r="I3245" i="2"/>
  <c r="K3245" i="2" s="1"/>
  <c r="H3245" i="2"/>
  <c r="E3245" i="2"/>
  <c r="B3245" i="2"/>
  <c r="A3245" i="2"/>
  <c r="I3244" i="2"/>
  <c r="K3244" i="2" s="1"/>
  <c r="H3244" i="2"/>
  <c r="E3244" i="2"/>
  <c r="B3244" i="2"/>
  <c r="A3244" i="2"/>
  <c r="I3243" i="2"/>
  <c r="K3243" i="2" s="1"/>
  <c r="H3243" i="2"/>
  <c r="E3243" i="2"/>
  <c r="B3243" i="2"/>
  <c r="A3243" i="2"/>
  <c r="I3242" i="2"/>
  <c r="K3242" i="2" s="1"/>
  <c r="H3242" i="2"/>
  <c r="E3242" i="2"/>
  <c r="B3242" i="2"/>
  <c r="A3242" i="2"/>
  <c r="I3241" i="2"/>
  <c r="K3241" i="2" s="1"/>
  <c r="H3241" i="2"/>
  <c r="E3241" i="2"/>
  <c r="B3241" i="2"/>
  <c r="A3241" i="2"/>
  <c r="I3240" i="2"/>
  <c r="K3240" i="2" s="1"/>
  <c r="H3240" i="2"/>
  <c r="E3240" i="2"/>
  <c r="B3240" i="2"/>
  <c r="A3240" i="2"/>
  <c r="I3239" i="2"/>
  <c r="K3239" i="2" s="1"/>
  <c r="H3239" i="2"/>
  <c r="E3239" i="2"/>
  <c r="B3239" i="2"/>
  <c r="A3239" i="2"/>
  <c r="I3238" i="2"/>
  <c r="K3238" i="2" s="1"/>
  <c r="H3238" i="2"/>
  <c r="E3238" i="2"/>
  <c r="B3238" i="2"/>
  <c r="A3238" i="2"/>
  <c r="I3237" i="2"/>
  <c r="K3237" i="2" s="1"/>
  <c r="H3237" i="2"/>
  <c r="E3237" i="2"/>
  <c r="B3237" i="2"/>
  <c r="A3237" i="2"/>
  <c r="I3236" i="2"/>
  <c r="K3236" i="2" s="1"/>
  <c r="H3236" i="2"/>
  <c r="E3236" i="2"/>
  <c r="B3236" i="2"/>
  <c r="A3236" i="2"/>
  <c r="I3235" i="2"/>
  <c r="K3235" i="2" s="1"/>
  <c r="H3235" i="2"/>
  <c r="E3235" i="2"/>
  <c r="B3235" i="2"/>
  <c r="A3235" i="2"/>
  <c r="I3234" i="2"/>
  <c r="K3234" i="2" s="1"/>
  <c r="H3234" i="2"/>
  <c r="E3234" i="2"/>
  <c r="B3234" i="2"/>
  <c r="A3234" i="2"/>
  <c r="I3233" i="2"/>
  <c r="K3233" i="2" s="1"/>
  <c r="H3233" i="2"/>
  <c r="E3233" i="2"/>
  <c r="B3233" i="2"/>
  <c r="A3233" i="2"/>
  <c r="I3232" i="2"/>
  <c r="K3232" i="2" s="1"/>
  <c r="H3232" i="2"/>
  <c r="E3232" i="2"/>
  <c r="B3232" i="2"/>
  <c r="A3232" i="2"/>
  <c r="I3231" i="2"/>
  <c r="K3231" i="2" s="1"/>
  <c r="H3231" i="2"/>
  <c r="E3231" i="2"/>
  <c r="B3231" i="2"/>
  <c r="A3231" i="2"/>
  <c r="I3230" i="2"/>
  <c r="K3230" i="2" s="1"/>
  <c r="H3230" i="2"/>
  <c r="E3230" i="2"/>
  <c r="B3230" i="2"/>
  <c r="A3230" i="2"/>
  <c r="I3229" i="2"/>
  <c r="K3229" i="2" s="1"/>
  <c r="H3229" i="2"/>
  <c r="E3229" i="2"/>
  <c r="B3229" i="2"/>
  <c r="A3229" i="2"/>
  <c r="I3228" i="2"/>
  <c r="K3228" i="2" s="1"/>
  <c r="H3228" i="2"/>
  <c r="E3228" i="2"/>
  <c r="B3228" i="2"/>
  <c r="A3228" i="2"/>
  <c r="I3227" i="2"/>
  <c r="K3227" i="2" s="1"/>
  <c r="H3227" i="2"/>
  <c r="E3227" i="2"/>
  <c r="B3227" i="2"/>
  <c r="A3227" i="2"/>
  <c r="I3226" i="2"/>
  <c r="K3226" i="2" s="1"/>
  <c r="H3226" i="2"/>
  <c r="E3226" i="2"/>
  <c r="B3226" i="2"/>
  <c r="A3226" i="2"/>
  <c r="I3225" i="2"/>
  <c r="K3225" i="2" s="1"/>
  <c r="H3225" i="2"/>
  <c r="E3225" i="2"/>
  <c r="B3225" i="2"/>
  <c r="A3225" i="2"/>
  <c r="I3224" i="2"/>
  <c r="K3224" i="2" s="1"/>
  <c r="H3224" i="2"/>
  <c r="E3224" i="2"/>
  <c r="B3224" i="2"/>
  <c r="A3224" i="2"/>
  <c r="I3223" i="2"/>
  <c r="K3223" i="2" s="1"/>
  <c r="H3223" i="2"/>
  <c r="E3223" i="2"/>
  <c r="B3223" i="2"/>
  <c r="A3223" i="2"/>
  <c r="I3222" i="2"/>
  <c r="K3222" i="2" s="1"/>
  <c r="H3222" i="2"/>
  <c r="E3222" i="2"/>
  <c r="B3222" i="2"/>
  <c r="A3222" i="2"/>
  <c r="I3221" i="2"/>
  <c r="K3221" i="2" s="1"/>
  <c r="H3221" i="2"/>
  <c r="E3221" i="2"/>
  <c r="B3221" i="2"/>
  <c r="A3221" i="2"/>
  <c r="I3220" i="2"/>
  <c r="K3220" i="2" s="1"/>
  <c r="H3220" i="2"/>
  <c r="E3220" i="2"/>
  <c r="B3220" i="2"/>
  <c r="A3220" i="2"/>
  <c r="I3219" i="2"/>
  <c r="K3219" i="2" s="1"/>
  <c r="H3219" i="2"/>
  <c r="E3219" i="2"/>
  <c r="B3219" i="2"/>
  <c r="A3219" i="2"/>
  <c r="I3218" i="2"/>
  <c r="K3218" i="2" s="1"/>
  <c r="H3218" i="2"/>
  <c r="E3218" i="2"/>
  <c r="B3218" i="2"/>
  <c r="A3218" i="2"/>
  <c r="I3217" i="2"/>
  <c r="K3217" i="2" s="1"/>
  <c r="H3217" i="2"/>
  <c r="E3217" i="2"/>
  <c r="B3217" i="2"/>
  <c r="A3217" i="2"/>
  <c r="I3216" i="2"/>
  <c r="K3216" i="2" s="1"/>
  <c r="H3216" i="2"/>
  <c r="E3216" i="2"/>
  <c r="B3216" i="2"/>
  <c r="A3216" i="2"/>
  <c r="I3215" i="2"/>
  <c r="K3215" i="2" s="1"/>
  <c r="H3215" i="2"/>
  <c r="E3215" i="2"/>
  <c r="B3215" i="2"/>
  <c r="A3215" i="2"/>
  <c r="I3214" i="2"/>
  <c r="K3214" i="2" s="1"/>
  <c r="H3214" i="2"/>
  <c r="E3214" i="2"/>
  <c r="B3214" i="2"/>
  <c r="A3214" i="2"/>
  <c r="I3213" i="2"/>
  <c r="K3213" i="2" s="1"/>
  <c r="H3213" i="2"/>
  <c r="E3213" i="2"/>
  <c r="B3213" i="2"/>
  <c r="A3213" i="2"/>
  <c r="I3212" i="2"/>
  <c r="K3212" i="2" s="1"/>
  <c r="H3212" i="2"/>
  <c r="E3212" i="2"/>
  <c r="B3212" i="2"/>
  <c r="A3212" i="2"/>
  <c r="I3211" i="2"/>
  <c r="K3211" i="2" s="1"/>
  <c r="H3211" i="2"/>
  <c r="E3211" i="2"/>
  <c r="B3211" i="2"/>
  <c r="A3211" i="2"/>
  <c r="I3210" i="2"/>
  <c r="K3210" i="2" s="1"/>
  <c r="H3210" i="2"/>
  <c r="E3210" i="2"/>
  <c r="B3210" i="2"/>
  <c r="A3210" i="2"/>
  <c r="I3209" i="2"/>
  <c r="K3209" i="2" s="1"/>
  <c r="H3209" i="2"/>
  <c r="E3209" i="2"/>
  <c r="B3209" i="2"/>
  <c r="A3209" i="2"/>
  <c r="I3208" i="2"/>
  <c r="K3208" i="2" s="1"/>
  <c r="H3208" i="2"/>
  <c r="E3208" i="2"/>
  <c r="B3208" i="2"/>
  <c r="A3208" i="2"/>
  <c r="I3207" i="2"/>
  <c r="K3207" i="2" s="1"/>
  <c r="H3207" i="2"/>
  <c r="E3207" i="2"/>
  <c r="B3207" i="2"/>
  <c r="A3207" i="2"/>
  <c r="I3206" i="2"/>
  <c r="K3206" i="2" s="1"/>
  <c r="H3206" i="2"/>
  <c r="E3206" i="2"/>
  <c r="B3206" i="2"/>
  <c r="A3206" i="2"/>
  <c r="I3205" i="2"/>
  <c r="K3205" i="2" s="1"/>
  <c r="H3205" i="2"/>
  <c r="E3205" i="2"/>
  <c r="B3205" i="2"/>
  <c r="A3205" i="2"/>
  <c r="I3204" i="2"/>
  <c r="K3204" i="2" s="1"/>
  <c r="H3204" i="2"/>
  <c r="E3204" i="2"/>
  <c r="B3204" i="2"/>
  <c r="A3204" i="2"/>
  <c r="I3203" i="2"/>
  <c r="K3203" i="2" s="1"/>
  <c r="H3203" i="2"/>
  <c r="E3203" i="2"/>
  <c r="B3203" i="2"/>
  <c r="A3203" i="2"/>
  <c r="I3202" i="2"/>
  <c r="K3202" i="2" s="1"/>
  <c r="H3202" i="2"/>
  <c r="E3202" i="2"/>
  <c r="B3202" i="2"/>
  <c r="A3202" i="2"/>
  <c r="I3201" i="2"/>
  <c r="K3201" i="2" s="1"/>
  <c r="H3201" i="2"/>
  <c r="E3201" i="2"/>
  <c r="B3201" i="2"/>
  <c r="A3201" i="2"/>
  <c r="I3200" i="2"/>
  <c r="K3200" i="2" s="1"/>
  <c r="H3200" i="2"/>
  <c r="E3200" i="2"/>
  <c r="B3200" i="2"/>
  <c r="A3200" i="2"/>
  <c r="I3199" i="2"/>
  <c r="K3199" i="2" s="1"/>
  <c r="H3199" i="2"/>
  <c r="E3199" i="2"/>
  <c r="B3199" i="2"/>
  <c r="A3199" i="2"/>
  <c r="I3198" i="2"/>
  <c r="K3198" i="2" s="1"/>
  <c r="H3198" i="2"/>
  <c r="E3198" i="2"/>
  <c r="B3198" i="2"/>
  <c r="A3198" i="2"/>
  <c r="I3197" i="2"/>
  <c r="K3197" i="2" s="1"/>
  <c r="H3197" i="2"/>
  <c r="E3197" i="2"/>
  <c r="B3197" i="2"/>
  <c r="A3197" i="2"/>
  <c r="I3196" i="2"/>
  <c r="K3196" i="2" s="1"/>
  <c r="H3196" i="2"/>
  <c r="E3196" i="2"/>
  <c r="B3196" i="2"/>
  <c r="A3196" i="2"/>
  <c r="I3195" i="2"/>
  <c r="K3195" i="2" s="1"/>
  <c r="H3195" i="2"/>
  <c r="E3195" i="2"/>
  <c r="B3195" i="2"/>
  <c r="A3195" i="2"/>
  <c r="I3194" i="2"/>
  <c r="K3194" i="2" s="1"/>
  <c r="H3194" i="2"/>
  <c r="E3194" i="2"/>
  <c r="B3194" i="2"/>
  <c r="A3194" i="2"/>
  <c r="I3193" i="2"/>
  <c r="K3193" i="2" s="1"/>
  <c r="H3193" i="2"/>
  <c r="E3193" i="2"/>
  <c r="B3193" i="2"/>
  <c r="A3193" i="2"/>
  <c r="I3192" i="2"/>
  <c r="K3192" i="2" s="1"/>
  <c r="H3192" i="2"/>
  <c r="E3192" i="2"/>
  <c r="B3192" i="2"/>
  <c r="A3192" i="2"/>
  <c r="I3191" i="2"/>
  <c r="K3191" i="2" s="1"/>
  <c r="H3191" i="2"/>
  <c r="E3191" i="2"/>
  <c r="B3191" i="2"/>
  <c r="A3191" i="2"/>
  <c r="I3190" i="2"/>
  <c r="K3190" i="2" s="1"/>
  <c r="H3190" i="2"/>
  <c r="E3190" i="2"/>
  <c r="B3190" i="2"/>
  <c r="A3190" i="2"/>
  <c r="I3189" i="2"/>
  <c r="K3189" i="2" s="1"/>
  <c r="H3189" i="2"/>
  <c r="E3189" i="2"/>
  <c r="B3189" i="2"/>
  <c r="A3189" i="2"/>
  <c r="I3188" i="2"/>
  <c r="K3188" i="2" s="1"/>
  <c r="H3188" i="2"/>
  <c r="E3188" i="2"/>
  <c r="B3188" i="2"/>
  <c r="A3188" i="2"/>
  <c r="I3187" i="2"/>
  <c r="K3187" i="2" s="1"/>
  <c r="H3187" i="2"/>
  <c r="E3187" i="2"/>
  <c r="B3187" i="2"/>
  <c r="A3187" i="2"/>
  <c r="I3186" i="2"/>
  <c r="K3186" i="2" s="1"/>
  <c r="H3186" i="2"/>
  <c r="E3186" i="2"/>
  <c r="B3186" i="2"/>
  <c r="A3186" i="2"/>
  <c r="I3185" i="2"/>
  <c r="K3185" i="2" s="1"/>
  <c r="H3185" i="2"/>
  <c r="E3185" i="2"/>
  <c r="B3185" i="2"/>
  <c r="A3185" i="2"/>
  <c r="I3184" i="2"/>
  <c r="K3184" i="2" s="1"/>
  <c r="H3184" i="2"/>
  <c r="E3184" i="2"/>
  <c r="B3184" i="2"/>
  <c r="A3184" i="2"/>
  <c r="I3183" i="2"/>
  <c r="K3183" i="2" s="1"/>
  <c r="H3183" i="2"/>
  <c r="E3183" i="2"/>
  <c r="B3183" i="2"/>
  <c r="A3183" i="2"/>
  <c r="I3182" i="2"/>
  <c r="K3182" i="2" s="1"/>
  <c r="H3182" i="2"/>
  <c r="E3182" i="2"/>
  <c r="B3182" i="2"/>
  <c r="A3182" i="2"/>
  <c r="I3181" i="2"/>
  <c r="K3181" i="2" s="1"/>
  <c r="H3181" i="2"/>
  <c r="E3181" i="2"/>
  <c r="B3181" i="2"/>
  <c r="A3181" i="2"/>
  <c r="I3180" i="2"/>
  <c r="K3180" i="2" s="1"/>
  <c r="H3180" i="2"/>
  <c r="E3180" i="2"/>
  <c r="B3180" i="2"/>
  <c r="A3180" i="2"/>
  <c r="I3179" i="2"/>
  <c r="K3179" i="2" s="1"/>
  <c r="H3179" i="2"/>
  <c r="E3179" i="2"/>
  <c r="B3179" i="2"/>
  <c r="A3179" i="2"/>
  <c r="I3178" i="2"/>
  <c r="K3178" i="2" s="1"/>
  <c r="H3178" i="2"/>
  <c r="E3178" i="2"/>
  <c r="B3178" i="2"/>
  <c r="A3178" i="2"/>
  <c r="I3177" i="2"/>
  <c r="K3177" i="2" s="1"/>
  <c r="H3177" i="2"/>
  <c r="E3177" i="2"/>
  <c r="B3177" i="2"/>
  <c r="A3177" i="2"/>
  <c r="I3176" i="2"/>
  <c r="K3176" i="2" s="1"/>
  <c r="H3176" i="2"/>
  <c r="E3176" i="2"/>
  <c r="B3176" i="2"/>
  <c r="A3176" i="2"/>
  <c r="I3175" i="2"/>
  <c r="K3175" i="2" s="1"/>
  <c r="H3175" i="2"/>
  <c r="E3175" i="2"/>
  <c r="B3175" i="2"/>
  <c r="A3175" i="2"/>
  <c r="I3174" i="2"/>
  <c r="K3174" i="2" s="1"/>
  <c r="H3174" i="2"/>
  <c r="E3174" i="2"/>
  <c r="B3174" i="2"/>
  <c r="A3174" i="2"/>
  <c r="I3173" i="2"/>
  <c r="K3173" i="2" s="1"/>
  <c r="H3173" i="2"/>
  <c r="E3173" i="2"/>
  <c r="B3173" i="2"/>
  <c r="A3173" i="2"/>
  <c r="I3172" i="2"/>
  <c r="K3172" i="2" s="1"/>
  <c r="H3172" i="2"/>
  <c r="E3172" i="2"/>
  <c r="B3172" i="2"/>
  <c r="A3172" i="2"/>
  <c r="I3171" i="2"/>
  <c r="K3171" i="2" s="1"/>
  <c r="H3171" i="2"/>
  <c r="E3171" i="2"/>
  <c r="B3171" i="2"/>
  <c r="A3171" i="2"/>
  <c r="I3170" i="2"/>
  <c r="K3170" i="2" s="1"/>
  <c r="H3170" i="2"/>
  <c r="E3170" i="2"/>
  <c r="B3170" i="2"/>
  <c r="A3170" i="2"/>
  <c r="I3169" i="2"/>
  <c r="K3169" i="2" s="1"/>
  <c r="H3169" i="2"/>
  <c r="E3169" i="2"/>
  <c r="B3169" i="2"/>
  <c r="A3169" i="2"/>
  <c r="I3168" i="2"/>
  <c r="K3168" i="2" s="1"/>
  <c r="H3168" i="2"/>
  <c r="E3168" i="2"/>
  <c r="B3168" i="2"/>
  <c r="A3168" i="2"/>
  <c r="I3167" i="2"/>
  <c r="K3167" i="2" s="1"/>
  <c r="H3167" i="2"/>
  <c r="E3167" i="2"/>
  <c r="B3167" i="2"/>
  <c r="A3167" i="2"/>
  <c r="I3166" i="2"/>
  <c r="K3166" i="2" s="1"/>
  <c r="H3166" i="2"/>
  <c r="E3166" i="2"/>
  <c r="B3166" i="2"/>
  <c r="A3166" i="2"/>
  <c r="I3165" i="2"/>
  <c r="K3165" i="2" s="1"/>
  <c r="H3165" i="2"/>
  <c r="E3165" i="2"/>
  <c r="B3165" i="2"/>
  <c r="A3165" i="2"/>
  <c r="I3164" i="2"/>
  <c r="K3164" i="2" s="1"/>
  <c r="H3164" i="2"/>
  <c r="E3164" i="2"/>
  <c r="B3164" i="2"/>
  <c r="A3164" i="2"/>
  <c r="I3163" i="2"/>
  <c r="K3163" i="2" s="1"/>
  <c r="H3163" i="2"/>
  <c r="E3163" i="2"/>
  <c r="B3163" i="2"/>
  <c r="A3163" i="2"/>
  <c r="I3162" i="2"/>
  <c r="K3162" i="2" s="1"/>
  <c r="H3162" i="2"/>
  <c r="E3162" i="2"/>
  <c r="B3162" i="2"/>
  <c r="A3162" i="2"/>
  <c r="I3161" i="2"/>
  <c r="K3161" i="2" s="1"/>
  <c r="H3161" i="2"/>
  <c r="E3161" i="2"/>
  <c r="B3161" i="2"/>
  <c r="A3161" i="2"/>
  <c r="I3160" i="2"/>
  <c r="K3160" i="2" s="1"/>
  <c r="H3160" i="2"/>
  <c r="E3160" i="2"/>
  <c r="B3160" i="2"/>
  <c r="A3160" i="2"/>
  <c r="I3159" i="2"/>
  <c r="K3159" i="2" s="1"/>
  <c r="H3159" i="2"/>
  <c r="E3159" i="2"/>
  <c r="B3159" i="2"/>
  <c r="A3159" i="2"/>
  <c r="I3158" i="2"/>
  <c r="K3158" i="2" s="1"/>
  <c r="H3158" i="2"/>
  <c r="E3158" i="2"/>
  <c r="B3158" i="2"/>
  <c r="A3158" i="2"/>
  <c r="I3157" i="2"/>
  <c r="K3157" i="2" s="1"/>
  <c r="H3157" i="2"/>
  <c r="E3157" i="2"/>
  <c r="B3157" i="2"/>
  <c r="A3157" i="2"/>
  <c r="I3156" i="2"/>
  <c r="K3156" i="2" s="1"/>
  <c r="H3156" i="2"/>
  <c r="E3156" i="2"/>
  <c r="B3156" i="2"/>
  <c r="A3156" i="2"/>
  <c r="I3155" i="2"/>
  <c r="K3155" i="2" s="1"/>
  <c r="H3155" i="2"/>
  <c r="E3155" i="2"/>
  <c r="B3155" i="2"/>
  <c r="A3155" i="2"/>
  <c r="I3154" i="2"/>
  <c r="K3154" i="2" s="1"/>
  <c r="H3154" i="2"/>
  <c r="E3154" i="2"/>
  <c r="B3154" i="2"/>
  <c r="A3154" i="2"/>
  <c r="I3153" i="2"/>
  <c r="K3153" i="2" s="1"/>
  <c r="H3153" i="2"/>
  <c r="E3153" i="2"/>
  <c r="B3153" i="2"/>
  <c r="A3153" i="2"/>
  <c r="I3152" i="2"/>
  <c r="K3152" i="2" s="1"/>
  <c r="H3152" i="2"/>
  <c r="E3152" i="2"/>
  <c r="B3152" i="2"/>
  <c r="A3152" i="2"/>
  <c r="I3151" i="2"/>
  <c r="K3151" i="2" s="1"/>
  <c r="H3151" i="2"/>
  <c r="E3151" i="2"/>
  <c r="B3151" i="2"/>
  <c r="A3151" i="2"/>
  <c r="I3150" i="2"/>
  <c r="K3150" i="2" s="1"/>
  <c r="H3150" i="2"/>
  <c r="E3150" i="2"/>
  <c r="B3150" i="2"/>
  <c r="A3150" i="2"/>
  <c r="I3149" i="2"/>
  <c r="K3149" i="2" s="1"/>
  <c r="H3149" i="2"/>
  <c r="E3149" i="2"/>
  <c r="B3149" i="2"/>
  <c r="A3149" i="2"/>
  <c r="I3148" i="2"/>
  <c r="K3148" i="2" s="1"/>
  <c r="H3148" i="2"/>
  <c r="E3148" i="2"/>
  <c r="B3148" i="2"/>
  <c r="A3148" i="2"/>
  <c r="I3147" i="2"/>
  <c r="K3147" i="2" s="1"/>
  <c r="H3147" i="2"/>
  <c r="E3147" i="2"/>
  <c r="B3147" i="2"/>
  <c r="A3147" i="2"/>
  <c r="I3146" i="2"/>
  <c r="K3146" i="2" s="1"/>
  <c r="H3146" i="2"/>
  <c r="E3146" i="2"/>
  <c r="B3146" i="2"/>
  <c r="A3146" i="2"/>
  <c r="I3145" i="2"/>
  <c r="K3145" i="2" s="1"/>
  <c r="H3145" i="2"/>
  <c r="E3145" i="2"/>
  <c r="B3145" i="2"/>
  <c r="A3145" i="2"/>
  <c r="I3144" i="2"/>
  <c r="K3144" i="2" s="1"/>
  <c r="H3144" i="2"/>
  <c r="E3144" i="2"/>
  <c r="B3144" i="2"/>
  <c r="A3144" i="2"/>
  <c r="I3143" i="2"/>
  <c r="K3143" i="2" s="1"/>
  <c r="H3143" i="2"/>
  <c r="E3143" i="2"/>
  <c r="B3143" i="2"/>
  <c r="A3143" i="2"/>
  <c r="I3142" i="2"/>
  <c r="K3142" i="2" s="1"/>
  <c r="H3142" i="2"/>
  <c r="E3142" i="2"/>
  <c r="B3142" i="2"/>
  <c r="A3142" i="2"/>
  <c r="I3141" i="2"/>
  <c r="K3141" i="2" s="1"/>
  <c r="H3141" i="2"/>
  <c r="E3141" i="2"/>
  <c r="B3141" i="2"/>
  <c r="A3141" i="2"/>
  <c r="I3140" i="2"/>
  <c r="K3140" i="2" s="1"/>
  <c r="H3140" i="2"/>
  <c r="E3140" i="2"/>
  <c r="B3140" i="2"/>
  <c r="A3140" i="2"/>
  <c r="I3139" i="2"/>
  <c r="K3139" i="2" s="1"/>
  <c r="H3139" i="2"/>
  <c r="E3139" i="2"/>
  <c r="B3139" i="2"/>
  <c r="A3139" i="2"/>
  <c r="I3138" i="2"/>
  <c r="K3138" i="2" s="1"/>
  <c r="H3138" i="2"/>
  <c r="E3138" i="2"/>
  <c r="B3138" i="2"/>
  <c r="A3138" i="2"/>
  <c r="I3137" i="2"/>
  <c r="K3137" i="2" s="1"/>
  <c r="H3137" i="2"/>
  <c r="E3137" i="2"/>
  <c r="B3137" i="2"/>
  <c r="A3137" i="2"/>
  <c r="I3136" i="2"/>
  <c r="K3136" i="2" s="1"/>
  <c r="H3136" i="2"/>
  <c r="E3136" i="2"/>
  <c r="B3136" i="2"/>
  <c r="A3136" i="2"/>
  <c r="I3135" i="2"/>
  <c r="K3135" i="2" s="1"/>
  <c r="H3135" i="2"/>
  <c r="E3135" i="2"/>
  <c r="B3135" i="2"/>
  <c r="A3135" i="2"/>
  <c r="I3134" i="2"/>
  <c r="K3134" i="2" s="1"/>
  <c r="H3134" i="2"/>
  <c r="E3134" i="2"/>
  <c r="B3134" i="2"/>
  <c r="A3134" i="2"/>
  <c r="I3133" i="2"/>
  <c r="K3133" i="2" s="1"/>
  <c r="H3133" i="2"/>
  <c r="E3133" i="2"/>
  <c r="B3133" i="2"/>
  <c r="A3133" i="2"/>
  <c r="I3132" i="2"/>
  <c r="K3132" i="2" s="1"/>
  <c r="H3132" i="2"/>
  <c r="E3132" i="2"/>
  <c r="B3132" i="2"/>
  <c r="A3132" i="2"/>
  <c r="I3131" i="2"/>
  <c r="K3131" i="2" s="1"/>
  <c r="H3131" i="2"/>
  <c r="E3131" i="2"/>
  <c r="B3131" i="2"/>
  <c r="A3131" i="2"/>
  <c r="I3130" i="2"/>
  <c r="K3130" i="2" s="1"/>
  <c r="H3130" i="2"/>
  <c r="E3130" i="2"/>
  <c r="B3130" i="2"/>
  <c r="A3130" i="2"/>
  <c r="I3129" i="2"/>
  <c r="K3129" i="2" s="1"/>
  <c r="H3129" i="2"/>
  <c r="E3129" i="2"/>
  <c r="B3129" i="2"/>
  <c r="A3129" i="2"/>
  <c r="I3128" i="2"/>
  <c r="K3128" i="2" s="1"/>
  <c r="H3128" i="2"/>
  <c r="E3128" i="2"/>
  <c r="B3128" i="2"/>
  <c r="A3128" i="2"/>
  <c r="I3127" i="2"/>
  <c r="K3127" i="2" s="1"/>
  <c r="H3127" i="2"/>
  <c r="E3127" i="2"/>
  <c r="B3127" i="2"/>
  <c r="A3127" i="2"/>
  <c r="I3126" i="2"/>
  <c r="K3126" i="2" s="1"/>
  <c r="H3126" i="2"/>
  <c r="E3126" i="2"/>
  <c r="B3126" i="2"/>
  <c r="A3126" i="2"/>
  <c r="I3125" i="2"/>
  <c r="K3125" i="2" s="1"/>
  <c r="H3125" i="2"/>
  <c r="E3125" i="2"/>
  <c r="B3125" i="2"/>
  <c r="A3125" i="2"/>
  <c r="I3124" i="2"/>
  <c r="K3124" i="2" s="1"/>
  <c r="H3124" i="2"/>
  <c r="E3124" i="2"/>
  <c r="B3124" i="2"/>
  <c r="A3124" i="2"/>
  <c r="I3123" i="2"/>
  <c r="K3123" i="2" s="1"/>
  <c r="H3123" i="2"/>
  <c r="E3123" i="2"/>
  <c r="B3123" i="2"/>
  <c r="A3123" i="2"/>
  <c r="I3122" i="2"/>
  <c r="K3122" i="2" s="1"/>
  <c r="H3122" i="2"/>
  <c r="E3122" i="2"/>
  <c r="B3122" i="2"/>
  <c r="A3122" i="2"/>
  <c r="I3121" i="2"/>
  <c r="K3121" i="2" s="1"/>
  <c r="H3121" i="2"/>
  <c r="E3121" i="2"/>
  <c r="B3121" i="2"/>
  <c r="A3121" i="2"/>
  <c r="I3120" i="2"/>
  <c r="K3120" i="2" s="1"/>
  <c r="H3120" i="2"/>
  <c r="E3120" i="2"/>
  <c r="B3120" i="2"/>
  <c r="A3120" i="2"/>
  <c r="I3119" i="2"/>
  <c r="K3119" i="2" s="1"/>
  <c r="H3119" i="2"/>
  <c r="E3119" i="2"/>
  <c r="B3119" i="2"/>
  <c r="A3119" i="2"/>
  <c r="I3118" i="2"/>
  <c r="K3118" i="2" s="1"/>
  <c r="H3118" i="2"/>
  <c r="E3118" i="2"/>
  <c r="B3118" i="2"/>
  <c r="A3118" i="2"/>
  <c r="I3117" i="2"/>
  <c r="K3117" i="2" s="1"/>
  <c r="H3117" i="2"/>
  <c r="E3117" i="2"/>
  <c r="B3117" i="2"/>
  <c r="A3117" i="2"/>
  <c r="I3116" i="2"/>
  <c r="K3116" i="2" s="1"/>
  <c r="H3116" i="2"/>
  <c r="E3116" i="2"/>
  <c r="B3116" i="2"/>
  <c r="A3116" i="2"/>
  <c r="I3115" i="2"/>
  <c r="K3115" i="2" s="1"/>
  <c r="H3115" i="2"/>
  <c r="E3115" i="2"/>
  <c r="B3115" i="2"/>
  <c r="A3115" i="2"/>
  <c r="I3114" i="2"/>
  <c r="K3114" i="2" s="1"/>
  <c r="H3114" i="2"/>
  <c r="E3114" i="2"/>
  <c r="B3114" i="2"/>
  <c r="A3114" i="2"/>
  <c r="I3113" i="2"/>
  <c r="K3113" i="2" s="1"/>
  <c r="H3113" i="2"/>
  <c r="E3113" i="2"/>
  <c r="B3113" i="2"/>
  <c r="A3113" i="2"/>
  <c r="I3112" i="2"/>
  <c r="K3112" i="2" s="1"/>
  <c r="H3112" i="2"/>
  <c r="E3112" i="2"/>
  <c r="B3112" i="2"/>
  <c r="A3112" i="2"/>
  <c r="I3111" i="2"/>
  <c r="K3111" i="2" s="1"/>
  <c r="H3111" i="2"/>
  <c r="E3111" i="2"/>
  <c r="B3111" i="2"/>
  <c r="A3111" i="2"/>
  <c r="I3110" i="2"/>
  <c r="K3110" i="2" s="1"/>
  <c r="H3110" i="2"/>
  <c r="E3110" i="2"/>
  <c r="B3110" i="2"/>
  <c r="A3110" i="2"/>
  <c r="I3109" i="2"/>
  <c r="K3109" i="2" s="1"/>
  <c r="H3109" i="2"/>
  <c r="E3109" i="2"/>
  <c r="B3109" i="2"/>
  <c r="A3109" i="2"/>
  <c r="I3108" i="2"/>
  <c r="K3108" i="2" s="1"/>
  <c r="H3108" i="2"/>
  <c r="E3108" i="2"/>
  <c r="B3108" i="2"/>
  <c r="A3108" i="2"/>
  <c r="I3107" i="2"/>
  <c r="K3107" i="2" s="1"/>
  <c r="H3107" i="2"/>
  <c r="E3107" i="2"/>
  <c r="B3107" i="2"/>
  <c r="A3107" i="2"/>
  <c r="I3106" i="2"/>
  <c r="K3106" i="2" s="1"/>
  <c r="H3106" i="2"/>
  <c r="E3106" i="2"/>
  <c r="B3106" i="2"/>
  <c r="A3106" i="2"/>
  <c r="I3105" i="2"/>
  <c r="K3105" i="2" s="1"/>
  <c r="H3105" i="2"/>
  <c r="E3105" i="2"/>
  <c r="B3105" i="2"/>
  <c r="A3105" i="2"/>
  <c r="I3104" i="2"/>
  <c r="K3104" i="2" s="1"/>
  <c r="H3104" i="2"/>
  <c r="E3104" i="2"/>
  <c r="B3104" i="2"/>
  <c r="A3104" i="2"/>
  <c r="I3103" i="2"/>
  <c r="K3103" i="2" s="1"/>
  <c r="H3103" i="2"/>
  <c r="E3103" i="2"/>
  <c r="B3103" i="2"/>
  <c r="A3103" i="2"/>
  <c r="I3102" i="2"/>
  <c r="K3102" i="2" s="1"/>
  <c r="H3102" i="2"/>
  <c r="E3102" i="2"/>
  <c r="B3102" i="2"/>
  <c r="A3102" i="2"/>
  <c r="I3101" i="2"/>
  <c r="K3101" i="2" s="1"/>
  <c r="H3101" i="2"/>
  <c r="E3101" i="2"/>
  <c r="B3101" i="2"/>
  <c r="A3101" i="2"/>
  <c r="I3100" i="2"/>
  <c r="K3100" i="2" s="1"/>
  <c r="H3100" i="2"/>
  <c r="E3100" i="2"/>
  <c r="B3100" i="2"/>
  <c r="A3100" i="2"/>
  <c r="I3099" i="2"/>
  <c r="K3099" i="2" s="1"/>
  <c r="H3099" i="2"/>
  <c r="E3099" i="2"/>
  <c r="B3099" i="2"/>
  <c r="A3099" i="2"/>
  <c r="I3098" i="2"/>
  <c r="K3098" i="2" s="1"/>
  <c r="H3098" i="2"/>
  <c r="E3098" i="2"/>
  <c r="B3098" i="2"/>
  <c r="A3098" i="2"/>
  <c r="I3097" i="2"/>
  <c r="K3097" i="2" s="1"/>
  <c r="H3097" i="2"/>
  <c r="E3097" i="2"/>
  <c r="B3097" i="2"/>
  <c r="A3097" i="2"/>
  <c r="I3096" i="2"/>
  <c r="K3096" i="2" s="1"/>
  <c r="H3096" i="2"/>
  <c r="E3096" i="2"/>
  <c r="B3096" i="2"/>
  <c r="A3096" i="2"/>
  <c r="I3095" i="2"/>
  <c r="K3095" i="2" s="1"/>
  <c r="H3095" i="2"/>
  <c r="E3095" i="2"/>
  <c r="B3095" i="2"/>
  <c r="A3095" i="2"/>
  <c r="I3094" i="2"/>
  <c r="K3094" i="2" s="1"/>
  <c r="H3094" i="2"/>
  <c r="E3094" i="2"/>
  <c r="B3094" i="2"/>
  <c r="A3094" i="2"/>
  <c r="I3093" i="2"/>
  <c r="K3093" i="2" s="1"/>
  <c r="H3093" i="2"/>
  <c r="E3093" i="2"/>
  <c r="B3093" i="2"/>
  <c r="A3093" i="2"/>
  <c r="I3092" i="2"/>
  <c r="K3092" i="2" s="1"/>
  <c r="H3092" i="2"/>
  <c r="E3092" i="2"/>
  <c r="B3092" i="2"/>
  <c r="A3092" i="2"/>
  <c r="I3091" i="2"/>
  <c r="K3091" i="2" s="1"/>
  <c r="H3091" i="2"/>
  <c r="E3091" i="2"/>
  <c r="B3091" i="2"/>
  <c r="A3091" i="2"/>
  <c r="I3090" i="2"/>
  <c r="K3090" i="2" s="1"/>
  <c r="H3090" i="2"/>
  <c r="E3090" i="2"/>
  <c r="B3090" i="2"/>
  <c r="A3090" i="2"/>
  <c r="I3089" i="2"/>
  <c r="K3089" i="2" s="1"/>
  <c r="H3089" i="2"/>
  <c r="E3089" i="2"/>
  <c r="B3089" i="2"/>
  <c r="A3089" i="2"/>
  <c r="I3088" i="2"/>
  <c r="K3088" i="2" s="1"/>
  <c r="H3088" i="2"/>
  <c r="E3088" i="2"/>
  <c r="B3088" i="2"/>
  <c r="A3088" i="2"/>
  <c r="I3087" i="2"/>
  <c r="K3087" i="2" s="1"/>
  <c r="H3087" i="2"/>
  <c r="E3087" i="2"/>
  <c r="B3087" i="2"/>
  <c r="A3087" i="2"/>
  <c r="I3086" i="2"/>
  <c r="K3086" i="2" s="1"/>
  <c r="H3086" i="2"/>
  <c r="E3086" i="2"/>
  <c r="B3086" i="2"/>
  <c r="A3086" i="2"/>
  <c r="I3085" i="2"/>
  <c r="K3085" i="2" s="1"/>
  <c r="H3085" i="2"/>
  <c r="E3085" i="2"/>
  <c r="B3085" i="2"/>
  <c r="A3085" i="2"/>
  <c r="I3084" i="2"/>
  <c r="K3084" i="2" s="1"/>
  <c r="H3084" i="2"/>
  <c r="E3084" i="2"/>
  <c r="B3084" i="2"/>
  <c r="A3084" i="2"/>
  <c r="I3083" i="2"/>
  <c r="K3083" i="2" s="1"/>
  <c r="H3083" i="2"/>
  <c r="E3083" i="2"/>
  <c r="B3083" i="2"/>
  <c r="A3083" i="2"/>
  <c r="I3082" i="2"/>
  <c r="K3082" i="2" s="1"/>
  <c r="H3082" i="2"/>
  <c r="E3082" i="2"/>
  <c r="B3082" i="2"/>
  <c r="A3082" i="2"/>
  <c r="I3081" i="2"/>
  <c r="K3081" i="2" s="1"/>
  <c r="H3081" i="2"/>
  <c r="E3081" i="2"/>
  <c r="B3081" i="2"/>
  <c r="A3081" i="2"/>
  <c r="I3080" i="2"/>
  <c r="K3080" i="2" s="1"/>
  <c r="H3080" i="2"/>
  <c r="E3080" i="2"/>
  <c r="B3080" i="2"/>
  <c r="A3080" i="2"/>
  <c r="I3079" i="2"/>
  <c r="K3079" i="2" s="1"/>
  <c r="H3079" i="2"/>
  <c r="E3079" i="2"/>
  <c r="B3079" i="2"/>
  <c r="A3079" i="2"/>
  <c r="I3078" i="2"/>
  <c r="K3078" i="2" s="1"/>
  <c r="H3078" i="2"/>
  <c r="E3078" i="2"/>
  <c r="B3078" i="2"/>
  <c r="A3078" i="2"/>
  <c r="I3077" i="2"/>
  <c r="K3077" i="2" s="1"/>
  <c r="H3077" i="2"/>
  <c r="E3077" i="2"/>
  <c r="B3077" i="2"/>
  <c r="A3077" i="2"/>
  <c r="I3076" i="2"/>
  <c r="K3076" i="2" s="1"/>
  <c r="H3076" i="2"/>
  <c r="E3076" i="2"/>
  <c r="B3076" i="2"/>
  <c r="A3076" i="2"/>
  <c r="I3075" i="2"/>
  <c r="K3075" i="2" s="1"/>
  <c r="H3075" i="2"/>
  <c r="E3075" i="2"/>
  <c r="B3075" i="2"/>
  <c r="A3075" i="2"/>
  <c r="I3074" i="2"/>
  <c r="K3074" i="2" s="1"/>
  <c r="H3074" i="2"/>
  <c r="E3074" i="2"/>
  <c r="B3074" i="2"/>
  <c r="A3074" i="2"/>
  <c r="I3073" i="2"/>
  <c r="K3073" i="2" s="1"/>
  <c r="H3073" i="2"/>
  <c r="E3073" i="2"/>
  <c r="B3073" i="2"/>
  <c r="A3073" i="2"/>
  <c r="I3072" i="2"/>
  <c r="K3072" i="2" s="1"/>
  <c r="H3072" i="2"/>
  <c r="E3072" i="2"/>
  <c r="B3072" i="2"/>
  <c r="A3072" i="2"/>
  <c r="I3071" i="2"/>
  <c r="K3071" i="2" s="1"/>
  <c r="H3071" i="2"/>
  <c r="E3071" i="2"/>
  <c r="B3071" i="2"/>
  <c r="A3071" i="2"/>
  <c r="I3070" i="2"/>
  <c r="K3070" i="2" s="1"/>
  <c r="H3070" i="2"/>
  <c r="E3070" i="2"/>
  <c r="B3070" i="2"/>
  <c r="A3070" i="2"/>
  <c r="I3069" i="2"/>
  <c r="K3069" i="2" s="1"/>
  <c r="H3069" i="2"/>
  <c r="E3069" i="2"/>
  <c r="B3069" i="2"/>
  <c r="A3069" i="2"/>
  <c r="I3068" i="2"/>
  <c r="K3068" i="2" s="1"/>
  <c r="H3068" i="2"/>
  <c r="E3068" i="2"/>
  <c r="B3068" i="2"/>
  <c r="A3068" i="2"/>
  <c r="I3067" i="2"/>
  <c r="K3067" i="2" s="1"/>
  <c r="H3067" i="2"/>
  <c r="E3067" i="2"/>
  <c r="B3067" i="2"/>
  <c r="A3067" i="2"/>
  <c r="I3066" i="2"/>
  <c r="K3066" i="2" s="1"/>
  <c r="H3066" i="2"/>
  <c r="E3066" i="2"/>
  <c r="B3066" i="2"/>
  <c r="A3066" i="2"/>
  <c r="I3065" i="2"/>
  <c r="K3065" i="2" s="1"/>
  <c r="H3065" i="2"/>
  <c r="E3065" i="2"/>
  <c r="B3065" i="2"/>
  <c r="A3065" i="2"/>
  <c r="I3064" i="2"/>
  <c r="K3064" i="2" s="1"/>
  <c r="H3064" i="2"/>
  <c r="E3064" i="2"/>
  <c r="B3064" i="2"/>
  <c r="A3064" i="2"/>
  <c r="I3063" i="2"/>
  <c r="K3063" i="2" s="1"/>
  <c r="H3063" i="2"/>
  <c r="E3063" i="2"/>
  <c r="B3063" i="2"/>
  <c r="A3063" i="2"/>
  <c r="I3062" i="2"/>
  <c r="K3062" i="2" s="1"/>
  <c r="H3062" i="2"/>
  <c r="E3062" i="2"/>
  <c r="B3062" i="2"/>
  <c r="A3062" i="2"/>
  <c r="I3061" i="2"/>
  <c r="K3061" i="2" s="1"/>
  <c r="H3061" i="2"/>
  <c r="E3061" i="2"/>
  <c r="B3061" i="2"/>
  <c r="A3061" i="2"/>
  <c r="I3060" i="2"/>
  <c r="K3060" i="2" s="1"/>
  <c r="H3060" i="2"/>
  <c r="E3060" i="2"/>
  <c r="B3060" i="2"/>
  <c r="A3060" i="2"/>
  <c r="I3059" i="2"/>
  <c r="K3059" i="2" s="1"/>
  <c r="H3059" i="2"/>
  <c r="E3059" i="2"/>
  <c r="B3059" i="2"/>
  <c r="A3059" i="2"/>
  <c r="I3058" i="2"/>
  <c r="K3058" i="2" s="1"/>
  <c r="H3058" i="2"/>
  <c r="E3058" i="2"/>
  <c r="B3058" i="2"/>
  <c r="A3058" i="2"/>
  <c r="I3057" i="2"/>
  <c r="K3057" i="2" s="1"/>
  <c r="H3057" i="2"/>
  <c r="E3057" i="2"/>
  <c r="B3057" i="2"/>
  <c r="A3057" i="2"/>
  <c r="I3056" i="2"/>
  <c r="K3056" i="2" s="1"/>
  <c r="H3056" i="2"/>
  <c r="E3056" i="2"/>
  <c r="B3056" i="2"/>
  <c r="A3056" i="2"/>
  <c r="I3055" i="2"/>
  <c r="K3055" i="2" s="1"/>
  <c r="H3055" i="2"/>
  <c r="E3055" i="2"/>
  <c r="B3055" i="2"/>
  <c r="A3055" i="2"/>
  <c r="I3054" i="2"/>
  <c r="K3054" i="2" s="1"/>
  <c r="H3054" i="2"/>
  <c r="E3054" i="2"/>
  <c r="B3054" i="2"/>
  <c r="A3054" i="2"/>
  <c r="I3053" i="2"/>
  <c r="K3053" i="2" s="1"/>
  <c r="H3053" i="2"/>
  <c r="E3053" i="2"/>
  <c r="B3053" i="2"/>
  <c r="A3053" i="2"/>
  <c r="I3052" i="2"/>
  <c r="K3052" i="2" s="1"/>
  <c r="H3052" i="2"/>
  <c r="E3052" i="2"/>
  <c r="B3052" i="2"/>
  <c r="A3052" i="2"/>
  <c r="I3051" i="2"/>
  <c r="K3051" i="2" s="1"/>
  <c r="H3051" i="2"/>
  <c r="E3051" i="2"/>
  <c r="B3051" i="2"/>
  <c r="A3051" i="2"/>
  <c r="I3050" i="2"/>
  <c r="K3050" i="2" s="1"/>
  <c r="H3050" i="2"/>
  <c r="E3050" i="2"/>
  <c r="B3050" i="2"/>
  <c r="A3050" i="2"/>
  <c r="I3049" i="2"/>
  <c r="K3049" i="2" s="1"/>
  <c r="H3049" i="2"/>
  <c r="E3049" i="2"/>
  <c r="B3049" i="2"/>
  <c r="A3049" i="2"/>
  <c r="I3048" i="2"/>
  <c r="K3048" i="2" s="1"/>
  <c r="H3048" i="2"/>
  <c r="E3048" i="2"/>
  <c r="B3048" i="2"/>
  <c r="A3048" i="2"/>
  <c r="I3047" i="2"/>
  <c r="K3047" i="2" s="1"/>
  <c r="H3047" i="2"/>
  <c r="E3047" i="2"/>
  <c r="B3047" i="2"/>
  <c r="A3047" i="2"/>
  <c r="I3046" i="2"/>
  <c r="K3046" i="2" s="1"/>
  <c r="H3046" i="2"/>
  <c r="E3046" i="2"/>
  <c r="B3046" i="2"/>
  <c r="A3046" i="2"/>
  <c r="I3045" i="2"/>
  <c r="K3045" i="2" s="1"/>
  <c r="H3045" i="2"/>
  <c r="E3045" i="2"/>
  <c r="B3045" i="2"/>
  <c r="A3045" i="2"/>
  <c r="I3044" i="2"/>
  <c r="K3044" i="2" s="1"/>
  <c r="H3044" i="2"/>
  <c r="E3044" i="2"/>
  <c r="B3044" i="2"/>
  <c r="A3044" i="2"/>
  <c r="I3043" i="2"/>
  <c r="K3043" i="2" s="1"/>
  <c r="H3043" i="2"/>
  <c r="E3043" i="2"/>
  <c r="B3043" i="2"/>
  <c r="A3043" i="2"/>
  <c r="I3042" i="2"/>
  <c r="K3042" i="2" s="1"/>
  <c r="H3042" i="2"/>
  <c r="E3042" i="2"/>
  <c r="B3042" i="2"/>
  <c r="A3042" i="2"/>
  <c r="I3041" i="2"/>
  <c r="K3041" i="2" s="1"/>
  <c r="H3041" i="2"/>
  <c r="E3041" i="2"/>
  <c r="B3041" i="2"/>
  <c r="A3041" i="2"/>
  <c r="I3040" i="2"/>
  <c r="K3040" i="2" s="1"/>
  <c r="H3040" i="2"/>
  <c r="E3040" i="2"/>
  <c r="B3040" i="2"/>
  <c r="A3040" i="2"/>
  <c r="I3039" i="2"/>
  <c r="K3039" i="2" s="1"/>
  <c r="H3039" i="2"/>
  <c r="E3039" i="2"/>
  <c r="B3039" i="2"/>
  <c r="A3039" i="2"/>
  <c r="I3038" i="2"/>
  <c r="K3038" i="2" s="1"/>
  <c r="H3038" i="2"/>
  <c r="E3038" i="2"/>
  <c r="B3038" i="2"/>
  <c r="A3038" i="2"/>
  <c r="I3037" i="2"/>
  <c r="K3037" i="2" s="1"/>
  <c r="H3037" i="2"/>
  <c r="E3037" i="2"/>
  <c r="B3037" i="2"/>
  <c r="A3037" i="2"/>
  <c r="I3036" i="2"/>
  <c r="K3036" i="2" s="1"/>
  <c r="H3036" i="2"/>
  <c r="E3036" i="2"/>
  <c r="B3036" i="2"/>
  <c r="A3036" i="2"/>
  <c r="I3035" i="2"/>
  <c r="K3035" i="2" s="1"/>
  <c r="H3035" i="2"/>
  <c r="E3035" i="2"/>
  <c r="B3035" i="2"/>
  <c r="A3035" i="2"/>
  <c r="I3034" i="2"/>
  <c r="K3034" i="2" s="1"/>
  <c r="H3034" i="2"/>
  <c r="E3034" i="2"/>
  <c r="B3034" i="2"/>
  <c r="A3034" i="2"/>
  <c r="I3033" i="2"/>
  <c r="K3033" i="2" s="1"/>
  <c r="H3033" i="2"/>
  <c r="E3033" i="2"/>
  <c r="B3033" i="2"/>
  <c r="A3033" i="2"/>
  <c r="I3032" i="2"/>
  <c r="K3032" i="2" s="1"/>
  <c r="H3032" i="2"/>
  <c r="E3032" i="2"/>
  <c r="B3032" i="2"/>
  <c r="A3032" i="2"/>
  <c r="I3031" i="2"/>
  <c r="K3031" i="2" s="1"/>
  <c r="H3031" i="2"/>
  <c r="E3031" i="2"/>
  <c r="B3031" i="2"/>
  <c r="A3031" i="2"/>
  <c r="I3030" i="2"/>
  <c r="K3030" i="2" s="1"/>
  <c r="H3030" i="2"/>
  <c r="E3030" i="2"/>
  <c r="B3030" i="2"/>
  <c r="A3030" i="2"/>
  <c r="I3029" i="2"/>
  <c r="K3029" i="2" s="1"/>
  <c r="H3029" i="2"/>
  <c r="E3029" i="2"/>
  <c r="B3029" i="2"/>
  <c r="A3029" i="2"/>
  <c r="I3028" i="2"/>
  <c r="K3028" i="2" s="1"/>
  <c r="H3028" i="2"/>
  <c r="E3028" i="2"/>
  <c r="B3028" i="2"/>
  <c r="A3028" i="2"/>
  <c r="I3027" i="2"/>
  <c r="K3027" i="2" s="1"/>
  <c r="H3027" i="2"/>
  <c r="E3027" i="2"/>
  <c r="B3027" i="2"/>
  <c r="A3027" i="2"/>
  <c r="I3026" i="2"/>
  <c r="K3026" i="2" s="1"/>
  <c r="H3026" i="2"/>
  <c r="E3026" i="2"/>
  <c r="B3026" i="2"/>
  <c r="A3026" i="2"/>
  <c r="I3025" i="2"/>
  <c r="K3025" i="2" s="1"/>
  <c r="H3025" i="2"/>
  <c r="E3025" i="2"/>
  <c r="B3025" i="2"/>
  <c r="A3025" i="2"/>
  <c r="I3024" i="2"/>
  <c r="K3024" i="2" s="1"/>
  <c r="H3024" i="2"/>
  <c r="E3024" i="2"/>
  <c r="B3024" i="2"/>
  <c r="A3024" i="2"/>
  <c r="I3023" i="2"/>
  <c r="K3023" i="2" s="1"/>
  <c r="H3023" i="2"/>
  <c r="E3023" i="2"/>
  <c r="B3023" i="2"/>
  <c r="A3023" i="2"/>
  <c r="I3022" i="2"/>
  <c r="K3022" i="2" s="1"/>
  <c r="H3022" i="2"/>
  <c r="E3022" i="2"/>
  <c r="B3022" i="2"/>
  <c r="A3022" i="2"/>
  <c r="I3021" i="2"/>
  <c r="K3021" i="2" s="1"/>
  <c r="H3021" i="2"/>
  <c r="E3021" i="2"/>
  <c r="B3021" i="2"/>
  <c r="A3021" i="2"/>
  <c r="I3020" i="2"/>
  <c r="K3020" i="2" s="1"/>
  <c r="H3020" i="2"/>
  <c r="E3020" i="2"/>
  <c r="B3020" i="2"/>
  <c r="A3020" i="2"/>
  <c r="I3019" i="2"/>
  <c r="K3019" i="2" s="1"/>
  <c r="H3019" i="2"/>
  <c r="E3019" i="2"/>
  <c r="B3019" i="2"/>
  <c r="A3019" i="2"/>
  <c r="I3018" i="2"/>
  <c r="K3018" i="2" s="1"/>
  <c r="H3018" i="2"/>
  <c r="E3018" i="2"/>
  <c r="B3018" i="2"/>
  <c r="A3018" i="2"/>
  <c r="I3017" i="2"/>
  <c r="K3017" i="2" s="1"/>
  <c r="H3017" i="2"/>
  <c r="E3017" i="2"/>
  <c r="B3017" i="2"/>
  <c r="A3017" i="2"/>
  <c r="I3016" i="2"/>
  <c r="K3016" i="2" s="1"/>
  <c r="H3016" i="2"/>
  <c r="E3016" i="2"/>
  <c r="B3016" i="2"/>
  <c r="A3016" i="2"/>
  <c r="I3015" i="2"/>
  <c r="K3015" i="2" s="1"/>
  <c r="H3015" i="2"/>
  <c r="E3015" i="2"/>
  <c r="B3015" i="2"/>
  <c r="A3015" i="2"/>
  <c r="I3014" i="2"/>
  <c r="K3014" i="2" s="1"/>
  <c r="H3014" i="2"/>
  <c r="E3014" i="2"/>
  <c r="B3014" i="2"/>
  <c r="A3014" i="2"/>
  <c r="I3013" i="2"/>
  <c r="K3013" i="2" s="1"/>
  <c r="H3013" i="2"/>
  <c r="E3013" i="2"/>
  <c r="B3013" i="2"/>
  <c r="A3013" i="2"/>
  <c r="I3012" i="2"/>
  <c r="K3012" i="2" s="1"/>
  <c r="H3012" i="2"/>
  <c r="E3012" i="2"/>
  <c r="B3012" i="2"/>
  <c r="A3012" i="2"/>
  <c r="I3011" i="2"/>
  <c r="K3011" i="2" s="1"/>
  <c r="H3011" i="2"/>
  <c r="E3011" i="2"/>
  <c r="B3011" i="2"/>
  <c r="A3011" i="2"/>
  <c r="I3010" i="2"/>
  <c r="K3010" i="2" s="1"/>
  <c r="H3010" i="2"/>
  <c r="E3010" i="2"/>
  <c r="B3010" i="2"/>
  <c r="A3010" i="2"/>
  <c r="I3009" i="2"/>
  <c r="K3009" i="2" s="1"/>
  <c r="H3009" i="2"/>
  <c r="E3009" i="2"/>
  <c r="B3009" i="2"/>
  <c r="A3009" i="2"/>
  <c r="I3008" i="2"/>
  <c r="K3008" i="2" s="1"/>
  <c r="H3008" i="2"/>
  <c r="E3008" i="2"/>
  <c r="B3008" i="2"/>
  <c r="A3008" i="2"/>
  <c r="I3007" i="2"/>
  <c r="K3007" i="2" s="1"/>
  <c r="H3007" i="2"/>
  <c r="E3007" i="2"/>
  <c r="B3007" i="2"/>
  <c r="A3007" i="2"/>
  <c r="I3006" i="2"/>
  <c r="K3006" i="2" s="1"/>
  <c r="H3006" i="2"/>
  <c r="E3006" i="2"/>
  <c r="B3006" i="2"/>
  <c r="A3006" i="2"/>
  <c r="I3005" i="2"/>
  <c r="K3005" i="2" s="1"/>
  <c r="H3005" i="2"/>
  <c r="E3005" i="2"/>
  <c r="B3005" i="2"/>
  <c r="A3005" i="2"/>
  <c r="I3004" i="2"/>
  <c r="K3004" i="2" s="1"/>
  <c r="H3004" i="2"/>
  <c r="E3004" i="2"/>
  <c r="B3004" i="2"/>
  <c r="A3004" i="2"/>
  <c r="I3003" i="2"/>
  <c r="K3003" i="2" s="1"/>
  <c r="H3003" i="2"/>
  <c r="E3003" i="2"/>
  <c r="B3003" i="2"/>
  <c r="A3003" i="2"/>
  <c r="I3002" i="2"/>
  <c r="K3002" i="2" s="1"/>
  <c r="H3002" i="2"/>
  <c r="E3002" i="2"/>
  <c r="B3002" i="2"/>
  <c r="A3002" i="2"/>
  <c r="I3001" i="2"/>
  <c r="K3001" i="2" s="1"/>
  <c r="H3001" i="2"/>
  <c r="E3001" i="2"/>
  <c r="B3001" i="2"/>
  <c r="A3001" i="2"/>
  <c r="I3000" i="2"/>
  <c r="K3000" i="2" s="1"/>
  <c r="H3000" i="2"/>
  <c r="E3000" i="2"/>
  <c r="B3000" i="2"/>
  <c r="A3000" i="2"/>
  <c r="I2999" i="2"/>
  <c r="K2999" i="2" s="1"/>
  <c r="H2999" i="2"/>
  <c r="E2999" i="2"/>
  <c r="B2999" i="2"/>
  <c r="A2999" i="2"/>
  <c r="I2998" i="2"/>
  <c r="K2998" i="2" s="1"/>
  <c r="H2998" i="2"/>
  <c r="E2998" i="2"/>
  <c r="B2998" i="2"/>
  <c r="A2998" i="2"/>
  <c r="I2997" i="2"/>
  <c r="K2997" i="2" s="1"/>
  <c r="H2997" i="2"/>
  <c r="E2997" i="2"/>
  <c r="B2997" i="2"/>
  <c r="A2997" i="2"/>
  <c r="I2996" i="2"/>
  <c r="K2996" i="2" s="1"/>
  <c r="H2996" i="2"/>
  <c r="E2996" i="2"/>
  <c r="B2996" i="2"/>
  <c r="A2996" i="2"/>
  <c r="I2995" i="2"/>
  <c r="K2995" i="2" s="1"/>
  <c r="H2995" i="2"/>
  <c r="E2995" i="2"/>
  <c r="B2995" i="2"/>
  <c r="A2995" i="2"/>
  <c r="I2994" i="2"/>
  <c r="K2994" i="2" s="1"/>
  <c r="H2994" i="2"/>
  <c r="E2994" i="2"/>
  <c r="B2994" i="2"/>
  <c r="A2994" i="2"/>
  <c r="I2993" i="2"/>
  <c r="K2993" i="2" s="1"/>
  <c r="H2993" i="2"/>
  <c r="E2993" i="2"/>
  <c r="B2993" i="2"/>
  <c r="A2993" i="2"/>
  <c r="I2992" i="2"/>
  <c r="K2992" i="2" s="1"/>
  <c r="H2992" i="2"/>
  <c r="E2992" i="2"/>
  <c r="B2992" i="2"/>
  <c r="A2992" i="2"/>
  <c r="I2991" i="2"/>
  <c r="K2991" i="2" s="1"/>
  <c r="H2991" i="2"/>
  <c r="E2991" i="2"/>
  <c r="B2991" i="2"/>
  <c r="A2991" i="2"/>
  <c r="I2990" i="2"/>
  <c r="K2990" i="2" s="1"/>
  <c r="H2990" i="2"/>
  <c r="E2990" i="2"/>
  <c r="B2990" i="2"/>
  <c r="A2990" i="2"/>
  <c r="I2989" i="2"/>
  <c r="K2989" i="2" s="1"/>
  <c r="H2989" i="2"/>
  <c r="E2989" i="2"/>
  <c r="B2989" i="2"/>
  <c r="A2989" i="2"/>
  <c r="I2988" i="2"/>
  <c r="K2988" i="2" s="1"/>
  <c r="H2988" i="2"/>
  <c r="E2988" i="2"/>
  <c r="B2988" i="2"/>
  <c r="A2988" i="2"/>
  <c r="I2987" i="2"/>
  <c r="K2987" i="2" s="1"/>
  <c r="H2987" i="2"/>
  <c r="E2987" i="2"/>
  <c r="B2987" i="2"/>
  <c r="A2987" i="2"/>
  <c r="I2986" i="2"/>
  <c r="K2986" i="2" s="1"/>
  <c r="H2986" i="2"/>
  <c r="E2986" i="2"/>
  <c r="B2986" i="2"/>
  <c r="A2986" i="2"/>
  <c r="I2985" i="2"/>
  <c r="K2985" i="2" s="1"/>
  <c r="H2985" i="2"/>
  <c r="E2985" i="2"/>
  <c r="B2985" i="2"/>
  <c r="A2985" i="2"/>
  <c r="I2984" i="2"/>
  <c r="K2984" i="2" s="1"/>
  <c r="H2984" i="2"/>
  <c r="E2984" i="2"/>
  <c r="B2984" i="2"/>
  <c r="A2984" i="2"/>
  <c r="I2983" i="2"/>
  <c r="K2983" i="2" s="1"/>
  <c r="H2983" i="2"/>
  <c r="E2983" i="2"/>
  <c r="B2983" i="2"/>
  <c r="A2983" i="2"/>
  <c r="I2982" i="2"/>
  <c r="K2982" i="2" s="1"/>
  <c r="H2982" i="2"/>
  <c r="E2982" i="2"/>
  <c r="B2982" i="2"/>
  <c r="A2982" i="2"/>
  <c r="I2981" i="2"/>
  <c r="K2981" i="2" s="1"/>
  <c r="H2981" i="2"/>
  <c r="E2981" i="2"/>
  <c r="B2981" i="2"/>
  <c r="A2981" i="2"/>
  <c r="I2980" i="2"/>
  <c r="K2980" i="2" s="1"/>
  <c r="H2980" i="2"/>
  <c r="E2980" i="2"/>
  <c r="B2980" i="2"/>
  <c r="A2980" i="2"/>
  <c r="I2979" i="2"/>
  <c r="K2979" i="2" s="1"/>
  <c r="H2979" i="2"/>
  <c r="E2979" i="2"/>
  <c r="B2979" i="2"/>
  <c r="A2979" i="2"/>
  <c r="I2978" i="2"/>
  <c r="K2978" i="2" s="1"/>
  <c r="H2978" i="2"/>
  <c r="E2978" i="2"/>
  <c r="B2978" i="2"/>
  <c r="A2978" i="2"/>
  <c r="I2977" i="2"/>
  <c r="K2977" i="2" s="1"/>
  <c r="H2977" i="2"/>
  <c r="E2977" i="2"/>
  <c r="B2977" i="2"/>
  <c r="A2977" i="2"/>
  <c r="I2976" i="2"/>
  <c r="K2976" i="2" s="1"/>
  <c r="H2976" i="2"/>
  <c r="E2976" i="2"/>
  <c r="B2976" i="2"/>
  <c r="A2976" i="2"/>
  <c r="I2975" i="2"/>
  <c r="K2975" i="2" s="1"/>
  <c r="H2975" i="2"/>
  <c r="E2975" i="2"/>
  <c r="B2975" i="2"/>
  <c r="A2975" i="2"/>
  <c r="I2974" i="2"/>
  <c r="K2974" i="2" s="1"/>
  <c r="H2974" i="2"/>
  <c r="E2974" i="2"/>
  <c r="B2974" i="2"/>
  <c r="A2974" i="2"/>
  <c r="I2973" i="2"/>
  <c r="K2973" i="2" s="1"/>
  <c r="H2973" i="2"/>
  <c r="E2973" i="2"/>
  <c r="B2973" i="2"/>
  <c r="A2973" i="2"/>
  <c r="I2972" i="2"/>
  <c r="K2972" i="2" s="1"/>
  <c r="H2972" i="2"/>
  <c r="E2972" i="2"/>
  <c r="B2972" i="2"/>
  <c r="A2972" i="2"/>
  <c r="I2971" i="2"/>
  <c r="K2971" i="2" s="1"/>
  <c r="H2971" i="2"/>
  <c r="E2971" i="2"/>
  <c r="B2971" i="2"/>
  <c r="A2971" i="2"/>
  <c r="I2970" i="2"/>
  <c r="K2970" i="2" s="1"/>
  <c r="H2970" i="2"/>
  <c r="E2970" i="2"/>
  <c r="B2970" i="2"/>
  <c r="A2970" i="2"/>
  <c r="I2969" i="2"/>
  <c r="K2969" i="2" s="1"/>
  <c r="H2969" i="2"/>
  <c r="E2969" i="2"/>
  <c r="B2969" i="2"/>
  <c r="A2969" i="2"/>
  <c r="I2968" i="2"/>
  <c r="K2968" i="2" s="1"/>
  <c r="H2968" i="2"/>
  <c r="E2968" i="2"/>
  <c r="B2968" i="2"/>
  <c r="A2968" i="2"/>
  <c r="I2967" i="2"/>
  <c r="K2967" i="2" s="1"/>
  <c r="H2967" i="2"/>
  <c r="E2967" i="2"/>
  <c r="B2967" i="2"/>
  <c r="A2967" i="2"/>
  <c r="I2966" i="2"/>
  <c r="K2966" i="2" s="1"/>
  <c r="H2966" i="2"/>
  <c r="E2966" i="2"/>
  <c r="B2966" i="2"/>
  <c r="A2966" i="2"/>
  <c r="I2965" i="2"/>
  <c r="K2965" i="2" s="1"/>
  <c r="H2965" i="2"/>
  <c r="E2965" i="2"/>
  <c r="B2965" i="2"/>
  <c r="A2965" i="2"/>
  <c r="I2964" i="2"/>
  <c r="K2964" i="2" s="1"/>
  <c r="H2964" i="2"/>
  <c r="E2964" i="2"/>
  <c r="B2964" i="2"/>
  <c r="A2964" i="2"/>
  <c r="I2963" i="2"/>
  <c r="K2963" i="2" s="1"/>
  <c r="H2963" i="2"/>
  <c r="E2963" i="2"/>
  <c r="B2963" i="2"/>
  <c r="A2963" i="2"/>
  <c r="I2962" i="2"/>
  <c r="K2962" i="2" s="1"/>
  <c r="H2962" i="2"/>
  <c r="E2962" i="2"/>
  <c r="B2962" i="2"/>
  <c r="A2962" i="2"/>
  <c r="I2961" i="2"/>
  <c r="K2961" i="2" s="1"/>
  <c r="H2961" i="2"/>
  <c r="E2961" i="2"/>
  <c r="B2961" i="2"/>
  <c r="A2961" i="2"/>
  <c r="I2960" i="2"/>
  <c r="K2960" i="2" s="1"/>
  <c r="H2960" i="2"/>
  <c r="E2960" i="2"/>
  <c r="B2960" i="2"/>
  <c r="A2960" i="2"/>
  <c r="I2959" i="2"/>
  <c r="K2959" i="2" s="1"/>
  <c r="H2959" i="2"/>
  <c r="E2959" i="2"/>
  <c r="B2959" i="2"/>
  <c r="A2959" i="2"/>
  <c r="I2958" i="2"/>
  <c r="K2958" i="2" s="1"/>
  <c r="H2958" i="2"/>
  <c r="E2958" i="2"/>
  <c r="B2958" i="2"/>
  <c r="A2958" i="2"/>
  <c r="I2957" i="2"/>
  <c r="K2957" i="2" s="1"/>
  <c r="H2957" i="2"/>
  <c r="E2957" i="2"/>
  <c r="B2957" i="2"/>
  <c r="A2957" i="2"/>
  <c r="I2956" i="2"/>
  <c r="K2956" i="2" s="1"/>
  <c r="H2956" i="2"/>
  <c r="E2956" i="2"/>
  <c r="B2956" i="2"/>
  <c r="A2956" i="2"/>
  <c r="I2955" i="2"/>
  <c r="K2955" i="2" s="1"/>
  <c r="H2955" i="2"/>
  <c r="E2955" i="2"/>
  <c r="B2955" i="2"/>
  <c r="A2955" i="2"/>
  <c r="I2954" i="2"/>
  <c r="K2954" i="2" s="1"/>
  <c r="H2954" i="2"/>
  <c r="E2954" i="2"/>
  <c r="B2954" i="2"/>
  <c r="A2954" i="2"/>
  <c r="I2953" i="2"/>
  <c r="K2953" i="2" s="1"/>
  <c r="H2953" i="2"/>
  <c r="E2953" i="2"/>
  <c r="B2953" i="2"/>
  <c r="A2953" i="2"/>
  <c r="I2952" i="2"/>
  <c r="K2952" i="2" s="1"/>
  <c r="H2952" i="2"/>
  <c r="E2952" i="2"/>
  <c r="B2952" i="2"/>
  <c r="A2952" i="2"/>
  <c r="I2951" i="2"/>
  <c r="K2951" i="2" s="1"/>
  <c r="H2951" i="2"/>
  <c r="E2951" i="2"/>
  <c r="B2951" i="2"/>
  <c r="A2951" i="2"/>
  <c r="I2950" i="2"/>
  <c r="K2950" i="2" s="1"/>
  <c r="H2950" i="2"/>
  <c r="E2950" i="2"/>
  <c r="B2950" i="2"/>
  <c r="A2950" i="2"/>
  <c r="I2949" i="2"/>
  <c r="K2949" i="2" s="1"/>
  <c r="H2949" i="2"/>
  <c r="E2949" i="2"/>
  <c r="B2949" i="2"/>
  <c r="A2949" i="2"/>
  <c r="I2948" i="2"/>
  <c r="K2948" i="2" s="1"/>
  <c r="H2948" i="2"/>
  <c r="E2948" i="2"/>
  <c r="B2948" i="2"/>
  <c r="A2948" i="2"/>
  <c r="I2947" i="2"/>
  <c r="K2947" i="2" s="1"/>
  <c r="H2947" i="2"/>
  <c r="E2947" i="2"/>
  <c r="B2947" i="2"/>
  <c r="A2947" i="2"/>
  <c r="I2946" i="2"/>
  <c r="K2946" i="2" s="1"/>
  <c r="H2946" i="2"/>
  <c r="E2946" i="2"/>
  <c r="B2946" i="2"/>
  <c r="A2946" i="2"/>
  <c r="I2945" i="2"/>
  <c r="K2945" i="2" s="1"/>
  <c r="H2945" i="2"/>
  <c r="E2945" i="2"/>
  <c r="B2945" i="2"/>
  <c r="A2945" i="2"/>
  <c r="I2944" i="2"/>
  <c r="K2944" i="2" s="1"/>
  <c r="H2944" i="2"/>
  <c r="E2944" i="2"/>
  <c r="B2944" i="2"/>
  <c r="A2944" i="2"/>
  <c r="I2943" i="2"/>
  <c r="K2943" i="2" s="1"/>
  <c r="H2943" i="2"/>
  <c r="E2943" i="2"/>
  <c r="B2943" i="2"/>
  <c r="A2943" i="2"/>
  <c r="I2942" i="2"/>
  <c r="K2942" i="2" s="1"/>
  <c r="H2942" i="2"/>
  <c r="E2942" i="2"/>
  <c r="B2942" i="2"/>
  <c r="A2942" i="2"/>
  <c r="I2941" i="2"/>
  <c r="K2941" i="2" s="1"/>
  <c r="H2941" i="2"/>
  <c r="E2941" i="2"/>
  <c r="B2941" i="2"/>
  <c r="A2941" i="2"/>
  <c r="I2940" i="2"/>
  <c r="K2940" i="2" s="1"/>
  <c r="H2940" i="2"/>
  <c r="E2940" i="2"/>
  <c r="B2940" i="2"/>
  <c r="A2940" i="2"/>
  <c r="I2939" i="2"/>
  <c r="K2939" i="2" s="1"/>
  <c r="H2939" i="2"/>
  <c r="E2939" i="2"/>
  <c r="B2939" i="2"/>
  <c r="A2939" i="2"/>
  <c r="I2938" i="2"/>
  <c r="K2938" i="2" s="1"/>
  <c r="H2938" i="2"/>
  <c r="E2938" i="2"/>
  <c r="B2938" i="2"/>
  <c r="A2938" i="2"/>
  <c r="I2937" i="2"/>
  <c r="K2937" i="2" s="1"/>
  <c r="H2937" i="2"/>
  <c r="E2937" i="2"/>
  <c r="B2937" i="2"/>
  <c r="A2937" i="2"/>
  <c r="I2936" i="2"/>
  <c r="K2936" i="2" s="1"/>
  <c r="H2936" i="2"/>
  <c r="E2936" i="2"/>
  <c r="B2936" i="2"/>
  <c r="A2936" i="2"/>
  <c r="I2935" i="2"/>
  <c r="K2935" i="2" s="1"/>
  <c r="H2935" i="2"/>
  <c r="E2935" i="2"/>
  <c r="B2935" i="2"/>
  <c r="A2935" i="2"/>
  <c r="I2934" i="2"/>
  <c r="K2934" i="2" s="1"/>
  <c r="H2934" i="2"/>
  <c r="E2934" i="2"/>
  <c r="B2934" i="2"/>
  <c r="A2934" i="2"/>
  <c r="I2933" i="2"/>
  <c r="K2933" i="2" s="1"/>
  <c r="H2933" i="2"/>
  <c r="E2933" i="2"/>
  <c r="B2933" i="2"/>
  <c r="A2933" i="2"/>
  <c r="I2932" i="2"/>
  <c r="K2932" i="2" s="1"/>
  <c r="H2932" i="2"/>
  <c r="E2932" i="2"/>
  <c r="B2932" i="2"/>
  <c r="A2932" i="2"/>
  <c r="I2931" i="2"/>
  <c r="K2931" i="2" s="1"/>
  <c r="H2931" i="2"/>
  <c r="E2931" i="2"/>
  <c r="B2931" i="2"/>
  <c r="A2931" i="2"/>
  <c r="I2930" i="2"/>
  <c r="K2930" i="2" s="1"/>
  <c r="H2930" i="2"/>
  <c r="E2930" i="2"/>
  <c r="B2930" i="2"/>
  <c r="A2930" i="2"/>
  <c r="I2929" i="2"/>
  <c r="K2929" i="2" s="1"/>
  <c r="H2929" i="2"/>
  <c r="E2929" i="2"/>
  <c r="B2929" i="2"/>
  <c r="A2929" i="2"/>
  <c r="I2928" i="2"/>
  <c r="K2928" i="2" s="1"/>
  <c r="H2928" i="2"/>
  <c r="E2928" i="2"/>
  <c r="B2928" i="2"/>
  <c r="A2928" i="2"/>
  <c r="I2927" i="2"/>
  <c r="K2927" i="2" s="1"/>
  <c r="H2927" i="2"/>
  <c r="E2927" i="2"/>
  <c r="B2927" i="2"/>
  <c r="A2927" i="2"/>
  <c r="I2926" i="2"/>
  <c r="K2926" i="2" s="1"/>
  <c r="H2926" i="2"/>
  <c r="E2926" i="2"/>
  <c r="B2926" i="2"/>
  <c r="A2926" i="2"/>
  <c r="I2925" i="2"/>
  <c r="K2925" i="2" s="1"/>
  <c r="H2925" i="2"/>
  <c r="E2925" i="2"/>
  <c r="B2925" i="2"/>
  <c r="A2925" i="2"/>
  <c r="I2924" i="2"/>
  <c r="K2924" i="2" s="1"/>
  <c r="H2924" i="2"/>
  <c r="E2924" i="2"/>
  <c r="B2924" i="2"/>
  <c r="A2924" i="2"/>
  <c r="I2923" i="2"/>
  <c r="K2923" i="2" s="1"/>
  <c r="H2923" i="2"/>
  <c r="E2923" i="2"/>
  <c r="B2923" i="2"/>
  <c r="A2923" i="2"/>
  <c r="I2922" i="2"/>
  <c r="K2922" i="2" s="1"/>
  <c r="H2922" i="2"/>
  <c r="E2922" i="2"/>
  <c r="B2922" i="2"/>
  <c r="A2922" i="2"/>
  <c r="I2921" i="2"/>
  <c r="K2921" i="2" s="1"/>
  <c r="H2921" i="2"/>
  <c r="E2921" i="2"/>
  <c r="B2921" i="2"/>
  <c r="A2921" i="2"/>
  <c r="I2920" i="2"/>
  <c r="K2920" i="2" s="1"/>
  <c r="H2920" i="2"/>
  <c r="E2920" i="2"/>
  <c r="B2920" i="2"/>
  <c r="A2920" i="2"/>
  <c r="I2919" i="2"/>
  <c r="K2919" i="2" s="1"/>
  <c r="H2919" i="2"/>
  <c r="E2919" i="2"/>
  <c r="B2919" i="2"/>
  <c r="A2919" i="2"/>
  <c r="I2918" i="2"/>
  <c r="K2918" i="2" s="1"/>
  <c r="H2918" i="2"/>
  <c r="E2918" i="2"/>
  <c r="B2918" i="2"/>
  <c r="A2918" i="2"/>
  <c r="I2917" i="2"/>
  <c r="K2917" i="2" s="1"/>
  <c r="H2917" i="2"/>
  <c r="E2917" i="2"/>
  <c r="B2917" i="2"/>
  <c r="A2917" i="2"/>
  <c r="I2916" i="2"/>
  <c r="K2916" i="2" s="1"/>
  <c r="H2916" i="2"/>
  <c r="E2916" i="2"/>
  <c r="B2916" i="2"/>
  <c r="A2916" i="2"/>
  <c r="I2915" i="2"/>
  <c r="K2915" i="2" s="1"/>
  <c r="H2915" i="2"/>
  <c r="E2915" i="2"/>
  <c r="B2915" i="2"/>
  <c r="A2915" i="2"/>
  <c r="I2914" i="2"/>
  <c r="K2914" i="2" s="1"/>
  <c r="H2914" i="2"/>
  <c r="E2914" i="2"/>
  <c r="B2914" i="2"/>
  <c r="A2914" i="2"/>
  <c r="I2913" i="2"/>
  <c r="K2913" i="2" s="1"/>
  <c r="H2913" i="2"/>
  <c r="E2913" i="2"/>
  <c r="B2913" i="2"/>
  <c r="A2913" i="2"/>
  <c r="I2912" i="2"/>
  <c r="K2912" i="2" s="1"/>
  <c r="H2912" i="2"/>
  <c r="E2912" i="2"/>
  <c r="B2912" i="2"/>
  <c r="A2912" i="2"/>
  <c r="I2911" i="2"/>
  <c r="K2911" i="2" s="1"/>
  <c r="H2911" i="2"/>
  <c r="E2911" i="2"/>
  <c r="B2911" i="2"/>
  <c r="A2911" i="2"/>
  <c r="I2910" i="2"/>
  <c r="K2910" i="2" s="1"/>
  <c r="H2910" i="2"/>
  <c r="E2910" i="2"/>
  <c r="B2910" i="2"/>
  <c r="A2910" i="2"/>
  <c r="I2909" i="2"/>
  <c r="K2909" i="2" s="1"/>
  <c r="H2909" i="2"/>
  <c r="E2909" i="2"/>
  <c r="B2909" i="2"/>
  <c r="A2909" i="2"/>
  <c r="I2908" i="2"/>
  <c r="K2908" i="2" s="1"/>
  <c r="H2908" i="2"/>
  <c r="E2908" i="2"/>
  <c r="B2908" i="2"/>
  <c r="A2908" i="2"/>
  <c r="I2907" i="2"/>
  <c r="K2907" i="2" s="1"/>
  <c r="H2907" i="2"/>
  <c r="E2907" i="2"/>
  <c r="B2907" i="2"/>
  <c r="A2907" i="2"/>
  <c r="I2906" i="2"/>
  <c r="K2906" i="2" s="1"/>
  <c r="H2906" i="2"/>
  <c r="E2906" i="2"/>
  <c r="B2906" i="2"/>
  <c r="A2906" i="2"/>
  <c r="I2905" i="2"/>
  <c r="K2905" i="2" s="1"/>
  <c r="H2905" i="2"/>
  <c r="E2905" i="2"/>
  <c r="B2905" i="2"/>
  <c r="A2905" i="2"/>
  <c r="I2904" i="2"/>
  <c r="K2904" i="2" s="1"/>
  <c r="H2904" i="2"/>
  <c r="E2904" i="2"/>
  <c r="B2904" i="2"/>
  <c r="A2904" i="2"/>
  <c r="I2903" i="2"/>
  <c r="K2903" i="2" s="1"/>
  <c r="H2903" i="2"/>
  <c r="E2903" i="2"/>
  <c r="B2903" i="2"/>
  <c r="A2903" i="2"/>
  <c r="I2902" i="2"/>
  <c r="K2902" i="2" s="1"/>
  <c r="H2902" i="2"/>
  <c r="E2902" i="2"/>
  <c r="B2902" i="2"/>
  <c r="A2902" i="2"/>
  <c r="I2901" i="2"/>
  <c r="K2901" i="2" s="1"/>
  <c r="H2901" i="2"/>
  <c r="E2901" i="2"/>
  <c r="B2901" i="2"/>
  <c r="A2901" i="2"/>
  <c r="I2900" i="2"/>
  <c r="K2900" i="2" s="1"/>
  <c r="H2900" i="2"/>
  <c r="E2900" i="2"/>
  <c r="B2900" i="2"/>
  <c r="A2900" i="2"/>
  <c r="I2899" i="2"/>
  <c r="K2899" i="2" s="1"/>
  <c r="H2899" i="2"/>
  <c r="E2899" i="2"/>
  <c r="B2899" i="2"/>
  <c r="A2899" i="2"/>
  <c r="I2898" i="2"/>
  <c r="K2898" i="2" s="1"/>
  <c r="H2898" i="2"/>
  <c r="E2898" i="2"/>
  <c r="B2898" i="2"/>
  <c r="A2898" i="2"/>
  <c r="I2897" i="2"/>
  <c r="K2897" i="2" s="1"/>
  <c r="H2897" i="2"/>
  <c r="E2897" i="2"/>
  <c r="B2897" i="2"/>
  <c r="A2897" i="2"/>
  <c r="I2896" i="2"/>
  <c r="K2896" i="2" s="1"/>
  <c r="H2896" i="2"/>
  <c r="E2896" i="2"/>
  <c r="B2896" i="2"/>
  <c r="A2896" i="2"/>
  <c r="I2895" i="2"/>
  <c r="K2895" i="2" s="1"/>
  <c r="H2895" i="2"/>
  <c r="E2895" i="2"/>
  <c r="B2895" i="2"/>
  <c r="A2895" i="2"/>
  <c r="I2894" i="2"/>
  <c r="K2894" i="2" s="1"/>
  <c r="H2894" i="2"/>
  <c r="E2894" i="2"/>
  <c r="B2894" i="2"/>
  <c r="A2894" i="2"/>
  <c r="I2893" i="2"/>
  <c r="K2893" i="2" s="1"/>
  <c r="H2893" i="2"/>
  <c r="E2893" i="2"/>
  <c r="B2893" i="2"/>
  <c r="A2893" i="2"/>
  <c r="I2892" i="2"/>
  <c r="K2892" i="2" s="1"/>
  <c r="H2892" i="2"/>
  <c r="E2892" i="2"/>
  <c r="B2892" i="2"/>
  <c r="A2892" i="2"/>
  <c r="I2891" i="2"/>
  <c r="K2891" i="2" s="1"/>
  <c r="H2891" i="2"/>
  <c r="E2891" i="2"/>
  <c r="B2891" i="2"/>
  <c r="A2891" i="2"/>
  <c r="I2890" i="2"/>
  <c r="K2890" i="2" s="1"/>
  <c r="H2890" i="2"/>
  <c r="E2890" i="2"/>
  <c r="B2890" i="2"/>
  <c r="A2890" i="2"/>
  <c r="I2889" i="2"/>
  <c r="K2889" i="2" s="1"/>
  <c r="H2889" i="2"/>
  <c r="E2889" i="2"/>
  <c r="B2889" i="2"/>
  <c r="A2889" i="2"/>
  <c r="I2888" i="2"/>
  <c r="K2888" i="2" s="1"/>
  <c r="H2888" i="2"/>
  <c r="E2888" i="2"/>
  <c r="B2888" i="2"/>
  <c r="A2888" i="2"/>
  <c r="I2887" i="2"/>
  <c r="K2887" i="2" s="1"/>
  <c r="H2887" i="2"/>
  <c r="E2887" i="2"/>
  <c r="B2887" i="2"/>
  <c r="A2887" i="2"/>
  <c r="I2886" i="2"/>
  <c r="K2886" i="2" s="1"/>
  <c r="H2886" i="2"/>
  <c r="E2886" i="2"/>
  <c r="B2886" i="2"/>
  <c r="A2886" i="2"/>
  <c r="I2885" i="2"/>
  <c r="K2885" i="2" s="1"/>
  <c r="H2885" i="2"/>
  <c r="E2885" i="2"/>
  <c r="B2885" i="2"/>
  <c r="A2885" i="2"/>
  <c r="I2884" i="2"/>
  <c r="K2884" i="2" s="1"/>
  <c r="H2884" i="2"/>
  <c r="E2884" i="2"/>
  <c r="B2884" i="2"/>
  <c r="A2884" i="2"/>
  <c r="I2883" i="2"/>
  <c r="K2883" i="2" s="1"/>
  <c r="H2883" i="2"/>
  <c r="E2883" i="2"/>
  <c r="B2883" i="2"/>
  <c r="A2883" i="2"/>
  <c r="I2882" i="2"/>
  <c r="K2882" i="2" s="1"/>
  <c r="H2882" i="2"/>
  <c r="E2882" i="2"/>
  <c r="B2882" i="2"/>
  <c r="A2882" i="2"/>
  <c r="I2881" i="2"/>
  <c r="K2881" i="2" s="1"/>
  <c r="H2881" i="2"/>
  <c r="E2881" i="2"/>
  <c r="B2881" i="2"/>
  <c r="A2881" i="2"/>
  <c r="I2880" i="2"/>
  <c r="K2880" i="2" s="1"/>
  <c r="H2880" i="2"/>
  <c r="E2880" i="2"/>
  <c r="B2880" i="2"/>
  <c r="A2880" i="2"/>
  <c r="I2879" i="2"/>
  <c r="K2879" i="2" s="1"/>
  <c r="H2879" i="2"/>
  <c r="E2879" i="2"/>
  <c r="B2879" i="2"/>
  <c r="A2879" i="2"/>
  <c r="I2878" i="2"/>
  <c r="K2878" i="2" s="1"/>
  <c r="H2878" i="2"/>
  <c r="E2878" i="2"/>
  <c r="B2878" i="2"/>
  <c r="A2878" i="2"/>
  <c r="I2877" i="2"/>
  <c r="K2877" i="2" s="1"/>
  <c r="H2877" i="2"/>
  <c r="E2877" i="2"/>
  <c r="B2877" i="2"/>
  <c r="A2877" i="2"/>
  <c r="I2876" i="2"/>
  <c r="K2876" i="2" s="1"/>
  <c r="H2876" i="2"/>
  <c r="E2876" i="2"/>
  <c r="B2876" i="2"/>
  <c r="A2876" i="2"/>
  <c r="I2875" i="2"/>
  <c r="K2875" i="2" s="1"/>
  <c r="H2875" i="2"/>
  <c r="E2875" i="2"/>
  <c r="B2875" i="2"/>
  <c r="A2875" i="2"/>
  <c r="I2874" i="2"/>
  <c r="K2874" i="2" s="1"/>
  <c r="H2874" i="2"/>
  <c r="E2874" i="2"/>
  <c r="B2874" i="2"/>
  <c r="A2874" i="2"/>
  <c r="I2873" i="2"/>
  <c r="K2873" i="2" s="1"/>
  <c r="H2873" i="2"/>
  <c r="E2873" i="2"/>
  <c r="B2873" i="2"/>
  <c r="A2873" i="2"/>
  <c r="I2872" i="2"/>
  <c r="K2872" i="2" s="1"/>
  <c r="H2872" i="2"/>
  <c r="E2872" i="2"/>
  <c r="B2872" i="2"/>
  <c r="A2872" i="2"/>
  <c r="I2871" i="2"/>
  <c r="K2871" i="2" s="1"/>
  <c r="H2871" i="2"/>
  <c r="E2871" i="2"/>
  <c r="B2871" i="2"/>
  <c r="A2871" i="2"/>
  <c r="I2870" i="2"/>
  <c r="K2870" i="2" s="1"/>
  <c r="H2870" i="2"/>
  <c r="E2870" i="2"/>
  <c r="B2870" i="2"/>
  <c r="A2870" i="2"/>
  <c r="I2869" i="2"/>
  <c r="K2869" i="2" s="1"/>
  <c r="H2869" i="2"/>
  <c r="E2869" i="2"/>
  <c r="B2869" i="2"/>
  <c r="A2869" i="2"/>
  <c r="I2868" i="2"/>
  <c r="K2868" i="2" s="1"/>
  <c r="H2868" i="2"/>
  <c r="E2868" i="2"/>
  <c r="B2868" i="2"/>
  <c r="A2868" i="2"/>
  <c r="I2867" i="2"/>
  <c r="K2867" i="2" s="1"/>
  <c r="H2867" i="2"/>
  <c r="E2867" i="2"/>
  <c r="B2867" i="2"/>
  <c r="A2867" i="2"/>
  <c r="I2866" i="2"/>
  <c r="K2866" i="2" s="1"/>
  <c r="H2866" i="2"/>
  <c r="E2866" i="2"/>
  <c r="B2866" i="2"/>
  <c r="A2866" i="2"/>
  <c r="I2865" i="2"/>
  <c r="K2865" i="2" s="1"/>
  <c r="H2865" i="2"/>
  <c r="E2865" i="2"/>
  <c r="B2865" i="2"/>
  <c r="A2865" i="2"/>
  <c r="I2864" i="2"/>
  <c r="K2864" i="2" s="1"/>
  <c r="H2864" i="2"/>
  <c r="E2864" i="2"/>
  <c r="B2864" i="2"/>
  <c r="A2864" i="2"/>
  <c r="I2863" i="2"/>
  <c r="K2863" i="2" s="1"/>
  <c r="H2863" i="2"/>
  <c r="E2863" i="2"/>
  <c r="B2863" i="2"/>
  <c r="A2863" i="2"/>
  <c r="I2862" i="2"/>
  <c r="K2862" i="2" s="1"/>
  <c r="H2862" i="2"/>
  <c r="E2862" i="2"/>
  <c r="B2862" i="2"/>
  <c r="A2862" i="2"/>
  <c r="I2861" i="2"/>
  <c r="K2861" i="2" s="1"/>
  <c r="H2861" i="2"/>
  <c r="E2861" i="2"/>
  <c r="B2861" i="2"/>
  <c r="A2861" i="2"/>
  <c r="I2860" i="2"/>
  <c r="K2860" i="2" s="1"/>
  <c r="H2860" i="2"/>
  <c r="E2860" i="2"/>
  <c r="B2860" i="2"/>
  <c r="A2860" i="2"/>
  <c r="I2859" i="2"/>
  <c r="K2859" i="2" s="1"/>
  <c r="H2859" i="2"/>
  <c r="E2859" i="2"/>
  <c r="B2859" i="2"/>
  <c r="A2859" i="2"/>
  <c r="I2858" i="2"/>
  <c r="K2858" i="2" s="1"/>
  <c r="H2858" i="2"/>
  <c r="E2858" i="2"/>
  <c r="B2858" i="2"/>
  <c r="A2858" i="2"/>
  <c r="I2857" i="2"/>
  <c r="K2857" i="2" s="1"/>
  <c r="H2857" i="2"/>
  <c r="E2857" i="2"/>
  <c r="B2857" i="2"/>
  <c r="A2857" i="2"/>
  <c r="I2856" i="2"/>
  <c r="K2856" i="2" s="1"/>
  <c r="H2856" i="2"/>
  <c r="E2856" i="2"/>
  <c r="B2856" i="2"/>
  <c r="A2856" i="2"/>
  <c r="I2855" i="2"/>
  <c r="K2855" i="2" s="1"/>
  <c r="H2855" i="2"/>
  <c r="E2855" i="2"/>
  <c r="B2855" i="2"/>
  <c r="A2855" i="2"/>
  <c r="I2854" i="2"/>
  <c r="K2854" i="2" s="1"/>
  <c r="H2854" i="2"/>
  <c r="E2854" i="2"/>
  <c r="B2854" i="2"/>
  <c r="A2854" i="2"/>
  <c r="I2853" i="2"/>
  <c r="K2853" i="2" s="1"/>
  <c r="H2853" i="2"/>
  <c r="E2853" i="2"/>
  <c r="B2853" i="2"/>
  <c r="A2853" i="2"/>
  <c r="I2852" i="2"/>
  <c r="K2852" i="2" s="1"/>
  <c r="H2852" i="2"/>
  <c r="E2852" i="2"/>
  <c r="B2852" i="2"/>
  <c r="A2852" i="2"/>
  <c r="I2851" i="2"/>
  <c r="K2851" i="2" s="1"/>
  <c r="H2851" i="2"/>
  <c r="E2851" i="2"/>
  <c r="B2851" i="2"/>
  <c r="A2851" i="2"/>
  <c r="I2850" i="2"/>
  <c r="K2850" i="2" s="1"/>
  <c r="H2850" i="2"/>
  <c r="E2850" i="2"/>
  <c r="B2850" i="2"/>
  <c r="A2850" i="2"/>
  <c r="I2849" i="2"/>
  <c r="K2849" i="2" s="1"/>
  <c r="H2849" i="2"/>
  <c r="E2849" i="2"/>
  <c r="B2849" i="2"/>
  <c r="A2849" i="2"/>
  <c r="I2848" i="2"/>
  <c r="K2848" i="2" s="1"/>
  <c r="H2848" i="2"/>
  <c r="E2848" i="2"/>
  <c r="B2848" i="2"/>
  <c r="A2848" i="2"/>
  <c r="I2847" i="2"/>
  <c r="K2847" i="2" s="1"/>
  <c r="H2847" i="2"/>
  <c r="E2847" i="2"/>
  <c r="B2847" i="2"/>
  <c r="A2847" i="2"/>
  <c r="I2846" i="2"/>
  <c r="K2846" i="2" s="1"/>
  <c r="H2846" i="2"/>
  <c r="E2846" i="2"/>
  <c r="B2846" i="2"/>
  <c r="A2846" i="2"/>
  <c r="I2845" i="2"/>
  <c r="K2845" i="2" s="1"/>
  <c r="H2845" i="2"/>
  <c r="E2845" i="2"/>
  <c r="B2845" i="2"/>
  <c r="A2845" i="2"/>
  <c r="I2844" i="2"/>
  <c r="K2844" i="2" s="1"/>
  <c r="H2844" i="2"/>
  <c r="E2844" i="2"/>
  <c r="B2844" i="2"/>
  <c r="A2844" i="2"/>
  <c r="I2843" i="2"/>
  <c r="K2843" i="2" s="1"/>
  <c r="H2843" i="2"/>
  <c r="E2843" i="2"/>
  <c r="B2843" i="2"/>
  <c r="A2843" i="2"/>
  <c r="I2842" i="2"/>
  <c r="K2842" i="2" s="1"/>
  <c r="H2842" i="2"/>
  <c r="E2842" i="2"/>
  <c r="B2842" i="2"/>
  <c r="A2842" i="2"/>
  <c r="I2841" i="2"/>
  <c r="K2841" i="2" s="1"/>
  <c r="H2841" i="2"/>
  <c r="E2841" i="2"/>
  <c r="B2841" i="2"/>
  <c r="A2841" i="2"/>
  <c r="I2840" i="2"/>
  <c r="K2840" i="2" s="1"/>
  <c r="H2840" i="2"/>
  <c r="E2840" i="2"/>
  <c r="B2840" i="2"/>
  <c r="A2840" i="2"/>
  <c r="I2839" i="2"/>
  <c r="K2839" i="2" s="1"/>
  <c r="H2839" i="2"/>
  <c r="E2839" i="2"/>
  <c r="B2839" i="2"/>
  <c r="A2839" i="2"/>
  <c r="I2838" i="2"/>
  <c r="K2838" i="2" s="1"/>
  <c r="H2838" i="2"/>
  <c r="E2838" i="2"/>
  <c r="B2838" i="2"/>
  <c r="A2838" i="2"/>
  <c r="I2837" i="2"/>
  <c r="K2837" i="2" s="1"/>
  <c r="H2837" i="2"/>
  <c r="E2837" i="2"/>
  <c r="B2837" i="2"/>
  <c r="A2837" i="2"/>
  <c r="I2836" i="2"/>
  <c r="K2836" i="2" s="1"/>
  <c r="H2836" i="2"/>
  <c r="E2836" i="2"/>
  <c r="B2836" i="2"/>
  <c r="A2836" i="2"/>
  <c r="I2835" i="2"/>
  <c r="K2835" i="2" s="1"/>
  <c r="H2835" i="2"/>
  <c r="E2835" i="2"/>
  <c r="B2835" i="2"/>
  <c r="A2835" i="2"/>
  <c r="I2834" i="2"/>
  <c r="K2834" i="2" s="1"/>
  <c r="H2834" i="2"/>
  <c r="E2834" i="2"/>
  <c r="B2834" i="2"/>
  <c r="A2834" i="2"/>
  <c r="I2833" i="2"/>
  <c r="K2833" i="2" s="1"/>
  <c r="H2833" i="2"/>
  <c r="E2833" i="2"/>
  <c r="B2833" i="2"/>
  <c r="A2833" i="2"/>
  <c r="I2832" i="2"/>
  <c r="K2832" i="2" s="1"/>
  <c r="H2832" i="2"/>
  <c r="E2832" i="2"/>
  <c r="B2832" i="2"/>
  <c r="A2832" i="2"/>
  <c r="I2831" i="2"/>
  <c r="K2831" i="2" s="1"/>
  <c r="H2831" i="2"/>
  <c r="E2831" i="2"/>
  <c r="B2831" i="2"/>
  <c r="A2831" i="2"/>
  <c r="I2830" i="2"/>
  <c r="K2830" i="2" s="1"/>
  <c r="H2830" i="2"/>
  <c r="E2830" i="2"/>
  <c r="B2830" i="2"/>
  <c r="A2830" i="2"/>
  <c r="I2829" i="2"/>
  <c r="K2829" i="2" s="1"/>
  <c r="H2829" i="2"/>
  <c r="E2829" i="2"/>
  <c r="B2829" i="2"/>
  <c r="A2829" i="2"/>
  <c r="I2828" i="2"/>
  <c r="K2828" i="2" s="1"/>
  <c r="H2828" i="2"/>
  <c r="E2828" i="2"/>
  <c r="B2828" i="2"/>
  <c r="A2828" i="2"/>
  <c r="I2827" i="2"/>
  <c r="K2827" i="2" s="1"/>
  <c r="H2827" i="2"/>
  <c r="E2827" i="2"/>
  <c r="B2827" i="2"/>
  <c r="A2827" i="2"/>
  <c r="I2826" i="2"/>
  <c r="K2826" i="2" s="1"/>
  <c r="H2826" i="2"/>
  <c r="E2826" i="2"/>
  <c r="B2826" i="2"/>
  <c r="A2826" i="2"/>
  <c r="I2825" i="2"/>
  <c r="K2825" i="2" s="1"/>
  <c r="H2825" i="2"/>
  <c r="E2825" i="2"/>
  <c r="B2825" i="2"/>
  <c r="A2825" i="2"/>
  <c r="I2824" i="2"/>
  <c r="K2824" i="2" s="1"/>
  <c r="H2824" i="2"/>
  <c r="E2824" i="2"/>
  <c r="B2824" i="2"/>
  <c r="A2824" i="2"/>
  <c r="I2823" i="2"/>
  <c r="K2823" i="2" s="1"/>
  <c r="H2823" i="2"/>
  <c r="E2823" i="2"/>
  <c r="B2823" i="2"/>
  <c r="A2823" i="2"/>
  <c r="I2822" i="2"/>
  <c r="K2822" i="2" s="1"/>
  <c r="H2822" i="2"/>
  <c r="E2822" i="2"/>
  <c r="B2822" i="2"/>
  <c r="A2822" i="2"/>
  <c r="I2821" i="2"/>
  <c r="K2821" i="2" s="1"/>
  <c r="H2821" i="2"/>
  <c r="E2821" i="2"/>
  <c r="B2821" i="2"/>
  <c r="A2821" i="2"/>
  <c r="I2820" i="2"/>
  <c r="K2820" i="2" s="1"/>
  <c r="H2820" i="2"/>
  <c r="E2820" i="2"/>
  <c r="B2820" i="2"/>
  <c r="A2820" i="2"/>
  <c r="I2819" i="2"/>
  <c r="K2819" i="2" s="1"/>
  <c r="H2819" i="2"/>
  <c r="E2819" i="2"/>
  <c r="B2819" i="2"/>
  <c r="A2819" i="2"/>
  <c r="I2818" i="2"/>
  <c r="K2818" i="2" s="1"/>
  <c r="H2818" i="2"/>
  <c r="E2818" i="2"/>
  <c r="B2818" i="2"/>
  <c r="A2818" i="2"/>
  <c r="I2817" i="2"/>
  <c r="K2817" i="2" s="1"/>
  <c r="H2817" i="2"/>
  <c r="E2817" i="2"/>
  <c r="B2817" i="2"/>
  <c r="A2817" i="2"/>
  <c r="I2816" i="2"/>
  <c r="K2816" i="2" s="1"/>
  <c r="H2816" i="2"/>
  <c r="E2816" i="2"/>
  <c r="B2816" i="2"/>
  <c r="A2816" i="2"/>
  <c r="I2815" i="2"/>
  <c r="K2815" i="2" s="1"/>
  <c r="H2815" i="2"/>
  <c r="E2815" i="2"/>
  <c r="B2815" i="2"/>
  <c r="A2815" i="2"/>
  <c r="I2814" i="2"/>
  <c r="K2814" i="2" s="1"/>
  <c r="H2814" i="2"/>
  <c r="E2814" i="2"/>
  <c r="B2814" i="2"/>
  <c r="A2814" i="2"/>
  <c r="I2813" i="2"/>
  <c r="K2813" i="2" s="1"/>
  <c r="H2813" i="2"/>
  <c r="E2813" i="2"/>
  <c r="B2813" i="2"/>
  <c r="A2813" i="2"/>
  <c r="I2812" i="2"/>
  <c r="K2812" i="2" s="1"/>
  <c r="H2812" i="2"/>
  <c r="E2812" i="2"/>
  <c r="B2812" i="2"/>
  <c r="A2812" i="2"/>
  <c r="I2811" i="2"/>
  <c r="K2811" i="2" s="1"/>
  <c r="H2811" i="2"/>
  <c r="E2811" i="2"/>
  <c r="B2811" i="2"/>
  <c r="A2811" i="2"/>
  <c r="I2810" i="2"/>
  <c r="K2810" i="2" s="1"/>
  <c r="H2810" i="2"/>
  <c r="E2810" i="2"/>
  <c r="B2810" i="2"/>
  <c r="A2810" i="2"/>
  <c r="I2809" i="2"/>
  <c r="K2809" i="2" s="1"/>
  <c r="H2809" i="2"/>
  <c r="E2809" i="2"/>
  <c r="B2809" i="2"/>
  <c r="A2809" i="2"/>
  <c r="I2808" i="2"/>
  <c r="K2808" i="2" s="1"/>
  <c r="H2808" i="2"/>
  <c r="E2808" i="2"/>
  <c r="B2808" i="2"/>
  <c r="A2808" i="2"/>
  <c r="I2807" i="2"/>
  <c r="K2807" i="2" s="1"/>
  <c r="H2807" i="2"/>
  <c r="E2807" i="2"/>
  <c r="B2807" i="2"/>
  <c r="A2807" i="2"/>
  <c r="I2806" i="2"/>
  <c r="K2806" i="2" s="1"/>
  <c r="H2806" i="2"/>
  <c r="E2806" i="2"/>
  <c r="B2806" i="2"/>
  <c r="A2806" i="2"/>
  <c r="I2805" i="2"/>
  <c r="K2805" i="2" s="1"/>
  <c r="H2805" i="2"/>
  <c r="E2805" i="2"/>
  <c r="B2805" i="2"/>
  <c r="A2805" i="2"/>
  <c r="I2804" i="2"/>
  <c r="K2804" i="2" s="1"/>
  <c r="H2804" i="2"/>
  <c r="E2804" i="2"/>
  <c r="B2804" i="2"/>
  <c r="A2804" i="2"/>
  <c r="I2803" i="2"/>
  <c r="K2803" i="2" s="1"/>
  <c r="H2803" i="2"/>
  <c r="E2803" i="2"/>
  <c r="B2803" i="2"/>
  <c r="A2803" i="2"/>
  <c r="I2802" i="2"/>
  <c r="K2802" i="2" s="1"/>
  <c r="H2802" i="2"/>
  <c r="E2802" i="2"/>
  <c r="B2802" i="2"/>
  <c r="A2802" i="2"/>
  <c r="I2801" i="2"/>
  <c r="K2801" i="2" s="1"/>
  <c r="H2801" i="2"/>
  <c r="E2801" i="2"/>
  <c r="B2801" i="2"/>
  <c r="A2801" i="2"/>
  <c r="I2800" i="2"/>
  <c r="K2800" i="2" s="1"/>
  <c r="H2800" i="2"/>
  <c r="E2800" i="2"/>
  <c r="B2800" i="2"/>
  <c r="A2800" i="2"/>
  <c r="I2799" i="2"/>
  <c r="K2799" i="2" s="1"/>
  <c r="H2799" i="2"/>
  <c r="E2799" i="2"/>
  <c r="B2799" i="2"/>
  <c r="A2799" i="2"/>
  <c r="I2798" i="2"/>
  <c r="K2798" i="2" s="1"/>
  <c r="H2798" i="2"/>
  <c r="E2798" i="2"/>
  <c r="B2798" i="2"/>
  <c r="A2798" i="2"/>
  <c r="I2797" i="2"/>
  <c r="K2797" i="2" s="1"/>
  <c r="H2797" i="2"/>
  <c r="E2797" i="2"/>
  <c r="B2797" i="2"/>
  <c r="A2797" i="2"/>
  <c r="I2796" i="2"/>
  <c r="K2796" i="2" s="1"/>
  <c r="H2796" i="2"/>
  <c r="E2796" i="2"/>
  <c r="B2796" i="2"/>
  <c r="A2796" i="2"/>
  <c r="I2795" i="2"/>
  <c r="K2795" i="2" s="1"/>
  <c r="H2795" i="2"/>
  <c r="E2795" i="2"/>
  <c r="B2795" i="2"/>
  <c r="A2795" i="2"/>
  <c r="I2794" i="2"/>
  <c r="K2794" i="2" s="1"/>
  <c r="H2794" i="2"/>
  <c r="E2794" i="2"/>
  <c r="B2794" i="2"/>
  <c r="A2794" i="2"/>
  <c r="I2793" i="2"/>
  <c r="K2793" i="2" s="1"/>
  <c r="H2793" i="2"/>
  <c r="E2793" i="2"/>
  <c r="B2793" i="2"/>
  <c r="A2793" i="2"/>
  <c r="I2792" i="2"/>
  <c r="K2792" i="2" s="1"/>
  <c r="H2792" i="2"/>
  <c r="E2792" i="2"/>
  <c r="B2792" i="2"/>
  <c r="A2792" i="2"/>
  <c r="I2791" i="2"/>
  <c r="K2791" i="2" s="1"/>
  <c r="H2791" i="2"/>
  <c r="E2791" i="2"/>
  <c r="B2791" i="2"/>
  <c r="A2791" i="2"/>
  <c r="I2790" i="2"/>
  <c r="K2790" i="2" s="1"/>
  <c r="H2790" i="2"/>
  <c r="E2790" i="2"/>
  <c r="B2790" i="2"/>
  <c r="A2790" i="2"/>
  <c r="I2789" i="2"/>
  <c r="K2789" i="2" s="1"/>
  <c r="H2789" i="2"/>
  <c r="E2789" i="2"/>
  <c r="B2789" i="2"/>
  <c r="A2789" i="2"/>
  <c r="I2788" i="2"/>
  <c r="K2788" i="2" s="1"/>
  <c r="H2788" i="2"/>
  <c r="E2788" i="2"/>
  <c r="B2788" i="2"/>
  <c r="A2788" i="2"/>
  <c r="I2787" i="2"/>
  <c r="K2787" i="2" s="1"/>
  <c r="H2787" i="2"/>
  <c r="E2787" i="2"/>
  <c r="B2787" i="2"/>
  <c r="A2787" i="2"/>
  <c r="I2786" i="2"/>
  <c r="K2786" i="2" s="1"/>
  <c r="H2786" i="2"/>
  <c r="E2786" i="2"/>
  <c r="B2786" i="2"/>
  <c r="A2786" i="2"/>
  <c r="I2785" i="2"/>
  <c r="K2785" i="2" s="1"/>
  <c r="H2785" i="2"/>
  <c r="E2785" i="2"/>
  <c r="B2785" i="2"/>
  <c r="A2785" i="2"/>
  <c r="I2784" i="2"/>
  <c r="K2784" i="2" s="1"/>
  <c r="H2784" i="2"/>
  <c r="E2784" i="2"/>
  <c r="B2784" i="2"/>
  <c r="A2784" i="2"/>
  <c r="I2783" i="2"/>
  <c r="K2783" i="2" s="1"/>
  <c r="H2783" i="2"/>
  <c r="E2783" i="2"/>
  <c r="B2783" i="2"/>
  <c r="A2783" i="2"/>
  <c r="I2782" i="2"/>
  <c r="K2782" i="2" s="1"/>
  <c r="H2782" i="2"/>
  <c r="E2782" i="2"/>
  <c r="B2782" i="2"/>
  <c r="A2782" i="2"/>
  <c r="I2781" i="2"/>
  <c r="K2781" i="2" s="1"/>
  <c r="H2781" i="2"/>
  <c r="E2781" i="2"/>
  <c r="B2781" i="2"/>
  <c r="A2781" i="2"/>
  <c r="I2780" i="2"/>
  <c r="K2780" i="2" s="1"/>
  <c r="H2780" i="2"/>
  <c r="E2780" i="2"/>
  <c r="B2780" i="2"/>
  <c r="A2780" i="2"/>
  <c r="I2779" i="2"/>
  <c r="K2779" i="2" s="1"/>
  <c r="H2779" i="2"/>
  <c r="E2779" i="2"/>
  <c r="B2779" i="2"/>
  <c r="A2779" i="2"/>
  <c r="I2778" i="2"/>
  <c r="K2778" i="2" s="1"/>
  <c r="H2778" i="2"/>
  <c r="E2778" i="2"/>
  <c r="B2778" i="2"/>
  <c r="A2778" i="2"/>
  <c r="I2777" i="2"/>
  <c r="K2777" i="2" s="1"/>
  <c r="H2777" i="2"/>
  <c r="E2777" i="2"/>
  <c r="B2777" i="2"/>
  <c r="A2777" i="2"/>
  <c r="I2776" i="2"/>
  <c r="K2776" i="2" s="1"/>
  <c r="H2776" i="2"/>
  <c r="E2776" i="2"/>
  <c r="B2776" i="2"/>
  <c r="A2776" i="2"/>
  <c r="I2775" i="2"/>
  <c r="K2775" i="2" s="1"/>
  <c r="H2775" i="2"/>
  <c r="E2775" i="2"/>
  <c r="B2775" i="2"/>
  <c r="A2775" i="2"/>
  <c r="I2774" i="2"/>
  <c r="K2774" i="2" s="1"/>
  <c r="H2774" i="2"/>
  <c r="E2774" i="2"/>
  <c r="B2774" i="2"/>
  <c r="A2774" i="2"/>
  <c r="I2773" i="2"/>
  <c r="K2773" i="2" s="1"/>
  <c r="H2773" i="2"/>
  <c r="E2773" i="2"/>
  <c r="B2773" i="2"/>
  <c r="A2773" i="2"/>
  <c r="I2772" i="2"/>
  <c r="K2772" i="2" s="1"/>
  <c r="H2772" i="2"/>
  <c r="E2772" i="2"/>
  <c r="B2772" i="2"/>
  <c r="A2772" i="2"/>
  <c r="I2771" i="2"/>
  <c r="K2771" i="2" s="1"/>
  <c r="H2771" i="2"/>
  <c r="E2771" i="2"/>
  <c r="B2771" i="2"/>
  <c r="A2771" i="2"/>
  <c r="I2770" i="2"/>
  <c r="K2770" i="2" s="1"/>
  <c r="H2770" i="2"/>
  <c r="E2770" i="2"/>
  <c r="B2770" i="2"/>
  <c r="A2770" i="2"/>
  <c r="I2769" i="2"/>
  <c r="K2769" i="2" s="1"/>
  <c r="H2769" i="2"/>
  <c r="E2769" i="2"/>
  <c r="B2769" i="2"/>
  <c r="A2769" i="2"/>
  <c r="I2768" i="2"/>
  <c r="K2768" i="2" s="1"/>
  <c r="H2768" i="2"/>
  <c r="E2768" i="2"/>
  <c r="B2768" i="2"/>
  <c r="A2768" i="2"/>
  <c r="I2767" i="2"/>
  <c r="K2767" i="2" s="1"/>
  <c r="H2767" i="2"/>
  <c r="E2767" i="2"/>
  <c r="B2767" i="2"/>
  <c r="A2767" i="2"/>
  <c r="I2766" i="2"/>
  <c r="K2766" i="2" s="1"/>
  <c r="H2766" i="2"/>
  <c r="E2766" i="2"/>
  <c r="B2766" i="2"/>
  <c r="A2766" i="2"/>
  <c r="I2765" i="2"/>
  <c r="K2765" i="2" s="1"/>
  <c r="H2765" i="2"/>
  <c r="E2765" i="2"/>
  <c r="B2765" i="2"/>
  <c r="A2765" i="2"/>
  <c r="I2764" i="2"/>
  <c r="K2764" i="2" s="1"/>
  <c r="H2764" i="2"/>
  <c r="E2764" i="2"/>
  <c r="B2764" i="2"/>
  <c r="A2764" i="2"/>
  <c r="I2763" i="2"/>
  <c r="K2763" i="2" s="1"/>
  <c r="H2763" i="2"/>
  <c r="E2763" i="2"/>
  <c r="B2763" i="2"/>
  <c r="A2763" i="2"/>
  <c r="I2762" i="2"/>
  <c r="K2762" i="2" s="1"/>
  <c r="H2762" i="2"/>
  <c r="E2762" i="2"/>
  <c r="B2762" i="2"/>
  <c r="A2762" i="2"/>
  <c r="I2761" i="2"/>
  <c r="K2761" i="2" s="1"/>
  <c r="H2761" i="2"/>
  <c r="E2761" i="2"/>
  <c r="B2761" i="2"/>
  <c r="A2761" i="2"/>
  <c r="I2760" i="2"/>
  <c r="K2760" i="2" s="1"/>
  <c r="H2760" i="2"/>
  <c r="E2760" i="2"/>
  <c r="B2760" i="2"/>
  <c r="A2760" i="2"/>
  <c r="I2759" i="2"/>
  <c r="K2759" i="2" s="1"/>
  <c r="H2759" i="2"/>
  <c r="E2759" i="2"/>
  <c r="B2759" i="2"/>
  <c r="A2759" i="2"/>
  <c r="I2758" i="2"/>
  <c r="K2758" i="2" s="1"/>
  <c r="H2758" i="2"/>
  <c r="E2758" i="2"/>
  <c r="B2758" i="2"/>
  <c r="A2758" i="2"/>
  <c r="I2757" i="2"/>
  <c r="K2757" i="2" s="1"/>
  <c r="H2757" i="2"/>
  <c r="E2757" i="2"/>
  <c r="B2757" i="2"/>
  <c r="A2757" i="2"/>
  <c r="I2756" i="2"/>
  <c r="K2756" i="2" s="1"/>
  <c r="H2756" i="2"/>
  <c r="E2756" i="2"/>
  <c r="B2756" i="2"/>
  <c r="A2756" i="2"/>
  <c r="I2755" i="2"/>
  <c r="K2755" i="2" s="1"/>
  <c r="H2755" i="2"/>
  <c r="E2755" i="2"/>
  <c r="B2755" i="2"/>
  <c r="A2755" i="2"/>
  <c r="I2754" i="2"/>
  <c r="K2754" i="2" s="1"/>
  <c r="H2754" i="2"/>
  <c r="E2754" i="2"/>
  <c r="B2754" i="2"/>
  <c r="A2754" i="2"/>
  <c r="I2753" i="2"/>
  <c r="K2753" i="2" s="1"/>
  <c r="H2753" i="2"/>
  <c r="E2753" i="2"/>
  <c r="B2753" i="2"/>
  <c r="A2753" i="2"/>
  <c r="I2752" i="2"/>
  <c r="K2752" i="2" s="1"/>
  <c r="H2752" i="2"/>
  <c r="E2752" i="2"/>
  <c r="B2752" i="2"/>
  <c r="A2752" i="2"/>
  <c r="I2751" i="2"/>
  <c r="K2751" i="2" s="1"/>
  <c r="H2751" i="2"/>
  <c r="E2751" i="2"/>
  <c r="B2751" i="2"/>
  <c r="A2751" i="2"/>
  <c r="I2750" i="2"/>
  <c r="K2750" i="2" s="1"/>
  <c r="H2750" i="2"/>
  <c r="E2750" i="2"/>
  <c r="B2750" i="2"/>
  <c r="A2750" i="2"/>
  <c r="I2749" i="2"/>
  <c r="K2749" i="2" s="1"/>
  <c r="H2749" i="2"/>
  <c r="E2749" i="2"/>
  <c r="B2749" i="2"/>
  <c r="A2749" i="2"/>
  <c r="I2748" i="2"/>
  <c r="K2748" i="2" s="1"/>
  <c r="H2748" i="2"/>
  <c r="E2748" i="2"/>
  <c r="B2748" i="2"/>
  <c r="A2748" i="2"/>
  <c r="I2747" i="2"/>
  <c r="K2747" i="2" s="1"/>
  <c r="H2747" i="2"/>
  <c r="E2747" i="2"/>
  <c r="B2747" i="2"/>
  <c r="A2747" i="2"/>
  <c r="I2746" i="2"/>
  <c r="K2746" i="2" s="1"/>
  <c r="H2746" i="2"/>
  <c r="E2746" i="2"/>
  <c r="B2746" i="2"/>
  <c r="A2746" i="2"/>
  <c r="I2745" i="2"/>
  <c r="K2745" i="2" s="1"/>
  <c r="H2745" i="2"/>
  <c r="E2745" i="2"/>
  <c r="B2745" i="2"/>
  <c r="A2745" i="2"/>
  <c r="I2744" i="2"/>
  <c r="K2744" i="2" s="1"/>
  <c r="H2744" i="2"/>
  <c r="E2744" i="2"/>
  <c r="B2744" i="2"/>
  <c r="A2744" i="2"/>
  <c r="I2743" i="2"/>
  <c r="K2743" i="2" s="1"/>
  <c r="H2743" i="2"/>
  <c r="E2743" i="2"/>
  <c r="B2743" i="2"/>
  <c r="A2743" i="2"/>
  <c r="I2742" i="2"/>
  <c r="K2742" i="2" s="1"/>
  <c r="H2742" i="2"/>
  <c r="E2742" i="2"/>
  <c r="B2742" i="2"/>
  <c r="A2742" i="2"/>
  <c r="I2741" i="2"/>
  <c r="K2741" i="2" s="1"/>
  <c r="H2741" i="2"/>
  <c r="E2741" i="2"/>
  <c r="B2741" i="2"/>
  <c r="A2741" i="2"/>
  <c r="I2740" i="2"/>
  <c r="K2740" i="2" s="1"/>
  <c r="H2740" i="2"/>
  <c r="E2740" i="2"/>
  <c r="B2740" i="2"/>
  <c r="A2740" i="2"/>
  <c r="I2739" i="2"/>
  <c r="K2739" i="2" s="1"/>
  <c r="H2739" i="2"/>
  <c r="E2739" i="2"/>
  <c r="B2739" i="2"/>
  <c r="A2739" i="2"/>
  <c r="I2738" i="2"/>
  <c r="K2738" i="2" s="1"/>
  <c r="H2738" i="2"/>
  <c r="E2738" i="2"/>
  <c r="B2738" i="2"/>
  <c r="A2738" i="2"/>
  <c r="I2737" i="2"/>
  <c r="K2737" i="2" s="1"/>
  <c r="H2737" i="2"/>
  <c r="E2737" i="2"/>
  <c r="B2737" i="2"/>
  <c r="A2737" i="2"/>
  <c r="I2736" i="2"/>
  <c r="K2736" i="2" s="1"/>
  <c r="H2736" i="2"/>
  <c r="E2736" i="2"/>
  <c r="B2736" i="2"/>
  <c r="A2736" i="2"/>
  <c r="I2735" i="2"/>
  <c r="K2735" i="2" s="1"/>
  <c r="H2735" i="2"/>
  <c r="E2735" i="2"/>
  <c r="B2735" i="2"/>
  <c r="A2735" i="2"/>
  <c r="I2734" i="2"/>
  <c r="K2734" i="2" s="1"/>
  <c r="H2734" i="2"/>
  <c r="E2734" i="2"/>
  <c r="B2734" i="2"/>
  <c r="A2734" i="2"/>
  <c r="I2733" i="2"/>
  <c r="K2733" i="2" s="1"/>
  <c r="H2733" i="2"/>
  <c r="E2733" i="2"/>
  <c r="B2733" i="2"/>
  <c r="A2733" i="2"/>
  <c r="I2732" i="2"/>
  <c r="K2732" i="2" s="1"/>
  <c r="H2732" i="2"/>
  <c r="E2732" i="2"/>
  <c r="B2732" i="2"/>
  <c r="A2732" i="2"/>
  <c r="I2731" i="2"/>
  <c r="K2731" i="2" s="1"/>
  <c r="H2731" i="2"/>
  <c r="E2731" i="2"/>
  <c r="B2731" i="2"/>
  <c r="A2731" i="2"/>
  <c r="I2730" i="2"/>
  <c r="K2730" i="2" s="1"/>
  <c r="H2730" i="2"/>
  <c r="E2730" i="2"/>
  <c r="B2730" i="2"/>
  <c r="A2730" i="2"/>
  <c r="I2729" i="2"/>
  <c r="K2729" i="2" s="1"/>
  <c r="H2729" i="2"/>
  <c r="E2729" i="2"/>
  <c r="B2729" i="2"/>
  <c r="A2729" i="2"/>
  <c r="I2728" i="2"/>
  <c r="K2728" i="2" s="1"/>
  <c r="H2728" i="2"/>
  <c r="E2728" i="2"/>
  <c r="B2728" i="2"/>
  <c r="A2728" i="2"/>
  <c r="I2727" i="2"/>
  <c r="K2727" i="2" s="1"/>
  <c r="H2727" i="2"/>
  <c r="E2727" i="2"/>
  <c r="B2727" i="2"/>
  <c r="A2727" i="2"/>
  <c r="I2726" i="2"/>
  <c r="K2726" i="2" s="1"/>
  <c r="H2726" i="2"/>
  <c r="E2726" i="2"/>
  <c r="B2726" i="2"/>
  <c r="A2726" i="2"/>
  <c r="I2725" i="2"/>
  <c r="K2725" i="2" s="1"/>
  <c r="H2725" i="2"/>
  <c r="E2725" i="2"/>
  <c r="B2725" i="2"/>
  <c r="A2725" i="2"/>
  <c r="I2724" i="2"/>
  <c r="K2724" i="2" s="1"/>
  <c r="H2724" i="2"/>
  <c r="E2724" i="2"/>
  <c r="B2724" i="2"/>
  <c r="A2724" i="2"/>
  <c r="I2723" i="2"/>
  <c r="K2723" i="2" s="1"/>
  <c r="H2723" i="2"/>
  <c r="E2723" i="2"/>
  <c r="B2723" i="2"/>
  <c r="A2723" i="2"/>
  <c r="I2722" i="2"/>
  <c r="K2722" i="2" s="1"/>
  <c r="H2722" i="2"/>
  <c r="E2722" i="2"/>
  <c r="B2722" i="2"/>
  <c r="A2722" i="2"/>
  <c r="I2721" i="2"/>
  <c r="K2721" i="2" s="1"/>
  <c r="H2721" i="2"/>
  <c r="E2721" i="2"/>
  <c r="B2721" i="2"/>
  <c r="A2721" i="2"/>
  <c r="I2720" i="2"/>
  <c r="K2720" i="2" s="1"/>
  <c r="H2720" i="2"/>
  <c r="E2720" i="2"/>
  <c r="B2720" i="2"/>
  <c r="A2720" i="2"/>
  <c r="I2719" i="2"/>
  <c r="K2719" i="2" s="1"/>
  <c r="H2719" i="2"/>
  <c r="E2719" i="2"/>
  <c r="B2719" i="2"/>
  <c r="A2719" i="2"/>
  <c r="I2718" i="2"/>
  <c r="K2718" i="2" s="1"/>
  <c r="H2718" i="2"/>
  <c r="E2718" i="2"/>
  <c r="B2718" i="2"/>
  <c r="A2718" i="2"/>
  <c r="I2717" i="2"/>
  <c r="K2717" i="2" s="1"/>
  <c r="H2717" i="2"/>
  <c r="E2717" i="2"/>
  <c r="B2717" i="2"/>
  <c r="A2717" i="2"/>
  <c r="I2716" i="2"/>
  <c r="K2716" i="2" s="1"/>
  <c r="H2716" i="2"/>
  <c r="E2716" i="2"/>
  <c r="B2716" i="2"/>
  <c r="A2716" i="2"/>
  <c r="I2715" i="2"/>
  <c r="K2715" i="2" s="1"/>
  <c r="H2715" i="2"/>
  <c r="E2715" i="2"/>
  <c r="B2715" i="2"/>
  <c r="A2715" i="2"/>
  <c r="I2714" i="2"/>
  <c r="K2714" i="2" s="1"/>
  <c r="H2714" i="2"/>
  <c r="E2714" i="2"/>
  <c r="B2714" i="2"/>
  <c r="A2714" i="2"/>
  <c r="I2713" i="2"/>
  <c r="K2713" i="2" s="1"/>
  <c r="H2713" i="2"/>
  <c r="E2713" i="2"/>
  <c r="B2713" i="2"/>
  <c r="A2713" i="2"/>
  <c r="I2712" i="2"/>
  <c r="K2712" i="2" s="1"/>
  <c r="H2712" i="2"/>
  <c r="E2712" i="2"/>
  <c r="B2712" i="2"/>
  <c r="A2712" i="2"/>
  <c r="I2711" i="2"/>
  <c r="K2711" i="2" s="1"/>
  <c r="H2711" i="2"/>
  <c r="E2711" i="2"/>
  <c r="B2711" i="2"/>
  <c r="A2711" i="2"/>
  <c r="I2710" i="2"/>
  <c r="K2710" i="2" s="1"/>
  <c r="H2710" i="2"/>
  <c r="E2710" i="2"/>
  <c r="B2710" i="2"/>
  <c r="A2710" i="2"/>
  <c r="I2709" i="2"/>
  <c r="K2709" i="2" s="1"/>
  <c r="H2709" i="2"/>
  <c r="E2709" i="2"/>
  <c r="B2709" i="2"/>
  <c r="A2709" i="2"/>
  <c r="I2708" i="2"/>
  <c r="K2708" i="2" s="1"/>
  <c r="H2708" i="2"/>
  <c r="E2708" i="2"/>
  <c r="B2708" i="2"/>
  <c r="A2708" i="2"/>
  <c r="I2707" i="2"/>
  <c r="K2707" i="2" s="1"/>
  <c r="H2707" i="2"/>
  <c r="E2707" i="2"/>
  <c r="B2707" i="2"/>
  <c r="A2707" i="2"/>
  <c r="I2706" i="2"/>
  <c r="K2706" i="2" s="1"/>
  <c r="H2706" i="2"/>
  <c r="E2706" i="2"/>
  <c r="B2706" i="2"/>
  <c r="A2706" i="2"/>
  <c r="I2705" i="2"/>
  <c r="K2705" i="2" s="1"/>
  <c r="H2705" i="2"/>
  <c r="E2705" i="2"/>
  <c r="B2705" i="2"/>
  <c r="A2705" i="2"/>
  <c r="I2704" i="2"/>
  <c r="K2704" i="2" s="1"/>
  <c r="H2704" i="2"/>
  <c r="E2704" i="2"/>
  <c r="B2704" i="2"/>
  <c r="A2704" i="2"/>
  <c r="I2703" i="2"/>
  <c r="K2703" i="2" s="1"/>
  <c r="H2703" i="2"/>
  <c r="E2703" i="2"/>
  <c r="B2703" i="2"/>
  <c r="A2703" i="2"/>
  <c r="I2702" i="2"/>
  <c r="K2702" i="2" s="1"/>
  <c r="H2702" i="2"/>
  <c r="E2702" i="2"/>
  <c r="B2702" i="2"/>
  <c r="A2702" i="2"/>
  <c r="I2701" i="2"/>
  <c r="K2701" i="2" s="1"/>
  <c r="H2701" i="2"/>
  <c r="E2701" i="2"/>
  <c r="B2701" i="2"/>
  <c r="A2701" i="2"/>
  <c r="I2700" i="2"/>
  <c r="K2700" i="2" s="1"/>
  <c r="H2700" i="2"/>
  <c r="E2700" i="2"/>
  <c r="B2700" i="2"/>
  <c r="A2700" i="2"/>
  <c r="I2699" i="2"/>
  <c r="K2699" i="2" s="1"/>
  <c r="H2699" i="2"/>
  <c r="E2699" i="2"/>
  <c r="B2699" i="2"/>
  <c r="A2699" i="2"/>
  <c r="I2698" i="2"/>
  <c r="K2698" i="2" s="1"/>
  <c r="H2698" i="2"/>
  <c r="E2698" i="2"/>
  <c r="B2698" i="2"/>
  <c r="A2698" i="2"/>
  <c r="I2697" i="2"/>
  <c r="K2697" i="2" s="1"/>
  <c r="H2697" i="2"/>
  <c r="E2697" i="2"/>
  <c r="B2697" i="2"/>
  <c r="A2697" i="2"/>
  <c r="I2696" i="2"/>
  <c r="K2696" i="2" s="1"/>
  <c r="H2696" i="2"/>
  <c r="E2696" i="2"/>
  <c r="B2696" i="2"/>
  <c r="A2696" i="2"/>
  <c r="I2695" i="2"/>
  <c r="K2695" i="2" s="1"/>
  <c r="H2695" i="2"/>
  <c r="E2695" i="2"/>
  <c r="B2695" i="2"/>
  <c r="A2695" i="2"/>
  <c r="I2694" i="2"/>
  <c r="K2694" i="2" s="1"/>
  <c r="H2694" i="2"/>
  <c r="E2694" i="2"/>
  <c r="B2694" i="2"/>
  <c r="A2694" i="2"/>
  <c r="I2693" i="2"/>
  <c r="K2693" i="2" s="1"/>
  <c r="H2693" i="2"/>
  <c r="E2693" i="2"/>
  <c r="B2693" i="2"/>
  <c r="A2693" i="2"/>
  <c r="I2692" i="2"/>
  <c r="K2692" i="2" s="1"/>
  <c r="H2692" i="2"/>
  <c r="E2692" i="2"/>
  <c r="B2692" i="2"/>
  <c r="A2692" i="2"/>
  <c r="I2691" i="2"/>
  <c r="K2691" i="2" s="1"/>
  <c r="H2691" i="2"/>
  <c r="E2691" i="2"/>
  <c r="B2691" i="2"/>
  <c r="A2691" i="2"/>
  <c r="I2690" i="2"/>
  <c r="K2690" i="2" s="1"/>
  <c r="H2690" i="2"/>
  <c r="E2690" i="2"/>
  <c r="B2690" i="2"/>
  <c r="A2690" i="2"/>
  <c r="I2689" i="2"/>
  <c r="K2689" i="2" s="1"/>
  <c r="H2689" i="2"/>
  <c r="E2689" i="2"/>
  <c r="B2689" i="2"/>
  <c r="A2689" i="2"/>
  <c r="I2688" i="2"/>
  <c r="K2688" i="2" s="1"/>
  <c r="H2688" i="2"/>
  <c r="E2688" i="2"/>
  <c r="B2688" i="2"/>
  <c r="A2688" i="2"/>
  <c r="I2687" i="2"/>
  <c r="K2687" i="2" s="1"/>
  <c r="H2687" i="2"/>
  <c r="E2687" i="2"/>
  <c r="B2687" i="2"/>
  <c r="A2687" i="2"/>
  <c r="I2686" i="2"/>
  <c r="K2686" i="2" s="1"/>
  <c r="H2686" i="2"/>
  <c r="E2686" i="2"/>
  <c r="B2686" i="2"/>
  <c r="A2686" i="2"/>
  <c r="I2685" i="2"/>
  <c r="K2685" i="2" s="1"/>
  <c r="H2685" i="2"/>
  <c r="E2685" i="2"/>
  <c r="B2685" i="2"/>
  <c r="A2685" i="2"/>
  <c r="I2684" i="2"/>
  <c r="K2684" i="2" s="1"/>
  <c r="H2684" i="2"/>
  <c r="E2684" i="2"/>
  <c r="B2684" i="2"/>
  <c r="A2684" i="2"/>
  <c r="I2683" i="2"/>
  <c r="K2683" i="2" s="1"/>
  <c r="H2683" i="2"/>
  <c r="E2683" i="2"/>
  <c r="B2683" i="2"/>
  <c r="A2683" i="2"/>
  <c r="I2682" i="2"/>
  <c r="K2682" i="2" s="1"/>
  <c r="H2682" i="2"/>
  <c r="E2682" i="2"/>
  <c r="B2682" i="2"/>
  <c r="A2682" i="2"/>
  <c r="I2681" i="2"/>
  <c r="K2681" i="2" s="1"/>
  <c r="H2681" i="2"/>
  <c r="E2681" i="2"/>
  <c r="B2681" i="2"/>
  <c r="A2681" i="2"/>
  <c r="I2680" i="2"/>
  <c r="K2680" i="2" s="1"/>
  <c r="H2680" i="2"/>
  <c r="E2680" i="2"/>
  <c r="B2680" i="2"/>
  <c r="A2680" i="2"/>
  <c r="I2679" i="2"/>
  <c r="K2679" i="2" s="1"/>
  <c r="H2679" i="2"/>
  <c r="E2679" i="2"/>
  <c r="B2679" i="2"/>
  <c r="A2679" i="2"/>
  <c r="I2678" i="2"/>
  <c r="K2678" i="2" s="1"/>
  <c r="H2678" i="2"/>
  <c r="E2678" i="2"/>
  <c r="B2678" i="2"/>
  <c r="A2678" i="2"/>
  <c r="I2677" i="2"/>
  <c r="K2677" i="2" s="1"/>
  <c r="H2677" i="2"/>
  <c r="E2677" i="2"/>
  <c r="B2677" i="2"/>
  <c r="A2677" i="2"/>
  <c r="I2676" i="2"/>
  <c r="K2676" i="2" s="1"/>
  <c r="H2676" i="2"/>
  <c r="E2676" i="2"/>
  <c r="B2676" i="2"/>
  <c r="A2676" i="2"/>
  <c r="I2675" i="2"/>
  <c r="K2675" i="2" s="1"/>
  <c r="H2675" i="2"/>
  <c r="E2675" i="2"/>
  <c r="B2675" i="2"/>
  <c r="A2675" i="2"/>
  <c r="I2674" i="2"/>
  <c r="K2674" i="2" s="1"/>
  <c r="H2674" i="2"/>
  <c r="E2674" i="2"/>
  <c r="B2674" i="2"/>
  <c r="A2674" i="2"/>
  <c r="I2673" i="2"/>
  <c r="K2673" i="2" s="1"/>
  <c r="H2673" i="2"/>
  <c r="E2673" i="2"/>
  <c r="B2673" i="2"/>
  <c r="A2673" i="2"/>
  <c r="I2672" i="2"/>
  <c r="K2672" i="2" s="1"/>
  <c r="H2672" i="2"/>
  <c r="E2672" i="2"/>
  <c r="B2672" i="2"/>
  <c r="A2672" i="2"/>
  <c r="I2671" i="2"/>
  <c r="K2671" i="2" s="1"/>
  <c r="H2671" i="2"/>
  <c r="E2671" i="2"/>
  <c r="B2671" i="2"/>
  <c r="A2671" i="2"/>
  <c r="I2670" i="2"/>
  <c r="K2670" i="2" s="1"/>
  <c r="H2670" i="2"/>
  <c r="E2670" i="2"/>
  <c r="B2670" i="2"/>
  <c r="A2670" i="2"/>
  <c r="I2669" i="2"/>
  <c r="K2669" i="2" s="1"/>
  <c r="H2669" i="2"/>
  <c r="E2669" i="2"/>
  <c r="B2669" i="2"/>
  <c r="A2669" i="2"/>
  <c r="I2668" i="2"/>
  <c r="K2668" i="2" s="1"/>
  <c r="H2668" i="2"/>
  <c r="E2668" i="2"/>
  <c r="B2668" i="2"/>
  <c r="A2668" i="2"/>
  <c r="I2667" i="2"/>
  <c r="K2667" i="2" s="1"/>
  <c r="H2667" i="2"/>
  <c r="E2667" i="2"/>
  <c r="B2667" i="2"/>
  <c r="A2667" i="2"/>
  <c r="I2666" i="2"/>
  <c r="K2666" i="2" s="1"/>
  <c r="H2666" i="2"/>
  <c r="E2666" i="2"/>
  <c r="B2666" i="2"/>
  <c r="A2666" i="2"/>
  <c r="I2665" i="2"/>
  <c r="K2665" i="2" s="1"/>
  <c r="H2665" i="2"/>
  <c r="E2665" i="2"/>
  <c r="B2665" i="2"/>
  <c r="A2665" i="2"/>
  <c r="I2664" i="2"/>
  <c r="K2664" i="2" s="1"/>
  <c r="H2664" i="2"/>
  <c r="E2664" i="2"/>
  <c r="B2664" i="2"/>
  <c r="A2664" i="2"/>
  <c r="I2663" i="2"/>
  <c r="K2663" i="2" s="1"/>
  <c r="H2663" i="2"/>
  <c r="E2663" i="2"/>
  <c r="B2663" i="2"/>
  <c r="A2663" i="2"/>
  <c r="I2662" i="2"/>
  <c r="K2662" i="2" s="1"/>
  <c r="H2662" i="2"/>
  <c r="E2662" i="2"/>
  <c r="B2662" i="2"/>
  <c r="A2662" i="2"/>
  <c r="I2661" i="2"/>
  <c r="K2661" i="2" s="1"/>
  <c r="H2661" i="2"/>
  <c r="E2661" i="2"/>
  <c r="B2661" i="2"/>
  <c r="A2661" i="2"/>
  <c r="I2660" i="2"/>
  <c r="K2660" i="2" s="1"/>
  <c r="H2660" i="2"/>
  <c r="E2660" i="2"/>
  <c r="B2660" i="2"/>
  <c r="A2660" i="2"/>
  <c r="I2659" i="2"/>
  <c r="K2659" i="2" s="1"/>
  <c r="H2659" i="2"/>
  <c r="E2659" i="2"/>
  <c r="B2659" i="2"/>
  <c r="A2659" i="2"/>
  <c r="I2658" i="2"/>
  <c r="K2658" i="2" s="1"/>
  <c r="H2658" i="2"/>
  <c r="E2658" i="2"/>
  <c r="B2658" i="2"/>
  <c r="A2658" i="2"/>
  <c r="I2657" i="2"/>
  <c r="K2657" i="2" s="1"/>
  <c r="H2657" i="2"/>
  <c r="E2657" i="2"/>
  <c r="B2657" i="2"/>
  <c r="A2657" i="2"/>
  <c r="I2656" i="2"/>
  <c r="K2656" i="2" s="1"/>
  <c r="H2656" i="2"/>
  <c r="E2656" i="2"/>
  <c r="B2656" i="2"/>
  <c r="A2656" i="2"/>
  <c r="I2655" i="2"/>
  <c r="K2655" i="2" s="1"/>
  <c r="H2655" i="2"/>
  <c r="E2655" i="2"/>
  <c r="B2655" i="2"/>
  <c r="A2655" i="2"/>
  <c r="I2654" i="2"/>
  <c r="K2654" i="2" s="1"/>
  <c r="H2654" i="2"/>
  <c r="E2654" i="2"/>
  <c r="B2654" i="2"/>
  <c r="A2654" i="2"/>
  <c r="I2653" i="2"/>
  <c r="K2653" i="2" s="1"/>
  <c r="H2653" i="2"/>
  <c r="E2653" i="2"/>
  <c r="B2653" i="2"/>
  <c r="A2653" i="2"/>
  <c r="I2652" i="2"/>
  <c r="K2652" i="2" s="1"/>
  <c r="H2652" i="2"/>
  <c r="E2652" i="2"/>
  <c r="B2652" i="2"/>
  <c r="A2652" i="2"/>
  <c r="I2651" i="2"/>
  <c r="K2651" i="2" s="1"/>
  <c r="H2651" i="2"/>
  <c r="E2651" i="2"/>
  <c r="B2651" i="2"/>
  <c r="A2651" i="2"/>
  <c r="I2650" i="2"/>
  <c r="K2650" i="2" s="1"/>
  <c r="H2650" i="2"/>
  <c r="E2650" i="2"/>
  <c r="B2650" i="2"/>
  <c r="A2650" i="2"/>
  <c r="I2649" i="2"/>
  <c r="K2649" i="2" s="1"/>
  <c r="H2649" i="2"/>
  <c r="E2649" i="2"/>
  <c r="B2649" i="2"/>
  <c r="A2649" i="2"/>
  <c r="I2648" i="2"/>
  <c r="K2648" i="2" s="1"/>
  <c r="H2648" i="2"/>
  <c r="E2648" i="2"/>
  <c r="B2648" i="2"/>
  <c r="A2648" i="2"/>
  <c r="I2647" i="2"/>
  <c r="K2647" i="2" s="1"/>
  <c r="H2647" i="2"/>
  <c r="E2647" i="2"/>
  <c r="B2647" i="2"/>
  <c r="A2647" i="2"/>
  <c r="I2646" i="2"/>
  <c r="K2646" i="2" s="1"/>
  <c r="H2646" i="2"/>
  <c r="E2646" i="2"/>
  <c r="B2646" i="2"/>
  <c r="A2646" i="2"/>
  <c r="I2645" i="2"/>
  <c r="K2645" i="2" s="1"/>
  <c r="H2645" i="2"/>
  <c r="E2645" i="2"/>
  <c r="B2645" i="2"/>
  <c r="A2645" i="2"/>
  <c r="I2644" i="2"/>
  <c r="K2644" i="2" s="1"/>
  <c r="H2644" i="2"/>
  <c r="E2644" i="2"/>
  <c r="B2644" i="2"/>
  <c r="A2644" i="2"/>
  <c r="I2643" i="2"/>
  <c r="K2643" i="2" s="1"/>
  <c r="H2643" i="2"/>
  <c r="E2643" i="2"/>
  <c r="B2643" i="2"/>
  <c r="A2643" i="2"/>
  <c r="I2642" i="2"/>
  <c r="K2642" i="2" s="1"/>
  <c r="H2642" i="2"/>
  <c r="E2642" i="2"/>
  <c r="B2642" i="2"/>
  <c r="A2642" i="2"/>
  <c r="I2641" i="2"/>
  <c r="K2641" i="2" s="1"/>
  <c r="H2641" i="2"/>
  <c r="E2641" i="2"/>
  <c r="B2641" i="2"/>
  <c r="A2641" i="2"/>
  <c r="I2640" i="2"/>
  <c r="K2640" i="2" s="1"/>
  <c r="H2640" i="2"/>
  <c r="E2640" i="2"/>
  <c r="B2640" i="2"/>
  <c r="A2640" i="2"/>
  <c r="I2639" i="2"/>
  <c r="K2639" i="2" s="1"/>
  <c r="H2639" i="2"/>
  <c r="E2639" i="2"/>
  <c r="B2639" i="2"/>
  <c r="A2639" i="2"/>
  <c r="I2638" i="2"/>
  <c r="K2638" i="2" s="1"/>
  <c r="H2638" i="2"/>
  <c r="E2638" i="2"/>
  <c r="B2638" i="2"/>
  <c r="A2638" i="2"/>
  <c r="I2637" i="2"/>
  <c r="K2637" i="2" s="1"/>
  <c r="H2637" i="2"/>
  <c r="E2637" i="2"/>
  <c r="B2637" i="2"/>
  <c r="A2637" i="2"/>
  <c r="I2636" i="2"/>
  <c r="K2636" i="2" s="1"/>
  <c r="H2636" i="2"/>
  <c r="E2636" i="2"/>
  <c r="B2636" i="2"/>
  <c r="A2636" i="2"/>
  <c r="I2635" i="2"/>
  <c r="K2635" i="2" s="1"/>
  <c r="H2635" i="2"/>
  <c r="E2635" i="2"/>
  <c r="B2635" i="2"/>
  <c r="A2635" i="2"/>
  <c r="I2634" i="2"/>
  <c r="K2634" i="2" s="1"/>
  <c r="H2634" i="2"/>
  <c r="E2634" i="2"/>
  <c r="B2634" i="2"/>
  <c r="A2634" i="2"/>
  <c r="I2633" i="2"/>
  <c r="K2633" i="2" s="1"/>
  <c r="H2633" i="2"/>
  <c r="E2633" i="2"/>
  <c r="B2633" i="2"/>
  <c r="A2633" i="2"/>
  <c r="I2632" i="2"/>
  <c r="K2632" i="2" s="1"/>
  <c r="H2632" i="2"/>
  <c r="E2632" i="2"/>
  <c r="B2632" i="2"/>
  <c r="A2632" i="2"/>
  <c r="I2631" i="2"/>
  <c r="K2631" i="2" s="1"/>
  <c r="H2631" i="2"/>
  <c r="E2631" i="2"/>
  <c r="B2631" i="2"/>
  <c r="A2631" i="2"/>
  <c r="I2630" i="2"/>
  <c r="K2630" i="2" s="1"/>
  <c r="H2630" i="2"/>
  <c r="E2630" i="2"/>
  <c r="B2630" i="2"/>
  <c r="A2630" i="2"/>
  <c r="I2629" i="2"/>
  <c r="K2629" i="2" s="1"/>
  <c r="H2629" i="2"/>
  <c r="E2629" i="2"/>
  <c r="B2629" i="2"/>
  <c r="A2629" i="2"/>
  <c r="I2628" i="2"/>
  <c r="K2628" i="2" s="1"/>
  <c r="H2628" i="2"/>
  <c r="E2628" i="2"/>
  <c r="B2628" i="2"/>
  <c r="A2628" i="2"/>
  <c r="I2627" i="2"/>
  <c r="K2627" i="2" s="1"/>
  <c r="H2627" i="2"/>
  <c r="E2627" i="2"/>
  <c r="B2627" i="2"/>
  <c r="A2627" i="2"/>
  <c r="I2626" i="2"/>
  <c r="K2626" i="2" s="1"/>
  <c r="H2626" i="2"/>
  <c r="E2626" i="2"/>
  <c r="B2626" i="2"/>
  <c r="A2626" i="2"/>
  <c r="I2625" i="2"/>
  <c r="K2625" i="2" s="1"/>
  <c r="H2625" i="2"/>
  <c r="E2625" i="2"/>
  <c r="B2625" i="2"/>
  <c r="A2625" i="2"/>
  <c r="I2624" i="2"/>
  <c r="K2624" i="2" s="1"/>
  <c r="H2624" i="2"/>
  <c r="E2624" i="2"/>
  <c r="B2624" i="2"/>
  <c r="A2624" i="2"/>
  <c r="I2623" i="2"/>
  <c r="K2623" i="2" s="1"/>
  <c r="H2623" i="2"/>
  <c r="E2623" i="2"/>
  <c r="B2623" i="2"/>
  <c r="A2623" i="2"/>
  <c r="I2622" i="2"/>
  <c r="K2622" i="2" s="1"/>
  <c r="H2622" i="2"/>
  <c r="E2622" i="2"/>
  <c r="B2622" i="2"/>
  <c r="A2622" i="2"/>
  <c r="I2621" i="2"/>
  <c r="K2621" i="2" s="1"/>
  <c r="H2621" i="2"/>
  <c r="E2621" i="2"/>
  <c r="B2621" i="2"/>
  <c r="A2621" i="2"/>
  <c r="I2620" i="2"/>
  <c r="K2620" i="2" s="1"/>
  <c r="H2620" i="2"/>
  <c r="E2620" i="2"/>
  <c r="B2620" i="2"/>
  <c r="A2620" i="2"/>
  <c r="I2619" i="2"/>
  <c r="K2619" i="2" s="1"/>
  <c r="H2619" i="2"/>
  <c r="E2619" i="2"/>
  <c r="B2619" i="2"/>
  <c r="A2619" i="2"/>
  <c r="I2618" i="2"/>
  <c r="K2618" i="2" s="1"/>
  <c r="H2618" i="2"/>
  <c r="E2618" i="2"/>
  <c r="B2618" i="2"/>
  <c r="A2618" i="2"/>
  <c r="I2617" i="2"/>
  <c r="K2617" i="2" s="1"/>
  <c r="H2617" i="2"/>
  <c r="E2617" i="2"/>
  <c r="B2617" i="2"/>
  <c r="A2617" i="2"/>
  <c r="I2616" i="2"/>
  <c r="K2616" i="2" s="1"/>
  <c r="H2616" i="2"/>
  <c r="E2616" i="2"/>
  <c r="B2616" i="2"/>
  <c r="A2616" i="2"/>
  <c r="I2615" i="2"/>
  <c r="K2615" i="2" s="1"/>
  <c r="H2615" i="2"/>
  <c r="E2615" i="2"/>
  <c r="B2615" i="2"/>
  <c r="A2615" i="2"/>
  <c r="I2614" i="2"/>
  <c r="K2614" i="2" s="1"/>
  <c r="H2614" i="2"/>
  <c r="E2614" i="2"/>
  <c r="B2614" i="2"/>
  <c r="A2614" i="2"/>
  <c r="I2613" i="2"/>
  <c r="K2613" i="2" s="1"/>
  <c r="H2613" i="2"/>
  <c r="E2613" i="2"/>
  <c r="B2613" i="2"/>
  <c r="A2613" i="2"/>
  <c r="I2612" i="2"/>
  <c r="K2612" i="2" s="1"/>
  <c r="H2612" i="2"/>
  <c r="E2612" i="2"/>
  <c r="B2612" i="2"/>
  <c r="A2612" i="2"/>
  <c r="I2611" i="2"/>
  <c r="K2611" i="2" s="1"/>
  <c r="H2611" i="2"/>
  <c r="E2611" i="2"/>
  <c r="B2611" i="2"/>
  <c r="A2611" i="2"/>
  <c r="I2610" i="2"/>
  <c r="K2610" i="2" s="1"/>
  <c r="H2610" i="2"/>
  <c r="E2610" i="2"/>
  <c r="B2610" i="2"/>
  <c r="A2610" i="2"/>
  <c r="I2609" i="2"/>
  <c r="K2609" i="2" s="1"/>
  <c r="H2609" i="2"/>
  <c r="E2609" i="2"/>
  <c r="B2609" i="2"/>
  <c r="A2609" i="2"/>
  <c r="I2608" i="2"/>
  <c r="K2608" i="2" s="1"/>
  <c r="H2608" i="2"/>
  <c r="E2608" i="2"/>
  <c r="B2608" i="2"/>
  <c r="A2608" i="2"/>
  <c r="I2607" i="2"/>
  <c r="K2607" i="2" s="1"/>
  <c r="H2607" i="2"/>
  <c r="E2607" i="2"/>
  <c r="B2607" i="2"/>
  <c r="A2607" i="2"/>
  <c r="I2606" i="2"/>
  <c r="K2606" i="2" s="1"/>
  <c r="H2606" i="2"/>
  <c r="E2606" i="2"/>
  <c r="B2606" i="2"/>
  <c r="A2606" i="2"/>
  <c r="I2605" i="2"/>
  <c r="K2605" i="2" s="1"/>
  <c r="H2605" i="2"/>
  <c r="E2605" i="2"/>
  <c r="B2605" i="2"/>
  <c r="A2605" i="2"/>
  <c r="I2604" i="2"/>
  <c r="K2604" i="2" s="1"/>
  <c r="H2604" i="2"/>
  <c r="E2604" i="2"/>
  <c r="B2604" i="2"/>
  <c r="A2604" i="2"/>
  <c r="I2603" i="2"/>
  <c r="K2603" i="2" s="1"/>
  <c r="H2603" i="2"/>
  <c r="E2603" i="2"/>
  <c r="B2603" i="2"/>
  <c r="A2603" i="2"/>
  <c r="I2602" i="2"/>
  <c r="K2602" i="2" s="1"/>
  <c r="H2602" i="2"/>
  <c r="E2602" i="2"/>
  <c r="B2602" i="2"/>
  <c r="A2602" i="2"/>
  <c r="I2601" i="2"/>
  <c r="K2601" i="2" s="1"/>
  <c r="H2601" i="2"/>
  <c r="E2601" i="2"/>
  <c r="B2601" i="2"/>
  <c r="A2601" i="2"/>
  <c r="I2600" i="2"/>
  <c r="K2600" i="2" s="1"/>
  <c r="H2600" i="2"/>
  <c r="E2600" i="2"/>
  <c r="B2600" i="2"/>
  <c r="A2600" i="2"/>
  <c r="I2599" i="2"/>
  <c r="K2599" i="2" s="1"/>
  <c r="H2599" i="2"/>
  <c r="E2599" i="2"/>
  <c r="B2599" i="2"/>
  <c r="A2599" i="2"/>
  <c r="I2598" i="2"/>
  <c r="K2598" i="2" s="1"/>
  <c r="H2598" i="2"/>
  <c r="E2598" i="2"/>
  <c r="B2598" i="2"/>
  <c r="A2598" i="2"/>
  <c r="I2597" i="2"/>
  <c r="K2597" i="2" s="1"/>
  <c r="H2597" i="2"/>
  <c r="E2597" i="2"/>
  <c r="B2597" i="2"/>
  <c r="A2597" i="2"/>
  <c r="I2596" i="2"/>
  <c r="K2596" i="2" s="1"/>
  <c r="H2596" i="2"/>
  <c r="E2596" i="2"/>
  <c r="B2596" i="2"/>
  <c r="A2596" i="2"/>
  <c r="I2595" i="2"/>
  <c r="K2595" i="2" s="1"/>
  <c r="H2595" i="2"/>
  <c r="E2595" i="2"/>
  <c r="B2595" i="2"/>
  <c r="A2595" i="2"/>
  <c r="I2594" i="2"/>
  <c r="K2594" i="2" s="1"/>
  <c r="H2594" i="2"/>
  <c r="E2594" i="2"/>
  <c r="B2594" i="2"/>
  <c r="A2594" i="2"/>
  <c r="I2593" i="2"/>
  <c r="K2593" i="2" s="1"/>
  <c r="H2593" i="2"/>
  <c r="E2593" i="2"/>
  <c r="B2593" i="2"/>
  <c r="A2593" i="2"/>
  <c r="I2592" i="2"/>
  <c r="K2592" i="2" s="1"/>
  <c r="H2592" i="2"/>
  <c r="E2592" i="2"/>
  <c r="B2592" i="2"/>
  <c r="A2592" i="2"/>
  <c r="I2591" i="2"/>
  <c r="K2591" i="2" s="1"/>
  <c r="H2591" i="2"/>
  <c r="E2591" i="2"/>
  <c r="B2591" i="2"/>
  <c r="A2591" i="2"/>
  <c r="I2590" i="2"/>
  <c r="K2590" i="2" s="1"/>
  <c r="H2590" i="2"/>
  <c r="E2590" i="2"/>
  <c r="B2590" i="2"/>
  <c r="A2590" i="2"/>
  <c r="I2589" i="2"/>
  <c r="K2589" i="2" s="1"/>
  <c r="H2589" i="2"/>
  <c r="E2589" i="2"/>
  <c r="B2589" i="2"/>
  <c r="A2589" i="2"/>
  <c r="I2588" i="2"/>
  <c r="K2588" i="2" s="1"/>
  <c r="H2588" i="2"/>
  <c r="E2588" i="2"/>
  <c r="B2588" i="2"/>
  <c r="A2588" i="2"/>
  <c r="I2587" i="2"/>
  <c r="K2587" i="2" s="1"/>
  <c r="H2587" i="2"/>
  <c r="E2587" i="2"/>
  <c r="B2587" i="2"/>
  <c r="A2587" i="2"/>
  <c r="I2586" i="2"/>
  <c r="K2586" i="2" s="1"/>
  <c r="H2586" i="2"/>
  <c r="E2586" i="2"/>
  <c r="B2586" i="2"/>
  <c r="A2586" i="2"/>
  <c r="I2585" i="2"/>
  <c r="K2585" i="2" s="1"/>
  <c r="H2585" i="2"/>
  <c r="E2585" i="2"/>
  <c r="B2585" i="2"/>
  <c r="A2585" i="2"/>
  <c r="I2584" i="2"/>
  <c r="K2584" i="2" s="1"/>
  <c r="H2584" i="2"/>
  <c r="E2584" i="2"/>
  <c r="B2584" i="2"/>
  <c r="A2584" i="2"/>
  <c r="I2583" i="2"/>
  <c r="K2583" i="2" s="1"/>
  <c r="H2583" i="2"/>
  <c r="E2583" i="2"/>
  <c r="B2583" i="2"/>
  <c r="A2583" i="2"/>
  <c r="I2582" i="2"/>
  <c r="K2582" i="2" s="1"/>
  <c r="H2582" i="2"/>
  <c r="E2582" i="2"/>
  <c r="B2582" i="2"/>
  <c r="A2582" i="2"/>
  <c r="I2581" i="2"/>
  <c r="K2581" i="2" s="1"/>
  <c r="H2581" i="2"/>
  <c r="E2581" i="2"/>
  <c r="B2581" i="2"/>
  <c r="A2581" i="2"/>
  <c r="I2580" i="2"/>
  <c r="K2580" i="2" s="1"/>
  <c r="H2580" i="2"/>
  <c r="E2580" i="2"/>
  <c r="B2580" i="2"/>
  <c r="A2580" i="2"/>
  <c r="I2579" i="2"/>
  <c r="K2579" i="2" s="1"/>
  <c r="H2579" i="2"/>
  <c r="E2579" i="2"/>
  <c r="B2579" i="2"/>
  <c r="A2579" i="2"/>
  <c r="I2578" i="2"/>
  <c r="K2578" i="2" s="1"/>
  <c r="H2578" i="2"/>
  <c r="E2578" i="2"/>
  <c r="B2578" i="2"/>
  <c r="A2578" i="2"/>
  <c r="I2577" i="2"/>
  <c r="K2577" i="2" s="1"/>
  <c r="H2577" i="2"/>
  <c r="E2577" i="2"/>
  <c r="B2577" i="2"/>
  <c r="A2577" i="2"/>
  <c r="I2576" i="2"/>
  <c r="K2576" i="2" s="1"/>
  <c r="H2576" i="2"/>
  <c r="E2576" i="2"/>
  <c r="B2576" i="2"/>
  <c r="A2576" i="2"/>
  <c r="I2575" i="2"/>
  <c r="K2575" i="2" s="1"/>
  <c r="H2575" i="2"/>
  <c r="E2575" i="2"/>
  <c r="B2575" i="2"/>
  <c r="A2575" i="2"/>
  <c r="I2574" i="2"/>
  <c r="K2574" i="2" s="1"/>
  <c r="H2574" i="2"/>
  <c r="E2574" i="2"/>
  <c r="B2574" i="2"/>
  <c r="A2574" i="2"/>
  <c r="I2573" i="2"/>
  <c r="K2573" i="2" s="1"/>
  <c r="H2573" i="2"/>
  <c r="E2573" i="2"/>
  <c r="B2573" i="2"/>
  <c r="A2573" i="2"/>
  <c r="I2572" i="2"/>
  <c r="K2572" i="2" s="1"/>
  <c r="H2572" i="2"/>
  <c r="E2572" i="2"/>
  <c r="B2572" i="2"/>
  <c r="A2572" i="2"/>
  <c r="I2571" i="2"/>
  <c r="K2571" i="2" s="1"/>
  <c r="H2571" i="2"/>
  <c r="E2571" i="2"/>
  <c r="B2571" i="2"/>
  <c r="A2571" i="2"/>
  <c r="I2570" i="2"/>
  <c r="K2570" i="2" s="1"/>
  <c r="H2570" i="2"/>
  <c r="E2570" i="2"/>
  <c r="B2570" i="2"/>
  <c r="A2570" i="2"/>
  <c r="I2569" i="2"/>
  <c r="K2569" i="2" s="1"/>
  <c r="H2569" i="2"/>
  <c r="E2569" i="2"/>
  <c r="B2569" i="2"/>
  <c r="A2569" i="2"/>
  <c r="I2568" i="2"/>
  <c r="K2568" i="2" s="1"/>
  <c r="H2568" i="2"/>
  <c r="E2568" i="2"/>
  <c r="B2568" i="2"/>
  <c r="A2568" i="2"/>
  <c r="I2567" i="2"/>
  <c r="K2567" i="2" s="1"/>
  <c r="H2567" i="2"/>
  <c r="E2567" i="2"/>
  <c r="B2567" i="2"/>
  <c r="A2567" i="2"/>
  <c r="I2566" i="2"/>
  <c r="K2566" i="2" s="1"/>
  <c r="H2566" i="2"/>
  <c r="E2566" i="2"/>
  <c r="B2566" i="2"/>
  <c r="A2566" i="2"/>
  <c r="I2565" i="2"/>
  <c r="K2565" i="2" s="1"/>
  <c r="H2565" i="2"/>
  <c r="E2565" i="2"/>
  <c r="B2565" i="2"/>
  <c r="A2565" i="2"/>
  <c r="I2564" i="2"/>
  <c r="K2564" i="2" s="1"/>
  <c r="H2564" i="2"/>
  <c r="E2564" i="2"/>
  <c r="B2564" i="2"/>
  <c r="A2564" i="2"/>
  <c r="I2563" i="2"/>
  <c r="K2563" i="2" s="1"/>
  <c r="H2563" i="2"/>
  <c r="E2563" i="2"/>
  <c r="B2563" i="2"/>
  <c r="A2563" i="2"/>
  <c r="I2562" i="2"/>
  <c r="K2562" i="2" s="1"/>
  <c r="H2562" i="2"/>
  <c r="E2562" i="2"/>
  <c r="B2562" i="2"/>
  <c r="A2562" i="2"/>
  <c r="I2561" i="2"/>
  <c r="K2561" i="2" s="1"/>
  <c r="H2561" i="2"/>
  <c r="E2561" i="2"/>
  <c r="B2561" i="2"/>
  <c r="A2561" i="2"/>
  <c r="I2560" i="2"/>
  <c r="K2560" i="2" s="1"/>
  <c r="H2560" i="2"/>
  <c r="E2560" i="2"/>
  <c r="B2560" i="2"/>
  <c r="A2560" i="2"/>
  <c r="I2559" i="2"/>
  <c r="K2559" i="2" s="1"/>
  <c r="H2559" i="2"/>
  <c r="E2559" i="2"/>
  <c r="B2559" i="2"/>
  <c r="A2559" i="2"/>
  <c r="I2558" i="2"/>
  <c r="K2558" i="2" s="1"/>
  <c r="H2558" i="2"/>
  <c r="E2558" i="2"/>
  <c r="B2558" i="2"/>
  <c r="A2558" i="2"/>
  <c r="I2557" i="2"/>
  <c r="K2557" i="2" s="1"/>
  <c r="H2557" i="2"/>
  <c r="E2557" i="2"/>
  <c r="B2557" i="2"/>
  <c r="A2557" i="2"/>
  <c r="I2556" i="2"/>
  <c r="K2556" i="2" s="1"/>
  <c r="H2556" i="2"/>
  <c r="E2556" i="2"/>
  <c r="B2556" i="2"/>
  <c r="A2556" i="2"/>
  <c r="I2555" i="2"/>
  <c r="K2555" i="2" s="1"/>
  <c r="H2555" i="2"/>
  <c r="E2555" i="2"/>
  <c r="B2555" i="2"/>
  <c r="A2555" i="2"/>
  <c r="I2554" i="2"/>
  <c r="K2554" i="2" s="1"/>
  <c r="H2554" i="2"/>
  <c r="E2554" i="2"/>
  <c r="B2554" i="2"/>
  <c r="A2554" i="2"/>
  <c r="I2553" i="2"/>
  <c r="K2553" i="2" s="1"/>
  <c r="H2553" i="2"/>
  <c r="E2553" i="2"/>
  <c r="B2553" i="2"/>
  <c r="A2553" i="2"/>
  <c r="I2552" i="2"/>
  <c r="K2552" i="2" s="1"/>
  <c r="H2552" i="2"/>
  <c r="E2552" i="2"/>
  <c r="B2552" i="2"/>
  <c r="A2552" i="2"/>
  <c r="I2551" i="2"/>
  <c r="K2551" i="2" s="1"/>
  <c r="H2551" i="2"/>
  <c r="E2551" i="2"/>
  <c r="B2551" i="2"/>
  <c r="A2551" i="2"/>
  <c r="I2550" i="2"/>
  <c r="K2550" i="2" s="1"/>
  <c r="H2550" i="2"/>
  <c r="E2550" i="2"/>
  <c r="B2550" i="2"/>
  <c r="A2550" i="2"/>
  <c r="I2549" i="2"/>
  <c r="K2549" i="2" s="1"/>
  <c r="H2549" i="2"/>
  <c r="E2549" i="2"/>
  <c r="B2549" i="2"/>
  <c r="A2549" i="2"/>
  <c r="I2548" i="2"/>
  <c r="K2548" i="2" s="1"/>
  <c r="H2548" i="2"/>
  <c r="E2548" i="2"/>
  <c r="B2548" i="2"/>
  <c r="A2548" i="2"/>
  <c r="I2547" i="2"/>
  <c r="K2547" i="2" s="1"/>
  <c r="H2547" i="2"/>
  <c r="E2547" i="2"/>
  <c r="B2547" i="2"/>
  <c r="A2547" i="2"/>
  <c r="I2546" i="2"/>
  <c r="K2546" i="2" s="1"/>
  <c r="H2546" i="2"/>
  <c r="E2546" i="2"/>
  <c r="B2546" i="2"/>
  <c r="A2546" i="2"/>
  <c r="I2545" i="2"/>
  <c r="K2545" i="2" s="1"/>
  <c r="H2545" i="2"/>
  <c r="E2545" i="2"/>
  <c r="B2545" i="2"/>
  <c r="A2545" i="2"/>
  <c r="I2544" i="2"/>
  <c r="K2544" i="2" s="1"/>
  <c r="H2544" i="2"/>
  <c r="E2544" i="2"/>
  <c r="B2544" i="2"/>
  <c r="A2544" i="2"/>
  <c r="I2543" i="2"/>
  <c r="K2543" i="2" s="1"/>
  <c r="H2543" i="2"/>
  <c r="E2543" i="2"/>
  <c r="B2543" i="2"/>
  <c r="A2543" i="2"/>
  <c r="I2542" i="2"/>
  <c r="K2542" i="2" s="1"/>
  <c r="H2542" i="2"/>
  <c r="E2542" i="2"/>
  <c r="B2542" i="2"/>
  <c r="A2542" i="2"/>
  <c r="I2541" i="2"/>
  <c r="K2541" i="2" s="1"/>
  <c r="H2541" i="2"/>
  <c r="E2541" i="2"/>
  <c r="B2541" i="2"/>
  <c r="A2541" i="2"/>
  <c r="I2540" i="2"/>
  <c r="K2540" i="2" s="1"/>
  <c r="H2540" i="2"/>
  <c r="E2540" i="2"/>
  <c r="B2540" i="2"/>
  <c r="A2540" i="2"/>
  <c r="I2539" i="2"/>
  <c r="K2539" i="2" s="1"/>
  <c r="H2539" i="2"/>
  <c r="E2539" i="2"/>
  <c r="B2539" i="2"/>
  <c r="A2539" i="2"/>
  <c r="I2538" i="2"/>
  <c r="K2538" i="2" s="1"/>
  <c r="H2538" i="2"/>
  <c r="E2538" i="2"/>
  <c r="B2538" i="2"/>
  <c r="A2538" i="2"/>
  <c r="I2537" i="2"/>
  <c r="K2537" i="2" s="1"/>
  <c r="H2537" i="2"/>
  <c r="E2537" i="2"/>
  <c r="B2537" i="2"/>
  <c r="A2537" i="2"/>
  <c r="I2536" i="2"/>
  <c r="K2536" i="2" s="1"/>
  <c r="H2536" i="2"/>
  <c r="E2536" i="2"/>
  <c r="B2536" i="2"/>
  <c r="A2536" i="2"/>
  <c r="I2535" i="2"/>
  <c r="K2535" i="2" s="1"/>
  <c r="H2535" i="2"/>
  <c r="E2535" i="2"/>
  <c r="B2535" i="2"/>
  <c r="A2535" i="2"/>
  <c r="I2534" i="2"/>
  <c r="K2534" i="2" s="1"/>
  <c r="H2534" i="2"/>
  <c r="E2534" i="2"/>
  <c r="B2534" i="2"/>
  <c r="A2534" i="2"/>
  <c r="I2533" i="2"/>
  <c r="K2533" i="2" s="1"/>
  <c r="H2533" i="2"/>
  <c r="E2533" i="2"/>
  <c r="B2533" i="2"/>
  <c r="A2533" i="2"/>
  <c r="I2532" i="2"/>
  <c r="K2532" i="2" s="1"/>
  <c r="H2532" i="2"/>
  <c r="E2532" i="2"/>
  <c r="B2532" i="2"/>
  <c r="A2532" i="2"/>
  <c r="I2531" i="2"/>
  <c r="K2531" i="2" s="1"/>
  <c r="H2531" i="2"/>
  <c r="E2531" i="2"/>
  <c r="B2531" i="2"/>
  <c r="A2531" i="2"/>
  <c r="I2530" i="2"/>
  <c r="K2530" i="2" s="1"/>
  <c r="H2530" i="2"/>
  <c r="E2530" i="2"/>
  <c r="B2530" i="2"/>
  <c r="A2530" i="2"/>
  <c r="I2529" i="2"/>
  <c r="K2529" i="2" s="1"/>
  <c r="H2529" i="2"/>
  <c r="E2529" i="2"/>
  <c r="B2529" i="2"/>
  <c r="A2529" i="2"/>
  <c r="I2528" i="2"/>
  <c r="K2528" i="2" s="1"/>
  <c r="H2528" i="2"/>
  <c r="E2528" i="2"/>
  <c r="B2528" i="2"/>
  <c r="A2528" i="2"/>
  <c r="I2527" i="2"/>
  <c r="K2527" i="2" s="1"/>
  <c r="H2527" i="2"/>
  <c r="E2527" i="2"/>
  <c r="B2527" i="2"/>
  <c r="A2527" i="2"/>
  <c r="I2526" i="2"/>
  <c r="K2526" i="2" s="1"/>
  <c r="H2526" i="2"/>
  <c r="E2526" i="2"/>
  <c r="B2526" i="2"/>
  <c r="A2526" i="2"/>
  <c r="I2525" i="2"/>
  <c r="K2525" i="2" s="1"/>
  <c r="H2525" i="2"/>
  <c r="E2525" i="2"/>
  <c r="B2525" i="2"/>
  <c r="A2525" i="2"/>
  <c r="I2524" i="2"/>
  <c r="K2524" i="2" s="1"/>
  <c r="H2524" i="2"/>
  <c r="E2524" i="2"/>
  <c r="B2524" i="2"/>
  <c r="A2524" i="2"/>
  <c r="I2523" i="2"/>
  <c r="K2523" i="2" s="1"/>
  <c r="H2523" i="2"/>
  <c r="E2523" i="2"/>
  <c r="B2523" i="2"/>
  <c r="A2523" i="2"/>
  <c r="I2522" i="2"/>
  <c r="K2522" i="2" s="1"/>
  <c r="H2522" i="2"/>
  <c r="E2522" i="2"/>
  <c r="B2522" i="2"/>
  <c r="A2522" i="2"/>
  <c r="I2521" i="2"/>
  <c r="K2521" i="2" s="1"/>
  <c r="H2521" i="2"/>
  <c r="E2521" i="2"/>
  <c r="B2521" i="2"/>
  <c r="A2521" i="2"/>
  <c r="I2520" i="2"/>
  <c r="K2520" i="2" s="1"/>
  <c r="H2520" i="2"/>
  <c r="E2520" i="2"/>
  <c r="B2520" i="2"/>
  <c r="A2520" i="2"/>
  <c r="I2519" i="2"/>
  <c r="K2519" i="2" s="1"/>
  <c r="H2519" i="2"/>
  <c r="E2519" i="2"/>
  <c r="B2519" i="2"/>
  <c r="A2519" i="2"/>
  <c r="I2518" i="2"/>
  <c r="K2518" i="2" s="1"/>
  <c r="H2518" i="2"/>
  <c r="E2518" i="2"/>
  <c r="B2518" i="2"/>
  <c r="A2518" i="2"/>
  <c r="I2517" i="2"/>
  <c r="K2517" i="2" s="1"/>
  <c r="H2517" i="2"/>
  <c r="E2517" i="2"/>
  <c r="B2517" i="2"/>
  <c r="A2517" i="2"/>
  <c r="I2516" i="2"/>
  <c r="K2516" i="2" s="1"/>
  <c r="H2516" i="2"/>
  <c r="E2516" i="2"/>
  <c r="B2516" i="2"/>
  <c r="A2516" i="2"/>
  <c r="I2515" i="2"/>
  <c r="K2515" i="2" s="1"/>
  <c r="H2515" i="2"/>
  <c r="E2515" i="2"/>
  <c r="B2515" i="2"/>
  <c r="A2515" i="2"/>
  <c r="I2514" i="2"/>
  <c r="K2514" i="2" s="1"/>
  <c r="H2514" i="2"/>
  <c r="E2514" i="2"/>
  <c r="B2514" i="2"/>
  <c r="A2514" i="2"/>
  <c r="I2513" i="2"/>
  <c r="K2513" i="2" s="1"/>
  <c r="H2513" i="2"/>
  <c r="E2513" i="2"/>
  <c r="B2513" i="2"/>
  <c r="A2513" i="2"/>
  <c r="I2512" i="2"/>
  <c r="K2512" i="2" s="1"/>
  <c r="H2512" i="2"/>
  <c r="E2512" i="2"/>
  <c r="B2512" i="2"/>
  <c r="A2512" i="2"/>
  <c r="I2511" i="2"/>
  <c r="K2511" i="2" s="1"/>
  <c r="H2511" i="2"/>
  <c r="E2511" i="2"/>
  <c r="B2511" i="2"/>
  <c r="A2511" i="2"/>
  <c r="I2510" i="2"/>
  <c r="K2510" i="2" s="1"/>
  <c r="H2510" i="2"/>
  <c r="E2510" i="2"/>
  <c r="B2510" i="2"/>
  <c r="A2510" i="2"/>
  <c r="I2509" i="2"/>
  <c r="K2509" i="2" s="1"/>
  <c r="H2509" i="2"/>
  <c r="E2509" i="2"/>
  <c r="B2509" i="2"/>
  <c r="A2509" i="2"/>
  <c r="I2508" i="2"/>
  <c r="K2508" i="2" s="1"/>
  <c r="H2508" i="2"/>
  <c r="E2508" i="2"/>
  <c r="B2508" i="2"/>
  <c r="A2508" i="2"/>
  <c r="I2507" i="2"/>
  <c r="K2507" i="2" s="1"/>
  <c r="H2507" i="2"/>
  <c r="E2507" i="2"/>
  <c r="B2507" i="2"/>
  <c r="A2507" i="2"/>
  <c r="I2506" i="2"/>
  <c r="K2506" i="2" s="1"/>
  <c r="H2506" i="2"/>
  <c r="E2506" i="2"/>
  <c r="B2506" i="2"/>
  <c r="A2506" i="2"/>
  <c r="I2505" i="2"/>
  <c r="K2505" i="2" s="1"/>
  <c r="H2505" i="2"/>
  <c r="E2505" i="2"/>
  <c r="B2505" i="2"/>
  <c r="A2505" i="2"/>
  <c r="I2504" i="2"/>
  <c r="K2504" i="2" s="1"/>
  <c r="H2504" i="2"/>
  <c r="E2504" i="2"/>
  <c r="B2504" i="2"/>
  <c r="A2504" i="2"/>
  <c r="I2503" i="2"/>
  <c r="K2503" i="2" s="1"/>
  <c r="H2503" i="2"/>
  <c r="E2503" i="2"/>
  <c r="B2503" i="2"/>
  <c r="A2503" i="2"/>
  <c r="I2502" i="2"/>
  <c r="K2502" i="2" s="1"/>
  <c r="H2502" i="2"/>
  <c r="E2502" i="2"/>
  <c r="B2502" i="2"/>
  <c r="A2502" i="2"/>
  <c r="I2501" i="2"/>
  <c r="K2501" i="2" s="1"/>
  <c r="H2501" i="2"/>
  <c r="E2501" i="2"/>
  <c r="B2501" i="2"/>
  <c r="A2501" i="2"/>
  <c r="I2500" i="2"/>
  <c r="K2500" i="2" s="1"/>
  <c r="H2500" i="2"/>
  <c r="E2500" i="2"/>
  <c r="B2500" i="2"/>
  <c r="A2500" i="2"/>
  <c r="I2499" i="2"/>
  <c r="K2499" i="2" s="1"/>
  <c r="H2499" i="2"/>
  <c r="E2499" i="2"/>
  <c r="B2499" i="2"/>
  <c r="A2499" i="2"/>
  <c r="I2498" i="2"/>
  <c r="K2498" i="2" s="1"/>
  <c r="H2498" i="2"/>
  <c r="E2498" i="2"/>
  <c r="B2498" i="2"/>
  <c r="A2498" i="2"/>
  <c r="I2497" i="2"/>
  <c r="K2497" i="2" s="1"/>
  <c r="H2497" i="2"/>
  <c r="E2497" i="2"/>
  <c r="B2497" i="2"/>
  <c r="A2497" i="2"/>
  <c r="I2496" i="2"/>
  <c r="K2496" i="2" s="1"/>
  <c r="H2496" i="2"/>
  <c r="E2496" i="2"/>
  <c r="B2496" i="2"/>
  <c r="A2496" i="2"/>
  <c r="I2495" i="2"/>
  <c r="K2495" i="2" s="1"/>
  <c r="H2495" i="2"/>
  <c r="E2495" i="2"/>
  <c r="B2495" i="2"/>
  <c r="A2495" i="2"/>
  <c r="I2494" i="2"/>
  <c r="K2494" i="2" s="1"/>
  <c r="H2494" i="2"/>
  <c r="E2494" i="2"/>
  <c r="B2494" i="2"/>
  <c r="A2494" i="2"/>
  <c r="I2493" i="2"/>
  <c r="K2493" i="2" s="1"/>
  <c r="H2493" i="2"/>
  <c r="E2493" i="2"/>
  <c r="B2493" i="2"/>
  <c r="A2493" i="2"/>
  <c r="I2492" i="2"/>
  <c r="K2492" i="2" s="1"/>
  <c r="H2492" i="2"/>
  <c r="E2492" i="2"/>
  <c r="B2492" i="2"/>
  <c r="A2492" i="2"/>
  <c r="I2491" i="2"/>
  <c r="K2491" i="2" s="1"/>
  <c r="H2491" i="2"/>
  <c r="E2491" i="2"/>
  <c r="B2491" i="2"/>
  <c r="A2491" i="2"/>
  <c r="I2490" i="2"/>
  <c r="K2490" i="2" s="1"/>
  <c r="H2490" i="2"/>
  <c r="E2490" i="2"/>
  <c r="B2490" i="2"/>
  <c r="A2490" i="2"/>
  <c r="I2489" i="2"/>
  <c r="K2489" i="2" s="1"/>
  <c r="H2489" i="2"/>
  <c r="E2489" i="2"/>
  <c r="B2489" i="2"/>
  <c r="A2489" i="2"/>
  <c r="I2488" i="2"/>
  <c r="K2488" i="2" s="1"/>
  <c r="H2488" i="2"/>
  <c r="E2488" i="2"/>
  <c r="B2488" i="2"/>
  <c r="A2488" i="2"/>
  <c r="I2487" i="2"/>
  <c r="K2487" i="2" s="1"/>
  <c r="H2487" i="2"/>
  <c r="E2487" i="2"/>
  <c r="B2487" i="2"/>
  <c r="A2487" i="2"/>
  <c r="I2486" i="2"/>
  <c r="K2486" i="2" s="1"/>
  <c r="H2486" i="2"/>
  <c r="E2486" i="2"/>
  <c r="B2486" i="2"/>
  <c r="A2486" i="2"/>
  <c r="I2485" i="2"/>
  <c r="K2485" i="2" s="1"/>
  <c r="H2485" i="2"/>
  <c r="E2485" i="2"/>
  <c r="B2485" i="2"/>
  <c r="A2485" i="2"/>
  <c r="I2484" i="2"/>
  <c r="K2484" i="2" s="1"/>
  <c r="H2484" i="2"/>
  <c r="E2484" i="2"/>
  <c r="B2484" i="2"/>
  <c r="A2484" i="2"/>
  <c r="I2483" i="2"/>
  <c r="K2483" i="2" s="1"/>
  <c r="H2483" i="2"/>
  <c r="E2483" i="2"/>
  <c r="B2483" i="2"/>
  <c r="A2483" i="2"/>
  <c r="I2482" i="2"/>
  <c r="K2482" i="2" s="1"/>
  <c r="H2482" i="2"/>
  <c r="E2482" i="2"/>
  <c r="B2482" i="2"/>
  <c r="A2482" i="2"/>
  <c r="I2481" i="2"/>
  <c r="K2481" i="2" s="1"/>
  <c r="H2481" i="2"/>
  <c r="E2481" i="2"/>
  <c r="B2481" i="2"/>
  <c r="A2481" i="2"/>
  <c r="I2480" i="2"/>
  <c r="K2480" i="2" s="1"/>
  <c r="H2480" i="2"/>
  <c r="E2480" i="2"/>
  <c r="B2480" i="2"/>
  <c r="A2480" i="2"/>
  <c r="I2479" i="2"/>
  <c r="K2479" i="2" s="1"/>
  <c r="H2479" i="2"/>
  <c r="E2479" i="2"/>
  <c r="B2479" i="2"/>
  <c r="A2479" i="2"/>
  <c r="I2478" i="2"/>
  <c r="K2478" i="2" s="1"/>
  <c r="H2478" i="2"/>
  <c r="E2478" i="2"/>
  <c r="B2478" i="2"/>
  <c r="A2478" i="2"/>
  <c r="I2477" i="2"/>
  <c r="K2477" i="2" s="1"/>
  <c r="H2477" i="2"/>
  <c r="E2477" i="2"/>
  <c r="B2477" i="2"/>
  <c r="A2477" i="2"/>
  <c r="I2476" i="2"/>
  <c r="K2476" i="2" s="1"/>
  <c r="H2476" i="2"/>
  <c r="E2476" i="2"/>
  <c r="B2476" i="2"/>
  <c r="A2476" i="2"/>
  <c r="I2475" i="2"/>
  <c r="K2475" i="2" s="1"/>
  <c r="H2475" i="2"/>
  <c r="E2475" i="2"/>
  <c r="B2475" i="2"/>
  <c r="A2475" i="2"/>
  <c r="I2474" i="2"/>
  <c r="K2474" i="2" s="1"/>
  <c r="H2474" i="2"/>
  <c r="E2474" i="2"/>
  <c r="B2474" i="2"/>
  <c r="A2474" i="2"/>
  <c r="I2473" i="2"/>
  <c r="K2473" i="2" s="1"/>
  <c r="H2473" i="2"/>
  <c r="E2473" i="2"/>
  <c r="B2473" i="2"/>
  <c r="A2473" i="2"/>
  <c r="I2472" i="2"/>
  <c r="K2472" i="2" s="1"/>
  <c r="H2472" i="2"/>
  <c r="E2472" i="2"/>
  <c r="B2472" i="2"/>
  <c r="A2472" i="2"/>
  <c r="I2471" i="2"/>
  <c r="K2471" i="2" s="1"/>
  <c r="H2471" i="2"/>
  <c r="E2471" i="2"/>
  <c r="B2471" i="2"/>
  <c r="A2471" i="2"/>
  <c r="I2470" i="2"/>
  <c r="K2470" i="2" s="1"/>
  <c r="H2470" i="2"/>
  <c r="E2470" i="2"/>
  <c r="B2470" i="2"/>
  <c r="A2470" i="2"/>
  <c r="I2469" i="2"/>
  <c r="K2469" i="2" s="1"/>
  <c r="H2469" i="2"/>
  <c r="E2469" i="2"/>
  <c r="B2469" i="2"/>
  <c r="A2469" i="2"/>
  <c r="I2468" i="2"/>
  <c r="K2468" i="2" s="1"/>
  <c r="H2468" i="2"/>
  <c r="E2468" i="2"/>
  <c r="B2468" i="2"/>
  <c r="A2468" i="2"/>
  <c r="I2467" i="2"/>
  <c r="K2467" i="2" s="1"/>
  <c r="H2467" i="2"/>
  <c r="E2467" i="2"/>
  <c r="B2467" i="2"/>
  <c r="A2467" i="2"/>
  <c r="I2466" i="2"/>
  <c r="K2466" i="2" s="1"/>
  <c r="H2466" i="2"/>
  <c r="E2466" i="2"/>
  <c r="B2466" i="2"/>
  <c r="A2466" i="2"/>
  <c r="I2465" i="2"/>
  <c r="K2465" i="2" s="1"/>
  <c r="H2465" i="2"/>
  <c r="E2465" i="2"/>
  <c r="B2465" i="2"/>
  <c r="A2465" i="2"/>
  <c r="I2464" i="2"/>
  <c r="K2464" i="2" s="1"/>
  <c r="H2464" i="2"/>
  <c r="E2464" i="2"/>
  <c r="B2464" i="2"/>
  <c r="A2464" i="2"/>
  <c r="I2463" i="2"/>
  <c r="K2463" i="2" s="1"/>
  <c r="H2463" i="2"/>
  <c r="E2463" i="2"/>
  <c r="B2463" i="2"/>
  <c r="A2463" i="2"/>
  <c r="I2462" i="2"/>
  <c r="K2462" i="2" s="1"/>
  <c r="H2462" i="2"/>
  <c r="E2462" i="2"/>
  <c r="B2462" i="2"/>
  <c r="A2462" i="2"/>
  <c r="I2461" i="2"/>
  <c r="K2461" i="2" s="1"/>
  <c r="H2461" i="2"/>
  <c r="E2461" i="2"/>
  <c r="B2461" i="2"/>
  <c r="A2461" i="2"/>
  <c r="I2460" i="2"/>
  <c r="K2460" i="2" s="1"/>
  <c r="H2460" i="2"/>
  <c r="E2460" i="2"/>
  <c r="B2460" i="2"/>
  <c r="A2460" i="2"/>
  <c r="I2459" i="2"/>
  <c r="K2459" i="2" s="1"/>
  <c r="H2459" i="2"/>
  <c r="E2459" i="2"/>
  <c r="B2459" i="2"/>
  <c r="A2459" i="2"/>
  <c r="I2458" i="2"/>
  <c r="K2458" i="2" s="1"/>
  <c r="H2458" i="2"/>
  <c r="E2458" i="2"/>
  <c r="B2458" i="2"/>
  <c r="A2458" i="2"/>
  <c r="I2457" i="2"/>
  <c r="K2457" i="2" s="1"/>
  <c r="H2457" i="2"/>
  <c r="E2457" i="2"/>
  <c r="B2457" i="2"/>
  <c r="A2457" i="2"/>
  <c r="I2456" i="2"/>
  <c r="K2456" i="2" s="1"/>
  <c r="H2456" i="2"/>
  <c r="E2456" i="2"/>
  <c r="B2456" i="2"/>
  <c r="A2456" i="2"/>
  <c r="I2455" i="2"/>
  <c r="K2455" i="2" s="1"/>
  <c r="H2455" i="2"/>
  <c r="E2455" i="2"/>
  <c r="B2455" i="2"/>
  <c r="A2455" i="2"/>
  <c r="I2454" i="2"/>
  <c r="K2454" i="2" s="1"/>
  <c r="H2454" i="2"/>
  <c r="E2454" i="2"/>
  <c r="B2454" i="2"/>
  <c r="A2454" i="2"/>
  <c r="I2453" i="2"/>
  <c r="K2453" i="2" s="1"/>
  <c r="H2453" i="2"/>
  <c r="E2453" i="2"/>
  <c r="B2453" i="2"/>
  <c r="A2453" i="2"/>
  <c r="I2452" i="2"/>
  <c r="K2452" i="2" s="1"/>
  <c r="H2452" i="2"/>
  <c r="E2452" i="2"/>
  <c r="B2452" i="2"/>
  <c r="A2452" i="2"/>
  <c r="I2451" i="2"/>
  <c r="K2451" i="2" s="1"/>
  <c r="H2451" i="2"/>
  <c r="E2451" i="2"/>
  <c r="B2451" i="2"/>
  <c r="A2451" i="2"/>
  <c r="I2450" i="2"/>
  <c r="K2450" i="2" s="1"/>
  <c r="H2450" i="2"/>
  <c r="E2450" i="2"/>
  <c r="B2450" i="2"/>
  <c r="A2450" i="2"/>
  <c r="I2449" i="2"/>
  <c r="K2449" i="2" s="1"/>
  <c r="H2449" i="2"/>
  <c r="E2449" i="2"/>
  <c r="B2449" i="2"/>
  <c r="A2449" i="2"/>
  <c r="I2448" i="2"/>
  <c r="K2448" i="2" s="1"/>
  <c r="H2448" i="2"/>
  <c r="E2448" i="2"/>
  <c r="B2448" i="2"/>
  <c r="A2448" i="2"/>
  <c r="I2447" i="2"/>
  <c r="K2447" i="2" s="1"/>
  <c r="H2447" i="2"/>
  <c r="E2447" i="2"/>
  <c r="B2447" i="2"/>
  <c r="A2447" i="2"/>
  <c r="I2446" i="2"/>
  <c r="K2446" i="2" s="1"/>
  <c r="H2446" i="2"/>
  <c r="E2446" i="2"/>
  <c r="B2446" i="2"/>
  <c r="A2446" i="2"/>
  <c r="I2445" i="2"/>
  <c r="K2445" i="2" s="1"/>
  <c r="H2445" i="2"/>
  <c r="E2445" i="2"/>
  <c r="B2445" i="2"/>
  <c r="A2445" i="2"/>
  <c r="I2444" i="2"/>
  <c r="K2444" i="2" s="1"/>
  <c r="H2444" i="2"/>
  <c r="E2444" i="2"/>
  <c r="B2444" i="2"/>
  <c r="A2444" i="2"/>
  <c r="I2443" i="2"/>
  <c r="K2443" i="2" s="1"/>
  <c r="H2443" i="2"/>
  <c r="E2443" i="2"/>
  <c r="B2443" i="2"/>
  <c r="A2443" i="2"/>
  <c r="I2442" i="2"/>
  <c r="K2442" i="2" s="1"/>
  <c r="H2442" i="2"/>
  <c r="E2442" i="2"/>
  <c r="B2442" i="2"/>
  <c r="A2442" i="2"/>
  <c r="I2441" i="2"/>
  <c r="K2441" i="2" s="1"/>
  <c r="H2441" i="2"/>
  <c r="E2441" i="2"/>
  <c r="B2441" i="2"/>
  <c r="A2441" i="2"/>
  <c r="I2440" i="2"/>
  <c r="K2440" i="2" s="1"/>
  <c r="H2440" i="2"/>
  <c r="E2440" i="2"/>
  <c r="B2440" i="2"/>
  <c r="A2440" i="2"/>
  <c r="I2439" i="2"/>
  <c r="K2439" i="2" s="1"/>
  <c r="H2439" i="2"/>
  <c r="E2439" i="2"/>
  <c r="B2439" i="2"/>
  <c r="A2439" i="2"/>
  <c r="I2438" i="2"/>
  <c r="K2438" i="2" s="1"/>
  <c r="H2438" i="2"/>
  <c r="E2438" i="2"/>
  <c r="B2438" i="2"/>
  <c r="A2438" i="2"/>
  <c r="I2437" i="2"/>
  <c r="K2437" i="2" s="1"/>
  <c r="H2437" i="2"/>
  <c r="E2437" i="2"/>
  <c r="B2437" i="2"/>
  <c r="A2437" i="2"/>
  <c r="I2436" i="2"/>
  <c r="K2436" i="2" s="1"/>
  <c r="H2436" i="2"/>
  <c r="E2436" i="2"/>
  <c r="B2436" i="2"/>
  <c r="A2436" i="2"/>
  <c r="I2435" i="2"/>
  <c r="K2435" i="2" s="1"/>
  <c r="H2435" i="2"/>
  <c r="E2435" i="2"/>
  <c r="B2435" i="2"/>
  <c r="A2435" i="2"/>
  <c r="I2434" i="2"/>
  <c r="K2434" i="2" s="1"/>
  <c r="H2434" i="2"/>
  <c r="E2434" i="2"/>
  <c r="B2434" i="2"/>
  <c r="A2434" i="2"/>
  <c r="I2433" i="2"/>
  <c r="K2433" i="2" s="1"/>
  <c r="H2433" i="2"/>
  <c r="E2433" i="2"/>
  <c r="B2433" i="2"/>
  <c r="A2433" i="2"/>
  <c r="I2432" i="2"/>
  <c r="K2432" i="2" s="1"/>
  <c r="H2432" i="2"/>
  <c r="E2432" i="2"/>
  <c r="B2432" i="2"/>
  <c r="A2432" i="2"/>
  <c r="I2431" i="2"/>
  <c r="K2431" i="2" s="1"/>
  <c r="H2431" i="2"/>
  <c r="E2431" i="2"/>
  <c r="B2431" i="2"/>
  <c r="A2431" i="2"/>
  <c r="I2430" i="2"/>
  <c r="K2430" i="2" s="1"/>
  <c r="H2430" i="2"/>
  <c r="E2430" i="2"/>
  <c r="B2430" i="2"/>
  <c r="A2430" i="2"/>
  <c r="I2429" i="2"/>
  <c r="K2429" i="2" s="1"/>
  <c r="H2429" i="2"/>
  <c r="E2429" i="2"/>
  <c r="B2429" i="2"/>
  <c r="A2429" i="2"/>
  <c r="I2428" i="2"/>
  <c r="K2428" i="2" s="1"/>
  <c r="H2428" i="2"/>
  <c r="E2428" i="2"/>
  <c r="B2428" i="2"/>
  <c r="A2428" i="2"/>
  <c r="I2427" i="2"/>
  <c r="K2427" i="2" s="1"/>
  <c r="H2427" i="2"/>
  <c r="E2427" i="2"/>
  <c r="B2427" i="2"/>
  <c r="A2427" i="2"/>
  <c r="I2426" i="2"/>
  <c r="K2426" i="2" s="1"/>
  <c r="H2426" i="2"/>
  <c r="E2426" i="2"/>
  <c r="B2426" i="2"/>
  <c r="A2426" i="2"/>
  <c r="I2425" i="2"/>
  <c r="K2425" i="2" s="1"/>
  <c r="H2425" i="2"/>
  <c r="E2425" i="2"/>
  <c r="B2425" i="2"/>
  <c r="A2425" i="2"/>
  <c r="I2424" i="2"/>
  <c r="K2424" i="2" s="1"/>
  <c r="H2424" i="2"/>
  <c r="E2424" i="2"/>
  <c r="B2424" i="2"/>
  <c r="A2424" i="2"/>
  <c r="I2423" i="2"/>
  <c r="K2423" i="2" s="1"/>
  <c r="H2423" i="2"/>
  <c r="E2423" i="2"/>
  <c r="B2423" i="2"/>
  <c r="A2423" i="2"/>
  <c r="I2422" i="2"/>
  <c r="K2422" i="2" s="1"/>
  <c r="H2422" i="2"/>
  <c r="E2422" i="2"/>
  <c r="B2422" i="2"/>
  <c r="A2422" i="2"/>
  <c r="I2421" i="2"/>
  <c r="K2421" i="2" s="1"/>
  <c r="H2421" i="2"/>
  <c r="E2421" i="2"/>
  <c r="B2421" i="2"/>
  <c r="A2421" i="2"/>
  <c r="I2420" i="2"/>
  <c r="K2420" i="2" s="1"/>
  <c r="H2420" i="2"/>
  <c r="E2420" i="2"/>
  <c r="B2420" i="2"/>
  <c r="A2420" i="2"/>
  <c r="I2419" i="2"/>
  <c r="K2419" i="2" s="1"/>
  <c r="H2419" i="2"/>
  <c r="E2419" i="2"/>
  <c r="B2419" i="2"/>
  <c r="A2419" i="2"/>
  <c r="I2418" i="2"/>
  <c r="K2418" i="2" s="1"/>
  <c r="H2418" i="2"/>
  <c r="E2418" i="2"/>
  <c r="B2418" i="2"/>
  <c r="A2418" i="2"/>
  <c r="I2417" i="2"/>
  <c r="K2417" i="2" s="1"/>
  <c r="H2417" i="2"/>
  <c r="E2417" i="2"/>
  <c r="B2417" i="2"/>
  <c r="A2417" i="2"/>
  <c r="I2416" i="2"/>
  <c r="K2416" i="2" s="1"/>
  <c r="H2416" i="2"/>
  <c r="E2416" i="2"/>
  <c r="B2416" i="2"/>
  <c r="A2416" i="2"/>
  <c r="I2415" i="2"/>
  <c r="K2415" i="2" s="1"/>
  <c r="H2415" i="2"/>
  <c r="E2415" i="2"/>
  <c r="B2415" i="2"/>
  <c r="A2415" i="2"/>
  <c r="I2414" i="2"/>
  <c r="K2414" i="2" s="1"/>
  <c r="H2414" i="2"/>
  <c r="E2414" i="2"/>
  <c r="B2414" i="2"/>
  <c r="A2414" i="2"/>
  <c r="I2413" i="2"/>
  <c r="K2413" i="2" s="1"/>
  <c r="H2413" i="2"/>
  <c r="E2413" i="2"/>
  <c r="B2413" i="2"/>
  <c r="A2413" i="2"/>
  <c r="I2412" i="2"/>
  <c r="K2412" i="2" s="1"/>
  <c r="H2412" i="2"/>
  <c r="E2412" i="2"/>
  <c r="B2412" i="2"/>
  <c r="A2412" i="2"/>
  <c r="I2411" i="2"/>
  <c r="K2411" i="2" s="1"/>
  <c r="H2411" i="2"/>
  <c r="E2411" i="2"/>
  <c r="B2411" i="2"/>
  <c r="A2411" i="2"/>
  <c r="I2410" i="2"/>
  <c r="K2410" i="2" s="1"/>
  <c r="H2410" i="2"/>
  <c r="E2410" i="2"/>
  <c r="B2410" i="2"/>
  <c r="A2410" i="2"/>
  <c r="I2409" i="2"/>
  <c r="K2409" i="2" s="1"/>
  <c r="H2409" i="2"/>
  <c r="E2409" i="2"/>
  <c r="B2409" i="2"/>
  <c r="A2409" i="2"/>
  <c r="I2408" i="2"/>
  <c r="K2408" i="2" s="1"/>
  <c r="H2408" i="2"/>
  <c r="E2408" i="2"/>
  <c r="B2408" i="2"/>
  <c r="A2408" i="2"/>
  <c r="I2407" i="2"/>
  <c r="K2407" i="2" s="1"/>
  <c r="H2407" i="2"/>
  <c r="E2407" i="2"/>
  <c r="B2407" i="2"/>
  <c r="A2407" i="2"/>
  <c r="I2406" i="2"/>
  <c r="K2406" i="2" s="1"/>
  <c r="H2406" i="2"/>
  <c r="E2406" i="2"/>
  <c r="B2406" i="2"/>
  <c r="A2406" i="2"/>
  <c r="I2405" i="2"/>
  <c r="K2405" i="2" s="1"/>
  <c r="H2405" i="2"/>
  <c r="E2405" i="2"/>
  <c r="B2405" i="2"/>
  <c r="A2405" i="2"/>
  <c r="I2404" i="2"/>
  <c r="K2404" i="2" s="1"/>
  <c r="H2404" i="2"/>
  <c r="E2404" i="2"/>
  <c r="B2404" i="2"/>
  <c r="A2404" i="2"/>
  <c r="I2403" i="2"/>
  <c r="K2403" i="2" s="1"/>
  <c r="H2403" i="2"/>
  <c r="E2403" i="2"/>
  <c r="B2403" i="2"/>
  <c r="A2403" i="2"/>
  <c r="I2402" i="2"/>
  <c r="K2402" i="2" s="1"/>
  <c r="H2402" i="2"/>
  <c r="E2402" i="2"/>
  <c r="B2402" i="2"/>
  <c r="A2402" i="2"/>
  <c r="I2401" i="2"/>
  <c r="K2401" i="2" s="1"/>
  <c r="H2401" i="2"/>
  <c r="E2401" i="2"/>
  <c r="B2401" i="2"/>
  <c r="A2401" i="2"/>
  <c r="I2400" i="2"/>
  <c r="K2400" i="2" s="1"/>
  <c r="H2400" i="2"/>
  <c r="E2400" i="2"/>
  <c r="B2400" i="2"/>
  <c r="A2400" i="2"/>
  <c r="I2399" i="2"/>
  <c r="K2399" i="2" s="1"/>
  <c r="H2399" i="2"/>
  <c r="E2399" i="2"/>
  <c r="B2399" i="2"/>
  <c r="A2399" i="2"/>
  <c r="I2398" i="2"/>
  <c r="K2398" i="2" s="1"/>
  <c r="H2398" i="2"/>
  <c r="E2398" i="2"/>
  <c r="B2398" i="2"/>
  <c r="A2398" i="2"/>
  <c r="I2397" i="2"/>
  <c r="K2397" i="2" s="1"/>
  <c r="H2397" i="2"/>
  <c r="E2397" i="2"/>
  <c r="B2397" i="2"/>
  <c r="A2397" i="2"/>
  <c r="I2396" i="2"/>
  <c r="K2396" i="2" s="1"/>
  <c r="H2396" i="2"/>
  <c r="E2396" i="2"/>
  <c r="B2396" i="2"/>
  <c r="A2396" i="2"/>
  <c r="I2395" i="2"/>
  <c r="K2395" i="2" s="1"/>
  <c r="H2395" i="2"/>
  <c r="E2395" i="2"/>
  <c r="B2395" i="2"/>
  <c r="A2395" i="2"/>
  <c r="I2394" i="2"/>
  <c r="K2394" i="2" s="1"/>
  <c r="H2394" i="2"/>
  <c r="E2394" i="2"/>
  <c r="B2394" i="2"/>
  <c r="A2394" i="2"/>
  <c r="I2393" i="2"/>
  <c r="K2393" i="2" s="1"/>
  <c r="H2393" i="2"/>
  <c r="E2393" i="2"/>
  <c r="B2393" i="2"/>
  <c r="A2393" i="2"/>
  <c r="I2392" i="2"/>
  <c r="K2392" i="2" s="1"/>
  <c r="H2392" i="2"/>
  <c r="E2392" i="2"/>
  <c r="B2392" i="2"/>
  <c r="A2392" i="2"/>
  <c r="I2391" i="2"/>
  <c r="K2391" i="2" s="1"/>
  <c r="H2391" i="2"/>
  <c r="E2391" i="2"/>
  <c r="B2391" i="2"/>
  <c r="A2391" i="2"/>
  <c r="I2390" i="2"/>
  <c r="K2390" i="2" s="1"/>
  <c r="H2390" i="2"/>
  <c r="E2390" i="2"/>
  <c r="B2390" i="2"/>
  <c r="A2390" i="2"/>
  <c r="I2389" i="2"/>
  <c r="K2389" i="2" s="1"/>
  <c r="H2389" i="2"/>
  <c r="E2389" i="2"/>
  <c r="B2389" i="2"/>
  <c r="A2389" i="2"/>
  <c r="I2388" i="2"/>
  <c r="K2388" i="2" s="1"/>
  <c r="H2388" i="2"/>
  <c r="E2388" i="2"/>
  <c r="B2388" i="2"/>
  <c r="A2388" i="2"/>
  <c r="I2387" i="2"/>
  <c r="K2387" i="2" s="1"/>
  <c r="H2387" i="2"/>
  <c r="E2387" i="2"/>
  <c r="B2387" i="2"/>
  <c r="A2387" i="2"/>
  <c r="I2386" i="2"/>
  <c r="K2386" i="2" s="1"/>
  <c r="H2386" i="2"/>
  <c r="E2386" i="2"/>
  <c r="B2386" i="2"/>
  <c r="A2386" i="2"/>
  <c r="I2385" i="2"/>
  <c r="K2385" i="2" s="1"/>
  <c r="H2385" i="2"/>
  <c r="E2385" i="2"/>
  <c r="B2385" i="2"/>
  <c r="A2385" i="2"/>
  <c r="I2384" i="2"/>
  <c r="K2384" i="2" s="1"/>
  <c r="H2384" i="2"/>
  <c r="E2384" i="2"/>
  <c r="B2384" i="2"/>
  <c r="A2384" i="2"/>
  <c r="I2383" i="2"/>
  <c r="K2383" i="2" s="1"/>
  <c r="H2383" i="2"/>
  <c r="E2383" i="2"/>
  <c r="B2383" i="2"/>
  <c r="A2383" i="2"/>
  <c r="I2382" i="2"/>
  <c r="K2382" i="2" s="1"/>
  <c r="H2382" i="2"/>
  <c r="E2382" i="2"/>
  <c r="B2382" i="2"/>
  <c r="A2382" i="2"/>
  <c r="I2381" i="2"/>
  <c r="K2381" i="2" s="1"/>
  <c r="H2381" i="2"/>
  <c r="E2381" i="2"/>
  <c r="B2381" i="2"/>
  <c r="A2381" i="2"/>
  <c r="I2380" i="2"/>
  <c r="K2380" i="2" s="1"/>
  <c r="H2380" i="2"/>
  <c r="E2380" i="2"/>
  <c r="B2380" i="2"/>
  <c r="A2380" i="2"/>
  <c r="I2379" i="2"/>
  <c r="K2379" i="2" s="1"/>
  <c r="H2379" i="2"/>
  <c r="E2379" i="2"/>
  <c r="B2379" i="2"/>
  <c r="A2379" i="2"/>
  <c r="I2378" i="2"/>
  <c r="K2378" i="2" s="1"/>
  <c r="H2378" i="2"/>
  <c r="E2378" i="2"/>
  <c r="B2378" i="2"/>
  <c r="A2378" i="2"/>
  <c r="I2377" i="2"/>
  <c r="K2377" i="2" s="1"/>
  <c r="H2377" i="2"/>
  <c r="E2377" i="2"/>
  <c r="B2377" i="2"/>
  <c r="A2377" i="2"/>
  <c r="I2376" i="2"/>
  <c r="K2376" i="2" s="1"/>
  <c r="H2376" i="2"/>
  <c r="E2376" i="2"/>
  <c r="B2376" i="2"/>
  <c r="A2376" i="2"/>
  <c r="I2375" i="2"/>
  <c r="K2375" i="2" s="1"/>
  <c r="H2375" i="2"/>
  <c r="E2375" i="2"/>
  <c r="B2375" i="2"/>
  <c r="A2375" i="2"/>
  <c r="I2374" i="2"/>
  <c r="K2374" i="2" s="1"/>
  <c r="H2374" i="2"/>
  <c r="E2374" i="2"/>
  <c r="B2374" i="2"/>
  <c r="A2374" i="2"/>
  <c r="I2373" i="2"/>
  <c r="K2373" i="2" s="1"/>
  <c r="H2373" i="2"/>
  <c r="E2373" i="2"/>
  <c r="B2373" i="2"/>
  <c r="A2373" i="2"/>
  <c r="I2372" i="2"/>
  <c r="K2372" i="2" s="1"/>
  <c r="H2372" i="2"/>
  <c r="E2372" i="2"/>
  <c r="B2372" i="2"/>
  <c r="A2372" i="2"/>
  <c r="I2371" i="2"/>
  <c r="K2371" i="2" s="1"/>
  <c r="H2371" i="2"/>
  <c r="E2371" i="2"/>
  <c r="B2371" i="2"/>
  <c r="A2371" i="2"/>
  <c r="I2370" i="2"/>
  <c r="K2370" i="2" s="1"/>
  <c r="H2370" i="2"/>
  <c r="E2370" i="2"/>
  <c r="B2370" i="2"/>
  <c r="A2370" i="2"/>
  <c r="I2369" i="2"/>
  <c r="K2369" i="2" s="1"/>
  <c r="H2369" i="2"/>
  <c r="E2369" i="2"/>
  <c r="B2369" i="2"/>
  <c r="A2369" i="2"/>
  <c r="I2368" i="2"/>
  <c r="K2368" i="2" s="1"/>
  <c r="H2368" i="2"/>
  <c r="E2368" i="2"/>
  <c r="B2368" i="2"/>
  <c r="A2368" i="2"/>
  <c r="I2367" i="2"/>
  <c r="K2367" i="2" s="1"/>
  <c r="H2367" i="2"/>
  <c r="E2367" i="2"/>
  <c r="B2367" i="2"/>
  <c r="A2367" i="2"/>
  <c r="I2366" i="2"/>
  <c r="K2366" i="2" s="1"/>
  <c r="H2366" i="2"/>
  <c r="E2366" i="2"/>
  <c r="B2366" i="2"/>
  <c r="A2366" i="2"/>
  <c r="I2365" i="2"/>
  <c r="K2365" i="2" s="1"/>
  <c r="H2365" i="2"/>
  <c r="E2365" i="2"/>
  <c r="B2365" i="2"/>
  <c r="A2365" i="2"/>
  <c r="I2364" i="2"/>
  <c r="K2364" i="2" s="1"/>
  <c r="H2364" i="2"/>
  <c r="E2364" i="2"/>
  <c r="B2364" i="2"/>
  <c r="A2364" i="2"/>
  <c r="I2363" i="2"/>
  <c r="K2363" i="2" s="1"/>
  <c r="H2363" i="2"/>
  <c r="E2363" i="2"/>
  <c r="B2363" i="2"/>
  <c r="A2363" i="2"/>
  <c r="I2362" i="2"/>
  <c r="K2362" i="2" s="1"/>
  <c r="H2362" i="2"/>
  <c r="E2362" i="2"/>
  <c r="B2362" i="2"/>
  <c r="A2362" i="2"/>
  <c r="I2361" i="2"/>
  <c r="K2361" i="2" s="1"/>
  <c r="H2361" i="2"/>
  <c r="E2361" i="2"/>
  <c r="B2361" i="2"/>
  <c r="A2361" i="2"/>
  <c r="I2360" i="2"/>
  <c r="K2360" i="2" s="1"/>
  <c r="H2360" i="2"/>
  <c r="E2360" i="2"/>
  <c r="B2360" i="2"/>
  <c r="A2360" i="2"/>
  <c r="I2359" i="2"/>
  <c r="K2359" i="2" s="1"/>
  <c r="H2359" i="2"/>
  <c r="E2359" i="2"/>
  <c r="B2359" i="2"/>
  <c r="A2359" i="2"/>
  <c r="I2358" i="2"/>
  <c r="K2358" i="2" s="1"/>
  <c r="H2358" i="2"/>
  <c r="E2358" i="2"/>
  <c r="B2358" i="2"/>
  <c r="A2358" i="2"/>
  <c r="I2357" i="2"/>
  <c r="K2357" i="2" s="1"/>
  <c r="H2357" i="2"/>
  <c r="E2357" i="2"/>
  <c r="B2357" i="2"/>
  <c r="A2357" i="2"/>
  <c r="I2356" i="2"/>
  <c r="K2356" i="2" s="1"/>
  <c r="H2356" i="2"/>
  <c r="E2356" i="2"/>
  <c r="B2356" i="2"/>
  <c r="A2356" i="2"/>
  <c r="I2355" i="2"/>
  <c r="K2355" i="2" s="1"/>
  <c r="H2355" i="2"/>
  <c r="E2355" i="2"/>
  <c r="B2355" i="2"/>
  <c r="A2355" i="2"/>
  <c r="I2354" i="2"/>
  <c r="K2354" i="2" s="1"/>
  <c r="H2354" i="2"/>
  <c r="E2354" i="2"/>
  <c r="B2354" i="2"/>
  <c r="A2354" i="2"/>
  <c r="I2353" i="2"/>
  <c r="K2353" i="2" s="1"/>
  <c r="H2353" i="2"/>
  <c r="E2353" i="2"/>
  <c r="B2353" i="2"/>
  <c r="A2353" i="2"/>
  <c r="I2352" i="2"/>
  <c r="K2352" i="2" s="1"/>
  <c r="H2352" i="2"/>
  <c r="E2352" i="2"/>
  <c r="B2352" i="2"/>
  <c r="A2352" i="2"/>
  <c r="I2351" i="2"/>
  <c r="K2351" i="2" s="1"/>
  <c r="H2351" i="2"/>
  <c r="E2351" i="2"/>
  <c r="B2351" i="2"/>
  <c r="A2351" i="2"/>
  <c r="I2350" i="2"/>
  <c r="K2350" i="2" s="1"/>
  <c r="H2350" i="2"/>
  <c r="E2350" i="2"/>
  <c r="B2350" i="2"/>
  <c r="A2350" i="2"/>
  <c r="I2349" i="2"/>
  <c r="K2349" i="2" s="1"/>
  <c r="H2349" i="2"/>
  <c r="E2349" i="2"/>
  <c r="B2349" i="2"/>
  <c r="A2349" i="2"/>
  <c r="I2348" i="2"/>
  <c r="K2348" i="2" s="1"/>
  <c r="H2348" i="2"/>
  <c r="E2348" i="2"/>
  <c r="B2348" i="2"/>
  <c r="A2348" i="2"/>
  <c r="I2347" i="2"/>
  <c r="K2347" i="2" s="1"/>
  <c r="H2347" i="2"/>
  <c r="E2347" i="2"/>
  <c r="B2347" i="2"/>
  <c r="A2347" i="2"/>
  <c r="I2346" i="2"/>
  <c r="K2346" i="2" s="1"/>
  <c r="H2346" i="2"/>
  <c r="E2346" i="2"/>
  <c r="B2346" i="2"/>
  <c r="A2346" i="2"/>
  <c r="I2345" i="2"/>
  <c r="K2345" i="2" s="1"/>
  <c r="H2345" i="2"/>
  <c r="E2345" i="2"/>
  <c r="B2345" i="2"/>
  <c r="A2345" i="2"/>
  <c r="I2344" i="2"/>
  <c r="K2344" i="2" s="1"/>
  <c r="H2344" i="2"/>
  <c r="E2344" i="2"/>
  <c r="B2344" i="2"/>
  <c r="A2344" i="2"/>
  <c r="I2343" i="2"/>
  <c r="K2343" i="2" s="1"/>
  <c r="H2343" i="2"/>
  <c r="E2343" i="2"/>
  <c r="B2343" i="2"/>
  <c r="A2343" i="2"/>
  <c r="I2342" i="2"/>
  <c r="K2342" i="2" s="1"/>
  <c r="H2342" i="2"/>
  <c r="E2342" i="2"/>
  <c r="B2342" i="2"/>
  <c r="A2342" i="2"/>
  <c r="I2341" i="2"/>
  <c r="K2341" i="2" s="1"/>
  <c r="H2341" i="2"/>
  <c r="E2341" i="2"/>
  <c r="B2341" i="2"/>
  <c r="A2341" i="2"/>
  <c r="I2340" i="2"/>
  <c r="K2340" i="2" s="1"/>
  <c r="H2340" i="2"/>
  <c r="E2340" i="2"/>
  <c r="B2340" i="2"/>
  <c r="A2340" i="2"/>
  <c r="I2339" i="2"/>
  <c r="K2339" i="2" s="1"/>
  <c r="H2339" i="2"/>
  <c r="E2339" i="2"/>
  <c r="B2339" i="2"/>
  <c r="A2339" i="2"/>
  <c r="I2338" i="2"/>
  <c r="K2338" i="2" s="1"/>
  <c r="H2338" i="2"/>
  <c r="E2338" i="2"/>
  <c r="B2338" i="2"/>
  <c r="A2338" i="2"/>
  <c r="I2337" i="2"/>
  <c r="K2337" i="2" s="1"/>
  <c r="H2337" i="2"/>
  <c r="E2337" i="2"/>
  <c r="B2337" i="2"/>
  <c r="A2337" i="2"/>
  <c r="I2336" i="2"/>
  <c r="K2336" i="2" s="1"/>
  <c r="H2336" i="2"/>
  <c r="E2336" i="2"/>
  <c r="B2336" i="2"/>
  <c r="A2336" i="2"/>
  <c r="I2335" i="2"/>
  <c r="K2335" i="2" s="1"/>
  <c r="H2335" i="2"/>
  <c r="E2335" i="2"/>
  <c r="B2335" i="2"/>
  <c r="A2335" i="2"/>
  <c r="I2334" i="2"/>
  <c r="K2334" i="2" s="1"/>
  <c r="H2334" i="2"/>
  <c r="E2334" i="2"/>
  <c r="B2334" i="2"/>
  <c r="A2334" i="2"/>
  <c r="I2333" i="2"/>
  <c r="K2333" i="2" s="1"/>
  <c r="H2333" i="2"/>
  <c r="E2333" i="2"/>
  <c r="B2333" i="2"/>
  <c r="A2333" i="2"/>
  <c r="I2332" i="2"/>
  <c r="K2332" i="2" s="1"/>
  <c r="H2332" i="2"/>
  <c r="E2332" i="2"/>
  <c r="B2332" i="2"/>
  <c r="A2332" i="2"/>
  <c r="I2331" i="2"/>
  <c r="K2331" i="2" s="1"/>
  <c r="H2331" i="2"/>
  <c r="E2331" i="2"/>
  <c r="B2331" i="2"/>
  <c r="A2331" i="2"/>
  <c r="I2330" i="2"/>
  <c r="K2330" i="2" s="1"/>
  <c r="H2330" i="2"/>
  <c r="E2330" i="2"/>
  <c r="B2330" i="2"/>
  <c r="A2330" i="2"/>
  <c r="I2329" i="2"/>
  <c r="K2329" i="2" s="1"/>
  <c r="H2329" i="2"/>
  <c r="E2329" i="2"/>
  <c r="B2329" i="2"/>
  <c r="A2329" i="2"/>
  <c r="I2328" i="2"/>
  <c r="K2328" i="2" s="1"/>
  <c r="H2328" i="2"/>
  <c r="E2328" i="2"/>
  <c r="B2328" i="2"/>
  <c r="A2328" i="2"/>
  <c r="I2327" i="2"/>
  <c r="K2327" i="2" s="1"/>
  <c r="H2327" i="2"/>
  <c r="E2327" i="2"/>
  <c r="B2327" i="2"/>
  <c r="A2327" i="2"/>
  <c r="I2326" i="2"/>
  <c r="K2326" i="2" s="1"/>
  <c r="H2326" i="2"/>
  <c r="E2326" i="2"/>
  <c r="B2326" i="2"/>
  <c r="A2326" i="2"/>
  <c r="I2325" i="2"/>
  <c r="K2325" i="2" s="1"/>
  <c r="H2325" i="2"/>
  <c r="E2325" i="2"/>
  <c r="B2325" i="2"/>
  <c r="A2325" i="2"/>
  <c r="I2324" i="2"/>
  <c r="K2324" i="2" s="1"/>
  <c r="H2324" i="2"/>
  <c r="E2324" i="2"/>
  <c r="B2324" i="2"/>
  <c r="A2324" i="2"/>
  <c r="I2323" i="2"/>
  <c r="K2323" i="2" s="1"/>
  <c r="H2323" i="2"/>
  <c r="E2323" i="2"/>
  <c r="B2323" i="2"/>
  <c r="A2323" i="2"/>
  <c r="I2322" i="2"/>
  <c r="K2322" i="2" s="1"/>
  <c r="H2322" i="2"/>
  <c r="E2322" i="2"/>
  <c r="B2322" i="2"/>
  <c r="A2322" i="2"/>
  <c r="I2321" i="2"/>
  <c r="K2321" i="2" s="1"/>
  <c r="H2321" i="2"/>
  <c r="E2321" i="2"/>
  <c r="B2321" i="2"/>
  <c r="A2321" i="2"/>
  <c r="I2320" i="2"/>
  <c r="K2320" i="2" s="1"/>
  <c r="H2320" i="2"/>
  <c r="E2320" i="2"/>
  <c r="B2320" i="2"/>
  <c r="A2320" i="2"/>
  <c r="I2319" i="2"/>
  <c r="K2319" i="2" s="1"/>
  <c r="H2319" i="2"/>
  <c r="E2319" i="2"/>
  <c r="B2319" i="2"/>
  <c r="A2319" i="2"/>
  <c r="I2318" i="2"/>
  <c r="K2318" i="2" s="1"/>
  <c r="H2318" i="2"/>
  <c r="E2318" i="2"/>
  <c r="B2318" i="2"/>
  <c r="A2318" i="2"/>
  <c r="I2317" i="2"/>
  <c r="K2317" i="2" s="1"/>
  <c r="H2317" i="2"/>
  <c r="E2317" i="2"/>
  <c r="B2317" i="2"/>
  <c r="A2317" i="2"/>
  <c r="I2316" i="2"/>
  <c r="K2316" i="2" s="1"/>
  <c r="H2316" i="2"/>
  <c r="E2316" i="2"/>
  <c r="B2316" i="2"/>
  <c r="A2316" i="2"/>
  <c r="I2315" i="2"/>
  <c r="K2315" i="2" s="1"/>
  <c r="H2315" i="2"/>
  <c r="E2315" i="2"/>
  <c r="B2315" i="2"/>
  <c r="A2315" i="2"/>
  <c r="I2314" i="2"/>
  <c r="K2314" i="2" s="1"/>
  <c r="H2314" i="2"/>
  <c r="E2314" i="2"/>
  <c r="B2314" i="2"/>
  <c r="A2314" i="2"/>
  <c r="I2313" i="2"/>
  <c r="K2313" i="2" s="1"/>
  <c r="H2313" i="2"/>
  <c r="E2313" i="2"/>
  <c r="B2313" i="2"/>
  <c r="A2313" i="2"/>
  <c r="I2312" i="2"/>
  <c r="K2312" i="2" s="1"/>
  <c r="H2312" i="2"/>
  <c r="E2312" i="2"/>
  <c r="B2312" i="2"/>
  <c r="A2312" i="2"/>
  <c r="I2311" i="2"/>
  <c r="K2311" i="2" s="1"/>
  <c r="H2311" i="2"/>
  <c r="E2311" i="2"/>
  <c r="B2311" i="2"/>
  <c r="A2311" i="2"/>
  <c r="I2310" i="2"/>
  <c r="K2310" i="2" s="1"/>
  <c r="H2310" i="2"/>
  <c r="E2310" i="2"/>
  <c r="B2310" i="2"/>
  <c r="A2310" i="2"/>
  <c r="I2309" i="2"/>
  <c r="K2309" i="2" s="1"/>
  <c r="H2309" i="2"/>
  <c r="E2309" i="2"/>
  <c r="B2309" i="2"/>
  <c r="A2309" i="2"/>
  <c r="I2308" i="2"/>
  <c r="K2308" i="2" s="1"/>
  <c r="H2308" i="2"/>
  <c r="E2308" i="2"/>
  <c r="B2308" i="2"/>
  <c r="A2308" i="2"/>
  <c r="I2307" i="2"/>
  <c r="K2307" i="2" s="1"/>
  <c r="H2307" i="2"/>
  <c r="E2307" i="2"/>
  <c r="B2307" i="2"/>
  <c r="A2307" i="2"/>
  <c r="I2306" i="2"/>
  <c r="K2306" i="2" s="1"/>
  <c r="H2306" i="2"/>
  <c r="E2306" i="2"/>
  <c r="B2306" i="2"/>
  <c r="A2306" i="2"/>
  <c r="I2305" i="2"/>
  <c r="K2305" i="2" s="1"/>
  <c r="H2305" i="2"/>
  <c r="E2305" i="2"/>
  <c r="B2305" i="2"/>
  <c r="A2305" i="2"/>
  <c r="I2304" i="2"/>
  <c r="K2304" i="2" s="1"/>
  <c r="H2304" i="2"/>
  <c r="E2304" i="2"/>
  <c r="B2304" i="2"/>
  <c r="A2304" i="2"/>
  <c r="I2303" i="2"/>
  <c r="K2303" i="2" s="1"/>
  <c r="H2303" i="2"/>
  <c r="E2303" i="2"/>
  <c r="B2303" i="2"/>
  <c r="A2303" i="2"/>
  <c r="I2302" i="2"/>
  <c r="K2302" i="2" s="1"/>
  <c r="H2302" i="2"/>
  <c r="E2302" i="2"/>
  <c r="B2302" i="2"/>
  <c r="A2302" i="2"/>
  <c r="I2301" i="2"/>
  <c r="K2301" i="2" s="1"/>
  <c r="H2301" i="2"/>
  <c r="E2301" i="2"/>
  <c r="B2301" i="2"/>
  <c r="A2301" i="2"/>
  <c r="I2300" i="2"/>
  <c r="K2300" i="2" s="1"/>
  <c r="H2300" i="2"/>
  <c r="E2300" i="2"/>
  <c r="B2300" i="2"/>
  <c r="A2300" i="2"/>
  <c r="I2299" i="2"/>
  <c r="K2299" i="2" s="1"/>
  <c r="H2299" i="2"/>
  <c r="E2299" i="2"/>
  <c r="B2299" i="2"/>
  <c r="A2299" i="2"/>
  <c r="I2298" i="2"/>
  <c r="K2298" i="2" s="1"/>
  <c r="H2298" i="2"/>
  <c r="E2298" i="2"/>
  <c r="B2298" i="2"/>
  <c r="A2298" i="2"/>
  <c r="I2297" i="2"/>
  <c r="K2297" i="2" s="1"/>
  <c r="H2297" i="2"/>
  <c r="E2297" i="2"/>
  <c r="B2297" i="2"/>
  <c r="A2297" i="2"/>
  <c r="I2296" i="2"/>
  <c r="K2296" i="2" s="1"/>
  <c r="H2296" i="2"/>
  <c r="E2296" i="2"/>
  <c r="B2296" i="2"/>
  <c r="A2296" i="2"/>
  <c r="I2295" i="2"/>
  <c r="K2295" i="2" s="1"/>
  <c r="H2295" i="2"/>
  <c r="E2295" i="2"/>
  <c r="B2295" i="2"/>
  <c r="A2295" i="2"/>
  <c r="I2294" i="2"/>
  <c r="K2294" i="2" s="1"/>
  <c r="H2294" i="2"/>
  <c r="E2294" i="2"/>
  <c r="B2294" i="2"/>
  <c r="A2294" i="2"/>
  <c r="I2293" i="2"/>
  <c r="K2293" i="2" s="1"/>
  <c r="H2293" i="2"/>
  <c r="E2293" i="2"/>
  <c r="B2293" i="2"/>
  <c r="A2293" i="2"/>
  <c r="I2292" i="2"/>
  <c r="K2292" i="2" s="1"/>
  <c r="H2292" i="2"/>
  <c r="E2292" i="2"/>
  <c r="B2292" i="2"/>
  <c r="A2292" i="2"/>
  <c r="I2291" i="2"/>
  <c r="K2291" i="2" s="1"/>
  <c r="H2291" i="2"/>
  <c r="E2291" i="2"/>
  <c r="B2291" i="2"/>
  <c r="A2291" i="2"/>
  <c r="I2290" i="2"/>
  <c r="K2290" i="2" s="1"/>
  <c r="H2290" i="2"/>
  <c r="E2290" i="2"/>
  <c r="B2290" i="2"/>
  <c r="A2290" i="2"/>
  <c r="I2289" i="2"/>
  <c r="K2289" i="2" s="1"/>
  <c r="H2289" i="2"/>
  <c r="E2289" i="2"/>
  <c r="B2289" i="2"/>
  <c r="A2289" i="2"/>
  <c r="I2288" i="2"/>
  <c r="K2288" i="2" s="1"/>
  <c r="H2288" i="2"/>
  <c r="E2288" i="2"/>
  <c r="B2288" i="2"/>
  <c r="A2288" i="2"/>
  <c r="I2287" i="2"/>
  <c r="K2287" i="2" s="1"/>
  <c r="H2287" i="2"/>
  <c r="E2287" i="2"/>
  <c r="B2287" i="2"/>
  <c r="A2287" i="2"/>
  <c r="I2286" i="2"/>
  <c r="K2286" i="2" s="1"/>
  <c r="H2286" i="2"/>
  <c r="E2286" i="2"/>
  <c r="B2286" i="2"/>
  <c r="A2286" i="2"/>
  <c r="I2285" i="2"/>
  <c r="K2285" i="2" s="1"/>
  <c r="H2285" i="2"/>
  <c r="E2285" i="2"/>
  <c r="B2285" i="2"/>
  <c r="A2285" i="2"/>
  <c r="I2284" i="2"/>
  <c r="K2284" i="2" s="1"/>
  <c r="H2284" i="2"/>
  <c r="E2284" i="2"/>
  <c r="B2284" i="2"/>
  <c r="A2284" i="2"/>
  <c r="I2283" i="2"/>
  <c r="K2283" i="2" s="1"/>
  <c r="H2283" i="2"/>
  <c r="E2283" i="2"/>
  <c r="B2283" i="2"/>
  <c r="A2283" i="2"/>
  <c r="I2282" i="2"/>
  <c r="K2282" i="2" s="1"/>
  <c r="H2282" i="2"/>
  <c r="E2282" i="2"/>
  <c r="B2282" i="2"/>
  <c r="A2282" i="2"/>
  <c r="I2281" i="2"/>
  <c r="K2281" i="2" s="1"/>
  <c r="H2281" i="2"/>
  <c r="E2281" i="2"/>
  <c r="B2281" i="2"/>
  <c r="A2281" i="2"/>
  <c r="I2280" i="2"/>
  <c r="K2280" i="2" s="1"/>
  <c r="H2280" i="2"/>
  <c r="E2280" i="2"/>
  <c r="B2280" i="2"/>
  <c r="A2280" i="2"/>
  <c r="I2279" i="2"/>
  <c r="K2279" i="2" s="1"/>
  <c r="H2279" i="2"/>
  <c r="E2279" i="2"/>
  <c r="B2279" i="2"/>
  <c r="A2279" i="2"/>
  <c r="I2278" i="2"/>
  <c r="K2278" i="2" s="1"/>
  <c r="H2278" i="2"/>
  <c r="E2278" i="2"/>
  <c r="B2278" i="2"/>
  <c r="A2278" i="2"/>
  <c r="I2277" i="2"/>
  <c r="K2277" i="2" s="1"/>
  <c r="H2277" i="2"/>
  <c r="E2277" i="2"/>
  <c r="B2277" i="2"/>
  <c r="A2277" i="2"/>
  <c r="I2276" i="2"/>
  <c r="K2276" i="2" s="1"/>
  <c r="H2276" i="2"/>
  <c r="E2276" i="2"/>
  <c r="B2276" i="2"/>
  <c r="A2276" i="2"/>
  <c r="I2275" i="2"/>
  <c r="K2275" i="2" s="1"/>
  <c r="H2275" i="2"/>
  <c r="E2275" i="2"/>
  <c r="B2275" i="2"/>
  <c r="A2275" i="2"/>
  <c r="I2274" i="2"/>
  <c r="K2274" i="2" s="1"/>
  <c r="H2274" i="2"/>
  <c r="E2274" i="2"/>
  <c r="B2274" i="2"/>
  <c r="A2274" i="2"/>
  <c r="I2273" i="2"/>
  <c r="K2273" i="2" s="1"/>
  <c r="H2273" i="2"/>
  <c r="E2273" i="2"/>
  <c r="B2273" i="2"/>
  <c r="A2273" i="2"/>
  <c r="I2272" i="2"/>
  <c r="K2272" i="2" s="1"/>
  <c r="H2272" i="2"/>
  <c r="E2272" i="2"/>
  <c r="B2272" i="2"/>
  <c r="A2272" i="2"/>
  <c r="I2271" i="2"/>
  <c r="K2271" i="2" s="1"/>
  <c r="H2271" i="2"/>
  <c r="E2271" i="2"/>
  <c r="B2271" i="2"/>
  <c r="A2271" i="2"/>
  <c r="I2270" i="2"/>
  <c r="K2270" i="2" s="1"/>
  <c r="H2270" i="2"/>
  <c r="E2270" i="2"/>
  <c r="B2270" i="2"/>
  <c r="A2270" i="2"/>
  <c r="I2269" i="2"/>
  <c r="K2269" i="2" s="1"/>
  <c r="H2269" i="2"/>
  <c r="E2269" i="2"/>
  <c r="B2269" i="2"/>
  <c r="A2269" i="2"/>
  <c r="I2268" i="2"/>
  <c r="K2268" i="2" s="1"/>
  <c r="H2268" i="2"/>
  <c r="E2268" i="2"/>
  <c r="B2268" i="2"/>
  <c r="A2268" i="2"/>
  <c r="I2267" i="2"/>
  <c r="K2267" i="2" s="1"/>
  <c r="H2267" i="2"/>
  <c r="E2267" i="2"/>
  <c r="B2267" i="2"/>
  <c r="A2267" i="2"/>
  <c r="I2266" i="2"/>
  <c r="K2266" i="2" s="1"/>
  <c r="H2266" i="2"/>
  <c r="E2266" i="2"/>
  <c r="B2266" i="2"/>
  <c r="A2266" i="2"/>
  <c r="I2265" i="2"/>
  <c r="K2265" i="2" s="1"/>
  <c r="H2265" i="2"/>
  <c r="E2265" i="2"/>
  <c r="B2265" i="2"/>
  <c r="A2265" i="2"/>
  <c r="I2264" i="2"/>
  <c r="K2264" i="2" s="1"/>
  <c r="H2264" i="2"/>
  <c r="E2264" i="2"/>
  <c r="B2264" i="2"/>
  <c r="A2264" i="2"/>
  <c r="I2263" i="2"/>
  <c r="K2263" i="2" s="1"/>
  <c r="H2263" i="2"/>
  <c r="E2263" i="2"/>
  <c r="B2263" i="2"/>
  <c r="A2263" i="2"/>
  <c r="I2262" i="2"/>
  <c r="K2262" i="2" s="1"/>
  <c r="H2262" i="2"/>
  <c r="E2262" i="2"/>
  <c r="B2262" i="2"/>
  <c r="A2262" i="2"/>
  <c r="I2261" i="2"/>
  <c r="K2261" i="2" s="1"/>
  <c r="H2261" i="2"/>
  <c r="E2261" i="2"/>
  <c r="B2261" i="2"/>
  <c r="A2261" i="2"/>
  <c r="I2260" i="2"/>
  <c r="K2260" i="2" s="1"/>
  <c r="H2260" i="2"/>
  <c r="E2260" i="2"/>
  <c r="B2260" i="2"/>
  <c r="A2260" i="2"/>
  <c r="I2259" i="2"/>
  <c r="K2259" i="2" s="1"/>
  <c r="H2259" i="2"/>
  <c r="E2259" i="2"/>
  <c r="B2259" i="2"/>
  <c r="A2259" i="2"/>
  <c r="I2258" i="2"/>
  <c r="K2258" i="2" s="1"/>
  <c r="H2258" i="2"/>
  <c r="E2258" i="2"/>
  <c r="B2258" i="2"/>
  <c r="A2258" i="2"/>
  <c r="I2257" i="2"/>
  <c r="K2257" i="2" s="1"/>
  <c r="H2257" i="2"/>
  <c r="E2257" i="2"/>
  <c r="B2257" i="2"/>
  <c r="A2257" i="2"/>
  <c r="I2256" i="2"/>
  <c r="K2256" i="2" s="1"/>
  <c r="H2256" i="2"/>
  <c r="E2256" i="2"/>
  <c r="B2256" i="2"/>
  <c r="A2256" i="2"/>
  <c r="I2255" i="2"/>
  <c r="K2255" i="2" s="1"/>
  <c r="H2255" i="2"/>
  <c r="E2255" i="2"/>
  <c r="B2255" i="2"/>
  <c r="A2255" i="2"/>
  <c r="I2254" i="2"/>
  <c r="K2254" i="2" s="1"/>
  <c r="H2254" i="2"/>
  <c r="E2254" i="2"/>
  <c r="B2254" i="2"/>
  <c r="A2254" i="2"/>
  <c r="I2253" i="2"/>
  <c r="K2253" i="2" s="1"/>
  <c r="H2253" i="2"/>
  <c r="E2253" i="2"/>
  <c r="B2253" i="2"/>
  <c r="A2253" i="2"/>
  <c r="I2252" i="2"/>
  <c r="K2252" i="2" s="1"/>
  <c r="H2252" i="2"/>
  <c r="E2252" i="2"/>
  <c r="B2252" i="2"/>
  <c r="A2252" i="2"/>
  <c r="I2251" i="2"/>
  <c r="K2251" i="2" s="1"/>
  <c r="H2251" i="2"/>
  <c r="E2251" i="2"/>
  <c r="B2251" i="2"/>
  <c r="A2251" i="2"/>
  <c r="I2250" i="2"/>
  <c r="K2250" i="2" s="1"/>
  <c r="H2250" i="2"/>
  <c r="E2250" i="2"/>
  <c r="B2250" i="2"/>
  <c r="A2250" i="2"/>
  <c r="I2249" i="2"/>
  <c r="K2249" i="2" s="1"/>
  <c r="H2249" i="2"/>
  <c r="E2249" i="2"/>
  <c r="B2249" i="2"/>
  <c r="A2249" i="2"/>
  <c r="I2248" i="2"/>
  <c r="K2248" i="2" s="1"/>
  <c r="H2248" i="2"/>
  <c r="E2248" i="2"/>
  <c r="B2248" i="2"/>
  <c r="A2248" i="2"/>
  <c r="I2247" i="2"/>
  <c r="K2247" i="2" s="1"/>
  <c r="H2247" i="2"/>
  <c r="E2247" i="2"/>
  <c r="B2247" i="2"/>
  <c r="A2247" i="2"/>
  <c r="I2246" i="2"/>
  <c r="K2246" i="2" s="1"/>
  <c r="H2246" i="2"/>
  <c r="E2246" i="2"/>
  <c r="B2246" i="2"/>
  <c r="A2246" i="2"/>
  <c r="I2245" i="2"/>
  <c r="K2245" i="2" s="1"/>
  <c r="H2245" i="2"/>
  <c r="E2245" i="2"/>
  <c r="B2245" i="2"/>
  <c r="A2245" i="2"/>
  <c r="I2244" i="2"/>
  <c r="K2244" i="2" s="1"/>
  <c r="H2244" i="2"/>
  <c r="E2244" i="2"/>
  <c r="B2244" i="2"/>
  <c r="A2244" i="2"/>
  <c r="I2243" i="2"/>
  <c r="K2243" i="2" s="1"/>
  <c r="H2243" i="2"/>
  <c r="E2243" i="2"/>
  <c r="B2243" i="2"/>
  <c r="A2243" i="2"/>
  <c r="I2242" i="2"/>
  <c r="K2242" i="2" s="1"/>
  <c r="H2242" i="2"/>
  <c r="E2242" i="2"/>
  <c r="B2242" i="2"/>
  <c r="A2242" i="2"/>
  <c r="I2241" i="2"/>
  <c r="K2241" i="2" s="1"/>
  <c r="H2241" i="2"/>
  <c r="E2241" i="2"/>
  <c r="B2241" i="2"/>
  <c r="A2241" i="2"/>
  <c r="I2240" i="2"/>
  <c r="K2240" i="2" s="1"/>
  <c r="H2240" i="2"/>
  <c r="E2240" i="2"/>
  <c r="B2240" i="2"/>
  <c r="A2240" i="2"/>
  <c r="I2239" i="2"/>
  <c r="K2239" i="2" s="1"/>
  <c r="H2239" i="2"/>
  <c r="E2239" i="2"/>
  <c r="B2239" i="2"/>
  <c r="A2239" i="2"/>
  <c r="I2238" i="2"/>
  <c r="K2238" i="2" s="1"/>
  <c r="H2238" i="2"/>
  <c r="E2238" i="2"/>
  <c r="B2238" i="2"/>
  <c r="A2238" i="2"/>
  <c r="I2237" i="2"/>
  <c r="K2237" i="2" s="1"/>
  <c r="H2237" i="2"/>
  <c r="E2237" i="2"/>
  <c r="B2237" i="2"/>
  <c r="A2237" i="2"/>
  <c r="I2236" i="2"/>
  <c r="K2236" i="2" s="1"/>
  <c r="H2236" i="2"/>
  <c r="E2236" i="2"/>
  <c r="B2236" i="2"/>
  <c r="A2236" i="2"/>
  <c r="I2235" i="2"/>
  <c r="K2235" i="2" s="1"/>
  <c r="H2235" i="2"/>
  <c r="E2235" i="2"/>
  <c r="B2235" i="2"/>
  <c r="A2235" i="2"/>
  <c r="I2234" i="2"/>
  <c r="K2234" i="2" s="1"/>
  <c r="H2234" i="2"/>
  <c r="E2234" i="2"/>
  <c r="B2234" i="2"/>
  <c r="A2234" i="2"/>
  <c r="I2233" i="2"/>
  <c r="K2233" i="2" s="1"/>
  <c r="H2233" i="2"/>
  <c r="E2233" i="2"/>
  <c r="B2233" i="2"/>
  <c r="A2233" i="2"/>
  <c r="I2232" i="2"/>
  <c r="K2232" i="2" s="1"/>
  <c r="H2232" i="2"/>
  <c r="E2232" i="2"/>
  <c r="B2232" i="2"/>
  <c r="A2232" i="2"/>
  <c r="I2231" i="2"/>
  <c r="K2231" i="2" s="1"/>
  <c r="H2231" i="2"/>
  <c r="E2231" i="2"/>
  <c r="B2231" i="2"/>
  <c r="A2231" i="2"/>
  <c r="I2230" i="2"/>
  <c r="K2230" i="2" s="1"/>
  <c r="H2230" i="2"/>
  <c r="E2230" i="2"/>
  <c r="B2230" i="2"/>
  <c r="A2230" i="2"/>
  <c r="I2229" i="2"/>
  <c r="K2229" i="2" s="1"/>
  <c r="H2229" i="2"/>
  <c r="E2229" i="2"/>
  <c r="B2229" i="2"/>
  <c r="A2229" i="2"/>
  <c r="I2228" i="2"/>
  <c r="K2228" i="2" s="1"/>
  <c r="H2228" i="2"/>
  <c r="E2228" i="2"/>
  <c r="B2228" i="2"/>
  <c r="A2228" i="2"/>
  <c r="I2227" i="2"/>
  <c r="K2227" i="2" s="1"/>
  <c r="H2227" i="2"/>
  <c r="E2227" i="2"/>
  <c r="B2227" i="2"/>
  <c r="A2227" i="2"/>
  <c r="I2226" i="2"/>
  <c r="K2226" i="2" s="1"/>
  <c r="H2226" i="2"/>
  <c r="E2226" i="2"/>
  <c r="B2226" i="2"/>
  <c r="A2226" i="2"/>
  <c r="I2225" i="2"/>
  <c r="K2225" i="2" s="1"/>
  <c r="H2225" i="2"/>
  <c r="E2225" i="2"/>
  <c r="B2225" i="2"/>
  <c r="A2225" i="2"/>
  <c r="I2224" i="2"/>
  <c r="K2224" i="2" s="1"/>
  <c r="H2224" i="2"/>
  <c r="E2224" i="2"/>
  <c r="B2224" i="2"/>
  <c r="A2224" i="2"/>
  <c r="I2223" i="2"/>
  <c r="K2223" i="2" s="1"/>
  <c r="H2223" i="2"/>
  <c r="E2223" i="2"/>
  <c r="B2223" i="2"/>
  <c r="A2223" i="2"/>
  <c r="I2222" i="2"/>
  <c r="K2222" i="2" s="1"/>
  <c r="H2222" i="2"/>
  <c r="E2222" i="2"/>
  <c r="B2222" i="2"/>
  <c r="A2222" i="2"/>
  <c r="I2221" i="2"/>
  <c r="K2221" i="2" s="1"/>
  <c r="H2221" i="2"/>
  <c r="E2221" i="2"/>
  <c r="B2221" i="2"/>
  <c r="A2221" i="2"/>
  <c r="I2220" i="2"/>
  <c r="K2220" i="2" s="1"/>
  <c r="H2220" i="2"/>
  <c r="E2220" i="2"/>
  <c r="B2220" i="2"/>
  <c r="A2220" i="2"/>
  <c r="I2219" i="2"/>
  <c r="K2219" i="2" s="1"/>
  <c r="H2219" i="2"/>
  <c r="E2219" i="2"/>
  <c r="B2219" i="2"/>
  <c r="A2219" i="2"/>
  <c r="I2218" i="2"/>
  <c r="K2218" i="2" s="1"/>
  <c r="H2218" i="2"/>
  <c r="E2218" i="2"/>
  <c r="B2218" i="2"/>
  <c r="A2218" i="2"/>
  <c r="I2217" i="2"/>
  <c r="K2217" i="2" s="1"/>
  <c r="H2217" i="2"/>
  <c r="E2217" i="2"/>
  <c r="B2217" i="2"/>
  <c r="A2217" i="2"/>
  <c r="I2216" i="2"/>
  <c r="K2216" i="2" s="1"/>
  <c r="H2216" i="2"/>
  <c r="E2216" i="2"/>
  <c r="B2216" i="2"/>
  <c r="A2216" i="2"/>
  <c r="I2215" i="2"/>
  <c r="K2215" i="2" s="1"/>
  <c r="H2215" i="2"/>
  <c r="E2215" i="2"/>
  <c r="B2215" i="2"/>
  <c r="A2215" i="2"/>
  <c r="I2214" i="2"/>
  <c r="K2214" i="2" s="1"/>
  <c r="H2214" i="2"/>
  <c r="E2214" i="2"/>
  <c r="B2214" i="2"/>
  <c r="A2214" i="2"/>
  <c r="I2213" i="2"/>
  <c r="K2213" i="2" s="1"/>
  <c r="H2213" i="2"/>
  <c r="E2213" i="2"/>
  <c r="B2213" i="2"/>
  <c r="A2213" i="2"/>
  <c r="I2212" i="2"/>
  <c r="K2212" i="2" s="1"/>
  <c r="H2212" i="2"/>
  <c r="E2212" i="2"/>
  <c r="B2212" i="2"/>
  <c r="A2212" i="2"/>
  <c r="I2211" i="2"/>
  <c r="K2211" i="2" s="1"/>
  <c r="H2211" i="2"/>
  <c r="E2211" i="2"/>
  <c r="B2211" i="2"/>
  <c r="A2211" i="2"/>
  <c r="I2210" i="2"/>
  <c r="K2210" i="2" s="1"/>
  <c r="H2210" i="2"/>
  <c r="E2210" i="2"/>
  <c r="B2210" i="2"/>
  <c r="A2210" i="2"/>
  <c r="I2209" i="2"/>
  <c r="K2209" i="2" s="1"/>
  <c r="H2209" i="2"/>
  <c r="E2209" i="2"/>
  <c r="B2209" i="2"/>
  <c r="A2209" i="2"/>
  <c r="I2208" i="2"/>
  <c r="K2208" i="2" s="1"/>
  <c r="H2208" i="2"/>
  <c r="E2208" i="2"/>
  <c r="B2208" i="2"/>
  <c r="A2208" i="2"/>
  <c r="I2207" i="2"/>
  <c r="K2207" i="2" s="1"/>
  <c r="H2207" i="2"/>
  <c r="E2207" i="2"/>
  <c r="B2207" i="2"/>
  <c r="A2207" i="2"/>
  <c r="I2206" i="2"/>
  <c r="K2206" i="2" s="1"/>
  <c r="H2206" i="2"/>
  <c r="E2206" i="2"/>
  <c r="B2206" i="2"/>
  <c r="A2206" i="2"/>
  <c r="I2205" i="2"/>
  <c r="K2205" i="2" s="1"/>
  <c r="H2205" i="2"/>
  <c r="E2205" i="2"/>
  <c r="B2205" i="2"/>
  <c r="A2205" i="2"/>
  <c r="I2204" i="2"/>
  <c r="K2204" i="2" s="1"/>
  <c r="H2204" i="2"/>
  <c r="E2204" i="2"/>
  <c r="B2204" i="2"/>
  <c r="A2204" i="2"/>
  <c r="I2203" i="2"/>
  <c r="K2203" i="2" s="1"/>
  <c r="H2203" i="2"/>
  <c r="E2203" i="2"/>
  <c r="B2203" i="2"/>
  <c r="A2203" i="2"/>
  <c r="I2202" i="2"/>
  <c r="K2202" i="2" s="1"/>
  <c r="H2202" i="2"/>
  <c r="E2202" i="2"/>
  <c r="B2202" i="2"/>
  <c r="A2202" i="2"/>
  <c r="I2201" i="2"/>
  <c r="K2201" i="2" s="1"/>
  <c r="H2201" i="2"/>
  <c r="E2201" i="2"/>
  <c r="B2201" i="2"/>
  <c r="A2201" i="2"/>
  <c r="I2200" i="2"/>
  <c r="K2200" i="2" s="1"/>
  <c r="H2200" i="2"/>
  <c r="E2200" i="2"/>
  <c r="B2200" i="2"/>
  <c r="A2200" i="2"/>
  <c r="I2199" i="2"/>
  <c r="K2199" i="2" s="1"/>
  <c r="H2199" i="2"/>
  <c r="E2199" i="2"/>
  <c r="B2199" i="2"/>
  <c r="A2199" i="2"/>
  <c r="I2198" i="2"/>
  <c r="K2198" i="2" s="1"/>
  <c r="H2198" i="2"/>
  <c r="E2198" i="2"/>
  <c r="B2198" i="2"/>
  <c r="A2198" i="2"/>
  <c r="I2197" i="2"/>
  <c r="K2197" i="2" s="1"/>
  <c r="H2197" i="2"/>
  <c r="E2197" i="2"/>
  <c r="B2197" i="2"/>
  <c r="A2197" i="2"/>
  <c r="I2196" i="2"/>
  <c r="K2196" i="2" s="1"/>
  <c r="H2196" i="2"/>
  <c r="E2196" i="2"/>
  <c r="B2196" i="2"/>
  <c r="A2196" i="2"/>
  <c r="I2195" i="2"/>
  <c r="K2195" i="2" s="1"/>
  <c r="H2195" i="2"/>
  <c r="E2195" i="2"/>
  <c r="B2195" i="2"/>
  <c r="A2195" i="2"/>
  <c r="I2194" i="2"/>
  <c r="K2194" i="2" s="1"/>
  <c r="H2194" i="2"/>
  <c r="E2194" i="2"/>
  <c r="B2194" i="2"/>
  <c r="A2194" i="2"/>
  <c r="I2193" i="2"/>
  <c r="K2193" i="2" s="1"/>
  <c r="H2193" i="2"/>
  <c r="E2193" i="2"/>
  <c r="B2193" i="2"/>
  <c r="A2193" i="2"/>
  <c r="I2192" i="2"/>
  <c r="K2192" i="2" s="1"/>
  <c r="H2192" i="2"/>
  <c r="E2192" i="2"/>
  <c r="B2192" i="2"/>
  <c r="A2192" i="2"/>
  <c r="I2191" i="2"/>
  <c r="K2191" i="2" s="1"/>
  <c r="H2191" i="2"/>
  <c r="E2191" i="2"/>
  <c r="B2191" i="2"/>
  <c r="A2191" i="2"/>
  <c r="I2190" i="2"/>
  <c r="K2190" i="2" s="1"/>
  <c r="H2190" i="2"/>
  <c r="E2190" i="2"/>
  <c r="B2190" i="2"/>
  <c r="A2190" i="2"/>
  <c r="I2189" i="2"/>
  <c r="K2189" i="2" s="1"/>
  <c r="H2189" i="2"/>
  <c r="E2189" i="2"/>
  <c r="B2189" i="2"/>
  <c r="A2189" i="2"/>
  <c r="I2188" i="2"/>
  <c r="K2188" i="2" s="1"/>
  <c r="H2188" i="2"/>
  <c r="E2188" i="2"/>
  <c r="B2188" i="2"/>
  <c r="A2188" i="2"/>
  <c r="I2187" i="2"/>
  <c r="K2187" i="2" s="1"/>
  <c r="H2187" i="2"/>
  <c r="E2187" i="2"/>
  <c r="B2187" i="2"/>
  <c r="A2187" i="2"/>
  <c r="I2186" i="2"/>
  <c r="K2186" i="2" s="1"/>
  <c r="H2186" i="2"/>
  <c r="E2186" i="2"/>
  <c r="B2186" i="2"/>
  <c r="A2186" i="2"/>
  <c r="I2185" i="2"/>
  <c r="K2185" i="2" s="1"/>
  <c r="H2185" i="2"/>
  <c r="E2185" i="2"/>
  <c r="B2185" i="2"/>
  <c r="A2185" i="2"/>
  <c r="I2184" i="2"/>
  <c r="K2184" i="2" s="1"/>
  <c r="H2184" i="2"/>
  <c r="E2184" i="2"/>
  <c r="B2184" i="2"/>
  <c r="A2184" i="2"/>
  <c r="I2183" i="2"/>
  <c r="K2183" i="2" s="1"/>
  <c r="H2183" i="2"/>
  <c r="E2183" i="2"/>
  <c r="B2183" i="2"/>
  <c r="A2183" i="2"/>
  <c r="I2182" i="2"/>
  <c r="K2182" i="2" s="1"/>
  <c r="H2182" i="2"/>
  <c r="E2182" i="2"/>
  <c r="B2182" i="2"/>
  <c r="A2182" i="2"/>
  <c r="I2181" i="2"/>
  <c r="K2181" i="2" s="1"/>
  <c r="H2181" i="2"/>
  <c r="E2181" i="2"/>
  <c r="B2181" i="2"/>
  <c r="A2181" i="2"/>
  <c r="I2180" i="2"/>
  <c r="K2180" i="2" s="1"/>
  <c r="H2180" i="2"/>
  <c r="E2180" i="2"/>
  <c r="B2180" i="2"/>
  <c r="A2180" i="2"/>
  <c r="I2179" i="2"/>
  <c r="K2179" i="2" s="1"/>
  <c r="H2179" i="2"/>
  <c r="E2179" i="2"/>
  <c r="B2179" i="2"/>
  <c r="A2179" i="2"/>
  <c r="I2178" i="2"/>
  <c r="K2178" i="2" s="1"/>
  <c r="H2178" i="2"/>
  <c r="E2178" i="2"/>
  <c r="B2178" i="2"/>
  <c r="A2178" i="2"/>
  <c r="I2177" i="2"/>
  <c r="K2177" i="2" s="1"/>
  <c r="H2177" i="2"/>
  <c r="E2177" i="2"/>
  <c r="B2177" i="2"/>
  <c r="A2177" i="2"/>
  <c r="I2176" i="2"/>
  <c r="K2176" i="2" s="1"/>
  <c r="H2176" i="2"/>
  <c r="E2176" i="2"/>
  <c r="B2176" i="2"/>
  <c r="A2176" i="2"/>
  <c r="I2175" i="2"/>
  <c r="K2175" i="2" s="1"/>
  <c r="H2175" i="2"/>
  <c r="E2175" i="2"/>
  <c r="B2175" i="2"/>
  <c r="A2175" i="2"/>
  <c r="I2174" i="2"/>
  <c r="K2174" i="2" s="1"/>
  <c r="H2174" i="2"/>
  <c r="E2174" i="2"/>
  <c r="B2174" i="2"/>
  <c r="A2174" i="2"/>
  <c r="I2173" i="2"/>
  <c r="K2173" i="2" s="1"/>
  <c r="H2173" i="2"/>
  <c r="E2173" i="2"/>
  <c r="B2173" i="2"/>
  <c r="A2173" i="2"/>
  <c r="I2172" i="2"/>
  <c r="K2172" i="2" s="1"/>
  <c r="H2172" i="2"/>
  <c r="E2172" i="2"/>
  <c r="B2172" i="2"/>
  <c r="A2172" i="2"/>
  <c r="I2171" i="2"/>
  <c r="K2171" i="2" s="1"/>
  <c r="H2171" i="2"/>
  <c r="E2171" i="2"/>
  <c r="B2171" i="2"/>
  <c r="A2171" i="2"/>
  <c r="I2170" i="2"/>
  <c r="K2170" i="2" s="1"/>
  <c r="H2170" i="2"/>
  <c r="E2170" i="2"/>
  <c r="B2170" i="2"/>
  <c r="A2170" i="2"/>
  <c r="I2169" i="2"/>
  <c r="K2169" i="2" s="1"/>
  <c r="H2169" i="2"/>
  <c r="E2169" i="2"/>
  <c r="B2169" i="2"/>
  <c r="A2169" i="2"/>
  <c r="I2168" i="2"/>
  <c r="K2168" i="2" s="1"/>
  <c r="H2168" i="2"/>
  <c r="E2168" i="2"/>
  <c r="B2168" i="2"/>
  <c r="A2168" i="2"/>
  <c r="I2167" i="2"/>
  <c r="K2167" i="2" s="1"/>
  <c r="H2167" i="2"/>
  <c r="E2167" i="2"/>
  <c r="B2167" i="2"/>
  <c r="A2167" i="2"/>
  <c r="I2166" i="2"/>
  <c r="K2166" i="2" s="1"/>
  <c r="H2166" i="2"/>
  <c r="E2166" i="2"/>
  <c r="B2166" i="2"/>
  <c r="A2166" i="2"/>
  <c r="I2165" i="2"/>
  <c r="K2165" i="2" s="1"/>
  <c r="H2165" i="2"/>
  <c r="E2165" i="2"/>
  <c r="B2165" i="2"/>
  <c r="A2165" i="2"/>
  <c r="I2164" i="2"/>
  <c r="K2164" i="2" s="1"/>
  <c r="H2164" i="2"/>
  <c r="E2164" i="2"/>
  <c r="B2164" i="2"/>
  <c r="A2164" i="2"/>
  <c r="I2163" i="2"/>
  <c r="K2163" i="2" s="1"/>
  <c r="H2163" i="2"/>
  <c r="E2163" i="2"/>
  <c r="B2163" i="2"/>
  <c r="A2163" i="2"/>
  <c r="I2162" i="2"/>
  <c r="K2162" i="2" s="1"/>
  <c r="H2162" i="2"/>
  <c r="E2162" i="2"/>
  <c r="B2162" i="2"/>
  <c r="A2162" i="2"/>
  <c r="I2161" i="2"/>
  <c r="K2161" i="2" s="1"/>
  <c r="H2161" i="2"/>
  <c r="E2161" i="2"/>
  <c r="B2161" i="2"/>
  <c r="A2161" i="2"/>
  <c r="I2160" i="2"/>
  <c r="K2160" i="2" s="1"/>
  <c r="H2160" i="2"/>
  <c r="E2160" i="2"/>
  <c r="B2160" i="2"/>
  <c r="A2160" i="2"/>
  <c r="I2159" i="2"/>
  <c r="K2159" i="2" s="1"/>
  <c r="H2159" i="2"/>
  <c r="E2159" i="2"/>
  <c r="B2159" i="2"/>
  <c r="A2159" i="2"/>
  <c r="I2158" i="2"/>
  <c r="K2158" i="2" s="1"/>
  <c r="H2158" i="2"/>
  <c r="E2158" i="2"/>
  <c r="B2158" i="2"/>
  <c r="A2158" i="2"/>
  <c r="I2157" i="2"/>
  <c r="K2157" i="2" s="1"/>
  <c r="H2157" i="2"/>
  <c r="E2157" i="2"/>
  <c r="B2157" i="2"/>
  <c r="A2157" i="2"/>
  <c r="I2156" i="2"/>
  <c r="K2156" i="2" s="1"/>
  <c r="H2156" i="2"/>
  <c r="E2156" i="2"/>
  <c r="B2156" i="2"/>
  <c r="A2156" i="2"/>
  <c r="I2155" i="2"/>
  <c r="K2155" i="2" s="1"/>
  <c r="H2155" i="2"/>
  <c r="E2155" i="2"/>
  <c r="B2155" i="2"/>
  <c r="A2155" i="2"/>
  <c r="I2154" i="2"/>
  <c r="K2154" i="2" s="1"/>
  <c r="H2154" i="2"/>
  <c r="E2154" i="2"/>
  <c r="B2154" i="2"/>
  <c r="A2154" i="2"/>
  <c r="I2153" i="2"/>
  <c r="K2153" i="2" s="1"/>
  <c r="H2153" i="2"/>
  <c r="E2153" i="2"/>
  <c r="B2153" i="2"/>
  <c r="A2153" i="2"/>
  <c r="I2152" i="2"/>
  <c r="K2152" i="2" s="1"/>
  <c r="H2152" i="2"/>
  <c r="E2152" i="2"/>
  <c r="B2152" i="2"/>
  <c r="A2152" i="2"/>
  <c r="I2151" i="2"/>
  <c r="K2151" i="2" s="1"/>
  <c r="H2151" i="2"/>
  <c r="E2151" i="2"/>
  <c r="B2151" i="2"/>
  <c r="A2151" i="2"/>
  <c r="I2150" i="2"/>
  <c r="K2150" i="2" s="1"/>
  <c r="H2150" i="2"/>
  <c r="E2150" i="2"/>
  <c r="B2150" i="2"/>
  <c r="A2150" i="2"/>
  <c r="I2149" i="2"/>
  <c r="K2149" i="2" s="1"/>
  <c r="H2149" i="2"/>
  <c r="E2149" i="2"/>
  <c r="B2149" i="2"/>
  <c r="A2149" i="2"/>
  <c r="I2148" i="2"/>
  <c r="K2148" i="2" s="1"/>
  <c r="H2148" i="2"/>
  <c r="E2148" i="2"/>
  <c r="B2148" i="2"/>
  <c r="A2148" i="2"/>
  <c r="I2147" i="2"/>
  <c r="K2147" i="2" s="1"/>
  <c r="H2147" i="2"/>
  <c r="E2147" i="2"/>
  <c r="B2147" i="2"/>
  <c r="A2147" i="2"/>
  <c r="I2146" i="2"/>
  <c r="K2146" i="2" s="1"/>
  <c r="H2146" i="2"/>
  <c r="E2146" i="2"/>
  <c r="B2146" i="2"/>
  <c r="A2146" i="2"/>
  <c r="I2145" i="2"/>
  <c r="K2145" i="2" s="1"/>
  <c r="H2145" i="2"/>
  <c r="E2145" i="2"/>
  <c r="B2145" i="2"/>
  <c r="A2145" i="2"/>
  <c r="I2144" i="2"/>
  <c r="K2144" i="2" s="1"/>
  <c r="H2144" i="2"/>
  <c r="E2144" i="2"/>
  <c r="B2144" i="2"/>
  <c r="A2144" i="2"/>
  <c r="I2143" i="2"/>
  <c r="K2143" i="2" s="1"/>
  <c r="H2143" i="2"/>
  <c r="E2143" i="2"/>
  <c r="B2143" i="2"/>
  <c r="A2143" i="2"/>
  <c r="I2142" i="2"/>
  <c r="K2142" i="2" s="1"/>
  <c r="H2142" i="2"/>
  <c r="E2142" i="2"/>
  <c r="B2142" i="2"/>
  <c r="A2142" i="2"/>
  <c r="I2141" i="2"/>
  <c r="K2141" i="2" s="1"/>
  <c r="H2141" i="2"/>
  <c r="E2141" i="2"/>
  <c r="B2141" i="2"/>
  <c r="A2141" i="2"/>
  <c r="I2140" i="2"/>
  <c r="K2140" i="2" s="1"/>
  <c r="H2140" i="2"/>
  <c r="E2140" i="2"/>
  <c r="B2140" i="2"/>
  <c r="A2140" i="2"/>
  <c r="I2139" i="2"/>
  <c r="K2139" i="2" s="1"/>
  <c r="H2139" i="2"/>
  <c r="E2139" i="2"/>
  <c r="B2139" i="2"/>
  <c r="A2139" i="2"/>
  <c r="I2138" i="2"/>
  <c r="K2138" i="2" s="1"/>
  <c r="H2138" i="2"/>
  <c r="E2138" i="2"/>
  <c r="B2138" i="2"/>
  <c r="A2138" i="2"/>
  <c r="I2137" i="2"/>
  <c r="K2137" i="2" s="1"/>
  <c r="H2137" i="2"/>
  <c r="E2137" i="2"/>
  <c r="B2137" i="2"/>
  <c r="A2137" i="2"/>
  <c r="I2136" i="2"/>
  <c r="K2136" i="2" s="1"/>
  <c r="H2136" i="2"/>
  <c r="E2136" i="2"/>
  <c r="B2136" i="2"/>
  <c r="A2136" i="2"/>
  <c r="I2135" i="2"/>
  <c r="K2135" i="2" s="1"/>
  <c r="H2135" i="2"/>
  <c r="E2135" i="2"/>
  <c r="B2135" i="2"/>
  <c r="A2135" i="2"/>
  <c r="I2134" i="2"/>
  <c r="K2134" i="2" s="1"/>
  <c r="H2134" i="2"/>
  <c r="E2134" i="2"/>
  <c r="B2134" i="2"/>
  <c r="A2134" i="2"/>
  <c r="I2133" i="2"/>
  <c r="K2133" i="2" s="1"/>
  <c r="H2133" i="2"/>
  <c r="E2133" i="2"/>
  <c r="B2133" i="2"/>
  <c r="A2133" i="2"/>
  <c r="I2132" i="2"/>
  <c r="K2132" i="2" s="1"/>
  <c r="H2132" i="2"/>
  <c r="E2132" i="2"/>
  <c r="B2132" i="2"/>
  <c r="A2132" i="2"/>
  <c r="I2131" i="2"/>
  <c r="K2131" i="2" s="1"/>
  <c r="H2131" i="2"/>
  <c r="E2131" i="2"/>
  <c r="B2131" i="2"/>
  <c r="A2131" i="2"/>
  <c r="I2130" i="2"/>
  <c r="K2130" i="2" s="1"/>
  <c r="H2130" i="2"/>
  <c r="E2130" i="2"/>
  <c r="B2130" i="2"/>
  <c r="A2130" i="2"/>
  <c r="I2129" i="2"/>
  <c r="K2129" i="2" s="1"/>
  <c r="H2129" i="2"/>
  <c r="E2129" i="2"/>
  <c r="B2129" i="2"/>
  <c r="A2129" i="2"/>
  <c r="I2128" i="2"/>
  <c r="K2128" i="2" s="1"/>
  <c r="H2128" i="2"/>
  <c r="E2128" i="2"/>
  <c r="B2128" i="2"/>
  <c r="A2128" i="2"/>
  <c r="I2127" i="2"/>
  <c r="K2127" i="2" s="1"/>
  <c r="H2127" i="2"/>
  <c r="E2127" i="2"/>
  <c r="B2127" i="2"/>
  <c r="A2127" i="2"/>
  <c r="I2126" i="2"/>
  <c r="K2126" i="2" s="1"/>
  <c r="H2126" i="2"/>
  <c r="E2126" i="2"/>
  <c r="B2126" i="2"/>
  <c r="A2126" i="2"/>
  <c r="I2125" i="2"/>
  <c r="K2125" i="2" s="1"/>
  <c r="H2125" i="2"/>
  <c r="E2125" i="2"/>
  <c r="B2125" i="2"/>
  <c r="A2125" i="2"/>
  <c r="I2124" i="2"/>
  <c r="K2124" i="2" s="1"/>
  <c r="H2124" i="2"/>
  <c r="E2124" i="2"/>
  <c r="B2124" i="2"/>
  <c r="A2124" i="2"/>
  <c r="I2123" i="2"/>
  <c r="K2123" i="2" s="1"/>
  <c r="H2123" i="2"/>
  <c r="E2123" i="2"/>
  <c r="B2123" i="2"/>
  <c r="A2123" i="2"/>
  <c r="I2122" i="2"/>
  <c r="K2122" i="2" s="1"/>
  <c r="H2122" i="2"/>
  <c r="E2122" i="2"/>
  <c r="B2122" i="2"/>
  <c r="A2122" i="2"/>
  <c r="I2121" i="2"/>
  <c r="K2121" i="2" s="1"/>
  <c r="H2121" i="2"/>
  <c r="E2121" i="2"/>
  <c r="B2121" i="2"/>
  <c r="A2121" i="2"/>
  <c r="I2120" i="2"/>
  <c r="K2120" i="2" s="1"/>
  <c r="H2120" i="2"/>
  <c r="E2120" i="2"/>
  <c r="B2120" i="2"/>
  <c r="A2120" i="2"/>
  <c r="I2119" i="2"/>
  <c r="K2119" i="2" s="1"/>
  <c r="H2119" i="2"/>
  <c r="E2119" i="2"/>
  <c r="B2119" i="2"/>
  <c r="A2119" i="2"/>
  <c r="I2118" i="2"/>
  <c r="K2118" i="2" s="1"/>
  <c r="H2118" i="2"/>
  <c r="E2118" i="2"/>
  <c r="B2118" i="2"/>
  <c r="A2118" i="2"/>
  <c r="I2117" i="2"/>
  <c r="K2117" i="2" s="1"/>
  <c r="H2117" i="2"/>
  <c r="E2117" i="2"/>
  <c r="B2117" i="2"/>
  <c r="A2117" i="2"/>
  <c r="I2116" i="2"/>
  <c r="K2116" i="2" s="1"/>
  <c r="H2116" i="2"/>
  <c r="E2116" i="2"/>
  <c r="B2116" i="2"/>
  <c r="A2116" i="2"/>
  <c r="I2115" i="2"/>
  <c r="K2115" i="2" s="1"/>
  <c r="H2115" i="2"/>
  <c r="E2115" i="2"/>
  <c r="B2115" i="2"/>
  <c r="A2115" i="2"/>
  <c r="I2114" i="2"/>
  <c r="K2114" i="2" s="1"/>
  <c r="H2114" i="2"/>
  <c r="E2114" i="2"/>
  <c r="B2114" i="2"/>
  <c r="A2114" i="2"/>
  <c r="I2113" i="2"/>
  <c r="K2113" i="2" s="1"/>
  <c r="H2113" i="2"/>
  <c r="E2113" i="2"/>
  <c r="B2113" i="2"/>
  <c r="A2113" i="2"/>
  <c r="I2112" i="2"/>
  <c r="K2112" i="2" s="1"/>
  <c r="H2112" i="2"/>
  <c r="E2112" i="2"/>
  <c r="B2112" i="2"/>
  <c r="A2112" i="2"/>
  <c r="I2111" i="2"/>
  <c r="K2111" i="2" s="1"/>
  <c r="H2111" i="2"/>
  <c r="E2111" i="2"/>
  <c r="B2111" i="2"/>
  <c r="A2111" i="2"/>
  <c r="I2110" i="2"/>
  <c r="K2110" i="2" s="1"/>
  <c r="H2110" i="2"/>
  <c r="E2110" i="2"/>
  <c r="B2110" i="2"/>
  <c r="A2110" i="2"/>
  <c r="I2109" i="2"/>
  <c r="K2109" i="2" s="1"/>
  <c r="H2109" i="2"/>
  <c r="E2109" i="2"/>
  <c r="B2109" i="2"/>
  <c r="A2109" i="2"/>
  <c r="I2108" i="2"/>
  <c r="K2108" i="2" s="1"/>
  <c r="H2108" i="2"/>
  <c r="E2108" i="2"/>
  <c r="B2108" i="2"/>
  <c r="A2108" i="2"/>
  <c r="I2107" i="2"/>
  <c r="K2107" i="2" s="1"/>
  <c r="H2107" i="2"/>
  <c r="E2107" i="2"/>
  <c r="B2107" i="2"/>
  <c r="A2107" i="2"/>
  <c r="I2106" i="2"/>
  <c r="K2106" i="2" s="1"/>
  <c r="H2106" i="2"/>
  <c r="E2106" i="2"/>
  <c r="B2106" i="2"/>
  <c r="A2106" i="2"/>
  <c r="I2105" i="2"/>
  <c r="K2105" i="2" s="1"/>
  <c r="H2105" i="2"/>
  <c r="E2105" i="2"/>
  <c r="B2105" i="2"/>
  <c r="A2105" i="2"/>
  <c r="I2104" i="2"/>
  <c r="K2104" i="2" s="1"/>
  <c r="H2104" i="2"/>
  <c r="E2104" i="2"/>
  <c r="B2104" i="2"/>
  <c r="A2104" i="2"/>
  <c r="I2103" i="2"/>
  <c r="K2103" i="2" s="1"/>
  <c r="H2103" i="2"/>
  <c r="E2103" i="2"/>
  <c r="B2103" i="2"/>
  <c r="A2103" i="2"/>
  <c r="I2102" i="2"/>
  <c r="K2102" i="2" s="1"/>
  <c r="H2102" i="2"/>
  <c r="E2102" i="2"/>
  <c r="B2102" i="2"/>
  <c r="A2102" i="2"/>
  <c r="I2101" i="2"/>
  <c r="K2101" i="2" s="1"/>
  <c r="H2101" i="2"/>
  <c r="E2101" i="2"/>
  <c r="B2101" i="2"/>
  <c r="A2101" i="2"/>
  <c r="I2100" i="2"/>
  <c r="K2100" i="2" s="1"/>
  <c r="H2100" i="2"/>
  <c r="E2100" i="2"/>
  <c r="B2100" i="2"/>
  <c r="A2100" i="2"/>
  <c r="I2099" i="2"/>
  <c r="K2099" i="2" s="1"/>
  <c r="H2099" i="2"/>
  <c r="E2099" i="2"/>
  <c r="B2099" i="2"/>
  <c r="A2099" i="2"/>
  <c r="I2098" i="2"/>
  <c r="K2098" i="2" s="1"/>
  <c r="H2098" i="2"/>
  <c r="E2098" i="2"/>
  <c r="B2098" i="2"/>
  <c r="A2098" i="2"/>
  <c r="I2097" i="2"/>
  <c r="K2097" i="2" s="1"/>
  <c r="H2097" i="2"/>
  <c r="E2097" i="2"/>
  <c r="B2097" i="2"/>
  <c r="A2097" i="2"/>
  <c r="I2096" i="2"/>
  <c r="K2096" i="2" s="1"/>
  <c r="H2096" i="2"/>
  <c r="E2096" i="2"/>
  <c r="B2096" i="2"/>
  <c r="A2096" i="2"/>
  <c r="I2095" i="2"/>
  <c r="K2095" i="2" s="1"/>
  <c r="H2095" i="2"/>
  <c r="E2095" i="2"/>
  <c r="B2095" i="2"/>
  <c r="A2095" i="2"/>
  <c r="I2094" i="2"/>
  <c r="K2094" i="2" s="1"/>
  <c r="H2094" i="2"/>
  <c r="E2094" i="2"/>
  <c r="B2094" i="2"/>
  <c r="A2094" i="2"/>
  <c r="I2093" i="2"/>
  <c r="K2093" i="2" s="1"/>
  <c r="H2093" i="2"/>
  <c r="E2093" i="2"/>
  <c r="B2093" i="2"/>
  <c r="A2093" i="2"/>
  <c r="I2092" i="2"/>
  <c r="K2092" i="2" s="1"/>
  <c r="H2092" i="2"/>
  <c r="E2092" i="2"/>
  <c r="B2092" i="2"/>
  <c r="A2092" i="2"/>
  <c r="I2091" i="2"/>
  <c r="K2091" i="2" s="1"/>
  <c r="H2091" i="2"/>
  <c r="E2091" i="2"/>
  <c r="B2091" i="2"/>
  <c r="A2091" i="2"/>
  <c r="I2090" i="2"/>
  <c r="K2090" i="2" s="1"/>
  <c r="H2090" i="2"/>
  <c r="E2090" i="2"/>
  <c r="B2090" i="2"/>
  <c r="A2090" i="2"/>
  <c r="I2089" i="2"/>
  <c r="K2089" i="2" s="1"/>
  <c r="H2089" i="2"/>
  <c r="E2089" i="2"/>
  <c r="B2089" i="2"/>
  <c r="A2089" i="2"/>
  <c r="I2088" i="2"/>
  <c r="K2088" i="2" s="1"/>
  <c r="H2088" i="2"/>
  <c r="E2088" i="2"/>
  <c r="B2088" i="2"/>
  <c r="A2088" i="2"/>
  <c r="I2087" i="2"/>
  <c r="K2087" i="2" s="1"/>
  <c r="H2087" i="2"/>
  <c r="E2087" i="2"/>
  <c r="B2087" i="2"/>
  <c r="A2087" i="2"/>
  <c r="I2086" i="2"/>
  <c r="K2086" i="2" s="1"/>
  <c r="H2086" i="2"/>
  <c r="E2086" i="2"/>
  <c r="B2086" i="2"/>
  <c r="A2086" i="2"/>
  <c r="I2085" i="2"/>
  <c r="K2085" i="2" s="1"/>
  <c r="H2085" i="2"/>
  <c r="E2085" i="2"/>
  <c r="B2085" i="2"/>
  <c r="A2085" i="2"/>
  <c r="I2084" i="2"/>
  <c r="K2084" i="2" s="1"/>
  <c r="H2084" i="2"/>
  <c r="E2084" i="2"/>
  <c r="B2084" i="2"/>
  <c r="A2084" i="2"/>
  <c r="I2083" i="2"/>
  <c r="K2083" i="2" s="1"/>
  <c r="H2083" i="2"/>
  <c r="E2083" i="2"/>
  <c r="B2083" i="2"/>
  <c r="A2083" i="2"/>
  <c r="I2082" i="2"/>
  <c r="K2082" i="2" s="1"/>
  <c r="H2082" i="2"/>
  <c r="E2082" i="2"/>
  <c r="B2082" i="2"/>
  <c r="A2082" i="2"/>
  <c r="I2081" i="2"/>
  <c r="K2081" i="2" s="1"/>
  <c r="H2081" i="2"/>
  <c r="E2081" i="2"/>
  <c r="B2081" i="2"/>
  <c r="A2081" i="2"/>
  <c r="I2080" i="2"/>
  <c r="K2080" i="2" s="1"/>
  <c r="H2080" i="2"/>
  <c r="E2080" i="2"/>
  <c r="B2080" i="2"/>
  <c r="A2080" i="2"/>
  <c r="I2079" i="2"/>
  <c r="K2079" i="2" s="1"/>
  <c r="H2079" i="2"/>
  <c r="E2079" i="2"/>
  <c r="B2079" i="2"/>
  <c r="A2079" i="2"/>
  <c r="I2078" i="2"/>
  <c r="K2078" i="2" s="1"/>
  <c r="H2078" i="2"/>
  <c r="E2078" i="2"/>
  <c r="B2078" i="2"/>
  <c r="A2078" i="2"/>
  <c r="I2077" i="2"/>
  <c r="K2077" i="2" s="1"/>
  <c r="H2077" i="2"/>
  <c r="E2077" i="2"/>
  <c r="B2077" i="2"/>
  <c r="A2077" i="2"/>
  <c r="I2076" i="2"/>
  <c r="K2076" i="2" s="1"/>
  <c r="H2076" i="2"/>
  <c r="E2076" i="2"/>
  <c r="B2076" i="2"/>
  <c r="A2076" i="2"/>
  <c r="I2075" i="2"/>
  <c r="K2075" i="2" s="1"/>
  <c r="H2075" i="2"/>
  <c r="E2075" i="2"/>
  <c r="B2075" i="2"/>
  <c r="A2075" i="2"/>
  <c r="I2074" i="2"/>
  <c r="K2074" i="2" s="1"/>
  <c r="H2074" i="2"/>
  <c r="E2074" i="2"/>
  <c r="B2074" i="2"/>
  <c r="A2074" i="2"/>
  <c r="I2073" i="2"/>
  <c r="K2073" i="2" s="1"/>
  <c r="H2073" i="2"/>
  <c r="E2073" i="2"/>
  <c r="B2073" i="2"/>
  <c r="A2073" i="2"/>
  <c r="I2072" i="2"/>
  <c r="K2072" i="2" s="1"/>
  <c r="H2072" i="2"/>
  <c r="E2072" i="2"/>
  <c r="B2072" i="2"/>
  <c r="A2072" i="2"/>
  <c r="I2071" i="2"/>
  <c r="K2071" i="2" s="1"/>
  <c r="H2071" i="2"/>
  <c r="E2071" i="2"/>
  <c r="B2071" i="2"/>
  <c r="A2071" i="2"/>
  <c r="I2070" i="2"/>
  <c r="K2070" i="2" s="1"/>
  <c r="H2070" i="2"/>
  <c r="E2070" i="2"/>
  <c r="B2070" i="2"/>
  <c r="A2070" i="2"/>
  <c r="I2069" i="2"/>
  <c r="K2069" i="2" s="1"/>
  <c r="H2069" i="2"/>
  <c r="E2069" i="2"/>
  <c r="B2069" i="2"/>
  <c r="A2069" i="2"/>
  <c r="I2068" i="2"/>
  <c r="K2068" i="2" s="1"/>
  <c r="H2068" i="2"/>
  <c r="E2068" i="2"/>
  <c r="B2068" i="2"/>
  <c r="A2068" i="2"/>
  <c r="I2067" i="2"/>
  <c r="K2067" i="2" s="1"/>
  <c r="H2067" i="2"/>
  <c r="E2067" i="2"/>
  <c r="B2067" i="2"/>
  <c r="A2067" i="2"/>
  <c r="I2066" i="2"/>
  <c r="K2066" i="2" s="1"/>
  <c r="H2066" i="2"/>
  <c r="E2066" i="2"/>
  <c r="B2066" i="2"/>
  <c r="A2066" i="2"/>
  <c r="I2065" i="2"/>
  <c r="K2065" i="2" s="1"/>
  <c r="H2065" i="2"/>
  <c r="E2065" i="2"/>
  <c r="B2065" i="2"/>
  <c r="A2065" i="2"/>
  <c r="I2064" i="2"/>
  <c r="K2064" i="2" s="1"/>
  <c r="H2064" i="2"/>
  <c r="E2064" i="2"/>
  <c r="B2064" i="2"/>
  <c r="A2064" i="2"/>
  <c r="I2063" i="2"/>
  <c r="K2063" i="2" s="1"/>
  <c r="H2063" i="2"/>
  <c r="E2063" i="2"/>
  <c r="B2063" i="2"/>
  <c r="A2063" i="2"/>
  <c r="I2062" i="2"/>
  <c r="K2062" i="2" s="1"/>
  <c r="H2062" i="2"/>
  <c r="E2062" i="2"/>
  <c r="B2062" i="2"/>
  <c r="A2062" i="2"/>
  <c r="I2061" i="2"/>
  <c r="K2061" i="2" s="1"/>
  <c r="H2061" i="2"/>
  <c r="E2061" i="2"/>
  <c r="B2061" i="2"/>
  <c r="A2061" i="2"/>
  <c r="I2060" i="2"/>
  <c r="K2060" i="2" s="1"/>
  <c r="H2060" i="2"/>
  <c r="E2060" i="2"/>
  <c r="B2060" i="2"/>
  <c r="A2060" i="2"/>
  <c r="I2059" i="2"/>
  <c r="K2059" i="2" s="1"/>
  <c r="H2059" i="2"/>
  <c r="E2059" i="2"/>
  <c r="B2059" i="2"/>
  <c r="A2059" i="2"/>
  <c r="I2058" i="2"/>
  <c r="K2058" i="2" s="1"/>
  <c r="H2058" i="2"/>
  <c r="E2058" i="2"/>
  <c r="B2058" i="2"/>
  <c r="A2058" i="2"/>
  <c r="I2057" i="2"/>
  <c r="K2057" i="2" s="1"/>
  <c r="H2057" i="2"/>
  <c r="E2057" i="2"/>
  <c r="B2057" i="2"/>
  <c r="A2057" i="2"/>
  <c r="I2056" i="2"/>
  <c r="K2056" i="2" s="1"/>
  <c r="H2056" i="2"/>
  <c r="E2056" i="2"/>
  <c r="B2056" i="2"/>
  <c r="A2056" i="2"/>
  <c r="I2055" i="2"/>
  <c r="K2055" i="2" s="1"/>
  <c r="H2055" i="2"/>
  <c r="E2055" i="2"/>
  <c r="B2055" i="2"/>
  <c r="A2055" i="2"/>
  <c r="I2054" i="2"/>
  <c r="K2054" i="2" s="1"/>
  <c r="H2054" i="2"/>
  <c r="E2054" i="2"/>
  <c r="B2054" i="2"/>
  <c r="A2054" i="2"/>
  <c r="I2053" i="2"/>
  <c r="K2053" i="2" s="1"/>
  <c r="H2053" i="2"/>
  <c r="E2053" i="2"/>
  <c r="B2053" i="2"/>
  <c r="A2053" i="2"/>
  <c r="I2052" i="2"/>
  <c r="K2052" i="2" s="1"/>
  <c r="H2052" i="2"/>
  <c r="E2052" i="2"/>
  <c r="B2052" i="2"/>
  <c r="A2052" i="2"/>
  <c r="I2051" i="2"/>
  <c r="K2051" i="2" s="1"/>
  <c r="H2051" i="2"/>
  <c r="E2051" i="2"/>
  <c r="B2051" i="2"/>
  <c r="A2051" i="2"/>
  <c r="I2050" i="2"/>
  <c r="K2050" i="2" s="1"/>
  <c r="H2050" i="2"/>
  <c r="E2050" i="2"/>
  <c r="B2050" i="2"/>
  <c r="A2050" i="2"/>
  <c r="I2049" i="2"/>
  <c r="K2049" i="2" s="1"/>
  <c r="H2049" i="2"/>
  <c r="E2049" i="2"/>
  <c r="B2049" i="2"/>
  <c r="A2049" i="2"/>
  <c r="I2048" i="2"/>
  <c r="K2048" i="2" s="1"/>
  <c r="H2048" i="2"/>
  <c r="E2048" i="2"/>
  <c r="B2048" i="2"/>
  <c r="A2048" i="2"/>
  <c r="I2047" i="2"/>
  <c r="K2047" i="2" s="1"/>
  <c r="H2047" i="2"/>
  <c r="E2047" i="2"/>
  <c r="B2047" i="2"/>
  <c r="A2047" i="2"/>
  <c r="I2046" i="2"/>
  <c r="K2046" i="2" s="1"/>
  <c r="H2046" i="2"/>
  <c r="E2046" i="2"/>
  <c r="B2046" i="2"/>
  <c r="A2046" i="2"/>
  <c r="I2045" i="2"/>
  <c r="K2045" i="2" s="1"/>
  <c r="H2045" i="2"/>
  <c r="E2045" i="2"/>
  <c r="B2045" i="2"/>
  <c r="A2045" i="2"/>
  <c r="I2044" i="2"/>
  <c r="K2044" i="2" s="1"/>
  <c r="H2044" i="2"/>
  <c r="E2044" i="2"/>
  <c r="B2044" i="2"/>
  <c r="A2044" i="2"/>
  <c r="I2043" i="2"/>
  <c r="K2043" i="2" s="1"/>
  <c r="H2043" i="2"/>
  <c r="E2043" i="2"/>
  <c r="B2043" i="2"/>
  <c r="A2043" i="2"/>
  <c r="I2042" i="2"/>
  <c r="K2042" i="2" s="1"/>
  <c r="H2042" i="2"/>
  <c r="E2042" i="2"/>
  <c r="B2042" i="2"/>
  <c r="A2042" i="2"/>
  <c r="I2041" i="2"/>
  <c r="K2041" i="2" s="1"/>
  <c r="H2041" i="2"/>
  <c r="E2041" i="2"/>
  <c r="B2041" i="2"/>
  <c r="A2041" i="2"/>
  <c r="I2040" i="2"/>
  <c r="K2040" i="2" s="1"/>
  <c r="H2040" i="2"/>
  <c r="E2040" i="2"/>
  <c r="B2040" i="2"/>
  <c r="A2040" i="2"/>
  <c r="I2039" i="2"/>
  <c r="K2039" i="2" s="1"/>
  <c r="H2039" i="2"/>
  <c r="E2039" i="2"/>
  <c r="B2039" i="2"/>
  <c r="A2039" i="2"/>
  <c r="I2038" i="2"/>
  <c r="K2038" i="2" s="1"/>
  <c r="H2038" i="2"/>
  <c r="E2038" i="2"/>
  <c r="B2038" i="2"/>
  <c r="A2038" i="2"/>
  <c r="I2037" i="2"/>
  <c r="K2037" i="2" s="1"/>
  <c r="H2037" i="2"/>
  <c r="E2037" i="2"/>
  <c r="B2037" i="2"/>
  <c r="A2037" i="2"/>
  <c r="I2036" i="2"/>
  <c r="K2036" i="2" s="1"/>
  <c r="H2036" i="2"/>
  <c r="E2036" i="2"/>
  <c r="B2036" i="2"/>
  <c r="A2036" i="2"/>
  <c r="I2035" i="2"/>
  <c r="K2035" i="2" s="1"/>
  <c r="H2035" i="2"/>
  <c r="E2035" i="2"/>
  <c r="B2035" i="2"/>
  <c r="A2035" i="2"/>
  <c r="I2034" i="2"/>
  <c r="K2034" i="2" s="1"/>
  <c r="H2034" i="2"/>
  <c r="E2034" i="2"/>
  <c r="B2034" i="2"/>
  <c r="A2034" i="2"/>
  <c r="I2033" i="2"/>
  <c r="K2033" i="2" s="1"/>
  <c r="H2033" i="2"/>
  <c r="E2033" i="2"/>
  <c r="B2033" i="2"/>
  <c r="A2033" i="2"/>
  <c r="I2032" i="2"/>
  <c r="K2032" i="2" s="1"/>
  <c r="H2032" i="2"/>
  <c r="E2032" i="2"/>
  <c r="B2032" i="2"/>
  <c r="A2032" i="2"/>
  <c r="I2031" i="2"/>
  <c r="K2031" i="2" s="1"/>
  <c r="H2031" i="2"/>
  <c r="E2031" i="2"/>
  <c r="B2031" i="2"/>
  <c r="A2031" i="2"/>
  <c r="I2030" i="2"/>
  <c r="K2030" i="2" s="1"/>
  <c r="H2030" i="2"/>
  <c r="E2030" i="2"/>
  <c r="B2030" i="2"/>
  <c r="A2030" i="2"/>
  <c r="I2029" i="2"/>
  <c r="K2029" i="2" s="1"/>
  <c r="H2029" i="2"/>
  <c r="E2029" i="2"/>
  <c r="B2029" i="2"/>
  <c r="A2029" i="2"/>
  <c r="I2028" i="2"/>
  <c r="K2028" i="2" s="1"/>
  <c r="H2028" i="2"/>
  <c r="E2028" i="2"/>
  <c r="B2028" i="2"/>
  <c r="A2028" i="2"/>
  <c r="I2027" i="2"/>
  <c r="K2027" i="2" s="1"/>
  <c r="H2027" i="2"/>
  <c r="E2027" i="2"/>
  <c r="B2027" i="2"/>
  <c r="A2027" i="2"/>
  <c r="I2026" i="2"/>
  <c r="K2026" i="2" s="1"/>
  <c r="H2026" i="2"/>
  <c r="E2026" i="2"/>
  <c r="B2026" i="2"/>
  <c r="A2026" i="2"/>
  <c r="I2025" i="2"/>
  <c r="K2025" i="2" s="1"/>
  <c r="H2025" i="2"/>
  <c r="E2025" i="2"/>
  <c r="B2025" i="2"/>
  <c r="A2025" i="2"/>
  <c r="I2024" i="2"/>
  <c r="K2024" i="2" s="1"/>
  <c r="H2024" i="2"/>
  <c r="E2024" i="2"/>
  <c r="B2024" i="2"/>
  <c r="A2024" i="2"/>
  <c r="I2023" i="2"/>
  <c r="K2023" i="2" s="1"/>
  <c r="H2023" i="2"/>
  <c r="E2023" i="2"/>
  <c r="B2023" i="2"/>
  <c r="A2023" i="2"/>
  <c r="I2022" i="2"/>
  <c r="K2022" i="2" s="1"/>
  <c r="H2022" i="2"/>
  <c r="E2022" i="2"/>
  <c r="B2022" i="2"/>
  <c r="A2022" i="2"/>
  <c r="I2021" i="2"/>
  <c r="K2021" i="2" s="1"/>
  <c r="H2021" i="2"/>
  <c r="E2021" i="2"/>
  <c r="B2021" i="2"/>
  <c r="A2021" i="2"/>
  <c r="I2020" i="2"/>
  <c r="K2020" i="2" s="1"/>
  <c r="H2020" i="2"/>
  <c r="E2020" i="2"/>
  <c r="B2020" i="2"/>
  <c r="A2020" i="2"/>
  <c r="I2019" i="2"/>
  <c r="K2019" i="2" s="1"/>
  <c r="H2019" i="2"/>
  <c r="E2019" i="2"/>
  <c r="B2019" i="2"/>
  <c r="A2019" i="2"/>
  <c r="I2018" i="2"/>
  <c r="K2018" i="2" s="1"/>
  <c r="H2018" i="2"/>
  <c r="E2018" i="2"/>
  <c r="B2018" i="2"/>
  <c r="A2018" i="2"/>
  <c r="I2017" i="2"/>
  <c r="K2017" i="2" s="1"/>
  <c r="H2017" i="2"/>
  <c r="E2017" i="2"/>
  <c r="B2017" i="2"/>
  <c r="A2017" i="2"/>
  <c r="I2016" i="2"/>
  <c r="K2016" i="2" s="1"/>
  <c r="H2016" i="2"/>
  <c r="E2016" i="2"/>
  <c r="B2016" i="2"/>
  <c r="A2016" i="2"/>
  <c r="I2015" i="2"/>
  <c r="K2015" i="2" s="1"/>
  <c r="H2015" i="2"/>
  <c r="E2015" i="2"/>
  <c r="B2015" i="2"/>
  <c r="A2015" i="2"/>
  <c r="I2014" i="2"/>
  <c r="K2014" i="2" s="1"/>
  <c r="H2014" i="2"/>
  <c r="E2014" i="2"/>
  <c r="B2014" i="2"/>
  <c r="A2014" i="2"/>
  <c r="I2013" i="2"/>
  <c r="K2013" i="2" s="1"/>
  <c r="H2013" i="2"/>
  <c r="E2013" i="2"/>
  <c r="B2013" i="2"/>
  <c r="A2013" i="2"/>
  <c r="I2012" i="2"/>
  <c r="K2012" i="2" s="1"/>
  <c r="H2012" i="2"/>
  <c r="E2012" i="2"/>
  <c r="B2012" i="2"/>
  <c r="A2012" i="2"/>
  <c r="I2011" i="2"/>
  <c r="K2011" i="2" s="1"/>
  <c r="H2011" i="2"/>
  <c r="E2011" i="2"/>
  <c r="B2011" i="2"/>
  <c r="A2011" i="2"/>
  <c r="I2010" i="2"/>
  <c r="K2010" i="2" s="1"/>
  <c r="H2010" i="2"/>
  <c r="E2010" i="2"/>
  <c r="B2010" i="2"/>
  <c r="A2010" i="2"/>
  <c r="I2009" i="2"/>
  <c r="K2009" i="2" s="1"/>
  <c r="H2009" i="2"/>
  <c r="E2009" i="2"/>
  <c r="B2009" i="2"/>
  <c r="A2009" i="2"/>
  <c r="I2008" i="2"/>
  <c r="K2008" i="2" s="1"/>
  <c r="H2008" i="2"/>
  <c r="E2008" i="2"/>
  <c r="B2008" i="2"/>
  <c r="A2008" i="2"/>
  <c r="I2007" i="2"/>
  <c r="K2007" i="2" s="1"/>
  <c r="H2007" i="2"/>
  <c r="E2007" i="2"/>
  <c r="B2007" i="2"/>
  <c r="A2007" i="2"/>
  <c r="I2006" i="2"/>
  <c r="K2006" i="2" s="1"/>
  <c r="H2006" i="2"/>
  <c r="E2006" i="2"/>
  <c r="B2006" i="2"/>
  <c r="A2006" i="2"/>
  <c r="I2005" i="2"/>
  <c r="K2005" i="2" s="1"/>
  <c r="H2005" i="2"/>
  <c r="E2005" i="2"/>
  <c r="B2005" i="2"/>
  <c r="A2005" i="2"/>
  <c r="I2004" i="2"/>
  <c r="K2004" i="2" s="1"/>
  <c r="H2004" i="2"/>
  <c r="E2004" i="2"/>
  <c r="B2004" i="2"/>
  <c r="A2004" i="2"/>
  <c r="I2003" i="2"/>
  <c r="K2003" i="2" s="1"/>
  <c r="H2003" i="2"/>
  <c r="E2003" i="2"/>
  <c r="B2003" i="2"/>
  <c r="A2003" i="2"/>
  <c r="I2002" i="2"/>
  <c r="K2002" i="2" s="1"/>
  <c r="H2002" i="2"/>
  <c r="E2002" i="2"/>
  <c r="B2002" i="2"/>
  <c r="A2002" i="2"/>
  <c r="I2001" i="2"/>
  <c r="K2001" i="2" s="1"/>
  <c r="H2001" i="2"/>
  <c r="E2001" i="2"/>
  <c r="B2001" i="2"/>
  <c r="A2001" i="2"/>
  <c r="I2000" i="2"/>
  <c r="K2000" i="2" s="1"/>
  <c r="H2000" i="2"/>
  <c r="E2000" i="2"/>
  <c r="B2000" i="2"/>
  <c r="A2000" i="2"/>
  <c r="I1999" i="2"/>
  <c r="K1999" i="2" s="1"/>
  <c r="H1999" i="2"/>
  <c r="E1999" i="2"/>
  <c r="B1999" i="2"/>
  <c r="A1999" i="2"/>
  <c r="I1998" i="2"/>
  <c r="K1998" i="2" s="1"/>
  <c r="H1998" i="2"/>
  <c r="E1998" i="2"/>
  <c r="B1998" i="2"/>
  <c r="A1998" i="2"/>
  <c r="I1997" i="2"/>
  <c r="K1997" i="2" s="1"/>
  <c r="H1997" i="2"/>
  <c r="E1997" i="2"/>
  <c r="B1997" i="2"/>
  <c r="A1997" i="2"/>
  <c r="I1996" i="2"/>
  <c r="K1996" i="2" s="1"/>
  <c r="H1996" i="2"/>
  <c r="E1996" i="2"/>
  <c r="B1996" i="2"/>
  <c r="A1996" i="2"/>
  <c r="I1995" i="2"/>
  <c r="K1995" i="2" s="1"/>
  <c r="H1995" i="2"/>
  <c r="E1995" i="2"/>
  <c r="B1995" i="2"/>
  <c r="A1995" i="2"/>
  <c r="I1994" i="2"/>
  <c r="K1994" i="2" s="1"/>
  <c r="H1994" i="2"/>
  <c r="E1994" i="2"/>
  <c r="B1994" i="2"/>
  <c r="A1994" i="2"/>
  <c r="I1993" i="2"/>
  <c r="K1993" i="2" s="1"/>
  <c r="H1993" i="2"/>
  <c r="E1993" i="2"/>
  <c r="B1993" i="2"/>
  <c r="A1993" i="2"/>
  <c r="I1992" i="2"/>
  <c r="K1992" i="2" s="1"/>
  <c r="H1992" i="2"/>
  <c r="E1992" i="2"/>
  <c r="B1992" i="2"/>
  <c r="A1992" i="2"/>
  <c r="I1991" i="2"/>
  <c r="K1991" i="2" s="1"/>
  <c r="H1991" i="2"/>
  <c r="E1991" i="2"/>
  <c r="B1991" i="2"/>
  <c r="A1991" i="2"/>
  <c r="I1990" i="2"/>
  <c r="K1990" i="2" s="1"/>
  <c r="H1990" i="2"/>
  <c r="E1990" i="2"/>
  <c r="B1990" i="2"/>
  <c r="A1990" i="2"/>
  <c r="I1989" i="2"/>
  <c r="K1989" i="2" s="1"/>
  <c r="H1989" i="2"/>
  <c r="E1989" i="2"/>
  <c r="B1989" i="2"/>
  <c r="A1989" i="2"/>
  <c r="I1988" i="2"/>
  <c r="K1988" i="2" s="1"/>
  <c r="H1988" i="2"/>
  <c r="E1988" i="2"/>
  <c r="B1988" i="2"/>
  <c r="A1988" i="2"/>
  <c r="I1987" i="2"/>
  <c r="K1987" i="2" s="1"/>
  <c r="H1987" i="2"/>
  <c r="E1987" i="2"/>
  <c r="B1987" i="2"/>
  <c r="A1987" i="2"/>
  <c r="I1986" i="2"/>
  <c r="K1986" i="2" s="1"/>
  <c r="H1986" i="2"/>
  <c r="E1986" i="2"/>
  <c r="B1986" i="2"/>
  <c r="A1986" i="2"/>
  <c r="I1985" i="2"/>
  <c r="K1985" i="2" s="1"/>
  <c r="H1985" i="2"/>
  <c r="E1985" i="2"/>
  <c r="B1985" i="2"/>
  <c r="A1985" i="2"/>
  <c r="I1984" i="2"/>
  <c r="K1984" i="2" s="1"/>
  <c r="H1984" i="2"/>
  <c r="E1984" i="2"/>
  <c r="B1984" i="2"/>
  <c r="A1984" i="2"/>
  <c r="I1983" i="2"/>
  <c r="K1983" i="2" s="1"/>
  <c r="H1983" i="2"/>
  <c r="E1983" i="2"/>
  <c r="B1983" i="2"/>
  <c r="A1983" i="2"/>
  <c r="I1982" i="2"/>
  <c r="K1982" i="2" s="1"/>
  <c r="H1982" i="2"/>
  <c r="E1982" i="2"/>
  <c r="B1982" i="2"/>
  <c r="A1982" i="2"/>
  <c r="I1981" i="2"/>
  <c r="K1981" i="2" s="1"/>
  <c r="H1981" i="2"/>
  <c r="E1981" i="2"/>
  <c r="B1981" i="2"/>
  <c r="A1981" i="2"/>
  <c r="I1980" i="2"/>
  <c r="K1980" i="2" s="1"/>
  <c r="H1980" i="2"/>
  <c r="E1980" i="2"/>
  <c r="B1980" i="2"/>
  <c r="A1980" i="2"/>
  <c r="I1979" i="2"/>
  <c r="K1979" i="2" s="1"/>
  <c r="H1979" i="2"/>
  <c r="E1979" i="2"/>
  <c r="B1979" i="2"/>
  <c r="A1979" i="2"/>
  <c r="I1978" i="2"/>
  <c r="K1978" i="2" s="1"/>
  <c r="H1978" i="2"/>
  <c r="E1978" i="2"/>
  <c r="B1978" i="2"/>
  <c r="A1978" i="2"/>
  <c r="I1977" i="2"/>
  <c r="K1977" i="2" s="1"/>
  <c r="H1977" i="2"/>
  <c r="E1977" i="2"/>
  <c r="B1977" i="2"/>
  <c r="A1977" i="2"/>
  <c r="I1976" i="2"/>
  <c r="K1976" i="2" s="1"/>
  <c r="H1976" i="2"/>
  <c r="E1976" i="2"/>
  <c r="B1976" i="2"/>
  <c r="A1976" i="2"/>
  <c r="I1975" i="2"/>
  <c r="K1975" i="2" s="1"/>
  <c r="H1975" i="2"/>
  <c r="E1975" i="2"/>
  <c r="B1975" i="2"/>
  <c r="A1975" i="2"/>
  <c r="I1974" i="2"/>
  <c r="K1974" i="2" s="1"/>
  <c r="H1974" i="2"/>
  <c r="E1974" i="2"/>
  <c r="B1974" i="2"/>
  <c r="A1974" i="2"/>
  <c r="I1973" i="2"/>
  <c r="K1973" i="2" s="1"/>
  <c r="H1973" i="2"/>
  <c r="E1973" i="2"/>
  <c r="B1973" i="2"/>
  <c r="A1973" i="2"/>
  <c r="I1972" i="2"/>
  <c r="K1972" i="2" s="1"/>
  <c r="H1972" i="2"/>
  <c r="E1972" i="2"/>
  <c r="B1972" i="2"/>
  <c r="A1972" i="2"/>
  <c r="I1971" i="2"/>
  <c r="K1971" i="2" s="1"/>
  <c r="H1971" i="2"/>
  <c r="E1971" i="2"/>
  <c r="B1971" i="2"/>
  <c r="A1971" i="2"/>
  <c r="I1970" i="2"/>
  <c r="K1970" i="2" s="1"/>
  <c r="H1970" i="2"/>
  <c r="E1970" i="2"/>
  <c r="B1970" i="2"/>
  <c r="A1970" i="2"/>
  <c r="I1969" i="2"/>
  <c r="K1969" i="2" s="1"/>
  <c r="H1969" i="2"/>
  <c r="E1969" i="2"/>
  <c r="B1969" i="2"/>
  <c r="A1969" i="2"/>
  <c r="I1968" i="2"/>
  <c r="K1968" i="2" s="1"/>
  <c r="H1968" i="2"/>
  <c r="E1968" i="2"/>
  <c r="B1968" i="2"/>
  <c r="A1968" i="2"/>
  <c r="I1967" i="2"/>
  <c r="K1967" i="2" s="1"/>
  <c r="H1967" i="2"/>
  <c r="E1967" i="2"/>
  <c r="B1967" i="2"/>
  <c r="A1967" i="2"/>
  <c r="I1966" i="2"/>
  <c r="K1966" i="2" s="1"/>
  <c r="H1966" i="2"/>
  <c r="E1966" i="2"/>
  <c r="B1966" i="2"/>
  <c r="A1966" i="2"/>
  <c r="I1965" i="2"/>
  <c r="K1965" i="2" s="1"/>
  <c r="H1965" i="2"/>
  <c r="E1965" i="2"/>
  <c r="B1965" i="2"/>
  <c r="A1965" i="2"/>
  <c r="I1964" i="2"/>
  <c r="K1964" i="2" s="1"/>
  <c r="H1964" i="2"/>
  <c r="E1964" i="2"/>
  <c r="B1964" i="2"/>
  <c r="A1964" i="2"/>
  <c r="I1963" i="2"/>
  <c r="K1963" i="2" s="1"/>
  <c r="H1963" i="2"/>
  <c r="E1963" i="2"/>
  <c r="B1963" i="2"/>
  <c r="A1963" i="2"/>
  <c r="I1962" i="2"/>
  <c r="K1962" i="2" s="1"/>
  <c r="H1962" i="2"/>
  <c r="E1962" i="2"/>
  <c r="B1962" i="2"/>
  <c r="A1962" i="2"/>
  <c r="I1961" i="2"/>
  <c r="K1961" i="2" s="1"/>
  <c r="H1961" i="2"/>
  <c r="E1961" i="2"/>
  <c r="B1961" i="2"/>
  <c r="A1961" i="2"/>
  <c r="I1960" i="2"/>
  <c r="K1960" i="2" s="1"/>
  <c r="H1960" i="2"/>
  <c r="E1960" i="2"/>
  <c r="B1960" i="2"/>
  <c r="A1960" i="2"/>
  <c r="I1959" i="2"/>
  <c r="K1959" i="2" s="1"/>
  <c r="H1959" i="2"/>
  <c r="E1959" i="2"/>
  <c r="B1959" i="2"/>
  <c r="A1959" i="2"/>
  <c r="I1958" i="2"/>
  <c r="K1958" i="2" s="1"/>
  <c r="H1958" i="2"/>
  <c r="E1958" i="2"/>
  <c r="B1958" i="2"/>
  <c r="A1958" i="2"/>
  <c r="I1957" i="2"/>
  <c r="K1957" i="2" s="1"/>
  <c r="H1957" i="2"/>
  <c r="E1957" i="2"/>
  <c r="B1957" i="2"/>
  <c r="A1957" i="2"/>
  <c r="I1956" i="2"/>
  <c r="K1956" i="2" s="1"/>
  <c r="H1956" i="2"/>
  <c r="E1956" i="2"/>
  <c r="B1956" i="2"/>
  <c r="A1956" i="2"/>
  <c r="I1955" i="2"/>
  <c r="K1955" i="2" s="1"/>
  <c r="H1955" i="2"/>
  <c r="E1955" i="2"/>
  <c r="B1955" i="2"/>
  <c r="A1955" i="2"/>
  <c r="I1954" i="2"/>
  <c r="K1954" i="2" s="1"/>
  <c r="H1954" i="2"/>
  <c r="E1954" i="2"/>
  <c r="B1954" i="2"/>
  <c r="A1954" i="2"/>
  <c r="I1953" i="2"/>
  <c r="K1953" i="2" s="1"/>
  <c r="H1953" i="2"/>
  <c r="E1953" i="2"/>
  <c r="B1953" i="2"/>
  <c r="A1953" i="2"/>
  <c r="I1952" i="2"/>
  <c r="K1952" i="2" s="1"/>
  <c r="H1952" i="2"/>
  <c r="E1952" i="2"/>
  <c r="B1952" i="2"/>
  <c r="A1952" i="2"/>
  <c r="I1951" i="2"/>
  <c r="K1951" i="2" s="1"/>
  <c r="H1951" i="2"/>
  <c r="E1951" i="2"/>
  <c r="B1951" i="2"/>
  <c r="A1951" i="2"/>
  <c r="I1950" i="2"/>
  <c r="K1950" i="2" s="1"/>
  <c r="H1950" i="2"/>
  <c r="E1950" i="2"/>
  <c r="B1950" i="2"/>
  <c r="A1950" i="2"/>
  <c r="I1949" i="2"/>
  <c r="K1949" i="2" s="1"/>
  <c r="H1949" i="2"/>
  <c r="E1949" i="2"/>
  <c r="B1949" i="2"/>
  <c r="A1949" i="2"/>
  <c r="I1948" i="2"/>
  <c r="K1948" i="2" s="1"/>
  <c r="H1948" i="2"/>
  <c r="E1948" i="2"/>
  <c r="B1948" i="2"/>
  <c r="A1948" i="2"/>
  <c r="I1947" i="2"/>
  <c r="K1947" i="2" s="1"/>
  <c r="H1947" i="2"/>
  <c r="E1947" i="2"/>
  <c r="B1947" i="2"/>
  <c r="A1947" i="2"/>
  <c r="I1946" i="2"/>
  <c r="K1946" i="2" s="1"/>
  <c r="H1946" i="2"/>
  <c r="E1946" i="2"/>
  <c r="B1946" i="2"/>
  <c r="A1946" i="2"/>
  <c r="I1945" i="2"/>
  <c r="K1945" i="2" s="1"/>
  <c r="H1945" i="2"/>
  <c r="E1945" i="2"/>
  <c r="B1945" i="2"/>
  <c r="A1945" i="2"/>
  <c r="I1944" i="2"/>
  <c r="K1944" i="2" s="1"/>
  <c r="H1944" i="2"/>
  <c r="E1944" i="2"/>
  <c r="B1944" i="2"/>
  <c r="A1944" i="2"/>
  <c r="I1943" i="2"/>
  <c r="K1943" i="2" s="1"/>
  <c r="H1943" i="2"/>
  <c r="E1943" i="2"/>
  <c r="B1943" i="2"/>
  <c r="A1943" i="2"/>
  <c r="I1942" i="2"/>
  <c r="K1942" i="2" s="1"/>
  <c r="H1942" i="2"/>
  <c r="E1942" i="2"/>
  <c r="B1942" i="2"/>
  <c r="A1942" i="2"/>
  <c r="I1941" i="2"/>
  <c r="K1941" i="2" s="1"/>
  <c r="H1941" i="2"/>
  <c r="E1941" i="2"/>
  <c r="B1941" i="2"/>
  <c r="A1941" i="2"/>
  <c r="I1940" i="2"/>
  <c r="K1940" i="2" s="1"/>
  <c r="H1940" i="2"/>
  <c r="E1940" i="2"/>
  <c r="B1940" i="2"/>
  <c r="A1940" i="2"/>
  <c r="I1939" i="2"/>
  <c r="K1939" i="2" s="1"/>
  <c r="H1939" i="2"/>
  <c r="E1939" i="2"/>
  <c r="B1939" i="2"/>
  <c r="A1939" i="2"/>
  <c r="I1938" i="2"/>
  <c r="K1938" i="2" s="1"/>
  <c r="H1938" i="2"/>
  <c r="E1938" i="2"/>
  <c r="B1938" i="2"/>
  <c r="A1938" i="2"/>
  <c r="I1937" i="2"/>
  <c r="K1937" i="2" s="1"/>
  <c r="H1937" i="2"/>
  <c r="E1937" i="2"/>
  <c r="B1937" i="2"/>
  <c r="A1937" i="2"/>
  <c r="I1936" i="2"/>
  <c r="K1936" i="2" s="1"/>
  <c r="H1936" i="2"/>
  <c r="E1936" i="2"/>
  <c r="B1936" i="2"/>
  <c r="A1936" i="2"/>
  <c r="I1935" i="2"/>
  <c r="K1935" i="2" s="1"/>
  <c r="H1935" i="2"/>
  <c r="E1935" i="2"/>
  <c r="B1935" i="2"/>
  <c r="A1935" i="2"/>
  <c r="I1934" i="2"/>
  <c r="K1934" i="2" s="1"/>
  <c r="H1934" i="2"/>
  <c r="E1934" i="2"/>
  <c r="B1934" i="2"/>
  <c r="A1934" i="2"/>
  <c r="I1933" i="2"/>
  <c r="K1933" i="2" s="1"/>
  <c r="H1933" i="2"/>
  <c r="E1933" i="2"/>
  <c r="B1933" i="2"/>
  <c r="A1933" i="2"/>
  <c r="I1932" i="2"/>
  <c r="K1932" i="2" s="1"/>
  <c r="H1932" i="2"/>
  <c r="E1932" i="2"/>
  <c r="B1932" i="2"/>
  <c r="A1932" i="2"/>
  <c r="I1931" i="2"/>
  <c r="K1931" i="2" s="1"/>
  <c r="H1931" i="2"/>
  <c r="E1931" i="2"/>
  <c r="B1931" i="2"/>
  <c r="A1931" i="2"/>
  <c r="I1930" i="2"/>
  <c r="K1930" i="2" s="1"/>
  <c r="H1930" i="2"/>
  <c r="E1930" i="2"/>
  <c r="B1930" i="2"/>
  <c r="A1930" i="2"/>
  <c r="I1929" i="2"/>
  <c r="K1929" i="2" s="1"/>
  <c r="H1929" i="2"/>
  <c r="E1929" i="2"/>
  <c r="B1929" i="2"/>
  <c r="A1929" i="2"/>
  <c r="I1928" i="2"/>
  <c r="K1928" i="2" s="1"/>
  <c r="H1928" i="2"/>
  <c r="E1928" i="2"/>
  <c r="B1928" i="2"/>
  <c r="A1928" i="2"/>
  <c r="I1927" i="2"/>
  <c r="K1927" i="2" s="1"/>
  <c r="H1927" i="2"/>
  <c r="E1927" i="2"/>
  <c r="B1927" i="2"/>
  <c r="A1927" i="2"/>
  <c r="I1926" i="2"/>
  <c r="K1926" i="2" s="1"/>
  <c r="H1926" i="2"/>
  <c r="E1926" i="2"/>
  <c r="B1926" i="2"/>
  <c r="A1926" i="2"/>
  <c r="I1925" i="2"/>
  <c r="K1925" i="2" s="1"/>
  <c r="H1925" i="2"/>
  <c r="E1925" i="2"/>
  <c r="B1925" i="2"/>
  <c r="A1925" i="2"/>
  <c r="I1924" i="2"/>
  <c r="K1924" i="2" s="1"/>
  <c r="H1924" i="2"/>
  <c r="E1924" i="2"/>
  <c r="B1924" i="2"/>
  <c r="A1924" i="2"/>
  <c r="I1923" i="2"/>
  <c r="K1923" i="2" s="1"/>
  <c r="H1923" i="2"/>
  <c r="E1923" i="2"/>
  <c r="B1923" i="2"/>
  <c r="A1923" i="2"/>
  <c r="I1922" i="2"/>
  <c r="K1922" i="2" s="1"/>
  <c r="H1922" i="2"/>
  <c r="E1922" i="2"/>
  <c r="B1922" i="2"/>
  <c r="A1922" i="2"/>
  <c r="I1921" i="2"/>
  <c r="K1921" i="2" s="1"/>
  <c r="H1921" i="2"/>
  <c r="E1921" i="2"/>
  <c r="B1921" i="2"/>
  <c r="A1921" i="2"/>
  <c r="I1920" i="2"/>
  <c r="K1920" i="2" s="1"/>
  <c r="H1920" i="2"/>
  <c r="E1920" i="2"/>
  <c r="B1920" i="2"/>
  <c r="A1920" i="2"/>
  <c r="I1919" i="2"/>
  <c r="K1919" i="2" s="1"/>
  <c r="H1919" i="2"/>
  <c r="E1919" i="2"/>
  <c r="B1919" i="2"/>
  <c r="A1919" i="2"/>
  <c r="I1918" i="2"/>
  <c r="K1918" i="2" s="1"/>
  <c r="H1918" i="2"/>
  <c r="E1918" i="2"/>
  <c r="B1918" i="2"/>
  <c r="A1918" i="2"/>
  <c r="I1917" i="2"/>
  <c r="K1917" i="2" s="1"/>
  <c r="H1917" i="2"/>
  <c r="E1917" i="2"/>
  <c r="B1917" i="2"/>
  <c r="A1917" i="2"/>
  <c r="I1916" i="2"/>
  <c r="K1916" i="2" s="1"/>
  <c r="H1916" i="2"/>
  <c r="E1916" i="2"/>
  <c r="B1916" i="2"/>
  <c r="A1916" i="2"/>
  <c r="I1915" i="2"/>
  <c r="K1915" i="2" s="1"/>
  <c r="H1915" i="2"/>
  <c r="E1915" i="2"/>
  <c r="B1915" i="2"/>
  <c r="A1915" i="2"/>
  <c r="I1914" i="2"/>
  <c r="K1914" i="2" s="1"/>
  <c r="H1914" i="2"/>
  <c r="E1914" i="2"/>
  <c r="B1914" i="2"/>
  <c r="A1914" i="2"/>
  <c r="I1913" i="2"/>
  <c r="K1913" i="2" s="1"/>
  <c r="H1913" i="2"/>
  <c r="E1913" i="2"/>
  <c r="B1913" i="2"/>
  <c r="A1913" i="2"/>
  <c r="I1912" i="2"/>
  <c r="K1912" i="2" s="1"/>
  <c r="H1912" i="2"/>
  <c r="E1912" i="2"/>
  <c r="B1912" i="2"/>
  <c r="A1912" i="2"/>
  <c r="I1911" i="2"/>
  <c r="K1911" i="2" s="1"/>
  <c r="H1911" i="2"/>
  <c r="E1911" i="2"/>
  <c r="B1911" i="2"/>
  <c r="A1911" i="2"/>
  <c r="I1910" i="2"/>
  <c r="K1910" i="2" s="1"/>
  <c r="H1910" i="2"/>
  <c r="E1910" i="2"/>
  <c r="B1910" i="2"/>
  <c r="A1910" i="2"/>
  <c r="I1909" i="2"/>
  <c r="K1909" i="2" s="1"/>
  <c r="H1909" i="2"/>
  <c r="E1909" i="2"/>
  <c r="B1909" i="2"/>
  <c r="A1909" i="2"/>
  <c r="I1908" i="2"/>
  <c r="K1908" i="2" s="1"/>
  <c r="H1908" i="2"/>
  <c r="E1908" i="2"/>
  <c r="B1908" i="2"/>
  <c r="A1908" i="2"/>
  <c r="I1907" i="2"/>
  <c r="K1907" i="2" s="1"/>
  <c r="H1907" i="2"/>
  <c r="E1907" i="2"/>
  <c r="B1907" i="2"/>
  <c r="A1907" i="2"/>
  <c r="I1906" i="2"/>
  <c r="K1906" i="2" s="1"/>
  <c r="H1906" i="2"/>
  <c r="E1906" i="2"/>
  <c r="B1906" i="2"/>
  <c r="A1906" i="2"/>
  <c r="I1905" i="2"/>
  <c r="K1905" i="2" s="1"/>
  <c r="H1905" i="2"/>
  <c r="E1905" i="2"/>
  <c r="B1905" i="2"/>
  <c r="A1905" i="2"/>
  <c r="I1904" i="2"/>
  <c r="K1904" i="2" s="1"/>
  <c r="H1904" i="2"/>
  <c r="E1904" i="2"/>
  <c r="B1904" i="2"/>
  <c r="A1904" i="2"/>
  <c r="I1903" i="2"/>
  <c r="K1903" i="2" s="1"/>
  <c r="H1903" i="2"/>
  <c r="E1903" i="2"/>
  <c r="B1903" i="2"/>
  <c r="A1903" i="2"/>
  <c r="I1902" i="2"/>
  <c r="K1902" i="2" s="1"/>
  <c r="H1902" i="2"/>
  <c r="E1902" i="2"/>
  <c r="B1902" i="2"/>
  <c r="A1902" i="2"/>
  <c r="I1901" i="2"/>
  <c r="K1901" i="2" s="1"/>
  <c r="H1901" i="2"/>
  <c r="E1901" i="2"/>
  <c r="B1901" i="2"/>
  <c r="A1901" i="2"/>
  <c r="I1900" i="2"/>
  <c r="K1900" i="2" s="1"/>
  <c r="H1900" i="2"/>
  <c r="E1900" i="2"/>
  <c r="B1900" i="2"/>
  <c r="A1900" i="2"/>
  <c r="I1899" i="2"/>
  <c r="K1899" i="2" s="1"/>
  <c r="H1899" i="2"/>
  <c r="E1899" i="2"/>
  <c r="B1899" i="2"/>
  <c r="A1899" i="2"/>
  <c r="I1898" i="2"/>
  <c r="K1898" i="2" s="1"/>
  <c r="H1898" i="2"/>
  <c r="E1898" i="2"/>
  <c r="B1898" i="2"/>
  <c r="A1898" i="2"/>
  <c r="I1897" i="2"/>
  <c r="K1897" i="2" s="1"/>
  <c r="H1897" i="2"/>
  <c r="E1897" i="2"/>
  <c r="B1897" i="2"/>
  <c r="A1897" i="2"/>
  <c r="I1896" i="2"/>
  <c r="K1896" i="2" s="1"/>
  <c r="H1896" i="2"/>
  <c r="E1896" i="2"/>
  <c r="B1896" i="2"/>
  <c r="A1896" i="2"/>
  <c r="I1895" i="2"/>
  <c r="K1895" i="2" s="1"/>
  <c r="H1895" i="2"/>
  <c r="E1895" i="2"/>
  <c r="B1895" i="2"/>
  <c r="A1895" i="2"/>
  <c r="I1894" i="2"/>
  <c r="K1894" i="2" s="1"/>
  <c r="H1894" i="2"/>
  <c r="E1894" i="2"/>
  <c r="B1894" i="2"/>
  <c r="A1894" i="2"/>
  <c r="I1893" i="2"/>
  <c r="K1893" i="2" s="1"/>
  <c r="H1893" i="2"/>
  <c r="E1893" i="2"/>
  <c r="B1893" i="2"/>
  <c r="A1893" i="2"/>
  <c r="I1892" i="2"/>
  <c r="K1892" i="2" s="1"/>
  <c r="H1892" i="2"/>
  <c r="E1892" i="2"/>
  <c r="B1892" i="2"/>
  <c r="A1892" i="2"/>
  <c r="I1891" i="2"/>
  <c r="K1891" i="2" s="1"/>
  <c r="H1891" i="2"/>
  <c r="E1891" i="2"/>
  <c r="B1891" i="2"/>
  <c r="A1891" i="2"/>
  <c r="I1890" i="2"/>
  <c r="K1890" i="2" s="1"/>
  <c r="H1890" i="2"/>
  <c r="E1890" i="2"/>
  <c r="B1890" i="2"/>
  <c r="A1890" i="2"/>
  <c r="I1889" i="2"/>
  <c r="K1889" i="2" s="1"/>
  <c r="H1889" i="2"/>
  <c r="E1889" i="2"/>
  <c r="B1889" i="2"/>
  <c r="A1889" i="2"/>
  <c r="I1888" i="2"/>
  <c r="K1888" i="2" s="1"/>
  <c r="H1888" i="2"/>
  <c r="E1888" i="2"/>
  <c r="B1888" i="2"/>
  <c r="A1888" i="2"/>
  <c r="I1887" i="2"/>
  <c r="K1887" i="2" s="1"/>
  <c r="H1887" i="2"/>
  <c r="E1887" i="2"/>
  <c r="B1887" i="2"/>
  <c r="A1887" i="2"/>
  <c r="I1886" i="2"/>
  <c r="K1886" i="2" s="1"/>
  <c r="H1886" i="2"/>
  <c r="E1886" i="2"/>
  <c r="B1886" i="2"/>
  <c r="A1886" i="2"/>
  <c r="I1885" i="2"/>
  <c r="K1885" i="2" s="1"/>
  <c r="H1885" i="2"/>
  <c r="E1885" i="2"/>
  <c r="B1885" i="2"/>
  <c r="A1885" i="2"/>
  <c r="I1884" i="2"/>
  <c r="K1884" i="2" s="1"/>
  <c r="H1884" i="2"/>
  <c r="E1884" i="2"/>
  <c r="B1884" i="2"/>
  <c r="A1884" i="2"/>
  <c r="I1883" i="2"/>
  <c r="K1883" i="2" s="1"/>
  <c r="H1883" i="2"/>
  <c r="E1883" i="2"/>
  <c r="B1883" i="2"/>
  <c r="A1883" i="2"/>
  <c r="I1882" i="2"/>
  <c r="K1882" i="2" s="1"/>
  <c r="H1882" i="2"/>
  <c r="E1882" i="2"/>
  <c r="B1882" i="2"/>
  <c r="A1882" i="2"/>
  <c r="I1881" i="2"/>
  <c r="K1881" i="2" s="1"/>
  <c r="H1881" i="2"/>
  <c r="E1881" i="2"/>
  <c r="B1881" i="2"/>
  <c r="A1881" i="2"/>
  <c r="I1880" i="2"/>
  <c r="K1880" i="2" s="1"/>
  <c r="H1880" i="2"/>
  <c r="E1880" i="2"/>
  <c r="B1880" i="2"/>
  <c r="A1880" i="2"/>
  <c r="I1879" i="2"/>
  <c r="K1879" i="2" s="1"/>
  <c r="H1879" i="2"/>
  <c r="E1879" i="2"/>
  <c r="B1879" i="2"/>
  <c r="A1879" i="2"/>
  <c r="I1878" i="2"/>
  <c r="K1878" i="2" s="1"/>
  <c r="H1878" i="2"/>
  <c r="E1878" i="2"/>
  <c r="B1878" i="2"/>
  <c r="A1878" i="2"/>
  <c r="I1877" i="2"/>
  <c r="K1877" i="2" s="1"/>
  <c r="H1877" i="2"/>
  <c r="E1877" i="2"/>
  <c r="B1877" i="2"/>
  <c r="A1877" i="2"/>
  <c r="I1876" i="2"/>
  <c r="K1876" i="2" s="1"/>
  <c r="H1876" i="2"/>
  <c r="E1876" i="2"/>
  <c r="B1876" i="2"/>
  <c r="A1876" i="2"/>
  <c r="I1875" i="2"/>
  <c r="K1875" i="2" s="1"/>
  <c r="H1875" i="2"/>
  <c r="E1875" i="2"/>
  <c r="B1875" i="2"/>
  <c r="A1875" i="2"/>
  <c r="I1874" i="2"/>
  <c r="K1874" i="2" s="1"/>
  <c r="H1874" i="2"/>
  <c r="E1874" i="2"/>
  <c r="B1874" i="2"/>
  <c r="A1874" i="2"/>
  <c r="I1873" i="2"/>
  <c r="K1873" i="2" s="1"/>
  <c r="H1873" i="2"/>
  <c r="E1873" i="2"/>
  <c r="B1873" i="2"/>
  <c r="A1873" i="2"/>
  <c r="I1872" i="2"/>
  <c r="K1872" i="2" s="1"/>
  <c r="H1872" i="2"/>
  <c r="E1872" i="2"/>
  <c r="B1872" i="2"/>
  <c r="A1872" i="2"/>
  <c r="I1871" i="2"/>
  <c r="K1871" i="2" s="1"/>
  <c r="H1871" i="2"/>
  <c r="E1871" i="2"/>
  <c r="B1871" i="2"/>
  <c r="A1871" i="2"/>
  <c r="I1870" i="2"/>
  <c r="K1870" i="2" s="1"/>
  <c r="H1870" i="2"/>
  <c r="E1870" i="2"/>
  <c r="B1870" i="2"/>
  <c r="A1870" i="2"/>
  <c r="I1869" i="2"/>
  <c r="K1869" i="2" s="1"/>
  <c r="H1869" i="2"/>
  <c r="E1869" i="2"/>
  <c r="B1869" i="2"/>
  <c r="A1869" i="2"/>
  <c r="I1868" i="2"/>
  <c r="K1868" i="2" s="1"/>
  <c r="H1868" i="2"/>
  <c r="E1868" i="2"/>
  <c r="B1868" i="2"/>
  <c r="A1868" i="2"/>
  <c r="I1867" i="2"/>
  <c r="K1867" i="2" s="1"/>
  <c r="H1867" i="2"/>
  <c r="E1867" i="2"/>
  <c r="B1867" i="2"/>
  <c r="A1867" i="2"/>
  <c r="I1866" i="2"/>
  <c r="K1866" i="2" s="1"/>
  <c r="H1866" i="2"/>
  <c r="E1866" i="2"/>
  <c r="B1866" i="2"/>
  <c r="A1866" i="2"/>
  <c r="I1865" i="2"/>
  <c r="K1865" i="2" s="1"/>
  <c r="H1865" i="2"/>
  <c r="E1865" i="2"/>
  <c r="B1865" i="2"/>
  <c r="A1865" i="2"/>
  <c r="I1864" i="2"/>
  <c r="K1864" i="2" s="1"/>
  <c r="H1864" i="2"/>
  <c r="E1864" i="2"/>
  <c r="B1864" i="2"/>
  <c r="A1864" i="2"/>
  <c r="I1863" i="2"/>
  <c r="K1863" i="2" s="1"/>
  <c r="H1863" i="2"/>
  <c r="E1863" i="2"/>
  <c r="B1863" i="2"/>
  <c r="A1863" i="2"/>
  <c r="I1862" i="2"/>
  <c r="K1862" i="2" s="1"/>
  <c r="H1862" i="2"/>
  <c r="E1862" i="2"/>
  <c r="B1862" i="2"/>
  <c r="A1862" i="2"/>
  <c r="I1861" i="2"/>
  <c r="K1861" i="2" s="1"/>
  <c r="H1861" i="2"/>
  <c r="E1861" i="2"/>
  <c r="B1861" i="2"/>
  <c r="A1861" i="2"/>
  <c r="I1860" i="2"/>
  <c r="K1860" i="2" s="1"/>
  <c r="H1860" i="2"/>
  <c r="E1860" i="2"/>
  <c r="B1860" i="2"/>
  <c r="A1860" i="2"/>
  <c r="I1859" i="2"/>
  <c r="K1859" i="2" s="1"/>
  <c r="H1859" i="2"/>
  <c r="E1859" i="2"/>
  <c r="B1859" i="2"/>
  <c r="A1859" i="2"/>
  <c r="I1858" i="2"/>
  <c r="K1858" i="2" s="1"/>
  <c r="H1858" i="2"/>
  <c r="E1858" i="2"/>
  <c r="B1858" i="2"/>
  <c r="A1858" i="2"/>
  <c r="I1857" i="2"/>
  <c r="K1857" i="2" s="1"/>
  <c r="H1857" i="2"/>
  <c r="E1857" i="2"/>
  <c r="B1857" i="2"/>
  <c r="A1857" i="2"/>
  <c r="I1856" i="2"/>
  <c r="K1856" i="2" s="1"/>
  <c r="H1856" i="2"/>
  <c r="E1856" i="2"/>
  <c r="B1856" i="2"/>
  <c r="A1856" i="2"/>
  <c r="I1855" i="2"/>
  <c r="K1855" i="2" s="1"/>
  <c r="H1855" i="2"/>
  <c r="E1855" i="2"/>
  <c r="B1855" i="2"/>
  <c r="A1855" i="2"/>
  <c r="I1854" i="2"/>
  <c r="K1854" i="2" s="1"/>
  <c r="H1854" i="2"/>
  <c r="E1854" i="2"/>
  <c r="B1854" i="2"/>
  <c r="A1854" i="2"/>
  <c r="I1853" i="2"/>
  <c r="K1853" i="2" s="1"/>
  <c r="H1853" i="2"/>
  <c r="E1853" i="2"/>
  <c r="B1853" i="2"/>
  <c r="A1853" i="2"/>
  <c r="I1852" i="2"/>
  <c r="K1852" i="2" s="1"/>
  <c r="H1852" i="2"/>
  <c r="E1852" i="2"/>
  <c r="B1852" i="2"/>
  <c r="A1852" i="2"/>
  <c r="I1851" i="2"/>
  <c r="K1851" i="2" s="1"/>
  <c r="H1851" i="2"/>
  <c r="E1851" i="2"/>
  <c r="B1851" i="2"/>
  <c r="A1851" i="2"/>
  <c r="I1850" i="2"/>
  <c r="K1850" i="2" s="1"/>
  <c r="H1850" i="2"/>
  <c r="E1850" i="2"/>
  <c r="B1850" i="2"/>
  <c r="A1850" i="2"/>
  <c r="I1849" i="2"/>
  <c r="K1849" i="2" s="1"/>
  <c r="H1849" i="2"/>
  <c r="E1849" i="2"/>
  <c r="B1849" i="2"/>
  <c r="A1849" i="2"/>
  <c r="I1848" i="2"/>
  <c r="K1848" i="2" s="1"/>
  <c r="H1848" i="2"/>
  <c r="E1848" i="2"/>
  <c r="B1848" i="2"/>
  <c r="A1848" i="2"/>
  <c r="I1847" i="2"/>
  <c r="K1847" i="2" s="1"/>
  <c r="H1847" i="2"/>
  <c r="E1847" i="2"/>
  <c r="B1847" i="2"/>
  <c r="A1847" i="2"/>
  <c r="I1846" i="2"/>
  <c r="K1846" i="2" s="1"/>
  <c r="H1846" i="2"/>
  <c r="E1846" i="2"/>
  <c r="B1846" i="2"/>
  <c r="A1846" i="2"/>
  <c r="I1845" i="2"/>
  <c r="K1845" i="2" s="1"/>
  <c r="H1845" i="2"/>
  <c r="E1845" i="2"/>
  <c r="B1845" i="2"/>
  <c r="A1845" i="2"/>
  <c r="I1844" i="2"/>
  <c r="K1844" i="2" s="1"/>
  <c r="H1844" i="2"/>
  <c r="E1844" i="2"/>
  <c r="B1844" i="2"/>
  <c r="A1844" i="2"/>
  <c r="I1843" i="2"/>
  <c r="K1843" i="2" s="1"/>
  <c r="H1843" i="2"/>
  <c r="E1843" i="2"/>
  <c r="B1843" i="2"/>
  <c r="A1843" i="2"/>
  <c r="I1842" i="2"/>
  <c r="K1842" i="2" s="1"/>
  <c r="H1842" i="2"/>
  <c r="E1842" i="2"/>
  <c r="B1842" i="2"/>
  <c r="A1842" i="2"/>
  <c r="I1841" i="2"/>
  <c r="K1841" i="2" s="1"/>
  <c r="H1841" i="2"/>
  <c r="E1841" i="2"/>
  <c r="B1841" i="2"/>
  <c r="A1841" i="2"/>
  <c r="I1840" i="2"/>
  <c r="K1840" i="2" s="1"/>
  <c r="H1840" i="2"/>
  <c r="E1840" i="2"/>
  <c r="B1840" i="2"/>
  <c r="A1840" i="2"/>
  <c r="I1839" i="2"/>
  <c r="K1839" i="2" s="1"/>
  <c r="H1839" i="2"/>
  <c r="E1839" i="2"/>
  <c r="B1839" i="2"/>
  <c r="A1839" i="2"/>
  <c r="I1838" i="2"/>
  <c r="K1838" i="2" s="1"/>
  <c r="H1838" i="2"/>
  <c r="E1838" i="2"/>
  <c r="B1838" i="2"/>
  <c r="A1838" i="2"/>
  <c r="I1837" i="2"/>
  <c r="K1837" i="2" s="1"/>
  <c r="H1837" i="2"/>
  <c r="E1837" i="2"/>
  <c r="B1837" i="2"/>
  <c r="A1837" i="2"/>
  <c r="I1836" i="2"/>
  <c r="K1836" i="2" s="1"/>
  <c r="H1836" i="2"/>
  <c r="E1836" i="2"/>
  <c r="B1836" i="2"/>
  <c r="A1836" i="2"/>
  <c r="I1835" i="2"/>
  <c r="K1835" i="2" s="1"/>
  <c r="H1835" i="2"/>
  <c r="E1835" i="2"/>
  <c r="B1835" i="2"/>
  <c r="A1835" i="2"/>
  <c r="I1834" i="2"/>
  <c r="K1834" i="2" s="1"/>
  <c r="H1834" i="2"/>
  <c r="E1834" i="2"/>
  <c r="B1834" i="2"/>
  <c r="A1834" i="2"/>
  <c r="I1833" i="2"/>
  <c r="K1833" i="2" s="1"/>
  <c r="H1833" i="2"/>
  <c r="E1833" i="2"/>
  <c r="B1833" i="2"/>
  <c r="A1833" i="2"/>
  <c r="I1832" i="2"/>
  <c r="K1832" i="2" s="1"/>
  <c r="H1832" i="2"/>
  <c r="E1832" i="2"/>
  <c r="B1832" i="2"/>
  <c r="A1832" i="2"/>
  <c r="I1831" i="2"/>
  <c r="K1831" i="2" s="1"/>
  <c r="H1831" i="2"/>
  <c r="E1831" i="2"/>
  <c r="B1831" i="2"/>
  <c r="A1831" i="2"/>
  <c r="I1830" i="2"/>
  <c r="K1830" i="2" s="1"/>
  <c r="H1830" i="2"/>
  <c r="E1830" i="2"/>
  <c r="B1830" i="2"/>
  <c r="A1830" i="2"/>
  <c r="I1829" i="2"/>
  <c r="K1829" i="2" s="1"/>
  <c r="H1829" i="2"/>
  <c r="E1829" i="2"/>
  <c r="B1829" i="2"/>
  <c r="A1829" i="2"/>
  <c r="I1828" i="2"/>
  <c r="K1828" i="2" s="1"/>
  <c r="H1828" i="2"/>
  <c r="E1828" i="2"/>
  <c r="B1828" i="2"/>
  <c r="A1828" i="2"/>
  <c r="I1827" i="2"/>
  <c r="K1827" i="2" s="1"/>
  <c r="H1827" i="2"/>
  <c r="E1827" i="2"/>
  <c r="B1827" i="2"/>
  <c r="A1827" i="2"/>
  <c r="I1826" i="2"/>
  <c r="K1826" i="2" s="1"/>
  <c r="H1826" i="2"/>
  <c r="E1826" i="2"/>
  <c r="B1826" i="2"/>
  <c r="A1826" i="2"/>
  <c r="I1825" i="2"/>
  <c r="K1825" i="2" s="1"/>
  <c r="H1825" i="2"/>
  <c r="E1825" i="2"/>
  <c r="B1825" i="2"/>
  <c r="A1825" i="2"/>
  <c r="I1824" i="2"/>
  <c r="K1824" i="2" s="1"/>
  <c r="H1824" i="2"/>
  <c r="E1824" i="2"/>
  <c r="B1824" i="2"/>
  <c r="A1824" i="2"/>
  <c r="I1823" i="2"/>
  <c r="K1823" i="2" s="1"/>
  <c r="H1823" i="2"/>
  <c r="E1823" i="2"/>
  <c r="B1823" i="2"/>
  <c r="A1823" i="2"/>
  <c r="I1822" i="2"/>
  <c r="K1822" i="2" s="1"/>
  <c r="H1822" i="2"/>
  <c r="E1822" i="2"/>
  <c r="B1822" i="2"/>
  <c r="A1822" i="2"/>
  <c r="I1821" i="2"/>
  <c r="K1821" i="2" s="1"/>
  <c r="H1821" i="2"/>
  <c r="E1821" i="2"/>
  <c r="B1821" i="2"/>
  <c r="A1821" i="2"/>
  <c r="I1820" i="2"/>
  <c r="K1820" i="2" s="1"/>
  <c r="H1820" i="2"/>
  <c r="E1820" i="2"/>
  <c r="B1820" i="2"/>
  <c r="A1820" i="2"/>
  <c r="I1819" i="2"/>
  <c r="K1819" i="2" s="1"/>
  <c r="H1819" i="2"/>
  <c r="E1819" i="2"/>
  <c r="B1819" i="2"/>
  <c r="A1819" i="2"/>
  <c r="I1818" i="2"/>
  <c r="K1818" i="2" s="1"/>
  <c r="H1818" i="2"/>
  <c r="E1818" i="2"/>
  <c r="B1818" i="2"/>
  <c r="A1818" i="2"/>
  <c r="I1817" i="2"/>
  <c r="K1817" i="2" s="1"/>
  <c r="H1817" i="2"/>
  <c r="E1817" i="2"/>
  <c r="B1817" i="2"/>
  <c r="A1817" i="2"/>
  <c r="I1816" i="2"/>
  <c r="K1816" i="2" s="1"/>
  <c r="H1816" i="2"/>
  <c r="E1816" i="2"/>
  <c r="B1816" i="2"/>
  <c r="A1816" i="2"/>
  <c r="I1815" i="2"/>
  <c r="K1815" i="2" s="1"/>
  <c r="H1815" i="2"/>
  <c r="E1815" i="2"/>
  <c r="B1815" i="2"/>
  <c r="A1815" i="2"/>
  <c r="I1814" i="2"/>
  <c r="K1814" i="2" s="1"/>
  <c r="H1814" i="2"/>
  <c r="E1814" i="2"/>
  <c r="B1814" i="2"/>
  <c r="A1814" i="2"/>
  <c r="I1813" i="2"/>
  <c r="K1813" i="2" s="1"/>
  <c r="H1813" i="2"/>
  <c r="E1813" i="2"/>
  <c r="B1813" i="2"/>
  <c r="A1813" i="2"/>
  <c r="I1812" i="2"/>
  <c r="K1812" i="2" s="1"/>
  <c r="H1812" i="2"/>
  <c r="E1812" i="2"/>
  <c r="B1812" i="2"/>
  <c r="A1812" i="2"/>
  <c r="I1811" i="2"/>
  <c r="K1811" i="2" s="1"/>
  <c r="H1811" i="2"/>
  <c r="E1811" i="2"/>
  <c r="B1811" i="2"/>
  <c r="A1811" i="2"/>
  <c r="I1810" i="2"/>
  <c r="K1810" i="2" s="1"/>
  <c r="H1810" i="2"/>
  <c r="E1810" i="2"/>
  <c r="B1810" i="2"/>
  <c r="A1810" i="2"/>
  <c r="I1809" i="2"/>
  <c r="K1809" i="2" s="1"/>
  <c r="H1809" i="2"/>
  <c r="E1809" i="2"/>
  <c r="B1809" i="2"/>
  <c r="A1809" i="2"/>
  <c r="I1808" i="2"/>
  <c r="K1808" i="2" s="1"/>
  <c r="H1808" i="2"/>
  <c r="E1808" i="2"/>
  <c r="B1808" i="2"/>
  <c r="A1808" i="2"/>
  <c r="I1807" i="2"/>
  <c r="K1807" i="2" s="1"/>
  <c r="H1807" i="2"/>
  <c r="E1807" i="2"/>
  <c r="B1807" i="2"/>
  <c r="A1807" i="2"/>
  <c r="I1806" i="2"/>
  <c r="K1806" i="2" s="1"/>
  <c r="H1806" i="2"/>
  <c r="E1806" i="2"/>
  <c r="B1806" i="2"/>
  <c r="A1806" i="2"/>
  <c r="I1805" i="2"/>
  <c r="K1805" i="2" s="1"/>
  <c r="H1805" i="2"/>
  <c r="E1805" i="2"/>
  <c r="B1805" i="2"/>
  <c r="A1805" i="2"/>
  <c r="I1804" i="2"/>
  <c r="K1804" i="2" s="1"/>
  <c r="H1804" i="2"/>
  <c r="E1804" i="2"/>
  <c r="B1804" i="2"/>
  <c r="A1804" i="2"/>
  <c r="I1803" i="2"/>
  <c r="K1803" i="2" s="1"/>
  <c r="H1803" i="2"/>
  <c r="E1803" i="2"/>
  <c r="B1803" i="2"/>
  <c r="A1803" i="2"/>
  <c r="I1802" i="2"/>
  <c r="K1802" i="2" s="1"/>
  <c r="H1802" i="2"/>
  <c r="E1802" i="2"/>
  <c r="B1802" i="2"/>
  <c r="A1802" i="2"/>
  <c r="I1801" i="2"/>
  <c r="K1801" i="2" s="1"/>
  <c r="H1801" i="2"/>
  <c r="E1801" i="2"/>
  <c r="B1801" i="2"/>
  <c r="A1801" i="2"/>
  <c r="I1800" i="2"/>
  <c r="K1800" i="2" s="1"/>
  <c r="H1800" i="2"/>
  <c r="E1800" i="2"/>
  <c r="B1800" i="2"/>
  <c r="A1800" i="2"/>
  <c r="I1799" i="2"/>
  <c r="K1799" i="2" s="1"/>
  <c r="H1799" i="2"/>
  <c r="E1799" i="2"/>
  <c r="B1799" i="2"/>
  <c r="A1799" i="2"/>
  <c r="I1798" i="2"/>
  <c r="K1798" i="2" s="1"/>
  <c r="H1798" i="2"/>
  <c r="E1798" i="2"/>
  <c r="B1798" i="2"/>
  <c r="A1798" i="2"/>
  <c r="I1797" i="2"/>
  <c r="K1797" i="2" s="1"/>
  <c r="H1797" i="2"/>
  <c r="E1797" i="2"/>
  <c r="B1797" i="2"/>
  <c r="A1797" i="2"/>
  <c r="I1796" i="2"/>
  <c r="K1796" i="2" s="1"/>
  <c r="H1796" i="2"/>
  <c r="E1796" i="2"/>
  <c r="B1796" i="2"/>
  <c r="A1796" i="2"/>
  <c r="I1795" i="2"/>
  <c r="K1795" i="2" s="1"/>
  <c r="H1795" i="2"/>
  <c r="E1795" i="2"/>
  <c r="B1795" i="2"/>
  <c r="A1795" i="2"/>
  <c r="I1794" i="2"/>
  <c r="K1794" i="2" s="1"/>
  <c r="H1794" i="2"/>
  <c r="E1794" i="2"/>
  <c r="B1794" i="2"/>
  <c r="A1794" i="2"/>
  <c r="I1793" i="2"/>
  <c r="K1793" i="2" s="1"/>
  <c r="H1793" i="2"/>
  <c r="E1793" i="2"/>
  <c r="B1793" i="2"/>
  <c r="A1793" i="2"/>
  <c r="I1792" i="2"/>
  <c r="K1792" i="2" s="1"/>
  <c r="H1792" i="2"/>
  <c r="E1792" i="2"/>
  <c r="B1792" i="2"/>
  <c r="A1792" i="2"/>
  <c r="I1791" i="2"/>
  <c r="K1791" i="2" s="1"/>
  <c r="H1791" i="2"/>
  <c r="E1791" i="2"/>
  <c r="B1791" i="2"/>
  <c r="A1791" i="2"/>
  <c r="I1790" i="2"/>
  <c r="K1790" i="2" s="1"/>
  <c r="H1790" i="2"/>
  <c r="E1790" i="2"/>
  <c r="B1790" i="2"/>
  <c r="A1790" i="2"/>
  <c r="I1789" i="2"/>
  <c r="K1789" i="2" s="1"/>
  <c r="H1789" i="2"/>
  <c r="E1789" i="2"/>
  <c r="B1789" i="2"/>
  <c r="A1789" i="2"/>
  <c r="I1788" i="2"/>
  <c r="K1788" i="2" s="1"/>
  <c r="H1788" i="2"/>
  <c r="E1788" i="2"/>
  <c r="B1788" i="2"/>
  <c r="A1788" i="2"/>
  <c r="I1787" i="2"/>
  <c r="K1787" i="2" s="1"/>
  <c r="H1787" i="2"/>
  <c r="E1787" i="2"/>
  <c r="B1787" i="2"/>
  <c r="A1787" i="2"/>
  <c r="I1786" i="2"/>
  <c r="K1786" i="2" s="1"/>
  <c r="H1786" i="2"/>
  <c r="E1786" i="2"/>
  <c r="B1786" i="2"/>
  <c r="A1786" i="2"/>
  <c r="I1785" i="2"/>
  <c r="K1785" i="2" s="1"/>
  <c r="H1785" i="2"/>
  <c r="E1785" i="2"/>
  <c r="B1785" i="2"/>
  <c r="A1785" i="2"/>
  <c r="I1784" i="2"/>
  <c r="K1784" i="2" s="1"/>
  <c r="H1784" i="2"/>
  <c r="E1784" i="2"/>
  <c r="B1784" i="2"/>
  <c r="A1784" i="2"/>
  <c r="I1783" i="2"/>
  <c r="K1783" i="2" s="1"/>
  <c r="H1783" i="2"/>
  <c r="E1783" i="2"/>
  <c r="B1783" i="2"/>
  <c r="A1783" i="2"/>
  <c r="I1782" i="2"/>
  <c r="K1782" i="2" s="1"/>
  <c r="H1782" i="2"/>
  <c r="E1782" i="2"/>
  <c r="B1782" i="2"/>
  <c r="A1782" i="2"/>
  <c r="I1781" i="2"/>
  <c r="K1781" i="2" s="1"/>
  <c r="H1781" i="2"/>
  <c r="E1781" i="2"/>
  <c r="B1781" i="2"/>
  <c r="A1781" i="2"/>
  <c r="I1780" i="2"/>
  <c r="K1780" i="2" s="1"/>
  <c r="H1780" i="2"/>
  <c r="E1780" i="2"/>
  <c r="B1780" i="2"/>
  <c r="A1780" i="2"/>
  <c r="I1779" i="2"/>
  <c r="K1779" i="2" s="1"/>
  <c r="H1779" i="2"/>
  <c r="E1779" i="2"/>
  <c r="B1779" i="2"/>
  <c r="A1779" i="2"/>
  <c r="I1778" i="2"/>
  <c r="K1778" i="2" s="1"/>
  <c r="H1778" i="2"/>
  <c r="E1778" i="2"/>
  <c r="B1778" i="2"/>
  <c r="A1778" i="2"/>
  <c r="I1777" i="2"/>
  <c r="K1777" i="2" s="1"/>
  <c r="H1777" i="2"/>
  <c r="E1777" i="2"/>
  <c r="B1777" i="2"/>
  <c r="A1777" i="2"/>
  <c r="I1776" i="2"/>
  <c r="K1776" i="2" s="1"/>
  <c r="H1776" i="2"/>
  <c r="E1776" i="2"/>
  <c r="B1776" i="2"/>
  <c r="A1776" i="2"/>
  <c r="I1775" i="2"/>
  <c r="K1775" i="2" s="1"/>
  <c r="H1775" i="2"/>
  <c r="E1775" i="2"/>
  <c r="B1775" i="2"/>
  <c r="A1775" i="2"/>
  <c r="I1774" i="2"/>
  <c r="K1774" i="2" s="1"/>
  <c r="H1774" i="2"/>
  <c r="E1774" i="2"/>
  <c r="B1774" i="2"/>
  <c r="A1774" i="2"/>
  <c r="I1773" i="2"/>
  <c r="K1773" i="2" s="1"/>
  <c r="H1773" i="2"/>
  <c r="E1773" i="2"/>
  <c r="B1773" i="2"/>
  <c r="A1773" i="2"/>
  <c r="I1772" i="2"/>
  <c r="K1772" i="2" s="1"/>
  <c r="H1772" i="2"/>
  <c r="E1772" i="2"/>
  <c r="B1772" i="2"/>
  <c r="A1772" i="2"/>
  <c r="I1771" i="2"/>
  <c r="K1771" i="2" s="1"/>
  <c r="H1771" i="2"/>
  <c r="E1771" i="2"/>
  <c r="B1771" i="2"/>
  <c r="A1771" i="2"/>
  <c r="I1770" i="2"/>
  <c r="K1770" i="2" s="1"/>
  <c r="H1770" i="2"/>
  <c r="E1770" i="2"/>
  <c r="B1770" i="2"/>
  <c r="A1770" i="2"/>
  <c r="I1769" i="2"/>
  <c r="K1769" i="2" s="1"/>
  <c r="H1769" i="2"/>
  <c r="E1769" i="2"/>
  <c r="B1769" i="2"/>
  <c r="A1769" i="2"/>
  <c r="I1768" i="2"/>
  <c r="K1768" i="2" s="1"/>
  <c r="H1768" i="2"/>
  <c r="E1768" i="2"/>
  <c r="B1768" i="2"/>
  <c r="A1768" i="2"/>
  <c r="I1767" i="2"/>
  <c r="K1767" i="2" s="1"/>
  <c r="H1767" i="2"/>
  <c r="E1767" i="2"/>
  <c r="B1767" i="2"/>
  <c r="A1767" i="2"/>
  <c r="I1766" i="2"/>
  <c r="K1766" i="2" s="1"/>
  <c r="H1766" i="2"/>
  <c r="E1766" i="2"/>
  <c r="B1766" i="2"/>
  <c r="A1766" i="2"/>
  <c r="I1765" i="2"/>
  <c r="K1765" i="2" s="1"/>
  <c r="H1765" i="2"/>
  <c r="E1765" i="2"/>
  <c r="B1765" i="2"/>
  <c r="A1765" i="2"/>
  <c r="I1764" i="2"/>
  <c r="K1764" i="2" s="1"/>
  <c r="H1764" i="2"/>
  <c r="E1764" i="2"/>
  <c r="B1764" i="2"/>
  <c r="A1764" i="2"/>
  <c r="I1763" i="2"/>
  <c r="K1763" i="2" s="1"/>
  <c r="H1763" i="2"/>
  <c r="E1763" i="2"/>
  <c r="B1763" i="2"/>
  <c r="A1763" i="2"/>
  <c r="I1762" i="2"/>
  <c r="K1762" i="2" s="1"/>
  <c r="H1762" i="2"/>
  <c r="E1762" i="2"/>
  <c r="B1762" i="2"/>
  <c r="A1762" i="2"/>
  <c r="I1761" i="2"/>
  <c r="K1761" i="2" s="1"/>
  <c r="H1761" i="2"/>
  <c r="E1761" i="2"/>
  <c r="B1761" i="2"/>
  <c r="A1761" i="2"/>
  <c r="I1760" i="2"/>
  <c r="K1760" i="2" s="1"/>
  <c r="H1760" i="2"/>
  <c r="E1760" i="2"/>
  <c r="B1760" i="2"/>
  <c r="A1760" i="2"/>
  <c r="I1759" i="2"/>
  <c r="K1759" i="2" s="1"/>
  <c r="H1759" i="2"/>
  <c r="E1759" i="2"/>
  <c r="B1759" i="2"/>
  <c r="A1759" i="2"/>
  <c r="I1758" i="2"/>
  <c r="K1758" i="2" s="1"/>
  <c r="H1758" i="2"/>
  <c r="E1758" i="2"/>
  <c r="B1758" i="2"/>
  <c r="A1758" i="2"/>
  <c r="I1757" i="2"/>
  <c r="K1757" i="2" s="1"/>
  <c r="H1757" i="2"/>
  <c r="E1757" i="2"/>
  <c r="B1757" i="2"/>
  <c r="A1757" i="2"/>
  <c r="I1756" i="2"/>
  <c r="K1756" i="2" s="1"/>
  <c r="H1756" i="2"/>
  <c r="E1756" i="2"/>
  <c r="B1756" i="2"/>
  <c r="A1756" i="2"/>
  <c r="I1755" i="2"/>
  <c r="K1755" i="2" s="1"/>
  <c r="H1755" i="2"/>
  <c r="E1755" i="2"/>
  <c r="B1755" i="2"/>
  <c r="A1755" i="2"/>
  <c r="I1754" i="2"/>
  <c r="K1754" i="2" s="1"/>
  <c r="H1754" i="2"/>
  <c r="E1754" i="2"/>
  <c r="B1754" i="2"/>
  <c r="A1754" i="2"/>
  <c r="I1753" i="2"/>
  <c r="K1753" i="2" s="1"/>
  <c r="H1753" i="2"/>
  <c r="E1753" i="2"/>
  <c r="B1753" i="2"/>
  <c r="A1753" i="2"/>
  <c r="I1752" i="2"/>
  <c r="K1752" i="2" s="1"/>
  <c r="H1752" i="2"/>
  <c r="E1752" i="2"/>
  <c r="B1752" i="2"/>
  <c r="A1752" i="2"/>
  <c r="I1751" i="2"/>
  <c r="K1751" i="2" s="1"/>
  <c r="H1751" i="2"/>
  <c r="E1751" i="2"/>
  <c r="B1751" i="2"/>
  <c r="A1751" i="2"/>
  <c r="I1750" i="2"/>
  <c r="K1750" i="2" s="1"/>
  <c r="H1750" i="2"/>
  <c r="E1750" i="2"/>
  <c r="B1750" i="2"/>
  <c r="A1750" i="2"/>
  <c r="I1749" i="2"/>
  <c r="K1749" i="2" s="1"/>
  <c r="H1749" i="2"/>
  <c r="E1749" i="2"/>
  <c r="B1749" i="2"/>
  <c r="A1749" i="2"/>
  <c r="I1748" i="2"/>
  <c r="K1748" i="2" s="1"/>
  <c r="H1748" i="2"/>
  <c r="E1748" i="2"/>
  <c r="B1748" i="2"/>
  <c r="A1748" i="2"/>
  <c r="I1747" i="2"/>
  <c r="K1747" i="2" s="1"/>
  <c r="H1747" i="2"/>
  <c r="E1747" i="2"/>
  <c r="B1747" i="2"/>
  <c r="A1747" i="2"/>
  <c r="I1746" i="2"/>
  <c r="K1746" i="2" s="1"/>
  <c r="H1746" i="2"/>
  <c r="E1746" i="2"/>
  <c r="B1746" i="2"/>
  <c r="A1746" i="2"/>
  <c r="I1745" i="2"/>
  <c r="K1745" i="2" s="1"/>
  <c r="H1745" i="2"/>
  <c r="E1745" i="2"/>
  <c r="B1745" i="2"/>
  <c r="A1745" i="2"/>
  <c r="I1744" i="2"/>
  <c r="K1744" i="2" s="1"/>
  <c r="H1744" i="2"/>
  <c r="E1744" i="2"/>
  <c r="B1744" i="2"/>
  <c r="A1744" i="2"/>
  <c r="I1743" i="2"/>
  <c r="K1743" i="2" s="1"/>
  <c r="H1743" i="2"/>
  <c r="E1743" i="2"/>
  <c r="B1743" i="2"/>
  <c r="A1743" i="2"/>
  <c r="I1742" i="2"/>
  <c r="K1742" i="2" s="1"/>
  <c r="H1742" i="2"/>
  <c r="E1742" i="2"/>
  <c r="B1742" i="2"/>
  <c r="A1742" i="2"/>
  <c r="I1741" i="2"/>
  <c r="K1741" i="2" s="1"/>
  <c r="H1741" i="2"/>
  <c r="E1741" i="2"/>
  <c r="B1741" i="2"/>
  <c r="A1741" i="2"/>
  <c r="I1740" i="2"/>
  <c r="K1740" i="2" s="1"/>
  <c r="H1740" i="2"/>
  <c r="E1740" i="2"/>
  <c r="B1740" i="2"/>
  <c r="A1740" i="2"/>
  <c r="I1739" i="2"/>
  <c r="K1739" i="2" s="1"/>
  <c r="H1739" i="2"/>
  <c r="E1739" i="2"/>
  <c r="B1739" i="2"/>
  <c r="A1739" i="2"/>
  <c r="I1738" i="2"/>
  <c r="K1738" i="2" s="1"/>
  <c r="H1738" i="2"/>
  <c r="E1738" i="2"/>
  <c r="B1738" i="2"/>
  <c r="A1738" i="2"/>
  <c r="I1737" i="2"/>
  <c r="K1737" i="2" s="1"/>
  <c r="H1737" i="2"/>
  <c r="E1737" i="2"/>
  <c r="B1737" i="2"/>
  <c r="A1737" i="2"/>
  <c r="I1736" i="2"/>
  <c r="K1736" i="2" s="1"/>
  <c r="H1736" i="2"/>
  <c r="E1736" i="2"/>
  <c r="B1736" i="2"/>
  <c r="A1736" i="2"/>
  <c r="I1735" i="2"/>
  <c r="K1735" i="2" s="1"/>
  <c r="H1735" i="2"/>
  <c r="E1735" i="2"/>
  <c r="B1735" i="2"/>
  <c r="A1735" i="2"/>
  <c r="I1734" i="2"/>
  <c r="K1734" i="2" s="1"/>
  <c r="H1734" i="2"/>
  <c r="E1734" i="2"/>
  <c r="B1734" i="2"/>
  <c r="A1734" i="2"/>
  <c r="I1733" i="2"/>
  <c r="K1733" i="2" s="1"/>
  <c r="H1733" i="2"/>
  <c r="E1733" i="2"/>
  <c r="B1733" i="2"/>
  <c r="A1733" i="2"/>
  <c r="I1732" i="2"/>
  <c r="K1732" i="2" s="1"/>
  <c r="H1732" i="2"/>
  <c r="E1732" i="2"/>
  <c r="B1732" i="2"/>
  <c r="A1732" i="2"/>
  <c r="I1731" i="2"/>
  <c r="K1731" i="2" s="1"/>
  <c r="H1731" i="2"/>
  <c r="E1731" i="2"/>
  <c r="B1731" i="2"/>
  <c r="A1731" i="2"/>
  <c r="I1730" i="2"/>
  <c r="K1730" i="2" s="1"/>
  <c r="H1730" i="2"/>
  <c r="E1730" i="2"/>
  <c r="B1730" i="2"/>
  <c r="A1730" i="2"/>
  <c r="I1729" i="2"/>
  <c r="K1729" i="2" s="1"/>
  <c r="H1729" i="2"/>
  <c r="E1729" i="2"/>
  <c r="B1729" i="2"/>
  <c r="A1729" i="2"/>
  <c r="I1728" i="2"/>
  <c r="K1728" i="2" s="1"/>
  <c r="H1728" i="2"/>
  <c r="E1728" i="2"/>
  <c r="B1728" i="2"/>
  <c r="A1728" i="2"/>
  <c r="I1727" i="2"/>
  <c r="K1727" i="2" s="1"/>
  <c r="H1727" i="2"/>
  <c r="E1727" i="2"/>
  <c r="B1727" i="2"/>
  <c r="A1727" i="2"/>
  <c r="I1726" i="2"/>
  <c r="K1726" i="2" s="1"/>
  <c r="H1726" i="2"/>
  <c r="E1726" i="2"/>
  <c r="B1726" i="2"/>
  <c r="A1726" i="2"/>
  <c r="I1725" i="2"/>
  <c r="K1725" i="2" s="1"/>
  <c r="H1725" i="2"/>
  <c r="E1725" i="2"/>
  <c r="B1725" i="2"/>
  <c r="A1725" i="2"/>
  <c r="I1724" i="2"/>
  <c r="K1724" i="2" s="1"/>
  <c r="H1724" i="2"/>
  <c r="E1724" i="2"/>
  <c r="B1724" i="2"/>
  <c r="A1724" i="2"/>
  <c r="I1723" i="2"/>
  <c r="K1723" i="2" s="1"/>
  <c r="H1723" i="2"/>
  <c r="E1723" i="2"/>
  <c r="B1723" i="2"/>
  <c r="A1723" i="2"/>
  <c r="I1722" i="2"/>
  <c r="K1722" i="2" s="1"/>
  <c r="H1722" i="2"/>
  <c r="E1722" i="2"/>
  <c r="B1722" i="2"/>
  <c r="A1722" i="2"/>
  <c r="I1721" i="2"/>
  <c r="K1721" i="2" s="1"/>
  <c r="H1721" i="2"/>
  <c r="E1721" i="2"/>
  <c r="B1721" i="2"/>
  <c r="A1721" i="2"/>
  <c r="I1720" i="2"/>
  <c r="K1720" i="2" s="1"/>
  <c r="H1720" i="2"/>
  <c r="E1720" i="2"/>
  <c r="B1720" i="2"/>
  <c r="A1720" i="2"/>
  <c r="I1719" i="2"/>
  <c r="K1719" i="2" s="1"/>
  <c r="H1719" i="2"/>
  <c r="E1719" i="2"/>
  <c r="B1719" i="2"/>
  <c r="A1719" i="2"/>
  <c r="I1718" i="2"/>
  <c r="K1718" i="2" s="1"/>
  <c r="H1718" i="2"/>
  <c r="E1718" i="2"/>
  <c r="B1718" i="2"/>
  <c r="A1718" i="2"/>
  <c r="I1717" i="2"/>
  <c r="K1717" i="2" s="1"/>
  <c r="H1717" i="2"/>
  <c r="E1717" i="2"/>
  <c r="B1717" i="2"/>
  <c r="A1717" i="2"/>
  <c r="I1716" i="2"/>
  <c r="K1716" i="2" s="1"/>
  <c r="H1716" i="2"/>
  <c r="E1716" i="2"/>
  <c r="B1716" i="2"/>
  <c r="A1716" i="2"/>
  <c r="I1715" i="2"/>
  <c r="K1715" i="2" s="1"/>
  <c r="H1715" i="2"/>
  <c r="E1715" i="2"/>
  <c r="B1715" i="2"/>
  <c r="A1715" i="2"/>
  <c r="I1714" i="2"/>
  <c r="K1714" i="2" s="1"/>
  <c r="H1714" i="2"/>
  <c r="E1714" i="2"/>
  <c r="B1714" i="2"/>
  <c r="A1714" i="2"/>
  <c r="I1713" i="2"/>
  <c r="K1713" i="2" s="1"/>
  <c r="H1713" i="2"/>
  <c r="E1713" i="2"/>
  <c r="B1713" i="2"/>
  <c r="A1713" i="2"/>
  <c r="I1712" i="2"/>
  <c r="K1712" i="2" s="1"/>
  <c r="H1712" i="2"/>
  <c r="E1712" i="2"/>
  <c r="B1712" i="2"/>
  <c r="A1712" i="2"/>
  <c r="I1711" i="2"/>
  <c r="K1711" i="2" s="1"/>
  <c r="H1711" i="2"/>
  <c r="E1711" i="2"/>
  <c r="B1711" i="2"/>
  <c r="A1711" i="2"/>
  <c r="I1710" i="2"/>
  <c r="K1710" i="2" s="1"/>
  <c r="H1710" i="2"/>
  <c r="E1710" i="2"/>
  <c r="B1710" i="2"/>
  <c r="A1710" i="2"/>
  <c r="I1709" i="2"/>
  <c r="K1709" i="2" s="1"/>
  <c r="H1709" i="2"/>
  <c r="E1709" i="2"/>
  <c r="B1709" i="2"/>
  <c r="A1709" i="2"/>
  <c r="I1708" i="2"/>
  <c r="K1708" i="2" s="1"/>
  <c r="H1708" i="2"/>
  <c r="E1708" i="2"/>
  <c r="B1708" i="2"/>
  <c r="A1708" i="2"/>
  <c r="I1707" i="2"/>
  <c r="K1707" i="2" s="1"/>
  <c r="H1707" i="2"/>
  <c r="E1707" i="2"/>
  <c r="B1707" i="2"/>
  <c r="A1707" i="2"/>
  <c r="I1706" i="2"/>
  <c r="K1706" i="2" s="1"/>
  <c r="H1706" i="2"/>
  <c r="E1706" i="2"/>
  <c r="B1706" i="2"/>
  <c r="A1706" i="2"/>
  <c r="I1705" i="2"/>
  <c r="K1705" i="2" s="1"/>
  <c r="H1705" i="2"/>
  <c r="E1705" i="2"/>
  <c r="B1705" i="2"/>
  <c r="A1705" i="2"/>
  <c r="I1704" i="2"/>
  <c r="K1704" i="2" s="1"/>
  <c r="H1704" i="2"/>
  <c r="E1704" i="2"/>
  <c r="B1704" i="2"/>
  <c r="A1704" i="2"/>
  <c r="I1703" i="2"/>
  <c r="K1703" i="2" s="1"/>
  <c r="H1703" i="2"/>
  <c r="E1703" i="2"/>
  <c r="B1703" i="2"/>
  <c r="A1703" i="2"/>
  <c r="I1702" i="2"/>
  <c r="K1702" i="2" s="1"/>
  <c r="H1702" i="2"/>
  <c r="E1702" i="2"/>
  <c r="B1702" i="2"/>
  <c r="A1702" i="2"/>
  <c r="I1701" i="2"/>
  <c r="K1701" i="2" s="1"/>
  <c r="H1701" i="2"/>
  <c r="E1701" i="2"/>
  <c r="B1701" i="2"/>
  <c r="A1701" i="2"/>
  <c r="I1700" i="2"/>
  <c r="K1700" i="2" s="1"/>
  <c r="H1700" i="2"/>
  <c r="E1700" i="2"/>
  <c r="B1700" i="2"/>
  <c r="A1700" i="2"/>
  <c r="I1699" i="2"/>
  <c r="K1699" i="2" s="1"/>
  <c r="H1699" i="2"/>
  <c r="E1699" i="2"/>
  <c r="B1699" i="2"/>
  <c r="A1699" i="2"/>
  <c r="I1698" i="2"/>
  <c r="K1698" i="2" s="1"/>
  <c r="H1698" i="2"/>
  <c r="E1698" i="2"/>
  <c r="B1698" i="2"/>
  <c r="A1698" i="2"/>
  <c r="I1697" i="2"/>
  <c r="K1697" i="2" s="1"/>
  <c r="H1697" i="2"/>
  <c r="E1697" i="2"/>
  <c r="B1697" i="2"/>
  <c r="A1697" i="2"/>
  <c r="I1696" i="2"/>
  <c r="K1696" i="2" s="1"/>
  <c r="H1696" i="2"/>
  <c r="E1696" i="2"/>
  <c r="B1696" i="2"/>
  <c r="A1696" i="2"/>
  <c r="I1695" i="2"/>
  <c r="K1695" i="2" s="1"/>
  <c r="H1695" i="2"/>
  <c r="E1695" i="2"/>
  <c r="B1695" i="2"/>
  <c r="A1695" i="2"/>
  <c r="I1694" i="2"/>
  <c r="K1694" i="2" s="1"/>
  <c r="H1694" i="2"/>
  <c r="E1694" i="2"/>
  <c r="B1694" i="2"/>
  <c r="A1694" i="2"/>
  <c r="I1693" i="2"/>
  <c r="K1693" i="2" s="1"/>
  <c r="H1693" i="2"/>
  <c r="E1693" i="2"/>
  <c r="B1693" i="2"/>
  <c r="A1693" i="2"/>
  <c r="I1692" i="2"/>
  <c r="K1692" i="2" s="1"/>
  <c r="H1692" i="2"/>
  <c r="E1692" i="2"/>
  <c r="B1692" i="2"/>
  <c r="A1692" i="2"/>
  <c r="I1691" i="2"/>
  <c r="K1691" i="2" s="1"/>
  <c r="H1691" i="2"/>
  <c r="E1691" i="2"/>
  <c r="B1691" i="2"/>
  <c r="A1691" i="2"/>
  <c r="I1690" i="2"/>
  <c r="K1690" i="2" s="1"/>
  <c r="H1690" i="2"/>
  <c r="E1690" i="2"/>
  <c r="B1690" i="2"/>
  <c r="A1690" i="2"/>
  <c r="I1689" i="2"/>
  <c r="K1689" i="2" s="1"/>
  <c r="H1689" i="2"/>
  <c r="E1689" i="2"/>
  <c r="B1689" i="2"/>
  <c r="A1689" i="2"/>
  <c r="I1688" i="2"/>
  <c r="K1688" i="2" s="1"/>
  <c r="H1688" i="2"/>
  <c r="E1688" i="2"/>
  <c r="B1688" i="2"/>
  <c r="A1688" i="2"/>
  <c r="I1687" i="2"/>
  <c r="K1687" i="2" s="1"/>
  <c r="H1687" i="2"/>
  <c r="E1687" i="2"/>
  <c r="B1687" i="2"/>
  <c r="A1687" i="2"/>
  <c r="I1686" i="2"/>
  <c r="K1686" i="2" s="1"/>
  <c r="H1686" i="2"/>
  <c r="E1686" i="2"/>
  <c r="B1686" i="2"/>
  <c r="A1686" i="2"/>
  <c r="I1685" i="2"/>
  <c r="K1685" i="2" s="1"/>
  <c r="H1685" i="2"/>
  <c r="E1685" i="2"/>
  <c r="B1685" i="2"/>
  <c r="A1685" i="2"/>
  <c r="I1684" i="2"/>
  <c r="K1684" i="2" s="1"/>
  <c r="H1684" i="2"/>
  <c r="E1684" i="2"/>
  <c r="B1684" i="2"/>
  <c r="A1684" i="2"/>
  <c r="I1683" i="2"/>
  <c r="K1683" i="2" s="1"/>
  <c r="H1683" i="2"/>
  <c r="E1683" i="2"/>
  <c r="B1683" i="2"/>
  <c r="A1683" i="2"/>
  <c r="I1682" i="2"/>
  <c r="K1682" i="2" s="1"/>
  <c r="H1682" i="2"/>
  <c r="E1682" i="2"/>
  <c r="B1682" i="2"/>
  <c r="A1682" i="2"/>
  <c r="I1681" i="2"/>
  <c r="K1681" i="2" s="1"/>
  <c r="H1681" i="2"/>
  <c r="E1681" i="2"/>
  <c r="B1681" i="2"/>
  <c r="A1681" i="2"/>
  <c r="I1680" i="2"/>
  <c r="K1680" i="2" s="1"/>
  <c r="H1680" i="2"/>
  <c r="E1680" i="2"/>
  <c r="B1680" i="2"/>
  <c r="A1680" i="2"/>
  <c r="I1679" i="2"/>
  <c r="K1679" i="2" s="1"/>
  <c r="H1679" i="2"/>
  <c r="E1679" i="2"/>
  <c r="B1679" i="2"/>
  <c r="A1679" i="2"/>
  <c r="I1678" i="2"/>
  <c r="K1678" i="2" s="1"/>
  <c r="H1678" i="2"/>
  <c r="E1678" i="2"/>
  <c r="B1678" i="2"/>
  <c r="A1678" i="2"/>
  <c r="I1677" i="2"/>
  <c r="K1677" i="2" s="1"/>
  <c r="H1677" i="2"/>
  <c r="E1677" i="2"/>
  <c r="B1677" i="2"/>
  <c r="A1677" i="2"/>
  <c r="I1676" i="2"/>
  <c r="K1676" i="2" s="1"/>
  <c r="H1676" i="2"/>
  <c r="E1676" i="2"/>
  <c r="B1676" i="2"/>
  <c r="A1676" i="2"/>
  <c r="I1675" i="2"/>
  <c r="K1675" i="2" s="1"/>
  <c r="H1675" i="2"/>
  <c r="E1675" i="2"/>
  <c r="B1675" i="2"/>
  <c r="A1675" i="2"/>
  <c r="I1674" i="2"/>
  <c r="K1674" i="2" s="1"/>
  <c r="H1674" i="2"/>
  <c r="E1674" i="2"/>
  <c r="B1674" i="2"/>
  <c r="A1674" i="2"/>
  <c r="I1673" i="2"/>
  <c r="K1673" i="2" s="1"/>
  <c r="H1673" i="2"/>
  <c r="E1673" i="2"/>
  <c r="B1673" i="2"/>
  <c r="A1673" i="2"/>
  <c r="I1672" i="2"/>
  <c r="K1672" i="2" s="1"/>
  <c r="H1672" i="2"/>
  <c r="E1672" i="2"/>
  <c r="B1672" i="2"/>
  <c r="A1672" i="2"/>
  <c r="I1671" i="2"/>
  <c r="K1671" i="2" s="1"/>
  <c r="H1671" i="2"/>
  <c r="E1671" i="2"/>
  <c r="B1671" i="2"/>
  <c r="A1671" i="2"/>
  <c r="I1670" i="2"/>
  <c r="K1670" i="2" s="1"/>
  <c r="H1670" i="2"/>
  <c r="E1670" i="2"/>
  <c r="B1670" i="2"/>
  <c r="A1670" i="2"/>
  <c r="I1669" i="2"/>
  <c r="K1669" i="2" s="1"/>
  <c r="H1669" i="2"/>
  <c r="E1669" i="2"/>
  <c r="B1669" i="2"/>
  <c r="A1669" i="2"/>
  <c r="I1668" i="2"/>
  <c r="K1668" i="2" s="1"/>
  <c r="H1668" i="2"/>
  <c r="E1668" i="2"/>
  <c r="B1668" i="2"/>
  <c r="A1668" i="2"/>
  <c r="I1667" i="2"/>
  <c r="K1667" i="2" s="1"/>
  <c r="H1667" i="2"/>
  <c r="E1667" i="2"/>
  <c r="B1667" i="2"/>
  <c r="A1667" i="2"/>
  <c r="I1666" i="2"/>
  <c r="K1666" i="2" s="1"/>
  <c r="H1666" i="2"/>
  <c r="E1666" i="2"/>
  <c r="B1666" i="2"/>
  <c r="A1666" i="2"/>
  <c r="I1665" i="2"/>
  <c r="K1665" i="2" s="1"/>
  <c r="H1665" i="2"/>
  <c r="E1665" i="2"/>
  <c r="B1665" i="2"/>
  <c r="A1665" i="2"/>
  <c r="I1664" i="2"/>
  <c r="K1664" i="2" s="1"/>
  <c r="H1664" i="2"/>
  <c r="E1664" i="2"/>
  <c r="B1664" i="2"/>
  <c r="A1664" i="2"/>
  <c r="I1663" i="2"/>
  <c r="K1663" i="2" s="1"/>
  <c r="H1663" i="2"/>
  <c r="E1663" i="2"/>
  <c r="B1663" i="2"/>
  <c r="A1663" i="2"/>
  <c r="I1662" i="2"/>
  <c r="K1662" i="2" s="1"/>
  <c r="H1662" i="2"/>
  <c r="E1662" i="2"/>
  <c r="B1662" i="2"/>
  <c r="A1662" i="2"/>
  <c r="I1661" i="2"/>
  <c r="K1661" i="2" s="1"/>
  <c r="H1661" i="2"/>
  <c r="E1661" i="2"/>
  <c r="B1661" i="2"/>
  <c r="A1661" i="2"/>
  <c r="I1660" i="2"/>
  <c r="K1660" i="2" s="1"/>
  <c r="H1660" i="2"/>
  <c r="E1660" i="2"/>
  <c r="B1660" i="2"/>
  <c r="A1660" i="2"/>
  <c r="I1659" i="2"/>
  <c r="K1659" i="2" s="1"/>
  <c r="H1659" i="2"/>
  <c r="E1659" i="2"/>
  <c r="B1659" i="2"/>
  <c r="A1659" i="2"/>
  <c r="I1658" i="2"/>
  <c r="K1658" i="2" s="1"/>
  <c r="H1658" i="2"/>
  <c r="E1658" i="2"/>
  <c r="B1658" i="2"/>
  <c r="A1658" i="2"/>
  <c r="I1657" i="2"/>
  <c r="K1657" i="2" s="1"/>
  <c r="H1657" i="2"/>
  <c r="E1657" i="2"/>
  <c r="B1657" i="2"/>
  <c r="A1657" i="2"/>
  <c r="I1656" i="2"/>
  <c r="K1656" i="2" s="1"/>
  <c r="H1656" i="2"/>
  <c r="E1656" i="2"/>
  <c r="B1656" i="2"/>
  <c r="A1656" i="2"/>
  <c r="I1655" i="2"/>
  <c r="K1655" i="2" s="1"/>
  <c r="H1655" i="2"/>
  <c r="E1655" i="2"/>
  <c r="B1655" i="2"/>
  <c r="A1655" i="2"/>
  <c r="I1654" i="2"/>
  <c r="K1654" i="2" s="1"/>
  <c r="H1654" i="2"/>
  <c r="E1654" i="2"/>
  <c r="B1654" i="2"/>
  <c r="A1654" i="2"/>
  <c r="I1653" i="2"/>
  <c r="K1653" i="2" s="1"/>
  <c r="H1653" i="2"/>
  <c r="E1653" i="2"/>
  <c r="B1653" i="2"/>
  <c r="A1653" i="2"/>
  <c r="I1652" i="2"/>
  <c r="K1652" i="2" s="1"/>
  <c r="H1652" i="2"/>
  <c r="E1652" i="2"/>
  <c r="B1652" i="2"/>
  <c r="A1652" i="2"/>
  <c r="I1651" i="2"/>
  <c r="K1651" i="2" s="1"/>
  <c r="H1651" i="2"/>
  <c r="E1651" i="2"/>
  <c r="B1651" i="2"/>
  <c r="A1651" i="2"/>
  <c r="I1650" i="2"/>
  <c r="K1650" i="2" s="1"/>
  <c r="H1650" i="2"/>
  <c r="E1650" i="2"/>
  <c r="B1650" i="2"/>
  <c r="A1650" i="2"/>
  <c r="I1649" i="2"/>
  <c r="K1649" i="2" s="1"/>
  <c r="H1649" i="2"/>
  <c r="E1649" i="2"/>
  <c r="B1649" i="2"/>
  <c r="A1649" i="2"/>
  <c r="I1648" i="2"/>
  <c r="K1648" i="2" s="1"/>
  <c r="H1648" i="2"/>
  <c r="E1648" i="2"/>
  <c r="B1648" i="2"/>
  <c r="A1648" i="2"/>
  <c r="I1647" i="2"/>
  <c r="K1647" i="2" s="1"/>
  <c r="H1647" i="2"/>
  <c r="E1647" i="2"/>
  <c r="B1647" i="2"/>
  <c r="A1647" i="2"/>
  <c r="I1646" i="2"/>
  <c r="K1646" i="2" s="1"/>
  <c r="H1646" i="2"/>
  <c r="E1646" i="2"/>
  <c r="B1646" i="2"/>
  <c r="A1646" i="2"/>
  <c r="I1645" i="2"/>
  <c r="K1645" i="2" s="1"/>
  <c r="H1645" i="2"/>
  <c r="E1645" i="2"/>
  <c r="B1645" i="2"/>
  <c r="A1645" i="2"/>
  <c r="I1644" i="2"/>
  <c r="K1644" i="2" s="1"/>
  <c r="H1644" i="2"/>
  <c r="E1644" i="2"/>
  <c r="B1644" i="2"/>
  <c r="A1644" i="2"/>
  <c r="I1643" i="2"/>
  <c r="K1643" i="2" s="1"/>
  <c r="H1643" i="2"/>
  <c r="E1643" i="2"/>
  <c r="B1643" i="2"/>
  <c r="A1643" i="2"/>
  <c r="I1642" i="2"/>
  <c r="K1642" i="2" s="1"/>
  <c r="H1642" i="2"/>
  <c r="E1642" i="2"/>
  <c r="B1642" i="2"/>
  <c r="A1642" i="2"/>
  <c r="I1641" i="2"/>
  <c r="K1641" i="2" s="1"/>
  <c r="H1641" i="2"/>
  <c r="E1641" i="2"/>
  <c r="B1641" i="2"/>
  <c r="A1641" i="2"/>
  <c r="I1640" i="2"/>
  <c r="K1640" i="2" s="1"/>
  <c r="H1640" i="2"/>
  <c r="E1640" i="2"/>
  <c r="B1640" i="2"/>
  <c r="A1640" i="2"/>
  <c r="I1639" i="2"/>
  <c r="K1639" i="2" s="1"/>
  <c r="H1639" i="2"/>
  <c r="E1639" i="2"/>
  <c r="B1639" i="2"/>
  <c r="A1639" i="2"/>
  <c r="I1638" i="2"/>
  <c r="K1638" i="2" s="1"/>
  <c r="H1638" i="2"/>
  <c r="E1638" i="2"/>
  <c r="B1638" i="2"/>
  <c r="A1638" i="2"/>
  <c r="I1637" i="2"/>
  <c r="K1637" i="2" s="1"/>
  <c r="H1637" i="2"/>
  <c r="E1637" i="2"/>
  <c r="B1637" i="2"/>
  <c r="A1637" i="2"/>
  <c r="I1636" i="2"/>
  <c r="K1636" i="2" s="1"/>
  <c r="H1636" i="2"/>
  <c r="E1636" i="2"/>
  <c r="B1636" i="2"/>
  <c r="A1636" i="2"/>
  <c r="I1635" i="2"/>
  <c r="K1635" i="2" s="1"/>
  <c r="H1635" i="2"/>
  <c r="E1635" i="2"/>
  <c r="B1635" i="2"/>
  <c r="A1635" i="2"/>
  <c r="I1634" i="2"/>
  <c r="K1634" i="2" s="1"/>
  <c r="H1634" i="2"/>
  <c r="E1634" i="2"/>
  <c r="B1634" i="2"/>
  <c r="A1634" i="2"/>
  <c r="I1633" i="2"/>
  <c r="K1633" i="2" s="1"/>
  <c r="H1633" i="2"/>
  <c r="E1633" i="2"/>
  <c r="B1633" i="2"/>
  <c r="A1633" i="2"/>
  <c r="I1632" i="2"/>
  <c r="K1632" i="2" s="1"/>
  <c r="H1632" i="2"/>
  <c r="E1632" i="2"/>
  <c r="B1632" i="2"/>
  <c r="A1632" i="2"/>
  <c r="I1631" i="2"/>
  <c r="K1631" i="2" s="1"/>
  <c r="H1631" i="2"/>
  <c r="E1631" i="2"/>
  <c r="B1631" i="2"/>
  <c r="A1631" i="2"/>
  <c r="I1630" i="2"/>
  <c r="K1630" i="2" s="1"/>
  <c r="H1630" i="2"/>
  <c r="E1630" i="2"/>
  <c r="B1630" i="2"/>
  <c r="A1630" i="2"/>
  <c r="I1629" i="2"/>
  <c r="K1629" i="2" s="1"/>
  <c r="H1629" i="2"/>
  <c r="E1629" i="2"/>
  <c r="B1629" i="2"/>
  <c r="A1629" i="2"/>
  <c r="I1628" i="2"/>
  <c r="K1628" i="2" s="1"/>
  <c r="H1628" i="2"/>
  <c r="E1628" i="2"/>
  <c r="B1628" i="2"/>
  <c r="A1628" i="2"/>
  <c r="I1627" i="2"/>
  <c r="K1627" i="2" s="1"/>
  <c r="H1627" i="2"/>
  <c r="E1627" i="2"/>
  <c r="B1627" i="2"/>
  <c r="A1627" i="2"/>
  <c r="I1626" i="2"/>
  <c r="K1626" i="2" s="1"/>
  <c r="H1626" i="2"/>
  <c r="E1626" i="2"/>
  <c r="B1626" i="2"/>
  <c r="A1626" i="2"/>
  <c r="I1625" i="2"/>
  <c r="K1625" i="2" s="1"/>
  <c r="H1625" i="2"/>
  <c r="E1625" i="2"/>
  <c r="B1625" i="2"/>
  <c r="A1625" i="2"/>
  <c r="I1624" i="2"/>
  <c r="K1624" i="2" s="1"/>
  <c r="H1624" i="2"/>
  <c r="E1624" i="2"/>
  <c r="B1624" i="2"/>
  <c r="A1624" i="2"/>
  <c r="I1623" i="2"/>
  <c r="K1623" i="2" s="1"/>
  <c r="H1623" i="2"/>
  <c r="E1623" i="2"/>
  <c r="B1623" i="2"/>
  <c r="A1623" i="2"/>
  <c r="I1622" i="2"/>
  <c r="K1622" i="2" s="1"/>
  <c r="H1622" i="2"/>
  <c r="E1622" i="2"/>
  <c r="B1622" i="2"/>
  <c r="A1622" i="2"/>
  <c r="I1621" i="2"/>
  <c r="K1621" i="2" s="1"/>
  <c r="H1621" i="2"/>
  <c r="E1621" i="2"/>
  <c r="B1621" i="2"/>
  <c r="A1621" i="2"/>
  <c r="I1620" i="2"/>
  <c r="K1620" i="2" s="1"/>
  <c r="H1620" i="2"/>
  <c r="E1620" i="2"/>
  <c r="B1620" i="2"/>
  <c r="A1620" i="2"/>
  <c r="I1619" i="2"/>
  <c r="K1619" i="2" s="1"/>
  <c r="H1619" i="2"/>
  <c r="E1619" i="2"/>
  <c r="B1619" i="2"/>
  <c r="A1619" i="2"/>
  <c r="I1618" i="2"/>
  <c r="K1618" i="2" s="1"/>
  <c r="H1618" i="2"/>
  <c r="E1618" i="2"/>
  <c r="B1618" i="2"/>
  <c r="A1618" i="2"/>
  <c r="I1617" i="2"/>
  <c r="K1617" i="2" s="1"/>
  <c r="H1617" i="2"/>
  <c r="E1617" i="2"/>
  <c r="B1617" i="2"/>
  <c r="A1617" i="2"/>
  <c r="I1616" i="2"/>
  <c r="K1616" i="2" s="1"/>
  <c r="H1616" i="2"/>
  <c r="E1616" i="2"/>
  <c r="B1616" i="2"/>
  <c r="A1616" i="2"/>
  <c r="I1615" i="2"/>
  <c r="K1615" i="2" s="1"/>
  <c r="H1615" i="2"/>
  <c r="E1615" i="2"/>
  <c r="B1615" i="2"/>
  <c r="A1615" i="2"/>
  <c r="I1614" i="2"/>
  <c r="K1614" i="2" s="1"/>
  <c r="H1614" i="2"/>
  <c r="E1614" i="2"/>
  <c r="B1614" i="2"/>
  <c r="A1614" i="2"/>
  <c r="I1613" i="2"/>
  <c r="K1613" i="2" s="1"/>
  <c r="H1613" i="2"/>
  <c r="E1613" i="2"/>
  <c r="B1613" i="2"/>
  <c r="A1613" i="2"/>
  <c r="I1612" i="2"/>
  <c r="K1612" i="2" s="1"/>
  <c r="H1612" i="2"/>
  <c r="E1612" i="2"/>
  <c r="B1612" i="2"/>
  <c r="A1612" i="2"/>
  <c r="I1611" i="2"/>
  <c r="K1611" i="2" s="1"/>
  <c r="H1611" i="2"/>
  <c r="E1611" i="2"/>
  <c r="B1611" i="2"/>
  <c r="A1611" i="2"/>
  <c r="I1610" i="2"/>
  <c r="K1610" i="2" s="1"/>
  <c r="H1610" i="2"/>
  <c r="E1610" i="2"/>
  <c r="B1610" i="2"/>
  <c r="A1610" i="2"/>
  <c r="I1609" i="2"/>
  <c r="K1609" i="2" s="1"/>
  <c r="H1609" i="2"/>
  <c r="E1609" i="2"/>
  <c r="B1609" i="2"/>
  <c r="A1609" i="2"/>
  <c r="I1608" i="2"/>
  <c r="K1608" i="2" s="1"/>
  <c r="H1608" i="2"/>
  <c r="E1608" i="2"/>
  <c r="B1608" i="2"/>
  <c r="A1608" i="2"/>
  <c r="I1607" i="2"/>
  <c r="K1607" i="2" s="1"/>
  <c r="H1607" i="2"/>
  <c r="E1607" i="2"/>
  <c r="B1607" i="2"/>
  <c r="A1607" i="2"/>
  <c r="I1606" i="2"/>
  <c r="K1606" i="2" s="1"/>
  <c r="H1606" i="2"/>
  <c r="E1606" i="2"/>
  <c r="B1606" i="2"/>
  <c r="A1606" i="2"/>
  <c r="I1605" i="2"/>
  <c r="K1605" i="2" s="1"/>
  <c r="H1605" i="2"/>
  <c r="E1605" i="2"/>
  <c r="B1605" i="2"/>
  <c r="A1605" i="2"/>
  <c r="I1604" i="2"/>
  <c r="K1604" i="2" s="1"/>
  <c r="H1604" i="2"/>
  <c r="E1604" i="2"/>
  <c r="B1604" i="2"/>
  <c r="A1604" i="2"/>
  <c r="I1603" i="2"/>
  <c r="K1603" i="2" s="1"/>
  <c r="H1603" i="2"/>
  <c r="E1603" i="2"/>
  <c r="B1603" i="2"/>
  <c r="A1603" i="2"/>
  <c r="I1602" i="2"/>
  <c r="K1602" i="2" s="1"/>
  <c r="H1602" i="2"/>
  <c r="E1602" i="2"/>
  <c r="B1602" i="2"/>
  <c r="A1602" i="2"/>
  <c r="I1601" i="2"/>
  <c r="K1601" i="2" s="1"/>
  <c r="H1601" i="2"/>
  <c r="E1601" i="2"/>
  <c r="B1601" i="2"/>
  <c r="A1601" i="2"/>
  <c r="I1600" i="2"/>
  <c r="K1600" i="2" s="1"/>
  <c r="H1600" i="2"/>
  <c r="E1600" i="2"/>
  <c r="B1600" i="2"/>
  <c r="A1600" i="2"/>
  <c r="I1599" i="2"/>
  <c r="K1599" i="2" s="1"/>
  <c r="H1599" i="2"/>
  <c r="E1599" i="2"/>
  <c r="B1599" i="2"/>
  <c r="A1599" i="2"/>
  <c r="I1598" i="2"/>
  <c r="K1598" i="2" s="1"/>
  <c r="H1598" i="2"/>
  <c r="E1598" i="2"/>
  <c r="B1598" i="2"/>
  <c r="A1598" i="2"/>
  <c r="I1597" i="2"/>
  <c r="K1597" i="2" s="1"/>
  <c r="H1597" i="2"/>
  <c r="E1597" i="2"/>
  <c r="B1597" i="2"/>
  <c r="A1597" i="2"/>
  <c r="I1596" i="2"/>
  <c r="K1596" i="2" s="1"/>
  <c r="H1596" i="2"/>
  <c r="E1596" i="2"/>
  <c r="B1596" i="2"/>
  <c r="A1596" i="2"/>
  <c r="I1595" i="2"/>
  <c r="K1595" i="2" s="1"/>
  <c r="H1595" i="2"/>
  <c r="E1595" i="2"/>
  <c r="B1595" i="2"/>
  <c r="A1595" i="2"/>
  <c r="I1594" i="2"/>
  <c r="K1594" i="2" s="1"/>
  <c r="H1594" i="2"/>
  <c r="E1594" i="2"/>
  <c r="B1594" i="2"/>
  <c r="A1594" i="2"/>
  <c r="I1593" i="2"/>
  <c r="K1593" i="2" s="1"/>
  <c r="H1593" i="2"/>
  <c r="E1593" i="2"/>
  <c r="B1593" i="2"/>
  <c r="A1593" i="2"/>
  <c r="I1592" i="2"/>
  <c r="K1592" i="2" s="1"/>
  <c r="H1592" i="2"/>
  <c r="E1592" i="2"/>
  <c r="B1592" i="2"/>
  <c r="A1592" i="2"/>
  <c r="I1591" i="2"/>
  <c r="K1591" i="2" s="1"/>
  <c r="H1591" i="2"/>
  <c r="E1591" i="2"/>
  <c r="B1591" i="2"/>
  <c r="A1591" i="2"/>
  <c r="I1590" i="2"/>
  <c r="K1590" i="2" s="1"/>
  <c r="H1590" i="2"/>
  <c r="E1590" i="2"/>
  <c r="B1590" i="2"/>
  <c r="A1590" i="2"/>
  <c r="I1589" i="2"/>
  <c r="K1589" i="2" s="1"/>
  <c r="H1589" i="2"/>
  <c r="E1589" i="2"/>
  <c r="B1589" i="2"/>
  <c r="A1589" i="2"/>
  <c r="I1588" i="2"/>
  <c r="K1588" i="2" s="1"/>
  <c r="H1588" i="2"/>
  <c r="E1588" i="2"/>
  <c r="B1588" i="2"/>
  <c r="A1588" i="2"/>
  <c r="I1587" i="2"/>
  <c r="K1587" i="2" s="1"/>
  <c r="H1587" i="2"/>
  <c r="E1587" i="2"/>
  <c r="B1587" i="2"/>
  <c r="A1587" i="2"/>
  <c r="I1586" i="2"/>
  <c r="K1586" i="2" s="1"/>
  <c r="H1586" i="2"/>
  <c r="E1586" i="2"/>
  <c r="B1586" i="2"/>
  <c r="A1586" i="2"/>
  <c r="I1585" i="2"/>
  <c r="K1585" i="2" s="1"/>
  <c r="H1585" i="2"/>
  <c r="E1585" i="2"/>
  <c r="B1585" i="2"/>
  <c r="A1585" i="2"/>
  <c r="I1584" i="2"/>
  <c r="K1584" i="2" s="1"/>
  <c r="H1584" i="2"/>
  <c r="E1584" i="2"/>
  <c r="B1584" i="2"/>
  <c r="A1584" i="2"/>
  <c r="I1583" i="2"/>
  <c r="K1583" i="2" s="1"/>
  <c r="H1583" i="2"/>
  <c r="E1583" i="2"/>
  <c r="B1583" i="2"/>
  <c r="A1583" i="2"/>
  <c r="I1582" i="2"/>
  <c r="K1582" i="2" s="1"/>
  <c r="H1582" i="2"/>
  <c r="E1582" i="2"/>
  <c r="B1582" i="2"/>
  <c r="A1582" i="2"/>
  <c r="I1581" i="2"/>
  <c r="K1581" i="2" s="1"/>
  <c r="H1581" i="2"/>
  <c r="E1581" i="2"/>
  <c r="B1581" i="2"/>
  <c r="A1581" i="2"/>
  <c r="I1580" i="2"/>
  <c r="K1580" i="2" s="1"/>
  <c r="H1580" i="2"/>
  <c r="E1580" i="2"/>
  <c r="B1580" i="2"/>
  <c r="A1580" i="2"/>
  <c r="I1579" i="2"/>
  <c r="K1579" i="2" s="1"/>
  <c r="H1579" i="2"/>
  <c r="E1579" i="2"/>
  <c r="B1579" i="2"/>
  <c r="A1579" i="2"/>
  <c r="I1578" i="2"/>
  <c r="K1578" i="2" s="1"/>
  <c r="H1578" i="2"/>
  <c r="E1578" i="2"/>
  <c r="B1578" i="2"/>
  <c r="A1578" i="2"/>
  <c r="I1577" i="2"/>
  <c r="K1577" i="2" s="1"/>
  <c r="H1577" i="2"/>
  <c r="E1577" i="2"/>
  <c r="B1577" i="2"/>
  <c r="A1577" i="2"/>
  <c r="I1576" i="2"/>
  <c r="K1576" i="2" s="1"/>
  <c r="H1576" i="2"/>
  <c r="E1576" i="2"/>
  <c r="B1576" i="2"/>
  <c r="A1576" i="2"/>
  <c r="I1575" i="2"/>
  <c r="K1575" i="2" s="1"/>
  <c r="H1575" i="2"/>
  <c r="E1575" i="2"/>
  <c r="B1575" i="2"/>
  <c r="A1575" i="2"/>
  <c r="I1574" i="2"/>
  <c r="K1574" i="2" s="1"/>
  <c r="H1574" i="2"/>
  <c r="E1574" i="2"/>
  <c r="B1574" i="2"/>
  <c r="A1574" i="2"/>
  <c r="I1573" i="2"/>
  <c r="K1573" i="2" s="1"/>
  <c r="H1573" i="2"/>
  <c r="E1573" i="2"/>
  <c r="B1573" i="2"/>
  <c r="A1573" i="2"/>
  <c r="I1572" i="2"/>
  <c r="K1572" i="2" s="1"/>
  <c r="H1572" i="2"/>
  <c r="E1572" i="2"/>
  <c r="B1572" i="2"/>
  <c r="A1572" i="2"/>
  <c r="I1571" i="2"/>
  <c r="K1571" i="2" s="1"/>
  <c r="H1571" i="2"/>
  <c r="E1571" i="2"/>
  <c r="B1571" i="2"/>
  <c r="A1571" i="2"/>
  <c r="I1570" i="2"/>
  <c r="K1570" i="2" s="1"/>
  <c r="H1570" i="2"/>
  <c r="E1570" i="2"/>
  <c r="B1570" i="2"/>
  <c r="A1570" i="2"/>
  <c r="I1569" i="2"/>
  <c r="K1569" i="2" s="1"/>
  <c r="H1569" i="2"/>
  <c r="E1569" i="2"/>
  <c r="B1569" i="2"/>
  <c r="A1569" i="2"/>
  <c r="I1568" i="2"/>
  <c r="K1568" i="2" s="1"/>
  <c r="H1568" i="2"/>
  <c r="E1568" i="2"/>
  <c r="B1568" i="2"/>
  <c r="A1568" i="2"/>
  <c r="I1567" i="2"/>
  <c r="K1567" i="2" s="1"/>
  <c r="H1567" i="2"/>
  <c r="E1567" i="2"/>
  <c r="B1567" i="2"/>
  <c r="A1567" i="2"/>
  <c r="I1566" i="2"/>
  <c r="K1566" i="2" s="1"/>
  <c r="H1566" i="2"/>
  <c r="E1566" i="2"/>
  <c r="B1566" i="2"/>
  <c r="A1566" i="2"/>
  <c r="I1565" i="2"/>
  <c r="K1565" i="2" s="1"/>
  <c r="H1565" i="2"/>
  <c r="E1565" i="2"/>
  <c r="B1565" i="2"/>
  <c r="A1565" i="2"/>
  <c r="I1564" i="2"/>
  <c r="K1564" i="2" s="1"/>
  <c r="H1564" i="2"/>
  <c r="E1564" i="2"/>
  <c r="B1564" i="2"/>
  <c r="A1564" i="2"/>
  <c r="I1563" i="2"/>
  <c r="K1563" i="2" s="1"/>
  <c r="H1563" i="2"/>
  <c r="E1563" i="2"/>
  <c r="B1563" i="2"/>
  <c r="A1563" i="2"/>
  <c r="I1562" i="2"/>
  <c r="K1562" i="2" s="1"/>
  <c r="H1562" i="2"/>
  <c r="E1562" i="2"/>
  <c r="B1562" i="2"/>
  <c r="A1562" i="2"/>
  <c r="I1561" i="2"/>
  <c r="K1561" i="2" s="1"/>
  <c r="H1561" i="2"/>
  <c r="E1561" i="2"/>
  <c r="B1561" i="2"/>
  <c r="A1561" i="2"/>
  <c r="I1560" i="2"/>
  <c r="K1560" i="2" s="1"/>
  <c r="H1560" i="2"/>
  <c r="E1560" i="2"/>
  <c r="B1560" i="2"/>
  <c r="A1560" i="2"/>
  <c r="I1559" i="2"/>
  <c r="K1559" i="2" s="1"/>
  <c r="H1559" i="2"/>
  <c r="E1559" i="2"/>
  <c r="B1559" i="2"/>
  <c r="A1559" i="2"/>
  <c r="I1558" i="2"/>
  <c r="K1558" i="2" s="1"/>
  <c r="H1558" i="2"/>
  <c r="E1558" i="2"/>
  <c r="B1558" i="2"/>
  <c r="A1558" i="2"/>
  <c r="I1557" i="2"/>
  <c r="K1557" i="2" s="1"/>
  <c r="H1557" i="2"/>
  <c r="E1557" i="2"/>
  <c r="B1557" i="2"/>
  <c r="A1557" i="2"/>
  <c r="I1556" i="2"/>
  <c r="K1556" i="2" s="1"/>
  <c r="H1556" i="2"/>
  <c r="E1556" i="2"/>
  <c r="B1556" i="2"/>
  <c r="A1556" i="2"/>
  <c r="I1555" i="2"/>
  <c r="K1555" i="2" s="1"/>
  <c r="H1555" i="2"/>
  <c r="E1555" i="2"/>
  <c r="B1555" i="2"/>
  <c r="A1555" i="2"/>
  <c r="I1554" i="2"/>
  <c r="K1554" i="2" s="1"/>
  <c r="H1554" i="2"/>
  <c r="E1554" i="2"/>
  <c r="B1554" i="2"/>
  <c r="A1554" i="2"/>
  <c r="I1553" i="2"/>
  <c r="K1553" i="2" s="1"/>
  <c r="H1553" i="2"/>
  <c r="E1553" i="2"/>
  <c r="B1553" i="2"/>
  <c r="A1553" i="2"/>
  <c r="I1552" i="2"/>
  <c r="K1552" i="2" s="1"/>
  <c r="H1552" i="2"/>
  <c r="E1552" i="2"/>
  <c r="B1552" i="2"/>
  <c r="A1552" i="2"/>
  <c r="I1551" i="2"/>
  <c r="K1551" i="2" s="1"/>
  <c r="H1551" i="2"/>
  <c r="E1551" i="2"/>
  <c r="B1551" i="2"/>
  <c r="A1551" i="2"/>
  <c r="I1550" i="2"/>
  <c r="K1550" i="2" s="1"/>
  <c r="H1550" i="2"/>
  <c r="E1550" i="2"/>
  <c r="B1550" i="2"/>
  <c r="A1550" i="2"/>
  <c r="I1549" i="2"/>
  <c r="K1549" i="2" s="1"/>
  <c r="H1549" i="2"/>
  <c r="E1549" i="2"/>
  <c r="B1549" i="2"/>
  <c r="A1549" i="2"/>
  <c r="I1548" i="2"/>
  <c r="K1548" i="2" s="1"/>
  <c r="H1548" i="2"/>
  <c r="E1548" i="2"/>
  <c r="B1548" i="2"/>
  <c r="A1548" i="2"/>
  <c r="I1547" i="2"/>
  <c r="K1547" i="2" s="1"/>
  <c r="H1547" i="2"/>
  <c r="E1547" i="2"/>
  <c r="B1547" i="2"/>
  <c r="A1547" i="2"/>
  <c r="I1546" i="2"/>
  <c r="K1546" i="2" s="1"/>
  <c r="H1546" i="2"/>
  <c r="E1546" i="2"/>
  <c r="B1546" i="2"/>
  <c r="A1546" i="2"/>
  <c r="I1545" i="2"/>
  <c r="K1545" i="2" s="1"/>
  <c r="H1545" i="2"/>
  <c r="E1545" i="2"/>
  <c r="B1545" i="2"/>
  <c r="A1545" i="2"/>
  <c r="I1544" i="2"/>
  <c r="K1544" i="2" s="1"/>
  <c r="H1544" i="2"/>
  <c r="E1544" i="2"/>
  <c r="B1544" i="2"/>
  <c r="A1544" i="2"/>
  <c r="I1543" i="2"/>
  <c r="K1543" i="2" s="1"/>
  <c r="H1543" i="2"/>
  <c r="E1543" i="2"/>
  <c r="B1543" i="2"/>
  <c r="A1543" i="2"/>
  <c r="I1542" i="2"/>
  <c r="K1542" i="2" s="1"/>
  <c r="H1542" i="2"/>
  <c r="E1542" i="2"/>
  <c r="B1542" i="2"/>
  <c r="A1542" i="2"/>
  <c r="I1541" i="2"/>
  <c r="K1541" i="2" s="1"/>
  <c r="H1541" i="2"/>
  <c r="E1541" i="2"/>
  <c r="B1541" i="2"/>
  <c r="A1541" i="2"/>
  <c r="I1540" i="2"/>
  <c r="K1540" i="2" s="1"/>
  <c r="H1540" i="2"/>
  <c r="E1540" i="2"/>
  <c r="B1540" i="2"/>
  <c r="A1540" i="2"/>
  <c r="I1539" i="2"/>
  <c r="K1539" i="2" s="1"/>
  <c r="H1539" i="2"/>
  <c r="E1539" i="2"/>
  <c r="B1539" i="2"/>
  <c r="A1539" i="2"/>
  <c r="I1538" i="2"/>
  <c r="K1538" i="2" s="1"/>
  <c r="H1538" i="2"/>
  <c r="E1538" i="2"/>
  <c r="B1538" i="2"/>
  <c r="A1538" i="2"/>
  <c r="I1537" i="2"/>
  <c r="K1537" i="2" s="1"/>
  <c r="H1537" i="2"/>
  <c r="E1537" i="2"/>
  <c r="B1537" i="2"/>
  <c r="A1537" i="2"/>
  <c r="I1536" i="2"/>
  <c r="K1536" i="2" s="1"/>
  <c r="H1536" i="2"/>
  <c r="E1536" i="2"/>
  <c r="B1536" i="2"/>
  <c r="A1536" i="2"/>
  <c r="I1535" i="2"/>
  <c r="K1535" i="2" s="1"/>
  <c r="H1535" i="2"/>
  <c r="E1535" i="2"/>
  <c r="B1535" i="2"/>
  <c r="A1535" i="2"/>
  <c r="I1534" i="2"/>
  <c r="K1534" i="2" s="1"/>
  <c r="H1534" i="2"/>
  <c r="E1534" i="2"/>
  <c r="B1534" i="2"/>
  <c r="A1534" i="2"/>
  <c r="I1533" i="2"/>
  <c r="K1533" i="2" s="1"/>
  <c r="H1533" i="2"/>
  <c r="E1533" i="2"/>
  <c r="B1533" i="2"/>
  <c r="A1533" i="2"/>
  <c r="I1532" i="2"/>
  <c r="K1532" i="2" s="1"/>
  <c r="H1532" i="2"/>
  <c r="E1532" i="2"/>
  <c r="B1532" i="2"/>
  <c r="A1532" i="2"/>
  <c r="I1531" i="2"/>
  <c r="K1531" i="2" s="1"/>
  <c r="H1531" i="2"/>
  <c r="E1531" i="2"/>
  <c r="B1531" i="2"/>
  <c r="A1531" i="2"/>
  <c r="I1530" i="2"/>
  <c r="K1530" i="2" s="1"/>
  <c r="H1530" i="2"/>
  <c r="E1530" i="2"/>
  <c r="B1530" i="2"/>
  <c r="A1530" i="2"/>
  <c r="I1529" i="2"/>
  <c r="K1529" i="2" s="1"/>
  <c r="H1529" i="2"/>
  <c r="E1529" i="2"/>
  <c r="B1529" i="2"/>
  <c r="A1529" i="2"/>
  <c r="I1528" i="2"/>
  <c r="K1528" i="2" s="1"/>
  <c r="H1528" i="2"/>
  <c r="E1528" i="2"/>
  <c r="B1528" i="2"/>
  <c r="A1528" i="2"/>
  <c r="I1527" i="2"/>
  <c r="K1527" i="2" s="1"/>
  <c r="H1527" i="2"/>
  <c r="E1527" i="2"/>
  <c r="B1527" i="2"/>
  <c r="A1527" i="2"/>
  <c r="I1526" i="2"/>
  <c r="K1526" i="2" s="1"/>
  <c r="H1526" i="2"/>
  <c r="E1526" i="2"/>
  <c r="B1526" i="2"/>
  <c r="A1526" i="2"/>
  <c r="I1525" i="2"/>
  <c r="K1525" i="2" s="1"/>
  <c r="H1525" i="2"/>
  <c r="E1525" i="2"/>
  <c r="B1525" i="2"/>
  <c r="A1525" i="2"/>
  <c r="I1524" i="2"/>
  <c r="K1524" i="2" s="1"/>
  <c r="H1524" i="2"/>
  <c r="E1524" i="2"/>
  <c r="B1524" i="2"/>
  <c r="A1524" i="2"/>
  <c r="I1523" i="2"/>
  <c r="K1523" i="2" s="1"/>
  <c r="H1523" i="2"/>
  <c r="E1523" i="2"/>
  <c r="B1523" i="2"/>
  <c r="A1523" i="2"/>
  <c r="I1522" i="2"/>
  <c r="K1522" i="2" s="1"/>
  <c r="H1522" i="2"/>
  <c r="E1522" i="2"/>
  <c r="B1522" i="2"/>
  <c r="A1522" i="2"/>
  <c r="I1521" i="2"/>
  <c r="K1521" i="2" s="1"/>
  <c r="H1521" i="2"/>
  <c r="E1521" i="2"/>
  <c r="B1521" i="2"/>
  <c r="A1521" i="2"/>
  <c r="I1520" i="2"/>
  <c r="K1520" i="2" s="1"/>
  <c r="H1520" i="2"/>
  <c r="E1520" i="2"/>
  <c r="B1520" i="2"/>
  <c r="A1520" i="2"/>
  <c r="I1519" i="2"/>
  <c r="K1519" i="2" s="1"/>
  <c r="H1519" i="2"/>
  <c r="E1519" i="2"/>
  <c r="B1519" i="2"/>
  <c r="A1519" i="2"/>
  <c r="I1518" i="2"/>
  <c r="K1518" i="2" s="1"/>
  <c r="H1518" i="2"/>
  <c r="E1518" i="2"/>
  <c r="B1518" i="2"/>
  <c r="A1518" i="2"/>
  <c r="I1517" i="2"/>
  <c r="K1517" i="2" s="1"/>
  <c r="H1517" i="2"/>
  <c r="E1517" i="2"/>
  <c r="B1517" i="2"/>
  <c r="A1517" i="2"/>
  <c r="I1516" i="2"/>
  <c r="K1516" i="2" s="1"/>
  <c r="H1516" i="2"/>
  <c r="E1516" i="2"/>
  <c r="B1516" i="2"/>
  <c r="A1516" i="2"/>
  <c r="I1515" i="2"/>
  <c r="K1515" i="2" s="1"/>
  <c r="H1515" i="2"/>
  <c r="E1515" i="2"/>
  <c r="B1515" i="2"/>
  <c r="A1515" i="2"/>
  <c r="I1514" i="2"/>
  <c r="K1514" i="2" s="1"/>
  <c r="H1514" i="2"/>
  <c r="E1514" i="2"/>
  <c r="B1514" i="2"/>
  <c r="A1514" i="2"/>
  <c r="I1513" i="2"/>
  <c r="K1513" i="2" s="1"/>
  <c r="H1513" i="2"/>
  <c r="E1513" i="2"/>
  <c r="B1513" i="2"/>
  <c r="A1513" i="2"/>
  <c r="I1512" i="2"/>
  <c r="K1512" i="2" s="1"/>
  <c r="H1512" i="2"/>
  <c r="E1512" i="2"/>
  <c r="B1512" i="2"/>
  <c r="A1512" i="2"/>
  <c r="I1511" i="2"/>
  <c r="K1511" i="2" s="1"/>
  <c r="H1511" i="2"/>
  <c r="E1511" i="2"/>
  <c r="B1511" i="2"/>
  <c r="A1511" i="2"/>
  <c r="I1510" i="2"/>
  <c r="K1510" i="2" s="1"/>
  <c r="H1510" i="2"/>
  <c r="E1510" i="2"/>
  <c r="B1510" i="2"/>
  <c r="A1510" i="2"/>
  <c r="I1509" i="2"/>
  <c r="K1509" i="2" s="1"/>
  <c r="H1509" i="2"/>
  <c r="E1509" i="2"/>
  <c r="B1509" i="2"/>
  <c r="A1509" i="2"/>
  <c r="I1508" i="2"/>
  <c r="K1508" i="2" s="1"/>
  <c r="H1508" i="2"/>
  <c r="E1508" i="2"/>
  <c r="B1508" i="2"/>
  <c r="A1508" i="2"/>
  <c r="I1507" i="2"/>
  <c r="K1507" i="2" s="1"/>
  <c r="H1507" i="2"/>
  <c r="E1507" i="2"/>
  <c r="B1507" i="2"/>
  <c r="A1507" i="2"/>
  <c r="I1506" i="2"/>
  <c r="K1506" i="2" s="1"/>
  <c r="H1506" i="2"/>
  <c r="E1506" i="2"/>
  <c r="B1506" i="2"/>
  <c r="A1506" i="2"/>
  <c r="I1505" i="2"/>
  <c r="K1505" i="2" s="1"/>
  <c r="H1505" i="2"/>
  <c r="E1505" i="2"/>
  <c r="B1505" i="2"/>
  <c r="A1505" i="2"/>
  <c r="I1504" i="2"/>
  <c r="K1504" i="2" s="1"/>
  <c r="H1504" i="2"/>
  <c r="E1504" i="2"/>
  <c r="B1504" i="2"/>
  <c r="A1504" i="2"/>
  <c r="I1503" i="2"/>
  <c r="K1503" i="2" s="1"/>
  <c r="H1503" i="2"/>
  <c r="E1503" i="2"/>
  <c r="B1503" i="2"/>
  <c r="A1503" i="2"/>
  <c r="I1502" i="2"/>
  <c r="K1502" i="2" s="1"/>
  <c r="H1502" i="2"/>
  <c r="E1502" i="2"/>
  <c r="B1502" i="2"/>
  <c r="A1502" i="2"/>
  <c r="I1501" i="2"/>
  <c r="K1501" i="2" s="1"/>
  <c r="H1501" i="2"/>
  <c r="E1501" i="2"/>
  <c r="B1501" i="2"/>
  <c r="A1501" i="2"/>
  <c r="I1500" i="2"/>
  <c r="K1500" i="2" s="1"/>
  <c r="H1500" i="2"/>
  <c r="E1500" i="2"/>
  <c r="B1500" i="2"/>
  <c r="A1500" i="2"/>
  <c r="I1499" i="2"/>
  <c r="K1499" i="2" s="1"/>
  <c r="H1499" i="2"/>
  <c r="E1499" i="2"/>
  <c r="B1499" i="2"/>
  <c r="A1499" i="2"/>
  <c r="I1498" i="2"/>
  <c r="K1498" i="2" s="1"/>
  <c r="H1498" i="2"/>
  <c r="E1498" i="2"/>
  <c r="B1498" i="2"/>
  <c r="A1498" i="2"/>
  <c r="I1497" i="2"/>
  <c r="K1497" i="2" s="1"/>
  <c r="H1497" i="2"/>
  <c r="E1497" i="2"/>
  <c r="B1497" i="2"/>
  <c r="A1497" i="2"/>
  <c r="I1496" i="2"/>
  <c r="K1496" i="2" s="1"/>
  <c r="H1496" i="2"/>
  <c r="E1496" i="2"/>
  <c r="B1496" i="2"/>
  <c r="A1496" i="2"/>
  <c r="I1495" i="2"/>
  <c r="K1495" i="2" s="1"/>
  <c r="H1495" i="2"/>
  <c r="E1495" i="2"/>
  <c r="B1495" i="2"/>
  <c r="A1495" i="2"/>
  <c r="I1494" i="2"/>
  <c r="K1494" i="2" s="1"/>
  <c r="H1494" i="2"/>
  <c r="E1494" i="2"/>
  <c r="B1494" i="2"/>
  <c r="A1494" i="2"/>
  <c r="I1493" i="2"/>
  <c r="K1493" i="2" s="1"/>
  <c r="H1493" i="2"/>
  <c r="E1493" i="2"/>
  <c r="B1493" i="2"/>
  <c r="A1493" i="2"/>
  <c r="I1492" i="2"/>
  <c r="K1492" i="2" s="1"/>
  <c r="H1492" i="2"/>
  <c r="E1492" i="2"/>
  <c r="B1492" i="2"/>
  <c r="A1492" i="2"/>
  <c r="I1491" i="2"/>
  <c r="K1491" i="2" s="1"/>
  <c r="H1491" i="2"/>
  <c r="E1491" i="2"/>
  <c r="B1491" i="2"/>
  <c r="A1491" i="2"/>
  <c r="I1490" i="2"/>
  <c r="K1490" i="2" s="1"/>
  <c r="H1490" i="2"/>
  <c r="E1490" i="2"/>
  <c r="B1490" i="2"/>
  <c r="A1490" i="2"/>
  <c r="I1489" i="2"/>
  <c r="K1489" i="2" s="1"/>
  <c r="H1489" i="2"/>
  <c r="E1489" i="2"/>
  <c r="B1489" i="2"/>
  <c r="A1489" i="2"/>
  <c r="I1488" i="2"/>
  <c r="K1488" i="2" s="1"/>
  <c r="H1488" i="2"/>
  <c r="E1488" i="2"/>
  <c r="B1488" i="2"/>
  <c r="A1488" i="2"/>
  <c r="I1487" i="2"/>
  <c r="K1487" i="2" s="1"/>
  <c r="H1487" i="2"/>
  <c r="E1487" i="2"/>
  <c r="B1487" i="2"/>
  <c r="A1487" i="2"/>
  <c r="I1486" i="2"/>
  <c r="K1486" i="2" s="1"/>
  <c r="H1486" i="2"/>
  <c r="E1486" i="2"/>
  <c r="B1486" i="2"/>
  <c r="A1486" i="2"/>
  <c r="I1485" i="2"/>
  <c r="K1485" i="2" s="1"/>
  <c r="H1485" i="2"/>
  <c r="E1485" i="2"/>
  <c r="B1485" i="2"/>
  <c r="A1485" i="2"/>
  <c r="I1484" i="2"/>
  <c r="K1484" i="2" s="1"/>
  <c r="H1484" i="2"/>
  <c r="E1484" i="2"/>
  <c r="B1484" i="2"/>
  <c r="A1484" i="2"/>
  <c r="I1483" i="2"/>
  <c r="K1483" i="2" s="1"/>
  <c r="H1483" i="2"/>
  <c r="E1483" i="2"/>
  <c r="B1483" i="2"/>
  <c r="A1483" i="2"/>
  <c r="I1482" i="2"/>
  <c r="K1482" i="2" s="1"/>
  <c r="H1482" i="2"/>
  <c r="E1482" i="2"/>
  <c r="B1482" i="2"/>
  <c r="A1482" i="2"/>
  <c r="I1481" i="2"/>
  <c r="K1481" i="2" s="1"/>
  <c r="H1481" i="2"/>
  <c r="E1481" i="2"/>
  <c r="B1481" i="2"/>
  <c r="A1481" i="2"/>
  <c r="I1480" i="2"/>
  <c r="K1480" i="2" s="1"/>
  <c r="H1480" i="2"/>
  <c r="E1480" i="2"/>
  <c r="B1480" i="2"/>
  <c r="A1480" i="2"/>
  <c r="I1479" i="2"/>
  <c r="K1479" i="2" s="1"/>
  <c r="H1479" i="2"/>
  <c r="E1479" i="2"/>
  <c r="B1479" i="2"/>
  <c r="A1479" i="2"/>
  <c r="I1478" i="2"/>
  <c r="K1478" i="2" s="1"/>
  <c r="H1478" i="2"/>
  <c r="E1478" i="2"/>
  <c r="B1478" i="2"/>
  <c r="A1478" i="2"/>
  <c r="I1477" i="2"/>
  <c r="K1477" i="2" s="1"/>
  <c r="H1477" i="2"/>
  <c r="E1477" i="2"/>
  <c r="B1477" i="2"/>
  <c r="A1477" i="2"/>
  <c r="I1476" i="2"/>
  <c r="K1476" i="2" s="1"/>
  <c r="H1476" i="2"/>
  <c r="E1476" i="2"/>
  <c r="B1476" i="2"/>
  <c r="A1476" i="2"/>
  <c r="I1475" i="2"/>
  <c r="K1475" i="2" s="1"/>
  <c r="H1475" i="2"/>
  <c r="E1475" i="2"/>
  <c r="B1475" i="2"/>
  <c r="A1475" i="2"/>
  <c r="I1474" i="2"/>
  <c r="K1474" i="2" s="1"/>
  <c r="H1474" i="2"/>
  <c r="E1474" i="2"/>
  <c r="B1474" i="2"/>
  <c r="A1474" i="2"/>
  <c r="I1473" i="2"/>
  <c r="K1473" i="2" s="1"/>
  <c r="H1473" i="2"/>
  <c r="E1473" i="2"/>
  <c r="B1473" i="2"/>
  <c r="A1473" i="2"/>
  <c r="I1472" i="2"/>
  <c r="K1472" i="2" s="1"/>
  <c r="H1472" i="2"/>
  <c r="E1472" i="2"/>
  <c r="B1472" i="2"/>
  <c r="A1472" i="2"/>
  <c r="I1471" i="2"/>
  <c r="K1471" i="2" s="1"/>
  <c r="H1471" i="2"/>
  <c r="E1471" i="2"/>
  <c r="B1471" i="2"/>
  <c r="A1471" i="2"/>
  <c r="I1470" i="2"/>
  <c r="K1470" i="2" s="1"/>
  <c r="H1470" i="2"/>
  <c r="E1470" i="2"/>
  <c r="B1470" i="2"/>
  <c r="A1470" i="2"/>
  <c r="I1469" i="2"/>
  <c r="K1469" i="2" s="1"/>
  <c r="H1469" i="2"/>
  <c r="E1469" i="2"/>
  <c r="B1469" i="2"/>
  <c r="A1469" i="2"/>
  <c r="I1468" i="2"/>
  <c r="K1468" i="2" s="1"/>
  <c r="H1468" i="2"/>
  <c r="E1468" i="2"/>
  <c r="B1468" i="2"/>
  <c r="A1468" i="2"/>
  <c r="I1467" i="2"/>
  <c r="K1467" i="2" s="1"/>
  <c r="H1467" i="2"/>
  <c r="E1467" i="2"/>
  <c r="B1467" i="2"/>
  <c r="A1467" i="2"/>
  <c r="I1466" i="2"/>
  <c r="K1466" i="2" s="1"/>
  <c r="H1466" i="2"/>
  <c r="E1466" i="2"/>
  <c r="B1466" i="2"/>
  <c r="A1466" i="2"/>
  <c r="I1465" i="2"/>
  <c r="K1465" i="2" s="1"/>
  <c r="H1465" i="2"/>
  <c r="E1465" i="2"/>
  <c r="B1465" i="2"/>
  <c r="A1465" i="2"/>
  <c r="I1464" i="2"/>
  <c r="K1464" i="2" s="1"/>
  <c r="H1464" i="2"/>
  <c r="E1464" i="2"/>
  <c r="B1464" i="2"/>
  <c r="A1464" i="2"/>
  <c r="I1463" i="2"/>
  <c r="K1463" i="2" s="1"/>
  <c r="H1463" i="2"/>
  <c r="E1463" i="2"/>
  <c r="B1463" i="2"/>
  <c r="A1463" i="2"/>
  <c r="I1462" i="2"/>
  <c r="K1462" i="2" s="1"/>
  <c r="H1462" i="2"/>
  <c r="E1462" i="2"/>
  <c r="B1462" i="2"/>
  <c r="A1462" i="2"/>
  <c r="I1461" i="2"/>
  <c r="K1461" i="2" s="1"/>
  <c r="H1461" i="2"/>
  <c r="E1461" i="2"/>
  <c r="B1461" i="2"/>
  <c r="A1461" i="2"/>
  <c r="I1460" i="2"/>
  <c r="K1460" i="2" s="1"/>
  <c r="H1460" i="2"/>
  <c r="E1460" i="2"/>
  <c r="B1460" i="2"/>
  <c r="A1460" i="2"/>
  <c r="I1459" i="2"/>
  <c r="K1459" i="2" s="1"/>
  <c r="H1459" i="2"/>
  <c r="E1459" i="2"/>
  <c r="B1459" i="2"/>
  <c r="A1459" i="2"/>
  <c r="I1458" i="2"/>
  <c r="K1458" i="2" s="1"/>
  <c r="H1458" i="2"/>
  <c r="E1458" i="2"/>
  <c r="B1458" i="2"/>
  <c r="A1458" i="2"/>
  <c r="I1457" i="2"/>
  <c r="K1457" i="2" s="1"/>
  <c r="H1457" i="2"/>
  <c r="E1457" i="2"/>
  <c r="B1457" i="2"/>
  <c r="A1457" i="2"/>
  <c r="I1456" i="2"/>
  <c r="K1456" i="2" s="1"/>
  <c r="H1456" i="2"/>
  <c r="E1456" i="2"/>
  <c r="B1456" i="2"/>
  <c r="A1456" i="2"/>
  <c r="I1455" i="2"/>
  <c r="K1455" i="2" s="1"/>
  <c r="H1455" i="2"/>
  <c r="E1455" i="2"/>
  <c r="B1455" i="2"/>
  <c r="A1455" i="2"/>
  <c r="I1454" i="2"/>
  <c r="K1454" i="2" s="1"/>
  <c r="H1454" i="2"/>
  <c r="E1454" i="2"/>
  <c r="B1454" i="2"/>
  <c r="A1454" i="2"/>
  <c r="I1453" i="2"/>
  <c r="K1453" i="2" s="1"/>
  <c r="H1453" i="2"/>
  <c r="E1453" i="2"/>
  <c r="B1453" i="2"/>
  <c r="A1453" i="2"/>
  <c r="I1452" i="2"/>
  <c r="K1452" i="2" s="1"/>
  <c r="H1452" i="2"/>
  <c r="E1452" i="2"/>
  <c r="B1452" i="2"/>
  <c r="A1452" i="2"/>
  <c r="I1451" i="2"/>
  <c r="K1451" i="2" s="1"/>
  <c r="H1451" i="2"/>
  <c r="E1451" i="2"/>
  <c r="B1451" i="2"/>
  <c r="A1451" i="2"/>
  <c r="I1450" i="2"/>
  <c r="K1450" i="2" s="1"/>
  <c r="H1450" i="2"/>
  <c r="E1450" i="2"/>
  <c r="B1450" i="2"/>
  <c r="A1450" i="2"/>
  <c r="I1449" i="2"/>
  <c r="K1449" i="2" s="1"/>
  <c r="H1449" i="2"/>
  <c r="E1449" i="2"/>
  <c r="B1449" i="2"/>
  <c r="A1449" i="2"/>
  <c r="I1448" i="2"/>
  <c r="K1448" i="2" s="1"/>
  <c r="H1448" i="2"/>
  <c r="E1448" i="2"/>
  <c r="B1448" i="2"/>
  <c r="A1448" i="2"/>
  <c r="I1447" i="2"/>
  <c r="K1447" i="2" s="1"/>
  <c r="H1447" i="2"/>
  <c r="E1447" i="2"/>
  <c r="B1447" i="2"/>
  <c r="A1447" i="2"/>
  <c r="I1446" i="2"/>
  <c r="K1446" i="2" s="1"/>
  <c r="H1446" i="2"/>
  <c r="E1446" i="2"/>
  <c r="B1446" i="2"/>
  <c r="A1446" i="2"/>
  <c r="I1445" i="2"/>
  <c r="K1445" i="2" s="1"/>
  <c r="H1445" i="2"/>
  <c r="E1445" i="2"/>
  <c r="B1445" i="2"/>
  <c r="A1445" i="2"/>
  <c r="I1444" i="2"/>
  <c r="K1444" i="2" s="1"/>
  <c r="H1444" i="2"/>
  <c r="E1444" i="2"/>
  <c r="B1444" i="2"/>
  <c r="A1444" i="2"/>
  <c r="I1443" i="2"/>
  <c r="K1443" i="2" s="1"/>
  <c r="H1443" i="2"/>
  <c r="E1443" i="2"/>
  <c r="B1443" i="2"/>
  <c r="A1443" i="2"/>
  <c r="I1442" i="2"/>
  <c r="K1442" i="2" s="1"/>
  <c r="H1442" i="2"/>
  <c r="E1442" i="2"/>
  <c r="B1442" i="2"/>
  <c r="A1442" i="2"/>
  <c r="I1441" i="2"/>
  <c r="K1441" i="2" s="1"/>
  <c r="H1441" i="2"/>
  <c r="E1441" i="2"/>
  <c r="B1441" i="2"/>
  <c r="A1441" i="2"/>
  <c r="I1440" i="2"/>
  <c r="K1440" i="2" s="1"/>
  <c r="H1440" i="2"/>
  <c r="E1440" i="2"/>
  <c r="B1440" i="2"/>
  <c r="A1440" i="2"/>
  <c r="I1439" i="2"/>
  <c r="K1439" i="2" s="1"/>
  <c r="H1439" i="2"/>
  <c r="E1439" i="2"/>
  <c r="B1439" i="2"/>
  <c r="A1439" i="2"/>
  <c r="I1438" i="2"/>
  <c r="K1438" i="2" s="1"/>
  <c r="H1438" i="2"/>
  <c r="E1438" i="2"/>
  <c r="B1438" i="2"/>
  <c r="A1438" i="2"/>
  <c r="I1437" i="2"/>
  <c r="K1437" i="2" s="1"/>
  <c r="H1437" i="2"/>
  <c r="E1437" i="2"/>
  <c r="B1437" i="2"/>
  <c r="A1437" i="2"/>
  <c r="I1436" i="2"/>
  <c r="K1436" i="2" s="1"/>
  <c r="H1436" i="2"/>
  <c r="E1436" i="2"/>
  <c r="B1436" i="2"/>
  <c r="A1436" i="2"/>
  <c r="I1435" i="2"/>
  <c r="K1435" i="2" s="1"/>
  <c r="H1435" i="2"/>
  <c r="E1435" i="2"/>
  <c r="B1435" i="2"/>
  <c r="A1435" i="2"/>
  <c r="I1434" i="2"/>
  <c r="K1434" i="2" s="1"/>
  <c r="H1434" i="2"/>
  <c r="E1434" i="2"/>
  <c r="B1434" i="2"/>
  <c r="A1434" i="2"/>
  <c r="I1433" i="2"/>
  <c r="K1433" i="2" s="1"/>
  <c r="H1433" i="2"/>
  <c r="E1433" i="2"/>
  <c r="B1433" i="2"/>
  <c r="A1433" i="2"/>
  <c r="I1432" i="2"/>
  <c r="K1432" i="2" s="1"/>
  <c r="H1432" i="2"/>
  <c r="E1432" i="2"/>
  <c r="B1432" i="2"/>
  <c r="A1432" i="2"/>
  <c r="I1431" i="2"/>
  <c r="K1431" i="2" s="1"/>
  <c r="H1431" i="2"/>
  <c r="E1431" i="2"/>
  <c r="B1431" i="2"/>
  <c r="A1431" i="2"/>
  <c r="I1430" i="2"/>
  <c r="K1430" i="2" s="1"/>
  <c r="H1430" i="2"/>
  <c r="E1430" i="2"/>
  <c r="B1430" i="2"/>
  <c r="A1430" i="2"/>
  <c r="I1429" i="2"/>
  <c r="K1429" i="2" s="1"/>
  <c r="H1429" i="2"/>
  <c r="E1429" i="2"/>
  <c r="B1429" i="2"/>
  <c r="A1429" i="2"/>
  <c r="I1428" i="2"/>
  <c r="K1428" i="2" s="1"/>
  <c r="H1428" i="2"/>
  <c r="E1428" i="2"/>
  <c r="B1428" i="2"/>
  <c r="A1428" i="2"/>
  <c r="I1427" i="2"/>
  <c r="K1427" i="2" s="1"/>
  <c r="H1427" i="2"/>
  <c r="E1427" i="2"/>
  <c r="B1427" i="2"/>
  <c r="A1427" i="2"/>
  <c r="I1426" i="2"/>
  <c r="K1426" i="2" s="1"/>
  <c r="H1426" i="2"/>
  <c r="E1426" i="2"/>
  <c r="B1426" i="2"/>
  <c r="A1426" i="2"/>
  <c r="I1425" i="2"/>
  <c r="K1425" i="2" s="1"/>
  <c r="H1425" i="2"/>
  <c r="E1425" i="2"/>
  <c r="B1425" i="2"/>
  <c r="A1425" i="2"/>
  <c r="I1424" i="2"/>
  <c r="K1424" i="2" s="1"/>
  <c r="H1424" i="2"/>
  <c r="E1424" i="2"/>
  <c r="B1424" i="2"/>
  <c r="A1424" i="2"/>
  <c r="I1423" i="2"/>
  <c r="K1423" i="2" s="1"/>
  <c r="H1423" i="2"/>
  <c r="E1423" i="2"/>
  <c r="B1423" i="2"/>
  <c r="A1423" i="2"/>
  <c r="I1422" i="2"/>
  <c r="K1422" i="2" s="1"/>
  <c r="H1422" i="2"/>
  <c r="E1422" i="2"/>
  <c r="B1422" i="2"/>
  <c r="A1422" i="2"/>
  <c r="I1421" i="2"/>
  <c r="K1421" i="2" s="1"/>
  <c r="H1421" i="2"/>
  <c r="E1421" i="2"/>
  <c r="B1421" i="2"/>
  <c r="A1421" i="2"/>
  <c r="I1420" i="2"/>
  <c r="K1420" i="2" s="1"/>
  <c r="H1420" i="2"/>
  <c r="E1420" i="2"/>
  <c r="B1420" i="2"/>
  <c r="A1420" i="2"/>
  <c r="I1419" i="2"/>
  <c r="K1419" i="2" s="1"/>
  <c r="H1419" i="2"/>
  <c r="E1419" i="2"/>
  <c r="B1419" i="2"/>
  <c r="A1419" i="2"/>
  <c r="I1418" i="2"/>
  <c r="K1418" i="2" s="1"/>
  <c r="H1418" i="2"/>
  <c r="E1418" i="2"/>
  <c r="B1418" i="2"/>
  <c r="A1418" i="2"/>
  <c r="I1417" i="2"/>
  <c r="K1417" i="2" s="1"/>
  <c r="H1417" i="2"/>
  <c r="E1417" i="2"/>
  <c r="B1417" i="2"/>
  <c r="A1417" i="2"/>
  <c r="I1416" i="2"/>
  <c r="K1416" i="2" s="1"/>
  <c r="H1416" i="2"/>
  <c r="E1416" i="2"/>
  <c r="B1416" i="2"/>
  <c r="A1416" i="2"/>
  <c r="I1415" i="2"/>
  <c r="K1415" i="2" s="1"/>
  <c r="H1415" i="2"/>
  <c r="E1415" i="2"/>
  <c r="B1415" i="2"/>
  <c r="A1415" i="2"/>
  <c r="I1414" i="2"/>
  <c r="K1414" i="2" s="1"/>
  <c r="H1414" i="2"/>
  <c r="E1414" i="2"/>
  <c r="B1414" i="2"/>
  <c r="A1414" i="2"/>
  <c r="I1413" i="2"/>
  <c r="K1413" i="2" s="1"/>
  <c r="H1413" i="2"/>
  <c r="E1413" i="2"/>
  <c r="B1413" i="2"/>
  <c r="A1413" i="2"/>
  <c r="I1412" i="2"/>
  <c r="K1412" i="2" s="1"/>
  <c r="H1412" i="2"/>
  <c r="E1412" i="2"/>
  <c r="B1412" i="2"/>
  <c r="A1412" i="2"/>
  <c r="I1411" i="2"/>
  <c r="K1411" i="2" s="1"/>
  <c r="H1411" i="2"/>
  <c r="E1411" i="2"/>
  <c r="B1411" i="2"/>
  <c r="A1411" i="2"/>
  <c r="I1410" i="2"/>
  <c r="K1410" i="2" s="1"/>
  <c r="H1410" i="2"/>
  <c r="E1410" i="2"/>
  <c r="B1410" i="2"/>
  <c r="A1410" i="2"/>
  <c r="I1409" i="2"/>
  <c r="K1409" i="2" s="1"/>
  <c r="H1409" i="2"/>
  <c r="E1409" i="2"/>
  <c r="B1409" i="2"/>
  <c r="A1409" i="2"/>
  <c r="I1408" i="2"/>
  <c r="K1408" i="2" s="1"/>
  <c r="H1408" i="2"/>
  <c r="E1408" i="2"/>
  <c r="B1408" i="2"/>
  <c r="A1408" i="2"/>
  <c r="I1407" i="2"/>
  <c r="K1407" i="2" s="1"/>
  <c r="H1407" i="2"/>
  <c r="E1407" i="2"/>
  <c r="B1407" i="2"/>
  <c r="A1407" i="2"/>
  <c r="I1406" i="2"/>
  <c r="K1406" i="2" s="1"/>
  <c r="H1406" i="2"/>
  <c r="E1406" i="2"/>
  <c r="B1406" i="2"/>
  <c r="A1406" i="2"/>
  <c r="I1405" i="2"/>
  <c r="K1405" i="2" s="1"/>
  <c r="H1405" i="2"/>
  <c r="E1405" i="2"/>
  <c r="B1405" i="2"/>
  <c r="A1405" i="2"/>
  <c r="I1404" i="2"/>
  <c r="K1404" i="2" s="1"/>
  <c r="H1404" i="2"/>
  <c r="E1404" i="2"/>
  <c r="B1404" i="2"/>
  <c r="A1404" i="2"/>
  <c r="I1403" i="2"/>
  <c r="K1403" i="2" s="1"/>
  <c r="H1403" i="2"/>
  <c r="E1403" i="2"/>
  <c r="B1403" i="2"/>
  <c r="A1403" i="2"/>
  <c r="I1402" i="2"/>
  <c r="K1402" i="2" s="1"/>
  <c r="H1402" i="2"/>
  <c r="E1402" i="2"/>
  <c r="B1402" i="2"/>
  <c r="A1402" i="2"/>
  <c r="I1401" i="2"/>
  <c r="K1401" i="2" s="1"/>
  <c r="H1401" i="2"/>
  <c r="E1401" i="2"/>
  <c r="B1401" i="2"/>
  <c r="A1401" i="2"/>
  <c r="I1400" i="2"/>
  <c r="K1400" i="2" s="1"/>
  <c r="H1400" i="2"/>
  <c r="E1400" i="2"/>
  <c r="B1400" i="2"/>
  <c r="A1400" i="2"/>
  <c r="I1399" i="2"/>
  <c r="K1399" i="2" s="1"/>
  <c r="H1399" i="2"/>
  <c r="E1399" i="2"/>
  <c r="B1399" i="2"/>
  <c r="A1399" i="2"/>
  <c r="I1398" i="2"/>
  <c r="K1398" i="2" s="1"/>
  <c r="H1398" i="2"/>
  <c r="E1398" i="2"/>
  <c r="B1398" i="2"/>
  <c r="A1398" i="2"/>
  <c r="I1397" i="2"/>
  <c r="K1397" i="2" s="1"/>
  <c r="H1397" i="2"/>
  <c r="E1397" i="2"/>
  <c r="B1397" i="2"/>
  <c r="A1397" i="2"/>
  <c r="I1396" i="2"/>
  <c r="K1396" i="2" s="1"/>
  <c r="H1396" i="2"/>
  <c r="E1396" i="2"/>
  <c r="B1396" i="2"/>
  <c r="A1396" i="2"/>
  <c r="I1395" i="2"/>
  <c r="K1395" i="2" s="1"/>
  <c r="H1395" i="2"/>
  <c r="E1395" i="2"/>
  <c r="B1395" i="2"/>
  <c r="A1395" i="2"/>
  <c r="I1394" i="2"/>
  <c r="K1394" i="2" s="1"/>
  <c r="H1394" i="2"/>
  <c r="E1394" i="2"/>
  <c r="B1394" i="2"/>
  <c r="A1394" i="2"/>
  <c r="I1393" i="2"/>
  <c r="K1393" i="2" s="1"/>
  <c r="H1393" i="2"/>
  <c r="E1393" i="2"/>
  <c r="B1393" i="2"/>
  <c r="A1393" i="2"/>
  <c r="I1392" i="2"/>
  <c r="K1392" i="2" s="1"/>
  <c r="H1392" i="2"/>
  <c r="E1392" i="2"/>
  <c r="B1392" i="2"/>
  <c r="A1392" i="2"/>
  <c r="I1391" i="2"/>
  <c r="K1391" i="2" s="1"/>
  <c r="H1391" i="2"/>
  <c r="E1391" i="2"/>
  <c r="B1391" i="2"/>
  <c r="A1391" i="2"/>
  <c r="I1390" i="2"/>
  <c r="K1390" i="2" s="1"/>
  <c r="H1390" i="2"/>
  <c r="E1390" i="2"/>
  <c r="B1390" i="2"/>
  <c r="A1390" i="2"/>
  <c r="I1389" i="2"/>
  <c r="K1389" i="2" s="1"/>
  <c r="H1389" i="2"/>
  <c r="E1389" i="2"/>
  <c r="B1389" i="2"/>
  <c r="A1389" i="2"/>
  <c r="I1388" i="2"/>
  <c r="K1388" i="2" s="1"/>
  <c r="H1388" i="2"/>
  <c r="E1388" i="2"/>
  <c r="B1388" i="2"/>
  <c r="A1388" i="2"/>
  <c r="I1387" i="2"/>
  <c r="K1387" i="2" s="1"/>
  <c r="H1387" i="2"/>
  <c r="E1387" i="2"/>
  <c r="B1387" i="2"/>
  <c r="A1387" i="2"/>
  <c r="I1386" i="2"/>
  <c r="K1386" i="2" s="1"/>
  <c r="H1386" i="2"/>
  <c r="E1386" i="2"/>
  <c r="B1386" i="2"/>
  <c r="A1386" i="2"/>
  <c r="I1385" i="2"/>
  <c r="K1385" i="2" s="1"/>
  <c r="H1385" i="2"/>
  <c r="E1385" i="2"/>
  <c r="B1385" i="2"/>
  <c r="A1385" i="2"/>
  <c r="I1384" i="2"/>
  <c r="K1384" i="2" s="1"/>
  <c r="H1384" i="2"/>
  <c r="E1384" i="2"/>
  <c r="B1384" i="2"/>
  <c r="A1384" i="2"/>
  <c r="I1383" i="2"/>
  <c r="K1383" i="2" s="1"/>
  <c r="H1383" i="2"/>
  <c r="E1383" i="2"/>
  <c r="B1383" i="2"/>
  <c r="A1383" i="2"/>
  <c r="I1382" i="2"/>
  <c r="K1382" i="2" s="1"/>
  <c r="H1382" i="2"/>
  <c r="E1382" i="2"/>
  <c r="B1382" i="2"/>
  <c r="A1382" i="2"/>
  <c r="I1381" i="2"/>
  <c r="K1381" i="2" s="1"/>
  <c r="H1381" i="2"/>
  <c r="E1381" i="2"/>
  <c r="B1381" i="2"/>
  <c r="A1381" i="2"/>
  <c r="I1380" i="2"/>
  <c r="K1380" i="2" s="1"/>
  <c r="H1380" i="2"/>
  <c r="E1380" i="2"/>
  <c r="B1380" i="2"/>
  <c r="A1380" i="2"/>
  <c r="I1379" i="2"/>
  <c r="K1379" i="2" s="1"/>
  <c r="H1379" i="2"/>
  <c r="E1379" i="2"/>
  <c r="B1379" i="2"/>
  <c r="A1379" i="2"/>
  <c r="I1378" i="2"/>
  <c r="K1378" i="2" s="1"/>
  <c r="H1378" i="2"/>
  <c r="E1378" i="2"/>
  <c r="B1378" i="2"/>
  <c r="A1378" i="2"/>
  <c r="I1377" i="2"/>
  <c r="K1377" i="2" s="1"/>
  <c r="H1377" i="2"/>
  <c r="E1377" i="2"/>
  <c r="B1377" i="2"/>
  <c r="A1377" i="2"/>
  <c r="I1376" i="2"/>
  <c r="K1376" i="2" s="1"/>
  <c r="H1376" i="2"/>
  <c r="E1376" i="2"/>
  <c r="B1376" i="2"/>
  <c r="A1376" i="2"/>
  <c r="I1375" i="2"/>
  <c r="K1375" i="2" s="1"/>
  <c r="H1375" i="2"/>
  <c r="E1375" i="2"/>
  <c r="B1375" i="2"/>
  <c r="A1375" i="2"/>
  <c r="I1374" i="2"/>
  <c r="K1374" i="2" s="1"/>
  <c r="H1374" i="2"/>
  <c r="E1374" i="2"/>
  <c r="B1374" i="2"/>
  <c r="A1374" i="2"/>
  <c r="I1373" i="2"/>
  <c r="K1373" i="2" s="1"/>
  <c r="H1373" i="2"/>
  <c r="E1373" i="2"/>
  <c r="B1373" i="2"/>
  <c r="A1373" i="2"/>
  <c r="I1372" i="2"/>
  <c r="K1372" i="2" s="1"/>
  <c r="H1372" i="2"/>
  <c r="E1372" i="2"/>
  <c r="B1372" i="2"/>
  <c r="A1372" i="2"/>
  <c r="I1371" i="2"/>
  <c r="K1371" i="2" s="1"/>
  <c r="H1371" i="2"/>
  <c r="E1371" i="2"/>
  <c r="B1371" i="2"/>
  <c r="A1371" i="2"/>
  <c r="I1370" i="2"/>
  <c r="K1370" i="2" s="1"/>
  <c r="H1370" i="2"/>
  <c r="E1370" i="2"/>
  <c r="B1370" i="2"/>
  <c r="A1370" i="2"/>
  <c r="I1369" i="2"/>
  <c r="K1369" i="2" s="1"/>
  <c r="H1369" i="2"/>
  <c r="E1369" i="2"/>
  <c r="B1369" i="2"/>
  <c r="A1369" i="2"/>
  <c r="I1368" i="2"/>
  <c r="K1368" i="2" s="1"/>
  <c r="H1368" i="2"/>
  <c r="E1368" i="2"/>
  <c r="B1368" i="2"/>
  <c r="A1368" i="2"/>
  <c r="I1367" i="2"/>
  <c r="K1367" i="2" s="1"/>
  <c r="H1367" i="2"/>
  <c r="E1367" i="2"/>
  <c r="B1367" i="2"/>
  <c r="A1367" i="2"/>
  <c r="I1366" i="2"/>
  <c r="K1366" i="2" s="1"/>
  <c r="H1366" i="2"/>
  <c r="E1366" i="2"/>
  <c r="B1366" i="2"/>
  <c r="A1366" i="2"/>
  <c r="I1365" i="2"/>
  <c r="K1365" i="2" s="1"/>
  <c r="H1365" i="2"/>
  <c r="E1365" i="2"/>
  <c r="B1365" i="2"/>
  <c r="A1365" i="2"/>
  <c r="I1364" i="2"/>
  <c r="K1364" i="2" s="1"/>
  <c r="H1364" i="2"/>
  <c r="E1364" i="2"/>
  <c r="B1364" i="2"/>
  <c r="A1364" i="2"/>
  <c r="I1363" i="2"/>
  <c r="K1363" i="2" s="1"/>
  <c r="H1363" i="2"/>
  <c r="E1363" i="2"/>
  <c r="B1363" i="2"/>
  <c r="A1363" i="2"/>
  <c r="I1362" i="2"/>
  <c r="K1362" i="2" s="1"/>
  <c r="H1362" i="2"/>
  <c r="E1362" i="2"/>
  <c r="B1362" i="2"/>
  <c r="A1362" i="2"/>
  <c r="I1361" i="2"/>
  <c r="K1361" i="2" s="1"/>
  <c r="H1361" i="2"/>
  <c r="E1361" i="2"/>
  <c r="B1361" i="2"/>
  <c r="A1361" i="2"/>
  <c r="I1360" i="2"/>
  <c r="K1360" i="2" s="1"/>
  <c r="H1360" i="2"/>
  <c r="E1360" i="2"/>
  <c r="B1360" i="2"/>
  <c r="A1360" i="2"/>
  <c r="I1359" i="2"/>
  <c r="K1359" i="2" s="1"/>
  <c r="H1359" i="2"/>
  <c r="E1359" i="2"/>
  <c r="B1359" i="2"/>
  <c r="A1359" i="2"/>
  <c r="I1358" i="2"/>
  <c r="K1358" i="2" s="1"/>
  <c r="H1358" i="2"/>
  <c r="E1358" i="2"/>
  <c r="B1358" i="2"/>
  <c r="A1358" i="2"/>
  <c r="I1357" i="2"/>
  <c r="K1357" i="2" s="1"/>
  <c r="H1357" i="2"/>
  <c r="E1357" i="2"/>
  <c r="B1357" i="2"/>
  <c r="A1357" i="2"/>
  <c r="I1356" i="2"/>
  <c r="K1356" i="2" s="1"/>
  <c r="H1356" i="2"/>
  <c r="E1356" i="2"/>
  <c r="B1356" i="2"/>
  <c r="A1356" i="2"/>
  <c r="I1355" i="2"/>
  <c r="K1355" i="2" s="1"/>
  <c r="H1355" i="2"/>
  <c r="E1355" i="2"/>
  <c r="B1355" i="2"/>
  <c r="A1355" i="2"/>
  <c r="I1354" i="2"/>
  <c r="K1354" i="2" s="1"/>
  <c r="H1354" i="2"/>
  <c r="E1354" i="2"/>
  <c r="B1354" i="2"/>
  <c r="A1354" i="2"/>
  <c r="I1353" i="2"/>
  <c r="K1353" i="2" s="1"/>
  <c r="H1353" i="2"/>
  <c r="E1353" i="2"/>
  <c r="B1353" i="2"/>
  <c r="A1353" i="2"/>
  <c r="I1352" i="2"/>
  <c r="K1352" i="2" s="1"/>
  <c r="H1352" i="2"/>
  <c r="E1352" i="2"/>
  <c r="B1352" i="2"/>
  <c r="A1352" i="2"/>
  <c r="I1351" i="2"/>
  <c r="K1351" i="2" s="1"/>
  <c r="H1351" i="2"/>
  <c r="E1351" i="2"/>
  <c r="B1351" i="2"/>
  <c r="A1351" i="2"/>
  <c r="I1350" i="2"/>
  <c r="K1350" i="2" s="1"/>
  <c r="H1350" i="2"/>
  <c r="E1350" i="2"/>
  <c r="B1350" i="2"/>
  <c r="A1350" i="2"/>
  <c r="I1349" i="2"/>
  <c r="K1349" i="2" s="1"/>
  <c r="H1349" i="2"/>
  <c r="E1349" i="2"/>
  <c r="B1349" i="2"/>
  <c r="A1349" i="2"/>
  <c r="I1348" i="2"/>
  <c r="K1348" i="2" s="1"/>
  <c r="H1348" i="2"/>
  <c r="E1348" i="2"/>
  <c r="B1348" i="2"/>
  <c r="A1348" i="2"/>
  <c r="I1347" i="2"/>
  <c r="K1347" i="2" s="1"/>
  <c r="H1347" i="2"/>
  <c r="E1347" i="2"/>
  <c r="B1347" i="2"/>
  <c r="A1347" i="2"/>
  <c r="I1346" i="2"/>
  <c r="K1346" i="2" s="1"/>
  <c r="H1346" i="2"/>
  <c r="E1346" i="2"/>
  <c r="B1346" i="2"/>
  <c r="A1346" i="2"/>
  <c r="I1345" i="2"/>
  <c r="K1345" i="2" s="1"/>
  <c r="H1345" i="2"/>
  <c r="E1345" i="2"/>
  <c r="B1345" i="2"/>
  <c r="A1345" i="2"/>
  <c r="I1344" i="2"/>
  <c r="K1344" i="2" s="1"/>
  <c r="H1344" i="2"/>
  <c r="E1344" i="2"/>
  <c r="B1344" i="2"/>
  <c r="A1344" i="2"/>
  <c r="I1343" i="2"/>
  <c r="K1343" i="2" s="1"/>
  <c r="H1343" i="2"/>
  <c r="E1343" i="2"/>
  <c r="B1343" i="2"/>
  <c r="A1343" i="2"/>
  <c r="I1342" i="2"/>
  <c r="K1342" i="2" s="1"/>
  <c r="H1342" i="2"/>
  <c r="E1342" i="2"/>
  <c r="B1342" i="2"/>
  <c r="A1342" i="2"/>
  <c r="I1341" i="2"/>
  <c r="K1341" i="2" s="1"/>
  <c r="H1341" i="2"/>
  <c r="E1341" i="2"/>
  <c r="B1341" i="2"/>
  <c r="A1341" i="2"/>
  <c r="I1340" i="2"/>
  <c r="K1340" i="2" s="1"/>
  <c r="H1340" i="2"/>
  <c r="E1340" i="2"/>
  <c r="B1340" i="2"/>
  <c r="A1340" i="2"/>
  <c r="I1339" i="2"/>
  <c r="K1339" i="2" s="1"/>
  <c r="H1339" i="2"/>
  <c r="E1339" i="2"/>
  <c r="B1339" i="2"/>
  <c r="A1339" i="2"/>
  <c r="I1338" i="2"/>
  <c r="K1338" i="2" s="1"/>
  <c r="H1338" i="2"/>
  <c r="E1338" i="2"/>
  <c r="B1338" i="2"/>
  <c r="A1338" i="2"/>
  <c r="I1337" i="2"/>
  <c r="K1337" i="2" s="1"/>
  <c r="H1337" i="2"/>
  <c r="E1337" i="2"/>
  <c r="B1337" i="2"/>
  <c r="A1337" i="2"/>
  <c r="I1336" i="2"/>
  <c r="K1336" i="2" s="1"/>
  <c r="H1336" i="2"/>
  <c r="E1336" i="2"/>
  <c r="B1336" i="2"/>
  <c r="A1336" i="2"/>
  <c r="I1335" i="2"/>
  <c r="K1335" i="2" s="1"/>
  <c r="H1335" i="2"/>
  <c r="E1335" i="2"/>
  <c r="B1335" i="2"/>
  <c r="A1335" i="2"/>
  <c r="I1334" i="2"/>
  <c r="K1334" i="2" s="1"/>
  <c r="H1334" i="2"/>
  <c r="E1334" i="2"/>
  <c r="B1334" i="2"/>
  <c r="A1334" i="2"/>
  <c r="I1333" i="2"/>
  <c r="K1333" i="2" s="1"/>
  <c r="H1333" i="2"/>
  <c r="E1333" i="2"/>
  <c r="B1333" i="2"/>
  <c r="A1333" i="2"/>
  <c r="I1332" i="2"/>
  <c r="K1332" i="2" s="1"/>
  <c r="H1332" i="2"/>
  <c r="E1332" i="2"/>
  <c r="B1332" i="2"/>
  <c r="A1332" i="2"/>
  <c r="I1331" i="2"/>
  <c r="K1331" i="2" s="1"/>
  <c r="H1331" i="2"/>
  <c r="E1331" i="2"/>
  <c r="B1331" i="2"/>
  <c r="A1331" i="2"/>
  <c r="I1330" i="2"/>
  <c r="K1330" i="2" s="1"/>
  <c r="H1330" i="2"/>
  <c r="E1330" i="2"/>
  <c r="B1330" i="2"/>
  <c r="A1330" i="2"/>
  <c r="I1329" i="2"/>
  <c r="K1329" i="2" s="1"/>
  <c r="H1329" i="2"/>
  <c r="E1329" i="2"/>
  <c r="B1329" i="2"/>
  <c r="A1329" i="2"/>
  <c r="I1328" i="2"/>
  <c r="K1328" i="2" s="1"/>
  <c r="H1328" i="2"/>
  <c r="E1328" i="2"/>
  <c r="B1328" i="2"/>
  <c r="A1328" i="2"/>
  <c r="I1327" i="2"/>
  <c r="K1327" i="2" s="1"/>
  <c r="H1327" i="2"/>
  <c r="E1327" i="2"/>
  <c r="B1327" i="2"/>
  <c r="A1327" i="2"/>
  <c r="I1326" i="2"/>
  <c r="K1326" i="2" s="1"/>
  <c r="H1326" i="2"/>
  <c r="E1326" i="2"/>
  <c r="B1326" i="2"/>
  <c r="A1326" i="2"/>
  <c r="I1325" i="2"/>
  <c r="K1325" i="2" s="1"/>
  <c r="H1325" i="2"/>
  <c r="E1325" i="2"/>
  <c r="B1325" i="2"/>
  <c r="A1325" i="2"/>
  <c r="I1324" i="2"/>
  <c r="K1324" i="2" s="1"/>
  <c r="H1324" i="2"/>
  <c r="E1324" i="2"/>
  <c r="B1324" i="2"/>
  <c r="A1324" i="2"/>
  <c r="I1323" i="2"/>
  <c r="K1323" i="2" s="1"/>
  <c r="H1323" i="2"/>
  <c r="E1323" i="2"/>
  <c r="B1323" i="2"/>
  <c r="A1323" i="2"/>
  <c r="I1322" i="2"/>
  <c r="K1322" i="2" s="1"/>
  <c r="H1322" i="2"/>
  <c r="E1322" i="2"/>
  <c r="B1322" i="2"/>
  <c r="A1322" i="2"/>
  <c r="I1321" i="2"/>
  <c r="K1321" i="2" s="1"/>
  <c r="H1321" i="2"/>
  <c r="E1321" i="2"/>
  <c r="B1321" i="2"/>
  <c r="A1321" i="2"/>
  <c r="I1320" i="2"/>
  <c r="K1320" i="2" s="1"/>
  <c r="H1320" i="2"/>
  <c r="E1320" i="2"/>
  <c r="B1320" i="2"/>
  <c r="A1320" i="2"/>
  <c r="I1319" i="2"/>
  <c r="K1319" i="2" s="1"/>
  <c r="H1319" i="2"/>
  <c r="E1319" i="2"/>
  <c r="B1319" i="2"/>
  <c r="A1319" i="2"/>
  <c r="I1318" i="2"/>
  <c r="K1318" i="2" s="1"/>
  <c r="H1318" i="2"/>
  <c r="E1318" i="2"/>
  <c r="B1318" i="2"/>
  <c r="A1318" i="2"/>
  <c r="I1317" i="2"/>
  <c r="K1317" i="2" s="1"/>
  <c r="H1317" i="2"/>
  <c r="E1317" i="2"/>
  <c r="B1317" i="2"/>
  <c r="A1317" i="2"/>
  <c r="I1316" i="2"/>
  <c r="K1316" i="2" s="1"/>
  <c r="H1316" i="2"/>
  <c r="E1316" i="2"/>
  <c r="B1316" i="2"/>
  <c r="A1316" i="2"/>
  <c r="I1315" i="2"/>
  <c r="K1315" i="2" s="1"/>
  <c r="H1315" i="2"/>
  <c r="E1315" i="2"/>
  <c r="B1315" i="2"/>
  <c r="A1315" i="2"/>
  <c r="I1314" i="2"/>
  <c r="K1314" i="2" s="1"/>
  <c r="H1314" i="2"/>
  <c r="E1314" i="2"/>
  <c r="B1314" i="2"/>
  <c r="A1314" i="2"/>
  <c r="I1313" i="2"/>
  <c r="K1313" i="2" s="1"/>
  <c r="H1313" i="2"/>
  <c r="E1313" i="2"/>
  <c r="B1313" i="2"/>
  <c r="A1313" i="2"/>
  <c r="I1312" i="2"/>
  <c r="K1312" i="2" s="1"/>
  <c r="H1312" i="2"/>
  <c r="E1312" i="2"/>
  <c r="B1312" i="2"/>
  <c r="A1312" i="2"/>
  <c r="I1311" i="2"/>
  <c r="K1311" i="2" s="1"/>
  <c r="H1311" i="2"/>
  <c r="E1311" i="2"/>
  <c r="B1311" i="2"/>
  <c r="A1311" i="2"/>
  <c r="I1310" i="2"/>
  <c r="K1310" i="2" s="1"/>
  <c r="H1310" i="2"/>
  <c r="E1310" i="2"/>
  <c r="B1310" i="2"/>
  <c r="A1310" i="2"/>
  <c r="I1309" i="2"/>
  <c r="K1309" i="2" s="1"/>
  <c r="H1309" i="2"/>
  <c r="E1309" i="2"/>
  <c r="B1309" i="2"/>
  <c r="A1309" i="2"/>
  <c r="I1308" i="2"/>
  <c r="K1308" i="2" s="1"/>
  <c r="H1308" i="2"/>
  <c r="E1308" i="2"/>
  <c r="B1308" i="2"/>
  <c r="A1308" i="2"/>
  <c r="I1307" i="2"/>
  <c r="K1307" i="2" s="1"/>
  <c r="H1307" i="2"/>
  <c r="E1307" i="2"/>
  <c r="B1307" i="2"/>
  <c r="A1307" i="2"/>
  <c r="I1306" i="2"/>
  <c r="K1306" i="2" s="1"/>
  <c r="H1306" i="2"/>
  <c r="E1306" i="2"/>
  <c r="B1306" i="2"/>
  <c r="A1306" i="2"/>
  <c r="I1305" i="2"/>
  <c r="K1305" i="2" s="1"/>
  <c r="H1305" i="2"/>
  <c r="E1305" i="2"/>
  <c r="B1305" i="2"/>
  <c r="A1305" i="2"/>
  <c r="I1304" i="2"/>
  <c r="K1304" i="2" s="1"/>
  <c r="H1304" i="2"/>
  <c r="E1304" i="2"/>
  <c r="B1304" i="2"/>
  <c r="A1304" i="2"/>
  <c r="I1303" i="2"/>
  <c r="K1303" i="2" s="1"/>
  <c r="H1303" i="2"/>
  <c r="E1303" i="2"/>
  <c r="B1303" i="2"/>
  <c r="A1303" i="2"/>
  <c r="I1302" i="2"/>
  <c r="K1302" i="2" s="1"/>
  <c r="H1302" i="2"/>
  <c r="E1302" i="2"/>
  <c r="B1302" i="2"/>
  <c r="A1302" i="2"/>
  <c r="I1301" i="2"/>
  <c r="K1301" i="2" s="1"/>
  <c r="H1301" i="2"/>
  <c r="E1301" i="2"/>
  <c r="B1301" i="2"/>
  <c r="A1301" i="2"/>
  <c r="I1300" i="2"/>
  <c r="K1300" i="2" s="1"/>
  <c r="H1300" i="2"/>
  <c r="E1300" i="2"/>
  <c r="B1300" i="2"/>
  <c r="A1300" i="2"/>
  <c r="I1299" i="2"/>
  <c r="K1299" i="2" s="1"/>
  <c r="H1299" i="2"/>
  <c r="E1299" i="2"/>
  <c r="B1299" i="2"/>
  <c r="A1299" i="2"/>
  <c r="I1298" i="2"/>
  <c r="K1298" i="2" s="1"/>
  <c r="H1298" i="2"/>
  <c r="E1298" i="2"/>
  <c r="B1298" i="2"/>
  <c r="A1298" i="2"/>
  <c r="I1297" i="2"/>
  <c r="K1297" i="2" s="1"/>
  <c r="H1297" i="2"/>
  <c r="E1297" i="2"/>
  <c r="B1297" i="2"/>
  <c r="A1297" i="2"/>
  <c r="I1296" i="2"/>
  <c r="K1296" i="2" s="1"/>
  <c r="H1296" i="2"/>
  <c r="E1296" i="2"/>
  <c r="B1296" i="2"/>
  <c r="A1296" i="2"/>
  <c r="I1295" i="2"/>
  <c r="K1295" i="2" s="1"/>
  <c r="H1295" i="2"/>
  <c r="E1295" i="2"/>
  <c r="B1295" i="2"/>
  <c r="A1295" i="2"/>
  <c r="I1294" i="2"/>
  <c r="K1294" i="2" s="1"/>
  <c r="H1294" i="2"/>
  <c r="E1294" i="2"/>
  <c r="B1294" i="2"/>
  <c r="A1294" i="2"/>
  <c r="I1293" i="2"/>
  <c r="K1293" i="2" s="1"/>
  <c r="H1293" i="2"/>
  <c r="E1293" i="2"/>
  <c r="B1293" i="2"/>
  <c r="A1293" i="2"/>
  <c r="I1292" i="2"/>
  <c r="K1292" i="2" s="1"/>
  <c r="H1292" i="2"/>
  <c r="E1292" i="2"/>
  <c r="B1292" i="2"/>
  <c r="A1292" i="2"/>
  <c r="I1291" i="2"/>
  <c r="K1291" i="2" s="1"/>
  <c r="H1291" i="2"/>
  <c r="E1291" i="2"/>
  <c r="B1291" i="2"/>
  <c r="A1291" i="2"/>
  <c r="I1290" i="2"/>
  <c r="K1290" i="2" s="1"/>
  <c r="H1290" i="2"/>
  <c r="E1290" i="2"/>
  <c r="B1290" i="2"/>
  <c r="A1290" i="2"/>
  <c r="I1289" i="2"/>
  <c r="K1289" i="2" s="1"/>
  <c r="H1289" i="2"/>
  <c r="E1289" i="2"/>
  <c r="B1289" i="2"/>
  <c r="A1289" i="2"/>
  <c r="I1288" i="2"/>
  <c r="K1288" i="2" s="1"/>
  <c r="H1288" i="2"/>
  <c r="E1288" i="2"/>
  <c r="B1288" i="2"/>
  <c r="A1288" i="2"/>
  <c r="I1287" i="2"/>
  <c r="K1287" i="2" s="1"/>
  <c r="H1287" i="2"/>
  <c r="E1287" i="2"/>
  <c r="B1287" i="2"/>
  <c r="A1287" i="2"/>
  <c r="I1286" i="2"/>
  <c r="K1286" i="2" s="1"/>
  <c r="H1286" i="2"/>
  <c r="E1286" i="2"/>
  <c r="B1286" i="2"/>
  <c r="A1286" i="2"/>
  <c r="I1285" i="2"/>
  <c r="K1285" i="2" s="1"/>
  <c r="H1285" i="2"/>
  <c r="E1285" i="2"/>
  <c r="B1285" i="2"/>
  <c r="A1285" i="2"/>
  <c r="I1284" i="2"/>
  <c r="K1284" i="2" s="1"/>
  <c r="H1284" i="2"/>
  <c r="E1284" i="2"/>
  <c r="B1284" i="2"/>
  <c r="A1284" i="2"/>
  <c r="I1283" i="2"/>
  <c r="K1283" i="2" s="1"/>
  <c r="H1283" i="2"/>
  <c r="E1283" i="2"/>
  <c r="B1283" i="2"/>
  <c r="A1283" i="2"/>
  <c r="I1282" i="2"/>
  <c r="K1282" i="2" s="1"/>
  <c r="H1282" i="2"/>
  <c r="E1282" i="2"/>
  <c r="B1282" i="2"/>
  <c r="A1282" i="2"/>
  <c r="I1281" i="2"/>
  <c r="K1281" i="2" s="1"/>
  <c r="H1281" i="2"/>
  <c r="E1281" i="2"/>
  <c r="B1281" i="2"/>
  <c r="A1281" i="2"/>
  <c r="I1280" i="2"/>
  <c r="K1280" i="2" s="1"/>
  <c r="H1280" i="2"/>
  <c r="E1280" i="2"/>
  <c r="B1280" i="2"/>
  <c r="A1280" i="2"/>
  <c r="I1279" i="2"/>
  <c r="K1279" i="2" s="1"/>
  <c r="H1279" i="2"/>
  <c r="E1279" i="2"/>
  <c r="B1279" i="2"/>
  <c r="A1279" i="2"/>
  <c r="I1278" i="2"/>
  <c r="K1278" i="2" s="1"/>
  <c r="H1278" i="2"/>
  <c r="E1278" i="2"/>
  <c r="B1278" i="2"/>
  <c r="A1278" i="2"/>
  <c r="I1277" i="2"/>
  <c r="K1277" i="2" s="1"/>
  <c r="H1277" i="2"/>
  <c r="E1277" i="2"/>
  <c r="B1277" i="2"/>
  <c r="A1277" i="2"/>
  <c r="I1276" i="2"/>
  <c r="K1276" i="2" s="1"/>
  <c r="H1276" i="2"/>
  <c r="E1276" i="2"/>
  <c r="B1276" i="2"/>
  <c r="A1276" i="2"/>
  <c r="I1275" i="2"/>
  <c r="K1275" i="2" s="1"/>
  <c r="H1275" i="2"/>
  <c r="E1275" i="2"/>
  <c r="B1275" i="2"/>
  <c r="A1275" i="2"/>
  <c r="I1274" i="2"/>
  <c r="K1274" i="2" s="1"/>
  <c r="H1274" i="2"/>
  <c r="E1274" i="2"/>
  <c r="B1274" i="2"/>
  <c r="A1274" i="2"/>
  <c r="I1273" i="2"/>
  <c r="K1273" i="2" s="1"/>
  <c r="H1273" i="2"/>
  <c r="E1273" i="2"/>
  <c r="B1273" i="2"/>
  <c r="A1273" i="2"/>
  <c r="I1272" i="2"/>
  <c r="K1272" i="2" s="1"/>
  <c r="H1272" i="2"/>
  <c r="E1272" i="2"/>
  <c r="B1272" i="2"/>
  <c r="A1272" i="2"/>
  <c r="I1271" i="2"/>
  <c r="K1271" i="2" s="1"/>
  <c r="H1271" i="2"/>
  <c r="E1271" i="2"/>
  <c r="B1271" i="2"/>
  <c r="A1271" i="2"/>
  <c r="I1270" i="2"/>
  <c r="K1270" i="2" s="1"/>
  <c r="H1270" i="2"/>
  <c r="E1270" i="2"/>
  <c r="B1270" i="2"/>
  <c r="A1270" i="2"/>
  <c r="I1269" i="2"/>
  <c r="K1269" i="2" s="1"/>
  <c r="H1269" i="2"/>
  <c r="E1269" i="2"/>
  <c r="B1269" i="2"/>
  <c r="A1269" i="2"/>
  <c r="I1268" i="2"/>
  <c r="K1268" i="2" s="1"/>
  <c r="H1268" i="2"/>
  <c r="E1268" i="2"/>
  <c r="B1268" i="2"/>
  <c r="A1268" i="2"/>
  <c r="I1267" i="2"/>
  <c r="K1267" i="2" s="1"/>
  <c r="H1267" i="2"/>
  <c r="E1267" i="2"/>
  <c r="B1267" i="2"/>
  <c r="A1267" i="2"/>
  <c r="I1266" i="2"/>
  <c r="K1266" i="2" s="1"/>
  <c r="H1266" i="2"/>
  <c r="E1266" i="2"/>
  <c r="B1266" i="2"/>
  <c r="A1266" i="2"/>
  <c r="I1265" i="2"/>
  <c r="K1265" i="2" s="1"/>
  <c r="H1265" i="2"/>
  <c r="E1265" i="2"/>
  <c r="B1265" i="2"/>
  <c r="A1265" i="2"/>
  <c r="I1264" i="2"/>
  <c r="K1264" i="2" s="1"/>
  <c r="H1264" i="2"/>
  <c r="E1264" i="2"/>
  <c r="B1264" i="2"/>
  <c r="A1264" i="2"/>
  <c r="I1263" i="2"/>
  <c r="K1263" i="2" s="1"/>
  <c r="H1263" i="2"/>
  <c r="E1263" i="2"/>
  <c r="B1263" i="2"/>
  <c r="A1263" i="2"/>
  <c r="I1262" i="2"/>
  <c r="K1262" i="2" s="1"/>
  <c r="H1262" i="2"/>
  <c r="E1262" i="2"/>
  <c r="B1262" i="2"/>
  <c r="A1262" i="2"/>
  <c r="I1261" i="2"/>
  <c r="K1261" i="2" s="1"/>
  <c r="H1261" i="2"/>
  <c r="E1261" i="2"/>
  <c r="B1261" i="2"/>
  <c r="A1261" i="2"/>
  <c r="I1260" i="2"/>
  <c r="K1260" i="2" s="1"/>
  <c r="H1260" i="2"/>
  <c r="E1260" i="2"/>
  <c r="B1260" i="2"/>
  <c r="A1260" i="2"/>
  <c r="I1259" i="2"/>
  <c r="K1259" i="2" s="1"/>
  <c r="H1259" i="2"/>
  <c r="E1259" i="2"/>
  <c r="B1259" i="2"/>
  <c r="A1259" i="2"/>
  <c r="I1258" i="2"/>
  <c r="K1258" i="2" s="1"/>
  <c r="H1258" i="2"/>
  <c r="E1258" i="2"/>
  <c r="B1258" i="2"/>
  <c r="A1258" i="2"/>
  <c r="I1257" i="2"/>
  <c r="K1257" i="2" s="1"/>
  <c r="H1257" i="2"/>
  <c r="E1257" i="2"/>
  <c r="B1257" i="2"/>
  <c r="A1257" i="2"/>
  <c r="I1256" i="2"/>
  <c r="K1256" i="2" s="1"/>
  <c r="H1256" i="2"/>
  <c r="E1256" i="2"/>
  <c r="B1256" i="2"/>
  <c r="A1256" i="2"/>
  <c r="I1255" i="2"/>
  <c r="K1255" i="2" s="1"/>
  <c r="H1255" i="2"/>
  <c r="E1255" i="2"/>
  <c r="B1255" i="2"/>
  <c r="A1255" i="2"/>
  <c r="I1254" i="2"/>
  <c r="K1254" i="2" s="1"/>
  <c r="H1254" i="2"/>
  <c r="E1254" i="2"/>
  <c r="B1254" i="2"/>
  <c r="A1254" i="2"/>
  <c r="I1253" i="2"/>
  <c r="K1253" i="2" s="1"/>
  <c r="H1253" i="2"/>
  <c r="E1253" i="2"/>
  <c r="B1253" i="2"/>
  <c r="A1253" i="2"/>
  <c r="I1252" i="2"/>
  <c r="K1252" i="2" s="1"/>
  <c r="H1252" i="2"/>
  <c r="E1252" i="2"/>
  <c r="B1252" i="2"/>
  <c r="A1252" i="2"/>
  <c r="I1251" i="2"/>
  <c r="K1251" i="2" s="1"/>
  <c r="H1251" i="2"/>
  <c r="E1251" i="2"/>
  <c r="B1251" i="2"/>
  <c r="A1251" i="2"/>
  <c r="I1250" i="2"/>
  <c r="K1250" i="2" s="1"/>
  <c r="H1250" i="2"/>
  <c r="E1250" i="2"/>
  <c r="B1250" i="2"/>
  <c r="A1250" i="2"/>
  <c r="I1249" i="2"/>
  <c r="K1249" i="2" s="1"/>
  <c r="H1249" i="2"/>
  <c r="E1249" i="2"/>
  <c r="B1249" i="2"/>
  <c r="A1249" i="2"/>
  <c r="I1248" i="2"/>
  <c r="K1248" i="2" s="1"/>
  <c r="H1248" i="2"/>
  <c r="E1248" i="2"/>
  <c r="B1248" i="2"/>
  <c r="A1248" i="2"/>
  <c r="I1247" i="2"/>
  <c r="K1247" i="2" s="1"/>
  <c r="H1247" i="2"/>
  <c r="E1247" i="2"/>
  <c r="B1247" i="2"/>
  <c r="A1247" i="2"/>
  <c r="I1246" i="2"/>
  <c r="K1246" i="2" s="1"/>
  <c r="H1246" i="2"/>
  <c r="E1246" i="2"/>
  <c r="B1246" i="2"/>
  <c r="A1246" i="2"/>
  <c r="I1245" i="2"/>
  <c r="K1245" i="2" s="1"/>
  <c r="H1245" i="2"/>
  <c r="E1245" i="2"/>
  <c r="B1245" i="2"/>
  <c r="A1245" i="2"/>
  <c r="I1244" i="2"/>
  <c r="K1244" i="2" s="1"/>
  <c r="H1244" i="2"/>
  <c r="E1244" i="2"/>
  <c r="B1244" i="2"/>
  <c r="A1244" i="2"/>
  <c r="I1243" i="2"/>
  <c r="K1243" i="2" s="1"/>
  <c r="H1243" i="2"/>
  <c r="E1243" i="2"/>
  <c r="B1243" i="2"/>
  <c r="A1243" i="2"/>
  <c r="I1242" i="2"/>
  <c r="K1242" i="2" s="1"/>
  <c r="H1242" i="2"/>
  <c r="E1242" i="2"/>
  <c r="B1242" i="2"/>
  <c r="A1242" i="2"/>
  <c r="I1241" i="2"/>
  <c r="K1241" i="2" s="1"/>
  <c r="H1241" i="2"/>
  <c r="E1241" i="2"/>
  <c r="B1241" i="2"/>
  <c r="A1241" i="2"/>
  <c r="I1240" i="2"/>
  <c r="K1240" i="2" s="1"/>
  <c r="H1240" i="2"/>
  <c r="E1240" i="2"/>
  <c r="B1240" i="2"/>
  <c r="A1240" i="2"/>
  <c r="I1239" i="2"/>
  <c r="K1239" i="2" s="1"/>
  <c r="H1239" i="2"/>
  <c r="E1239" i="2"/>
  <c r="B1239" i="2"/>
  <c r="A1239" i="2"/>
  <c r="I1238" i="2"/>
  <c r="K1238" i="2" s="1"/>
  <c r="H1238" i="2"/>
  <c r="E1238" i="2"/>
  <c r="B1238" i="2"/>
  <c r="A1238" i="2"/>
  <c r="I1237" i="2"/>
  <c r="K1237" i="2" s="1"/>
  <c r="H1237" i="2"/>
  <c r="E1237" i="2"/>
  <c r="B1237" i="2"/>
  <c r="A1237" i="2"/>
  <c r="I1236" i="2"/>
  <c r="K1236" i="2" s="1"/>
  <c r="H1236" i="2"/>
  <c r="E1236" i="2"/>
  <c r="B1236" i="2"/>
  <c r="A1236" i="2"/>
  <c r="I1235" i="2"/>
  <c r="K1235" i="2" s="1"/>
  <c r="H1235" i="2"/>
  <c r="E1235" i="2"/>
  <c r="B1235" i="2"/>
  <c r="A1235" i="2"/>
  <c r="I1234" i="2"/>
  <c r="K1234" i="2" s="1"/>
  <c r="H1234" i="2"/>
  <c r="E1234" i="2"/>
  <c r="B1234" i="2"/>
  <c r="A1234" i="2"/>
  <c r="I1233" i="2"/>
  <c r="K1233" i="2" s="1"/>
  <c r="H1233" i="2"/>
  <c r="E1233" i="2"/>
  <c r="B1233" i="2"/>
  <c r="A1233" i="2"/>
  <c r="I1232" i="2"/>
  <c r="K1232" i="2" s="1"/>
  <c r="H1232" i="2"/>
  <c r="E1232" i="2"/>
  <c r="B1232" i="2"/>
  <c r="A1232" i="2"/>
  <c r="I1231" i="2"/>
  <c r="K1231" i="2" s="1"/>
  <c r="H1231" i="2"/>
  <c r="E1231" i="2"/>
  <c r="B1231" i="2"/>
  <c r="A1231" i="2"/>
  <c r="I1230" i="2"/>
  <c r="K1230" i="2" s="1"/>
  <c r="H1230" i="2"/>
  <c r="E1230" i="2"/>
  <c r="B1230" i="2"/>
  <c r="A1230" i="2"/>
  <c r="I1229" i="2"/>
  <c r="K1229" i="2" s="1"/>
  <c r="H1229" i="2"/>
  <c r="E1229" i="2"/>
  <c r="B1229" i="2"/>
  <c r="A1229" i="2"/>
  <c r="I1228" i="2"/>
  <c r="K1228" i="2" s="1"/>
  <c r="H1228" i="2"/>
  <c r="E1228" i="2"/>
  <c r="B1228" i="2"/>
  <c r="A1228" i="2"/>
  <c r="I1227" i="2"/>
  <c r="K1227" i="2" s="1"/>
  <c r="H1227" i="2"/>
  <c r="E1227" i="2"/>
  <c r="B1227" i="2"/>
  <c r="A1227" i="2"/>
  <c r="I1226" i="2"/>
  <c r="K1226" i="2" s="1"/>
  <c r="H1226" i="2"/>
  <c r="E1226" i="2"/>
  <c r="B1226" i="2"/>
  <c r="A1226" i="2"/>
  <c r="I1225" i="2"/>
  <c r="K1225" i="2" s="1"/>
  <c r="H1225" i="2"/>
  <c r="E1225" i="2"/>
  <c r="B1225" i="2"/>
  <c r="A1225" i="2"/>
  <c r="I1224" i="2"/>
  <c r="K1224" i="2" s="1"/>
  <c r="H1224" i="2"/>
  <c r="E1224" i="2"/>
  <c r="B1224" i="2"/>
  <c r="A1224" i="2"/>
  <c r="I1223" i="2"/>
  <c r="K1223" i="2" s="1"/>
  <c r="H1223" i="2"/>
  <c r="E1223" i="2"/>
  <c r="B1223" i="2"/>
  <c r="A1223" i="2"/>
  <c r="I1222" i="2"/>
  <c r="K1222" i="2" s="1"/>
  <c r="H1222" i="2"/>
  <c r="E1222" i="2"/>
  <c r="B1222" i="2"/>
  <c r="A1222" i="2"/>
  <c r="I1221" i="2"/>
  <c r="K1221" i="2" s="1"/>
  <c r="H1221" i="2"/>
  <c r="E1221" i="2"/>
  <c r="B1221" i="2"/>
  <c r="A1221" i="2"/>
  <c r="I1220" i="2"/>
  <c r="K1220" i="2" s="1"/>
  <c r="H1220" i="2"/>
  <c r="E1220" i="2"/>
  <c r="B1220" i="2"/>
  <c r="A1220" i="2"/>
  <c r="I1219" i="2"/>
  <c r="K1219" i="2" s="1"/>
  <c r="H1219" i="2"/>
  <c r="E1219" i="2"/>
  <c r="B1219" i="2"/>
  <c r="A1219" i="2"/>
  <c r="I1218" i="2"/>
  <c r="K1218" i="2" s="1"/>
  <c r="H1218" i="2"/>
  <c r="E1218" i="2"/>
  <c r="B1218" i="2"/>
  <c r="A1218" i="2"/>
  <c r="I1217" i="2"/>
  <c r="K1217" i="2" s="1"/>
  <c r="H1217" i="2"/>
  <c r="E1217" i="2"/>
  <c r="B1217" i="2"/>
  <c r="A1217" i="2"/>
  <c r="I1216" i="2"/>
  <c r="K1216" i="2" s="1"/>
  <c r="H1216" i="2"/>
  <c r="E1216" i="2"/>
  <c r="B1216" i="2"/>
  <c r="A1216" i="2"/>
  <c r="I1215" i="2"/>
  <c r="K1215" i="2" s="1"/>
  <c r="H1215" i="2"/>
  <c r="E1215" i="2"/>
  <c r="B1215" i="2"/>
  <c r="A1215" i="2"/>
  <c r="I1214" i="2"/>
  <c r="K1214" i="2" s="1"/>
  <c r="H1214" i="2"/>
  <c r="E1214" i="2"/>
  <c r="B1214" i="2"/>
  <c r="A1214" i="2"/>
  <c r="I1213" i="2"/>
  <c r="K1213" i="2" s="1"/>
  <c r="H1213" i="2"/>
  <c r="E1213" i="2"/>
  <c r="B1213" i="2"/>
  <c r="A1213" i="2"/>
  <c r="I1212" i="2"/>
  <c r="K1212" i="2" s="1"/>
  <c r="H1212" i="2"/>
  <c r="E1212" i="2"/>
  <c r="B1212" i="2"/>
  <c r="A1212" i="2"/>
  <c r="I1211" i="2"/>
  <c r="K1211" i="2" s="1"/>
  <c r="H1211" i="2"/>
  <c r="E1211" i="2"/>
  <c r="B1211" i="2"/>
  <c r="A1211" i="2"/>
  <c r="I1210" i="2"/>
  <c r="K1210" i="2" s="1"/>
  <c r="H1210" i="2"/>
  <c r="E1210" i="2"/>
  <c r="B1210" i="2"/>
  <c r="A1210" i="2"/>
  <c r="I1209" i="2"/>
  <c r="K1209" i="2" s="1"/>
  <c r="H1209" i="2"/>
  <c r="E1209" i="2"/>
  <c r="B1209" i="2"/>
  <c r="A1209" i="2"/>
  <c r="I1208" i="2"/>
  <c r="K1208" i="2" s="1"/>
  <c r="H1208" i="2"/>
  <c r="E1208" i="2"/>
  <c r="B1208" i="2"/>
  <c r="A1208" i="2"/>
  <c r="I1207" i="2"/>
  <c r="K1207" i="2" s="1"/>
  <c r="H1207" i="2"/>
  <c r="E1207" i="2"/>
  <c r="B1207" i="2"/>
  <c r="A1207" i="2"/>
  <c r="I1206" i="2"/>
  <c r="K1206" i="2" s="1"/>
  <c r="H1206" i="2"/>
  <c r="E1206" i="2"/>
  <c r="B1206" i="2"/>
  <c r="A1206" i="2"/>
  <c r="I1205" i="2"/>
  <c r="K1205" i="2" s="1"/>
  <c r="H1205" i="2"/>
  <c r="E1205" i="2"/>
  <c r="B1205" i="2"/>
  <c r="A1205" i="2"/>
  <c r="I1204" i="2"/>
  <c r="K1204" i="2" s="1"/>
  <c r="H1204" i="2"/>
  <c r="E1204" i="2"/>
  <c r="B1204" i="2"/>
  <c r="A1204" i="2"/>
  <c r="I1203" i="2"/>
  <c r="K1203" i="2" s="1"/>
  <c r="H1203" i="2"/>
  <c r="E1203" i="2"/>
  <c r="B1203" i="2"/>
  <c r="A1203" i="2"/>
  <c r="I1202" i="2"/>
  <c r="K1202" i="2" s="1"/>
  <c r="H1202" i="2"/>
  <c r="E1202" i="2"/>
  <c r="B1202" i="2"/>
  <c r="A1202" i="2"/>
  <c r="I1201" i="2"/>
  <c r="K1201" i="2" s="1"/>
  <c r="H1201" i="2"/>
  <c r="E1201" i="2"/>
  <c r="B1201" i="2"/>
  <c r="A1201" i="2"/>
  <c r="I1200" i="2"/>
  <c r="K1200" i="2" s="1"/>
  <c r="H1200" i="2"/>
  <c r="E1200" i="2"/>
  <c r="B1200" i="2"/>
  <c r="A1200" i="2"/>
  <c r="I1199" i="2"/>
  <c r="K1199" i="2" s="1"/>
  <c r="H1199" i="2"/>
  <c r="E1199" i="2"/>
  <c r="B1199" i="2"/>
  <c r="A1199" i="2"/>
  <c r="I1198" i="2"/>
  <c r="K1198" i="2" s="1"/>
  <c r="H1198" i="2"/>
  <c r="E1198" i="2"/>
  <c r="B1198" i="2"/>
  <c r="A1198" i="2"/>
  <c r="I1197" i="2"/>
  <c r="K1197" i="2" s="1"/>
  <c r="H1197" i="2"/>
  <c r="E1197" i="2"/>
  <c r="B1197" i="2"/>
  <c r="A1197" i="2"/>
  <c r="I1196" i="2"/>
  <c r="K1196" i="2" s="1"/>
  <c r="H1196" i="2"/>
  <c r="E1196" i="2"/>
  <c r="B1196" i="2"/>
  <c r="A1196" i="2"/>
  <c r="I1195" i="2"/>
  <c r="K1195" i="2" s="1"/>
  <c r="H1195" i="2"/>
  <c r="E1195" i="2"/>
  <c r="B1195" i="2"/>
  <c r="A1195" i="2"/>
  <c r="I1194" i="2"/>
  <c r="K1194" i="2" s="1"/>
  <c r="H1194" i="2"/>
  <c r="E1194" i="2"/>
  <c r="B1194" i="2"/>
  <c r="A1194" i="2"/>
  <c r="I1193" i="2"/>
  <c r="K1193" i="2" s="1"/>
  <c r="H1193" i="2"/>
  <c r="E1193" i="2"/>
  <c r="B1193" i="2"/>
  <c r="A1193" i="2"/>
  <c r="I1192" i="2"/>
  <c r="K1192" i="2" s="1"/>
  <c r="H1192" i="2"/>
  <c r="E1192" i="2"/>
  <c r="B1192" i="2"/>
  <c r="A1192" i="2"/>
  <c r="I1191" i="2"/>
  <c r="K1191" i="2" s="1"/>
  <c r="H1191" i="2"/>
  <c r="E1191" i="2"/>
  <c r="B1191" i="2"/>
  <c r="A1191" i="2"/>
  <c r="I1190" i="2"/>
  <c r="K1190" i="2" s="1"/>
  <c r="H1190" i="2"/>
  <c r="E1190" i="2"/>
  <c r="B1190" i="2"/>
  <c r="A1190" i="2"/>
  <c r="I1189" i="2"/>
  <c r="K1189" i="2" s="1"/>
  <c r="H1189" i="2"/>
  <c r="E1189" i="2"/>
  <c r="B1189" i="2"/>
  <c r="A1189" i="2"/>
  <c r="I1188" i="2"/>
  <c r="K1188" i="2" s="1"/>
  <c r="H1188" i="2"/>
  <c r="E1188" i="2"/>
  <c r="B1188" i="2"/>
  <c r="A1188" i="2"/>
  <c r="I1187" i="2"/>
  <c r="K1187" i="2" s="1"/>
  <c r="H1187" i="2"/>
  <c r="E1187" i="2"/>
  <c r="B1187" i="2"/>
  <c r="A1187" i="2"/>
  <c r="I1186" i="2"/>
  <c r="K1186" i="2" s="1"/>
  <c r="H1186" i="2"/>
  <c r="E1186" i="2"/>
  <c r="B1186" i="2"/>
  <c r="A1186" i="2"/>
  <c r="I1185" i="2"/>
  <c r="K1185" i="2" s="1"/>
  <c r="H1185" i="2"/>
  <c r="E1185" i="2"/>
  <c r="B1185" i="2"/>
  <c r="A1185" i="2"/>
  <c r="I1184" i="2"/>
  <c r="K1184" i="2" s="1"/>
  <c r="H1184" i="2"/>
  <c r="E1184" i="2"/>
  <c r="B1184" i="2"/>
  <c r="A1184" i="2"/>
  <c r="I1183" i="2"/>
  <c r="K1183" i="2" s="1"/>
  <c r="H1183" i="2"/>
  <c r="E1183" i="2"/>
  <c r="B1183" i="2"/>
  <c r="A1183" i="2"/>
  <c r="I1182" i="2"/>
  <c r="K1182" i="2" s="1"/>
  <c r="H1182" i="2"/>
  <c r="E1182" i="2"/>
  <c r="B1182" i="2"/>
  <c r="A1182" i="2"/>
  <c r="I1181" i="2"/>
  <c r="K1181" i="2" s="1"/>
  <c r="H1181" i="2"/>
  <c r="E1181" i="2"/>
  <c r="B1181" i="2"/>
  <c r="A1181" i="2"/>
  <c r="I1180" i="2"/>
  <c r="K1180" i="2" s="1"/>
  <c r="H1180" i="2"/>
  <c r="E1180" i="2"/>
  <c r="B1180" i="2"/>
  <c r="A1180" i="2"/>
  <c r="I1179" i="2"/>
  <c r="K1179" i="2" s="1"/>
  <c r="H1179" i="2"/>
  <c r="E1179" i="2"/>
  <c r="B1179" i="2"/>
  <c r="A1179" i="2"/>
  <c r="I1178" i="2"/>
  <c r="K1178" i="2" s="1"/>
  <c r="H1178" i="2"/>
  <c r="E1178" i="2"/>
  <c r="B1178" i="2"/>
  <c r="A1178" i="2"/>
  <c r="I1177" i="2"/>
  <c r="K1177" i="2" s="1"/>
  <c r="H1177" i="2"/>
  <c r="E1177" i="2"/>
  <c r="B1177" i="2"/>
  <c r="A1177" i="2"/>
  <c r="I1176" i="2"/>
  <c r="K1176" i="2" s="1"/>
  <c r="H1176" i="2"/>
  <c r="E1176" i="2"/>
  <c r="B1176" i="2"/>
  <c r="A1176" i="2"/>
  <c r="I1175" i="2"/>
  <c r="K1175" i="2" s="1"/>
  <c r="H1175" i="2"/>
  <c r="E1175" i="2"/>
  <c r="B1175" i="2"/>
  <c r="A1175" i="2"/>
  <c r="I1174" i="2"/>
  <c r="K1174" i="2" s="1"/>
  <c r="H1174" i="2"/>
  <c r="E1174" i="2"/>
  <c r="B1174" i="2"/>
  <c r="A1174" i="2"/>
  <c r="I1173" i="2"/>
  <c r="K1173" i="2" s="1"/>
  <c r="H1173" i="2"/>
  <c r="E1173" i="2"/>
  <c r="B1173" i="2"/>
  <c r="A1173" i="2"/>
  <c r="I1172" i="2"/>
  <c r="K1172" i="2" s="1"/>
  <c r="H1172" i="2"/>
  <c r="E1172" i="2"/>
  <c r="B1172" i="2"/>
  <c r="A1172" i="2"/>
  <c r="I1171" i="2"/>
  <c r="K1171" i="2" s="1"/>
  <c r="H1171" i="2"/>
  <c r="E1171" i="2"/>
  <c r="B1171" i="2"/>
  <c r="A1171" i="2"/>
  <c r="I1170" i="2"/>
  <c r="K1170" i="2" s="1"/>
  <c r="H1170" i="2"/>
  <c r="E1170" i="2"/>
  <c r="B1170" i="2"/>
  <c r="A1170" i="2"/>
  <c r="I1169" i="2"/>
  <c r="K1169" i="2" s="1"/>
  <c r="H1169" i="2"/>
  <c r="E1169" i="2"/>
  <c r="B1169" i="2"/>
  <c r="A1169" i="2"/>
  <c r="I1168" i="2"/>
  <c r="K1168" i="2" s="1"/>
  <c r="H1168" i="2"/>
  <c r="E1168" i="2"/>
  <c r="B1168" i="2"/>
  <c r="A1168" i="2"/>
  <c r="I1167" i="2"/>
  <c r="K1167" i="2" s="1"/>
  <c r="H1167" i="2"/>
  <c r="E1167" i="2"/>
  <c r="B1167" i="2"/>
  <c r="A1167" i="2"/>
  <c r="I1166" i="2"/>
  <c r="K1166" i="2" s="1"/>
  <c r="H1166" i="2"/>
  <c r="E1166" i="2"/>
  <c r="B1166" i="2"/>
  <c r="A1166" i="2"/>
  <c r="I1165" i="2"/>
  <c r="K1165" i="2" s="1"/>
  <c r="H1165" i="2"/>
  <c r="E1165" i="2"/>
  <c r="B1165" i="2"/>
  <c r="A1165" i="2"/>
  <c r="I1164" i="2"/>
  <c r="K1164" i="2" s="1"/>
  <c r="H1164" i="2"/>
  <c r="E1164" i="2"/>
  <c r="B1164" i="2"/>
  <c r="A1164" i="2"/>
  <c r="I1163" i="2"/>
  <c r="K1163" i="2" s="1"/>
  <c r="H1163" i="2"/>
  <c r="E1163" i="2"/>
  <c r="B1163" i="2"/>
  <c r="A1163" i="2"/>
  <c r="I1162" i="2"/>
  <c r="K1162" i="2" s="1"/>
  <c r="H1162" i="2"/>
  <c r="E1162" i="2"/>
  <c r="B1162" i="2"/>
  <c r="A1162" i="2"/>
  <c r="I1161" i="2"/>
  <c r="K1161" i="2" s="1"/>
  <c r="H1161" i="2"/>
  <c r="E1161" i="2"/>
  <c r="B1161" i="2"/>
  <c r="A1161" i="2"/>
  <c r="I1160" i="2"/>
  <c r="K1160" i="2" s="1"/>
  <c r="H1160" i="2"/>
  <c r="E1160" i="2"/>
  <c r="B1160" i="2"/>
  <c r="A1160" i="2"/>
  <c r="I1159" i="2"/>
  <c r="K1159" i="2" s="1"/>
  <c r="H1159" i="2"/>
  <c r="E1159" i="2"/>
  <c r="B1159" i="2"/>
  <c r="A1159" i="2"/>
  <c r="I1158" i="2"/>
  <c r="K1158" i="2" s="1"/>
  <c r="H1158" i="2"/>
  <c r="E1158" i="2"/>
  <c r="B1158" i="2"/>
  <c r="A1158" i="2"/>
  <c r="I1157" i="2"/>
  <c r="K1157" i="2" s="1"/>
  <c r="H1157" i="2"/>
  <c r="E1157" i="2"/>
  <c r="B1157" i="2"/>
  <c r="A1157" i="2"/>
  <c r="I1156" i="2"/>
  <c r="K1156" i="2" s="1"/>
  <c r="H1156" i="2"/>
  <c r="E1156" i="2"/>
  <c r="B1156" i="2"/>
  <c r="A1156" i="2"/>
  <c r="I1155" i="2"/>
  <c r="K1155" i="2" s="1"/>
  <c r="H1155" i="2"/>
  <c r="E1155" i="2"/>
  <c r="B1155" i="2"/>
  <c r="A1155" i="2"/>
  <c r="I1154" i="2"/>
  <c r="K1154" i="2" s="1"/>
  <c r="H1154" i="2"/>
  <c r="E1154" i="2"/>
  <c r="B1154" i="2"/>
  <c r="A1154" i="2"/>
  <c r="I1153" i="2"/>
  <c r="K1153" i="2" s="1"/>
  <c r="H1153" i="2"/>
  <c r="E1153" i="2"/>
  <c r="B1153" i="2"/>
  <c r="A1153" i="2"/>
  <c r="I1152" i="2"/>
  <c r="K1152" i="2" s="1"/>
  <c r="H1152" i="2"/>
  <c r="E1152" i="2"/>
  <c r="B1152" i="2"/>
  <c r="A1152" i="2"/>
  <c r="I1151" i="2"/>
  <c r="K1151" i="2" s="1"/>
  <c r="H1151" i="2"/>
  <c r="E1151" i="2"/>
  <c r="B1151" i="2"/>
  <c r="A1151" i="2"/>
  <c r="I1150" i="2"/>
  <c r="K1150" i="2" s="1"/>
  <c r="H1150" i="2"/>
  <c r="E1150" i="2"/>
  <c r="B1150" i="2"/>
  <c r="A1150" i="2"/>
  <c r="I1149" i="2"/>
  <c r="K1149" i="2" s="1"/>
  <c r="H1149" i="2"/>
  <c r="E1149" i="2"/>
  <c r="B1149" i="2"/>
  <c r="A1149" i="2"/>
  <c r="I1148" i="2"/>
  <c r="K1148" i="2" s="1"/>
  <c r="H1148" i="2"/>
  <c r="E1148" i="2"/>
  <c r="B1148" i="2"/>
  <c r="A1148" i="2"/>
  <c r="I1147" i="2"/>
  <c r="K1147" i="2" s="1"/>
  <c r="H1147" i="2"/>
  <c r="E1147" i="2"/>
  <c r="B1147" i="2"/>
  <c r="A1147" i="2"/>
  <c r="I1146" i="2"/>
  <c r="K1146" i="2" s="1"/>
  <c r="H1146" i="2"/>
  <c r="E1146" i="2"/>
  <c r="B1146" i="2"/>
  <c r="A1146" i="2"/>
  <c r="I1145" i="2"/>
  <c r="K1145" i="2" s="1"/>
  <c r="H1145" i="2"/>
  <c r="E1145" i="2"/>
  <c r="B1145" i="2"/>
  <c r="A1145" i="2"/>
  <c r="I1144" i="2"/>
  <c r="K1144" i="2" s="1"/>
  <c r="H1144" i="2"/>
  <c r="E1144" i="2"/>
  <c r="B1144" i="2"/>
  <c r="A1144" i="2"/>
  <c r="I1143" i="2"/>
  <c r="K1143" i="2" s="1"/>
  <c r="H1143" i="2"/>
  <c r="E1143" i="2"/>
  <c r="B1143" i="2"/>
  <c r="A1143" i="2"/>
  <c r="I1142" i="2"/>
  <c r="K1142" i="2" s="1"/>
  <c r="H1142" i="2"/>
  <c r="E1142" i="2"/>
  <c r="B1142" i="2"/>
  <c r="A1142" i="2"/>
  <c r="I1141" i="2"/>
  <c r="K1141" i="2" s="1"/>
  <c r="H1141" i="2"/>
  <c r="E1141" i="2"/>
  <c r="B1141" i="2"/>
  <c r="A1141" i="2"/>
  <c r="I1140" i="2"/>
  <c r="K1140" i="2" s="1"/>
  <c r="H1140" i="2"/>
  <c r="E1140" i="2"/>
  <c r="B1140" i="2"/>
  <c r="A1140" i="2"/>
  <c r="I1139" i="2"/>
  <c r="K1139" i="2" s="1"/>
  <c r="H1139" i="2"/>
  <c r="E1139" i="2"/>
  <c r="B1139" i="2"/>
  <c r="A1139" i="2"/>
  <c r="I1138" i="2"/>
  <c r="K1138" i="2" s="1"/>
  <c r="H1138" i="2"/>
  <c r="E1138" i="2"/>
  <c r="B1138" i="2"/>
  <c r="A1138" i="2"/>
  <c r="I1137" i="2"/>
  <c r="K1137" i="2" s="1"/>
  <c r="H1137" i="2"/>
  <c r="E1137" i="2"/>
  <c r="B1137" i="2"/>
  <c r="A1137" i="2"/>
  <c r="I1136" i="2"/>
  <c r="K1136" i="2" s="1"/>
  <c r="H1136" i="2"/>
  <c r="E1136" i="2"/>
  <c r="B1136" i="2"/>
  <c r="A1136" i="2"/>
  <c r="I1135" i="2"/>
  <c r="K1135" i="2" s="1"/>
  <c r="H1135" i="2"/>
  <c r="E1135" i="2"/>
  <c r="B1135" i="2"/>
  <c r="A1135" i="2"/>
  <c r="I1134" i="2"/>
  <c r="K1134" i="2" s="1"/>
  <c r="H1134" i="2"/>
  <c r="E1134" i="2"/>
  <c r="B1134" i="2"/>
  <c r="A1134" i="2"/>
  <c r="I1133" i="2"/>
  <c r="K1133" i="2" s="1"/>
  <c r="H1133" i="2"/>
  <c r="E1133" i="2"/>
  <c r="B1133" i="2"/>
  <c r="A1133" i="2"/>
  <c r="I1132" i="2"/>
  <c r="K1132" i="2" s="1"/>
  <c r="H1132" i="2"/>
  <c r="E1132" i="2"/>
  <c r="B1132" i="2"/>
  <c r="A1132" i="2"/>
  <c r="I1131" i="2"/>
  <c r="K1131" i="2" s="1"/>
  <c r="H1131" i="2"/>
  <c r="E1131" i="2"/>
  <c r="B1131" i="2"/>
  <c r="A1131" i="2"/>
  <c r="I1130" i="2"/>
  <c r="K1130" i="2" s="1"/>
  <c r="H1130" i="2"/>
  <c r="E1130" i="2"/>
  <c r="B1130" i="2"/>
  <c r="A1130" i="2"/>
  <c r="I1129" i="2"/>
  <c r="K1129" i="2" s="1"/>
  <c r="H1129" i="2"/>
  <c r="E1129" i="2"/>
  <c r="B1129" i="2"/>
  <c r="A1129" i="2"/>
  <c r="I1128" i="2"/>
  <c r="K1128" i="2" s="1"/>
  <c r="H1128" i="2"/>
  <c r="E1128" i="2"/>
  <c r="B1128" i="2"/>
  <c r="A1128" i="2"/>
  <c r="I1127" i="2"/>
  <c r="K1127" i="2" s="1"/>
  <c r="H1127" i="2"/>
  <c r="E1127" i="2"/>
  <c r="B1127" i="2"/>
  <c r="A1127" i="2"/>
  <c r="I1126" i="2"/>
  <c r="K1126" i="2" s="1"/>
  <c r="H1126" i="2"/>
  <c r="E1126" i="2"/>
  <c r="B1126" i="2"/>
  <c r="A1126" i="2"/>
  <c r="I1125" i="2"/>
  <c r="K1125" i="2" s="1"/>
  <c r="H1125" i="2"/>
  <c r="E1125" i="2"/>
  <c r="B1125" i="2"/>
  <c r="A1125" i="2"/>
  <c r="I1124" i="2"/>
  <c r="K1124" i="2" s="1"/>
  <c r="H1124" i="2"/>
  <c r="E1124" i="2"/>
  <c r="B1124" i="2"/>
  <c r="A1124" i="2"/>
  <c r="I1123" i="2"/>
  <c r="K1123" i="2" s="1"/>
  <c r="H1123" i="2"/>
  <c r="E1123" i="2"/>
  <c r="B1123" i="2"/>
  <c r="A1123" i="2"/>
  <c r="I1122" i="2"/>
  <c r="K1122" i="2" s="1"/>
  <c r="H1122" i="2"/>
  <c r="E1122" i="2"/>
  <c r="B1122" i="2"/>
  <c r="A1122" i="2"/>
  <c r="I1121" i="2"/>
  <c r="K1121" i="2" s="1"/>
  <c r="H1121" i="2"/>
  <c r="E1121" i="2"/>
  <c r="B1121" i="2"/>
  <c r="A1121" i="2"/>
  <c r="I1120" i="2"/>
  <c r="K1120" i="2" s="1"/>
  <c r="H1120" i="2"/>
  <c r="E1120" i="2"/>
  <c r="B1120" i="2"/>
  <c r="A1120" i="2"/>
  <c r="I1119" i="2"/>
  <c r="K1119" i="2" s="1"/>
  <c r="H1119" i="2"/>
  <c r="E1119" i="2"/>
  <c r="B1119" i="2"/>
  <c r="A1119" i="2"/>
  <c r="I1118" i="2"/>
  <c r="K1118" i="2" s="1"/>
  <c r="H1118" i="2"/>
  <c r="E1118" i="2"/>
  <c r="B1118" i="2"/>
  <c r="A1118" i="2"/>
  <c r="I1117" i="2"/>
  <c r="K1117" i="2" s="1"/>
  <c r="H1117" i="2"/>
  <c r="E1117" i="2"/>
  <c r="B1117" i="2"/>
  <c r="A1117" i="2"/>
  <c r="I1116" i="2"/>
  <c r="K1116" i="2" s="1"/>
  <c r="H1116" i="2"/>
  <c r="E1116" i="2"/>
  <c r="B1116" i="2"/>
  <c r="A1116" i="2"/>
  <c r="I1115" i="2"/>
  <c r="K1115" i="2" s="1"/>
  <c r="H1115" i="2"/>
  <c r="E1115" i="2"/>
  <c r="B1115" i="2"/>
  <c r="A1115" i="2"/>
  <c r="I1114" i="2"/>
  <c r="K1114" i="2" s="1"/>
  <c r="H1114" i="2"/>
  <c r="E1114" i="2"/>
  <c r="B1114" i="2"/>
  <c r="A1114" i="2"/>
  <c r="I1113" i="2"/>
  <c r="K1113" i="2" s="1"/>
  <c r="H1113" i="2"/>
  <c r="E1113" i="2"/>
  <c r="B1113" i="2"/>
  <c r="A1113" i="2"/>
  <c r="I1112" i="2"/>
  <c r="K1112" i="2" s="1"/>
  <c r="H1112" i="2"/>
  <c r="E1112" i="2"/>
  <c r="B1112" i="2"/>
  <c r="A1112" i="2"/>
  <c r="I1111" i="2"/>
  <c r="K1111" i="2" s="1"/>
  <c r="H1111" i="2"/>
  <c r="E1111" i="2"/>
  <c r="B1111" i="2"/>
  <c r="A1111" i="2"/>
  <c r="I1110" i="2"/>
  <c r="K1110" i="2" s="1"/>
  <c r="H1110" i="2"/>
  <c r="E1110" i="2"/>
  <c r="B1110" i="2"/>
  <c r="A1110" i="2"/>
  <c r="I1109" i="2"/>
  <c r="K1109" i="2" s="1"/>
  <c r="H1109" i="2"/>
  <c r="E1109" i="2"/>
  <c r="B1109" i="2"/>
  <c r="A1109" i="2"/>
  <c r="I1108" i="2"/>
  <c r="K1108" i="2" s="1"/>
  <c r="H1108" i="2"/>
  <c r="E1108" i="2"/>
  <c r="B1108" i="2"/>
  <c r="A1108" i="2"/>
  <c r="I1107" i="2"/>
  <c r="K1107" i="2" s="1"/>
  <c r="H1107" i="2"/>
  <c r="E1107" i="2"/>
  <c r="B1107" i="2"/>
  <c r="A1107" i="2"/>
  <c r="I1106" i="2"/>
  <c r="K1106" i="2" s="1"/>
  <c r="H1106" i="2"/>
  <c r="E1106" i="2"/>
  <c r="B1106" i="2"/>
  <c r="A1106" i="2"/>
  <c r="I1105" i="2"/>
  <c r="K1105" i="2" s="1"/>
  <c r="H1105" i="2"/>
  <c r="E1105" i="2"/>
  <c r="B1105" i="2"/>
  <c r="A1105" i="2"/>
  <c r="I1104" i="2"/>
  <c r="K1104" i="2" s="1"/>
  <c r="H1104" i="2"/>
  <c r="E1104" i="2"/>
  <c r="B1104" i="2"/>
  <c r="A1104" i="2"/>
  <c r="I1103" i="2"/>
  <c r="K1103" i="2" s="1"/>
  <c r="H1103" i="2"/>
  <c r="E1103" i="2"/>
  <c r="B1103" i="2"/>
  <c r="A1103" i="2"/>
  <c r="I1102" i="2"/>
  <c r="K1102" i="2" s="1"/>
  <c r="H1102" i="2"/>
  <c r="E1102" i="2"/>
  <c r="B1102" i="2"/>
  <c r="A1102" i="2"/>
  <c r="I1101" i="2"/>
  <c r="K1101" i="2" s="1"/>
  <c r="H1101" i="2"/>
  <c r="E1101" i="2"/>
  <c r="B1101" i="2"/>
  <c r="A1101" i="2"/>
  <c r="I1100" i="2"/>
  <c r="K1100" i="2" s="1"/>
  <c r="H1100" i="2"/>
  <c r="E1100" i="2"/>
  <c r="B1100" i="2"/>
  <c r="A1100" i="2"/>
  <c r="I1099" i="2"/>
  <c r="K1099" i="2" s="1"/>
  <c r="H1099" i="2"/>
  <c r="E1099" i="2"/>
  <c r="B1099" i="2"/>
  <c r="A1099" i="2"/>
  <c r="I1098" i="2"/>
  <c r="K1098" i="2" s="1"/>
  <c r="H1098" i="2"/>
  <c r="E1098" i="2"/>
  <c r="B1098" i="2"/>
  <c r="A1098" i="2"/>
  <c r="I1097" i="2"/>
  <c r="K1097" i="2" s="1"/>
  <c r="H1097" i="2"/>
  <c r="E1097" i="2"/>
  <c r="B1097" i="2"/>
  <c r="A1097" i="2"/>
  <c r="I1096" i="2"/>
  <c r="K1096" i="2" s="1"/>
  <c r="H1096" i="2"/>
  <c r="E1096" i="2"/>
  <c r="B1096" i="2"/>
  <c r="A1096" i="2"/>
  <c r="I1095" i="2"/>
  <c r="K1095" i="2" s="1"/>
  <c r="H1095" i="2"/>
  <c r="E1095" i="2"/>
  <c r="B1095" i="2"/>
  <c r="A1095" i="2"/>
  <c r="I1094" i="2"/>
  <c r="K1094" i="2" s="1"/>
  <c r="H1094" i="2"/>
  <c r="E1094" i="2"/>
  <c r="B1094" i="2"/>
  <c r="A1094" i="2"/>
  <c r="I1093" i="2"/>
  <c r="K1093" i="2" s="1"/>
  <c r="H1093" i="2"/>
  <c r="E1093" i="2"/>
  <c r="B1093" i="2"/>
  <c r="A1093" i="2"/>
  <c r="I1092" i="2"/>
  <c r="K1092" i="2" s="1"/>
  <c r="H1092" i="2"/>
  <c r="E1092" i="2"/>
  <c r="B1092" i="2"/>
  <c r="A1092" i="2"/>
  <c r="I1091" i="2"/>
  <c r="K1091" i="2" s="1"/>
  <c r="H1091" i="2"/>
  <c r="E1091" i="2"/>
  <c r="B1091" i="2"/>
  <c r="A1091" i="2"/>
  <c r="I1090" i="2"/>
  <c r="K1090" i="2" s="1"/>
  <c r="H1090" i="2"/>
  <c r="E1090" i="2"/>
  <c r="B1090" i="2"/>
  <c r="A1090" i="2"/>
  <c r="I1089" i="2"/>
  <c r="K1089" i="2" s="1"/>
  <c r="H1089" i="2"/>
  <c r="E1089" i="2"/>
  <c r="B1089" i="2"/>
  <c r="A1089" i="2"/>
  <c r="I1088" i="2"/>
  <c r="K1088" i="2" s="1"/>
  <c r="H1088" i="2"/>
  <c r="E1088" i="2"/>
  <c r="B1088" i="2"/>
  <c r="A1088" i="2"/>
  <c r="I1087" i="2"/>
  <c r="K1087" i="2" s="1"/>
  <c r="H1087" i="2"/>
  <c r="E1087" i="2"/>
  <c r="B1087" i="2"/>
  <c r="A1087" i="2"/>
  <c r="I1086" i="2"/>
  <c r="K1086" i="2" s="1"/>
  <c r="H1086" i="2"/>
  <c r="E1086" i="2"/>
  <c r="B1086" i="2"/>
  <c r="A1086" i="2"/>
  <c r="I1085" i="2"/>
  <c r="K1085" i="2" s="1"/>
  <c r="H1085" i="2"/>
  <c r="E1085" i="2"/>
  <c r="B1085" i="2"/>
  <c r="A1085" i="2"/>
  <c r="I1084" i="2"/>
  <c r="K1084" i="2" s="1"/>
  <c r="H1084" i="2"/>
  <c r="E1084" i="2"/>
  <c r="B1084" i="2"/>
  <c r="A1084" i="2"/>
  <c r="I1083" i="2"/>
  <c r="K1083" i="2" s="1"/>
  <c r="H1083" i="2"/>
  <c r="E1083" i="2"/>
  <c r="B1083" i="2"/>
  <c r="A1083" i="2"/>
  <c r="I1082" i="2"/>
  <c r="K1082" i="2" s="1"/>
  <c r="H1082" i="2"/>
  <c r="E1082" i="2"/>
  <c r="B1082" i="2"/>
  <c r="A1082" i="2"/>
  <c r="I1081" i="2"/>
  <c r="K1081" i="2" s="1"/>
  <c r="H1081" i="2"/>
  <c r="E1081" i="2"/>
  <c r="B1081" i="2"/>
  <c r="A1081" i="2"/>
  <c r="I1080" i="2"/>
  <c r="K1080" i="2" s="1"/>
  <c r="H1080" i="2"/>
  <c r="E1080" i="2"/>
  <c r="B1080" i="2"/>
  <c r="A1080" i="2"/>
  <c r="I1079" i="2"/>
  <c r="K1079" i="2" s="1"/>
  <c r="H1079" i="2"/>
  <c r="E1079" i="2"/>
  <c r="B1079" i="2"/>
  <c r="A1079" i="2"/>
  <c r="I1078" i="2"/>
  <c r="K1078" i="2" s="1"/>
  <c r="H1078" i="2"/>
  <c r="E1078" i="2"/>
  <c r="B1078" i="2"/>
  <c r="A1078" i="2"/>
  <c r="I1077" i="2"/>
  <c r="K1077" i="2" s="1"/>
  <c r="H1077" i="2"/>
  <c r="E1077" i="2"/>
  <c r="B1077" i="2"/>
  <c r="A1077" i="2"/>
  <c r="I1076" i="2"/>
  <c r="K1076" i="2" s="1"/>
  <c r="H1076" i="2"/>
  <c r="E1076" i="2"/>
  <c r="B1076" i="2"/>
  <c r="A1076" i="2"/>
  <c r="I1075" i="2"/>
  <c r="K1075" i="2" s="1"/>
  <c r="H1075" i="2"/>
  <c r="E1075" i="2"/>
  <c r="B1075" i="2"/>
  <c r="A1075" i="2"/>
  <c r="I1074" i="2"/>
  <c r="K1074" i="2" s="1"/>
  <c r="H1074" i="2"/>
  <c r="E1074" i="2"/>
  <c r="B1074" i="2"/>
  <c r="A1074" i="2"/>
  <c r="I1073" i="2"/>
  <c r="K1073" i="2" s="1"/>
  <c r="H1073" i="2"/>
  <c r="E1073" i="2"/>
  <c r="B1073" i="2"/>
  <c r="A1073" i="2"/>
  <c r="I1072" i="2"/>
  <c r="K1072" i="2" s="1"/>
  <c r="H1072" i="2"/>
  <c r="E1072" i="2"/>
  <c r="B1072" i="2"/>
  <c r="A1072" i="2"/>
  <c r="I1071" i="2"/>
  <c r="K1071" i="2" s="1"/>
  <c r="H1071" i="2"/>
  <c r="E1071" i="2"/>
  <c r="B1071" i="2"/>
  <c r="A1071" i="2"/>
  <c r="I1070" i="2"/>
  <c r="K1070" i="2" s="1"/>
  <c r="H1070" i="2"/>
  <c r="E1070" i="2"/>
  <c r="B1070" i="2"/>
  <c r="A1070" i="2"/>
  <c r="I1069" i="2"/>
  <c r="K1069" i="2" s="1"/>
  <c r="H1069" i="2"/>
  <c r="E1069" i="2"/>
  <c r="B1069" i="2"/>
  <c r="A1069" i="2"/>
  <c r="I1068" i="2"/>
  <c r="K1068" i="2" s="1"/>
  <c r="H1068" i="2"/>
  <c r="E1068" i="2"/>
  <c r="B1068" i="2"/>
  <c r="A1068" i="2"/>
  <c r="I1067" i="2"/>
  <c r="K1067" i="2" s="1"/>
  <c r="H1067" i="2"/>
  <c r="E1067" i="2"/>
  <c r="B1067" i="2"/>
  <c r="A1067" i="2"/>
  <c r="I1066" i="2"/>
  <c r="K1066" i="2" s="1"/>
  <c r="H1066" i="2"/>
  <c r="E1066" i="2"/>
  <c r="B1066" i="2"/>
  <c r="A1066" i="2"/>
  <c r="I1065" i="2"/>
  <c r="K1065" i="2" s="1"/>
  <c r="H1065" i="2"/>
  <c r="E1065" i="2"/>
  <c r="B1065" i="2"/>
  <c r="A1065" i="2"/>
  <c r="I1064" i="2"/>
  <c r="K1064" i="2" s="1"/>
  <c r="H1064" i="2"/>
  <c r="E1064" i="2"/>
  <c r="B1064" i="2"/>
  <c r="A1064" i="2"/>
  <c r="I1063" i="2"/>
  <c r="K1063" i="2" s="1"/>
  <c r="H1063" i="2"/>
  <c r="E1063" i="2"/>
  <c r="B1063" i="2"/>
  <c r="A1063" i="2"/>
  <c r="I1062" i="2"/>
  <c r="K1062" i="2" s="1"/>
  <c r="H1062" i="2"/>
  <c r="E1062" i="2"/>
  <c r="B1062" i="2"/>
  <c r="A1062" i="2"/>
  <c r="I1061" i="2"/>
  <c r="K1061" i="2" s="1"/>
  <c r="H1061" i="2"/>
  <c r="E1061" i="2"/>
  <c r="B1061" i="2"/>
  <c r="A1061" i="2"/>
  <c r="I1060" i="2"/>
  <c r="K1060" i="2" s="1"/>
  <c r="H1060" i="2"/>
  <c r="E1060" i="2"/>
  <c r="B1060" i="2"/>
  <c r="A1060" i="2"/>
  <c r="I1059" i="2"/>
  <c r="K1059" i="2" s="1"/>
  <c r="H1059" i="2"/>
  <c r="E1059" i="2"/>
  <c r="B1059" i="2"/>
  <c r="A1059" i="2"/>
  <c r="I1058" i="2"/>
  <c r="K1058" i="2" s="1"/>
  <c r="H1058" i="2"/>
  <c r="E1058" i="2"/>
  <c r="B1058" i="2"/>
  <c r="A1058" i="2"/>
  <c r="I1057" i="2"/>
  <c r="K1057" i="2" s="1"/>
  <c r="H1057" i="2"/>
  <c r="E1057" i="2"/>
  <c r="B1057" i="2"/>
  <c r="A1057" i="2"/>
  <c r="I1056" i="2"/>
  <c r="K1056" i="2" s="1"/>
  <c r="H1056" i="2"/>
  <c r="E1056" i="2"/>
  <c r="B1056" i="2"/>
  <c r="A1056" i="2"/>
  <c r="I1055" i="2"/>
  <c r="K1055" i="2" s="1"/>
  <c r="H1055" i="2"/>
  <c r="E1055" i="2"/>
  <c r="B1055" i="2"/>
  <c r="A1055" i="2"/>
  <c r="I1054" i="2"/>
  <c r="K1054" i="2" s="1"/>
  <c r="H1054" i="2"/>
  <c r="E1054" i="2"/>
  <c r="B1054" i="2"/>
  <c r="A1054" i="2"/>
  <c r="I1053" i="2"/>
  <c r="K1053" i="2" s="1"/>
  <c r="H1053" i="2"/>
  <c r="E1053" i="2"/>
  <c r="B1053" i="2"/>
  <c r="A1053" i="2"/>
  <c r="I1052" i="2"/>
  <c r="K1052" i="2" s="1"/>
  <c r="H1052" i="2"/>
  <c r="E1052" i="2"/>
  <c r="B1052" i="2"/>
  <c r="A1052" i="2"/>
  <c r="I1051" i="2"/>
  <c r="K1051" i="2" s="1"/>
  <c r="H1051" i="2"/>
  <c r="E1051" i="2"/>
  <c r="B1051" i="2"/>
  <c r="A1051" i="2"/>
  <c r="I1050" i="2"/>
  <c r="K1050" i="2" s="1"/>
  <c r="H1050" i="2"/>
  <c r="E1050" i="2"/>
  <c r="B1050" i="2"/>
  <c r="A1050" i="2"/>
  <c r="I1049" i="2"/>
  <c r="K1049" i="2" s="1"/>
  <c r="H1049" i="2"/>
  <c r="E1049" i="2"/>
  <c r="B1049" i="2"/>
  <c r="A1049" i="2"/>
  <c r="I1048" i="2"/>
  <c r="K1048" i="2" s="1"/>
  <c r="H1048" i="2"/>
  <c r="E1048" i="2"/>
  <c r="B1048" i="2"/>
  <c r="A1048" i="2"/>
  <c r="I1047" i="2"/>
  <c r="K1047" i="2" s="1"/>
  <c r="H1047" i="2"/>
  <c r="E1047" i="2"/>
  <c r="B1047" i="2"/>
  <c r="A1047" i="2"/>
  <c r="I1046" i="2"/>
  <c r="K1046" i="2" s="1"/>
  <c r="H1046" i="2"/>
  <c r="E1046" i="2"/>
  <c r="B1046" i="2"/>
  <c r="A1046" i="2"/>
  <c r="I1045" i="2"/>
  <c r="K1045" i="2" s="1"/>
  <c r="H1045" i="2"/>
  <c r="E1045" i="2"/>
  <c r="B1045" i="2"/>
  <c r="A1045" i="2"/>
  <c r="I1044" i="2"/>
  <c r="K1044" i="2" s="1"/>
  <c r="H1044" i="2"/>
  <c r="E1044" i="2"/>
  <c r="B1044" i="2"/>
  <c r="A1044" i="2"/>
  <c r="I1043" i="2"/>
  <c r="K1043" i="2" s="1"/>
  <c r="H1043" i="2"/>
  <c r="E1043" i="2"/>
  <c r="B1043" i="2"/>
  <c r="A1043" i="2"/>
  <c r="I1042" i="2"/>
  <c r="K1042" i="2" s="1"/>
  <c r="H1042" i="2"/>
  <c r="E1042" i="2"/>
  <c r="B1042" i="2"/>
  <c r="A1042" i="2"/>
  <c r="I1041" i="2"/>
  <c r="K1041" i="2" s="1"/>
  <c r="H1041" i="2"/>
  <c r="E1041" i="2"/>
  <c r="B1041" i="2"/>
  <c r="A1041" i="2"/>
  <c r="I1040" i="2"/>
  <c r="K1040" i="2" s="1"/>
  <c r="H1040" i="2"/>
  <c r="E1040" i="2"/>
  <c r="B1040" i="2"/>
  <c r="A1040" i="2"/>
  <c r="I1039" i="2"/>
  <c r="K1039" i="2" s="1"/>
  <c r="H1039" i="2"/>
  <c r="E1039" i="2"/>
  <c r="B1039" i="2"/>
  <c r="A1039" i="2"/>
  <c r="I1038" i="2"/>
  <c r="K1038" i="2" s="1"/>
  <c r="H1038" i="2"/>
  <c r="E1038" i="2"/>
  <c r="B1038" i="2"/>
  <c r="A1038" i="2"/>
  <c r="I1037" i="2"/>
  <c r="K1037" i="2" s="1"/>
  <c r="H1037" i="2"/>
  <c r="E1037" i="2"/>
  <c r="B1037" i="2"/>
  <c r="A1037" i="2"/>
  <c r="I1036" i="2"/>
  <c r="K1036" i="2" s="1"/>
  <c r="H1036" i="2"/>
  <c r="E1036" i="2"/>
  <c r="B1036" i="2"/>
  <c r="A1036" i="2"/>
  <c r="I1035" i="2"/>
  <c r="K1035" i="2" s="1"/>
  <c r="H1035" i="2"/>
  <c r="E1035" i="2"/>
  <c r="B1035" i="2"/>
  <c r="A1035" i="2"/>
  <c r="I1034" i="2"/>
  <c r="K1034" i="2" s="1"/>
  <c r="H1034" i="2"/>
  <c r="E1034" i="2"/>
  <c r="B1034" i="2"/>
  <c r="A1034" i="2"/>
  <c r="I1033" i="2"/>
  <c r="K1033" i="2" s="1"/>
  <c r="H1033" i="2"/>
  <c r="E1033" i="2"/>
  <c r="B1033" i="2"/>
  <c r="A1033" i="2"/>
  <c r="I1032" i="2"/>
  <c r="K1032" i="2" s="1"/>
  <c r="H1032" i="2"/>
  <c r="E1032" i="2"/>
  <c r="B1032" i="2"/>
  <c r="A1032" i="2"/>
  <c r="I1031" i="2"/>
  <c r="K1031" i="2" s="1"/>
  <c r="H1031" i="2"/>
  <c r="E1031" i="2"/>
  <c r="B1031" i="2"/>
  <c r="A1031" i="2"/>
  <c r="I1030" i="2"/>
  <c r="K1030" i="2" s="1"/>
  <c r="H1030" i="2"/>
  <c r="E1030" i="2"/>
  <c r="B1030" i="2"/>
  <c r="A1030" i="2"/>
  <c r="I1029" i="2"/>
  <c r="K1029" i="2" s="1"/>
  <c r="H1029" i="2"/>
  <c r="E1029" i="2"/>
  <c r="B1029" i="2"/>
  <c r="A1029" i="2"/>
  <c r="I1028" i="2"/>
  <c r="K1028" i="2" s="1"/>
  <c r="H1028" i="2"/>
  <c r="E1028" i="2"/>
  <c r="B1028" i="2"/>
  <c r="A1028" i="2"/>
  <c r="I1027" i="2"/>
  <c r="K1027" i="2" s="1"/>
  <c r="H1027" i="2"/>
  <c r="E1027" i="2"/>
  <c r="B1027" i="2"/>
  <c r="A1027" i="2"/>
  <c r="I1026" i="2"/>
  <c r="K1026" i="2" s="1"/>
  <c r="H1026" i="2"/>
  <c r="E1026" i="2"/>
  <c r="B1026" i="2"/>
  <c r="A1026" i="2"/>
  <c r="I1025" i="2"/>
  <c r="K1025" i="2" s="1"/>
  <c r="H1025" i="2"/>
  <c r="E1025" i="2"/>
  <c r="B1025" i="2"/>
  <c r="A1025" i="2"/>
  <c r="I1024" i="2"/>
  <c r="K1024" i="2" s="1"/>
  <c r="H1024" i="2"/>
  <c r="E1024" i="2"/>
  <c r="B1024" i="2"/>
  <c r="A1024" i="2"/>
  <c r="I1023" i="2"/>
  <c r="K1023" i="2" s="1"/>
  <c r="H1023" i="2"/>
  <c r="E1023" i="2"/>
  <c r="B1023" i="2"/>
  <c r="A1023" i="2"/>
  <c r="I1022" i="2"/>
  <c r="K1022" i="2" s="1"/>
  <c r="H1022" i="2"/>
  <c r="E1022" i="2"/>
  <c r="B1022" i="2"/>
  <c r="A1022" i="2"/>
  <c r="I1021" i="2"/>
  <c r="K1021" i="2" s="1"/>
  <c r="H1021" i="2"/>
  <c r="E1021" i="2"/>
  <c r="B1021" i="2"/>
  <c r="A1021" i="2"/>
  <c r="I1020" i="2"/>
  <c r="K1020" i="2" s="1"/>
  <c r="H1020" i="2"/>
  <c r="E1020" i="2"/>
  <c r="B1020" i="2"/>
  <c r="A1020" i="2"/>
  <c r="I1019" i="2"/>
  <c r="K1019" i="2" s="1"/>
  <c r="H1019" i="2"/>
  <c r="E1019" i="2"/>
  <c r="B1019" i="2"/>
  <c r="A1019" i="2"/>
  <c r="I1018" i="2"/>
  <c r="K1018" i="2" s="1"/>
  <c r="H1018" i="2"/>
  <c r="E1018" i="2"/>
  <c r="B1018" i="2"/>
  <c r="A1018" i="2"/>
  <c r="I1017" i="2"/>
  <c r="K1017" i="2" s="1"/>
  <c r="H1017" i="2"/>
  <c r="E1017" i="2"/>
  <c r="B1017" i="2"/>
  <c r="A1017" i="2"/>
  <c r="I1016" i="2"/>
  <c r="K1016" i="2" s="1"/>
  <c r="H1016" i="2"/>
  <c r="E1016" i="2"/>
  <c r="B1016" i="2"/>
  <c r="A1016" i="2"/>
  <c r="I1015" i="2"/>
  <c r="K1015" i="2" s="1"/>
  <c r="H1015" i="2"/>
  <c r="E1015" i="2"/>
  <c r="B1015" i="2"/>
  <c r="A1015" i="2"/>
  <c r="I1014" i="2"/>
  <c r="K1014" i="2" s="1"/>
  <c r="H1014" i="2"/>
  <c r="E1014" i="2"/>
  <c r="B1014" i="2"/>
  <c r="A1014" i="2"/>
  <c r="I1013" i="2"/>
  <c r="K1013" i="2" s="1"/>
  <c r="H1013" i="2"/>
  <c r="E1013" i="2"/>
  <c r="B1013" i="2"/>
  <c r="A1013" i="2"/>
  <c r="I1012" i="2"/>
  <c r="K1012" i="2" s="1"/>
  <c r="H1012" i="2"/>
  <c r="E1012" i="2"/>
  <c r="B1012" i="2"/>
  <c r="A1012" i="2"/>
  <c r="I1011" i="2"/>
  <c r="K1011" i="2" s="1"/>
  <c r="H1011" i="2"/>
  <c r="E1011" i="2"/>
  <c r="B1011" i="2"/>
  <c r="A1011" i="2"/>
  <c r="I1010" i="2"/>
  <c r="K1010" i="2" s="1"/>
  <c r="H1010" i="2"/>
  <c r="E1010" i="2"/>
  <c r="B1010" i="2"/>
  <c r="A1010" i="2"/>
  <c r="I1009" i="2"/>
  <c r="K1009" i="2" s="1"/>
  <c r="H1009" i="2"/>
  <c r="E1009" i="2"/>
  <c r="B1009" i="2"/>
  <c r="A1009" i="2"/>
  <c r="I1008" i="2"/>
  <c r="K1008" i="2" s="1"/>
  <c r="H1008" i="2"/>
  <c r="E1008" i="2"/>
  <c r="B1008" i="2"/>
  <c r="A1008" i="2"/>
  <c r="I1007" i="2"/>
  <c r="K1007" i="2" s="1"/>
  <c r="H1007" i="2"/>
  <c r="E1007" i="2"/>
  <c r="B1007" i="2"/>
  <c r="A1007" i="2"/>
  <c r="I1006" i="2"/>
  <c r="K1006" i="2" s="1"/>
  <c r="H1006" i="2"/>
  <c r="E1006" i="2"/>
  <c r="B1006" i="2"/>
  <c r="A1006" i="2"/>
  <c r="I1005" i="2"/>
  <c r="K1005" i="2" s="1"/>
  <c r="H1005" i="2"/>
  <c r="E1005" i="2"/>
  <c r="B1005" i="2"/>
  <c r="A1005" i="2"/>
  <c r="I1004" i="2"/>
  <c r="K1004" i="2" s="1"/>
  <c r="H1004" i="2"/>
  <c r="E1004" i="2"/>
  <c r="B1004" i="2"/>
  <c r="A1004" i="2"/>
  <c r="I1003" i="2"/>
  <c r="K1003" i="2" s="1"/>
  <c r="H1003" i="2"/>
  <c r="E1003" i="2"/>
  <c r="B1003" i="2"/>
  <c r="A1003" i="2"/>
  <c r="I1002" i="2"/>
  <c r="K1002" i="2" s="1"/>
  <c r="H1002" i="2"/>
  <c r="E1002" i="2"/>
  <c r="B1002" i="2"/>
  <c r="A1002" i="2"/>
  <c r="I1001" i="2"/>
  <c r="K1001" i="2" s="1"/>
  <c r="H1001" i="2"/>
  <c r="E1001" i="2"/>
  <c r="B1001" i="2"/>
  <c r="A1001" i="2"/>
  <c r="I1000" i="2"/>
  <c r="K1000" i="2" s="1"/>
  <c r="H1000" i="2"/>
  <c r="E1000" i="2"/>
  <c r="B1000" i="2"/>
  <c r="A1000" i="2"/>
  <c r="I999" i="2"/>
  <c r="K999" i="2" s="1"/>
  <c r="H999" i="2"/>
  <c r="E999" i="2"/>
  <c r="B999" i="2"/>
  <c r="A999" i="2"/>
  <c r="I998" i="2"/>
  <c r="K998" i="2" s="1"/>
  <c r="H998" i="2"/>
  <c r="E998" i="2"/>
  <c r="B998" i="2"/>
  <c r="A998" i="2"/>
  <c r="I997" i="2"/>
  <c r="K997" i="2" s="1"/>
  <c r="H997" i="2"/>
  <c r="E997" i="2"/>
  <c r="B997" i="2"/>
  <c r="A997" i="2"/>
  <c r="I996" i="2"/>
  <c r="K996" i="2" s="1"/>
  <c r="H996" i="2"/>
  <c r="E996" i="2"/>
  <c r="B996" i="2"/>
  <c r="A996" i="2"/>
  <c r="I995" i="2"/>
  <c r="K995" i="2" s="1"/>
  <c r="H995" i="2"/>
  <c r="E995" i="2"/>
  <c r="B995" i="2"/>
  <c r="A995" i="2"/>
  <c r="I994" i="2"/>
  <c r="K994" i="2" s="1"/>
  <c r="H994" i="2"/>
  <c r="E994" i="2"/>
  <c r="B994" i="2"/>
  <c r="A994" i="2"/>
  <c r="I993" i="2"/>
  <c r="K993" i="2" s="1"/>
  <c r="H993" i="2"/>
  <c r="E993" i="2"/>
  <c r="B993" i="2"/>
  <c r="A993" i="2"/>
  <c r="I992" i="2"/>
  <c r="K992" i="2" s="1"/>
  <c r="H992" i="2"/>
  <c r="E992" i="2"/>
  <c r="B992" i="2"/>
  <c r="A992" i="2"/>
  <c r="I991" i="2"/>
  <c r="K991" i="2" s="1"/>
  <c r="H991" i="2"/>
  <c r="E991" i="2"/>
  <c r="B991" i="2"/>
  <c r="A991" i="2"/>
  <c r="I990" i="2"/>
  <c r="K990" i="2" s="1"/>
  <c r="H990" i="2"/>
  <c r="E990" i="2"/>
  <c r="B990" i="2"/>
  <c r="A990" i="2"/>
  <c r="I989" i="2"/>
  <c r="K989" i="2" s="1"/>
  <c r="H989" i="2"/>
  <c r="E989" i="2"/>
  <c r="B989" i="2"/>
  <c r="A989" i="2"/>
  <c r="I988" i="2"/>
  <c r="K988" i="2" s="1"/>
  <c r="H988" i="2"/>
  <c r="E988" i="2"/>
  <c r="B988" i="2"/>
  <c r="A988" i="2"/>
  <c r="I987" i="2"/>
  <c r="K987" i="2" s="1"/>
  <c r="H987" i="2"/>
  <c r="E987" i="2"/>
  <c r="B987" i="2"/>
  <c r="A987" i="2"/>
  <c r="I986" i="2"/>
  <c r="K986" i="2" s="1"/>
  <c r="H986" i="2"/>
  <c r="E986" i="2"/>
  <c r="B986" i="2"/>
  <c r="A986" i="2"/>
  <c r="I985" i="2"/>
  <c r="K985" i="2" s="1"/>
  <c r="H985" i="2"/>
  <c r="E985" i="2"/>
  <c r="B985" i="2"/>
  <c r="A985" i="2"/>
  <c r="I984" i="2"/>
  <c r="K984" i="2" s="1"/>
  <c r="H984" i="2"/>
  <c r="E984" i="2"/>
  <c r="B984" i="2"/>
  <c r="A984" i="2"/>
  <c r="I983" i="2"/>
  <c r="K983" i="2" s="1"/>
  <c r="H983" i="2"/>
  <c r="E983" i="2"/>
  <c r="B983" i="2"/>
  <c r="A983" i="2"/>
  <c r="I982" i="2"/>
  <c r="K982" i="2" s="1"/>
  <c r="H982" i="2"/>
  <c r="E982" i="2"/>
  <c r="B982" i="2"/>
  <c r="A982" i="2"/>
  <c r="I981" i="2"/>
  <c r="K981" i="2" s="1"/>
  <c r="H981" i="2"/>
  <c r="E981" i="2"/>
  <c r="B981" i="2"/>
  <c r="A981" i="2"/>
  <c r="I980" i="2"/>
  <c r="K980" i="2" s="1"/>
  <c r="H980" i="2"/>
  <c r="E980" i="2"/>
  <c r="B980" i="2"/>
  <c r="A980" i="2"/>
  <c r="I979" i="2"/>
  <c r="K979" i="2" s="1"/>
  <c r="H979" i="2"/>
  <c r="E979" i="2"/>
  <c r="B979" i="2"/>
  <c r="A979" i="2"/>
  <c r="I978" i="2"/>
  <c r="K978" i="2" s="1"/>
  <c r="H978" i="2"/>
  <c r="E978" i="2"/>
  <c r="B978" i="2"/>
  <c r="A978" i="2"/>
  <c r="I977" i="2"/>
  <c r="K977" i="2" s="1"/>
  <c r="H977" i="2"/>
  <c r="E977" i="2"/>
  <c r="B977" i="2"/>
  <c r="A977" i="2"/>
  <c r="I976" i="2"/>
  <c r="K976" i="2" s="1"/>
  <c r="H976" i="2"/>
  <c r="E976" i="2"/>
  <c r="B976" i="2"/>
  <c r="A976" i="2"/>
  <c r="I975" i="2"/>
  <c r="K975" i="2" s="1"/>
  <c r="H975" i="2"/>
  <c r="E975" i="2"/>
  <c r="B975" i="2"/>
  <c r="A975" i="2"/>
  <c r="I974" i="2"/>
  <c r="K974" i="2" s="1"/>
  <c r="H974" i="2"/>
  <c r="E974" i="2"/>
  <c r="B974" i="2"/>
  <c r="A974" i="2"/>
  <c r="I973" i="2"/>
  <c r="K973" i="2" s="1"/>
  <c r="H973" i="2"/>
  <c r="E973" i="2"/>
  <c r="B973" i="2"/>
  <c r="A973" i="2"/>
  <c r="I972" i="2"/>
  <c r="K972" i="2" s="1"/>
  <c r="H972" i="2"/>
  <c r="E972" i="2"/>
  <c r="B972" i="2"/>
  <c r="A972" i="2"/>
  <c r="I971" i="2"/>
  <c r="K971" i="2" s="1"/>
  <c r="H971" i="2"/>
  <c r="E971" i="2"/>
  <c r="B971" i="2"/>
  <c r="A971" i="2"/>
  <c r="I970" i="2"/>
  <c r="K970" i="2" s="1"/>
  <c r="H970" i="2"/>
  <c r="E970" i="2"/>
  <c r="B970" i="2"/>
  <c r="A970" i="2"/>
  <c r="I969" i="2"/>
  <c r="K969" i="2" s="1"/>
  <c r="H969" i="2"/>
  <c r="E969" i="2"/>
  <c r="B969" i="2"/>
  <c r="A969" i="2"/>
  <c r="I968" i="2"/>
  <c r="K968" i="2" s="1"/>
  <c r="H968" i="2"/>
  <c r="E968" i="2"/>
  <c r="B968" i="2"/>
  <c r="A968" i="2"/>
  <c r="I967" i="2"/>
  <c r="K967" i="2" s="1"/>
  <c r="H967" i="2"/>
  <c r="E967" i="2"/>
  <c r="B967" i="2"/>
  <c r="A967" i="2"/>
  <c r="I966" i="2"/>
  <c r="K966" i="2" s="1"/>
  <c r="H966" i="2"/>
  <c r="E966" i="2"/>
  <c r="B966" i="2"/>
  <c r="A966" i="2"/>
  <c r="I965" i="2"/>
  <c r="K965" i="2" s="1"/>
  <c r="H965" i="2"/>
  <c r="E965" i="2"/>
  <c r="B965" i="2"/>
  <c r="A965" i="2"/>
  <c r="I964" i="2"/>
  <c r="K964" i="2" s="1"/>
  <c r="H964" i="2"/>
  <c r="E964" i="2"/>
  <c r="B964" i="2"/>
  <c r="A964" i="2"/>
  <c r="I963" i="2"/>
  <c r="K963" i="2" s="1"/>
  <c r="H963" i="2"/>
  <c r="E963" i="2"/>
  <c r="B963" i="2"/>
  <c r="A963" i="2"/>
  <c r="I962" i="2"/>
  <c r="K962" i="2" s="1"/>
  <c r="H962" i="2"/>
  <c r="E962" i="2"/>
  <c r="B962" i="2"/>
  <c r="A962" i="2"/>
  <c r="I961" i="2"/>
  <c r="K961" i="2" s="1"/>
  <c r="H961" i="2"/>
  <c r="E961" i="2"/>
  <c r="B961" i="2"/>
  <c r="A961" i="2"/>
  <c r="I960" i="2"/>
  <c r="K960" i="2" s="1"/>
  <c r="H960" i="2"/>
  <c r="E960" i="2"/>
  <c r="B960" i="2"/>
  <c r="A960" i="2"/>
  <c r="I959" i="2"/>
  <c r="K959" i="2" s="1"/>
  <c r="H959" i="2"/>
  <c r="E959" i="2"/>
  <c r="B959" i="2"/>
  <c r="A959" i="2"/>
  <c r="I958" i="2"/>
  <c r="K958" i="2" s="1"/>
  <c r="H958" i="2"/>
  <c r="E958" i="2"/>
  <c r="B958" i="2"/>
  <c r="A958" i="2"/>
  <c r="I957" i="2"/>
  <c r="K957" i="2" s="1"/>
  <c r="H957" i="2"/>
  <c r="E957" i="2"/>
  <c r="B957" i="2"/>
  <c r="A957" i="2"/>
  <c r="I956" i="2"/>
  <c r="K956" i="2" s="1"/>
  <c r="H956" i="2"/>
  <c r="E956" i="2"/>
  <c r="B956" i="2"/>
  <c r="A956" i="2"/>
  <c r="I955" i="2"/>
  <c r="K955" i="2" s="1"/>
  <c r="H955" i="2"/>
  <c r="E955" i="2"/>
  <c r="B955" i="2"/>
  <c r="A955" i="2"/>
  <c r="I954" i="2"/>
  <c r="K954" i="2" s="1"/>
  <c r="H954" i="2"/>
  <c r="E954" i="2"/>
  <c r="B954" i="2"/>
  <c r="A954" i="2"/>
  <c r="I953" i="2"/>
  <c r="K953" i="2" s="1"/>
  <c r="H953" i="2"/>
  <c r="E953" i="2"/>
  <c r="B953" i="2"/>
  <c r="A953" i="2"/>
  <c r="I952" i="2"/>
  <c r="K952" i="2" s="1"/>
  <c r="H952" i="2"/>
  <c r="E952" i="2"/>
  <c r="B952" i="2"/>
  <c r="A952" i="2"/>
  <c r="I951" i="2"/>
  <c r="K951" i="2" s="1"/>
  <c r="H951" i="2"/>
  <c r="E951" i="2"/>
  <c r="B951" i="2"/>
  <c r="A951" i="2"/>
  <c r="I950" i="2"/>
  <c r="K950" i="2" s="1"/>
  <c r="H950" i="2"/>
  <c r="E950" i="2"/>
  <c r="B950" i="2"/>
  <c r="A950" i="2"/>
  <c r="I949" i="2"/>
  <c r="K949" i="2" s="1"/>
  <c r="H949" i="2"/>
  <c r="E949" i="2"/>
  <c r="B949" i="2"/>
  <c r="A949" i="2"/>
  <c r="I948" i="2"/>
  <c r="K948" i="2" s="1"/>
  <c r="H948" i="2"/>
  <c r="E948" i="2"/>
  <c r="B948" i="2"/>
  <c r="A948" i="2"/>
  <c r="I947" i="2"/>
  <c r="K947" i="2" s="1"/>
  <c r="H947" i="2"/>
  <c r="E947" i="2"/>
  <c r="B947" i="2"/>
  <c r="A947" i="2"/>
  <c r="I946" i="2"/>
  <c r="K946" i="2" s="1"/>
  <c r="H946" i="2"/>
  <c r="E946" i="2"/>
  <c r="B946" i="2"/>
  <c r="A946" i="2"/>
  <c r="I945" i="2"/>
  <c r="K945" i="2" s="1"/>
  <c r="H945" i="2"/>
  <c r="E945" i="2"/>
  <c r="B945" i="2"/>
  <c r="A945" i="2"/>
  <c r="I944" i="2"/>
  <c r="K944" i="2" s="1"/>
  <c r="H944" i="2"/>
  <c r="E944" i="2"/>
  <c r="B944" i="2"/>
  <c r="A944" i="2"/>
  <c r="I943" i="2"/>
  <c r="K943" i="2" s="1"/>
  <c r="H943" i="2"/>
  <c r="E943" i="2"/>
  <c r="B943" i="2"/>
  <c r="A943" i="2"/>
  <c r="I942" i="2"/>
  <c r="K942" i="2" s="1"/>
  <c r="H942" i="2"/>
  <c r="E942" i="2"/>
  <c r="B942" i="2"/>
  <c r="A942" i="2"/>
  <c r="I941" i="2"/>
  <c r="K941" i="2" s="1"/>
  <c r="H941" i="2"/>
  <c r="E941" i="2"/>
  <c r="B941" i="2"/>
  <c r="A941" i="2"/>
  <c r="I940" i="2"/>
  <c r="K940" i="2" s="1"/>
  <c r="H940" i="2"/>
  <c r="E940" i="2"/>
  <c r="B940" i="2"/>
  <c r="A940" i="2"/>
  <c r="I939" i="2"/>
  <c r="K939" i="2" s="1"/>
  <c r="H939" i="2"/>
  <c r="E939" i="2"/>
  <c r="B939" i="2"/>
  <c r="A939" i="2"/>
  <c r="I938" i="2"/>
  <c r="K938" i="2" s="1"/>
  <c r="H938" i="2"/>
  <c r="E938" i="2"/>
  <c r="B938" i="2"/>
  <c r="A938" i="2"/>
  <c r="I937" i="2"/>
  <c r="K937" i="2" s="1"/>
  <c r="H937" i="2"/>
  <c r="E937" i="2"/>
  <c r="B937" i="2"/>
  <c r="A937" i="2"/>
  <c r="I936" i="2"/>
  <c r="K936" i="2" s="1"/>
  <c r="H936" i="2"/>
  <c r="E936" i="2"/>
  <c r="B936" i="2"/>
  <c r="A936" i="2"/>
  <c r="I935" i="2"/>
  <c r="K935" i="2" s="1"/>
  <c r="H935" i="2"/>
  <c r="E935" i="2"/>
  <c r="B935" i="2"/>
  <c r="A935" i="2"/>
  <c r="I934" i="2"/>
  <c r="K934" i="2" s="1"/>
  <c r="H934" i="2"/>
  <c r="E934" i="2"/>
  <c r="B934" i="2"/>
  <c r="A934" i="2"/>
  <c r="I933" i="2"/>
  <c r="K933" i="2" s="1"/>
  <c r="H933" i="2"/>
  <c r="E933" i="2"/>
  <c r="B933" i="2"/>
  <c r="A933" i="2"/>
  <c r="I932" i="2"/>
  <c r="K932" i="2" s="1"/>
  <c r="H932" i="2"/>
  <c r="E932" i="2"/>
  <c r="B932" i="2"/>
  <c r="A932" i="2"/>
  <c r="I931" i="2"/>
  <c r="K931" i="2" s="1"/>
  <c r="H931" i="2"/>
  <c r="E931" i="2"/>
  <c r="B931" i="2"/>
  <c r="A931" i="2"/>
  <c r="I930" i="2"/>
  <c r="K930" i="2" s="1"/>
  <c r="H930" i="2"/>
  <c r="E930" i="2"/>
  <c r="B930" i="2"/>
  <c r="A930" i="2"/>
  <c r="I929" i="2"/>
  <c r="K929" i="2" s="1"/>
  <c r="H929" i="2"/>
  <c r="E929" i="2"/>
  <c r="B929" i="2"/>
  <c r="A929" i="2"/>
  <c r="I928" i="2"/>
  <c r="K928" i="2" s="1"/>
  <c r="H928" i="2"/>
  <c r="E928" i="2"/>
  <c r="B928" i="2"/>
  <c r="A928" i="2"/>
  <c r="I927" i="2"/>
  <c r="K927" i="2" s="1"/>
  <c r="H927" i="2"/>
  <c r="E927" i="2"/>
  <c r="B927" i="2"/>
  <c r="A927" i="2"/>
  <c r="I926" i="2"/>
  <c r="K926" i="2" s="1"/>
  <c r="H926" i="2"/>
  <c r="E926" i="2"/>
  <c r="B926" i="2"/>
  <c r="A926" i="2"/>
  <c r="I925" i="2"/>
  <c r="K925" i="2" s="1"/>
  <c r="H925" i="2"/>
  <c r="E925" i="2"/>
  <c r="B925" i="2"/>
  <c r="A925" i="2"/>
  <c r="I924" i="2"/>
  <c r="K924" i="2" s="1"/>
  <c r="H924" i="2"/>
  <c r="E924" i="2"/>
  <c r="B924" i="2"/>
  <c r="A924" i="2"/>
  <c r="I923" i="2"/>
  <c r="K923" i="2" s="1"/>
  <c r="H923" i="2"/>
  <c r="E923" i="2"/>
  <c r="B923" i="2"/>
  <c r="A923" i="2"/>
  <c r="I922" i="2"/>
  <c r="K922" i="2" s="1"/>
  <c r="H922" i="2"/>
  <c r="E922" i="2"/>
  <c r="B922" i="2"/>
  <c r="A922" i="2"/>
  <c r="I921" i="2"/>
  <c r="K921" i="2" s="1"/>
  <c r="H921" i="2"/>
  <c r="E921" i="2"/>
  <c r="B921" i="2"/>
  <c r="A921" i="2"/>
  <c r="I920" i="2"/>
  <c r="K920" i="2" s="1"/>
  <c r="H920" i="2"/>
  <c r="E920" i="2"/>
  <c r="B920" i="2"/>
  <c r="A920" i="2"/>
  <c r="I919" i="2"/>
  <c r="K919" i="2" s="1"/>
  <c r="H919" i="2"/>
  <c r="E919" i="2"/>
  <c r="B919" i="2"/>
  <c r="A919" i="2"/>
  <c r="I918" i="2"/>
  <c r="K918" i="2" s="1"/>
  <c r="H918" i="2"/>
  <c r="E918" i="2"/>
  <c r="B918" i="2"/>
  <c r="A918" i="2"/>
  <c r="I917" i="2"/>
  <c r="K917" i="2" s="1"/>
  <c r="H917" i="2"/>
  <c r="E917" i="2"/>
  <c r="B917" i="2"/>
  <c r="A917" i="2"/>
  <c r="I916" i="2"/>
  <c r="K916" i="2" s="1"/>
  <c r="H916" i="2"/>
  <c r="E916" i="2"/>
  <c r="B916" i="2"/>
  <c r="A916" i="2"/>
  <c r="I915" i="2"/>
  <c r="K915" i="2" s="1"/>
  <c r="H915" i="2"/>
  <c r="E915" i="2"/>
  <c r="B915" i="2"/>
  <c r="A915" i="2"/>
  <c r="I914" i="2"/>
  <c r="K914" i="2" s="1"/>
  <c r="H914" i="2"/>
  <c r="E914" i="2"/>
  <c r="B914" i="2"/>
  <c r="A914" i="2"/>
  <c r="I913" i="2"/>
  <c r="K913" i="2" s="1"/>
  <c r="H913" i="2"/>
  <c r="E913" i="2"/>
  <c r="B913" i="2"/>
  <c r="A913" i="2"/>
  <c r="I912" i="2"/>
  <c r="K912" i="2" s="1"/>
  <c r="H912" i="2"/>
  <c r="E912" i="2"/>
  <c r="B912" i="2"/>
  <c r="A912" i="2"/>
  <c r="I911" i="2"/>
  <c r="K911" i="2" s="1"/>
  <c r="H911" i="2"/>
  <c r="E911" i="2"/>
  <c r="B911" i="2"/>
  <c r="A911" i="2"/>
  <c r="I910" i="2"/>
  <c r="K910" i="2" s="1"/>
  <c r="H910" i="2"/>
  <c r="E910" i="2"/>
  <c r="B910" i="2"/>
  <c r="A910" i="2"/>
  <c r="I909" i="2"/>
  <c r="K909" i="2" s="1"/>
  <c r="H909" i="2"/>
  <c r="E909" i="2"/>
  <c r="B909" i="2"/>
  <c r="A909" i="2"/>
  <c r="I908" i="2"/>
  <c r="K908" i="2" s="1"/>
  <c r="H908" i="2"/>
  <c r="E908" i="2"/>
  <c r="B908" i="2"/>
  <c r="A908" i="2"/>
  <c r="I907" i="2"/>
  <c r="K907" i="2" s="1"/>
  <c r="H907" i="2"/>
  <c r="E907" i="2"/>
  <c r="B907" i="2"/>
  <c r="A907" i="2"/>
  <c r="I906" i="2"/>
  <c r="K906" i="2" s="1"/>
  <c r="H906" i="2"/>
  <c r="E906" i="2"/>
  <c r="B906" i="2"/>
  <c r="A906" i="2"/>
  <c r="I905" i="2"/>
  <c r="K905" i="2" s="1"/>
  <c r="H905" i="2"/>
  <c r="E905" i="2"/>
  <c r="B905" i="2"/>
  <c r="A905" i="2"/>
  <c r="I904" i="2"/>
  <c r="K904" i="2" s="1"/>
  <c r="H904" i="2"/>
  <c r="E904" i="2"/>
  <c r="B904" i="2"/>
  <c r="A904" i="2"/>
  <c r="I903" i="2"/>
  <c r="K903" i="2" s="1"/>
  <c r="H903" i="2"/>
  <c r="E903" i="2"/>
  <c r="B903" i="2"/>
  <c r="A903" i="2"/>
  <c r="I902" i="2"/>
  <c r="K902" i="2" s="1"/>
  <c r="H902" i="2"/>
  <c r="E902" i="2"/>
  <c r="B902" i="2"/>
  <c r="A902" i="2"/>
  <c r="I901" i="2"/>
  <c r="K901" i="2" s="1"/>
  <c r="H901" i="2"/>
  <c r="E901" i="2"/>
  <c r="B901" i="2"/>
  <c r="A901" i="2"/>
  <c r="I900" i="2"/>
  <c r="K900" i="2" s="1"/>
  <c r="H900" i="2"/>
  <c r="E900" i="2"/>
  <c r="B900" i="2"/>
  <c r="A900" i="2"/>
  <c r="I899" i="2"/>
  <c r="K899" i="2" s="1"/>
  <c r="H899" i="2"/>
  <c r="E899" i="2"/>
  <c r="B899" i="2"/>
  <c r="A899" i="2"/>
  <c r="I898" i="2"/>
  <c r="K898" i="2" s="1"/>
  <c r="H898" i="2"/>
  <c r="E898" i="2"/>
  <c r="B898" i="2"/>
  <c r="A898" i="2"/>
  <c r="I897" i="2"/>
  <c r="K897" i="2" s="1"/>
  <c r="H897" i="2"/>
  <c r="E897" i="2"/>
  <c r="B897" i="2"/>
  <c r="A897" i="2"/>
  <c r="I896" i="2"/>
  <c r="K896" i="2" s="1"/>
  <c r="H896" i="2"/>
  <c r="E896" i="2"/>
  <c r="B896" i="2"/>
  <c r="A896" i="2"/>
  <c r="I895" i="2"/>
  <c r="K895" i="2" s="1"/>
  <c r="H895" i="2"/>
  <c r="E895" i="2"/>
  <c r="B895" i="2"/>
  <c r="A895" i="2"/>
  <c r="I894" i="2"/>
  <c r="K894" i="2" s="1"/>
  <c r="H894" i="2"/>
  <c r="E894" i="2"/>
  <c r="B894" i="2"/>
  <c r="A894" i="2"/>
  <c r="I893" i="2"/>
  <c r="K893" i="2" s="1"/>
  <c r="H893" i="2"/>
  <c r="E893" i="2"/>
  <c r="B893" i="2"/>
  <c r="A893" i="2"/>
  <c r="I892" i="2"/>
  <c r="K892" i="2" s="1"/>
  <c r="H892" i="2"/>
  <c r="E892" i="2"/>
  <c r="B892" i="2"/>
  <c r="A892" i="2"/>
  <c r="I891" i="2"/>
  <c r="K891" i="2" s="1"/>
  <c r="H891" i="2"/>
  <c r="E891" i="2"/>
  <c r="B891" i="2"/>
  <c r="A891" i="2"/>
  <c r="I890" i="2"/>
  <c r="K890" i="2" s="1"/>
  <c r="H890" i="2"/>
  <c r="E890" i="2"/>
  <c r="B890" i="2"/>
  <c r="A890" i="2"/>
  <c r="I889" i="2"/>
  <c r="K889" i="2" s="1"/>
  <c r="H889" i="2"/>
  <c r="E889" i="2"/>
  <c r="B889" i="2"/>
  <c r="A889" i="2"/>
  <c r="I888" i="2"/>
  <c r="K888" i="2" s="1"/>
  <c r="H888" i="2"/>
  <c r="E888" i="2"/>
  <c r="B888" i="2"/>
  <c r="A888" i="2"/>
  <c r="I887" i="2"/>
  <c r="K887" i="2" s="1"/>
  <c r="H887" i="2"/>
  <c r="E887" i="2"/>
  <c r="B887" i="2"/>
  <c r="A887" i="2"/>
  <c r="I886" i="2"/>
  <c r="K886" i="2" s="1"/>
  <c r="H886" i="2"/>
  <c r="E886" i="2"/>
  <c r="B886" i="2"/>
  <c r="A886" i="2"/>
  <c r="I885" i="2"/>
  <c r="K885" i="2" s="1"/>
  <c r="H885" i="2"/>
  <c r="E885" i="2"/>
  <c r="B885" i="2"/>
  <c r="A885" i="2"/>
  <c r="I884" i="2"/>
  <c r="K884" i="2" s="1"/>
  <c r="H884" i="2"/>
  <c r="E884" i="2"/>
  <c r="B884" i="2"/>
  <c r="A884" i="2"/>
  <c r="I883" i="2"/>
  <c r="K883" i="2" s="1"/>
  <c r="H883" i="2"/>
  <c r="E883" i="2"/>
  <c r="B883" i="2"/>
  <c r="A883" i="2"/>
  <c r="I882" i="2"/>
  <c r="K882" i="2" s="1"/>
  <c r="H882" i="2"/>
  <c r="E882" i="2"/>
  <c r="B882" i="2"/>
  <c r="A882" i="2"/>
  <c r="I881" i="2"/>
  <c r="K881" i="2" s="1"/>
  <c r="H881" i="2"/>
  <c r="E881" i="2"/>
  <c r="B881" i="2"/>
  <c r="A881" i="2"/>
  <c r="I880" i="2"/>
  <c r="K880" i="2" s="1"/>
  <c r="H880" i="2"/>
  <c r="E880" i="2"/>
  <c r="B880" i="2"/>
  <c r="A880" i="2"/>
  <c r="I879" i="2"/>
  <c r="K879" i="2" s="1"/>
  <c r="H879" i="2"/>
  <c r="E879" i="2"/>
  <c r="B879" i="2"/>
  <c r="A879" i="2"/>
  <c r="I878" i="2"/>
  <c r="K878" i="2" s="1"/>
  <c r="H878" i="2"/>
  <c r="E878" i="2"/>
  <c r="B878" i="2"/>
  <c r="A878" i="2"/>
  <c r="I877" i="2"/>
  <c r="K877" i="2" s="1"/>
  <c r="H877" i="2"/>
  <c r="E877" i="2"/>
  <c r="B877" i="2"/>
  <c r="A877" i="2"/>
  <c r="I876" i="2"/>
  <c r="K876" i="2" s="1"/>
  <c r="H876" i="2"/>
  <c r="E876" i="2"/>
  <c r="B876" i="2"/>
  <c r="A876" i="2"/>
  <c r="I875" i="2"/>
  <c r="K875" i="2" s="1"/>
  <c r="H875" i="2"/>
  <c r="E875" i="2"/>
  <c r="B875" i="2"/>
  <c r="A875" i="2"/>
  <c r="I874" i="2"/>
  <c r="K874" i="2" s="1"/>
  <c r="H874" i="2"/>
  <c r="E874" i="2"/>
  <c r="B874" i="2"/>
  <c r="A874" i="2"/>
  <c r="I873" i="2"/>
  <c r="K873" i="2" s="1"/>
  <c r="H873" i="2"/>
  <c r="E873" i="2"/>
  <c r="B873" i="2"/>
  <c r="A873" i="2"/>
  <c r="I872" i="2"/>
  <c r="K872" i="2" s="1"/>
  <c r="H872" i="2"/>
  <c r="E872" i="2"/>
  <c r="B872" i="2"/>
  <c r="A872" i="2"/>
  <c r="I871" i="2"/>
  <c r="K871" i="2" s="1"/>
  <c r="H871" i="2"/>
  <c r="E871" i="2"/>
  <c r="B871" i="2"/>
  <c r="A871" i="2"/>
  <c r="I870" i="2"/>
  <c r="K870" i="2" s="1"/>
  <c r="H870" i="2"/>
  <c r="E870" i="2"/>
  <c r="B870" i="2"/>
  <c r="A870" i="2"/>
  <c r="I869" i="2"/>
  <c r="K869" i="2" s="1"/>
  <c r="H869" i="2"/>
  <c r="E869" i="2"/>
  <c r="B869" i="2"/>
  <c r="A869" i="2"/>
  <c r="I868" i="2"/>
  <c r="K868" i="2" s="1"/>
  <c r="H868" i="2"/>
  <c r="E868" i="2"/>
  <c r="B868" i="2"/>
  <c r="A868" i="2"/>
  <c r="I867" i="2"/>
  <c r="K867" i="2" s="1"/>
  <c r="H867" i="2"/>
  <c r="E867" i="2"/>
  <c r="B867" i="2"/>
  <c r="A867" i="2"/>
  <c r="I866" i="2"/>
  <c r="K866" i="2" s="1"/>
  <c r="H866" i="2"/>
  <c r="E866" i="2"/>
  <c r="B866" i="2"/>
  <c r="A866" i="2"/>
  <c r="I865" i="2"/>
  <c r="K865" i="2" s="1"/>
  <c r="H865" i="2"/>
  <c r="E865" i="2"/>
  <c r="B865" i="2"/>
  <c r="A865" i="2"/>
  <c r="I864" i="2"/>
  <c r="K864" i="2" s="1"/>
  <c r="H864" i="2"/>
  <c r="E864" i="2"/>
  <c r="B864" i="2"/>
  <c r="A864" i="2"/>
  <c r="I863" i="2"/>
  <c r="K863" i="2" s="1"/>
  <c r="H863" i="2"/>
  <c r="E863" i="2"/>
  <c r="B863" i="2"/>
  <c r="A863" i="2"/>
  <c r="I862" i="2"/>
  <c r="K862" i="2" s="1"/>
  <c r="H862" i="2"/>
  <c r="E862" i="2"/>
  <c r="B862" i="2"/>
  <c r="A862" i="2"/>
  <c r="I861" i="2"/>
  <c r="K861" i="2" s="1"/>
  <c r="H861" i="2"/>
  <c r="E861" i="2"/>
  <c r="B861" i="2"/>
  <c r="A861" i="2"/>
  <c r="I860" i="2"/>
  <c r="K860" i="2" s="1"/>
  <c r="H860" i="2"/>
  <c r="E860" i="2"/>
  <c r="B860" i="2"/>
  <c r="A860" i="2"/>
  <c r="I859" i="2"/>
  <c r="K859" i="2" s="1"/>
  <c r="H859" i="2"/>
  <c r="E859" i="2"/>
  <c r="B859" i="2"/>
  <c r="A859" i="2"/>
  <c r="I858" i="2"/>
  <c r="K858" i="2" s="1"/>
  <c r="H858" i="2"/>
  <c r="E858" i="2"/>
  <c r="B858" i="2"/>
  <c r="A858" i="2"/>
  <c r="I857" i="2"/>
  <c r="K857" i="2" s="1"/>
  <c r="H857" i="2"/>
  <c r="E857" i="2"/>
  <c r="B857" i="2"/>
  <c r="A857" i="2"/>
  <c r="I856" i="2"/>
  <c r="K856" i="2" s="1"/>
  <c r="H856" i="2"/>
  <c r="E856" i="2"/>
  <c r="B856" i="2"/>
  <c r="A856" i="2"/>
  <c r="I855" i="2"/>
  <c r="K855" i="2" s="1"/>
  <c r="H855" i="2"/>
  <c r="E855" i="2"/>
  <c r="B855" i="2"/>
  <c r="A855" i="2"/>
  <c r="I854" i="2"/>
  <c r="K854" i="2" s="1"/>
  <c r="H854" i="2"/>
  <c r="E854" i="2"/>
  <c r="B854" i="2"/>
  <c r="A854" i="2"/>
  <c r="I853" i="2"/>
  <c r="K853" i="2" s="1"/>
  <c r="H853" i="2"/>
  <c r="E853" i="2"/>
  <c r="B853" i="2"/>
  <c r="A853" i="2"/>
  <c r="I852" i="2"/>
  <c r="K852" i="2" s="1"/>
  <c r="H852" i="2"/>
  <c r="E852" i="2"/>
  <c r="B852" i="2"/>
  <c r="A852" i="2"/>
  <c r="I851" i="2"/>
  <c r="K851" i="2" s="1"/>
  <c r="H851" i="2"/>
  <c r="E851" i="2"/>
  <c r="B851" i="2"/>
  <c r="A851" i="2"/>
  <c r="I850" i="2"/>
  <c r="K850" i="2" s="1"/>
  <c r="H850" i="2"/>
  <c r="E850" i="2"/>
  <c r="B850" i="2"/>
  <c r="A850" i="2"/>
  <c r="I849" i="2"/>
  <c r="K849" i="2" s="1"/>
  <c r="H849" i="2"/>
  <c r="E849" i="2"/>
  <c r="B849" i="2"/>
  <c r="A849" i="2"/>
  <c r="I848" i="2"/>
  <c r="K848" i="2" s="1"/>
  <c r="H848" i="2"/>
  <c r="E848" i="2"/>
  <c r="B848" i="2"/>
  <c r="A848" i="2"/>
  <c r="I847" i="2"/>
  <c r="K847" i="2" s="1"/>
  <c r="H847" i="2"/>
  <c r="E847" i="2"/>
  <c r="B847" i="2"/>
  <c r="A847" i="2"/>
  <c r="I846" i="2"/>
  <c r="K846" i="2" s="1"/>
  <c r="H846" i="2"/>
  <c r="E846" i="2"/>
  <c r="B846" i="2"/>
  <c r="A846" i="2"/>
  <c r="I845" i="2"/>
  <c r="K845" i="2" s="1"/>
  <c r="H845" i="2"/>
  <c r="E845" i="2"/>
  <c r="B845" i="2"/>
  <c r="A845" i="2"/>
  <c r="I844" i="2"/>
  <c r="K844" i="2" s="1"/>
  <c r="H844" i="2"/>
  <c r="E844" i="2"/>
  <c r="B844" i="2"/>
  <c r="A844" i="2"/>
  <c r="I843" i="2"/>
  <c r="K843" i="2" s="1"/>
  <c r="H843" i="2"/>
  <c r="E843" i="2"/>
  <c r="B843" i="2"/>
  <c r="A843" i="2"/>
  <c r="I842" i="2"/>
  <c r="K842" i="2" s="1"/>
  <c r="H842" i="2"/>
  <c r="E842" i="2"/>
  <c r="B842" i="2"/>
  <c r="A842" i="2"/>
  <c r="I841" i="2"/>
  <c r="K841" i="2" s="1"/>
  <c r="H841" i="2"/>
  <c r="E841" i="2"/>
  <c r="B841" i="2"/>
  <c r="A841" i="2"/>
  <c r="I840" i="2"/>
  <c r="K840" i="2" s="1"/>
  <c r="H840" i="2"/>
  <c r="E840" i="2"/>
  <c r="B840" i="2"/>
  <c r="A840" i="2"/>
  <c r="I839" i="2"/>
  <c r="K839" i="2" s="1"/>
  <c r="H839" i="2"/>
  <c r="E839" i="2"/>
  <c r="B839" i="2"/>
  <c r="A839" i="2"/>
  <c r="I838" i="2"/>
  <c r="K838" i="2" s="1"/>
  <c r="H838" i="2"/>
  <c r="E838" i="2"/>
  <c r="B838" i="2"/>
  <c r="A838" i="2"/>
  <c r="I837" i="2"/>
  <c r="K837" i="2" s="1"/>
  <c r="H837" i="2"/>
  <c r="E837" i="2"/>
  <c r="B837" i="2"/>
  <c r="A837" i="2"/>
  <c r="I836" i="2"/>
  <c r="K836" i="2" s="1"/>
  <c r="H836" i="2"/>
  <c r="E836" i="2"/>
  <c r="B836" i="2"/>
  <c r="A836" i="2"/>
  <c r="I835" i="2"/>
  <c r="K835" i="2" s="1"/>
  <c r="H835" i="2"/>
  <c r="E835" i="2"/>
  <c r="B835" i="2"/>
  <c r="A835" i="2"/>
  <c r="I834" i="2"/>
  <c r="K834" i="2" s="1"/>
  <c r="H834" i="2"/>
  <c r="E834" i="2"/>
  <c r="B834" i="2"/>
  <c r="A834" i="2"/>
  <c r="I833" i="2"/>
  <c r="K833" i="2" s="1"/>
  <c r="H833" i="2"/>
  <c r="E833" i="2"/>
  <c r="B833" i="2"/>
  <c r="A833" i="2"/>
  <c r="I832" i="2"/>
  <c r="K832" i="2" s="1"/>
  <c r="H832" i="2"/>
  <c r="E832" i="2"/>
  <c r="B832" i="2"/>
  <c r="A832" i="2"/>
  <c r="I831" i="2"/>
  <c r="K831" i="2" s="1"/>
  <c r="H831" i="2"/>
  <c r="E831" i="2"/>
  <c r="B831" i="2"/>
  <c r="A831" i="2"/>
  <c r="I830" i="2"/>
  <c r="K830" i="2" s="1"/>
  <c r="H830" i="2"/>
  <c r="E830" i="2"/>
  <c r="B830" i="2"/>
  <c r="A830" i="2"/>
  <c r="I829" i="2"/>
  <c r="K829" i="2" s="1"/>
  <c r="H829" i="2"/>
  <c r="E829" i="2"/>
  <c r="B829" i="2"/>
  <c r="A829" i="2"/>
  <c r="I828" i="2"/>
  <c r="K828" i="2" s="1"/>
  <c r="H828" i="2"/>
  <c r="E828" i="2"/>
  <c r="B828" i="2"/>
  <c r="A828" i="2"/>
  <c r="I827" i="2"/>
  <c r="K827" i="2" s="1"/>
  <c r="H827" i="2"/>
  <c r="E827" i="2"/>
  <c r="B827" i="2"/>
  <c r="A827" i="2"/>
  <c r="I826" i="2"/>
  <c r="K826" i="2" s="1"/>
  <c r="H826" i="2"/>
  <c r="E826" i="2"/>
  <c r="B826" i="2"/>
  <c r="A826" i="2"/>
  <c r="I825" i="2"/>
  <c r="K825" i="2" s="1"/>
  <c r="H825" i="2"/>
  <c r="E825" i="2"/>
  <c r="B825" i="2"/>
  <c r="A825" i="2"/>
  <c r="I824" i="2"/>
  <c r="K824" i="2" s="1"/>
  <c r="H824" i="2"/>
  <c r="E824" i="2"/>
  <c r="B824" i="2"/>
  <c r="A824" i="2"/>
  <c r="I823" i="2"/>
  <c r="K823" i="2" s="1"/>
  <c r="H823" i="2"/>
  <c r="E823" i="2"/>
  <c r="B823" i="2"/>
  <c r="A823" i="2"/>
  <c r="I822" i="2"/>
  <c r="K822" i="2" s="1"/>
  <c r="H822" i="2"/>
  <c r="E822" i="2"/>
  <c r="B822" i="2"/>
  <c r="A822" i="2"/>
  <c r="I821" i="2"/>
  <c r="K821" i="2" s="1"/>
  <c r="H821" i="2"/>
  <c r="E821" i="2"/>
  <c r="B821" i="2"/>
  <c r="A821" i="2"/>
  <c r="I820" i="2"/>
  <c r="K820" i="2" s="1"/>
  <c r="H820" i="2"/>
  <c r="E820" i="2"/>
  <c r="B820" i="2"/>
  <c r="A820" i="2"/>
  <c r="I819" i="2"/>
  <c r="K819" i="2" s="1"/>
  <c r="H819" i="2"/>
  <c r="E819" i="2"/>
  <c r="B819" i="2"/>
  <c r="A819" i="2"/>
  <c r="I818" i="2"/>
  <c r="K818" i="2" s="1"/>
  <c r="H818" i="2"/>
  <c r="E818" i="2"/>
  <c r="B818" i="2"/>
  <c r="A818" i="2"/>
  <c r="I817" i="2"/>
  <c r="K817" i="2" s="1"/>
  <c r="H817" i="2"/>
  <c r="E817" i="2"/>
  <c r="B817" i="2"/>
  <c r="A817" i="2"/>
  <c r="I816" i="2"/>
  <c r="K816" i="2" s="1"/>
  <c r="H816" i="2"/>
  <c r="E816" i="2"/>
  <c r="B816" i="2"/>
  <c r="A816" i="2"/>
  <c r="I815" i="2"/>
  <c r="K815" i="2" s="1"/>
  <c r="H815" i="2"/>
  <c r="E815" i="2"/>
  <c r="B815" i="2"/>
  <c r="A815" i="2"/>
  <c r="I814" i="2"/>
  <c r="K814" i="2" s="1"/>
  <c r="H814" i="2"/>
  <c r="E814" i="2"/>
  <c r="B814" i="2"/>
  <c r="A814" i="2"/>
  <c r="I813" i="2"/>
  <c r="K813" i="2" s="1"/>
  <c r="H813" i="2"/>
  <c r="E813" i="2"/>
  <c r="B813" i="2"/>
  <c r="A813" i="2"/>
  <c r="I812" i="2"/>
  <c r="K812" i="2" s="1"/>
  <c r="H812" i="2"/>
  <c r="E812" i="2"/>
  <c r="B812" i="2"/>
  <c r="A812" i="2"/>
  <c r="I811" i="2"/>
  <c r="K811" i="2" s="1"/>
  <c r="H811" i="2"/>
  <c r="E811" i="2"/>
  <c r="B811" i="2"/>
  <c r="A811" i="2"/>
  <c r="I810" i="2"/>
  <c r="K810" i="2" s="1"/>
  <c r="H810" i="2"/>
  <c r="E810" i="2"/>
  <c r="B810" i="2"/>
  <c r="A810" i="2"/>
  <c r="I809" i="2"/>
  <c r="K809" i="2" s="1"/>
  <c r="H809" i="2"/>
  <c r="E809" i="2"/>
  <c r="B809" i="2"/>
  <c r="A809" i="2"/>
  <c r="I808" i="2"/>
  <c r="K808" i="2" s="1"/>
  <c r="H808" i="2"/>
  <c r="E808" i="2"/>
  <c r="B808" i="2"/>
  <c r="A808" i="2"/>
  <c r="I807" i="2"/>
  <c r="K807" i="2" s="1"/>
  <c r="H807" i="2"/>
  <c r="E807" i="2"/>
  <c r="B807" i="2"/>
  <c r="A807" i="2"/>
  <c r="I806" i="2"/>
  <c r="K806" i="2" s="1"/>
  <c r="H806" i="2"/>
  <c r="E806" i="2"/>
  <c r="B806" i="2"/>
  <c r="A806" i="2"/>
  <c r="I805" i="2"/>
  <c r="K805" i="2" s="1"/>
  <c r="H805" i="2"/>
  <c r="E805" i="2"/>
  <c r="B805" i="2"/>
  <c r="A805" i="2"/>
  <c r="I804" i="2"/>
  <c r="K804" i="2" s="1"/>
  <c r="H804" i="2"/>
  <c r="E804" i="2"/>
  <c r="B804" i="2"/>
  <c r="A804" i="2"/>
  <c r="I803" i="2"/>
  <c r="K803" i="2" s="1"/>
  <c r="H803" i="2"/>
  <c r="E803" i="2"/>
  <c r="B803" i="2"/>
  <c r="A803" i="2"/>
  <c r="I802" i="2"/>
  <c r="K802" i="2" s="1"/>
  <c r="H802" i="2"/>
  <c r="E802" i="2"/>
  <c r="B802" i="2"/>
  <c r="A802" i="2"/>
  <c r="I801" i="2"/>
  <c r="K801" i="2" s="1"/>
  <c r="H801" i="2"/>
  <c r="E801" i="2"/>
  <c r="B801" i="2"/>
  <c r="A801" i="2"/>
  <c r="I800" i="2"/>
  <c r="K800" i="2" s="1"/>
  <c r="H800" i="2"/>
  <c r="E800" i="2"/>
  <c r="B800" i="2"/>
  <c r="A800" i="2"/>
  <c r="I799" i="2"/>
  <c r="K799" i="2" s="1"/>
  <c r="H799" i="2"/>
  <c r="E799" i="2"/>
  <c r="B799" i="2"/>
  <c r="A799" i="2"/>
  <c r="I798" i="2"/>
  <c r="K798" i="2" s="1"/>
  <c r="H798" i="2"/>
  <c r="E798" i="2"/>
  <c r="B798" i="2"/>
  <c r="A798" i="2"/>
  <c r="I797" i="2"/>
  <c r="K797" i="2" s="1"/>
  <c r="H797" i="2"/>
  <c r="E797" i="2"/>
  <c r="B797" i="2"/>
  <c r="A797" i="2"/>
  <c r="I796" i="2"/>
  <c r="K796" i="2" s="1"/>
  <c r="H796" i="2"/>
  <c r="E796" i="2"/>
  <c r="B796" i="2"/>
  <c r="A796" i="2"/>
  <c r="I795" i="2"/>
  <c r="K795" i="2" s="1"/>
  <c r="H795" i="2"/>
  <c r="E795" i="2"/>
  <c r="B795" i="2"/>
  <c r="A795" i="2"/>
  <c r="I794" i="2"/>
  <c r="K794" i="2" s="1"/>
  <c r="H794" i="2"/>
  <c r="E794" i="2"/>
  <c r="B794" i="2"/>
  <c r="A794" i="2"/>
  <c r="I793" i="2"/>
  <c r="K793" i="2" s="1"/>
  <c r="H793" i="2"/>
  <c r="E793" i="2"/>
  <c r="B793" i="2"/>
  <c r="A793" i="2"/>
  <c r="I792" i="2"/>
  <c r="K792" i="2" s="1"/>
  <c r="H792" i="2"/>
  <c r="E792" i="2"/>
  <c r="B792" i="2"/>
  <c r="A792" i="2"/>
  <c r="I791" i="2"/>
  <c r="K791" i="2" s="1"/>
  <c r="H791" i="2"/>
  <c r="E791" i="2"/>
  <c r="B791" i="2"/>
  <c r="A791" i="2"/>
  <c r="I790" i="2"/>
  <c r="K790" i="2" s="1"/>
  <c r="H790" i="2"/>
  <c r="E790" i="2"/>
  <c r="B790" i="2"/>
  <c r="A790" i="2"/>
  <c r="I789" i="2"/>
  <c r="K789" i="2" s="1"/>
  <c r="H789" i="2"/>
  <c r="E789" i="2"/>
  <c r="B789" i="2"/>
  <c r="A789" i="2"/>
  <c r="I788" i="2"/>
  <c r="K788" i="2" s="1"/>
  <c r="H788" i="2"/>
  <c r="E788" i="2"/>
  <c r="B788" i="2"/>
  <c r="A788" i="2"/>
  <c r="I787" i="2"/>
  <c r="K787" i="2" s="1"/>
  <c r="H787" i="2"/>
  <c r="E787" i="2"/>
  <c r="B787" i="2"/>
  <c r="A787" i="2"/>
  <c r="I786" i="2"/>
  <c r="K786" i="2" s="1"/>
  <c r="H786" i="2"/>
  <c r="E786" i="2"/>
  <c r="B786" i="2"/>
  <c r="A786" i="2"/>
  <c r="I785" i="2"/>
  <c r="K785" i="2" s="1"/>
  <c r="H785" i="2"/>
  <c r="E785" i="2"/>
  <c r="B785" i="2"/>
  <c r="A785" i="2"/>
  <c r="I784" i="2"/>
  <c r="K784" i="2" s="1"/>
  <c r="H784" i="2"/>
  <c r="E784" i="2"/>
  <c r="B784" i="2"/>
  <c r="A784" i="2"/>
  <c r="I783" i="2"/>
  <c r="K783" i="2" s="1"/>
  <c r="H783" i="2"/>
  <c r="E783" i="2"/>
  <c r="B783" i="2"/>
  <c r="A783" i="2"/>
  <c r="I782" i="2"/>
  <c r="K782" i="2" s="1"/>
  <c r="H782" i="2"/>
  <c r="E782" i="2"/>
  <c r="B782" i="2"/>
  <c r="A782" i="2"/>
  <c r="I781" i="2"/>
  <c r="K781" i="2" s="1"/>
  <c r="H781" i="2"/>
  <c r="E781" i="2"/>
  <c r="B781" i="2"/>
  <c r="A781" i="2"/>
  <c r="I780" i="2"/>
  <c r="K780" i="2" s="1"/>
  <c r="H780" i="2"/>
  <c r="E780" i="2"/>
  <c r="B780" i="2"/>
  <c r="A780" i="2"/>
  <c r="I779" i="2"/>
  <c r="K779" i="2" s="1"/>
  <c r="H779" i="2"/>
  <c r="E779" i="2"/>
  <c r="B779" i="2"/>
  <c r="A779" i="2"/>
  <c r="I778" i="2"/>
  <c r="K778" i="2" s="1"/>
  <c r="H778" i="2"/>
  <c r="E778" i="2"/>
  <c r="B778" i="2"/>
  <c r="A778" i="2"/>
  <c r="I777" i="2"/>
  <c r="K777" i="2" s="1"/>
  <c r="H777" i="2"/>
  <c r="E777" i="2"/>
  <c r="B777" i="2"/>
  <c r="A777" i="2"/>
  <c r="I776" i="2"/>
  <c r="K776" i="2" s="1"/>
  <c r="H776" i="2"/>
  <c r="E776" i="2"/>
  <c r="B776" i="2"/>
  <c r="A776" i="2"/>
  <c r="I775" i="2"/>
  <c r="K775" i="2" s="1"/>
  <c r="H775" i="2"/>
  <c r="E775" i="2"/>
  <c r="B775" i="2"/>
  <c r="A775" i="2"/>
  <c r="I774" i="2"/>
  <c r="K774" i="2" s="1"/>
  <c r="H774" i="2"/>
  <c r="E774" i="2"/>
  <c r="B774" i="2"/>
  <c r="A774" i="2"/>
  <c r="I773" i="2"/>
  <c r="K773" i="2" s="1"/>
  <c r="H773" i="2"/>
  <c r="E773" i="2"/>
  <c r="B773" i="2"/>
  <c r="A773" i="2"/>
  <c r="I772" i="2"/>
  <c r="K772" i="2" s="1"/>
  <c r="H772" i="2"/>
  <c r="E772" i="2"/>
  <c r="B772" i="2"/>
  <c r="A772" i="2"/>
  <c r="I771" i="2"/>
  <c r="K771" i="2" s="1"/>
  <c r="H771" i="2"/>
  <c r="E771" i="2"/>
  <c r="B771" i="2"/>
  <c r="A771" i="2"/>
  <c r="I770" i="2"/>
  <c r="K770" i="2" s="1"/>
  <c r="H770" i="2"/>
  <c r="E770" i="2"/>
  <c r="B770" i="2"/>
  <c r="A770" i="2"/>
  <c r="I769" i="2"/>
  <c r="K769" i="2" s="1"/>
  <c r="H769" i="2"/>
  <c r="E769" i="2"/>
  <c r="B769" i="2"/>
  <c r="A769" i="2"/>
  <c r="I768" i="2"/>
  <c r="K768" i="2" s="1"/>
  <c r="H768" i="2"/>
  <c r="E768" i="2"/>
  <c r="B768" i="2"/>
  <c r="A768" i="2"/>
  <c r="I767" i="2"/>
  <c r="K767" i="2" s="1"/>
  <c r="H767" i="2"/>
  <c r="E767" i="2"/>
  <c r="B767" i="2"/>
  <c r="A767" i="2"/>
  <c r="I766" i="2"/>
  <c r="K766" i="2" s="1"/>
  <c r="H766" i="2"/>
  <c r="E766" i="2"/>
  <c r="B766" i="2"/>
  <c r="A766" i="2"/>
  <c r="I765" i="2"/>
  <c r="K765" i="2" s="1"/>
  <c r="H765" i="2"/>
  <c r="E765" i="2"/>
  <c r="B765" i="2"/>
  <c r="A765" i="2"/>
  <c r="I764" i="2"/>
  <c r="K764" i="2" s="1"/>
  <c r="H764" i="2"/>
  <c r="E764" i="2"/>
  <c r="B764" i="2"/>
  <c r="A764" i="2"/>
  <c r="I763" i="2"/>
  <c r="K763" i="2" s="1"/>
  <c r="H763" i="2"/>
  <c r="E763" i="2"/>
  <c r="B763" i="2"/>
  <c r="A763" i="2"/>
  <c r="I762" i="2"/>
  <c r="K762" i="2" s="1"/>
  <c r="H762" i="2"/>
  <c r="E762" i="2"/>
  <c r="B762" i="2"/>
  <c r="A762" i="2"/>
  <c r="I761" i="2"/>
  <c r="K761" i="2" s="1"/>
  <c r="H761" i="2"/>
  <c r="E761" i="2"/>
  <c r="B761" i="2"/>
  <c r="A761" i="2"/>
  <c r="I760" i="2"/>
  <c r="K760" i="2" s="1"/>
  <c r="H760" i="2"/>
  <c r="E760" i="2"/>
  <c r="B760" i="2"/>
  <c r="A760" i="2"/>
  <c r="I759" i="2"/>
  <c r="K759" i="2" s="1"/>
  <c r="H759" i="2"/>
  <c r="E759" i="2"/>
  <c r="B759" i="2"/>
  <c r="A759" i="2"/>
  <c r="I758" i="2"/>
  <c r="K758" i="2" s="1"/>
  <c r="H758" i="2"/>
  <c r="E758" i="2"/>
  <c r="B758" i="2"/>
  <c r="A758" i="2"/>
  <c r="I757" i="2"/>
  <c r="K757" i="2" s="1"/>
  <c r="H757" i="2"/>
  <c r="E757" i="2"/>
  <c r="B757" i="2"/>
  <c r="A757" i="2"/>
  <c r="I756" i="2"/>
  <c r="K756" i="2" s="1"/>
  <c r="H756" i="2"/>
  <c r="E756" i="2"/>
  <c r="B756" i="2"/>
  <c r="A756" i="2"/>
  <c r="I755" i="2"/>
  <c r="K755" i="2" s="1"/>
  <c r="H755" i="2"/>
  <c r="E755" i="2"/>
  <c r="B755" i="2"/>
  <c r="A755" i="2"/>
  <c r="I754" i="2"/>
  <c r="K754" i="2" s="1"/>
  <c r="H754" i="2"/>
  <c r="E754" i="2"/>
  <c r="B754" i="2"/>
  <c r="A754" i="2"/>
  <c r="I753" i="2"/>
  <c r="K753" i="2" s="1"/>
  <c r="H753" i="2"/>
  <c r="E753" i="2"/>
  <c r="B753" i="2"/>
  <c r="A753" i="2"/>
  <c r="I752" i="2"/>
  <c r="K752" i="2" s="1"/>
  <c r="H752" i="2"/>
  <c r="E752" i="2"/>
  <c r="B752" i="2"/>
  <c r="A752" i="2"/>
  <c r="I751" i="2"/>
  <c r="K751" i="2" s="1"/>
  <c r="H751" i="2"/>
  <c r="E751" i="2"/>
  <c r="B751" i="2"/>
  <c r="A751" i="2"/>
  <c r="I750" i="2"/>
  <c r="K750" i="2" s="1"/>
  <c r="H750" i="2"/>
  <c r="E750" i="2"/>
  <c r="B750" i="2"/>
  <c r="A750" i="2"/>
  <c r="I749" i="2"/>
  <c r="K749" i="2" s="1"/>
  <c r="H749" i="2"/>
  <c r="E749" i="2"/>
  <c r="B749" i="2"/>
  <c r="A749" i="2"/>
  <c r="I748" i="2"/>
  <c r="K748" i="2" s="1"/>
  <c r="H748" i="2"/>
  <c r="E748" i="2"/>
  <c r="B748" i="2"/>
  <c r="A748" i="2"/>
  <c r="I747" i="2"/>
  <c r="K747" i="2" s="1"/>
  <c r="H747" i="2"/>
  <c r="E747" i="2"/>
  <c r="B747" i="2"/>
  <c r="A747" i="2"/>
  <c r="I746" i="2"/>
  <c r="K746" i="2" s="1"/>
  <c r="H746" i="2"/>
  <c r="E746" i="2"/>
  <c r="B746" i="2"/>
  <c r="A746" i="2"/>
  <c r="I745" i="2"/>
  <c r="K745" i="2" s="1"/>
  <c r="H745" i="2"/>
  <c r="E745" i="2"/>
  <c r="B745" i="2"/>
  <c r="A745" i="2"/>
  <c r="I744" i="2"/>
  <c r="K744" i="2" s="1"/>
  <c r="H744" i="2"/>
  <c r="E744" i="2"/>
  <c r="B744" i="2"/>
  <c r="A744" i="2"/>
  <c r="I743" i="2"/>
  <c r="K743" i="2" s="1"/>
  <c r="H743" i="2"/>
  <c r="E743" i="2"/>
  <c r="B743" i="2"/>
  <c r="A743" i="2"/>
  <c r="I742" i="2"/>
  <c r="K742" i="2" s="1"/>
  <c r="H742" i="2"/>
  <c r="E742" i="2"/>
  <c r="B742" i="2"/>
  <c r="A742" i="2"/>
  <c r="I741" i="2"/>
  <c r="K741" i="2" s="1"/>
  <c r="H741" i="2"/>
  <c r="E741" i="2"/>
  <c r="B741" i="2"/>
  <c r="A741" i="2"/>
  <c r="I740" i="2"/>
  <c r="K740" i="2" s="1"/>
  <c r="H740" i="2"/>
  <c r="E740" i="2"/>
  <c r="B740" i="2"/>
  <c r="A740" i="2"/>
  <c r="I739" i="2"/>
  <c r="K739" i="2" s="1"/>
  <c r="H739" i="2"/>
  <c r="E739" i="2"/>
  <c r="B739" i="2"/>
  <c r="A739" i="2"/>
  <c r="I738" i="2"/>
  <c r="K738" i="2" s="1"/>
  <c r="H738" i="2"/>
  <c r="E738" i="2"/>
  <c r="B738" i="2"/>
  <c r="A738" i="2"/>
  <c r="I737" i="2"/>
  <c r="K737" i="2" s="1"/>
  <c r="H737" i="2"/>
  <c r="E737" i="2"/>
  <c r="B737" i="2"/>
  <c r="A737" i="2"/>
  <c r="I736" i="2"/>
  <c r="K736" i="2" s="1"/>
  <c r="H736" i="2"/>
  <c r="E736" i="2"/>
  <c r="B736" i="2"/>
  <c r="A736" i="2"/>
  <c r="I735" i="2"/>
  <c r="K735" i="2" s="1"/>
  <c r="H735" i="2"/>
  <c r="E735" i="2"/>
  <c r="B735" i="2"/>
  <c r="A735" i="2"/>
  <c r="I734" i="2"/>
  <c r="K734" i="2" s="1"/>
  <c r="H734" i="2"/>
  <c r="E734" i="2"/>
  <c r="B734" i="2"/>
  <c r="A734" i="2"/>
  <c r="I733" i="2"/>
  <c r="K733" i="2" s="1"/>
  <c r="H733" i="2"/>
  <c r="E733" i="2"/>
  <c r="B733" i="2"/>
  <c r="A733" i="2"/>
  <c r="I732" i="2"/>
  <c r="K732" i="2" s="1"/>
  <c r="H732" i="2"/>
  <c r="E732" i="2"/>
  <c r="B732" i="2"/>
  <c r="A732" i="2"/>
  <c r="I731" i="2"/>
  <c r="K731" i="2" s="1"/>
  <c r="H731" i="2"/>
  <c r="E731" i="2"/>
  <c r="B731" i="2"/>
  <c r="A731" i="2"/>
  <c r="I730" i="2"/>
  <c r="K730" i="2" s="1"/>
  <c r="H730" i="2"/>
  <c r="E730" i="2"/>
  <c r="B730" i="2"/>
  <c r="A730" i="2"/>
  <c r="I729" i="2"/>
  <c r="K729" i="2" s="1"/>
  <c r="H729" i="2"/>
  <c r="E729" i="2"/>
  <c r="B729" i="2"/>
  <c r="A729" i="2"/>
  <c r="I728" i="2"/>
  <c r="K728" i="2" s="1"/>
  <c r="H728" i="2"/>
  <c r="E728" i="2"/>
  <c r="B728" i="2"/>
  <c r="A728" i="2"/>
  <c r="I727" i="2"/>
  <c r="K727" i="2" s="1"/>
  <c r="H727" i="2"/>
  <c r="E727" i="2"/>
  <c r="B727" i="2"/>
  <c r="A727" i="2"/>
  <c r="I726" i="2"/>
  <c r="K726" i="2" s="1"/>
  <c r="H726" i="2"/>
  <c r="E726" i="2"/>
  <c r="B726" i="2"/>
  <c r="A726" i="2"/>
  <c r="I725" i="2"/>
  <c r="K725" i="2" s="1"/>
  <c r="H725" i="2"/>
  <c r="E725" i="2"/>
  <c r="B725" i="2"/>
  <c r="A725" i="2"/>
  <c r="I724" i="2"/>
  <c r="K724" i="2" s="1"/>
  <c r="H724" i="2"/>
  <c r="E724" i="2"/>
  <c r="B724" i="2"/>
  <c r="A724" i="2"/>
  <c r="I723" i="2"/>
  <c r="K723" i="2" s="1"/>
  <c r="H723" i="2"/>
  <c r="E723" i="2"/>
  <c r="B723" i="2"/>
  <c r="A723" i="2"/>
  <c r="I722" i="2"/>
  <c r="K722" i="2" s="1"/>
  <c r="H722" i="2"/>
  <c r="E722" i="2"/>
  <c r="B722" i="2"/>
  <c r="A722" i="2"/>
  <c r="I721" i="2"/>
  <c r="K721" i="2" s="1"/>
  <c r="H721" i="2"/>
  <c r="E721" i="2"/>
  <c r="B721" i="2"/>
  <c r="A721" i="2"/>
  <c r="I720" i="2"/>
  <c r="K720" i="2" s="1"/>
  <c r="H720" i="2"/>
  <c r="E720" i="2"/>
  <c r="B720" i="2"/>
  <c r="A720" i="2"/>
  <c r="I719" i="2"/>
  <c r="K719" i="2" s="1"/>
  <c r="H719" i="2"/>
  <c r="E719" i="2"/>
  <c r="B719" i="2"/>
  <c r="A719" i="2"/>
  <c r="I718" i="2"/>
  <c r="K718" i="2" s="1"/>
  <c r="H718" i="2"/>
  <c r="E718" i="2"/>
  <c r="B718" i="2"/>
  <c r="A718" i="2"/>
  <c r="I717" i="2"/>
  <c r="K717" i="2" s="1"/>
  <c r="H717" i="2"/>
  <c r="E717" i="2"/>
  <c r="B717" i="2"/>
  <c r="A717" i="2"/>
  <c r="I716" i="2"/>
  <c r="K716" i="2" s="1"/>
  <c r="H716" i="2"/>
  <c r="E716" i="2"/>
  <c r="B716" i="2"/>
  <c r="A716" i="2"/>
  <c r="I715" i="2"/>
  <c r="K715" i="2" s="1"/>
  <c r="H715" i="2"/>
  <c r="E715" i="2"/>
  <c r="B715" i="2"/>
  <c r="A715" i="2"/>
  <c r="I714" i="2"/>
  <c r="K714" i="2" s="1"/>
  <c r="H714" i="2"/>
  <c r="E714" i="2"/>
  <c r="B714" i="2"/>
  <c r="A714" i="2"/>
  <c r="I713" i="2"/>
  <c r="K713" i="2" s="1"/>
  <c r="H713" i="2"/>
  <c r="E713" i="2"/>
  <c r="B713" i="2"/>
  <c r="A713" i="2"/>
  <c r="I712" i="2"/>
  <c r="K712" i="2" s="1"/>
  <c r="H712" i="2"/>
  <c r="E712" i="2"/>
  <c r="B712" i="2"/>
  <c r="A712" i="2"/>
  <c r="I711" i="2"/>
  <c r="K711" i="2" s="1"/>
  <c r="H711" i="2"/>
  <c r="E711" i="2"/>
  <c r="B711" i="2"/>
  <c r="A711" i="2"/>
  <c r="I710" i="2"/>
  <c r="K710" i="2" s="1"/>
  <c r="H710" i="2"/>
  <c r="E710" i="2"/>
  <c r="B710" i="2"/>
  <c r="A710" i="2"/>
  <c r="I709" i="2"/>
  <c r="K709" i="2" s="1"/>
  <c r="H709" i="2"/>
  <c r="E709" i="2"/>
  <c r="B709" i="2"/>
  <c r="A709" i="2"/>
  <c r="I708" i="2"/>
  <c r="K708" i="2" s="1"/>
  <c r="H708" i="2"/>
  <c r="E708" i="2"/>
  <c r="B708" i="2"/>
  <c r="A708" i="2"/>
  <c r="I707" i="2"/>
  <c r="K707" i="2" s="1"/>
  <c r="H707" i="2"/>
  <c r="E707" i="2"/>
  <c r="B707" i="2"/>
  <c r="A707" i="2"/>
  <c r="I706" i="2"/>
  <c r="K706" i="2" s="1"/>
  <c r="H706" i="2"/>
  <c r="E706" i="2"/>
  <c r="B706" i="2"/>
  <c r="A706" i="2"/>
  <c r="I705" i="2"/>
  <c r="K705" i="2" s="1"/>
  <c r="H705" i="2"/>
  <c r="E705" i="2"/>
  <c r="B705" i="2"/>
  <c r="A705" i="2"/>
  <c r="I704" i="2"/>
  <c r="K704" i="2" s="1"/>
  <c r="H704" i="2"/>
  <c r="E704" i="2"/>
  <c r="B704" i="2"/>
  <c r="A704" i="2"/>
  <c r="I703" i="2"/>
  <c r="K703" i="2" s="1"/>
  <c r="H703" i="2"/>
  <c r="E703" i="2"/>
  <c r="B703" i="2"/>
  <c r="A703" i="2"/>
  <c r="I702" i="2"/>
  <c r="K702" i="2" s="1"/>
  <c r="H702" i="2"/>
  <c r="E702" i="2"/>
  <c r="B702" i="2"/>
  <c r="A702" i="2"/>
  <c r="I701" i="2"/>
  <c r="K701" i="2" s="1"/>
  <c r="H701" i="2"/>
  <c r="E701" i="2"/>
  <c r="B701" i="2"/>
  <c r="A701" i="2"/>
  <c r="I700" i="2"/>
  <c r="K700" i="2" s="1"/>
  <c r="H700" i="2"/>
  <c r="E700" i="2"/>
  <c r="B700" i="2"/>
  <c r="A700" i="2"/>
  <c r="I699" i="2"/>
  <c r="K699" i="2" s="1"/>
  <c r="H699" i="2"/>
  <c r="E699" i="2"/>
  <c r="B699" i="2"/>
  <c r="A699" i="2"/>
  <c r="I698" i="2"/>
  <c r="K698" i="2" s="1"/>
  <c r="H698" i="2"/>
  <c r="E698" i="2"/>
  <c r="B698" i="2"/>
  <c r="A698" i="2"/>
  <c r="I697" i="2"/>
  <c r="K697" i="2" s="1"/>
  <c r="H697" i="2"/>
  <c r="E697" i="2"/>
  <c r="B697" i="2"/>
  <c r="A697" i="2"/>
  <c r="I696" i="2"/>
  <c r="K696" i="2" s="1"/>
  <c r="H696" i="2"/>
  <c r="E696" i="2"/>
  <c r="B696" i="2"/>
  <c r="A696" i="2"/>
  <c r="I695" i="2"/>
  <c r="K695" i="2" s="1"/>
  <c r="H695" i="2"/>
  <c r="E695" i="2"/>
  <c r="B695" i="2"/>
  <c r="A695" i="2"/>
  <c r="I694" i="2"/>
  <c r="K694" i="2" s="1"/>
  <c r="H694" i="2"/>
  <c r="E694" i="2"/>
  <c r="B694" i="2"/>
  <c r="A694" i="2"/>
  <c r="I693" i="2"/>
  <c r="K693" i="2" s="1"/>
  <c r="H693" i="2"/>
  <c r="E693" i="2"/>
  <c r="B693" i="2"/>
  <c r="A693" i="2"/>
  <c r="I692" i="2"/>
  <c r="K692" i="2" s="1"/>
  <c r="H692" i="2"/>
  <c r="E692" i="2"/>
  <c r="B692" i="2"/>
  <c r="A692" i="2"/>
  <c r="I691" i="2"/>
  <c r="K691" i="2" s="1"/>
  <c r="H691" i="2"/>
  <c r="E691" i="2"/>
  <c r="B691" i="2"/>
  <c r="A691" i="2"/>
  <c r="I690" i="2"/>
  <c r="K690" i="2" s="1"/>
  <c r="H690" i="2"/>
  <c r="E690" i="2"/>
  <c r="B690" i="2"/>
  <c r="A690" i="2"/>
  <c r="I689" i="2"/>
  <c r="K689" i="2" s="1"/>
  <c r="H689" i="2"/>
  <c r="E689" i="2"/>
  <c r="B689" i="2"/>
  <c r="A689" i="2"/>
  <c r="I688" i="2"/>
  <c r="K688" i="2" s="1"/>
  <c r="H688" i="2"/>
  <c r="E688" i="2"/>
  <c r="B688" i="2"/>
  <c r="A688" i="2"/>
  <c r="I687" i="2"/>
  <c r="K687" i="2" s="1"/>
  <c r="H687" i="2"/>
  <c r="E687" i="2"/>
  <c r="B687" i="2"/>
  <c r="A687" i="2"/>
  <c r="I686" i="2"/>
  <c r="K686" i="2" s="1"/>
  <c r="H686" i="2"/>
  <c r="E686" i="2"/>
  <c r="B686" i="2"/>
  <c r="A686" i="2"/>
  <c r="I685" i="2"/>
  <c r="K685" i="2" s="1"/>
  <c r="H685" i="2"/>
  <c r="E685" i="2"/>
  <c r="B685" i="2"/>
  <c r="A685" i="2"/>
  <c r="I684" i="2"/>
  <c r="K684" i="2" s="1"/>
  <c r="H684" i="2"/>
  <c r="E684" i="2"/>
  <c r="B684" i="2"/>
  <c r="A684" i="2"/>
  <c r="I683" i="2"/>
  <c r="K683" i="2" s="1"/>
  <c r="H683" i="2"/>
  <c r="E683" i="2"/>
  <c r="B683" i="2"/>
  <c r="A683" i="2"/>
  <c r="I682" i="2"/>
  <c r="K682" i="2" s="1"/>
  <c r="H682" i="2"/>
  <c r="E682" i="2"/>
  <c r="B682" i="2"/>
  <c r="A682" i="2"/>
  <c r="I681" i="2"/>
  <c r="K681" i="2" s="1"/>
  <c r="H681" i="2"/>
  <c r="E681" i="2"/>
  <c r="B681" i="2"/>
  <c r="A681" i="2"/>
  <c r="I680" i="2"/>
  <c r="K680" i="2" s="1"/>
  <c r="H680" i="2"/>
  <c r="E680" i="2"/>
  <c r="B680" i="2"/>
  <c r="A680" i="2"/>
  <c r="I679" i="2"/>
  <c r="K679" i="2" s="1"/>
  <c r="H679" i="2"/>
  <c r="E679" i="2"/>
  <c r="B679" i="2"/>
  <c r="A679" i="2"/>
  <c r="I678" i="2"/>
  <c r="K678" i="2" s="1"/>
  <c r="H678" i="2"/>
  <c r="E678" i="2"/>
  <c r="B678" i="2"/>
  <c r="A678" i="2"/>
  <c r="I677" i="2"/>
  <c r="K677" i="2" s="1"/>
  <c r="H677" i="2"/>
  <c r="E677" i="2"/>
  <c r="B677" i="2"/>
  <c r="A677" i="2"/>
  <c r="I676" i="2"/>
  <c r="K676" i="2" s="1"/>
  <c r="H676" i="2"/>
  <c r="E676" i="2"/>
  <c r="B676" i="2"/>
  <c r="A676" i="2"/>
  <c r="I675" i="2"/>
  <c r="K675" i="2" s="1"/>
  <c r="H675" i="2"/>
  <c r="E675" i="2"/>
  <c r="B675" i="2"/>
  <c r="A675" i="2"/>
  <c r="I674" i="2"/>
  <c r="K674" i="2" s="1"/>
  <c r="H674" i="2"/>
  <c r="E674" i="2"/>
  <c r="B674" i="2"/>
  <c r="A674" i="2"/>
  <c r="I673" i="2"/>
  <c r="K673" i="2" s="1"/>
  <c r="H673" i="2"/>
  <c r="E673" i="2"/>
  <c r="B673" i="2"/>
  <c r="A673" i="2"/>
  <c r="I672" i="2"/>
  <c r="K672" i="2" s="1"/>
  <c r="H672" i="2"/>
  <c r="E672" i="2"/>
  <c r="B672" i="2"/>
  <c r="A672" i="2"/>
  <c r="I671" i="2"/>
  <c r="K671" i="2" s="1"/>
  <c r="H671" i="2"/>
  <c r="E671" i="2"/>
  <c r="B671" i="2"/>
  <c r="A671" i="2"/>
  <c r="I670" i="2"/>
  <c r="K670" i="2" s="1"/>
  <c r="H670" i="2"/>
  <c r="E670" i="2"/>
  <c r="B670" i="2"/>
  <c r="A670" i="2"/>
  <c r="I669" i="2"/>
  <c r="K669" i="2" s="1"/>
  <c r="H669" i="2"/>
  <c r="E669" i="2"/>
  <c r="B669" i="2"/>
  <c r="A669" i="2"/>
  <c r="I668" i="2"/>
  <c r="K668" i="2" s="1"/>
  <c r="H668" i="2"/>
  <c r="E668" i="2"/>
  <c r="B668" i="2"/>
  <c r="A668" i="2"/>
  <c r="I667" i="2"/>
  <c r="K667" i="2" s="1"/>
  <c r="H667" i="2"/>
  <c r="E667" i="2"/>
  <c r="B667" i="2"/>
  <c r="A667" i="2"/>
  <c r="I666" i="2"/>
  <c r="K666" i="2" s="1"/>
  <c r="H666" i="2"/>
  <c r="E666" i="2"/>
  <c r="B666" i="2"/>
  <c r="A666" i="2"/>
  <c r="I665" i="2"/>
  <c r="K665" i="2" s="1"/>
  <c r="H665" i="2"/>
  <c r="E665" i="2"/>
  <c r="B665" i="2"/>
  <c r="A665" i="2"/>
  <c r="I664" i="2"/>
  <c r="K664" i="2" s="1"/>
  <c r="H664" i="2"/>
  <c r="E664" i="2"/>
  <c r="B664" i="2"/>
  <c r="A664" i="2"/>
  <c r="I663" i="2"/>
  <c r="K663" i="2" s="1"/>
  <c r="H663" i="2"/>
  <c r="E663" i="2"/>
  <c r="B663" i="2"/>
  <c r="A663" i="2"/>
  <c r="I662" i="2"/>
  <c r="K662" i="2" s="1"/>
  <c r="H662" i="2"/>
  <c r="E662" i="2"/>
  <c r="B662" i="2"/>
  <c r="A662" i="2"/>
  <c r="I661" i="2"/>
  <c r="K661" i="2" s="1"/>
  <c r="H661" i="2"/>
  <c r="E661" i="2"/>
  <c r="B661" i="2"/>
  <c r="A661" i="2"/>
  <c r="I660" i="2"/>
  <c r="K660" i="2" s="1"/>
  <c r="H660" i="2"/>
  <c r="E660" i="2"/>
  <c r="B660" i="2"/>
  <c r="A660" i="2"/>
  <c r="I659" i="2"/>
  <c r="K659" i="2" s="1"/>
  <c r="H659" i="2"/>
  <c r="E659" i="2"/>
  <c r="B659" i="2"/>
  <c r="A659" i="2"/>
  <c r="I658" i="2"/>
  <c r="K658" i="2" s="1"/>
  <c r="H658" i="2"/>
  <c r="E658" i="2"/>
  <c r="B658" i="2"/>
  <c r="A658" i="2"/>
  <c r="I657" i="2"/>
  <c r="K657" i="2" s="1"/>
  <c r="H657" i="2"/>
  <c r="E657" i="2"/>
  <c r="B657" i="2"/>
  <c r="A657" i="2"/>
  <c r="I656" i="2"/>
  <c r="K656" i="2" s="1"/>
  <c r="H656" i="2"/>
  <c r="E656" i="2"/>
  <c r="B656" i="2"/>
  <c r="A656" i="2"/>
  <c r="I655" i="2"/>
  <c r="K655" i="2" s="1"/>
  <c r="H655" i="2"/>
  <c r="E655" i="2"/>
  <c r="B655" i="2"/>
  <c r="A655" i="2"/>
  <c r="I654" i="2"/>
  <c r="K654" i="2" s="1"/>
  <c r="H654" i="2"/>
  <c r="E654" i="2"/>
  <c r="B654" i="2"/>
  <c r="A654" i="2"/>
  <c r="I653" i="2"/>
  <c r="K653" i="2" s="1"/>
  <c r="H653" i="2"/>
  <c r="E653" i="2"/>
  <c r="B653" i="2"/>
  <c r="A653" i="2"/>
  <c r="I652" i="2"/>
  <c r="K652" i="2" s="1"/>
  <c r="H652" i="2"/>
  <c r="E652" i="2"/>
  <c r="B652" i="2"/>
  <c r="A652" i="2"/>
  <c r="I651" i="2"/>
  <c r="K651" i="2" s="1"/>
  <c r="H651" i="2"/>
  <c r="E651" i="2"/>
  <c r="B651" i="2"/>
  <c r="A651" i="2"/>
  <c r="I650" i="2"/>
  <c r="K650" i="2" s="1"/>
  <c r="H650" i="2"/>
  <c r="E650" i="2"/>
  <c r="B650" i="2"/>
  <c r="A650" i="2"/>
  <c r="I649" i="2"/>
  <c r="K649" i="2" s="1"/>
  <c r="H649" i="2"/>
  <c r="E649" i="2"/>
  <c r="B649" i="2"/>
  <c r="A649" i="2"/>
  <c r="I648" i="2"/>
  <c r="K648" i="2" s="1"/>
  <c r="H648" i="2"/>
  <c r="E648" i="2"/>
  <c r="B648" i="2"/>
  <c r="A648" i="2"/>
  <c r="I647" i="2"/>
  <c r="K647" i="2" s="1"/>
  <c r="H647" i="2"/>
  <c r="E647" i="2"/>
  <c r="B647" i="2"/>
  <c r="A647" i="2"/>
  <c r="I646" i="2"/>
  <c r="K646" i="2" s="1"/>
  <c r="H646" i="2"/>
  <c r="E646" i="2"/>
  <c r="B646" i="2"/>
  <c r="A646" i="2"/>
  <c r="I645" i="2"/>
  <c r="K645" i="2" s="1"/>
  <c r="H645" i="2"/>
  <c r="E645" i="2"/>
  <c r="B645" i="2"/>
  <c r="A645" i="2"/>
  <c r="I644" i="2"/>
  <c r="K644" i="2" s="1"/>
  <c r="H644" i="2"/>
  <c r="E644" i="2"/>
  <c r="B644" i="2"/>
  <c r="A644" i="2"/>
  <c r="I643" i="2"/>
  <c r="K643" i="2" s="1"/>
  <c r="H643" i="2"/>
  <c r="E643" i="2"/>
  <c r="B643" i="2"/>
  <c r="A643" i="2"/>
  <c r="I642" i="2"/>
  <c r="K642" i="2" s="1"/>
  <c r="H642" i="2"/>
  <c r="E642" i="2"/>
  <c r="B642" i="2"/>
  <c r="A642" i="2"/>
  <c r="I641" i="2"/>
  <c r="K641" i="2" s="1"/>
  <c r="H641" i="2"/>
  <c r="E641" i="2"/>
  <c r="B641" i="2"/>
  <c r="A641" i="2"/>
  <c r="I640" i="2"/>
  <c r="K640" i="2" s="1"/>
  <c r="H640" i="2"/>
  <c r="E640" i="2"/>
  <c r="B640" i="2"/>
  <c r="A640" i="2"/>
  <c r="I639" i="2"/>
  <c r="K639" i="2" s="1"/>
  <c r="H639" i="2"/>
  <c r="E639" i="2"/>
  <c r="B639" i="2"/>
  <c r="A639" i="2"/>
  <c r="I638" i="2"/>
  <c r="K638" i="2" s="1"/>
  <c r="H638" i="2"/>
  <c r="E638" i="2"/>
  <c r="B638" i="2"/>
  <c r="A638" i="2"/>
  <c r="I637" i="2"/>
  <c r="K637" i="2" s="1"/>
  <c r="H637" i="2"/>
  <c r="E637" i="2"/>
  <c r="B637" i="2"/>
  <c r="A637" i="2"/>
  <c r="I636" i="2"/>
  <c r="K636" i="2" s="1"/>
  <c r="H636" i="2"/>
  <c r="E636" i="2"/>
  <c r="B636" i="2"/>
  <c r="A636" i="2"/>
  <c r="I635" i="2"/>
  <c r="K635" i="2" s="1"/>
  <c r="H635" i="2"/>
  <c r="E635" i="2"/>
  <c r="B635" i="2"/>
  <c r="A635" i="2"/>
  <c r="I634" i="2"/>
  <c r="K634" i="2" s="1"/>
  <c r="H634" i="2"/>
  <c r="E634" i="2"/>
  <c r="B634" i="2"/>
  <c r="A634" i="2"/>
  <c r="I633" i="2"/>
  <c r="K633" i="2" s="1"/>
  <c r="H633" i="2"/>
  <c r="E633" i="2"/>
  <c r="B633" i="2"/>
  <c r="A633" i="2"/>
  <c r="I632" i="2"/>
  <c r="K632" i="2" s="1"/>
  <c r="H632" i="2"/>
  <c r="E632" i="2"/>
  <c r="B632" i="2"/>
  <c r="A632" i="2"/>
  <c r="I631" i="2"/>
  <c r="K631" i="2" s="1"/>
  <c r="H631" i="2"/>
  <c r="E631" i="2"/>
  <c r="B631" i="2"/>
  <c r="A631" i="2"/>
  <c r="I630" i="2"/>
  <c r="K630" i="2" s="1"/>
  <c r="H630" i="2"/>
  <c r="E630" i="2"/>
  <c r="B630" i="2"/>
  <c r="A630" i="2"/>
  <c r="I629" i="2"/>
  <c r="K629" i="2" s="1"/>
  <c r="H629" i="2"/>
  <c r="E629" i="2"/>
  <c r="B629" i="2"/>
  <c r="A629" i="2"/>
  <c r="I628" i="2"/>
  <c r="K628" i="2" s="1"/>
  <c r="H628" i="2"/>
  <c r="E628" i="2"/>
  <c r="B628" i="2"/>
  <c r="A628" i="2"/>
  <c r="I627" i="2"/>
  <c r="K627" i="2" s="1"/>
  <c r="H627" i="2"/>
  <c r="E627" i="2"/>
  <c r="B627" i="2"/>
  <c r="A627" i="2"/>
  <c r="I626" i="2"/>
  <c r="K626" i="2" s="1"/>
  <c r="H626" i="2"/>
  <c r="E626" i="2"/>
  <c r="B626" i="2"/>
  <c r="A626" i="2"/>
  <c r="I625" i="2"/>
  <c r="K625" i="2" s="1"/>
  <c r="H625" i="2"/>
  <c r="E625" i="2"/>
  <c r="B625" i="2"/>
  <c r="A625" i="2"/>
  <c r="I624" i="2"/>
  <c r="K624" i="2" s="1"/>
  <c r="H624" i="2"/>
  <c r="E624" i="2"/>
  <c r="B624" i="2"/>
  <c r="A624" i="2"/>
  <c r="I623" i="2"/>
  <c r="K623" i="2" s="1"/>
  <c r="H623" i="2"/>
  <c r="E623" i="2"/>
  <c r="B623" i="2"/>
  <c r="A623" i="2"/>
  <c r="I622" i="2"/>
  <c r="K622" i="2" s="1"/>
  <c r="H622" i="2"/>
  <c r="E622" i="2"/>
  <c r="B622" i="2"/>
  <c r="A622" i="2"/>
  <c r="I621" i="2"/>
  <c r="K621" i="2" s="1"/>
  <c r="H621" i="2"/>
  <c r="E621" i="2"/>
  <c r="B621" i="2"/>
  <c r="A621" i="2"/>
  <c r="I620" i="2"/>
  <c r="K620" i="2" s="1"/>
  <c r="H620" i="2"/>
  <c r="E620" i="2"/>
  <c r="B620" i="2"/>
  <c r="A620" i="2"/>
  <c r="I619" i="2"/>
  <c r="K619" i="2" s="1"/>
  <c r="H619" i="2"/>
  <c r="E619" i="2"/>
  <c r="B619" i="2"/>
  <c r="A619" i="2"/>
  <c r="I618" i="2"/>
  <c r="K618" i="2" s="1"/>
  <c r="H618" i="2"/>
  <c r="E618" i="2"/>
  <c r="B618" i="2"/>
  <c r="A618" i="2"/>
  <c r="I617" i="2"/>
  <c r="K617" i="2" s="1"/>
  <c r="H617" i="2"/>
  <c r="E617" i="2"/>
  <c r="B617" i="2"/>
  <c r="A617" i="2"/>
  <c r="I616" i="2"/>
  <c r="K616" i="2" s="1"/>
  <c r="H616" i="2"/>
  <c r="E616" i="2"/>
  <c r="B616" i="2"/>
  <c r="A616" i="2"/>
  <c r="I615" i="2"/>
  <c r="K615" i="2" s="1"/>
  <c r="H615" i="2"/>
  <c r="E615" i="2"/>
  <c r="B615" i="2"/>
  <c r="A615" i="2"/>
  <c r="I614" i="2"/>
  <c r="K614" i="2" s="1"/>
  <c r="H614" i="2"/>
  <c r="E614" i="2"/>
  <c r="B614" i="2"/>
  <c r="A614" i="2"/>
  <c r="I613" i="2"/>
  <c r="K613" i="2" s="1"/>
  <c r="H613" i="2"/>
  <c r="E613" i="2"/>
  <c r="B613" i="2"/>
  <c r="A613" i="2"/>
  <c r="I612" i="2"/>
  <c r="K612" i="2" s="1"/>
  <c r="H612" i="2"/>
  <c r="E612" i="2"/>
  <c r="B612" i="2"/>
  <c r="A612" i="2"/>
  <c r="I611" i="2"/>
  <c r="K611" i="2" s="1"/>
  <c r="H611" i="2"/>
  <c r="E611" i="2"/>
  <c r="B611" i="2"/>
  <c r="A611" i="2"/>
  <c r="I610" i="2"/>
  <c r="K610" i="2" s="1"/>
  <c r="H610" i="2"/>
  <c r="E610" i="2"/>
  <c r="B610" i="2"/>
  <c r="A610" i="2"/>
  <c r="I609" i="2"/>
  <c r="K609" i="2" s="1"/>
  <c r="H609" i="2"/>
  <c r="E609" i="2"/>
  <c r="B609" i="2"/>
  <c r="A609" i="2"/>
  <c r="I608" i="2"/>
  <c r="K608" i="2" s="1"/>
  <c r="H608" i="2"/>
  <c r="E608" i="2"/>
  <c r="B608" i="2"/>
  <c r="A608" i="2"/>
  <c r="I607" i="2"/>
  <c r="K607" i="2" s="1"/>
  <c r="H607" i="2"/>
  <c r="E607" i="2"/>
  <c r="B607" i="2"/>
  <c r="A607" i="2"/>
  <c r="I606" i="2"/>
  <c r="K606" i="2" s="1"/>
  <c r="H606" i="2"/>
  <c r="E606" i="2"/>
  <c r="B606" i="2"/>
  <c r="A606" i="2"/>
  <c r="I605" i="2"/>
  <c r="K605" i="2" s="1"/>
  <c r="H605" i="2"/>
  <c r="E605" i="2"/>
  <c r="B605" i="2"/>
  <c r="A605" i="2"/>
  <c r="I604" i="2"/>
  <c r="K604" i="2" s="1"/>
  <c r="H604" i="2"/>
  <c r="E604" i="2"/>
  <c r="B604" i="2"/>
  <c r="A604" i="2"/>
  <c r="I603" i="2"/>
  <c r="K603" i="2" s="1"/>
  <c r="H603" i="2"/>
  <c r="E603" i="2"/>
  <c r="B603" i="2"/>
  <c r="A603" i="2"/>
  <c r="I602" i="2"/>
  <c r="K602" i="2" s="1"/>
  <c r="H602" i="2"/>
  <c r="E602" i="2"/>
  <c r="B602" i="2"/>
  <c r="A602" i="2"/>
  <c r="I601" i="2"/>
  <c r="K601" i="2" s="1"/>
  <c r="H601" i="2"/>
  <c r="E601" i="2"/>
  <c r="B601" i="2"/>
  <c r="A601" i="2"/>
  <c r="I600" i="2"/>
  <c r="K600" i="2" s="1"/>
  <c r="H600" i="2"/>
  <c r="E600" i="2"/>
  <c r="B600" i="2"/>
  <c r="A600" i="2"/>
  <c r="I599" i="2"/>
  <c r="K599" i="2" s="1"/>
  <c r="H599" i="2"/>
  <c r="E599" i="2"/>
  <c r="B599" i="2"/>
  <c r="A599" i="2"/>
  <c r="I598" i="2"/>
  <c r="K598" i="2" s="1"/>
  <c r="H598" i="2"/>
  <c r="E598" i="2"/>
  <c r="B598" i="2"/>
  <c r="A598" i="2"/>
  <c r="I597" i="2"/>
  <c r="K597" i="2" s="1"/>
  <c r="H597" i="2"/>
  <c r="E597" i="2"/>
  <c r="B597" i="2"/>
  <c r="A597" i="2"/>
  <c r="I596" i="2"/>
  <c r="K596" i="2" s="1"/>
  <c r="H596" i="2"/>
  <c r="E596" i="2"/>
  <c r="B596" i="2"/>
  <c r="A596" i="2"/>
  <c r="I595" i="2"/>
  <c r="K595" i="2" s="1"/>
  <c r="H595" i="2"/>
  <c r="E595" i="2"/>
  <c r="B595" i="2"/>
  <c r="A595" i="2"/>
  <c r="I594" i="2"/>
  <c r="K594" i="2" s="1"/>
  <c r="H594" i="2"/>
  <c r="E594" i="2"/>
  <c r="B594" i="2"/>
  <c r="A594" i="2"/>
  <c r="I593" i="2"/>
  <c r="K593" i="2" s="1"/>
  <c r="H593" i="2"/>
  <c r="E593" i="2"/>
  <c r="B593" i="2"/>
  <c r="A593" i="2"/>
  <c r="I592" i="2"/>
  <c r="K592" i="2" s="1"/>
  <c r="H592" i="2"/>
  <c r="E592" i="2"/>
  <c r="B592" i="2"/>
  <c r="A592" i="2"/>
  <c r="I591" i="2"/>
  <c r="K591" i="2" s="1"/>
  <c r="H591" i="2"/>
  <c r="E591" i="2"/>
  <c r="B591" i="2"/>
  <c r="A591" i="2"/>
  <c r="I590" i="2"/>
  <c r="K590" i="2" s="1"/>
  <c r="H590" i="2"/>
  <c r="E590" i="2"/>
  <c r="B590" i="2"/>
  <c r="A590" i="2"/>
  <c r="I589" i="2"/>
  <c r="K589" i="2" s="1"/>
  <c r="H589" i="2"/>
  <c r="E589" i="2"/>
  <c r="B589" i="2"/>
  <c r="A589" i="2"/>
  <c r="I588" i="2"/>
  <c r="K588" i="2" s="1"/>
  <c r="H588" i="2"/>
  <c r="E588" i="2"/>
  <c r="B588" i="2"/>
  <c r="A588" i="2"/>
  <c r="I587" i="2"/>
  <c r="K587" i="2" s="1"/>
  <c r="H587" i="2"/>
  <c r="E587" i="2"/>
  <c r="B587" i="2"/>
  <c r="A587" i="2"/>
  <c r="I586" i="2"/>
  <c r="K586" i="2" s="1"/>
  <c r="H586" i="2"/>
  <c r="E586" i="2"/>
  <c r="B586" i="2"/>
  <c r="A586" i="2"/>
  <c r="I585" i="2"/>
  <c r="K585" i="2" s="1"/>
  <c r="H585" i="2"/>
  <c r="E585" i="2"/>
  <c r="B585" i="2"/>
  <c r="A585" i="2"/>
  <c r="I584" i="2"/>
  <c r="K584" i="2" s="1"/>
  <c r="H584" i="2"/>
  <c r="E584" i="2"/>
  <c r="B584" i="2"/>
  <c r="A584" i="2"/>
  <c r="I583" i="2"/>
  <c r="K583" i="2" s="1"/>
  <c r="H583" i="2"/>
  <c r="E583" i="2"/>
  <c r="B583" i="2"/>
  <c r="A583" i="2"/>
  <c r="I582" i="2"/>
  <c r="K582" i="2" s="1"/>
  <c r="H582" i="2"/>
  <c r="E582" i="2"/>
  <c r="B582" i="2"/>
  <c r="A582" i="2"/>
  <c r="I581" i="2"/>
  <c r="K581" i="2" s="1"/>
  <c r="H581" i="2"/>
  <c r="E581" i="2"/>
  <c r="B581" i="2"/>
  <c r="A581" i="2"/>
  <c r="I580" i="2"/>
  <c r="K580" i="2" s="1"/>
  <c r="H580" i="2"/>
  <c r="E580" i="2"/>
  <c r="B580" i="2"/>
  <c r="A580" i="2"/>
  <c r="I579" i="2"/>
  <c r="K579" i="2" s="1"/>
  <c r="H579" i="2"/>
  <c r="E579" i="2"/>
  <c r="B579" i="2"/>
  <c r="A579" i="2"/>
  <c r="I578" i="2"/>
  <c r="K578" i="2" s="1"/>
  <c r="H578" i="2"/>
  <c r="E578" i="2"/>
  <c r="B578" i="2"/>
  <c r="A578" i="2"/>
  <c r="I577" i="2"/>
  <c r="K577" i="2" s="1"/>
  <c r="H577" i="2"/>
  <c r="E577" i="2"/>
  <c r="B577" i="2"/>
  <c r="A577" i="2"/>
  <c r="I576" i="2"/>
  <c r="K576" i="2" s="1"/>
  <c r="H576" i="2"/>
  <c r="E576" i="2"/>
  <c r="B576" i="2"/>
  <c r="A576" i="2"/>
  <c r="I575" i="2"/>
  <c r="K575" i="2" s="1"/>
  <c r="H575" i="2"/>
  <c r="E575" i="2"/>
  <c r="B575" i="2"/>
  <c r="A575" i="2"/>
  <c r="I574" i="2"/>
  <c r="K574" i="2" s="1"/>
  <c r="H574" i="2"/>
  <c r="E574" i="2"/>
  <c r="B574" i="2"/>
  <c r="A574" i="2"/>
  <c r="I573" i="2"/>
  <c r="K573" i="2" s="1"/>
  <c r="H573" i="2"/>
  <c r="E573" i="2"/>
  <c r="B573" i="2"/>
  <c r="A573" i="2"/>
  <c r="I572" i="2"/>
  <c r="K572" i="2" s="1"/>
  <c r="H572" i="2"/>
  <c r="E572" i="2"/>
  <c r="B572" i="2"/>
  <c r="A572" i="2"/>
  <c r="I571" i="2"/>
  <c r="K571" i="2" s="1"/>
  <c r="H571" i="2"/>
  <c r="E571" i="2"/>
  <c r="B571" i="2"/>
  <c r="A571" i="2"/>
  <c r="I570" i="2"/>
  <c r="K570" i="2" s="1"/>
  <c r="H570" i="2"/>
  <c r="E570" i="2"/>
  <c r="B570" i="2"/>
  <c r="A570" i="2"/>
  <c r="I569" i="2"/>
  <c r="K569" i="2" s="1"/>
  <c r="H569" i="2"/>
  <c r="E569" i="2"/>
  <c r="B569" i="2"/>
  <c r="A569" i="2"/>
  <c r="I568" i="2"/>
  <c r="K568" i="2" s="1"/>
  <c r="H568" i="2"/>
  <c r="E568" i="2"/>
  <c r="B568" i="2"/>
  <c r="A568" i="2"/>
  <c r="I567" i="2"/>
  <c r="K567" i="2" s="1"/>
  <c r="H567" i="2"/>
  <c r="E567" i="2"/>
  <c r="B567" i="2"/>
  <c r="A567" i="2"/>
  <c r="I566" i="2"/>
  <c r="K566" i="2" s="1"/>
  <c r="H566" i="2"/>
  <c r="E566" i="2"/>
  <c r="B566" i="2"/>
  <c r="A566" i="2"/>
  <c r="I565" i="2"/>
  <c r="K565" i="2" s="1"/>
  <c r="H565" i="2"/>
  <c r="E565" i="2"/>
  <c r="B565" i="2"/>
  <c r="A565" i="2"/>
  <c r="I564" i="2"/>
  <c r="K564" i="2" s="1"/>
  <c r="H564" i="2"/>
  <c r="E564" i="2"/>
  <c r="B564" i="2"/>
  <c r="A564" i="2"/>
  <c r="I563" i="2"/>
  <c r="K563" i="2" s="1"/>
  <c r="H563" i="2"/>
  <c r="E563" i="2"/>
  <c r="B563" i="2"/>
  <c r="A563" i="2"/>
  <c r="I562" i="2"/>
  <c r="K562" i="2" s="1"/>
  <c r="H562" i="2"/>
  <c r="E562" i="2"/>
  <c r="B562" i="2"/>
  <c r="A562" i="2"/>
  <c r="I561" i="2"/>
  <c r="K561" i="2" s="1"/>
  <c r="H561" i="2"/>
  <c r="E561" i="2"/>
  <c r="B561" i="2"/>
  <c r="A561" i="2"/>
  <c r="I560" i="2"/>
  <c r="K560" i="2" s="1"/>
  <c r="H560" i="2"/>
  <c r="E560" i="2"/>
  <c r="B560" i="2"/>
  <c r="A560" i="2"/>
  <c r="I559" i="2"/>
  <c r="K559" i="2" s="1"/>
  <c r="H559" i="2"/>
  <c r="E559" i="2"/>
  <c r="B559" i="2"/>
  <c r="A559" i="2"/>
  <c r="I558" i="2"/>
  <c r="K558" i="2" s="1"/>
  <c r="H558" i="2"/>
  <c r="E558" i="2"/>
  <c r="B558" i="2"/>
  <c r="A558" i="2"/>
  <c r="I557" i="2"/>
  <c r="K557" i="2" s="1"/>
  <c r="H557" i="2"/>
  <c r="E557" i="2"/>
  <c r="B557" i="2"/>
  <c r="A557" i="2"/>
  <c r="I556" i="2"/>
  <c r="K556" i="2" s="1"/>
  <c r="H556" i="2"/>
  <c r="E556" i="2"/>
  <c r="B556" i="2"/>
  <c r="A556" i="2"/>
  <c r="I555" i="2"/>
  <c r="K555" i="2" s="1"/>
  <c r="H555" i="2"/>
  <c r="E555" i="2"/>
  <c r="B555" i="2"/>
  <c r="A555" i="2"/>
  <c r="I554" i="2"/>
  <c r="K554" i="2" s="1"/>
  <c r="H554" i="2"/>
  <c r="E554" i="2"/>
  <c r="B554" i="2"/>
  <c r="A554" i="2"/>
  <c r="I553" i="2"/>
  <c r="K553" i="2" s="1"/>
  <c r="H553" i="2"/>
  <c r="E553" i="2"/>
  <c r="B553" i="2"/>
  <c r="A553" i="2"/>
  <c r="I552" i="2"/>
  <c r="K552" i="2" s="1"/>
  <c r="H552" i="2"/>
  <c r="E552" i="2"/>
  <c r="B552" i="2"/>
  <c r="A552" i="2"/>
  <c r="I551" i="2"/>
  <c r="K551" i="2" s="1"/>
  <c r="H551" i="2"/>
  <c r="E551" i="2"/>
  <c r="B551" i="2"/>
  <c r="A551" i="2"/>
  <c r="I550" i="2"/>
  <c r="K550" i="2" s="1"/>
  <c r="H550" i="2"/>
  <c r="E550" i="2"/>
  <c r="B550" i="2"/>
  <c r="A550" i="2"/>
  <c r="I549" i="2"/>
  <c r="K549" i="2" s="1"/>
  <c r="H549" i="2"/>
  <c r="E549" i="2"/>
  <c r="B549" i="2"/>
  <c r="A549" i="2"/>
  <c r="I548" i="2"/>
  <c r="K548" i="2" s="1"/>
  <c r="H548" i="2"/>
  <c r="E548" i="2"/>
  <c r="B548" i="2"/>
  <c r="A548" i="2"/>
  <c r="I547" i="2"/>
  <c r="K547" i="2" s="1"/>
  <c r="H547" i="2"/>
  <c r="E547" i="2"/>
  <c r="B547" i="2"/>
  <c r="A547" i="2"/>
  <c r="I546" i="2"/>
  <c r="K546" i="2" s="1"/>
  <c r="H546" i="2"/>
  <c r="E546" i="2"/>
  <c r="B546" i="2"/>
  <c r="A546" i="2"/>
  <c r="I545" i="2"/>
  <c r="K545" i="2" s="1"/>
  <c r="H545" i="2"/>
  <c r="E545" i="2"/>
  <c r="B545" i="2"/>
  <c r="A545" i="2"/>
  <c r="I544" i="2"/>
  <c r="K544" i="2" s="1"/>
  <c r="H544" i="2"/>
  <c r="E544" i="2"/>
  <c r="B544" i="2"/>
  <c r="A544" i="2"/>
  <c r="I543" i="2"/>
  <c r="K543" i="2" s="1"/>
  <c r="H543" i="2"/>
  <c r="E543" i="2"/>
  <c r="B543" i="2"/>
  <c r="A543" i="2"/>
  <c r="I542" i="2"/>
  <c r="K542" i="2" s="1"/>
  <c r="H542" i="2"/>
  <c r="E542" i="2"/>
  <c r="B542" i="2"/>
  <c r="A542" i="2"/>
  <c r="I541" i="2"/>
  <c r="K541" i="2" s="1"/>
  <c r="H541" i="2"/>
  <c r="E541" i="2"/>
  <c r="B541" i="2"/>
  <c r="A541" i="2"/>
  <c r="I540" i="2"/>
  <c r="K540" i="2" s="1"/>
  <c r="H540" i="2"/>
  <c r="E540" i="2"/>
  <c r="B540" i="2"/>
  <c r="A540" i="2"/>
  <c r="I539" i="2"/>
  <c r="K539" i="2" s="1"/>
  <c r="H539" i="2"/>
  <c r="E539" i="2"/>
  <c r="B539" i="2"/>
  <c r="A539" i="2"/>
  <c r="I538" i="2"/>
  <c r="K538" i="2" s="1"/>
  <c r="H538" i="2"/>
  <c r="E538" i="2"/>
  <c r="B538" i="2"/>
  <c r="A538" i="2"/>
  <c r="I537" i="2"/>
  <c r="K537" i="2" s="1"/>
  <c r="H537" i="2"/>
  <c r="E537" i="2"/>
  <c r="B537" i="2"/>
  <c r="A537" i="2"/>
  <c r="I536" i="2"/>
  <c r="K536" i="2" s="1"/>
  <c r="H536" i="2"/>
  <c r="E536" i="2"/>
  <c r="B536" i="2"/>
  <c r="A536" i="2"/>
  <c r="I535" i="2"/>
  <c r="K535" i="2" s="1"/>
  <c r="H535" i="2"/>
  <c r="E535" i="2"/>
  <c r="B535" i="2"/>
  <c r="A535" i="2"/>
  <c r="I534" i="2"/>
  <c r="K534" i="2" s="1"/>
  <c r="H534" i="2"/>
  <c r="E534" i="2"/>
  <c r="B534" i="2"/>
  <c r="A534" i="2"/>
  <c r="I533" i="2"/>
  <c r="K533" i="2" s="1"/>
  <c r="H533" i="2"/>
  <c r="E533" i="2"/>
  <c r="B533" i="2"/>
  <c r="A533" i="2"/>
  <c r="I532" i="2"/>
  <c r="K532" i="2" s="1"/>
  <c r="H532" i="2"/>
  <c r="E532" i="2"/>
  <c r="B532" i="2"/>
  <c r="A532" i="2"/>
  <c r="I531" i="2"/>
  <c r="K531" i="2" s="1"/>
  <c r="H531" i="2"/>
  <c r="E531" i="2"/>
  <c r="B531" i="2"/>
  <c r="A531" i="2"/>
  <c r="I530" i="2"/>
  <c r="K530" i="2" s="1"/>
  <c r="H530" i="2"/>
  <c r="E530" i="2"/>
  <c r="B530" i="2"/>
  <c r="A530" i="2"/>
  <c r="I529" i="2"/>
  <c r="K529" i="2" s="1"/>
  <c r="H529" i="2"/>
  <c r="E529" i="2"/>
  <c r="B529" i="2"/>
  <c r="A529" i="2"/>
  <c r="I528" i="2"/>
  <c r="K528" i="2" s="1"/>
  <c r="H528" i="2"/>
  <c r="E528" i="2"/>
  <c r="B528" i="2"/>
  <c r="A528" i="2"/>
  <c r="I527" i="2"/>
  <c r="K527" i="2" s="1"/>
  <c r="H527" i="2"/>
  <c r="E527" i="2"/>
  <c r="B527" i="2"/>
  <c r="A527" i="2"/>
  <c r="I526" i="2"/>
  <c r="K526" i="2" s="1"/>
  <c r="H526" i="2"/>
  <c r="E526" i="2"/>
  <c r="B526" i="2"/>
  <c r="A526" i="2"/>
  <c r="I525" i="2"/>
  <c r="K525" i="2" s="1"/>
  <c r="H525" i="2"/>
  <c r="E525" i="2"/>
  <c r="B525" i="2"/>
  <c r="A525" i="2"/>
  <c r="I524" i="2"/>
  <c r="K524" i="2" s="1"/>
  <c r="H524" i="2"/>
  <c r="E524" i="2"/>
  <c r="B524" i="2"/>
  <c r="A524" i="2"/>
  <c r="I523" i="2"/>
  <c r="K523" i="2" s="1"/>
  <c r="H523" i="2"/>
  <c r="E523" i="2"/>
  <c r="B523" i="2"/>
  <c r="A523" i="2"/>
  <c r="I522" i="2"/>
  <c r="K522" i="2" s="1"/>
  <c r="H522" i="2"/>
  <c r="E522" i="2"/>
  <c r="B522" i="2"/>
  <c r="A522" i="2"/>
  <c r="I521" i="2"/>
  <c r="K521" i="2" s="1"/>
  <c r="H521" i="2"/>
  <c r="E521" i="2"/>
  <c r="B521" i="2"/>
  <c r="A521" i="2"/>
  <c r="I520" i="2"/>
  <c r="K520" i="2" s="1"/>
  <c r="H520" i="2"/>
  <c r="E520" i="2"/>
  <c r="B520" i="2"/>
  <c r="A520" i="2"/>
  <c r="I519" i="2"/>
  <c r="K519" i="2" s="1"/>
  <c r="H519" i="2"/>
  <c r="E519" i="2"/>
  <c r="B519" i="2"/>
  <c r="A519" i="2"/>
  <c r="I518" i="2"/>
  <c r="K518" i="2" s="1"/>
  <c r="H518" i="2"/>
  <c r="E518" i="2"/>
  <c r="B518" i="2"/>
  <c r="A518" i="2"/>
  <c r="I517" i="2"/>
  <c r="K517" i="2" s="1"/>
  <c r="H517" i="2"/>
  <c r="E517" i="2"/>
  <c r="B517" i="2"/>
  <c r="A517" i="2"/>
  <c r="I516" i="2"/>
  <c r="K516" i="2" s="1"/>
  <c r="H516" i="2"/>
  <c r="E516" i="2"/>
  <c r="B516" i="2"/>
  <c r="A516" i="2"/>
  <c r="I515" i="2"/>
  <c r="K515" i="2" s="1"/>
  <c r="H515" i="2"/>
  <c r="E515" i="2"/>
  <c r="B515" i="2"/>
  <c r="A515" i="2"/>
  <c r="I514" i="2"/>
  <c r="K514" i="2" s="1"/>
  <c r="H514" i="2"/>
  <c r="E514" i="2"/>
  <c r="B514" i="2"/>
  <c r="A514" i="2"/>
  <c r="I513" i="2"/>
  <c r="K513" i="2" s="1"/>
  <c r="H513" i="2"/>
  <c r="E513" i="2"/>
  <c r="B513" i="2"/>
  <c r="A513" i="2"/>
  <c r="I512" i="2"/>
  <c r="K512" i="2" s="1"/>
  <c r="H512" i="2"/>
  <c r="E512" i="2"/>
  <c r="B512" i="2"/>
  <c r="A512" i="2"/>
  <c r="I511" i="2"/>
  <c r="K511" i="2" s="1"/>
  <c r="H511" i="2"/>
  <c r="E511" i="2"/>
  <c r="B511" i="2"/>
  <c r="A511" i="2"/>
  <c r="I510" i="2"/>
  <c r="K510" i="2" s="1"/>
  <c r="H510" i="2"/>
  <c r="E510" i="2"/>
  <c r="B510" i="2"/>
  <c r="A510" i="2"/>
  <c r="I509" i="2"/>
  <c r="K509" i="2" s="1"/>
  <c r="H509" i="2"/>
  <c r="E509" i="2"/>
  <c r="B509" i="2"/>
  <c r="A509" i="2"/>
  <c r="I508" i="2"/>
  <c r="K508" i="2" s="1"/>
  <c r="H508" i="2"/>
  <c r="E508" i="2"/>
  <c r="B508" i="2"/>
  <c r="A508" i="2"/>
  <c r="I507" i="2"/>
  <c r="K507" i="2" s="1"/>
  <c r="H507" i="2"/>
  <c r="E507" i="2"/>
  <c r="B507" i="2"/>
  <c r="A507" i="2"/>
  <c r="I506" i="2"/>
  <c r="K506" i="2" s="1"/>
  <c r="H506" i="2"/>
  <c r="E506" i="2"/>
  <c r="B506" i="2"/>
  <c r="A506" i="2"/>
  <c r="I505" i="2"/>
  <c r="K505" i="2" s="1"/>
  <c r="H505" i="2"/>
  <c r="E505" i="2"/>
  <c r="B505" i="2"/>
  <c r="A505" i="2"/>
  <c r="I504" i="2"/>
  <c r="K504" i="2" s="1"/>
  <c r="H504" i="2"/>
  <c r="E504" i="2"/>
  <c r="B504" i="2"/>
  <c r="A504" i="2"/>
  <c r="I503" i="2"/>
  <c r="K503" i="2" s="1"/>
  <c r="H503" i="2"/>
  <c r="E503" i="2"/>
  <c r="B503" i="2"/>
  <c r="A503" i="2"/>
  <c r="I502" i="2"/>
  <c r="K502" i="2" s="1"/>
  <c r="H502" i="2"/>
  <c r="E502" i="2"/>
  <c r="B502" i="2"/>
  <c r="A502" i="2"/>
  <c r="I501" i="2"/>
  <c r="K501" i="2" s="1"/>
  <c r="H501" i="2"/>
  <c r="E501" i="2"/>
  <c r="B501" i="2"/>
  <c r="A501" i="2"/>
  <c r="I500" i="2"/>
  <c r="K500" i="2" s="1"/>
  <c r="H500" i="2"/>
  <c r="E500" i="2"/>
  <c r="B500" i="2"/>
  <c r="A500" i="2"/>
  <c r="I499" i="2"/>
  <c r="K499" i="2" s="1"/>
  <c r="H499" i="2"/>
  <c r="E499" i="2"/>
  <c r="B499" i="2"/>
  <c r="A499" i="2"/>
  <c r="I498" i="2"/>
  <c r="K498" i="2" s="1"/>
  <c r="H498" i="2"/>
  <c r="E498" i="2"/>
  <c r="B498" i="2"/>
  <c r="A498" i="2"/>
  <c r="I497" i="2"/>
  <c r="K497" i="2" s="1"/>
  <c r="H497" i="2"/>
  <c r="E497" i="2"/>
  <c r="B497" i="2"/>
  <c r="A497" i="2"/>
  <c r="I496" i="2"/>
  <c r="K496" i="2" s="1"/>
  <c r="H496" i="2"/>
  <c r="E496" i="2"/>
  <c r="B496" i="2"/>
  <c r="A496" i="2"/>
  <c r="I495" i="2"/>
  <c r="K495" i="2" s="1"/>
  <c r="H495" i="2"/>
  <c r="E495" i="2"/>
  <c r="B495" i="2"/>
  <c r="A495" i="2"/>
  <c r="I494" i="2"/>
  <c r="K494" i="2" s="1"/>
  <c r="H494" i="2"/>
  <c r="E494" i="2"/>
  <c r="B494" i="2"/>
  <c r="A494" i="2"/>
  <c r="I493" i="2"/>
  <c r="K493" i="2" s="1"/>
  <c r="H493" i="2"/>
  <c r="E493" i="2"/>
  <c r="B493" i="2"/>
  <c r="A493" i="2"/>
  <c r="I492" i="2"/>
  <c r="K492" i="2" s="1"/>
  <c r="H492" i="2"/>
  <c r="E492" i="2"/>
  <c r="B492" i="2"/>
  <c r="A492" i="2"/>
  <c r="I491" i="2"/>
  <c r="K491" i="2" s="1"/>
  <c r="H491" i="2"/>
  <c r="E491" i="2"/>
  <c r="B491" i="2"/>
  <c r="A491" i="2"/>
  <c r="I490" i="2"/>
  <c r="K490" i="2" s="1"/>
  <c r="H490" i="2"/>
  <c r="E490" i="2"/>
  <c r="B490" i="2"/>
  <c r="A490" i="2"/>
  <c r="I489" i="2"/>
  <c r="K489" i="2" s="1"/>
  <c r="H489" i="2"/>
  <c r="E489" i="2"/>
  <c r="B489" i="2"/>
  <c r="A489" i="2"/>
  <c r="I488" i="2"/>
  <c r="K488" i="2" s="1"/>
  <c r="H488" i="2"/>
  <c r="E488" i="2"/>
  <c r="B488" i="2"/>
  <c r="A488" i="2"/>
  <c r="I487" i="2"/>
  <c r="K487" i="2" s="1"/>
  <c r="H487" i="2"/>
  <c r="E487" i="2"/>
  <c r="B487" i="2"/>
  <c r="A487" i="2"/>
  <c r="I486" i="2"/>
  <c r="K486" i="2" s="1"/>
  <c r="H486" i="2"/>
  <c r="E486" i="2"/>
  <c r="B486" i="2"/>
  <c r="A486" i="2"/>
  <c r="I485" i="2"/>
  <c r="K485" i="2" s="1"/>
  <c r="H485" i="2"/>
  <c r="E485" i="2"/>
  <c r="B485" i="2"/>
  <c r="A485" i="2"/>
  <c r="I484" i="2"/>
  <c r="K484" i="2" s="1"/>
  <c r="H484" i="2"/>
  <c r="E484" i="2"/>
  <c r="B484" i="2"/>
  <c r="A484" i="2"/>
  <c r="I483" i="2"/>
  <c r="K483" i="2" s="1"/>
  <c r="H483" i="2"/>
  <c r="E483" i="2"/>
  <c r="B483" i="2"/>
  <c r="A483" i="2"/>
  <c r="I482" i="2"/>
  <c r="K482" i="2" s="1"/>
  <c r="H482" i="2"/>
  <c r="E482" i="2"/>
  <c r="B482" i="2"/>
  <c r="A482" i="2"/>
  <c r="I481" i="2"/>
  <c r="K481" i="2" s="1"/>
  <c r="H481" i="2"/>
  <c r="E481" i="2"/>
  <c r="B481" i="2"/>
  <c r="A481" i="2"/>
  <c r="I480" i="2"/>
  <c r="K480" i="2" s="1"/>
  <c r="H480" i="2"/>
  <c r="E480" i="2"/>
  <c r="B480" i="2"/>
  <c r="A480" i="2"/>
  <c r="I479" i="2"/>
  <c r="K479" i="2" s="1"/>
  <c r="H479" i="2"/>
  <c r="E479" i="2"/>
  <c r="B479" i="2"/>
  <c r="A479" i="2"/>
  <c r="I478" i="2"/>
  <c r="K478" i="2" s="1"/>
  <c r="H478" i="2"/>
  <c r="E478" i="2"/>
  <c r="B478" i="2"/>
  <c r="A478" i="2"/>
  <c r="I477" i="2"/>
  <c r="K477" i="2" s="1"/>
  <c r="H477" i="2"/>
  <c r="E477" i="2"/>
  <c r="B477" i="2"/>
  <c r="A477" i="2"/>
  <c r="I476" i="2"/>
  <c r="K476" i="2" s="1"/>
  <c r="H476" i="2"/>
  <c r="E476" i="2"/>
  <c r="B476" i="2"/>
  <c r="A476" i="2"/>
  <c r="I475" i="2"/>
  <c r="K475" i="2" s="1"/>
  <c r="H475" i="2"/>
  <c r="E475" i="2"/>
  <c r="B475" i="2"/>
  <c r="A475" i="2"/>
  <c r="I474" i="2"/>
  <c r="K474" i="2" s="1"/>
  <c r="H474" i="2"/>
  <c r="E474" i="2"/>
  <c r="B474" i="2"/>
  <c r="A474" i="2"/>
  <c r="I473" i="2"/>
  <c r="K473" i="2" s="1"/>
  <c r="H473" i="2"/>
  <c r="E473" i="2"/>
  <c r="B473" i="2"/>
  <c r="A473" i="2"/>
  <c r="I472" i="2"/>
  <c r="K472" i="2" s="1"/>
  <c r="H472" i="2"/>
  <c r="E472" i="2"/>
  <c r="B472" i="2"/>
  <c r="A472" i="2"/>
  <c r="I471" i="2"/>
  <c r="K471" i="2" s="1"/>
  <c r="H471" i="2"/>
  <c r="E471" i="2"/>
  <c r="B471" i="2"/>
  <c r="A471" i="2"/>
  <c r="I470" i="2"/>
  <c r="K470" i="2" s="1"/>
  <c r="H470" i="2"/>
  <c r="E470" i="2"/>
  <c r="B470" i="2"/>
  <c r="A470" i="2"/>
  <c r="I469" i="2"/>
  <c r="K469" i="2" s="1"/>
  <c r="H469" i="2"/>
  <c r="E469" i="2"/>
  <c r="B469" i="2"/>
  <c r="A469" i="2"/>
  <c r="I468" i="2"/>
  <c r="K468" i="2" s="1"/>
  <c r="H468" i="2"/>
  <c r="E468" i="2"/>
  <c r="B468" i="2"/>
  <c r="A468" i="2"/>
  <c r="I467" i="2"/>
  <c r="K467" i="2" s="1"/>
  <c r="H467" i="2"/>
  <c r="E467" i="2"/>
  <c r="B467" i="2"/>
  <c r="A467" i="2"/>
  <c r="I466" i="2"/>
  <c r="K466" i="2" s="1"/>
  <c r="H466" i="2"/>
  <c r="E466" i="2"/>
  <c r="B466" i="2"/>
  <c r="A466" i="2"/>
  <c r="I465" i="2"/>
  <c r="K465" i="2" s="1"/>
  <c r="H465" i="2"/>
  <c r="E465" i="2"/>
  <c r="B465" i="2"/>
  <c r="A465" i="2"/>
  <c r="I464" i="2"/>
  <c r="K464" i="2" s="1"/>
  <c r="H464" i="2"/>
  <c r="E464" i="2"/>
  <c r="B464" i="2"/>
  <c r="A464" i="2"/>
  <c r="I463" i="2"/>
  <c r="K463" i="2" s="1"/>
  <c r="H463" i="2"/>
  <c r="E463" i="2"/>
  <c r="B463" i="2"/>
  <c r="A463" i="2"/>
  <c r="I462" i="2"/>
  <c r="K462" i="2" s="1"/>
  <c r="H462" i="2"/>
  <c r="E462" i="2"/>
  <c r="B462" i="2"/>
  <c r="A462" i="2"/>
  <c r="I461" i="2"/>
  <c r="K461" i="2" s="1"/>
  <c r="H461" i="2"/>
  <c r="E461" i="2"/>
  <c r="B461" i="2"/>
  <c r="A461" i="2"/>
  <c r="I460" i="2"/>
  <c r="K460" i="2" s="1"/>
  <c r="H460" i="2"/>
  <c r="E460" i="2"/>
  <c r="B460" i="2"/>
  <c r="A460" i="2"/>
  <c r="I459" i="2"/>
  <c r="K459" i="2" s="1"/>
  <c r="H459" i="2"/>
  <c r="E459" i="2"/>
  <c r="B459" i="2"/>
  <c r="A459" i="2"/>
  <c r="I458" i="2"/>
  <c r="K458" i="2" s="1"/>
  <c r="H458" i="2"/>
  <c r="E458" i="2"/>
  <c r="B458" i="2"/>
  <c r="A458" i="2"/>
  <c r="I457" i="2"/>
  <c r="K457" i="2" s="1"/>
  <c r="H457" i="2"/>
  <c r="E457" i="2"/>
  <c r="B457" i="2"/>
  <c r="A457" i="2"/>
  <c r="I456" i="2"/>
  <c r="K456" i="2" s="1"/>
  <c r="H456" i="2"/>
  <c r="E456" i="2"/>
  <c r="B456" i="2"/>
  <c r="A456" i="2"/>
  <c r="I455" i="2"/>
  <c r="K455" i="2" s="1"/>
  <c r="H455" i="2"/>
  <c r="E455" i="2"/>
  <c r="B455" i="2"/>
  <c r="A455" i="2"/>
  <c r="I454" i="2"/>
  <c r="K454" i="2" s="1"/>
  <c r="H454" i="2"/>
  <c r="E454" i="2"/>
  <c r="B454" i="2"/>
  <c r="A454" i="2"/>
  <c r="I453" i="2"/>
  <c r="K453" i="2" s="1"/>
  <c r="H453" i="2"/>
  <c r="E453" i="2"/>
  <c r="B453" i="2"/>
  <c r="A453" i="2"/>
  <c r="I452" i="2"/>
  <c r="K452" i="2" s="1"/>
  <c r="H452" i="2"/>
  <c r="E452" i="2"/>
  <c r="B452" i="2"/>
  <c r="A452" i="2"/>
  <c r="I451" i="2"/>
  <c r="K451" i="2" s="1"/>
  <c r="H451" i="2"/>
  <c r="E451" i="2"/>
  <c r="B451" i="2"/>
  <c r="A451" i="2"/>
  <c r="I450" i="2"/>
  <c r="K450" i="2" s="1"/>
  <c r="H450" i="2"/>
  <c r="E450" i="2"/>
  <c r="B450" i="2"/>
  <c r="A450" i="2"/>
  <c r="I449" i="2"/>
  <c r="K449" i="2" s="1"/>
  <c r="H449" i="2"/>
  <c r="E449" i="2"/>
  <c r="B449" i="2"/>
  <c r="A449" i="2"/>
  <c r="I448" i="2"/>
  <c r="K448" i="2" s="1"/>
  <c r="H448" i="2"/>
  <c r="E448" i="2"/>
  <c r="B448" i="2"/>
  <c r="A448" i="2"/>
  <c r="I447" i="2"/>
  <c r="K447" i="2" s="1"/>
  <c r="H447" i="2"/>
  <c r="E447" i="2"/>
  <c r="B447" i="2"/>
  <c r="A447" i="2"/>
  <c r="I446" i="2"/>
  <c r="K446" i="2" s="1"/>
  <c r="H446" i="2"/>
  <c r="E446" i="2"/>
  <c r="B446" i="2"/>
  <c r="A446" i="2"/>
  <c r="I445" i="2"/>
  <c r="K445" i="2" s="1"/>
  <c r="H445" i="2"/>
  <c r="E445" i="2"/>
  <c r="B445" i="2"/>
  <c r="A445" i="2"/>
  <c r="I444" i="2"/>
  <c r="K444" i="2" s="1"/>
  <c r="H444" i="2"/>
  <c r="E444" i="2"/>
  <c r="B444" i="2"/>
  <c r="A444" i="2"/>
  <c r="I443" i="2"/>
  <c r="K443" i="2" s="1"/>
  <c r="H443" i="2"/>
  <c r="E443" i="2"/>
  <c r="B443" i="2"/>
  <c r="A443" i="2"/>
  <c r="I442" i="2"/>
  <c r="K442" i="2" s="1"/>
  <c r="H442" i="2"/>
  <c r="E442" i="2"/>
  <c r="B442" i="2"/>
  <c r="A442" i="2"/>
  <c r="I441" i="2"/>
  <c r="K441" i="2" s="1"/>
  <c r="H441" i="2"/>
  <c r="E441" i="2"/>
  <c r="B441" i="2"/>
  <c r="A441" i="2"/>
  <c r="I440" i="2"/>
  <c r="K440" i="2" s="1"/>
  <c r="H440" i="2"/>
  <c r="E440" i="2"/>
  <c r="B440" i="2"/>
  <c r="A440" i="2"/>
  <c r="I439" i="2"/>
  <c r="K439" i="2" s="1"/>
  <c r="H439" i="2"/>
  <c r="E439" i="2"/>
  <c r="B439" i="2"/>
  <c r="A439" i="2"/>
  <c r="I438" i="2"/>
  <c r="K438" i="2" s="1"/>
  <c r="H438" i="2"/>
  <c r="E438" i="2"/>
  <c r="B438" i="2"/>
  <c r="A438" i="2"/>
  <c r="I437" i="2"/>
  <c r="K437" i="2" s="1"/>
  <c r="H437" i="2"/>
  <c r="E437" i="2"/>
  <c r="B437" i="2"/>
  <c r="A437" i="2"/>
  <c r="I436" i="2"/>
  <c r="K436" i="2" s="1"/>
  <c r="H436" i="2"/>
  <c r="E436" i="2"/>
  <c r="B436" i="2"/>
  <c r="A436" i="2"/>
  <c r="I435" i="2"/>
  <c r="K435" i="2" s="1"/>
  <c r="H435" i="2"/>
  <c r="E435" i="2"/>
  <c r="B435" i="2"/>
  <c r="A435" i="2"/>
  <c r="I434" i="2"/>
  <c r="K434" i="2" s="1"/>
  <c r="H434" i="2"/>
  <c r="E434" i="2"/>
  <c r="B434" i="2"/>
  <c r="A434" i="2"/>
  <c r="I433" i="2"/>
  <c r="K433" i="2" s="1"/>
  <c r="H433" i="2"/>
  <c r="E433" i="2"/>
  <c r="B433" i="2"/>
  <c r="A433" i="2"/>
  <c r="I432" i="2"/>
  <c r="K432" i="2" s="1"/>
  <c r="H432" i="2"/>
  <c r="E432" i="2"/>
  <c r="B432" i="2"/>
  <c r="A432" i="2"/>
  <c r="I431" i="2"/>
  <c r="K431" i="2" s="1"/>
  <c r="H431" i="2"/>
  <c r="E431" i="2"/>
  <c r="B431" i="2"/>
  <c r="A431" i="2"/>
  <c r="I430" i="2"/>
  <c r="K430" i="2" s="1"/>
  <c r="H430" i="2"/>
  <c r="E430" i="2"/>
  <c r="B430" i="2"/>
  <c r="A430" i="2"/>
  <c r="I429" i="2"/>
  <c r="K429" i="2" s="1"/>
  <c r="H429" i="2"/>
  <c r="E429" i="2"/>
  <c r="B429" i="2"/>
  <c r="A429" i="2"/>
  <c r="I428" i="2"/>
  <c r="K428" i="2" s="1"/>
  <c r="H428" i="2"/>
  <c r="E428" i="2"/>
  <c r="B428" i="2"/>
  <c r="A428" i="2"/>
  <c r="I427" i="2"/>
  <c r="K427" i="2" s="1"/>
  <c r="H427" i="2"/>
  <c r="E427" i="2"/>
  <c r="B427" i="2"/>
  <c r="A427" i="2"/>
  <c r="I426" i="2"/>
  <c r="K426" i="2" s="1"/>
  <c r="H426" i="2"/>
  <c r="E426" i="2"/>
  <c r="B426" i="2"/>
  <c r="A426" i="2"/>
  <c r="I425" i="2"/>
  <c r="K425" i="2" s="1"/>
  <c r="H425" i="2"/>
  <c r="E425" i="2"/>
  <c r="B425" i="2"/>
  <c r="A425" i="2"/>
  <c r="I424" i="2"/>
  <c r="K424" i="2" s="1"/>
  <c r="H424" i="2"/>
  <c r="E424" i="2"/>
  <c r="B424" i="2"/>
  <c r="A424" i="2"/>
  <c r="I423" i="2"/>
  <c r="K423" i="2" s="1"/>
  <c r="H423" i="2"/>
  <c r="E423" i="2"/>
  <c r="B423" i="2"/>
  <c r="A423" i="2"/>
  <c r="I422" i="2"/>
  <c r="K422" i="2" s="1"/>
  <c r="H422" i="2"/>
  <c r="E422" i="2"/>
  <c r="B422" i="2"/>
  <c r="A422" i="2"/>
  <c r="I421" i="2"/>
  <c r="K421" i="2" s="1"/>
  <c r="H421" i="2"/>
  <c r="E421" i="2"/>
  <c r="B421" i="2"/>
  <c r="A421" i="2"/>
  <c r="I420" i="2"/>
  <c r="K420" i="2" s="1"/>
  <c r="H420" i="2"/>
  <c r="E420" i="2"/>
  <c r="B420" i="2"/>
  <c r="A420" i="2"/>
  <c r="I419" i="2"/>
  <c r="K419" i="2" s="1"/>
  <c r="H419" i="2"/>
  <c r="E419" i="2"/>
  <c r="B419" i="2"/>
  <c r="A419" i="2"/>
  <c r="I418" i="2"/>
  <c r="K418" i="2" s="1"/>
  <c r="H418" i="2"/>
  <c r="E418" i="2"/>
  <c r="B418" i="2"/>
  <c r="A418" i="2"/>
  <c r="I417" i="2"/>
  <c r="K417" i="2" s="1"/>
  <c r="H417" i="2"/>
  <c r="E417" i="2"/>
  <c r="B417" i="2"/>
  <c r="A417" i="2"/>
  <c r="I416" i="2"/>
  <c r="K416" i="2" s="1"/>
  <c r="H416" i="2"/>
  <c r="E416" i="2"/>
  <c r="B416" i="2"/>
  <c r="A416" i="2"/>
  <c r="I415" i="2"/>
  <c r="K415" i="2" s="1"/>
  <c r="H415" i="2"/>
  <c r="E415" i="2"/>
  <c r="B415" i="2"/>
  <c r="A415" i="2"/>
  <c r="I414" i="2"/>
  <c r="K414" i="2" s="1"/>
  <c r="H414" i="2"/>
  <c r="E414" i="2"/>
  <c r="B414" i="2"/>
  <c r="A414" i="2"/>
  <c r="I413" i="2"/>
  <c r="K413" i="2" s="1"/>
  <c r="H413" i="2"/>
  <c r="E413" i="2"/>
  <c r="B413" i="2"/>
  <c r="A413" i="2"/>
  <c r="I412" i="2"/>
  <c r="K412" i="2" s="1"/>
  <c r="H412" i="2"/>
  <c r="E412" i="2"/>
  <c r="B412" i="2"/>
  <c r="A412" i="2"/>
  <c r="I411" i="2"/>
  <c r="K411" i="2" s="1"/>
  <c r="H411" i="2"/>
  <c r="E411" i="2"/>
  <c r="B411" i="2"/>
  <c r="A411" i="2"/>
  <c r="I410" i="2"/>
  <c r="K410" i="2" s="1"/>
  <c r="H410" i="2"/>
  <c r="E410" i="2"/>
  <c r="B410" i="2"/>
  <c r="A410" i="2"/>
  <c r="I409" i="2"/>
  <c r="K409" i="2" s="1"/>
  <c r="H409" i="2"/>
  <c r="E409" i="2"/>
  <c r="B409" i="2"/>
  <c r="A409" i="2"/>
  <c r="I408" i="2"/>
  <c r="K408" i="2" s="1"/>
  <c r="H408" i="2"/>
  <c r="E408" i="2"/>
  <c r="B408" i="2"/>
  <c r="A408" i="2"/>
  <c r="I407" i="2"/>
  <c r="K407" i="2" s="1"/>
  <c r="H407" i="2"/>
  <c r="E407" i="2"/>
  <c r="B407" i="2"/>
  <c r="A407" i="2"/>
  <c r="I406" i="2"/>
  <c r="K406" i="2" s="1"/>
  <c r="H406" i="2"/>
  <c r="E406" i="2"/>
  <c r="B406" i="2"/>
  <c r="A406" i="2"/>
  <c r="I405" i="2"/>
  <c r="K405" i="2" s="1"/>
  <c r="H405" i="2"/>
  <c r="E405" i="2"/>
  <c r="B405" i="2"/>
  <c r="A405" i="2"/>
  <c r="I404" i="2"/>
  <c r="K404" i="2" s="1"/>
  <c r="H404" i="2"/>
  <c r="E404" i="2"/>
  <c r="B404" i="2"/>
  <c r="A404" i="2"/>
  <c r="I403" i="2"/>
  <c r="K403" i="2" s="1"/>
  <c r="H403" i="2"/>
  <c r="E403" i="2"/>
  <c r="B403" i="2"/>
  <c r="A403" i="2"/>
  <c r="I402" i="2"/>
  <c r="K402" i="2" s="1"/>
  <c r="H402" i="2"/>
  <c r="E402" i="2"/>
  <c r="B402" i="2"/>
  <c r="A402" i="2"/>
  <c r="I401" i="2"/>
  <c r="K401" i="2" s="1"/>
  <c r="H401" i="2"/>
  <c r="E401" i="2"/>
  <c r="B401" i="2"/>
  <c r="A401" i="2"/>
  <c r="I400" i="2"/>
  <c r="K400" i="2" s="1"/>
  <c r="H400" i="2"/>
  <c r="E400" i="2"/>
  <c r="B400" i="2"/>
  <c r="A400" i="2"/>
  <c r="I399" i="2"/>
  <c r="K399" i="2" s="1"/>
  <c r="H399" i="2"/>
  <c r="E399" i="2"/>
  <c r="B399" i="2"/>
  <c r="A399" i="2"/>
  <c r="I398" i="2"/>
  <c r="K398" i="2" s="1"/>
  <c r="H398" i="2"/>
  <c r="E398" i="2"/>
  <c r="B398" i="2"/>
  <c r="A398" i="2"/>
  <c r="I397" i="2"/>
  <c r="K397" i="2" s="1"/>
  <c r="H397" i="2"/>
  <c r="E397" i="2"/>
  <c r="B397" i="2"/>
  <c r="A397" i="2"/>
  <c r="I396" i="2"/>
  <c r="K396" i="2" s="1"/>
  <c r="H396" i="2"/>
  <c r="E396" i="2"/>
  <c r="B396" i="2"/>
  <c r="A396" i="2"/>
  <c r="I395" i="2"/>
  <c r="K395" i="2" s="1"/>
  <c r="H395" i="2"/>
  <c r="E395" i="2"/>
  <c r="B395" i="2"/>
  <c r="A395" i="2"/>
  <c r="I394" i="2"/>
  <c r="K394" i="2" s="1"/>
  <c r="H394" i="2"/>
  <c r="E394" i="2"/>
  <c r="B394" i="2"/>
  <c r="A394" i="2"/>
  <c r="I393" i="2"/>
  <c r="K393" i="2" s="1"/>
  <c r="H393" i="2"/>
  <c r="E393" i="2"/>
  <c r="B393" i="2"/>
  <c r="A393" i="2"/>
  <c r="I392" i="2"/>
  <c r="K392" i="2" s="1"/>
  <c r="H392" i="2"/>
  <c r="E392" i="2"/>
  <c r="B392" i="2"/>
  <c r="A392" i="2"/>
  <c r="I391" i="2"/>
  <c r="K391" i="2" s="1"/>
  <c r="H391" i="2"/>
  <c r="E391" i="2"/>
  <c r="B391" i="2"/>
  <c r="A391" i="2"/>
  <c r="I390" i="2"/>
  <c r="K390" i="2" s="1"/>
  <c r="H390" i="2"/>
  <c r="E390" i="2"/>
  <c r="B390" i="2"/>
  <c r="A390" i="2"/>
  <c r="I389" i="2"/>
  <c r="K389" i="2" s="1"/>
  <c r="H389" i="2"/>
  <c r="E389" i="2"/>
  <c r="B389" i="2"/>
  <c r="A389" i="2"/>
  <c r="I388" i="2"/>
  <c r="K388" i="2" s="1"/>
  <c r="H388" i="2"/>
  <c r="E388" i="2"/>
  <c r="B388" i="2"/>
  <c r="A388" i="2"/>
  <c r="I387" i="2"/>
  <c r="K387" i="2" s="1"/>
  <c r="H387" i="2"/>
  <c r="E387" i="2"/>
  <c r="B387" i="2"/>
  <c r="A387" i="2"/>
  <c r="I386" i="2"/>
  <c r="K386" i="2" s="1"/>
  <c r="H386" i="2"/>
  <c r="E386" i="2"/>
  <c r="B386" i="2"/>
  <c r="A386" i="2"/>
  <c r="I385" i="2"/>
  <c r="K385" i="2" s="1"/>
  <c r="H385" i="2"/>
  <c r="E385" i="2"/>
  <c r="B385" i="2"/>
  <c r="A385" i="2"/>
  <c r="I384" i="2"/>
  <c r="K384" i="2" s="1"/>
  <c r="H384" i="2"/>
  <c r="E384" i="2"/>
  <c r="B384" i="2"/>
  <c r="A384" i="2"/>
  <c r="I383" i="2"/>
  <c r="K383" i="2" s="1"/>
  <c r="H383" i="2"/>
  <c r="E383" i="2"/>
  <c r="B383" i="2"/>
  <c r="A383" i="2"/>
  <c r="I382" i="2"/>
  <c r="K382" i="2" s="1"/>
  <c r="H382" i="2"/>
  <c r="E382" i="2"/>
  <c r="B382" i="2"/>
  <c r="A382" i="2"/>
  <c r="I381" i="2"/>
  <c r="K381" i="2" s="1"/>
  <c r="H381" i="2"/>
  <c r="E381" i="2"/>
  <c r="B381" i="2"/>
  <c r="A381" i="2"/>
  <c r="I380" i="2"/>
  <c r="K380" i="2" s="1"/>
  <c r="H380" i="2"/>
  <c r="E380" i="2"/>
  <c r="B380" i="2"/>
  <c r="A380" i="2"/>
  <c r="I379" i="2"/>
  <c r="K379" i="2" s="1"/>
  <c r="H379" i="2"/>
  <c r="E379" i="2"/>
  <c r="B379" i="2"/>
  <c r="A379" i="2"/>
  <c r="I378" i="2"/>
  <c r="K378" i="2" s="1"/>
  <c r="H378" i="2"/>
  <c r="E378" i="2"/>
  <c r="B378" i="2"/>
  <c r="A378" i="2"/>
  <c r="I377" i="2"/>
  <c r="K377" i="2" s="1"/>
  <c r="H377" i="2"/>
  <c r="E377" i="2"/>
  <c r="B377" i="2"/>
  <c r="A377" i="2"/>
  <c r="I376" i="2"/>
  <c r="K376" i="2" s="1"/>
  <c r="H376" i="2"/>
  <c r="E376" i="2"/>
  <c r="B376" i="2"/>
  <c r="A376" i="2"/>
  <c r="I375" i="2"/>
  <c r="K375" i="2" s="1"/>
  <c r="H375" i="2"/>
  <c r="E375" i="2"/>
  <c r="B375" i="2"/>
  <c r="A375" i="2"/>
  <c r="I374" i="2"/>
  <c r="K374" i="2" s="1"/>
  <c r="H374" i="2"/>
  <c r="E374" i="2"/>
  <c r="B374" i="2"/>
  <c r="A374" i="2"/>
  <c r="I373" i="2"/>
  <c r="K373" i="2" s="1"/>
  <c r="H373" i="2"/>
  <c r="E373" i="2"/>
  <c r="B373" i="2"/>
  <c r="A373" i="2"/>
  <c r="I372" i="2"/>
  <c r="K372" i="2" s="1"/>
  <c r="H372" i="2"/>
  <c r="E372" i="2"/>
  <c r="B372" i="2"/>
  <c r="A372" i="2"/>
  <c r="I371" i="2"/>
  <c r="K371" i="2" s="1"/>
  <c r="H371" i="2"/>
  <c r="E371" i="2"/>
  <c r="B371" i="2"/>
  <c r="A371" i="2"/>
  <c r="I370" i="2"/>
  <c r="K370" i="2" s="1"/>
  <c r="H370" i="2"/>
  <c r="E370" i="2"/>
  <c r="B370" i="2"/>
  <c r="A370" i="2"/>
  <c r="I369" i="2"/>
  <c r="K369" i="2" s="1"/>
  <c r="H369" i="2"/>
  <c r="E369" i="2"/>
  <c r="B369" i="2"/>
  <c r="A369" i="2"/>
  <c r="I368" i="2"/>
  <c r="K368" i="2" s="1"/>
  <c r="H368" i="2"/>
  <c r="E368" i="2"/>
  <c r="B368" i="2"/>
  <c r="A368" i="2"/>
  <c r="I367" i="2"/>
  <c r="K367" i="2" s="1"/>
  <c r="H367" i="2"/>
  <c r="E367" i="2"/>
  <c r="B367" i="2"/>
  <c r="A367" i="2"/>
  <c r="I366" i="2"/>
  <c r="K366" i="2" s="1"/>
  <c r="H366" i="2"/>
  <c r="E366" i="2"/>
  <c r="B366" i="2"/>
  <c r="A366" i="2"/>
  <c r="I365" i="2"/>
  <c r="K365" i="2" s="1"/>
  <c r="H365" i="2"/>
  <c r="E365" i="2"/>
  <c r="B365" i="2"/>
  <c r="A365" i="2"/>
  <c r="I364" i="2"/>
  <c r="K364" i="2" s="1"/>
  <c r="H364" i="2"/>
  <c r="E364" i="2"/>
  <c r="B364" i="2"/>
  <c r="A364" i="2"/>
  <c r="I363" i="2"/>
  <c r="K363" i="2" s="1"/>
  <c r="H363" i="2"/>
  <c r="E363" i="2"/>
  <c r="B363" i="2"/>
  <c r="A363" i="2"/>
  <c r="I362" i="2"/>
  <c r="K362" i="2" s="1"/>
  <c r="H362" i="2"/>
  <c r="E362" i="2"/>
  <c r="B362" i="2"/>
  <c r="A362" i="2"/>
  <c r="I361" i="2"/>
  <c r="K361" i="2" s="1"/>
  <c r="H361" i="2"/>
  <c r="E361" i="2"/>
  <c r="B361" i="2"/>
  <c r="A361" i="2"/>
  <c r="I360" i="2"/>
  <c r="K360" i="2" s="1"/>
  <c r="H360" i="2"/>
  <c r="E360" i="2"/>
  <c r="B360" i="2"/>
  <c r="A360" i="2"/>
  <c r="I359" i="2"/>
  <c r="K359" i="2" s="1"/>
  <c r="H359" i="2"/>
  <c r="E359" i="2"/>
  <c r="B359" i="2"/>
  <c r="A359" i="2"/>
  <c r="I358" i="2"/>
  <c r="K358" i="2" s="1"/>
  <c r="H358" i="2"/>
  <c r="E358" i="2"/>
  <c r="B358" i="2"/>
  <c r="A358" i="2"/>
  <c r="I357" i="2"/>
  <c r="K357" i="2" s="1"/>
  <c r="H357" i="2"/>
  <c r="E357" i="2"/>
  <c r="B357" i="2"/>
  <c r="A357" i="2"/>
  <c r="I356" i="2"/>
  <c r="K356" i="2" s="1"/>
  <c r="H356" i="2"/>
  <c r="E356" i="2"/>
  <c r="B356" i="2"/>
  <c r="A356" i="2"/>
  <c r="I355" i="2"/>
  <c r="K355" i="2" s="1"/>
  <c r="H355" i="2"/>
  <c r="E355" i="2"/>
  <c r="B355" i="2"/>
  <c r="A355" i="2"/>
  <c r="I354" i="2"/>
  <c r="K354" i="2" s="1"/>
  <c r="H354" i="2"/>
  <c r="E354" i="2"/>
  <c r="B354" i="2"/>
  <c r="A354" i="2"/>
  <c r="I353" i="2"/>
  <c r="K353" i="2" s="1"/>
  <c r="H353" i="2"/>
  <c r="E353" i="2"/>
  <c r="B353" i="2"/>
  <c r="A353" i="2"/>
  <c r="I352" i="2"/>
  <c r="K352" i="2" s="1"/>
  <c r="H352" i="2"/>
  <c r="E352" i="2"/>
  <c r="B352" i="2"/>
  <c r="A352" i="2"/>
  <c r="I351" i="2"/>
  <c r="K351" i="2" s="1"/>
  <c r="H351" i="2"/>
  <c r="E351" i="2"/>
  <c r="B351" i="2"/>
  <c r="A351" i="2"/>
  <c r="I350" i="2"/>
  <c r="K350" i="2" s="1"/>
  <c r="H350" i="2"/>
  <c r="E350" i="2"/>
  <c r="B350" i="2"/>
  <c r="A350" i="2"/>
  <c r="I349" i="2"/>
  <c r="K349" i="2" s="1"/>
  <c r="H349" i="2"/>
  <c r="E349" i="2"/>
  <c r="B349" i="2"/>
  <c r="A349" i="2"/>
  <c r="I348" i="2"/>
  <c r="K348" i="2" s="1"/>
  <c r="H348" i="2"/>
  <c r="E348" i="2"/>
  <c r="B348" i="2"/>
  <c r="A348" i="2"/>
  <c r="I347" i="2"/>
  <c r="K347" i="2" s="1"/>
  <c r="H347" i="2"/>
  <c r="E347" i="2"/>
  <c r="B347" i="2"/>
  <c r="A347" i="2"/>
  <c r="I346" i="2"/>
  <c r="K346" i="2" s="1"/>
  <c r="H346" i="2"/>
  <c r="E346" i="2"/>
  <c r="B346" i="2"/>
  <c r="A346" i="2"/>
  <c r="I345" i="2"/>
  <c r="K345" i="2" s="1"/>
  <c r="H345" i="2"/>
  <c r="E345" i="2"/>
  <c r="B345" i="2"/>
  <c r="A345" i="2"/>
  <c r="I344" i="2"/>
  <c r="K344" i="2" s="1"/>
  <c r="H344" i="2"/>
  <c r="E344" i="2"/>
  <c r="B344" i="2"/>
  <c r="A344" i="2"/>
  <c r="I343" i="2"/>
  <c r="K343" i="2" s="1"/>
  <c r="H343" i="2"/>
  <c r="E343" i="2"/>
  <c r="B343" i="2"/>
  <c r="A343" i="2"/>
  <c r="I342" i="2"/>
  <c r="K342" i="2" s="1"/>
  <c r="H342" i="2"/>
  <c r="E342" i="2"/>
  <c r="B342" i="2"/>
  <c r="A342" i="2"/>
  <c r="I341" i="2"/>
  <c r="K341" i="2" s="1"/>
  <c r="H341" i="2"/>
  <c r="E341" i="2"/>
  <c r="B341" i="2"/>
  <c r="A341" i="2"/>
  <c r="I340" i="2"/>
  <c r="K340" i="2" s="1"/>
  <c r="H340" i="2"/>
  <c r="E340" i="2"/>
  <c r="B340" i="2"/>
  <c r="A340" i="2"/>
  <c r="I339" i="2"/>
  <c r="K339" i="2" s="1"/>
  <c r="H339" i="2"/>
  <c r="E339" i="2"/>
  <c r="B339" i="2"/>
  <c r="A339" i="2"/>
  <c r="I338" i="2"/>
  <c r="K338" i="2" s="1"/>
  <c r="H338" i="2"/>
  <c r="E338" i="2"/>
  <c r="B338" i="2"/>
  <c r="A338" i="2"/>
  <c r="I337" i="2"/>
  <c r="K337" i="2" s="1"/>
  <c r="H337" i="2"/>
  <c r="E337" i="2"/>
  <c r="B337" i="2"/>
  <c r="A337" i="2"/>
  <c r="I336" i="2"/>
  <c r="K336" i="2" s="1"/>
  <c r="H336" i="2"/>
  <c r="E336" i="2"/>
  <c r="B336" i="2"/>
  <c r="A336" i="2"/>
  <c r="I335" i="2"/>
  <c r="K335" i="2" s="1"/>
  <c r="H335" i="2"/>
  <c r="E335" i="2"/>
  <c r="B335" i="2"/>
  <c r="A335" i="2"/>
  <c r="I334" i="2"/>
  <c r="K334" i="2" s="1"/>
  <c r="H334" i="2"/>
  <c r="E334" i="2"/>
  <c r="B334" i="2"/>
  <c r="A334" i="2"/>
  <c r="I333" i="2"/>
  <c r="K333" i="2" s="1"/>
  <c r="H333" i="2"/>
  <c r="E333" i="2"/>
  <c r="B333" i="2"/>
  <c r="A333" i="2"/>
  <c r="I332" i="2"/>
  <c r="K332" i="2" s="1"/>
  <c r="H332" i="2"/>
  <c r="E332" i="2"/>
  <c r="B332" i="2"/>
  <c r="A332" i="2"/>
  <c r="I331" i="2"/>
  <c r="K331" i="2" s="1"/>
  <c r="H331" i="2"/>
  <c r="E331" i="2"/>
  <c r="B331" i="2"/>
  <c r="A331" i="2"/>
  <c r="I330" i="2"/>
  <c r="K330" i="2" s="1"/>
  <c r="H330" i="2"/>
  <c r="E330" i="2"/>
  <c r="B330" i="2"/>
  <c r="A330" i="2"/>
  <c r="I329" i="2"/>
  <c r="K329" i="2" s="1"/>
  <c r="H329" i="2"/>
  <c r="E329" i="2"/>
  <c r="B329" i="2"/>
  <c r="A329" i="2"/>
  <c r="I328" i="2"/>
  <c r="K328" i="2" s="1"/>
  <c r="H328" i="2"/>
  <c r="E328" i="2"/>
  <c r="B328" i="2"/>
  <c r="A328" i="2"/>
  <c r="I327" i="2"/>
  <c r="K327" i="2" s="1"/>
  <c r="H327" i="2"/>
  <c r="E327" i="2"/>
  <c r="B327" i="2"/>
  <c r="A327" i="2"/>
  <c r="I326" i="2"/>
  <c r="K326" i="2" s="1"/>
  <c r="H326" i="2"/>
  <c r="E326" i="2"/>
  <c r="B326" i="2"/>
  <c r="A326" i="2"/>
  <c r="I325" i="2"/>
  <c r="K325" i="2" s="1"/>
  <c r="H325" i="2"/>
  <c r="E325" i="2"/>
  <c r="B325" i="2"/>
  <c r="A325" i="2"/>
  <c r="I324" i="2"/>
  <c r="K324" i="2" s="1"/>
  <c r="H324" i="2"/>
  <c r="E324" i="2"/>
  <c r="B324" i="2"/>
  <c r="A324" i="2"/>
  <c r="I323" i="2"/>
  <c r="K323" i="2" s="1"/>
  <c r="H323" i="2"/>
  <c r="E323" i="2"/>
  <c r="B323" i="2"/>
  <c r="A323" i="2"/>
  <c r="I322" i="2"/>
  <c r="K322" i="2" s="1"/>
  <c r="H322" i="2"/>
  <c r="E322" i="2"/>
  <c r="B322" i="2"/>
  <c r="A322" i="2"/>
  <c r="I321" i="2"/>
  <c r="K321" i="2" s="1"/>
  <c r="H321" i="2"/>
  <c r="E321" i="2"/>
  <c r="B321" i="2"/>
  <c r="A321" i="2"/>
  <c r="I320" i="2"/>
  <c r="K320" i="2" s="1"/>
  <c r="H320" i="2"/>
  <c r="E320" i="2"/>
  <c r="B320" i="2"/>
  <c r="A320" i="2"/>
  <c r="I319" i="2"/>
  <c r="K319" i="2" s="1"/>
  <c r="H319" i="2"/>
  <c r="E319" i="2"/>
  <c r="B319" i="2"/>
  <c r="A319" i="2"/>
  <c r="I318" i="2"/>
  <c r="K318" i="2" s="1"/>
  <c r="H318" i="2"/>
  <c r="E318" i="2"/>
  <c r="B318" i="2"/>
  <c r="A318" i="2"/>
  <c r="I317" i="2"/>
  <c r="K317" i="2" s="1"/>
  <c r="H317" i="2"/>
  <c r="E317" i="2"/>
  <c r="B317" i="2"/>
  <c r="A317" i="2"/>
  <c r="I316" i="2"/>
  <c r="K316" i="2" s="1"/>
  <c r="H316" i="2"/>
  <c r="E316" i="2"/>
  <c r="B316" i="2"/>
  <c r="A316" i="2"/>
  <c r="I315" i="2"/>
  <c r="K315" i="2" s="1"/>
  <c r="H315" i="2"/>
  <c r="E315" i="2"/>
  <c r="B315" i="2"/>
  <c r="A315" i="2"/>
  <c r="I314" i="2"/>
  <c r="K314" i="2" s="1"/>
  <c r="H314" i="2"/>
  <c r="E314" i="2"/>
  <c r="B314" i="2"/>
  <c r="A314" i="2"/>
  <c r="I313" i="2"/>
  <c r="K313" i="2" s="1"/>
  <c r="H313" i="2"/>
  <c r="E313" i="2"/>
  <c r="B313" i="2"/>
  <c r="A313" i="2"/>
  <c r="I312" i="2"/>
  <c r="K312" i="2" s="1"/>
  <c r="H312" i="2"/>
  <c r="E312" i="2"/>
  <c r="B312" i="2"/>
  <c r="A312" i="2"/>
  <c r="I311" i="2"/>
  <c r="K311" i="2" s="1"/>
  <c r="H311" i="2"/>
  <c r="E311" i="2"/>
  <c r="B311" i="2"/>
  <c r="A311" i="2"/>
  <c r="I310" i="2"/>
  <c r="K310" i="2" s="1"/>
  <c r="H310" i="2"/>
  <c r="E310" i="2"/>
  <c r="B310" i="2"/>
  <c r="A310" i="2"/>
  <c r="I309" i="2"/>
  <c r="K309" i="2" s="1"/>
  <c r="H309" i="2"/>
  <c r="E309" i="2"/>
  <c r="B309" i="2"/>
  <c r="A309" i="2"/>
  <c r="I308" i="2"/>
  <c r="K308" i="2" s="1"/>
  <c r="H308" i="2"/>
  <c r="E308" i="2"/>
  <c r="B308" i="2"/>
  <c r="A308" i="2"/>
  <c r="I307" i="2"/>
  <c r="K307" i="2" s="1"/>
  <c r="H307" i="2"/>
  <c r="E307" i="2"/>
  <c r="B307" i="2"/>
  <c r="A307" i="2"/>
  <c r="I306" i="2"/>
  <c r="K306" i="2" s="1"/>
  <c r="H306" i="2"/>
  <c r="E306" i="2"/>
  <c r="B306" i="2"/>
  <c r="A306" i="2"/>
  <c r="I305" i="2"/>
  <c r="K305" i="2" s="1"/>
  <c r="H305" i="2"/>
  <c r="E305" i="2"/>
  <c r="B305" i="2"/>
  <c r="A305" i="2"/>
  <c r="I304" i="2"/>
  <c r="K304" i="2" s="1"/>
  <c r="H304" i="2"/>
  <c r="E304" i="2"/>
  <c r="B304" i="2"/>
  <c r="A304" i="2"/>
  <c r="I303" i="2"/>
  <c r="K303" i="2" s="1"/>
  <c r="H303" i="2"/>
  <c r="E303" i="2"/>
  <c r="B303" i="2"/>
  <c r="A303" i="2"/>
  <c r="I302" i="2"/>
  <c r="K302" i="2" s="1"/>
  <c r="H302" i="2"/>
  <c r="E302" i="2"/>
  <c r="B302" i="2"/>
  <c r="A302" i="2"/>
  <c r="I301" i="2"/>
  <c r="K301" i="2" s="1"/>
  <c r="H301" i="2"/>
  <c r="E301" i="2"/>
  <c r="B301" i="2"/>
  <c r="A301" i="2"/>
  <c r="I300" i="2"/>
  <c r="K300" i="2" s="1"/>
  <c r="H300" i="2"/>
  <c r="E300" i="2"/>
  <c r="B300" i="2"/>
  <c r="A300" i="2"/>
  <c r="I299" i="2"/>
  <c r="K299" i="2" s="1"/>
  <c r="H299" i="2"/>
  <c r="E299" i="2"/>
  <c r="B299" i="2"/>
  <c r="A299" i="2"/>
  <c r="I298" i="2"/>
  <c r="K298" i="2" s="1"/>
  <c r="H298" i="2"/>
  <c r="E298" i="2"/>
  <c r="B298" i="2"/>
  <c r="A298" i="2"/>
  <c r="I297" i="2"/>
  <c r="K297" i="2" s="1"/>
  <c r="H297" i="2"/>
  <c r="E297" i="2"/>
  <c r="B297" i="2"/>
  <c r="A297" i="2"/>
  <c r="I296" i="2"/>
  <c r="K296" i="2" s="1"/>
  <c r="H296" i="2"/>
  <c r="E296" i="2"/>
  <c r="B296" i="2"/>
  <c r="A296" i="2"/>
  <c r="I295" i="2"/>
  <c r="K295" i="2" s="1"/>
  <c r="H295" i="2"/>
  <c r="E295" i="2"/>
  <c r="B295" i="2"/>
  <c r="A295" i="2"/>
  <c r="I294" i="2"/>
  <c r="K294" i="2" s="1"/>
  <c r="H294" i="2"/>
  <c r="E294" i="2"/>
  <c r="B294" i="2"/>
  <c r="A294" i="2"/>
  <c r="I293" i="2"/>
  <c r="K293" i="2" s="1"/>
  <c r="H293" i="2"/>
  <c r="E293" i="2"/>
  <c r="B293" i="2"/>
  <c r="A293" i="2"/>
  <c r="I292" i="2"/>
  <c r="K292" i="2" s="1"/>
  <c r="H292" i="2"/>
  <c r="E292" i="2"/>
  <c r="B292" i="2"/>
  <c r="A292" i="2"/>
  <c r="I291" i="2"/>
  <c r="K291" i="2" s="1"/>
  <c r="H291" i="2"/>
  <c r="E291" i="2"/>
  <c r="B291" i="2"/>
  <c r="A291" i="2"/>
  <c r="I290" i="2"/>
  <c r="K290" i="2" s="1"/>
  <c r="H290" i="2"/>
  <c r="E290" i="2"/>
  <c r="B290" i="2"/>
  <c r="A290" i="2"/>
  <c r="I289" i="2"/>
  <c r="K289" i="2" s="1"/>
  <c r="H289" i="2"/>
  <c r="E289" i="2"/>
  <c r="B289" i="2"/>
  <c r="A289" i="2"/>
  <c r="I288" i="2"/>
  <c r="K288" i="2" s="1"/>
  <c r="H288" i="2"/>
  <c r="E288" i="2"/>
  <c r="B288" i="2"/>
  <c r="A288" i="2"/>
  <c r="I287" i="2"/>
  <c r="K287" i="2" s="1"/>
  <c r="H287" i="2"/>
  <c r="E287" i="2"/>
  <c r="B287" i="2"/>
  <c r="A287" i="2"/>
  <c r="I286" i="2"/>
  <c r="K286" i="2" s="1"/>
  <c r="H286" i="2"/>
  <c r="E286" i="2"/>
  <c r="B286" i="2"/>
  <c r="A286" i="2"/>
  <c r="I285" i="2"/>
  <c r="K285" i="2" s="1"/>
  <c r="H285" i="2"/>
  <c r="E285" i="2"/>
  <c r="B285" i="2"/>
  <c r="A285" i="2"/>
  <c r="I284" i="2"/>
  <c r="K284" i="2" s="1"/>
  <c r="H284" i="2"/>
  <c r="E284" i="2"/>
  <c r="B284" i="2"/>
  <c r="A284" i="2"/>
  <c r="I283" i="2"/>
  <c r="K283" i="2" s="1"/>
  <c r="H283" i="2"/>
  <c r="E283" i="2"/>
  <c r="B283" i="2"/>
  <c r="A283" i="2"/>
  <c r="I282" i="2"/>
  <c r="K282" i="2" s="1"/>
  <c r="H282" i="2"/>
  <c r="E282" i="2"/>
  <c r="B282" i="2"/>
  <c r="A282" i="2"/>
  <c r="I281" i="2"/>
  <c r="K281" i="2" s="1"/>
  <c r="H281" i="2"/>
  <c r="E281" i="2"/>
  <c r="B281" i="2"/>
  <c r="A281" i="2"/>
  <c r="I280" i="2"/>
  <c r="K280" i="2" s="1"/>
  <c r="H280" i="2"/>
  <c r="E280" i="2"/>
  <c r="B280" i="2"/>
  <c r="A280" i="2"/>
  <c r="I279" i="2"/>
  <c r="K279" i="2" s="1"/>
  <c r="H279" i="2"/>
  <c r="E279" i="2"/>
  <c r="B279" i="2"/>
  <c r="A279" i="2"/>
  <c r="I278" i="2"/>
  <c r="K278" i="2" s="1"/>
  <c r="H278" i="2"/>
  <c r="E278" i="2"/>
  <c r="B278" i="2"/>
  <c r="A278" i="2"/>
  <c r="I277" i="2"/>
  <c r="K277" i="2" s="1"/>
  <c r="H277" i="2"/>
  <c r="E277" i="2"/>
  <c r="B277" i="2"/>
  <c r="A277" i="2"/>
  <c r="I276" i="2"/>
  <c r="K276" i="2" s="1"/>
  <c r="H276" i="2"/>
  <c r="E276" i="2"/>
  <c r="B276" i="2"/>
  <c r="A276" i="2"/>
  <c r="I275" i="2"/>
  <c r="K275" i="2" s="1"/>
  <c r="H275" i="2"/>
  <c r="E275" i="2"/>
  <c r="B275" i="2"/>
  <c r="A275" i="2"/>
  <c r="I274" i="2"/>
  <c r="K274" i="2" s="1"/>
  <c r="H274" i="2"/>
  <c r="E274" i="2"/>
  <c r="B274" i="2"/>
  <c r="A274" i="2"/>
  <c r="I273" i="2"/>
  <c r="K273" i="2" s="1"/>
  <c r="H273" i="2"/>
  <c r="E273" i="2"/>
  <c r="B273" i="2"/>
  <c r="A273" i="2"/>
  <c r="I272" i="2"/>
  <c r="K272" i="2" s="1"/>
  <c r="H272" i="2"/>
  <c r="E272" i="2"/>
  <c r="B272" i="2"/>
  <c r="A272" i="2"/>
  <c r="I271" i="2"/>
  <c r="K271" i="2" s="1"/>
  <c r="H271" i="2"/>
  <c r="E271" i="2"/>
  <c r="B271" i="2"/>
  <c r="A271" i="2"/>
  <c r="I270" i="2"/>
  <c r="K270" i="2" s="1"/>
  <c r="H270" i="2"/>
  <c r="E270" i="2"/>
  <c r="B270" i="2"/>
  <c r="A270" i="2"/>
  <c r="I269" i="2"/>
  <c r="K269" i="2" s="1"/>
  <c r="H269" i="2"/>
  <c r="E269" i="2"/>
  <c r="B269" i="2"/>
  <c r="A269" i="2"/>
  <c r="I268" i="2"/>
  <c r="K268" i="2" s="1"/>
  <c r="H268" i="2"/>
  <c r="E268" i="2"/>
  <c r="B268" i="2"/>
  <c r="A268" i="2"/>
  <c r="I267" i="2"/>
  <c r="K267" i="2" s="1"/>
  <c r="H267" i="2"/>
  <c r="E267" i="2"/>
  <c r="B267" i="2"/>
  <c r="A267" i="2"/>
  <c r="I266" i="2"/>
  <c r="K266" i="2" s="1"/>
  <c r="H266" i="2"/>
  <c r="E266" i="2"/>
  <c r="B266" i="2"/>
  <c r="A266" i="2"/>
  <c r="I265" i="2"/>
  <c r="K265" i="2" s="1"/>
  <c r="H265" i="2"/>
  <c r="E265" i="2"/>
  <c r="B265" i="2"/>
  <c r="A265" i="2"/>
  <c r="I264" i="2"/>
  <c r="K264" i="2" s="1"/>
  <c r="H264" i="2"/>
  <c r="E264" i="2"/>
  <c r="B264" i="2"/>
  <c r="A264" i="2"/>
  <c r="I263" i="2"/>
  <c r="K263" i="2" s="1"/>
  <c r="H263" i="2"/>
  <c r="E263" i="2"/>
  <c r="B263" i="2"/>
  <c r="A263" i="2"/>
  <c r="I262" i="2"/>
  <c r="K262" i="2" s="1"/>
  <c r="H262" i="2"/>
  <c r="E262" i="2"/>
  <c r="B262" i="2"/>
  <c r="A262" i="2"/>
  <c r="I261" i="2"/>
  <c r="K261" i="2" s="1"/>
  <c r="H261" i="2"/>
  <c r="E261" i="2"/>
  <c r="B261" i="2"/>
  <c r="A261" i="2"/>
  <c r="I260" i="2"/>
  <c r="K260" i="2" s="1"/>
  <c r="H260" i="2"/>
  <c r="E260" i="2"/>
  <c r="B260" i="2"/>
  <c r="A260" i="2"/>
  <c r="I259" i="2"/>
  <c r="K259" i="2" s="1"/>
  <c r="H259" i="2"/>
  <c r="E259" i="2"/>
  <c r="B259" i="2"/>
  <c r="A259" i="2"/>
  <c r="I258" i="2"/>
  <c r="K258" i="2" s="1"/>
  <c r="H258" i="2"/>
  <c r="E258" i="2"/>
  <c r="B258" i="2"/>
  <c r="A258" i="2"/>
  <c r="I257" i="2"/>
  <c r="K257" i="2" s="1"/>
  <c r="H257" i="2"/>
  <c r="E257" i="2"/>
  <c r="B257" i="2"/>
  <c r="A257" i="2"/>
  <c r="I256" i="2"/>
  <c r="K256" i="2" s="1"/>
  <c r="H256" i="2"/>
  <c r="E256" i="2"/>
  <c r="B256" i="2"/>
  <c r="A256" i="2"/>
  <c r="I255" i="2"/>
  <c r="K255" i="2" s="1"/>
  <c r="H255" i="2"/>
  <c r="E255" i="2"/>
  <c r="B255" i="2"/>
  <c r="A255" i="2"/>
  <c r="I254" i="2"/>
  <c r="K254" i="2" s="1"/>
  <c r="H254" i="2"/>
  <c r="E254" i="2"/>
  <c r="B254" i="2"/>
  <c r="A254" i="2"/>
  <c r="I253" i="2"/>
  <c r="K253" i="2" s="1"/>
  <c r="H253" i="2"/>
  <c r="E253" i="2"/>
  <c r="B253" i="2"/>
  <c r="A253" i="2"/>
  <c r="I252" i="2"/>
  <c r="K252" i="2" s="1"/>
  <c r="H252" i="2"/>
  <c r="E252" i="2"/>
  <c r="B252" i="2"/>
  <c r="A252" i="2"/>
  <c r="I251" i="2"/>
  <c r="K251" i="2" s="1"/>
  <c r="H251" i="2"/>
  <c r="E251" i="2"/>
  <c r="B251" i="2"/>
  <c r="A251" i="2"/>
  <c r="I250" i="2"/>
  <c r="K250" i="2" s="1"/>
  <c r="H250" i="2"/>
  <c r="E250" i="2"/>
  <c r="B250" i="2"/>
  <c r="A250" i="2"/>
  <c r="I249" i="2"/>
  <c r="K249" i="2" s="1"/>
  <c r="H249" i="2"/>
  <c r="E249" i="2"/>
  <c r="B249" i="2"/>
  <c r="A249" i="2"/>
  <c r="I248" i="2"/>
  <c r="K248" i="2" s="1"/>
  <c r="H248" i="2"/>
  <c r="E248" i="2"/>
  <c r="B248" i="2"/>
  <c r="A248" i="2"/>
  <c r="I247" i="2"/>
  <c r="K247" i="2" s="1"/>
  <c r="H247" i="2"/>
  <c r="E247" i="2"/>
  <c r="B247" i="2"/>
  <c r="A247" i="2"/>
  <c r="I246" i="2"/>
  <c r="K246" i="2" s="1"/>
  <c r="H246" i="2"/>
  <c r="E246" i="2"/>
  <c r="B246" i="2"/>
  <c r="A246" i="2"/>
  <c r="I245" i="2"/>
  <c r="K245" i="2" s="1"/>
  <c r="H245" i="2"/>
  <c r="E245" i="2"/>
  <c r="B245" i="2"/>
  <c r="A245" i="2"/>
  <c r="I244" i="2"/>
  <c r="K244" i="2" s="1"/>
  <c r="H244" i="2"/>
  <c r="E244" i="2"/>
  <c r="B244" i="2"/>
  <c r="A244" i="2"/>
  <c r="I243" i="2"/>
  <c r="K243" i="2" s="1"/>
  <c r="H243" i="2"/>
  <c r="E243" i="2"/>
  <c r="B243" i="2"/>
  <c r="A243" i="2"/>
  <c r="I242" i="2"/>
  <c r="K242" i="2" s="1"/>
  <c r="H242" i="2"/>
  <c r="E242" i="2"/>
  <c r="B242" i="2"/>
  <c r="A242" i="2"/>
  <c r="I241" i="2"/>
  <c r="K241" i="2" s="1"/>
  <c r="H241" i="2"/>
  <c r="E241" i="2"/>
  <c r="B241" i="2"/>
  <c r="A241" i="2"/>
  <c r="I240" i="2"/>
  <c r="K240" i="2" s="1"/>
  <c r="H240" i="2"/>
  <c r="E240" i="2"/>
  <c r="B240" i="2"/>
  <c r="A240" i="2"/>
  <c r="I239" i="2"/>
  <c r="K239" i="2" s="1"/>
  <c r="H239" i="2"/>
  <c r="E239" i="2"/>
  <c r="B239" i="2"/>
  <c r="A239" i="2"/>
  <c r="I238" i="2"/>
  <c r="K238" i="2" s="1"/>
  <c r="H238" i="2"/>
  <c r="E238" i="2"/>
  <c r="B238" i="2"/>
  <c r="A238" i="2"/>
  <c r="I237" i="2"/>
  <c r="K237" i="2" s="1"/>
  <c r="H237" i="2"/>
  <c r="E237" i="2"/>
  <c r="B237" i="2"/>
  <c r="A237" i="2"/>
  <c r="I236" i="2"/>
  <c r="K236" i="2" s="1"/>
  <c r="H236" i="2"/>
  <c r="E236" i="2"/>
  <c r="B236" i="2"/>
  <c r="A236" i="2"/>
  <c r="I235" i="2"/>
  <c r="K235" i="2" s="1"/>
  <c r="H235" i="2"/>
  <c r="E235" i="2"/>
  <c r="B235" i="2"/>
  <c r="A235" i="2"/>
  <c r="I234" i="2"/>
  <c r="K234" i="2" s="1"/>
  <c r="H234" i="2"/>
  <c r="E234" i="2"/>
  <c r="B234" i="2"/>
  <c r="A234" i="2"/>
  <c r="I233" i="2"/>
  <c r="K233" i="2" s="1"/>
  <c r="H233" i="2"/>
  <c r="E233" i="2"/>
  <c r="B233" i="2"/>
  <c r="A233" i="2"/>
  <c r="I232" i="2"/>
  <c r="K232" i="2" s="1"/>
  <c r="H232" i="2"/>
  <c r="E232" i="2"/>
  <c r="B232" i="2"/>
  <c r="A232" i="2"/>
  <c r="I231" i="2"/>
  <c r="K231" i="2" s="1"/>
  <c r="H231" i="2"/>
  <c r="E231" i="2"/>
  <c r="B231" i="2"/>
  <c r="A231" i="2"/>
  <c r="I230" i="2"/>
  <c r="K230" i="2" s="1"/>
  <c r="H230" i="2"/>
  <c r="E230" i="2"/>
  <c r="B230" i="2"/>
  <c r="A230" i="2"/>
  <c r="I229" i="2"/>
  <c r="K229" i="2" s="1"/>
  <c r="H229" i="2"/>
  <c r="E229" i="2"/>
  <c r="B229" i="2"/>
  <c r="A229" i="2"/>
  <c r="I228" i="2"/>
  <c r="K228" i="2" s="1"/>
  <c r="H228" i="2"/>
  <c r="E228" i="2"/>
  <c r="B228" i="2"/>
  <c r="A228" i="2"/>
  <c r="I227" i="2"/>
  <c r="K227" i="2" s="1"/>
  <c r="H227" i="2"/>
  <c r="E227" i="2"/>
  <c r="B227" i="2"/>
  <c r="A227" i="2"/>
  <c r="I226" i="2"/>
  <c r="K226" i="2" s="1"/>
  <c r="H226" i="2"/>
  <c r="E226" i="2"/>
  <c r="B226" i="2"/>
  <c r="A226" i="2"/>
  <c r="I225" i="2"/>
  <c r="K225" i="2" s="1"/>
  <c r="H225" i="2"/>
  <c r="E225" i="2"/>
  <c r="B225" i="2"/>
  <c r="A225" i="2"/>
  <c r="I224" i="2"/>
  <c r="K224" i="2" s="1"/>
  <c r="H224" i="2"/>
  <c r="E224" i="2"/>
  <c r="B224" i="2"/>
  <c r="A224" i="2"/>
  <c r="I223" i="2"/>
  <c r="K223" i="2" s="1"/>
  <c r="H223" i="2"/>
  <c r="E223" i="2"/>
  <c r="B223" i="2"/>
  <c r="A223" i="2"/>
  <c r="I222" i="2"/>
  <c r="K222" i="2" s="1"/>
  <c r="H222" i="2"/>
  <c r="E222" i="2"/>
  <c r="B222" i="2"/>
  <c r="A222" i="2"/>
  <c r="I221" i="2"/>
  <c r="K221" i="2" s="1"/>
  <c r="H221" i="2"/>
  <c r="E221" i="2"/>
  <c r="B221" i="2"/>
  <c r="A221" i="2"/>
  <c r="I220" i="2"/>
  <c r="K220" i="2" s="1"/>
  <c r="H220" i="2"/>
  <c r="E220" i="2"/>
  <c r="B220" i="2"/>
  <c r="A220" i="2"/>
  <c r="I219" i="2"/>
  <c r="K219" i="2" s="1"/>
  <c r="H219" i="2"/>
  <c r="E219" i="2"/>
  <c r="B219" i="2"/>
  <c r="A219" i="2"/>
  <c r="I218" i="2"/>
  <c r="K218" i="2" s="1"/>
  <c r="H218" i="2"/>
  <c r="E218" i="2"/>
  <c r="B218" i="2"/>
  <c r="A218" i="2"/>
  <c r="I217" i="2"/>
  <c r="K217" i="2" s="1"/>
  <c r="H217" i="2"/>
  <c r="E217" i="2"/>
  <c r="B217" i="2"/>
  <c r="A217" i="2"/>
  <c r="I216" i="2"/>
  <c r="K216" i="2" s="1"/>
  <c r="H216" i="2"/>
  <c r="E216" i="2"/>
  <c r="B216" i="2"/>
  <c r="A216" i="2"/>
  <c r="I215" i="2"/>
  <c r="K215" i="2" s="1"/>
  <c r="H215" i="2"/>
  <c r="E215" i="2"/>
  <c r="B215" i="2"/>
  <c r="A215" i="2"/>
  <c r="I214" i="2"/>
  <c r="K214" i="2" s="1"/>
  <c r="H214" i="2"/>
  <c r="E214" i="2"/>
  <c r="B214" i="2"/>
  <c r="A214" i="2"/>
  <c r="I213" i="2"/>
  <c r="K213" i="2" s="1"/>
  <c r="H213" i="2"/>
  <c r="E213" i="2"/>
  <c r="B213" i="2"/>
  <c r="A213" i="2"/>
  <c r="I212" i="2"/>
  <c r="K212" i="2" s="1"/>
  <c r="H212" i="2"/>
  <c r="E212" i="2"/>
  <c r="B212" i="2"/>
  <c r="A212" i="2"/>
  <c r="I211" i="2"/>
  <c r="K211" i="2" s="1"/>
  <c r="H211" i="2"/>
  <c r="E211" i="2"/>
  <c r="B211" i="2"/>
  <c r="A211" i="2"/>
  <c r="I210" i="2"/>
  <c r="K210" i="2" s="1"/>
  <c r="H210" i="2"/>
  <c r="E210" i="2"/>
  <c r="B210" i="2"/>
  <c r="A210" i="2"/>
  <c r="I209" i="2"/>
  <c r="K209" i="2" s="1"/>
  <c r="H209" i="2"/>
  <c r="E209" i="2"/>
  <c r="B209" i="2"/>
  <c r="A209" i="2"/>
  <c r="I208" i="2"/>
  <c r="K208" i="2" s="1"/>
  <c r="H208" i="2"/>
  <c r="E208" i="2"/>
  <c r="B208" i="2"/>
  <c r="A208" i="2"/>
  <c r="I207" i="2"/>
  <c r="K207" i="2" s="1"/>
  <c r="H207" i="2"/>
  <c r="E207" i="2"/>
  <c r="B207" i="2"/>
  <c r="A207" i="2"/>
  <c r="I206" i="2"/>
  <c r="K206" i="2" s="1"/>
  <c r="H206" i="2"/>
  <c r="E206" i="2"/>
  <c r="B206" i="2"/>
  <c r="A206" i="2"/>
  <c r="I205" i="2"/>
  <c r="K205" i="2" s="1"/>
  <c r="H205" i="2"/>
  <c r="E205" i="2"/>
  <c r="B205" i="2"/>
  <c r="A205" i="2"/>
  <c r="I204" i="2"/>
  <c r="K204" i="2" s="1"/>
  <c r="H204" i="2"/>
  <c r="E204" i="2"/>
  <c r="B204" i="2"/>
  <c r="A204" i="2"/>
  <c r="I203" i="2"/>
  <c r="K203" i="2" s="1"/>
  <c r="H203" i="2"/>
  <c r="E203" i="2"/>
  <c r="B203" i="2"/>
  <c r="A203" i="2"/>
  <c r="I202" i="2"/>
  <c r="K202" i="2" s="1"/>
  <c r="H202" i="2"/>
  <c r="E202" i="2"/>
  <c r="B202" i="2"/>
  <c r="A202" i="2"/>
  <c r="I201" i="2"/>
  <c r="K201" i="2" s="1"/>
  <c r="H201" i="2"/>
  <c r="E201" i="2"/>
  <c r="B201" i="2"/>
  <c r="A201" i="2"/>
  <c r="I200" i="2"/>
  <c r="K200" i="2" s="1"/>
  <c r="H200" i="2"/>
  <c r="E200" i="2"/>
  <c r="B200" i="2"/>
  <c r="A200" i="2"/>
  <c r="I199" i="2"/>
  <c r="K199" i="2" s="1"/>
  <c r="H199" i="2"/>
  <c r="E199" i="2"/>
  <c r="B199" i="2"/>
  <c r="A199" i="2"/>
  <c r="I198" i="2"/>
  <c r="K198" i="2" s="1"/>
  <c r="H198" i="2"/>
  <c r="E198" i="2"/>
  <c r="B198" i="2"/>
  <c r="A198" i="2"/>
  <c r="I197" i="2"/>
  <c r="K197" i="2" s="1"/>
  <c r="H197" i="2"/>
  <c r="E197" i="2"/>
  <c r="B197" i="2"/>
  <c r="A197" i="2"/>
  <c r="I196" i="2"/>
  <c r="K196" i="2" s="1"/>
  <c r="H196" i="2"/>
  <c r="E196" i="2"/>
  <c r="B196" i="2"/>
  <c r="A196" i="2"/>
  <c r="I195" i="2"/>
  <c r="K195" i="2" s="1"/>
  <c r="H195" i="2"/>
  <c r="E195" i="2"/>
  <c r="B195" i="2"/>
  <c r="A195" i="2"/>
  <c r="I194" i="2"/>
  <c r="K194" i="2" s="1"/>
  <c r="H194" i="2"/>
  <c r="E194" i="2"/>
  <c r="B194" i="2"/>
  <c r="A194" i="2"/>
  <c r="I193" i="2"/>
  <c r="K193" i="2" s="1"/>
  <c r="H193" i="2"/>
  <c r="E193" i="2"/>
  <c r="B193" i="2"/>
  <c r="A193" i="2"/>
  <c r="I192" i="2"/>
  <c r="K192" i="2" s="1"/>
  <c r="H192" i="2"/>
  <c r="E192" i="2"/>
  <c r="B192" i="2"/>
  <c r="A192" i="2"/>
  <c r="I191" i="2"/>
  <c r="K191" i="2" s="1"/>
  <c r="H191" i="2"/>
  <c r="E191" i="2"/>
  <c r="B191" i="2"/>
  <c r="A191" i="2"/>
  <c r="I190" i="2"/>
  <c r="K190" i="2" s="1"/>
  <c r="H190" i="2"/>
  <c r="E190" i="2"/>
  <c r="B190" i="2"/>
  <c r="A190" i="2"/>
  <c r="I189" i="2"/>
  <c r="K189" i="2" s="1"/>
  <c r="H189" i="2"/>
  <c r="E189" i="2"/>
  <c r="B189" i="2"/>
  <c r="A189" i="2"/>
  <c r="I188" i="2"/>
  <c r="K188" i="2" s="1"/>
  <c r="H188" i="2"/>
  <c r="E188" i="2"/>
  <c r="B188" i="2"/>
  <c r="A188" i="2"/>
  <c r="I187" i="2"/>
  <c r="K187" i="2" s="1"/>
  <c r="H187" i="2"/>
  <c r="E187" i="2"/>
  <c r="B187" i="2"/>
  <c r="A187" i="2"/>
  <c r="I186" i="2"/>
  <c r="K186" i="2" s="1"/>
  <c r="H186" i="2"/>
  <c r="E186" i="2"/>
  <c r="B186" i="2"/>
  <c r="A186" i="2"/>
  <c r="I185" i="2"/>
  <c r="K185" i="2" s="1"/>
  <c r="H185" i="2"/>
  <c r="E185" i="2"/>
  <c r="B185" i="2"/>
  <c r="A185" i="2"/>
  <c r="I184" i="2"/>
  <c r="K184" i="2" s="1"/>
  <c r="H184" i="2"/>
  <c r="E184" i="2"/>
  <c r="B184" i="2"/>
  <c r="A184" i="2"/>
  <c r="I183" i="2"/>
  <c r="K183" i="2" s="1"/>
  <c r="H183" i="2"/>
  <c r="E183" i="2"/>
  <c r="B183" i="2"/>
  <c r="A183" i="2"/>
  <c r="I182" i="2"/>
  <c r="K182" i="2" s="1"/>
  <c r="H182" i="2"/>
  <c r="E182" i="2"/>
  <c r="B182" i="2"/>
  <c r="A182" i="2"/>
  <c r="I181" i="2"/>
  <c r="K181" i="2" s="1"/>
  <c r="H181" i="2"/>
  <c r="E181" i="2"/>
  <c r="B181" i="2"/>
  <c r="A181" i="2"/>
  <c r="I180" i="2"/>
  <c r="K180" i="2" s="1"/>
  <c r="H180" i="2"/>
  <c r="E180" i="2"/>
  <c r="B180" i="2"/>
  <c r="A180" i="2"/>
  <c r="I179" i="2"/>
  <c r="K179" i="2" s="1"/>
  <c r="H179" i="2"/>
  <c r="E179" i="2"/>
  <c r="B179" i="2"/>
  <c r="A179" i="2"/>
  <c r="I178" i="2"/>
  <c r="K178" i="2" s="1"/>
  <c r="H178" i="2"/>
  <c r="E178" i="2"/>
  <c r="B178" i="2"/>
  <c r="A178" i="2"/>
  <c r="I177" i="2"/>
  <c r="K177" i="2" s="1"/>
  <c r="H177" i="2"/>
  <c r="E177" i="2"/>
  <c r="B177" i="2"/>
  <c r="A177" i="2"/>
  <c r="I176" i="2"/>
  <c r="K176" i="2" s="1"/>
  <c r="H176" i="2"/>
  <c r="E176" i="2"/>
  <c r="B176" i="2"/>
  <c r="A176" i="2"/>
  <c r="I175" i="2"/>
  <c r="K175" i="2" s="1"/>
  <c r="H175" i="2"/>
  <c r="E175" i="2"/>
  <c r="B175" i="2"/>
  <c r="A175" i="2"/>
  <c r="I174" i="2"/>
  <c r="K174" i="2" s="1"/>
  <c r="H174" i="2"/>
  <c r="E174" i="2"/>
  <c r="B174" i="2"/>
  <c r="A174" i="2"/>
  <c r="I173" i="2"/>
  <c r="K173" i="2" s="1"/>
  <c r="H173" i="2"/>
  <c r="E173" i="2"/>
  <c r="B173" i="2"/>
  <c r="A173" i="2"/>
  <c r="I172" i="2"/>
  <c r="K172" i="2" s="1"/>
  <c r="H172" i="2"/>
  <c r="E172" i="2"/>
  <c r="B172" i="2"/>
  <c r="A172" i="2"/>
  <c r="I171" i="2"/>
  <c r="K171" i="2" s="1"/>
  <c r="H171" i="2"/>
  <c r="E171" i="2"/>
  <c r="B171" i="2"/>
  <c r="A171" i="2"/>
  <c r="I170" i="2"/>
  <c r="K170" i="2" s="1"/>
  <c r="H170" i="2"/>
  <c r="E170" i="2"/>
  <c r="B170" i="2"/>
  <c r="A170" i="2"/>
  <c r="I169" i="2"/>
  <c r="K169" i="2" s="1"/>
  <c r="H169" i="2"/>
  <c r="E169" i="2"/>
  <c r="B169" i="2"/>
  <c r="A169" i="2"/>
  <c r="I168" i="2"/>
  <c r="K168" i="2" s="1"/>
  <c r="H168" i="2"/>
  <c r="E168" i="2"/>
  <c r="B168" i="2"/>
  <c r="A168" i="2"/>
  <c r="I167" i="2"/>
  <c r="K167" i="2" s="1"/>
  <c r="H167" i="2"/>
  <c r="E167" i="2"/>
  <c r="B167" i="2"/>
  <c r="A167" i="2"/>
  <c r="I166" i="2"/>
  <c r="K166" i="2" s="1"/>
  <c r="H166" i="2"/>
  <c r="E166" i="2"/>
  <c r="B166" i="2"/>
  <c r="A166" i="2"/>
  <c r="I165" i="2"/>
  <c r="K165" i="2" s="1"/>
  <c r="H165" i="2"/>
  <c r="E165" i="2"/>
  <c r="B165" i="2"/>
  <c r="A165" i="2"/>
  <c r="I164" i="2"/>
  <c r="K164" i="2" s="1"/>
  <c r="H164" i="2"/>
  <c r="E164" i="2"/>
  <c r="B164" i="2"/>
  <c r="A164" i="2"/>
  <c r="I163" i="2"/>
  <c r="K163" i="2" s="1"/>
  <c r="H163" i="2"/>
  <c r="E163" i="2"/>
  <c r="B163" i="2"/>
  <c r="A163" i="2"/>
  <c r="I162" i="2"/>
  <c r="K162" i="2" s="1"/>
  <c r="H162" i="2"/>
  <c r="E162" i="2"/>
  <c r="B162" i="2"/>
  <c r="A162" i="2"/>
  <c r="I161" i="2"/>
  <c r="K161" i="2" s="1"/>
  <c r="H161" i="2"/>
  <c r="E161" i="2"/>
  <c r="B161" i="2"/>
  <c r="A161" i="2"/>
  <c r="I160" i="2"/>
  <c r="K160" i="2" s="1"/>
  <c r="H160" i="2"/>
  <c r="E160" i="2"/>
  <c r="B160" i="2"/>
  <c r="A160" i="2"/>
  <c r="I159" i="2"/>
  <c r="K159" i="2" s="1"/>
  <c r="H159" i="2"/>
  <c r="E159" i="2"/>
  <c r="B159" i="2"/>
  <c r="A159" i="2"/>
  <c r="I158" i="2"/>
  <c r="K158" i="2" s="1"/>
  <c r="H158" i="2"/>
  <c r="E158" i="2"/>
  <c r="B158" i="2"/>
  <c r="A158" i="2"/>
  <c r="I157" i="2"/>
  <c r="K157" i="2" s="1"/>
  <c r="H157" i="2"/>
  <c r="E157" i="2"/>
  <c r="B157" i="2"/>
  <c r="A157" i="2"/>
  <c r="I156" i="2"/>
  <c r="K156" i="2" s="1"/>
  <c r="H156" i="2"/>
  <c r="E156" i="2"/>
  <c r="B156" i="2"/>
  <c r="A156" i="2"/>
  <c r="I155" i="2"/>
  <c r="K155" i="2" s="1"/>
  <c r="H155" i="2"/>
  <c r="E155" i="2"/>
  <c r="B155" i="2"/>
  <c r="A155" i="2"/>
  <c r="I154" i="2"/>
  <c r="K154" i="2" s="1"/>
  <c r="H154" i="2"/>
  <c r="E154" i="2"/>
  <c r="B154" i="2"/>
  <c r="A154" i="2"/>
  <c r="I153" i="2"/>
  <c r="K153" i="2" s="1"/>
  <c r="H153" i="2"/>
  <c r="E153" i="2"/>
  <c r="B153" i="2"/>
  <c r="A153" i="2"/>
  <c r="I152" i="2"/>
  <c r="K152" i="2" s="1"/>
  <c r="H152" i="2"/>
  <c r="E152" i="2"/>
  <c r="B152" i="2"/>
  <c r="A152" i="2"/>
  <c r="I151" i="2"/>
  <c r="K151" i="2" s="1"/>
  <c r="H151" i="2"/>
  <c r="E151" i="2"/>
  <c r="B151" i="2"/>
  <c r="A151" i="2"/>
  <c r="I150" i="2"/>
  <c r="K150" i="2" s="1"/>
  <c r="H150" i="2"/>
  <c r="E150" i="2"/>
  <c r="B150" i="2"/>
  <c r="A150" i="2"/>
  <c r="I149" i="2"/>
  <c r="K149" i="2" s="1"/>
  <c r="H149" i="2"/>
  <c r="E149" i="2"/>
  <c r="B149" i="2"/>
  <c r="A149" i="2"/>
  <c r="I148" i="2"/>
  <c r="K148" i="2" s="1"/>
  <c r="H148" i="2"/>
  <c r="E148" i="2"/>
  <c r="B148" i="2"/>
  <c r="A148" i="2"/>
  <c r="I147" i="2"/>
  <c r="K147" i="2" s="1"/>
  <c r="H147" i="2"/>
  <c r="E147" i="2"/>
  <c r="B147" i="2"/>
  <c r="A147" i="2"/>
  <c r="I146" i="2"/>
  <c r="K146" i="2" s="1"/>
  <c r="H146" i="2"/>
  <c r="E146" i="2"/>
  <c r="B146" i="2"/>
  <c r="A146" i="2"/>
  <c r="I145" i="2"/>
  <c r="K145" i="2" s="1"/>
  <c r="H145" i="2"/>
  <c r="E145" i="2"/>
  <c r="B145" i="2"/>
  <c r="A145" i="2"/>
  <c r="I144" i="2"/>
  <c r="K144" i="2" s="1"/>
  <c r="H144" i="2"/>
  <c r="E144" i="2"/>
  <c r="B144" i="2"/>
  <c r="A144" i="2"/>
  <c r="I143" i="2"/>
  <c r="K143" i="2" s="1"/>
  <c r="H143" i="2"/>
  <c r="E143" i="2"/>
  <c r="B143" i="2"/>
  <c r="A143" i="2"/>
  <c r="I142" i="2"/>
  <c r="K142" i="2" s="1"/>
  <c r="H142" i="2"/>
  <c r="E142" i="2"/>
  <c r="B142" i="2"/>
  <c r="A142" i="2"/>
  <c r="I141" i="2"/>
  <c r="K141" i="2" s="1"/>
  <c r="H141" i="2"/>
  <c r="E141" i="2"/>
  <c r="B141" i="2"/>
  <c r="A141" i="2"/>
  <c r="I140" i="2"/>
  <c r="K140" i="2" s="1"/>
  <c r="H140" i="2"/>
  <c r="E140" i="2"/>
  <c r="B140" i="2"/>
  <c r="A140" i="2"/>
  <c r="I139" i="2"/>
  <c r="K139" i="2" s="1"/>
  <c r="H139" i="2"/>
  <c r="E139" i="2"/>
  <c r="B139" i="2"/>
  <c r="A139" i="2"/>
  <c r="I138" i="2"/>
  <c r="K138" i="2" s="1"/>
  <c r="H138" i="2"/>
  <c r="E138" i="2"/>
  <c r="B138" i="2"/>
  <c r="A138" i="2"/>
  <c r="I137" i="2"/>
  <c r="K137" i="2" s="1"/>
  <c r="H137" i="2"/>
  <c r="E137" i="2"/>
  <c r="B137" i="2"/>
  <c r="A137" i="2"/>
  <c r="I136" i="2"/>
  <c r="K136" i="2" s="1"/>
  <c r="H136" i="2"/>
  <c r="E136" i="2"/>
  <c r="B136" i="2"/>
  <c r="A136" i="2"/>
  <c r="I135" i="2"/>
  <c r="K135" i="2" s="1"/>
  <c r="H135" i="2"/>
  <c r="E135" i="2"/>
  <c r="B135" i="2"/>
  <c r="A135" i="2"/>
  <c r="H134" i="2"/>
  <c r="E134" i="2"/>
  <c r="B134" i="2"/>
  <c r="A134" i="2"/>
  <c r="H133" i="2"/>
  <c r="E133" i="2"/>
  <c r="B133" i="2"/>
  <c r="A133" i="2"/>
  <c r="H132" i="2"/>
  <c r="E132" i="2"/>
  <c r="B132" i="2"/>
  <c r="A132" i="2"/>
  <c r="H131" i="2"/>
  <c r="E131" i="2"/>
  <c r="B131" i="2"/>
  <c r="A131" i="2"/>
  <c r="H130" i="2"/>
  <c r="E130" i="2"/>
  <c r="B130" i="2"/>
  <c r="A130" i="2"/>
  <c r="H129" i="2"/>
  <c r="E129" i="2"/>
  <c r="B129" i="2"/>
  <c r="A129" i="2"/>
  <c r="H128" i="2"/>
  <c r="E128" i="2"/>
  <c r="B128" i="2"/>
  <c r="A128" i="2"/>
  <c r="H127" i="2"/>
  <c r="E127" i="2"/>
  <c r="B127" i="2"/>
  <c r="A127" i="2"/>
  <c r="H126" i="2"/>
  <c r="E126" i="2"/>
  <c r="B126" i="2"/>
  <c r="A126" i="2"/>
  <c r="H125" i="2"/>
  <c r="E125" i="2"/>
  <c r="B125" i="2"/>
  <c r="A125" i="2"/>
  <c r="H124" i="2"/>
  <c r="E124" i="2"/>
  <c r="B124" i="2"/>
  <c r="A124" i="2"/>
  <c r="H123" i="2"/>
  <c r="E123" i="2"/>
  <c r="B123" i="2"/>
  <c r="A123" i="2"/>
  <c r="H122" i="2"/>
  <c r="E122" i="2"/>
  <c r="B122" i="2"/>
  <c r="A122" i="2"/>
  <c r="H121" i="2"/>
  <c r="E121" i="2"/>
  <c r="B121" i="2"/>
  <c r="A121" i="2"/>
  <c r="H120" i="2"/>
  <c r="E120" i="2"/>
  <c r="B120" i="2"/>
  <c r="A120" i="2"/>
  <c r="H119" i="2"/>
  <c r="E119" i="2"/>
  <c r="B119" i="2"/>
  <c r="A119" i="2"/>
  <c r="H118" i="2"/>
  <c r="E118" i="2"/>
  <c r="B118" i="2"/>
  <c r="A118" i="2"/>
  <c r="H117" i="2"/>
  <c r="E117" i="2"/>
  <c r="B117" i="2"/>
  <c r="A117" i="2"/>
  <c r="H116" i="2"/>
  <c r="E116" i="2"/>
  <c r="B116" i="2"/>
  <c r="A116" i="2"/>
  <c r="H115" i="2"/>
  <c r="E115" i="2"/>
  <c r="B115" i="2"/>
  <c r="A115" i="2"/>
  <c r="H114" i="2"/>
  <c r="E114" i="2"/>
  <c r="B114" i="2"/>
  <c r="A114" i="2"/>
  <c r="H113" i="2"/>
  <c r="E113" i="2"/>
  <c r="B113" i="2"/>
  <c r="A113" i="2"/>
  <c r="H112" i="2"/>
  <c r="E112" i="2"/>
  <c r="B112" i="2"/>
  <c r="A112" i="2"/>
  <c r="H111" i="2"/>
  <c r="E111" i="2"/>
  <c r="B111" i="2"/>
  <c r="A111" i="2"/>
  <c r="H110" i="2"/>
  <c r="E110" i="2"/>
  <c r="B110" i="2"/>
  <c r="A110" i="2"/>
  <c r="H109" i="2"/>
  <c r="E109" i="2"/>
  <c r="B109" i="2"/>
  <c r="A109" i="2"/>
  <c r="H108" i="2"/>
  <c r="E108" i="2"/>
  <c r="B108" i="2"/>
  <c r="A108" i="2"/>
  <c r="H107" i="2"/>
  <c r="E107" i="2"/>
  <c r="B107" i="2"/>
  <c r="A107" i="2"/>
  <c r="H106" i="2"/>
  <c r="E106" i="2"/>
  <c r="B106" i="2"/>
  <c r="A106" i="2"/>
  <c r="H105" i="2"/>
  <c r="E105" i="2"/>
  <c r="B105" i="2"/>
  <c r="A105" i="2"/>
  <c r="H104" i="2"/>
  <c r="E104" i="2"/>
  <c r="B104" i="2"/>
  <c r="A104" i="2"/>
  <c r="H103" i="2"/>
  <c r="E103" i="2"/>
  <c r="B103" i="2"/>
  <c r="A103" i="2"/>
  <c r="H102" i="2"/>
  <c r="E102" i="2"/>
  <c r="B102" i="2"/>
  <c r="A102" i="2"/>
  <c r="H101" i="2"/>
  <c r="E101" i="2"/>
  <c r="B101" i="2"/>
  <c r="A101" i="2"/>
  <c r="H100" i="2"/>
  <c r="E100" i="2"/>
  <c r="B100" i="2"/>
  <c r="A100" i="2"/>
  <c r="H99" i="2"/>
  <c r="E99" i="2"/>
  <c r="B99" i="2"/>
  <c r="A99" i="2"/>
  <c r="H98" i="2"/>
  <c r="E98" i="2"/>
  <c r="B98" i="2"/>
  <c r="A98" i="2"/>
  <c r="H97" i="2"/>
  <c r="E97" i="2"/>
  <c r="B97" i="2"/>
  <c r="A97" i="2"/>
  <c r="H96" i="2"/>
  <c r="E96" i="2"/>
  <c r="B96" i="2"/>
  <c r="A96" i="2"/>
  <c r="H95" i="2"/>
  <c r="E95" i="2"/>
  <c r="B95" i="2"/>
  <c r="A95" i="2"/>
  <c r="H94" i="2"/>
  <c r="E94" i="2"/>
  <c r="B94" i="2"/>
  <c r="A94" i="2"/>
  <c r="H93" i="2"/>
  <c r="E93" i="2"/>
  <c r="B93" i="2"/>
  <c r="A93" i="2"/>
  <c r="H92" i="2"/>
  <c r="E92" i="2"/>
  <c r="B92" i="2"/>
  <c r="A92" i="2"/>
  <c r="H91" i="2"/>
  <c r="E91" i="2"/>
  <c r="B91" i="2"/>
  <c r="A91" i="2"/>
  <c r="H90" i="2"/>
  <c r="E90" i="2"/>
  <c r="B90" i="2"/>
  <c r="A90" i="2"/>
  <c r="H89" i="2"/>
  <c r="E89" i="2"/>
  <c r="B89" i="2"/>
  <c r="A89" i="2"/>
  <c r="H88" i="2"/>
  <c r="E88" i="2"/>
  <c r="B88" i="2"/>
  <c r="A88" i="2"/>
  <c r="H87" i="2"/>
  <c r="E87" i="2"/>
  <c r="B87" i="2"/>
  <c r="A87" i="2"/>
  <c r="H86" i="2"/>
  <c r="E86" i="2"/>
  <c r="B86" i="2"/>
  <c r="A86" i="2"/>
  <c r="H85" i="2"/>
  <c r="E85" i="2"/>
  <c r="B85" i="2"/>
  <c r="A85" i="2"/>
  <c r="H84" i="2"/>
  <c r="E84" i="2"/>
  <c r="B84" i="2"/>
  <c r="A84" i="2"/>
  <c r="H83" i="2"/>
  <c r="E83" i="2"/>
  <c r="B83" i="2"/>
  <c r="A83" i="2"/>
  <c r="H82" i="2"/>
  <c r="E82" i="2"/>
  <c r="B82" i="2"/>
  <c r="A82" i="2"/>
  <c r="H81" i="2"/>
  <c r="E81" i="2"/>
  <c r="B81" i="2"/>
  <c r="A81" i="2"/>
  <c r="H80" i="2"/>
  <c r="E80" i="2"/>
  <c r="B80" i="2"/>
  <c r="A80" i="2"/>
  <c r="H79" i="2"/>
  <c r="E79" i="2"/>
  <c r="B79" i="2"/>
  <c r="A79" i="2"/>
  <c r="H78" i="2"/>
  <c r="E78" i="2"/>
  <c r="B78" i="2"/>
  <c r="A78" i="2"/>
  <c r="H77" i="2"/>
  <c r="E77" i="2"/>
  <c r="B77" i="2"/>
  <c r="A77" i="2"/>
  <c r="H76" i="2"/>
  <c r="E76" i="2"/>
  <c r="B76" i="2"/>
  <c r="A76" i="2"/>
  <c r="H75" i="2"/>
  <c r="E75" i="2"/>
  <c r="B75" i="2"/>
  <c r="A75" i="2"/>
  <c r="H74" i="2"/>
  <c r="E74" i="2"/>
  <c r="B74" i="2"/>
  <c r="A74" i="2"/>
  <c r="H73" i="2"/>
  <c r="E73" i="2"/>
  <c r="B73" i="2"/>
  <c r="A73" i="2"/>
  <c r="H72" i="2"/>
  <c r="E72" i="2"/>
  <c r="B72" i="2"/>
  <c r="A72" i="2"/>
  <c r="H71" i="2"/>
  <c r="E71" i="2"/>
  <c r="B71" i="2"/>
  <c r="A71" i="2"/>
  <c r="H70" i="2"/>
  <c r="E70" i="2"/>
  <c r="B70" i="2"/>
  <c r="A70" i="2"/>
  <c r="H69" i="2"/>
  <c r="E69" i="2"/>
  <c r="B69" i="2"/>
  <c r="A69" i="2"/>
  <c r="H68" i="2"/>
  <c r="E68" i="2"/>
  <c r="B68" i="2"/>
  <c r="A68" i="2"/>
  <c r="H67" i="2"/>
  <c r="E67" i="2"/>
  <c r="B67" i="2"/>
  <c r="A67" i="2"/>
  <c r="H66" i="2"/>
  <c r="E66" i="2"/>
  <c r="B66" i="2"/>
  <c r="A66" i="2"/>
  <c r="H65" i="2"/>
  <c r="E65" i="2"/>
  <c r="B65" i="2"/>
  <c r="A65" i="2"/>
  <c r="H64" i="2"/>
  <c r="E64" i="2"/>
  <c r="B64" i="2"/>
  <c r="A64" i="2"/>
  <c r="H63" i="2"/>
  <c r="E63" i="2"/>
  <c r="B63" i="2"/>
  <c r="A63" i="2"/>
  <c r="H62" i="2"/>
  <c r="E62" i="2"/>
  <c r="B62" i="2"/>
  <c r="A62" i="2"/>
  <c r="H61" i="2"/>
  <c r="E61" i="2"/>
  <c r="B61" i="2"/>
  <c r="A61" i="2"/>
  <c r="H60" i="2"/>
  <c r="E60" i="2"/>
  <c r="B60" i="2"/>
  <c r="A60" i="2"/>
  <c r="H59" i="2"/>
  <c r="E59" i="2"/>
  <c r="B59" i="2"/>
  <c r="A59" i="2"/>
  <c r="H58" i="2"/>
  <c r="E58" i="2"/>
  <c r="B58" i="2"/>
  <c r="A58" i="2"/>
  <c r="H57" i="2"/>
  <c r="E57" i="2"/>
  <c r="B57" i="2"/>
  <c r="A57" i="2"/>
  <c r="H56" i="2"/>
  <c r="E56" i="2"/>
  <c r="B56" i="2"/>
  <c r="A56" i="2"/>
  <c r="H55" i="2"/>
  <c r="E55" i="2"/>
  <c r="B55" i="2"/>
  <c r="A55" i="2"/>
  <c r="H54" i="2"/>
  <c r="E54" i="2"/>
  <c r="B54" i="2"/>
  <c r="A54" i="2"/>
  <c r="H53" i="2"/>
  <c r="E53" i="2"/>
  <c r="B53" i="2"/>
  <c r="A53" i="2"/>
  <c r="H52" i="2"/>
  <c r="E52" i="2"/>
  <c r="B52" i="2"/>
  <c r="A52" i="2"/>
  <c r="H51" i="2"/>
  <c r="E51" i="2"/>
  <c r="B51" i="2"/>
  <c r="A51" i="2"/>
  <c r="H50" i="2"/>
  <c r="E50" i="2"/>
  <c r="B50" i="2"/>
  <c r="A50" i="2"/>
  <c r="H49" i="2"/>
  <c r="E49" i="2"/>
  <c r="B49" i="2"/>
  <c r="A49" i="2"/>
  <c r="H48" i="2"/>
  <c r="E48" i="2"/>
  <c r="B48" i="2"/>
  <c r="A48" i="2"/>
  <c r="H47" i="2"/>
  <c r="E47" i="2"/>
  <c r="B47" i="2"/>
  <c r="A47" i="2"/>
  <c r="H46" i="2"/>
  <c r="E46" i="2"/>
  <c r="B46" i="2"/>
  <c r="A46" i="2"/>
  <c r="H45" i="2"/>
  <c r="E45" i="2"/>
  <c r="B45" i="2"/>
  <c r="A45" i="2"/>
  <c r="H44" i="2"/>
  <c r="E44" i="2"/>
  <c r="B44" i="2"/>
  <c r="A44" i="2"/>
  <c r="H43" i="2"/>
  <c r="B43" i="2"/>
  <c r="A43" i="2"/>
  <c r="H42" i="2"/>
  <c r="B42" i="2"/>
  <c r="A42" i="2"/>
  <c r="H41" i="2"/>
  <c r="B41" i="2"/>
  <c r="A41" i="2"/>
  <c r="B40" i="2"/>
  <c r="A40" i="2"/>
  <c r="B39" i="2"/>
  <c r="A39" i="2"/>
  <c r="B38" i="2"/>
  <c r="A38" i="2"/>
  <c r="I37" i="2"/>
  <c r="K37" i="2" s="1"/>
  <c r="B37" i="2"/>
  <c r="A37" i="2"/>
  <c r="I36" i="2"/>
  <c r="K36" i="2" s="1"/>
  <c r="B36" i="2"/>
  <c r="A36" i="2"/>
  <c r="K35" i="2"/>
  <c r="B35" i="2"/>
  <c r="A35" i="2"/>
  <c r="K34" i="2"/>
  <c r="B34" i="2"/>
  <c r="A34" i="2"/>
  <c r="K33" i="2"/>
  <c r="B33" i="2"/>
  <c r="A33" i="2"/>
  <c r="K32" i="2"/>
  <c r="B32" i="2"/>
  <c r="A32" i="2"/>
  <c r="K31" i="2"/>
  <c r="B31" i="2"/>
  <c r="A31" i="2"/>
  <c r="K30" i="2"/>
  <c r="B30" i="2"/>
  <c r="A30" i="2"/>
  <c r="K29" i="2"/>
  <c r="B29" i="2"/>
  <c r="A29" i="2"/>
  <c r="K28" i="2"/>
  <c r="B28" i="2"/>
  <c r="A28" i="2"/>
  <c r="K27" i="2"/>
  <c r="B27" i="2"/>
  <c r="A27" i="2"/>
  <c r="K26" i="2"/>
  <c r="B26" i="2"/>
  <c r="A26" i="2"/>
  <c r="K25" i="2"/>
  <c r="B25" i="2"/>
  <c r="A25" i="2"/>
  <c r="K24" i="2"/>
  <c r="B24" i="2"/>
  <c r="A24" i="2"/>
  <c r="K23" i="2"/>
  <c r="B23" i="2"/>
  <c r="A23" i="2"/>
  <c r="K22" i="2"/>
  <c r="B22" i="2"/>
  <c r="A22" i="2"/>
  <c r="K21" i="2"/>
  <c r="B21" i="2"/>
  <c r="A21" i="2"/>
  <c r="K20" i="2"/>
  <c r="B20" i="2"/>
  <c r="A20" i="2"/>
  <c r="K19" i="2"/>
  <c r="B19" i="2"/>
  <c r="A19" i="2"/>
  <c r="K18" i="2"/>
  <c r="F11" i="4" s="1"/>
  <c r="B18" i="2"/>
  <c r="A18" i="2"/>
  <c r="K17" i="2"/>
  <c r="F12" i="4" s="1"/>
  <c r="B17" i="2"/>
  <c r="A17" i="2"/>
  <c r="K16" i="2"/>
  <c r="B16" i="2"/>
  <c r="A16" i="2"/>
  <c r="K15" i="2"/>
  <c r="F8" i="4" s="1"/>
  <c r="B15" i="2"/>
  <c r="A15" i="2"/>
  <c r="K14" i="2"/>
  <c r="F10" i="4" s="1"/>
  <c r="B14" i="2"/>
  <c r="A14" i="2"/>
  <c r="K13" i="2"/>
  <c r="F9" i="4" s="1"/>
  <c r="B13" i="2"/>
  <c r="A13" i="2"/>
  <c r="K12" i="2"/>
  <c r="B12" i="2"/>
  <c r="A12" i="2"/>
  <c r="K11" i="2"/>
  <c r="B11" i="2"/>
  <c r="A11" i="2"/>
  <c r="K10" i="2"/>
  <c r="F6" i="4" s="1"/>
  <c r="B10" i="2"/>
  <c r="A10" i="2"/>
  <c r="K9" i="2"/>
  <c r="F7" i="4" s="1"/>
  <c r="B9" i="2"/>
  <c r="A9" i="2"/>
  <c r="K8" i="2"/>
  <c r="B8" i="2"/>
  <c r="A8" i="2"/>
  <c r="K7" i="2"/>
  <c r="F3" i="4" s="1"/>
  <c r="B7" i="2"/>
  <c r="A7" i="2"/>
  <c r="K6" i="2"/>
  <c r="B6" i="2"/>
  <c r="A6" i="2"/>
  <c r="K5" i="2"/>
  <c r="B5" i="2"/>
  <c r="A5" i="2"/>
  <c r="K4" i="2"/>
  <c r="B4" i="2"/>
  <c r="A4" i="2"/>
  <c r="K3" i="2"/>
  <c r="F5" i="4" s="1"/>
  <c r="B3" i="2"/>
  <c r="A3" i="2"/>
  <c r="K2" i="2"/>
  <c r="F4" i="4" s="1"/>
  <c r="B2" i="2"/>
  <c r="A2" i="2"/>
  <c r="B1" i="2"/>
  <c r="G3" i="4" l="1"/>
  <c r="G11" i="4"/>
  <c r="G9" i="4"/>
  <c r="G7" i="4"/>
  <c r="G5" i="4"/>
  <c r="G12" i="4"/>
  <c r="G10" i="4"/>
  <c r="G8" i="4"/>
  <c r="G6" i="4"/>
  <c r="G4" i="4"/>
</calcChain>
</file>

<file path=xl/sharedStrings.xml><?xml version="1.0" encoding="utf-8"?>
<sst xmlns="http://schemas.openxmlformats.org/spreadsheetml/2006/main" count="1786" uniqueCount="789">
  <si>
    <t>货号</t>
    <phoneticPr fontId="2" type="noConversion"/>
  </si>
  <si>
    <t>工序</t>
    <phoneticPr fontId="2" type="noConversion"/>
  </si>
  <si>
    <t>工序说明</t>
    <phoneticPr fontId="2" type="noConversion"/>
  </si>
  <si>
    <t>单价</t>
    <phoneticPr fontId="2" type="noConversion"/>
  </si>
  <si>
    <t>6323dz</t>
    <phoneticPr fontId="2" type="noConversion"/>
  </si>
  <si>
    <t>单针</t>
    <phoneticPr fontId="2" type="noConversion"/>
  </si>
  <si>
    <t>6323sz</t>
    <phoneticPr fontId="2" type="noConversion"/>
  </si>
  <si>
    <t>双针</t>
    <phoneticPr fontId="2" type="noConversion"/>
  </si>
  <si>
    <t>6323ck</t>
    <phoneticPr fontId="2" type="noConversion"/>
  </si>
  <si>
    <t xml:space="preserve"> 冲孔</t>
    <phoneticPr fontId="2" type="noConversion"/>
  </si>
  <si>
    <t>6323pmsk</t>
    <phoneticPr fontId="3" type="noConversion"/>
  </si>
  <si>
    <t>拼魔术扣</t>
    <phoneticPr fontId="3" type="noConversion"/>
  </si>
  <si>
    <t>6323cxs</t>
    <phoneticPr fontId="3" type="noConversion"/>
  </si>
  <si>
    <t>车鞋舌</t>
    <phoneticPr fontId="3" type="noConversion"/>
  </si>
  <si>
    <t>6323cbb</t>
    <phoneticPr fontId="3" type="noConversion"/>
  </si>
  <si>
    <t>车包边</t>
    <phoneticPr fontId="3" type="noConversion"/>
  </si>
  <si>
    <t>309dz</t>
    <phoneticPr fontId="3" type="noConversion"/>
  </si>
  <si>
    <t>309sz</t>
    <phoneticPr fontId="3" type="noConversion"/>
  </si>
  <si>
    <t>309cxs</t>
    <phoneticPr fontId="3" type="noConversion"/>
  </si>
  <si>
    <t>309BHF</t>
    <phoneticPr fontId="3" type="noConversion"/>
  </si>
  <si>
    <t>包后方</t>
    <phoneticPr fontId="3" type="noConversion"/>
  </si>
  <si>
    <t>包鞋舌</t>
    <phoneticPr fontId="3" type="noConversion"/>
  </si>
  <si>
    <t>工号</t>
    <phoneticPr fontId="3" type="noConversion"/>
  </si>
  <si>
    <t>日期</t>
    <phoneticPr fontId="2" type="noConversion"/>
  </si>
  <si>
    <t>工号</t>
  </si>
  <si>
    <t>姓名</t>
    <phoneticPr fontId="2" type="noConversion"/>
  </si>
  <si>
    <t>款式</t>
    <phoneticPr fontId="2" type="noConversion"/>
  </si>
  <si>
    <t>工序</t>
  </si>
  <si>
    <t>工序说明</t>
    <phoneticPr fontId="2" type="noConversion"/>
  </si>
  <si>
    <t>单价</t>
    <phoneticPr fontId="2" type="noConversion"/>
  </si>
  <si>
    <t>数量</t>
    <phoneticPr fontId="2" type="noConversion"/>
  </si>
  <si>
    <t>金额</t>
    <phoneticPr fontId="2" type="noConversion"/>
  </si>
  <si>
    <t>6323dz</t>
  </si>
  <si>
    <t>6323sz</t>
  </si>
  <si>
    <t>6323ck</t>
  </si>
  <si>
    <t>309sz</t>
  </si>
  <si>
    <t>309dz</t>
  </si>
  <si>
    <t>309cxs</t>
    <phoneticPr fontId="3" type="noConversion"/>
  </si>
  <si>
    <t>6323pmsk</t>
  </si>
  <si>
    <t>编号</t>
    <phoneticPr fontId="3" type="noConversion"/>
  </si>
  <si>
    <t>姓名</t>
    <phoneticPr fontId="3" type="noConversion"/>
  </si>
  <si>
    <t>工种</t>
    <phoneticPr fontId="3" type="noConversion"/>
  </si>
  <si>
    <t>性别</t>
    <phoneticPr fontId="3" type="noConversion"/>
  </si>
  <si>
    <t>文化</t>
    <phoneticPr fontId="3" type="noConversion"/>
  </si>
  <si>
    <t>婚否</t>
    <phoneticPr fontId="3" type="noConversion"/>
  </si>
  <si>
    <t>年龄</t>
    <phoneticPr fontId="3" type="noConversion"/>
  </si>
  <si>
    <t>出生日期</t>
    <phoneticPr fontId="3" type="noConversion"/>
  </si>
  <si>
    <t>进厂日期</t>
    <phoneticPr fontId="3" type="noConversion"/>
  </si>
  <si>
    <t>身份证号码</t>
    <phoneticPr fontId="3" type="noConversion"/>
  </si>
  <si>
    <t>地址</t>
    <phoneticPr fontId="3" type="noConversion"/>
  </si>
  <si>
    <t>向国康</t>
    <phoneticPr fontId="3" type="noConversion"/>
  </si>
  <si>
    <t>冲裁</t>
    <phoneticPr fontId="3" type="noConversion"/>
  </si>
  <si>
    <t>初中</t>
    <phoneticPr fontId="3" type="noConversion"/>
  </si>
  <si>
    <t>已婚</t>
    <phoneticPr fontId="3" type="noConversion"/>
  </si>
  <si>
    <t>03.02.19</t>
    <phoneticPr fontId="3" type="noConversion"/>
  </si>
  <si>
    <t>贵州省金沙县后山乡坪花村</t>
    <phoneticPr fontId="3" type="noConversion"/>
  </si>
  <si>
    <t>李治林</t>
    <phoneticPr fontId="3" type="noConversion"/>
  </si>
  <si>
    <t>已婚</t>
  </si>
  <si>
    <t>03.02.20</t>
    <phoneticPr fontId="3" type="noConversion"/>
  </si>
  <si>
    <t>贵州省金沙县官田乡官田村沆村</t>
    <phoneticPr fontId="3" type="noConversion"/>
  </si>
  <si>
    <t>赖名财</t>
    <phoneticPr fontId="3" type="noConversion"/>
  </si>
  <si>
    <t>未婚</t>
    <phoneticPr fontId="3" type="noConversion"/>
  </si>
  <si>
    <t>江西省瑞金市武阳镇安村十三组</t>
    <phoneticPr fontId="3" type="noConversion"/>
  </si>
  <si>
    <t>梅松德</t>
    <phoneticPr fontId="3" type="noConversion"/>
  </si>
  <si>
    <t>大冲</t>
    <phoneticPr fontId="3" type="noConversion"/>
  </si>
  <si>
    <t>小学</t>
    <phoneticPr fontId="3" type="noConversion"/>
  </si>
  <si>
    <t>贵州省金沙县沙土镇红星村</t>
    <phoneticPr fontId="3" type="noConversion"/>
  </si>
  <si>
    <t>柯月生</t>
    <phoneticPr fontId="3" type="noConversion"/>
  </si>
  <si>
    <t>初中</t>
  </si>
  <si>
    <t>03.02.22</t>
    <phoneticPr fontId="3" type="noConversion"/>
  </si>
  <si>
    <t>江西省宁都县会同乡石头村南斜</t>
    <phoneticPr fontId="3" type="noConversion"/>
  </si>
  <si>
    <t>黄永山</t>
    <phoneticPr fontId="3" type="noConversion"/>
  </si>
  <si>
    <t>03.02.23</t>
    <phoneticPr fontId="3" type="noConversion"/>
  </si>
  <si>
    <t>江西省大作县池江镇九水村</t>
    <phoneticPr fontId="3" type="noConversion"/>
  </si>
  <si>
    <t>钟定军</t>
    <phoneticPr fontId="3" type="noConversion"/>
  </si>
  <si>
    <t>江西省大作县池江镇拗上村</t>
    <phoneticPr fontId="3" type="noConversion"/>
  </si>
  <si>
    <t>熊胜龙</t>
    <phoneticPr fontId="3" type="noConversion"/>
  </si>
  <si>
    <t>未婚</t>
  </si>
  <si>
    <t>安徽省宿松县许岭镇大咀村8组</t>
    <phoneticPr fontId="3" type="noConversion"/>
  </si>
  <si>
    <t>王平刚</t>
    <phoneticPr fontId="3" type="noConversion"/>
  </si>
  <si>
    <t>湖北省黄梅县李英乡张坝村</t>
    <phoneticPr fontId="3" type="noConversion"/>
  </si>
  <si>
    <t>许裕来</t>
    <phoneticPr fontId="3" type="noConversion"/>
  </si>
  <si>
    <t>03.02.26</t>
    <phoneticPr fontId="3" type="noConversion"/>
  </si>
  <si>
    <t>江西省南康市大坪乡螺塘村C组</t>
    <phoneticPr fontId="3" type="noConversion"/>
  </si>
  <si>
    <t>谢春英</t>
    <phoneticPr fontId="3" type="noConversion"/>
  </si>
  <si>
    <t>印面衬</t>
    <phoneticPr fontId="3" type="noConversion"/>
  </si>
  <si>
    <t>03.02.21</t>
    <phoneticPr fontId="3" type="noConversion"/>
  </si>
  <si>
    <t>吴占赤</t>
    <phoneticPr fontId="3" type="noConversion"/>
  </si>
  <si>
    <t>领鞋面</t>
    <phoneticPr fontId="3" type="noConversion"/>
  </si>
  <si>
    <t>福建省大田县梅山乡郭并村107号</t>
    <phoneticPr fontId="3" type="noConversion"/>
  </si>
  <si>
    <t>吴莲花</t>
    <phoneticPr fontId="3" type="noConversion"/>
  </si>
  <si>
    <t>穿鞋带</t>
    <phoneticPr fontId="3" type="noConversion"/>
  </si>
  <si>
    <t>福建省大田县梅山乡梅山村114号</t>
    <phoneticPr fontId="3" type="noConversion"/>
  </si>
  <si>
    <t>桂雨琴</t>
    <phoneticPr fontId="3" type="noConversion"/>
  </si>
  <si>
    <t>重庆市开县长沙镇中梁村8组3号</t>
    <phoneticPr fontId="3" type="noConversion"/>
  </si>
  <si>
    <t>刘义涛</t>
    <phoneticPr fontId="3" type="noConversion"/>
  </si>
  <si>
    <t>天那水</t>
    <phoneticPr fontId="3" type="noConversion"/>
  </si>
  <si>
    <t>安徽省凤台毛集镇刘岗村</t>
    <phoneticPr fontId="3" type="noConversion"/>
  </si>
  <si>
    <t>陈冬妹</t>
    <phoneticPr fontId="3" type="noConversion"/>
  </si>
  <si>
    <t>车网脚</t>
    <phoneticPr fontId="3" type="noConversion"/>
  </si>
  <si>
    <t>83.09.08</t>
    <phoneticPr fontId="3" type="noConversion"/>
  </si>
  <si>
    <t>福建省平和大溪下村坎头</t>
    <phoneticPr fontId="3" type="noConversion"/>
  </si>
  <si>
    <t>吴新妹</t>
    <phoneticPr fontId="3" type="noConversion"/>
  </si>
  <si>
    <t>03.02.21</t>
  </si>
  <si>
    <t>福建省大田县梅山乡郭并村82号</t>
    <phoneticPr fontId="3" type="noConversion"/>
  </si>
  <si>
    <t>吴新花</t>
    <phoneticPr fontId="3" type="noConversion"/>
  </si>
  <si>
    <t>修内里</t>
    <phoneticPr fontId="3" type="noConversion"/>
  </si>
  <si>
    <t>03.02.22</t>
  </si>
  <si>
    <t>福建省大田县</t>
    <phoneticPr fontId="3" type="noConversion"/>
  </si>
  <si>
    <t>陈巧梅</t>
    <phoneticPr fontId="3" type="noConversion"/>
  </si>
  <si>
    <t>刷面胶</t>
    <phoneticPr fontId="3" type="noConversion"/>
  </si>
  <si>
    <t>03.02.23</t>
  </si>
  <si>
    <t>福建省大田县梅山乡长津村86号</t>
    <phoneticPr fontId="3" type="noConversion"/>
  </si>
  <si>
    <t>吴联州</t>
    <phoneticPr fontId="3" type="noConversion"/>
  </si>
  <si>
    <t>刷鞋楦</t>
    <phoneticPr fontId="3" type="noConversion"/>
  </si>
  <si>
    <t>03.02.24</t>
  </si>
  <si>
    <t>刘序平</t>
    <phoneticPr fontId="3" type="noConversion"/>
  </si>
  <si>
    <t>刷中衬</t>
    <phoneticPr fontId="3" type="noConversion"/>
  </si>
  <si>
    <t>03.02.25</t>
  </si>
  <si>
    <t>江西省</t>
    <phoneticPr fontId="3" type="noConversion"/>
  </si>
  <si>
    <t>陈美琴</t>
    <phoneticPr fontId="3" type="noConversion"/>
  </si>
  <si>
    <t>贴中衬</t>
    <phoneticPr fontId="3" type="noConversion"/>
  </si>
  <si>
    <t>03.02.26</t>
  </si>
  <si>
    <t>福建省大田县梅山长津村6号</t>
    <phoneticPr fontId="3" type="noConversion"/>
  </si>
  <si>
    <t>肖宏波</t>
    <phoneticPr fontId="3" type="noConversion"/>
  </si>
  <si>
    <t>前邦</t>
    <phoneticPr fontId="3" type="noConversion"/>
  </si>
  <si>
    <t>03.02.27</t>
  </si>
  <si>
    <t>江西省</t>
  </si>
  <si>
    <t>苏品西</t>
    <phoneticPr fontId="3" type="noConversion"/>
  </si>
  <si>
    <t>中邦</t>
    <phoneticPr fontId="3" type="noConversion"/>
  </si>
  <si>
    <t>03.03.06</t>
    <phoneticPr fontId="3" type="noConversion"/>
  </si>
  <si>
    <t>福建省屏南县棠口乡洋中村</t>
    <phoneticPr fontId="3" type="noConversion"/>
  </si>
  <si>
    <t>彭发生</t>
    <phoneticPr fontId="3" type="noConversion"/>
  </si>
  <si>
    <t>男</t>
    <phoneticPr fontId="3" type="noConversion"/>
  </si>
  <si>
    <t>84.06.08</t>
    <phoneticPr fontId="3" type="noConversion"/>
  </si>
  <si>
    <t>03.03.08</t>
    <phoneticPr fontId="3" type="noConversion"/>
  </si>
  <si>
    <t>福建省泉州</t>
    <phoneticPr fontId="3" type="noConversion"/>
  </si>
  <si>
    <t>李小明</t>
    <phoneticPr fontId="3" type="noConversion"/>
  </si>
  <si>
    <t>后邦</t>
    <phoneticPr fontId="3" type="noConversion"/>
  </si>
  <si>
    <t>高中</t>
    <phoneticPr fontId="3" type="noConversion"/>
  </si>
  <si>
    <t>江西宁都后上镇池布村在迳山</t>
    <phoneticPr fontId="3" type="noConversion"/>
  </si>
  <si>
    <t>柯金盾</t>
    <phoneticPr fontId="3" type="noConversion"/>
  </si>
  <si>
    <t>定位</t>
    <phoneticPr fontId="3" type="noConversion"/>
  </si>
  <si>
    <t>88.01.08</t>
    <phoneticPr fontId="3" type="noConversion"/>
  </si>
  <si>
    <t>福建省晋江</t>
    <phoneticPr fontId="3" type="noConversion"/>
  </si>
  <si>
    <t>曾卫军</t>
    <phoneticPr fontId="3" type="noConversion"/>
  </si>
  <si>
    <t>画线</t>
    <phoneticPr fontId="3" type="noConversion"/>
  </si>
  <si>
    <t>江西省逐川县云田镇新泽村</t>
    <phoneticPr fontId="3" type="noConversion"/>
  </si>
  <si>
    <t>邱春华</t>
    <phoneticPr fontId="3" type="noConversion"/>
  </si>
  <si>
    <t>江西省宁都湛田村杨梅坑</t>
    <phoneticPr fontId="3" type="noConversion"/>
  </si>
  <si>
    <t>王礼康</t>
    <phoneticPr fontId="3" type="noConversion"/>
  </si>
  <si>
    <t>放鞋底</t>
    <phoneticPr fontId="3" type="noConversion"/>
  </si>
  <si>
    <t>安徽省淮南凤台县焦岗乡曹集村9队</t>
    <phoneticPr fontId="3" type="noConversion"/>
  </si>
  <si>
    <t>王友露</t>
    <phoneticPr fontId="3" type="noConversion"/>
  </si>
  <si>
    <t>面破</t>
    <phoneticPr fontId="3" type="noConversion"/>
  </si>
  <si>
    <t>高中</t>
  </si>
  <si>
    <t>安徽省淮南凤台县毛集镇刘岗村10队571号</t>
    <phoneticPr fontId="3" type="noConversion"/>
  </si>
  <si>
    <t>曹长运</t>
    <phoneticPr fontId="3" type="noConversion"/>
  </si>
  <si>
    <t>底破</t>
    <phoneticPr fontId="3" type="noConversion"/>
  </si>
  <si>
    <t>安徽省淮南凤台县焦岗乡曹集村9队177号</t>
    <phoneticPr fontId="3" type="noConversion"/>
  </si>
  <si>
    <t>史离原</t>
    <phoneticPr fontId="3" type="noConversion"/>
  </si>
  <si>
    <t>安徽省淮南凤台县焦岗乡吏集村089号</t>
    <phoneticPr fontId="3" type="noConversion"/>
  </si>
  <si>
    <t>王友宽</t>
    <phoneticPr fontId="3" type="noConversion"/>
  </si>
  <si>
    <t>面胶</t>
    <phoneticPr fontId="3" type="noConversion"/>
  </si>
  <si>
    <t>安徽省淮南凤台县焦岗乡曹集村</t>
    <phoneticPr fontId="3" type="noConversion"/>
  </si>
  <si>
    <t>肖荣生</t>
    <phoneticPr fontId="3" type="noConversion"/>
  </si>
  <si>
    <t>江西省宁都田埠乡肖高村</t>
    <phoneticPr fontId="3" type="noConversion"/>
  </si>
  <si>
    <t>陈育忠</t>
    <phoneticPr fontId="3" type="noConversion"/>
  </si>
  <si>
    <t>69.03.06</t>
    <phoneticPr fontId="3" type="noConversion"/>
  </si>
  <si>
    <t>王多康</t>
    <phoneticPr fontId="3" type="noConversion"/>
  </si>
  <si>
    <t>底胶</t>
    <phoneticPr fontId="3" type="noConversion"/>
  </si>
  <si>
    <t>安徽省淮南凤台县焦岗乡曹集村9队179号</t>
    <phoneticPr fontId="3" type="noConversion"/>
  </si>
  <si>
    <t>林金莲</t>
    <phoneticPr fontId="3" type="noConversion"/>
  </si>
  <si>
    <t>女</t>
    <phoneticPr fontId="3" type="noConversion"/>
  </si>
  <si>
    <t>75.05.28</t>
    <phoneticPr fontId="3" type="noConversion"/>
  </si>
  <si>
    <t>李喜昌</t>
    <phoneticPr fontId="3" type="noConversion"/>
  </si>
  <si>
    <t>合底</t>
    <phoneticPr fontId="3" type="noConversion"/>
  </si>
  <si>
    <t>85.10.25</t>
    <phoneticPr fontId="3" type="noConversion"/>
  </si>
  <si>
    <t>福建省上杭县太拔乡院田村前坪</t>
    <phoneticPr fontId="3" type="noConversion"/>
  </si>
  <si>
    <t>吴春塔</t>
    <phoneticPr fontId="3" type="noConversion"/>
  </si>
  <si>
    <t>福建省大田梅山乡梅山村114号</t>
    <phoneticPr fontId="3" type="noConversion"/>
  </si>
  <si>
    <t>石林华</t>
    <phoneticPr fontId="3" type="noConversion"/>
  </si>
  <si>
    <t>重庆市忠县双桂镇玉林村一组57号</t>
    <phoneticPr fontId="3" type="noConversion"/>
  </si>
  <si>
    <t>裴根林</t>
    <phoneticPr fontId="3" type="noConversion"/>
  </si>
  <si>
    <t>江西省樟树市黄土岗镇裴家村委第四村民小组</t>
    <phoneticPr fontId="3" type="noConversion"/>
  </si>
  <si>
    <t>桂小洪</t>
    <phoneticPr fontId="3" type="noConversion"/>
  </si>
  <si>
    <t>压边</t>
    <phoneticPr fontId="3" type="noConversion"/>
  </si>
  <si>
    <t>重庆市开县长沙镇梨树村一组</t>
    <phoneticPr fontId="3" type="noConversion"/>
  </si>
  <si>
    <t>蔡冬</t>
    <phoneticPr fontId="3" type="noConversion"/>
  </si>
  <si>
    <t>86.11.14</t>
    <phoneticPr fontId="3" type="noConversion"/>
  </si>
  <si>
    <t>湖北省</t>
    <phoneticPr fontId="3" type="noConversion"/>
  </si>
  <si>
    <t>陈上沙</t>
    <phoneticPr fontId="3" type="noConversion"/>
  </si>
  <si>
    <t>气压</t>
    <phoneticPr fontId="3" type="noConversion"/>
  </si>
  <si>
    <t>79.08.08</t>
    <phoneticPr fontId="3" type="noConversion"/>
  </si>
  <si>
    <t>福建省大田县</t>
  </si>
  <si>
    <t>吴建部</t>
    <phoneticPr fontId="3" type="noConversion"/>
  </si>
  <si>
    <t>补胶</t>
    <phoneticPr fontId="3" type="noConversion"/>
  </si>
  <si>
    <t>84.05.26</t>
    <phoneticPr fontId="3" type="noConversion"/>
  </si>
  <si>
    <t>福建省大田县梅山乡西书村67号</t>
    <phoneticPr fontId="3" type="noConversion"/>
  </si>
  <si>
    <t>潭天全</t>
    <phoneticPr fontId="3" type="noConversion"/>
  </si>
  <si>
    <t>75.10.15</t>
    <phoneticPr fontId="3" type="noConversion"/>
  </si>
  <si>
    <t>四川省</t>
    <phoneticPr fontId="3" type="noConversion"/>
  </si>
  <si>
    <t>李海防</t>
    <phoneticPr fontId="3" type="noConversion"/>
  </si>
  <si>
    <t>63.08.15</t>
    <phoneticPr fontId="3" type="noConversion"/>
  </si>
  <si>
    <t>江西省宁都县石上乡干头村倒坑</t>
    <phoneticPr fontId="3" type="noConversion"/>
  </si>
  <si>
    <t>廖凤生</t>
    <phoneticPr fontId="3" type="noConversion"/>
  </si>
  <si>
    <t>71.07.19</t>
    <phoneticPr fontId="3" type="noConversion"/>
  </si>
  <si>
    <t>江西省宁都县石上镇干头村禾尚坪</t>
    <phoneticPr fontId="3" type="noConversion"/>
  </si>
  <si>
    <t>陈如村</t>
    <phoneticPr fontId="3" type="noConversion"/>
  </si>
  <si>
    <t>配双</t>
    <phoneticPr fontId="3" type="noConversion"/>
  </si>
  <si>
    <t>78.05.06</t>
    <phoneticPr fontId="3" type="noConversion"/>
  </si>
  <si>
    <t>福建省大田县梅山乡长津村9号</t>
    <phoneticPr fontId="3" type="noConversion"/>
  </si>
  <si>
    <t>廖过房</t>
    <phoneticPr fontId="3" type="noConversion"/>
  </si>
  <si>
    <t>解鞋带</t>
    <phoneticPr fontId="3" type="noConversion"/>
  </si>
  <si>
    <t>胡红德</t>
    <phoneticPr fontId="3" type="noConversion"/>
  </si>
  <si>
    <t>扒楦</t>
    <phoneticPr fontId="3" type="noConversion"/>
  </si>
  <si>
    <t>03.02.20</t>
    <phoneticPr fontId="3" type="noConversion"/>
  </si>
  <si>
    <t>江西省定南县龙塘镇白驹村段心组91号</t>
    <phoneticPr fontId="3" type="noConversion"/>
  </si>
  <si>
    <t>曾玉红</t>
    <phoneticPr fontId="3" type="noConversion"/>
  </si>
  <si>
    <t>放面衬</t>
    <phoneticPr fontId="3" type="noConversion"/>
  </si>
  <si>
    <t>女</t>
  </si>
  <si>
    <t>湖北省建始县天生镇前三溪村7组</t>
    <phoneticPr fontId="3" type="noConversion"/>
  </si>
  <si>
    <t>曾静莲</t>
    <phoneticPr fontId="3" type="noConversion"/>
  </si>
  <si>
    <t>穿鞋带</t>
    <phoneticPr fontId="3" type="noConversion"/>
  </si>
  <si>
    <t>小学</t>
  </si>
  <si>
    <t>江西省宁都县梅江镇大井巷34号</t>
    <phoneticPr fontId="3" type="noConversion"/>
  </si>
  <si>
    <t>桂兰花</t>
    <phoneticPr fontId="3" type="noConversion"/>
  </si>
  <si>
    <t>重庆市开县长沙镇梨树村1组</t>
    <phoneticPr fontId="3" type="noConversion"/>
  </si>
  <si>
    <t>余小红</t>
    <phoneticPr fontId="3" type="noConversion"/>
  </si>
  <si>
    <t>江西省宁都湛田乡李家坊村杨梅坑</t>
    <phoneticPr fontId="3" type="noConversion"/>
  </si>
  <si>
    <t>邓小娟</t>
    <phoneticPr fontId="3" type="noConversion"/>
  </si>
  <si>
    <t>江西省南康市横市镇白鹤村大坳背6号</t>
    <phoneticPr fontId="3" type="noConversion"/>
  </si>
  <si>
    <t>胡娟娟</t>
    <phoneticPr fontId="3" type="noConversion"/>
  </si>
  <si>
    <t>江西省万安县潞田镇银塘村十组</t>
    <phoneticPr fontId="3" type="noConversion"/>
  </si>
  <si>
    <t>冯云珍</t>
    <phoneticPr fontId="3" type="noConversion"/>
  </si>
  <si>
    <t>清洗</t>
    <phoneticPr fontId="3" type="noConversion"/>
  </si>
  <si>
    <t>曾尚华</t>
    <phoneticPr fontId="3" type="noConversion"/>
  </si>
  <si>
    <t>江西省宁都市乡力源村</t>
    <phoneticPr fontId="3" type="noConversion"/>
  </si>
  <si>
    <t>邱秋莲</t>
    <phoneticPr fontId="3" type="noConversion"/>
  </si>
  <si>
    <t>吹线头</t>
    <phoneticPr fontId="3" type="noConversion"/>
  </si>
  <si>
    <t>江西省宁都湛田乡李家坊村梅坑</t>
    <phoneticPr fontId="3" type="noConversion"/>
  </si>
  <si>
    <t>肖叶英</t>
    <phoneticPr fontId="3" type="noConversion"/>
  </si>
  <si>
    <t>小包装</t>
    <phoneticPr fontId="3" type="noConversion"/>
  </si>
  <si>
    <t>江西省万安县潞田镇田心村下房18号</t>
    <phoneticPr fontId="3" type="noConversion"/>
  </si>
  <si>
    <t>彭维芳</t>
    <phoneticPr fontId="3" type="noConversion"/>
  </si>
  <si>
    <t>74.01.15</t>
    <phoneticPr fontId="3" type="noConversion"/>
  </si>
  <si>
    <t>03.02.24</t>
    <phoneticPr fontId="3" type="noConversion"/>
  </si>
  <si>
    <t>四川省</t>
    <phoneticPr fontId="3" type="noConversion"/>
  </si>
  <si>
    <t>林秀春</t>
    <phoneticPr fontId="3" type="noConversion"/>
  </si>
  <si>
    <t>03.03.02</t>
    <phoneticPr fontId="3" type="noConversion"/>
  </si>
  <si>
    <t>福建省大田县梅山长津村24号</t>
    <phoneticPr fontId="3" type="noConversion"/>
  </si>
  <si>
    <t>陈福财</t>
    <phoneticPr fontId="3" type="noConversion"/>
  </si>
  <si>
    <t>大包装</t>
    <phoneticPr fontId="3" type="noConversion"/>
  </si>
  <si>
    <t>男</t>
  </si>
  <si>
    <t>福建省平和大溪镇下村村坎头组</t>
    <phoneticPr fontId="3" type="noConversion"/>
  </si>
  <si>
    <t>陈如坚</t>
    <phoneticPr fontId="3" type="noConversion"/>
  </si>
  <si>
    <t>前段品检</t>
    <phoneticPr fontId="3" type="noConversion"/>
  </si>
  <si>
    <t>75.08.14</t>
    <phoneticPr fontId="3" type="noConversion"/>
  </si>
  <si>
    <t>福建省大田县梅山乡长津村9号</t>
    <phoneticPr fontId="3" type="noConversion"/>
  </si>
  <si>
    <t>郭敏</t>
    <phoneticPr fontId="3" type="noConversion"/>
  </si>
  <si>
    <t>后段品检</t>
    <phoneticPr fontId="3" type="noConversion"/>
  </si>
  <si>
    <t>81.12.19</t>
    <phoneticPr fontId="3" type="noConversion"/>
  </si>
  <si>
    <t>03.02.23</t>
    <phoneticPr fontId="3" type="noConversion"/>
  </si>
  <si>
    <t>安徽省</t>
    <phoneticPr fontId="3" type="noConversion"/>
  </si>
  <si>
    <t>陈新秀</t>
    <phoneticPr fontId="3" type="noConversion"/>
  </si>
  <si>
    <t>74.04.19</t>
    <phoneticPr fontId="3" type="noConversion"/>
  </si>
  <si>
    <t>江西省</t>
    <phoneticPr fontId="3" type="noConversion"/>
  </si>
  <si>
    <t>朱春林</t>
    <phoneticPr fontId="3" type="noConversion"/>
  </si>
  <si>
    <t>中邦</t>
    <phoneticPr fontId="3" type="noConversion"/>
  </si>
  <si>
    <t>男</t>
    <phoneticPr fontId="3" type="noConversion"/>
  </si>
  <si>
    <t>向春明</t>
    <phoneticPr fontId="3" type="noConversion"/>
  </si>
  <si>
    <t>打包</t>
    <phoneticPr fontId="3" type="noConversion"/>
  </si>
  <si>
    <t>初中</t>
    <phoneticPr fontId="3" type="noConversion"/>
  </si>
  <si>
    <t>已婚</t>
    <phoneticPr fontId="3" type="noConversion"/>
  </si>
  <si>
    <t>69.12.28</t>
    <phoneticPr fontId="3" type="noConversion"/>
  </si>
  <si>
    <t>03.03.20</t>
    <phoneticPr fontId="3" type="noConversion"/>
  </si>
  <si>
    <t>湖北省天门市拖市镇易河村4组4号</t>
    <phoneticPr fontId="3" type="noConversion"/>
  </si>
  <si>
    <t>廖志勇</t>
    <phoneticPr fontId="3" type="noConversion"/>
  </si>
  <si>
    <t>前邦</t>
    <phoneticPr fontId="3" type="noConversion"/>
  </si>
  <si>
    <t>未婚</t>
    <phoneticPr fontId="3" type="noConversion"/>
  </si>
  <si>
    <t>76.08.18</t>
    <phoneticPr fontId="3" type="noConversion"/>
  </si>
  <si>
    <t>江西省宁都石上镇于头村</t>
    <phoneticPr fontId="3" type="noConversion"/>
  </si>
  <si>
    <t>李广生</t>
    <phoneticPr fontId="3" type="noConversion"/>
  </si>
  <si>
    <t>合底</t>
    <phoneticPr fontId="3" type="noConversion"/>
  </si>
  <si>
    <t>江西省瑞昌市范镇八都北山下</t>
    <phoneticPr fontId="3" type="noConversion"/>
  </si>
  <si>
    <t>熊贵洲</t>
    <phoneticPr fontId="3" type="noConversion"/>
  </si>
  <si>
    <t>画线</t>
    <phoneticPr fontId="3" type="noConversion"/>
  </si>
  <si>
    <t>68.02.05</t>
    <phoneticPr fontId="3" type="noConversion"/>
  </si>
  <si>
    <t>福建省建宁县均口镇半寮村16号</t>
    <phoneticPr fontId="3" type="noConversion"/>
  </si>
  <si>
    <t>尹志波</t>
    <phoneticPr fontId="3" type="noConversion"/>
  </si>
  <si>
    <t>补胶</t>
    <phoneticPr fontId="3" type="noConversion"/>
  </si>
  <si>
    <t>82.07.24</t>
    <phoneticPr fontId="3" type="noConversion"/>
  </si>
  <si>
    <t>湖南省沅陵县清水坪乡浪溪村</t>
    <phoneticPr fontId="3" type="noConversion"/>
  </si>
  <si>
    <t>甘美琼</t>
    <phoneticPr fontId="3" type="noConversion"/>
  </si>
  <si>
    <t>女</t>
    <phoneticPr fontId="3" type="noConversion"/>
  </si>
  <si>
    <t>85.10.01</t>
    <phoneticPr fontId="3" type="noConversion"/>
  </si>
  <si>
    <t>03.03.16</t>
    <phoneticPr fontId="3" type="noConversion"/>
  </si>
  <si>
    <t>湖北省建始县长梁乡钟塘村7组</t>
    <phoneticPr fontId="3" type="noConversion"/>
  </si>
  <si>
    <t>李美春</t>
    <phoneticPr fontId="3" type="noConversion"/>
  </si>
  <si>
    <t>小学</t>
    <phoneticPr fontId="3" type="noConversion"/>
  </si>
  <si>
    <t>81.04.07</t>
    <phoneticPr fontId="3" type="noConversion"/>
  </si>
  <si>
    <t>湖北省建始县天生镇前三溪村2组</t>
    <phoneticPr fontId="3" type="noConversion"/>
  </si>
  <si>
    <t>黄小花</t>
    <phoneticPr fontId="3" type="noConversion"/>
  </si>
  <si>
    <t>83.03.24</t>
    <phoneticPr fontId="3" type="noConversion"/>
  </si>
  <si>
    <t>江西省宁都县湛田乡李村村</t>
    <phoneticPr fontId="3" type="noConversion"/>
  </si>
  <si>
    <t>邹爱兰</t>
    <phoneticPr fontId="3" type="noConversion"/>
  </si>
  <si>
    <t>83.02.24</t>
    <phoneticPr fontId="3" type="noConversion"/>
  </si>
  <si>
    <t>江西省宁都县湛田乡李村村坨下</t>
    <phoneticPr fontId="3" type="noConversion"/>
  </si>
  <si>
    <t>曾长保</t>
    <phoneticPr fontId="3" type="noConversion"/>
  </si>
  <si>
    <t>面胶</t>
    <phoneticPr fontId="3" type="noConversion"/>
  </si>
  <si>
    <t>72.05.12</t>
    <phoneticPr fontId="3" type="noConversion"/>
  </si>
  <si>
    <t>江西省宁都县梅江镇叶井巷27号</t>
    <phoneticPr fontId="3" type="noConversion"/>
  </si>
  <si>
    <t>郑序崟</t>
    <phoneticPr fontId="3" type="noConversion"/>
  </si>
  <si>
    <t>刷天那水</t>
    <phoneticPr fontId="3" type="noConversion"/>
  </si>
  <si>
    <t>84.09.21</t>
    <phoneticPr fontId="3" type="noConversion"/>
  </si>
  <si>
    <t>03.03.23</t>
    <phoneticPr fontId="3" type="noConversion"/>
  </si>
  <si>
    <t>福建省三明市尤溪县新阳镇南芹山11号</t>
    <phoneticPr fontId="3" type="noConversion"/>
  </si>
  <si>
    <t>姚昌海</t>
    <phoneticPr fontId="3" type="noConversion"/>
  </si>
  <si>
    <t>75.10.02</t>
    <phoneticPr fontId="3" type="noConversion"/>
  </si>
  <si>
    <t>湖北省建始县天生镇钟塘村7组</t>
    <phoneticPr fontId="3" type="noConversion"/>
  </si>
  <si>
    <t>冉周军</t>
    <phoneticPr fontId="3" type="noConversion"/>
  </si>
  <si>
    <t>84.08.08</t>
    <phoneticPr fontId="3" type="noConversion"/>
  </si>
  <si>
    <t>重庆市酉阳县酉酬镇烂泥村</t>
    <phoneticPr fontId="3" type="noConversion"/>
  </si>
  <si>
    <t>陈红建</t>
    <phoneticPr fontId="3" type="noConversion"/>
  </si>
  <si>
    <t>72.02.10</t>
    <phoneticPr fontId="3" type="noConversion"/>
  </si>
  <si>
    <t>重庆市酉阳县龙东乡长沟村3组</t>
    <phoneticPr fontId="3" type="noConversion"/>
  </si>
  <si>
    <t>肖艳平</t>
    <phoneticPr fontId="3" type="noConversion"/>
  </si>
  <si>
    <t>71.07.21</t>
    <phoneticPr fontId="3" type="noConversion"/>
  </si>
  <si>
    <t>03.03.21</t>
    <phoneticPr fontId="3" type="noConversion"/>
  </si>
  <si>
    <t>江西省万安县罗塘乡村背村</t>
    <phoneticPr fontId="3" type="noConversion"/>
  </si>
  <si>
    <t>周升武</t>
    <phoneticPr fontId="3" type="noConversion"/>
  </si>
  <si>
    <t>81.08.08</t>
    <phoneticPr fontId="3" type="noConversion"/>
  </si>
  <si>
    <t>03.03.27</t>
    <phoneticPr fontId="3" type="noConversion"/>
  </si>
  <si>
    <t>江西省瑞昌高丰镇</t>
    <phoneticPr fontId="3" type="noConversion"/>
  </si>
  <si>
    <t>徐志强</t>
    <phoneticPr fontId="3" type="noConversion"/>
  </si>
  <si>
    <t>76.10.25</t>
    <phoneticPr fontId="3" type="noConversion"/>
  </si>
  <si>
    <t>03.03.026</t>
    <phoneticPr fontId="3" type="noConversion"/>
  </si>
  <si>
    <t>江西省永丰县沃田镇湖西村</t>
    <phoneticPr fontId="3" type="noConversion"/>
  </si>
  <si>
    <t>古耀君</t>
    <phoneticPr fontId="3" type="noConversion"/>
  </si>
  <si>
    <t>82.12.19</t>
    <phoneticPr fontId="3" type="noConversion"/>
  </si>
  <si>
    <t>03.04.02</t>
    <phoneticPr fontId="3" type="noConversion"/>
  </si>
  <si>
    <t>重庆市荣昌县双河镇冷家场村一社33号</t>
    <phoneticPr fontId="3" type="noConversion"/>
  </si>
  <si>
    <t>廖芳芳</t>
    <phoneticPr fontId="3" type="noConversion"/>
  </si>
  <si>
    <t>车工</t>
    <phoneticPr fontId="3" type="noConversion"/>
  </si>
  <si>
    <t>85.07.23</t>
    <phoneticPr fontId="3" type="noConversion"/>
  </si>
  <si>
    <t>03.03.07</t>
    <phoneticPr fontId="3" type="noConversion"/>
  </si>
  <si>
    <t>江西省宁都县石上镇湖岭村</t>
    <phoneticPr fontId="3" type="noConversion"/>
  </si>
  <si>
    <t>尹世秀</t>
    <phoneticPr fontId="3" type="noConversion"/>
  </si>
  <si>
    <t>73.02.16</t>
    <phoneticPr fontId="3" type="noConversion"/>
  </si>
  <si>
    <t>四川省华蓥市庆华镇牌村</t>
    <phoneticPr fontId="3" type="noConversion"/>
  </si>
  <si>
    <t>廖忠仁</t>
    <phoneticPr fontId="3" type="noConversion"/>
  </si>
  <si>
    <t>高中</t>
    <phoneticPr fontId="3" type="noConversion"/>
  </si>
  <si>
    <t>97.10.14</t>
    <phoneticPr fontId="3" type="noConversion"/>
  </si>
  <si>
    <t>03.03.05</t>
    <phoneticPr fontId="3" type="noConversion"/>
  </si>
  <si>
    <t>江西省宁都县湛田乡</t>
    <phoneticPr fontId="3" type="noConversion"/>
  </si>
  <si>
    <t>钟建军</t>
    <phoneticPr fontId="3" type="noConversion"/>
  </si>
  <si>
    <t>70.08.10</t>
    <phoneticPr fontId="3" type="noConversion"/>
  </si>
  <si>
    <t>03.02.16</t>
    <phoneticPr fontId="3" type="noConversion"/>
  </si>
  <si>
    <t>江西省大余县池江镇钟屋村</t>
    <phoneticPr fontId="3" type="noConversion"/>
  </si>
  <si>
    <t>徐进</t>
    <phoneticPr fontId="3" type="noConversion"/>
  </si>
  <si>
    <t>85.02.27</t>
    <phoneticPr fontId="3" type="noConversion"/>
  </si>
  <si>
    <t>03.02.17</t>
    <phoneticPr fontId="3" type="noConversion"/>
  </si>
  <si>
    <t>贵州省金沙县沙土镇后山乡耳山组</t>
    <phoneticPr fontId="3" type="noConversion"/>
  </si>
  <si>
    <t>邱让华</t>
    <phoneticPr fontId="3" type="noConversion"/>
  </si>
  <si>
    <t>73.07.12</t>
    <phoneticPr fontId="3" type="noConversion"/>
  </si>
  <si>
    <t>曾红秀</t>
    <phoneticPr fontId="3" type="noConversion"/>
  </si>
  <si>
    <t>73.01.21</t>
    <phoneticPr fontId="3" type="noConversion"/>
  </si>
  <si>
    <t>余七玲</t>
    <phoneticPr fontId="3" type="noConversion"/>
  </si>
  <si>
    <t>85.06.10</t>
    <phoneticPr fontId="3" type="noConversion"/>
  </si>
  <si>
    <t>03.03.03</t>
    <phoneticPr fontId="3" type="noConversion"/>
  </si>
  <si>
    <t>江西省余干县禾山乡岭上村</t>
    <phoneticPr fontId="3" type="noConversion"/>
  </si>
  <si>
    <t>艾海花</t>
    <phoneticPr fontId="3" type="noConversion"/>
  </si>
  <si>
    <t>69.04.</t>
    <phoneticPr fontId="3" type="noConversion"/>
  </si>
  <si>
    <t>03.03.04</t>
    <phoneticPr fontId="3" type="noConversion"/>
  </si>
  <si>
    <t>江西省宁都县湛田乡李家坊</t>
    <phoneticPr fontId="3" type="noConversion"/>
  </si>
  <si>
    <t>邱新华</t>
    <phoneticPr fontId="3" type="noConversion"/>
  </si>
  <si>
    <t>77.01.</t>
    <phoneticPr fontId="3" type="noConversion"/>
  </si>
  <si>
    <t>曾流发</t>
    <phoneticPr fontId="3" type="noConversion"/>
  </si>
  <si>
    <t>双针</t>
    <phoneticPr fontId="3" type="noConversion"/>
  </si>
  <si>
    <t>79.04.02</t>
    <phoneticPr fontId="3" type="noConversion"/>
  </si>
  <si>
    <t>03.02.13</t>
    <phoneticPr fontId="3" type="noConversion"/>
  </si>
  <si>
    <t>江西省瑞金市六石山村高埠小组</t>
    <phoneticPr fontId="3" type="noConversion"/>
  </si>
  <si>
    <t>钟六娣</t>
    <phoneticPr fontId="3" type="noConversion"/>
  </si>
  <si>
    <t>79.07.02</t>
    <phoneticPr fontId="3" type="noConversion"/>
  </si>
  <si>
    <t>李六秀</t>
    <phoneticPr fontId="3" type="noConversion"/>
  </si>
  <si>
    <t>75.07.17</t>
    <phoneticPr fontId="3" type="noConversion"/>
  </si>
  <si>
    <t>江西省宁都县石上镇倒坑村</t>
    <phoneticPr fontId="3" type="noConversion"/>
  </si>
  <si>
    <t>李海燕</t>
    <phoneticPr fontId="3" type="noConversion"/>
  </si>
  <si>
    <t>66.07.12</t>
    <phoneticPr fontId="3" type="noConversion"/>
  </si>
  <si>
    <t>03.02.15</t>
    <phoneticPr fontId="3" type="noConversion"/>
  </si>
  <si>
    <t>江西省宁都县石上镇干头村</t>
    <phoneticPr fontId="3" type="noConversion"/>
  </si>
  <si>
    <t>胡平英</t>
    <phoneticPr fontId="3" type="noConversion"/>
  </si>
  <si>
    <t>67.01.08</t>
    <phoneticPr fontId="3" type="noConversion"/>
  </si>
  <si>
    <t>胡翠莲</t>
    <phoneticPr fontId="3" type="noConversion"/>
  </si>
  <si>
    <t>75.10.06</t>
    <phoneticPr fontId="3" type="noConversion"/>
  </si>
  <si>
    <t>江西省宁都县石上镇南街</t>
    <phoneticPr fontId="3" type="noConversion"/>
  </si>
  <si>
    <t>邹德三</t>
    <phoneticPr fontId="3" type="noConversion"/>
  </si>
  <si>
    <t>71.05.09</t>
    <phoneticPr fontId="3" type="noConversion"/>
  </si>
  <si>
    <t>湖北省建始县茅田阳坡梦花八组</t>
    <phoneticPr fontId="3" type="noConversion"/>
  </si>
  <si>
    <t>周贵来</t>
    <phoneticPr fontId="3" type="noConversion"/>
  </si>
  <si>
    <t>84.01.18</t>
    <phoneticPr fontId="3" type="noConversion"/>
  </si>
  <si>
    <t>03.02.26</t>
    <phoneticPr fontId="3" type="noConversion"/>
  </si>
  <si>
    <t>湖北省建始县天生火龙乡二台村二组</t>
    <phoneticPr fontId="3" type="noConversion"/>
  </si>
  <si>
    <t>程碧玉</t>
    <phoneticPr fontId="3" type="noConversion"/>
  </si>
  <si>
    <t>81.11.19</t>
    <phoneticPr fontId="3" type="noConversion"/>
  </si>
  <si>
    <t>03.02.18</t>
    <phoneticPr fontId="3" type="noConversion"/>
  </si>
  <si>
    <t>湖北省通山县闯王镇小沅村五组</t>
    <phoneticPr fontId="3" type="noConversion"/>
  </si>
  <si>
    <t>宋桂兰</t>
    <phoneticPr fontId="3" type="noConversion"/>
  </si>
  <si>
    <t>86.10.01</t>
    <phoneticPr fontId="3" type="noConversion"/>
  </si>
  <si>
    <t>03.02.27</t>
    <phoneticPr fontId="3" type="noConversion"/>
  </si>
  <si>
    <t>四川省岳池县芶角镇高寺七村六组</t>
    <phoneticPr fontId="3" type="noConversion"/>
  </si>
  <si>
    <t>杨其松</t>
    <phoneticPr fontId="3" type="noConversion"/>
  </si>
  <si>
    <t>80.11.29</t>
    <phoneticPr fontId="3" type="noConversion"/>
  </si>
  <si>
    <t>03.02.21</t>
    <phoneticPr fontId="3" type="noConversion"/>
  </si>
  <si>
    <t>贵州省普定县补朗乡上宗村</t>
    <phoneticPr fontId="3" type="noConversion"/>
  </si>
  <si>
    <t>邱秋生</t>
    <phoneticPr fontId="3" type="noConversion"/>
  </si>
  <si>
    <t>84.11.20</t>
    <phoneticPr fontId="3" type="noConversion"/>
  </si>
  <si>
    <t>江西省宁都县湛田乡杨眉坑村</t>
    <phoneticPr fontId="3" type="noConversion"/>
  </si>
  <si>
    <t>杨秀英</t>
    <phoneticPr fontId="3" type="noConversion"/>
  </si>
  <si>
    <t>85.08.21</t>
    <phoneticPr fontId="3" type="noConversion"/>
  </si>
  <si>
    <t>03.02.28</t>
    <phoneticPr fontId="3" type="noConversion"/>
  </si>
  <si>
    <t>重庆市西阳县龙塘镇澄泉四组</t>
    <phoneticPr fontId="3" type="noConversion"/>
  </si>
  <si>
    <t>胡春霖</t>
    <phoneticPr fontId="3" type="noConversion"/>
  </si>
  <si>
    <t>81.10.12</t>
    <phoneticPr fontId="3" type="noConversion"/>
  </si>
  <si>
    <t>福建省大田县奇韬镇洋地村6号</t>
    <phoneticPr fontId="3" type="noConversion"/>
  </si>
  <si>
    <t>彭建英</t>
    <phoneticPr fontId="3" type="noConversion"/>
  </si>
  <si>
    <t>82.04.09</t>
    <phoneticPr fontId="3" type="noConversion"/>
  </si>
  <si>
    <t>江西省万安县武术乡龙尾村下圹坪</t>
    <phoneticPr fontId="3" type="noConversion"/>
  </si>
  <si>
    <t>陈彩霞</t>
    <phoneticPr fontId="3" type="noConversion"/>
  </si>
  <si>
    <t>66.10.20</t>
    <phoneticPr fontId="3" type="noConversion"/>
  </si>
  <si>
    <t>03.03.09</t>
    <phoneticPr fontId="3" type="noConversion"/>
  </si>
  <si>
    <t>福建省南安市码头镇丰联村15组</t>
    <phoneticPr fontId="3" type="noConversion"/>
  </si>
  <si>
    <t>丁国保</t>
    <phoneticPr fontId="3" type="noConversion"/>
  </si>
  <si>
    <t>82.08.08</t>
    <phoneticPr fontId="3" type="noConversion"/>
  </si>
  <si>
    <t>03.03.01</t>
    <phoneticPr fontId="3" type="noConversion"/>
  </si>
  <si>
    <t>江西万年石镇罗湖中丁48号</t>
    <phoneticPr fontId="3" type="noConversion"/>
  </si>
  <si>
    <t>卿召强</t>
    <phoneticPr fontId="3" type="noConversion"/>
  </si>
  <si>
    <t>81.11.10</t>
    <phoneticPr fontId="3" type="noConversion"/>
  </si>
  <si>
    <t>03.02.05</t>
    <phoneticPr fontId="3" type="noConversion"/>
  </si>
  <si>
    <t>四川省华蓥市庆华镇牌村2社</t>
    <phoneticPr fontId="3" type="noConversion"/>
  </si>
  <si>
    <t>张小凤</t>
    <phoneticPr fontId="3" type="noConversion"/>
  </si>
  <si>
    <t>81.05.11</t>
    <phoneticPr fontId="3" type="noConversion"/>
  </si>
  <si>
    <t>江西省南昌市进贤县枚庄街</t>
    <phoneticPr fontId="3" type="noConversion"/>
  </si>
  <si>
    <t>詹炉美</t>
    <phoneticPr fontId="3" type="noConversion"/>
  </si>
  <si>
    <t>82.08.28</t>
    <phoneticPr fontId="3" type="noConversion"/>
  </si>
  <si>
    <t>江西省万年县大黄乡詹家村</t>
    <phoneticPr fontId="3" type="noConversion"/>
  </si>
  <si>
    <t>朱钦寿</t>
    <phoneticPr fontId="3" type="noConversion"/>
  </si>
  <si>
    <t>75.02.11</t>
    <phoneticPr fontId="3" type="noConversion"/>
  </si>
  <si>
    <t>江西省南康市横市镇外迥</t>
    <phoneticPr fontId="3" type="noConversion"/>
  </si>
  <si>
    <t>张昌明</t>
    <phoneticPr fontId="3" type="noConversion"/>
  </si>
  <si>
    <t>75.12.28</t>
    <phoneticPr fontId="3" type="noConversion"/>
  </si>
  <si>
    <t>梁美清</t>
    <phoneticPr fontId="3" type="noConversion"/>
  </si>
  <si>
    <t>86.04.</t>
    <phoneticPr fontId="3" type="noConversion"/>
  </si>
  <si>
    <t>江西省瑞金市云石山镇黄陂村</t>
  </si>
  <si>
    <t>梁俊山</t>
    <phoneticPr fontId="3" type="noConversion"/>
  </si>
  <si>
    <t>84.01.</t>
    <phoneticPr fontId="3" type="noConversion"/>
  </si>
  <si>
    <t>江西省瑞金市云石山</t>
    <phoneticPr fontId="3" type="noConversion"/>
  </si>
  <si>
    <t>梁南京</t>
    <phoneticPr fontId="3" type="noConversion"/>
  </si>
  <si>
    <t>81.12.</t>
    <phoneticPr fontId="3" type="noConversion"/>
  </si>
  <si>
    <t>蔡华平</t>
    <phoneticPr fontId="3" type="noConversion"/>
  </si>
  <si>
    <t>84.03.</t>
    <phoneticPr fontId="3" type="noConversion"/>
  </si>
  <si>
    <t>江西省宁都县石镇莲湖村</t>
    <phoneticPr fontId="3" type="noConversion"/>
  </si>
  <si>
    <t>梁美珍</t>
    <phoneticPr fontId="3" type="noConversion"/>
  </si>
  <si>
    <t>84.02.12</t>
    <phoneticPr fontId="3" type="noConversion"/>
  </si>
  <si>
    <t>03.02.019</t>
    <phoneticPr fontId="3" type="noConversion"/>
  </si>
  <si>
    <t>江西省瑞金市云石山镇黄陂村</t>
    <phoneticPr fontId="3" type="noConversion"/>
  </si>
  <si>
    <t>徐代江</t>
    <phoneticPr fontId="3" type="noConversion"/>
  </si>
  <si>
    <t>79.06.</t>
    <phoneticPr fontId="3" type="noConversion"/>
  </si>
  <si>
    <t>贵州省金沙县沙土镇后山乡</t>
    <phoneticPr fontId="3" type="noConversion"/>
  </si>
  <si>
    <t>汪敏</t>
    <phoneticPr fontId="3" type="noConversion"/>
  </si>
  <si>
    <t>74.09.</t>
    <phoneticPr fontId="3" type="noConversion"/>
  </si>
  <si>
    <t>03.02.25</t>
    <phoneticPr fontId="3" type="noConversion"/>
  </si>
  <si>
    <t>贵州省金沙县沙土镇</t>
    <phoneticPr fontId="3" type="noConversion"/>
  </si>
  <si>
    <t>吴玉彩</t>
    <phoneticPr fontId="3" type="noConversion"/>
  </si>
  <si>
    <t>77.08.</t>
    <phoneticPr fontId="3" type="noConversion"/>
  </si>
  <si>
    <t>03.20.15</t>
    <phoneticPr fontId="3" type="noConversion"/>
  </si>
  <si>
    <t>贵州省金沙县官田乡</t>
    <phoneticPr fontId="3" type="noConversion"/>
  </si>
  <si>
    <t>曾海华</t>
    <phoneticPr fontId="3" type="noConversion"/>
  </si>
  <si>
    <t>79.05.</t>
    <phoneticPr fontId="3" type="noConversion"/>
  </si>
  <si>
    <t>江西省瑞金市云石山镇本垅村</t>
    <phoneticPr fontId="3" type="noConversion"/>
  </si>
  <si>
    <t>朱丽华</t>
    <phoneticPr fontId="3" type="noConversion"/>
  </si>
  <si>
    <t>85.08.</t>
    <phoneticPr fontId="3" type="noConversion"/>
  </si>
  <si>
    <t>江西省南康市横市镇</t>
    <phoneticPr fontId="3" type="noConversion"/>
  </si>
  <si>
    <t>赖小华</t>
    <phoneticPr fontId="3" type="noConversion"/>
  </si>
  <si>
    <t>朱钦华</t>
    <phoneticPr fontId="3" type="noConversion"/>
  </si>
  <si>
    <t>陈秀荷</t>
    <phoneticPr fontId="3" type="noConversion"/>
  </si>
  <si>
    <t>69.03.</t>
    <phoneticPr fontId="3" type="noConversion"/>
  </si>
  <si>
    <t>福建省漳州市大溪下村仔背</t>
    <phoneticPr fontId="3" type="noConversion"/>
  </si>
  <si>
    <t>陈水平</t>
    <phoneticPr fontId="3" type="noConversion"/>
  </si>
  <si>
    <t>福建省漳州市平和大溪下村坎头</t>
    <phoneticPr fontId="3" type="noConversion"/>
  </si>
  <si>
    <t>罗军</t>
    <phoneticPr fontId="3" type="noConversion"/>
  </si>
  <si>
    <t>81.11.</t>
    <phoneticPr fontId="3" type="noConversion"/>
  </si>
  <si>
    <t>湖北省利川汪营镇鹞子池村十组</t>
    <phoneticPr fontId="3" type="noConversion"/>
  </si>
  <si>
    <t>陈珍英</t>
    <phoneticPr fontId="3" type="noConversion"/>
  </si>
  <si>
    <t>77.11.</t>
    <phoneticPr fontId="3" type="noConversion"/>
  </si>
  <si>
    <t>江西省宁都县湛田乡湛田村</t>
    <phoneticPr fontId="3" type="noConversion"/>
  </si>
  <si>
    <t>李海英</t>
    <phoneticPr fontId="3" type="noConversion"/>
  </si>
  <si>
    <t>82.10.</t>
    <phoneticPr fontId="3" type="noConversion"/>
  </si>
  <si>
    <t>陈优明</t>
    <phoneticPr fontId="3" type="noConversion"/>
  </si>
  <si>
    <t>69.11.</t>
    <phoneticPr fontId="3" type="noConversion"/>
  </si>
  <si>
    <t>江西省大余县池江镇长江村</t>
    <phoneticPr fontId="3" type="noConversion"/>
  </si>
  <si>
    <t>王小林</t>
    <phoneticPr fontId="3" type="noConversion"/>
  </si>
  <si>
    <t>车鞋舌</t>
    <phoneticPr fontId="3" type="noConversion"/>
  </si>
  <si>
    <t>68.09.</t>
    <phoneticPr fontId="3" type="noConversion"/>
  </si>
  <si>
    <t>江西省万安县金滩村</t>
    <phoneticPr fontId="3" type="noConversion"/>
  </si>
  <si>
    <t>李万龙</t>
    <phoneticPr fontId="3" type="noConversion"/>
  </si>
  <si>
    <t>86.10.</t>
    <phoneticPr fontId="3" type="noConversion"/>
  </si>
  <si>
    <t>湖北省建始县桂花村六组</t>
    <phoneticPr fontId="3" type="noConversion"/>
  </si>
  <si>
    <t>李飞</t>
    <phoneticPr fontId="3" type="noConversion"/>
  </si>
  <si>
    <t>84.10.</t>
    <phoneticPr fontId="3" type="noConversion"/>
  </si>
  <si>
    <t>余三玲</t>
    <phoneticPr fontId="3" type="noConversion"/>
  </si>
  <si>
    <t>杨金凤</t>
    <phoneticPr fontId="3" type="noConversion"/>
  </si>
  <si>
    <t>车初布</t>
    <phoneticPr fontId="3" type="noConversion"/>
  </si>
  <si>
    <t>82.08.</t>
    <phoneticPr fontId="3" type="noConversion"/>
  </si>
  <si>
    <t>江西省瑞金市云石山乡田村</t>
    <phoneticPr fontId="3" type="noConversion"/>
  </si>
  <si>
    <t>唐松</t>
    <phoneticPr fontId="3" type="noConversion"/>
  </si>
  <si>
    <t>85.03.</t>
    <phoneticPr fontId="3" type="noConversion"/>
  </si>
  <si>
    <t>03.03.03.</t>
    <phoneticPr fontId="3" type="noConversion"/>
  </si>
  <si>
    <t>贵州省遵义县石板镇乐意村</t>
    <phoneticPr fontId="3" type="noConversion"/>
  </si>
  <si>
    <t>熊才香</t>
    <phoneticPr fontId="3" type="noConversion"/>
  </si>
  <si>
    <t>68.12.</t>
    <phoneticPr fontId="3" type="noConversion"/>
  </si>
  <si>
    <t>江西省遂川县中石乡新安村</t>
    <phoneticPr fontId="3" type="noConversion"/>
  </si>
  <si>
    <t>刘小全</t>
    <phoneticPr fontId="3" type="noConversion"/>
  </si>
  <si>
    <t>68.02.02</t>
    <phoneticPr fontId="3" type="noConversion"/>
  </si>
  <si>
    <t>曹凤生</t>
    <phoneticPr fontId="3" type="noConversion"/>
  </si>
  <si>
    <t>64.12.06</t>
    <phoneticPr fontId="3" type="noConversion"/>
  </si>
  <si>
    <t>湖南省衡南县泉溪镇古城乡墨江村</t>
    <phoneticPr fontId="3" type="noConversion"/>
  </si>
  <si>
    <t>肖锡意</t>
    <phoneticPr fontId="3" type="noConversion"/>
  </si>
  <si>
    <t>73.10.</t>
    <phoneticPr fontId="3" type="noConversion"/>
  </si>
  <si>
    <t>江西省万安县罗塘村背金滩92号</t>
    <phoneticPr fontId="3" type="noConversion"/>
  </si>
  <si>
    <t>李伟民</t>
    <phoneticPr fontId="3" type="noConversion"/>
  </si>
  <si>
    <t>76.02.</t>
    <phoneticPr fontId="3" type="noConversion"/>
  </si>
  <si>
    <t>江西省宁都县石上镇于为村和肖坪</t>
    <phoneticPr fontId="3" type="noConversion"/>
  </si>
  <si>
    <t>汪福芳</t>
    <phoneticPr fontId="3" type="noConversion"/>
  </si>
  <si>
    <t>74.10.</t>
    <phoneticPr fontId="3" type="noConversion"/>
  </si>
  <si>
    <t>江西省宁都县石上镇莲花村</t>
    <phoneticPr fontId="3" type="noConversion"/>
  </si>
  <si>
    <t>李珍生</t>
    <phoneticPr fontId="3" type="noConversion"/>
  </si>
  <si>
    <t>76.09.</t>
    <phoneticPr fontId="3" type="noConversion"/>
  </si>
  <si>
    <t>03.03.0</t>
    <phoneticPr fontId="3" type="noConversion"/>
  </si>
  <si>
    <t>江西省宁都县湛田乡湛田村前街组</t>
    <phoneticPr fontId="3" type="noConversion"/>
  </si>
  <si>
    <t>揭清华</t>
    <phoneticPr fontId="3" type="noConversion"/>
  </si>
  <si>
    <t>81.09.26</t>
    <phoneticPr fontId="3" type="noConversion"/>
  </si>
  <si>
    <t>江西省宁都湛田乡李家坊</t>
    <phoneticPr fontId="3" type="noConversion"/>
  </si>
  <si>
    <t>李二秀</t>
    <phoneticPr fontId="3" type="noConversion"/>
  </si>
  <si>
    <t>75.06.24</t>
    <phoneticPr fontId="3" type="noConversion"/>
  </si>
  <si>
    <t>曹九姑</t>
    <phoneticPr fontId="3" type="noConversion"/>
  </si>
  <si>
    <t>68.08.02</t>
    <phoneticPr fontId="3" type="noConversion"/>
  </si>
  <si>
    <t>湖南省衡南县江口镇大岭村大岭组</t>
    <phoneticPr fontId="3" type="noConversion"/>
  </si>
  <si>
    <t>胡翠英</t>
    <phoneticPr fontId="3" type="noConversion"/>
  </si>
  <si>
    <t>73.07.04</t>
    <phoneticPr fontId="3" type="noConversion"/>
  </si>
  <si>
    <t>江西省宁都县梅江镇</t>
    <phoneticPr fontId="3" type="noConversion"/>
  </si>
  <si>
    <t>阳外兴</t>
    <phoneticPr fontId="3" type="noConversion"/>
  </si>
  <si>
    <t>76.10.</t>
    <phoneticPr fontId="3" type="noConversion"/>
  </si>
  <si>
    <t>吴丽卿</t>
    <phoneticPr fontId="3" type="noConversion"/>
  </si>
  <si>
    <t>李永清</t>
    <phoneticPr fontId="3" type="noConversion"/>
  </si>
  <si>
    <t>81.03.</t>
    <phoneticPr fontId="3" type="noConversion"/>
  </si>
  <si>
    <t>03.03.02.</t>
    <phoneticPr fontId="3" type="noConversion"/>
  </si>
  <si>
    <t>湖北省建始县长梁乡罗家嘴村十二组</t>
    <phoneticPr fontId="3" type="noConversion"/>
  </si>
  <si>
    <t>吴全军</t>
    <phoneticPr fontId="3" type="noConversion"/>
  </si>
  <si>
    <t>冲空</t>
    <phoneticPr fontId="3" type="noConversion"/>
  </si>
  <si>
    <t>83.10.15</t>
    <phoneticPr fontId="3" type="noConversion"/>
  </si>
  <si>
    <t>四川省荣县保华镇代家山村6组</t>
    <phoneticPr fontId="3" type="noConversion"/>
  </si>
  <si>
    <t>朱友贵</t>
    <phoneticPr fontId="3" type="noConversion"/>
  </si>
  <si>
    <t>81.10.</t>
    <phoneticPr fontId="3" type="noConversion"/>
  </si>
  <si>
    <t>湖北省利川汪营镇鱼龙管理区</t>
    <phoneticPr fontId="3" type="noConversion"/>
  </si>
  <si>
    <t>黄亮</t>
    <phoneticPr fontId="3" type="noConversion"/>
  </si>
  <si>
    <t>包海绵</t>
    <phoneticPr fontId="3" type="noConversion"/>
  </si>
  <si>
    <t>84.11.14</t>
    <phoneticPr fontId="3" type="noConversion"/>
  </si>
  <si>
    <t>四川省渠县渠西乡幸福村二组</t>
    <phoneticPr fontId="3" type="noConversion"/>
  </si>
  <si>
    <t>朱钦花</t>
    <phoneticPr fontId="3" type="noConversion"/>
  </si>
  <si>
    <t>80.11.</t>
    <phoneticPr fontId="3" type="noConversion"/>
  </si>
  <si>
    <t>江西省南康市横外迥黄络组</t>
    <phoneticPr fontId="3" type="noConversion"/>
  </si>
  <si>
    <t>周颈松</t>
    <phoneticPr fontId="3" type="noConversion"/>
  </si>
  <si>
    <t>71.12.</t>
    <phoneticPr fontId="3" type="noConversion"/>
  </si>
  <si>
    <t>03.03.08</t>
    <phoneticPr fontId="3" type="noConversion"/>
  </si>
  <si>
    <t>重庆市热江县普项镇一组</t>
    <phoneticPr fontId="3" type="noConversion"/>
  </si>
  <si>
    <t>朱夕香</t>
    <phoneticPr fontId="3" type="noConversion"/>
  </si>
  <si>
    <t>71.05.</t>
    <phoneticPr fontId="3" type="noConversion"/>
  </si>
  <si>
    <t>谢荣华</t>
    <phoneticPr fontId="3" type="noConversion"/>
  </si>
  <si>
    <t>72.10.</t>
    <phoneticPr fontId="3" type="noConversion"/>
  </si>
  <si>
    <t>03.03.12</t>
    <phoneticPr fontId="3" type="noConversion"/>
  </si>
  <si>
    <t>胡佰英</t>
    <phoneticPr fontId="3" type="noConversion"/>
  </si>
  <si>
    <t>贴衬布</t>
    <phoneticPr fontId="3" type="noConversion"/>
  </si>
  <si>
    <t>67.09.</t>
    <phoneticPr fontId="3" type="noConversion"/>
  </si>
  <si>
    <t>江西省宁都县石上乡</t>
    <phoneticPr fontId="3" type="noConversion"/>
  </si>
  <si>
    <t>李海军</t>
    <phoneticPr fontId="3" type="noConversion"/>
  </si>
  <si>
    <t>载织带</t>
    <phoneticPr fontId="3" type="noConversion"/>
  </si>
  <si>
    <t>87.06.</t>
    <phoneticPr fontId="3" type="noConversion"/>
  </si>
  <si>
    <t>03.02.08</t>
    <phoneticPr fontId="3" type="noConversion"/>
  </si>
  <si>
    <t>刘英义</t>
    <phoneticPr fontId="3" type="noConversion"/>
  </si>
  <si>
    <t>丁光瑶</t>
    <phoneticPr fontId="3" type="noConversion"/>
  </si>
  <si>
    <t>03.02.14</t>
    <phoneticPr fontId="3" type="noConversion"/>
  </si>
  <si>
    <t>湖北省始建县</t>
    <phoneticPr fontId="3" type="noConversion"/>
  </si>
  <si>
    <t>邹德平</t>
    <phoneticPr fontId="3" type="noConversion"/>
  </si>
  <si>
    <t>78.10.</t>
    <phoneticPr fontId="3" type="noConversion"/>
  </si>
  <si>
    <t>03.05.14</t>
    <phoneticPr fontId="3" type="noConversion"/>
  </si>
  <si>
    <t>余晓莉</t>
    <phoneticPr fontId="3" type="noConversion"/>
  </si>
  <si>
    <t>84.04.12</t>
    <phoneticPr fontId="3" type="noConversion"/>
  </si>
  <si>
    <t>孙建英</t>
    <phoneticPr fontId="3" type="noConversion"/>
  </si>
  <si>
    <t>梁小文</t>
    <phoneticPr fontId="3" type="noConversion"/>
  </si>
  <si>
    <t>杂工</t>
    <phoneticPr fontId="3" type="noConversion"/>
  </si>
  <si>
    <t>85.12.</t>
    <phoneticPr fontId="3" type="noConversion"/>
  </si>
  <si>
    <t>03.02.12</t>
    <phoneticPr fontId="3" type="noConversion"/>
  </si>
  <si>
    <t>钟冬香</t>
    <phoneticPr fontId="3" type="noConversion"/>
  </si>
  <si>
    <t>80.11.12</t>
    <phoneticPr fontId="3" type="noConversion"/>
  </si>
  <si>
    <t>江西省大余县</t>
    <phoneticPr fontId="3" type="noConversion"/>
  </si>
  <si>
    <t>曾俊俊</t>
    <phoneticPr fontId="3" type="noConversion"/>
  </si>
  <si>
    <t>梁东红</t>
    <phoneticPr fontId="3" type="noConversion"/>
  </si>
  <si>
    <t>79.10.</t>
    <phoneticPr fontId="3" type="noConversion"/>
  </si>
  <si>
    <t>李微瞄</t>
    <phoneticPr fontId="3" type="noConversion"/>
  </si>
  <si>
    <t>82.08.14</t>
    <phoneticPr fontId="3" type="noConversion"/>
  </si>
  <si>
    <t>江西省宁都县石上镇 角原三组</t>
    <phoneticPr fontId="3" type="noConversion"/>
  </si>
  <si>
    <t>胡春莲</t>
    <phoneticPr fontId="3" type="noConversion"/>
  </si>
  <si>
    <t>75.01.20</t>
    <phoneticPr fontId="3" type="noConversion"/>
  </si>
  <si>
    <t>四川省广安县</t>
    <phoneticPr fontId="3" type="noConversion"/>
  </si>
  <si>
    <t>吴小莉</t>
    <phoneticPr fontId="3" type="noConversion"/>
  </si>
  <si>
    <t>81.05.06</t>
    <phoneticPr fontId="3" type="noConversion"/>
  </si>
  <si>
    <t>03.02.027</t>
    <phoneticPr fontId="3" type="noConversion"/>
  </si>
  <si>
    <t>宋全成</t>
    <phoneticPr fontId="3" type="noConversion"/>
  </si>
  <si>
    <t>77.10.03</t>
    <phoneticPr fontId="3" type="noConversion"/>
  </si>
  <si>
    <t>四川省岳池县</t>
    <phoneticPr fontId="3" type="noConversion"/>
  </si>
  <si>
    <t>余五玲</t>
    <phoneticPr fontId="3" type="noConversion"/>
  </si>
  <si>
    <t>79.11.02</t>
    <phoneticPr fontId="3" type="noConversion"/>
  </si>
  <si>
    <t>杨毛林</t>
    <phoneticPr fontId="3" type="noConversion"/>
  </si>
  <si>
    <t>75.12.22</t>
    <phoneticPr fontId="3" type="noConversion"/>
  </si>
  <si>
    <t>安徽省宿松县复兴镇王营村河东组23号</t>
    <phoneticPr fontId="3" type="noConversion"/>
  </si>
  <si>
    <t>黄东升</t>
    <phoneticPr fontId="3" type="noConversion"/>
  </si>
  <si>
    <t>69.11.05</t>
    <phoneticPr fontId="3" type="noConversion"/>
  </si>
  <si>
    <t>03.03.10</t>
    <phoneticPr fontId="3" type="noConversion"/>
  </si>
  <si>
    <t>江西省石城县龙岗乡</t>
    <phoneticPr fontId="3" type="noConversion"/>
  </si>
  <si>
    <t>陈凤香</t>
    <phoneticPr fontId="3" type="noConversion"/>
  </si>
  <si>
    <t>67.05.17</t>
    <phoneticPr fontId="3" type="noConversion"/>
  </si>
  <si>
    <t>兰兰景</t>
    <phoneticPr fontId="3" type="noConversion"/>
  </si>
  <si>
    <t>84.06.02</t>
    <phoneticPr fontId="3" type="noConversion"/>
  </si>
  <si>
    <t>福建省乐平市桂林乡</t>
    <phoneticPr fontId="3" type="noConversion"/>
  </si>
  <si>
    <t>邱爱玲</t>
    <phoneticPr fontId="3" type="noConversion"/>
  </si>
  <si>
    <t>86.02.05</t>
    <phoneticPr fontId="3" type="noConversion"/>
  </si>
  <si>
    <t>江西省宁都县堪田乡李家坊村</t>
    <phoneticPr fontId="3" type="noConversion"/>
  </si>
  <si>
    <t>叶淑宝</t>
    <phoneticPr fontId="3" type="noConversion"/>
  </si>
  <si>
    <t xml:space="preserve">女 </t>
    <phoneticPr fontId="3" type="noConversion"/>
  </si>
  <si>
    <t>86.04.14</t>
    <phoneticPr fontId="3" type="noConversion"/>
  </si>
  <si>
    <t>福建省大田县华兴乡京口村12号</t>
    <phoneticPr fontId="3" type="noConversion"/>
  </si>
  <si>
    <t>黄建华</t>
    <phoneticPr fontId="3" type="noConversion"/>
  </si>
  <si>
    <t>87.08.05</t>
    <phoneticPr fontId="3" type="noConversion"/>
  </si>
  <si>
    <t>03.03.06</t>
    <phoneticPr fontId="3" type="noConversion"/>
  </si>
  <si>
    <t>江西省南城县株良云村8组</t>
    <phoneticPr fontId="3" type="noConversion"/>
  </si>
  <si>
    <t>周国清</t>
    <phoneticPr fontId="3" type="noConversion"/>
  </si>
  <si>
    <t>80.12.19</t>
    <phoneticPr fontId="3" type="noConversion"/>
  </si>
  <si>
    <t>03.03.13</t>
    <phoneticPr fontId="3" type="noConversion"/>
  </si>
  <si>
    <t>江西省永丰县古桥镇坑新田村</t>
    <phoneticPr fontId="3" type="noConversion"/>
  </si>
  <si>
    <t>钟宗军</t>
    <phoneticPr fontId="3" type="noConversion"/>
  </si>
  <si>
    <t>81.10.14</t>
    <phoneticPr fontId="3" type="noConversion"/>
  </si>
  <si>
    <t>江西省瑞金市九堡镇桥头村</t>
    <phoneticPr fontId="3" type="noConversion"/>
  </si>
  <si>
    <t>曾晓康</t>
    <phoneticPr fontId="3" type="noConversion"/>
  </si>
  <si>
    <t>83.08.16</t>
    <phoneticPr fontId="3" type="noConversion"/>
  </si>
  <si>
    <t>陈辉</t>
    <phoneticPr fontId="3" type="noConversion"/>
  </si>
  <si>
    <t>72.07.18</t>
    <phoneticPr fontId="3" type="noConversion"/>
  </si>
  <si>
    <t>江西省永丰县七都客田村邓公渡</t>
    <phoneticPr fontId="3" type="noConversion"/>
  </si>
  <si>
    <t>黄二英</t>
    <phoneticPr fontId="3" type="noConversion"/>
  </si>
  <si>
    <t>72.12.08</t>
    <phoneticPr fontId="3" type="noConversion"/>
  </si>
  <si>
    <t>江西省永丰县七都乡黄家村</t>
    <phoneticPr fontId="3" type="noConversion"/>
  </si>
  <si>
    <t>李的妮</t>
    <phoneticPr fontId="3" type="noConversion"/>
  </si>
  <si>
    <t>夏冬根</t>
    <phoneticPr fontId="3" type="noConversion"/>
  </si>
  <si>
    <t>79.07.04</t>
    <phoneticPr fontId="3" type="noConversion"/>
  </si>
  <si>
    <t>江西省乐平市十里岗乡下坞村10号</t>
    <phoneticPr fontId="3" type="noConversion"/>
  </si>
  <si>
    <t>董建平</t>
    <phoneticPr fontId="3" type="noConversion"/>
  </si>
  <si>
    <t>79.10.07</t>
    <phoneticPr fontId="3" type="noConversion"/>
  </si>
  <si>
    <t>江西省乐平市十里岗乡南港村798号</t>
    <phoneticPr fontId="3" type="noConversion"/>
  </si>
  <si>
    <t>陈绪才</t>
    <phoneticPr fontId="3" type="noConversion"/>
  </si>
  <si>
    <t>81.11.04</t>
    <phoneticPr fontId="3" type="noConversion"/>
  </si>
  <si>
    <t>湖北省阳新县洋港镇</t>
    <phoneticPr fontId="3" type="noConversion"/>
  </si>
  <si>
    <t>刘雪女</t>
    <phoneticPr fontId="3" type="noConversion"/>
  </si>
  <si>
    <t>湖北省阳新县龙港镇</t>
    <phoneticPr fontId="3" type="noConversion"/>
  </si>
  <si>
    <t>刘海湶</t>
    <phoneticPr fontId="3" type="noConversion"/>
  </si>
  <si>
    <t>79.04.</t>
    <phoneticPr fontId="3" type="noConversion"/>
  </si>
  <si>
    <t>江西省瑞金市九堡镇丰疒村</t>
    <phoneticPr fontId="3" type="noConversion"/>
  </si>
  <si>
    <t>赖树明</t>
    <phoneticPr fontId="3" type="noConversion"/>
  </si>
  <si>
    <t>80.12.12</t>
    <phoneticPr fontId="3" type="noConversion"/>
  </si>
  <si>
    <t>03.03.15</t>
    <phoneticPr fontId="3" type="noConversion"/>
  </si>
  <si>
    <t>江西省万载县茭湖乡东江村大大屋组</t>
    <phoneticPr fontId="3" type="noConversion"/>
  </si>
  <si>
    <t>朱香华</t>
    <phoneticPr fontId="3" type="noConversion"/>
  </si>
  <si>
    <t>周荣鸿</t>
    <phoneticPr fontId="3" type="noConversion"/>
  </si>
  <si>
    <t>74.12.22</t>
    <phoneticPr fontId="3" type="noConversion"/>
  </si>
  <si>
    <t>03.03.17</t>
    <phoneticPr fontId="3" type="noConversion"/>
  </si>
  <si>
    <t>贵州省印江县新寨乡雁水村屋门前组</t>
    <phoneticPr fontId="3" type="noConversion"/>
  </si>
  <si>
    <t>吴仕芬</t>
    <phoneticPr fontId="3" type="noConversion"/>
  </si>
  <si>
    <t>77.07.08</t>
    <phoneticPr fontId="3" type="noConversion"/>
  </si>
  <si>
    <t>邓旺同</t>
    <phoneticPr fontId="3" type="noConversion"/>
  </si>
  <si>
    <t>72.09.09</t>
    <phoneticPr fontId="3" type="noConversion"/>
  </si>
  <si>
    <t>江西省南康市横市镇禾田村水东小组</t>
    <phoneticPr fontId="3" type="noConversion"/>
  </si>
  <si>
    <t>谭新桃</t>
    <phoneticPr fontId="3" type="noConversion"/>
  </si>
  <si>
    <t>77.07.15</t>
    <phoneticPr fontId="3" type="noConversion"/>
  </si>
  <si>
    <t>江西省南康市横市镇罗山村爱源22号</t>
    <phoneticPr fontId="3" type="noConversion"/>
  </si>
  <si>
    <t>邱小华</t>
    <phoneticPr fontId="3" type="noConversion"/>
  </si>
  <si>
    <t>74.04.13</t>
    <phoneticPr fontId="3" type="noConversion"/>
  </si>
  <si>
    <t>03.03.24</t>
    <phoneticPr fontId="3" type="noConversion"/>
  </si>
  <si>
    <t>曹梅</t>
    <phoneticPr fontId="3" type="noConversion"/>
  </si>
  <si>
    <t>80.02.25</t>
    <phoneticPr fontId="3" type="noConversion"/>
  </si>
  <si>
    <t>03.03.25</t>
    <phoneticPr fontId="3" type="noConversion"/>
  </si>
  <si>
    <t>贵州省金沙县沙土镇中心乡</t>
    <phoneticPr fontId="3" type="noConversion"/>
  </si>
  <si>
    <t>王之群</t>
    <phoneticPr fontId="3" type="noConversion"/>
  </si>
  <si>
    <t>81.10.20</t>
    <phoneticPr fontId="3" type="noConversion"/>
  </si>
  <si>
    <t>姚尹禄</t>
    <phoneticPr fontId="3" type="noConversion"/>
  </si>
  <si>
    <t>78.01.01</t>
    <phoneticPr fontId="3" type="noConversion"/>
  </si>
  <si>
    <t>江西省万安县五丰乡</t>
    <phoneticPr fontId="3" type="noConversion"/>
  </si>
  <si>
    <t>刘礼梅</t>
    <phoneticPr fontId="3" type="noConversion"/>
  </si>
  <si>
    <t>79.06.25</t>
    <phoneticPr fontId="3" type="noConversion"/>
  </si>
  <si>
    <t>张志强</t>
    <phoneticPr fontId="3" type="noConversion"/>
  </si>
  <si>
    <t>73.08.02</t>
    <phoneticPr fontId="3" type="noConversion"/>
  </si>
  <si>
    <t>郭小兰</t>
    <phoneticPr fontId="3" type="noConversion"/>
  </si>
  <si>
    <t>76.08.02</t>
    <phoneticPr fontId="3" type="noConversion"/>
  </si>
  <si>
    <t>陈雪女</t>
    <phoneticPr fontId="3" type="noConversion"/>
  </si>
  <si>
    <t>85.12.01</t>
    <phoneticPr fontId="3" type="noConversion"/>
  </si>
  <si>
    <t>梁小山</t>
    <phoneticPr fontId="3" type="noConversion"/>
  </si>
  <si>
    <t>82.11.17</t>
    <phoneticPr fontId="3" type="noConversion"/>
  </si>
  <si>
    <t>03.03.29</t>
    <phoneticPr fontId="3" type="noConversion"/>
  </si>
  <si>
    <t>江西省瑞金市云石山乡黄陂村双洋背</t>
    <phoneticPr fontId="3" type="noConversion"/>
  </si>
  <si>
    <t>康绍清</t>
    <phoneticPr fontId="3" type="noConversion"/>
  </si>
  <si>
    <t>压扣</t>
    <phoneticPr fontId="3" type="noConversion"/>
  </si>
  <si>
    <t>08.01.16</t>
    <phoneticPr fontId="3" type="noConversion"/>
  </si>
  <si>
    <t>03.03.18</t>
    <phoneticPr fontId="3" type="noConversion"/>
  </si>
  <si>
    <t>福建省德化县苏坑镇</t>
    <phoneticPr fontId="3" type="noConversion"/>
  </si>
  <si>
    <t>赖小东</t>
    <phoneticPr fontId="3" type="noConversion"/>
  </si>
  <si>
    <t>廖三秀</t>
    <phoneticPr fontId="3" type="noConversion"/>
  </si>
  <si>
    <t>李丽</t>
    <phoneticPr fontId="3" type="noConversion"/>
  </si>
  <si>
    <t>85.09.13</t>
    <phoneticPr fontId="3" type="noConversion"/>
  </si>
  <si>
    <t>03.04.15</t>
    <phoneticPr fontId="3" type="noConversion"/>
  </si>
  <si>
    <t>贵州省金沙县沙土镇中心村</t>
    <phoneticPr fontId="3" type="noConversion"/>
  </si>
  <si>
    <t>宋石娇</t>
    <phoneticPr fontId="3" type="noConversion"/>
  </si>
  <si>
    <t>83.12.04</t>
    <phoneticPr fontId="3" type="noConversion"/>
  </si>
  <si>
    <t>03.04.18</t>
    <phoneticPr fontId="3" type="noConversion"/>
  </si>
  <si>
    <t>江西省会昌县西江镇坝子村</t>
    <phoneticPr fontId="3" type="noConversion"/>
  </si>
  <si>
    <t>汪文东</t>
    <phoneticPr fontId="3" type="noConversion"/>
  </si>
  <si>
    <t>80.09.30</t>
    <phoneticPr fontId="3" type="noConversion"/>
  </si>
  <si>
    <t>03.04.20</t>
    <phoneticPr fontId="3" type="noConversion"/>
  </si>
  <si>
    <t>安徽省阜阳县插花于寨大马庄</t>
    <phoneticPr fontId="3" type="noConversion"/>
  </si>
  <si>
    <t>程灯花</t>
    <phoneticPr fontId="3" type="noConversion"/>
  </si>
  <si>
    <t>81.11.16</t>
    <phoneticPr fontId="3" type="noConversion"/>
  </si>
  <si>
    <t>03.04.24</t>
    <phoneticPr fontId="3" type="noConversion"/>
  </si>
  <si>
    <t>江西省乐平市众埠村</t>
    <phoneticPr fontId="3" type="noConversion"/>
  </si>
  <si>
    <t>杨利军</t>
    <phoneticPr fontId="3" type="noConversion"/>
  </si>
  <si>
    <t>78.10.26</t>
    <phoneticPr fontId="3" type="noConversion"/>
  </si>
  <si>
    <t>03.05.29</t>
    <phoneticPr fontId="3" type="noConversion"/>
  </si>
  <si>
    <t>429006197810261859</t>
    <phoneticPr fontId="3" type="noConversion"/>
  </si>
  <si>
    <t>湖北省天门市石河镇孙冲村2组织号</t>
    <phoneticPr fontId="3" type="noConversion"/>
  </si>
  <si>
    <t>黄刚军</t>
    <phoneticPr fontId="3" type="noConversion"/>
  </si>
  <si>
    <t>梁荣</t>
    <phoneticPr fontId="3" type="noConversion"/>
  </si>
  <si>
    <t>03.06.</t>
    <phoneticPr fontId="3" type="noConversion"/>
  </si>
  <si>
    <t>江西省瑞金市云石山乡丰垅村下新屋小组</t>
    <phoneticPr fontId="3" type="noConversion"/>
  </si>
  <si>
    <t>林云</t>
    <phoneticPr fontId="3" type="noConversion"/>
  </si>
  <si>
    <t>86.06.08</t>
    <phoneticPr fontId="3" type="noConversion"/>
  </si>
  <si>
    <t>362527198606084913</t>
    <phoneticPr fontId="3" type="noConversion"/>
  </si>
  <si>
    <t>江西省宜黄县北门路42号</t>
    <phoneticPr fontId="3" type="noConversion"/>
  </si>
  <si>
    <t>王俊杰</t>
    <phoneticPr fontId="3" type="noConversion"/>
  </si>
  <si>
    <t>82.08.17</t>
    <phoneticPr fontId="3" type="noConversion"/>
  </si>
  <si>
    <t>362330820817719</t>
    <phoneticPr fontId="3" type="noConversion"/>
  </si>
  <si>
    <t>江西省波阳县高家岭乡包岭村</t>
    <phoneticPr fontId="3" type="noConversion"/>
  </si>
  <si>
    <t>谢浏明</t>
    <phoneticPr fontId="3" type="noConversion"/>
  </si>
  <si>
    <t>77.03.01</t>
    <phoneticPr fontId="3" type="noConversion"/>
  </si>
  <si>
    <t>362330770301111</t>
    <phoneticPr fontId="3" type="noConversion"/>
  </si>
  <si>
    <t>江西省兴国县樟木乡樟木村七组</t>
    <phoneticPr fontId="3" type="noConversion"/>
  </si>
  <si>
    <t>叶东坡</t>
    <phoneticPr fontId="3" type="noConversion"/>
  </si>
  <si>
    <t>79.02.23</t>
    <phoneticPr fontId="3" type="noConversion"/>
  </si>
  <si>
    <t>03.06.09</t>
    <phoneticPr fontId="3" type="noConversion"/>
  </si>
  <si>
    <t>36028197902223645</t>
    <phoneticPr fontId="3" type="noConversion"/>
  </si>
  <si>
    <t>江西省乐平市众埠镇叶家村</t>
    <phoneticPr fontId="3" type="noConversion"/>
  </si>
  <si>
    <t>杨金贵</t>
    <phoneticPr fontId="3" type="noConversion"/>
  </si>
  <si>
    <t>84.11.02</t>
    <phoneticPr fontId="3" type="noConversion"/>
  </si>
  <si>
    <t>433124198411025815</t>
    <phoneticPr fontId="3" type="noConversion"/>
  </si>
  <si>
    <t>湖南省花垣县茶洞镇茶园坪村一组</t>
    <phoneticPr fontId="3" type="noConversion"/>
  </si>
  <si>
    <t>石邦文</t>
    <phoneticPr fontId="3" type="noConversion"/>
  </si>
  <si>
    <t>84.04.20</t>
    <phoneticPr fontId="3" type="noConversion"/>
  </si>
  <si>
    <t>433124198404205815</t>
    <phoneticPr fontId="3" type="noConversion"/>
  </si>
  <si>
    <t>湖南省花垣县茶洞镇茶园坪村二组</t>
    <phoneticPr fontId="3" type="noConversion"/>
  </si>
  <si>
    <t>江洪春</t>
    <phoneticPr fontId="3" type="noConversion"/>
  </si>
  <si>
    <t>徐飞</t>
    <phoneticPr fontId="3" type="noConversion"/>
  </si>
  <si>
    <t>苏莲英</t>
    <phoneticPr fontId="3" type="noConversion"/>
  </si>
  <si>
    <t>陈玲</t>
    <phoneticPr fontId="3" type="noConversion"/>
  </si>
  <si>
    <t>6323cbb</t>
  </si>
  <si>
    <t>6323cxs</t>
  </si>
  <si>
    <t>309cxs</t>
  </si>
  <si>
    <t>309BHF</t>
  </si>
  <si>
    <t>计件工资</t>
    <phoneticPr fontId="3" type="noConversion"/>
  </si>
  <si>
    <t>基本工资</t>
    <phoneticPr fontId="3" type="noConversion"/>
  </si>
  <si>
    <t>计件工资计算表</t>
    <phoneticPr fontId="3" type="noConversion"/>
  </si>
  <si>
    <t>编 号</t>
    <phoneticPr fontId="3" type="noConversion"/>
  </si>
  <si>
    <t>姓 名</t>
    <phoneticPr fontId="3" type="noConversion"/>
  </si>
  <si>
    <t>工 种</t>
    <phoneticPr fontId="3" type="noConversion"/>
  </si>
  <si>
    <t>应发工资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</si>
</sst>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￥&quot;* #,##0.00_ ;_ &quot;￥&quot;* \-#,##0.00_ ;_ &quot;￥&quot;* &quot;-&quot;??_ ;_ @_ "/>
    <numFmt numFmtId="176" formatCode="yyyy/m/d;@"/>
    <numFmt numFmtId="177" formatCode="000"/>
    <numFmt numFmtId="178" formatCode="0_);[Red]\(0\)"/>
  </numFmts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24"/>
      <name val="华文中宋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1" applyFont="1" applyFill="1">
      <alignment vertical="center"/>
    </xf>
    <xf numFmtId="176" fontId="5" fillId="0" borderId="0" xfId="1" applyNumberFormat="1">
      <alignment vertical="center"/>
    </xf>
    <xf numFmtId="0" fontId="5" fillId="0" borderId="0" xfId="1">
      <alignment vertical="center"/>
    </xf>
    <xf numFmtId="0" fontId="5" fillId="0" borderId="0" xfId="1" applyProtection="1">
      <alignment vertical="center"/>
      <protection hidden="1"/>
    </xf>
    <xf numFmtId="0" fontId="5" fillId="0" borderId="0" xfId="1" applyProtection="1">
      <alignment vertical="center"/>
    </xf>
    <xf numFmtId="176" fontId="5" fillId="0" borderId="0" xfId="1" applyNumberFormat="1" applyProtection="1">
      <alignment vertical="center"/>
    </xf>
    <xf numFmtId="0" fontId="5" fillId="0" borderId="1" xfId="1" applyBorder="1" applyAlignment="1">
      <alignment horizontal="center" vertical="center"/>
    </xf>
    <xf numFmtId="0" fontId="5" fillId="0" borderId="1" xfId="1" applyBorder="1" applyAlignment="1">
      <alignment horizontal="center" vertical="center" wrapText="1"/>
    </xf>
    <xf numFmtId="177" fontId="5" fillId="0" borderId="1" xfId="1" applyNumberFormat="1" applyBorder="1" applyAlignment="1">
      <alignment horizontal="center" vertical="center" wrapText="1"/>
    </xf>
    <xf numFmtId="0" fontId="5" fillId="0" borderId="1" xfId="1" applyFill="1" applyBorder="1" applyAlignment="1">
      <alignment horizontal="center" vertical="center"/>
    </xf>
    <xf numFmtId="177" fontId="5" fillId="0" borderId="1" xfId="1" applyNumberFormat="1" applyBorder="1" applyAlignment="1">
      <alignment horizontal="center" vertical="center" wrapText="1" shrinkToFit="1"/>
    </xf>
    <xf numFmtId="0" fontId="5" fillId="0" borderId="4" xfId="1" applyBorder="1" applyAlignment="1">
      <alignment horizontal="center" vertical="center"/>
    </xf>
    <xf numFmtId="0" fontId="5" fillId="0" borderId="2" xfId="1" applyBorder="1" applyAlignment="1">
      <alignment horizontal="center" vertical="center"/>
    </xf>
    <xf numFmtId="0" fontId="5" fillId="0" borderId="3" xfId="1" applyBorder="1" applyAlignment="1">
      <alignment horizontal="center" vertical="center"/>
    </xf>
    <xf numFmtId="178" fontId="5" fillId="0" borderId="1" xfId="1" applyNumberFormat="1" applyBorder="1" applyAlignment="1">
      <alignment horizontal="center" vertical="center"/>
    </xf>
    <xf numFmtId="0" fontId="5" fillId="0" borderId="5" xfId="1" applyBorder="1" applyAlignment="1">
      <alignment horizontal="center" vertical="center"/>
    </xf>
    <xf numFmtId="178" fontId="5" fillId="0" borderId="5" xfId="1" applyNumberFormat="1" applyBorder="1" applyAlignment="1">
      <alignment horizontal="center" vertical="center"/>
    </xf>
    <xf numFmtId="0" fontId="5" fillId="0" borderId="1" xfId="1" applyFill="1" applyBorder="1" applyAlignment="1">
      <alignment horizontal="center" vertical="center" wrapText="1"/>
    </xf>
    <xf numFmtId="0" fontId="5" fillId="0" borderId="1" xfId="1" applyBorder="1">
      <alignment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Border="1" applyAlignment="1">
      <alignment vertical="center" wrapText="1"/>
    </xf>
    <xf numFmtId="177" fontId="5" fillId="0" borderId="1" xfId="1" quotePrefix="1" applyNumberFormat="1" applyBorder="1" applyAlignment="1">
      <alignment horizontal="center" vertical="center" wrapText="1"/>
    </xf>
    <xf numFmtId="0" fontId="5" fillId="0" borderId="1" xfId="1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0&#24180;&#20070;&#31295;/excel&#36130;&#21153;&#21644;&#20250;&#35745;&#24517;&#22791;&#30340;200&#20010;&#25991;&#20214;/&#36164;&#26009;/&#24037;&#36164;&#31649;&#29702;/&#31616;&#26131;&#35745;&#20214;&#24037;&#36164;&#35745;&#31639;&#3180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档案"/>
      <sheetName val="工序单价"/>
      <sheetName val="各类费用借支"/>
      <sheetName val="计件明细"/>
      <sheetName val="工资表"/>
      <sheetName val="工资条"/>
    </sheetNames>
    <sheetDataSet>
      <sheetData sheetId="0">
        <row r="2">
          <cell r="A2">
            <v>1001</v>
          </cell>
          <cell r="B2" t="str">
            <v>向国康</v>
          </cell>
        </row>
        <row r="3">
          <cell r="A3">
            <v>1002</v>
          </cell>
          <cell r="B3" t="str">
            <v>李治林</v>
          </cell>
        </row>
        <row r="4">
          <cell r="A4">
            <v>1003</v>
          </cell>
          <cell r="B4" t="str">
            <v>赖名财</v>
          </cell>
        </row>
        <row r="5">
          <cell r="A5">
            <v>1004</v>
          </cell>
          <cell r="B5" t="str">
            <v>梅松德</v>
          </cell>
        </row>
        <row r="6">
          <cell r="A6">
            <v>1005</v>
          </cell>
          <cell r="B6" t="str">
            <v>柯月生</v>
          </cell>
        </row>
        <row r="7">
          <cell r="A7">
            <v>1006</v>
          </cell>
          <cell r="B7" t="str">
            <v>黄永山</v>
          </cell>
        </row>
        <row r="8">
          <cell r="A8">
            <v>1007</v>
          </cell>
          <cell r="B8" t="str">
            <v>钟定军</v>
          </cell>
        </row>
        <row r="9">
          <cell r="A9">
            <v>1008</v>
          </cell>
          <cell r="B9" t="str">
            <v>熊胜龙</v>
          </cell>
        </row>
        <row r="10">
          <cell r="A10">
            <v>1009</v>
          </cell>
          <cell r="B10" t="str">
            <v>王平刚</v>
          </cell>
        </row>
        <row r="11">
          <cell r="A11">
            <v>1010</v>
          </cell>
          <cell r="B11" t="str">
            <v>许裕来</v>
          </cell>
        </row>
        <row r="12">
          <cell r="A12">
            <v>1011</v>
          </cell>
          <cell r="B12" t="str">
            <v>谢春英</v>
          </cell>
        </row>
        <row r="13">
          <cell r="A13">
            <v>2001</v>
          </cell>
          <cell r="B13" t="str">
            <v>吴占赤</v>
          </cell>
        </row>
        <row r="14">
          <cell r="A14">
            <v>2002</v>
          </cell>
          <cell r="B14" t="str">
            <v>吴莲花</v>
          </cell>
        </row>
        <row r="15">
          <cell r="A15">
            <v>2003</v>
          </cell>
          <cell r="B15" t="str">
            <v>桂雨琴</v>
          </cell>
        </row>
        <row r="16">
          <cell r="A16">
            <v>2004</v>
          </cell>
          <cell r="B16" t="str">
            <v>刘义涛</v>
          </cell>
        </row>
        <row r="17">
          <cell r="A17">
            <v>2005</v>
          </cell>
          <cell r="B17" t="str">
            <v>陈冬妹</v>
          </cell>
        </row>
        <row r="18">
          <cell r="A18">
            <v>2006</v>
          </cell>
          <cell r="B18" t="str">
            <v>吴新妹</v>
          </cell>
        </row>
        <row r="19">
          <cell r="A19">
            <v>2007</v>
          </cell>
          <cell r="B19" t="str">
            <v>吴新花</v>
          </cell>
        </row>
        <row r="20">
          <cell r="A20">
            <v>2008</v>
          </cell>
          <cell r="B20" t="str">
            <v>陈巧梅</v>
          </cell>
        </row>
        <row r="21">
          <cell r="A21">
            <v>2009</v>
          </cell>
          <cell r="B21" t="str">
            <v>吴联州</v>
          </cell>
        </row>
        <row r="22">
          <cell r="A22">
            <v>2010</v>
          </cell>
          <cell r="B22" t="str">
            <v>刘序平</v>
          </cell>
        </row>
        <row r="23">
          <cell r="A23">
            <v>2011</v>
          </cell>
          <cell r="B23" t="str">
            <v>陈美琴</v>
          </cell>
        </row>
        <row r="24">
          <cell r="A24">
            <v>2012</v>
          </cell>
          <cell r="B24" t="str">
            <v>肖宏波</v>
          </cell>
        </row>
        <row r="25">
          <cell r="A25">
            <v>2013</v>
          </cell>
          <cell r="B25" t="str">
            <v>苏品西</v>
          </cell>
        </row>
        <row r="26">
          <cell r="A26">
            <v>2014</v>
          </cell>
          <cell r="B26" t="str">
            <v>彭发生</v>
          </cell>
        </row>
        <row r="27">
          <cell r="A27">
            <v>2015</v>
          </cell>
          <cell r="B27" t="str">
            <v>李小明</v>
          </cell>
        </row>
        <row r="28">
          <cell r="A28">
            <v>2016</v>
          </cell>
          <cell r="B28" t="str">
            <v>柯金盾</v>
          </cell>
        </row>
        <row r="29">
          <cell r="A29">
            <v>2017</v>
          </cell>
          <cell r="B29" t="str">
            <v>曾卫军</v>
          </cell>
        </row>
        <row r="30">
          <cell r="A30">
            <v>2018</v>
          </cell>
          <cell r="B30" t="str">
            <v>邱春华</v>
          </cell>
        </row>
        <row r="31">
          <cell r="A31">
            <v>2019</v>
          </cell>
          <cell r="B31" t="str">
            <v>王礼康</v>
          </cell>
        </row>
        <row r="32">
          <cell r="A32">
            <v>2020</v>
          </cell>
          <cell r="B32" t="str">
            <v>王友露</v>
          </cell>
        </row>
        <row r="33">
          <cell r="A33">
            <v>2021</v>
          </cell>
          <cell r="B33" t="str">
            <v>曹长运</v>
          </cell>
        </row>
        <row r="34">
          <cell r="A34">
            <v>2022</v>
          </cell>
          <cell r="B34" t="str">
            <v>史离原</v>
          </cell>
        </row>
        <row r="35">
          <cell r="A35">
            <v>2023</v>
          </cell>
          <cell r="B35" t="str">
            <v>王友宽</v>
          </cell>
        </row>
        <row r="36">
          <cell r="A36">
            <v>2024</v>
          </cell>
          <cell r="B36" t="str">
            <v>肖荣生</v>
          </cell>
        </row>
        <row r="37">
          <cell r="A37">
            <v>2025</v>
          </cell>
          <cell r="B37" t="str">
            <v>陈育忠</v>
          </cell>
        </row>
        <row r="38">
          <cell r="A38">
            <v>2026</v>
          </cell>
          <cell r="B38" t="str">
            <v>王多康</v>
          </cell>
        </row>
        <row r="39">
          <cell r="A39">
            <v>2027</v>
          </cell>
          <cell r="B39" t="str">
            <v>林金莲</v>
          </cell>
        </row>
        <row r="40">
          <cell r="A40">
            <v>2028</v>
          </cell>
          <cell r="B40" t="str">
            <v>李喜昌</v>
          </cell>
        </row>
        <row r="41">
          <cell r="A41">
            <v>2029</v>
          </cell>
          <cell r="B41" t="str">
            <v>吴春塔</v>
          </cell>
        </row>
        <row r="42">
          <cell r="A42">
            <v>2030</v>
          </cell>
          <cell r="B42" t="str">
            <v>石林华</v>
          </cell>
        </row>
        <row r="43">
          <cell r="A43">
            <v>2031</v>
          </cell>
          <cell r="B43" t="str">
            <v>裴根林</v>
          </cell>
        </row>
        <row r="44">
          <cell r="A44">
            <v>2032</v>
          </cell>
          <cell r="B44" t="str">
            <v>桂小洪</v>
          </cell>
        </row>
        <row r="45">
          <cell r="A45">
            <v>2033</v>
          </cell>
          <cell r="B45" t="str">
            <v>蔡冬</v>
          </cell>
        </row>
        <row r="46">
          <cell r="A46">
            <v>2034</v>
          </cell>
          <cell r="B46" t="str">
            <v>陈上沙</v>
          </cell>
        </row>
        <row r="47">
          <cell r="A47">
            <v>2035</v>
          </cell>
          <cell r="B47" t="str">
            <v>吴建部</v>
          </cell>
        </row>
        <row r="48">
          <cell r="A48">
            <v>2036</v>
          </cell>
          <cell r="B48" t="str">
            <v>潭天全</v>
          </cell>
        </row>
        <row r="49">
          <cell r="A49">
            <v>2037</v>
          </cell>
          <cell r="B49" t="str">
            <v>李海防</v>
          </cell>
        </row>
        <row r="50">
          <cell r="A50">
            <v>2038</v>
          </cell>
          <cell r="B50" t="str">
            <v>廖凤生</v>
          </cell>
        </row>
        <row r="51">
          <cell r="A51">
            <v>2039</v>
          </cell>
          <cell r="B51" t="str">
            <v>陈如村</v>
          </cell>
        </row>
        <row r="52">
          <cell r="A52">
            <v>2040</v>
          </cell>
          <cell r="B52" t="str">
            <v>廖过房</v>
          </cell>
        </row>
        <row r="53">
          <cell r="A53">
            <v>2041</v>
          </cell>
          <cell r="B53" t="str">
            <v>胡红德</v>
          </cell>
        </row>
        <row r="54">
          <cell r="A54">
            <v>2042</v>
          </cell>
          <cell r="B54" t="str">
            <v>曾玉红</v>
          </cell>
        </row>
        <row r="55">
          <cell r="A55">
            <v>2043</v>
          </cell>
          <cell r="B55" t="str">
            <v>曾静莲</v>
          </cell>
        </row>
        <row r="56">
          <cell r="A56">
            <v>2044</v>
          </cell>
          <cell r="B56" t="str">
            <v>桂兰花</v>
          </cell>
        </row>
        <row r="57">
          <cell r="A57">
            <v>2045</v>
          </cell>
          <cell r="B57" t="str">
            <v>余小红</v>
          </cell>
        </row>
        <row r="58">
          <cell r="A58">
            <v>2046</v>
          </cell>
          <cell r="B58" t="str">
            <v>邓小娟</v>
          </cell>
        </row>
        <row r="59">
          <cell r="A59">
            <v>2047</v>
          </cell>
          <cell r="B59" t="str">
            <v>胡娟娟</v>
          </cell>
        </row>
        <row r="60">
          <cell r="A60">
            <v>2048</v>
          </cell>
          <cell r="B60" t="str">
            <v>冯云珍</v>
          </cell>
        </row>
        <row r="61">
          <cell r="A61">
            <v>2049</v>
          </cell>
          <cell r="B61" t="str">
            <v>曾尚华</v>
          </cell>
        </row>
        <row r="62">
          <cell r="A62">
            <v>2050</v>
          </cell>
          <cell r="B62" t="str">
            <v>邱秋莲</v>
          </cell>
        </row>
        <row r="63">
          <cell r="A63">
            <v>2051</v>
          </cell>
          <cell r="B63" t="str">
            <v>肖叶英</v>
          </cell>
        </row>
        <row r="64">
          <cell r="A64">
            <v>2052</v>
          </cell>
          <cell r="B64" t="str">
            <v>彭维芳</v>
          </cell>
        </row>
        <row r="65">
          <cell r="A65">
            <v>2053</v>
          </cell>
          <cell r="B65" t="str">
            <v>林秀春</v>
          </cell>
        </row>
        <row r="66">
          <cell r="A66">
            <v>2054</v>
          </cell>
          <cell r="B66" t="str">
            <v>陈福财</v>
          </cell>
        </row>
        <row r="67">
          <cell r="A67">
            <v>2055</v>
          </cell>
          <cell r="B67" t="str">
            <v>陈如坚</v>
          </cell>
        </row>
        <row r="68">
          <cell r="A68">
            <v>2056</v>
          </cell>
          <cell r="B68" t="str">
            <v>郭敏</v>
          </cell>
        </row>
        <row r="69">
          <cell r="A69">
            <v>2057</v>
          </cell>
          <cell r="B69" t="str">
            <v>陈新秀</v>
          </cell>
        </row>
        <row r="70">
          <cell r="A70">
            <v>2058</v>
          </cell>
          <cell r="B70" t="str">
            <v>朱春林</v>
          </cell>
        </row>
        <row r="71">
          <cell r="A71">
            <v>2059</v>
          </cell>
          <cell r="B71" t="str">
            <v>向春明</v>
          </cell>
        </row>
        <row r="72">
          <cell r="A72">
            <v>2060</v>
          </cell>
          <cell r="B72" t="str">
            <v>廖志勇</v>
          </cell>
        </row>
        <row r="73">
          <cell r="A73">
            <v>2061</v>
          </cell>
          <cell r="B73" t="str">
            <v>李广生</v>
          </cell>
        </row>
        <row r="74">
          <cell r="A74">
            <v>2062</v>
          </cell>
          <cell r="B74" t="str">
            <v>熊贵洲</v>
          </cell>
        </row>
        <row r="75">
          <cell r="A75">
            <v>2063</v>
          </cell>
          <cell r="B75" t="str">
            <v>尹志波</v>
          </cell>
        </row>
        <row r="76">
          <cell r="A76">
            <v>2064</v>
          </cell>
          <cell r="B76" t="str">
            <v>甘美琼</v>
          </cell>
        </row>
        <row r="77">
          <cell r="A77">
            <v>2065</v>
          </cell>
          <cell r="B77" t="str">
            <v>李美春</v>
          </cell>
        </row>
        <row r="78">
          <cell r="A78">
            <v>2066</v>
          </cell>
          <cell r="B78" t="str">
            <v>黄小花</v>
          </cell>
        </row>
        <row r="79">
          <cell r="A79">
            <v>2067</v>
          </cell>
          <cell r="B79" t="str">
            <v>邹爱兰</v>
          </cell>
        </row>
        <row r="80">
          <cell r="A80">
            <v>2068</v>
          </cell>
          <cell r="B80" t="str">
            <v>曾长保</v>
          </cell>
        </row>
        <row r="81">
          <cell r="A81">
            <v>2069</v>
          </cell>
          <cell r="B81" t="str">
            <v>郑序崟</v>
          </cell>
        </row>
        <row r="82">
          <cell r="A82">
            <v>2070</v>
          </cell>
          <cell r="B82" t="str">
            <v>姚昌海</v>
          </cell>
        </row>
        <row r="83">
          <cell r="A83">
            <v>2071</v>
          </cell>
          <cell r="B83" t="str">
            <v>冉周军</v>
          </cell>
        </row>
        <row r="84">
          <cell r="A84">
            <v>2072</v>
          </cell>
          <cell r="B84" t="str">
            <v>陈红建</v>
          </cell>
        </row>
        <row r="85">
          <cell r="A85">
            <v>2073</v>
          </cell>
          <cell r="B85" t="str">
            <v>肖艳平</v>
          </cell>
        </row>
        <row r="86">
          <cell r="A86">
            <v>2074</v>
          </cell>
          <cell r="B86" t="str">
            <v>周升武</v>
          </cell>
        </row>
        <row r="87">
          <cell r="A87">
            <v>2075</v>
          </cell>
          <cell r="B87" t="str">
            <v>徐志强</v>
          </cell>
        </row>
        <row r="88">
          <cell r="A88">
            <v>2076</v>
          </cell>
          <cell r="B88" t="str">
            <v>古耀君</v>
          </cell>
        </row>
        <row r="89">
          <cell r="A89">
            <v>3001</v>
          </cell>
          <cell r="B89" t="str">
            <v>廖芳芳</v>
          </cell>
        </row>
        <row r="90">
          <cell r="A90">
            <v>3002</v>
          </cell>
          <cell r="B90" t="str">
            <v>尹世秀</v>
          </cell>
        </row>
        <row r="91">
          <cell r="A91">
            <v>3003</v>
          </cell>
          <cell r="B91" t="str">
            <v>廖忠仁</v>
          </cell>
        </row>
        <row r="92">
          <cell r="A92">
            <v>3004</v>
          </cell>
          <cell r="B92" t="str">
            <v>钟建军</v>
          </cell>
        </row>
        <row r="93">
          <cell r="A93">
            <v>3005</v>
          </cell>
          <cell r="B93" t="str">
            <v>徐进</v>
          </cell>
        </row>
        <row r="94">
          <cell r="A94">
            <v>3006</v>
          </cell>
          <cell r="B94" t="str">
            <v>邱让华</v>
          </cell>
        </row>
        <row r="95">
          <cell r="A95">
            <v>3007</v>
          </cell>
          <cell r="B95" t="str">
            <v>曾红秀</v>
          </cell>
        </row>
        <row r="96">
          <cell r="A96">
            <v>3008</v>
          </cell>
          <cell r="B96" t="str">
            <v>余七玲</v>
          </cell>
        </row>
        <row r="97">
          <cell r="A97">
            <v>3009</v>
          </cell>
          <cell r="B97" t="str">
            <v>艾海花</v>
          </cell>
        </row>
        <row r="98">
          <cell r="A98">
            <v>3010</v>
          </cell>
          <cell r="B98" t="str">
            <v>邱新华</v>
          </cell>
        </row>
        <row r="99">
          <cell r="A99">
            <v>3011</v>
          </cell>
          <cell r="B99" t="str">
            <v>曾流发</v>
          </cell>
        </row>
        <row r="100">
          <cell r="A100">
            <v>3012</v>
          </cell>
          <cell r="B100" t="str">
            <v>钟六娣</v>
          </cell>
        </row>
        <row r="101">
          <cell r="A101">
            <v>3013</v>
          </cell>
          <cell r="B101" t="str">
            <v>李六秀</v>
          </cell>
        </row>
        <row r="102">
          <cell r="A102">
            <v>3014</v>
          </cell>
          <cell r="B102" t="str">
            <v>李海燕</v>
          </cell>
        </row>
        <row r="103">
          <cell r="A103">
            <v>3015</v>
          </cell>
          <cell r="B103" t="str">
            <v>胡平英</v>
          </cell>
        </row>
        <row r="104">
          <cell r="A104">
            <v>3016</v>
          </cell>
          <cell r="B104" t="str">
            <v>胡翠莲</v>
          </cell>
        </row>
        <row r="105">
          <cell r="A105">
            <v>3017</v>
          </cell>
          <cell r="B105" t="str">
            <v>邹德三</v>
          </cell>
        </row>
        <row r="106">
          <cell r="A106">
            <v>3018</v>
          </cell>
          <cell r="B106" t="str">
            <v>周贵来</v>
          </cell>
        </row>
        <row r="107">
          <cell r="A107">
            <v>3019</v>
          </cell>
          <cell r="B107" t="str">
            <v>程碧玉</v>
          </cell>
        </row>
        <row r="108">
          <cell r="A108">
            <v>3020</v>
          </cell>
          <cell r="B108" t="str">
            <v>宋桂兰</v>
          </cell>
        </row>
        <row r="109">
          <cell r="A109">
            <v>3021</v>
          </cell>
          <cell r="B109" t="str">
            <v>杨其松</v>
          </cell>
        </row>
        <row r="110">
          <cell r="A110">
            <v>3022</v>
          </cell>
          <cell r="B110" t="str">
            <v>邱秋生</v>
          </cell>
        </row>
        <row r="111">
          <cell r="A111">
            <v>3023</v>
          </cell>
          <cell r="B111" t="str">
            <v>杨秀英</v>
          </cell>
        </row>
        <row r="112">
          <cell r="A112">
            <v>3024</v>
          </cell>
          <cell r="B112" t="str">
            <v>胡春霖</v>
          </cell>
        </row>
        <row r="113">
          <cell r="A113">
            <v>3025</v>
          </cell>
          <cell r="B113" t="str">
            <v>彭建英</v>
          </cell>
        </row>
        <row r="114">
          <cell r="A114">
            <v>3026</v>
          </cell>
          <cell r="B114" t="str">
            <v>陈彩霞</v>
          </cell>
        </row>
        <row r="115">
          <cell r="A115">
            <v>3027</v>
          </cell>
          <cell r="B115" t="str">
            <v>丁国保</v>
          </cell>
        </row>
        <row r="116">
          <cell r="A116">
            <v>3028</v>
          </cell>
          <cell r="B116" t="str">
            <v>卿召强</v>
          </cell>
        </row>
        <row r="117">
          <cell r="A117">
            <v>3029</v>
          </cell>
          <cell r="B117" t="str">
            <v>张小凤</v>
          </cell>
        </row>
        <row r="118">
          <cell r="A118">
            <v>3030</v>
          </cell>
          <cell r="B118" t="str">
            <v>詹炉美</v>
          </cell>
        </row>
        <row r="119">
          <cell r="A119">
            <v>3031</v>
          </cell>
          <cell r="B119" t="str">
            <v>朱钦寿</v>
          </cell>
        </row>
        <row r="120">
          <cell r="A120">
            <v>3032</v>
          </cell>
          <cell r="B120" t="str">
            <v>张昌明</v>
          </cell>
        </row>
        <row r="121">
          <cell r="A121">
            <v>3033</v>
          </cell>
          <cell r="B121" t="str">
            <v>梁美清</v>
          </cell>
        </row>
        <row r="122">
          <cell r="A122">
            <v>3034</v>
          </cell>
          <cell r="B122" t="str">
            <v>梁俊山</v>
          </cell>
        </row>
        <row r="123">
          <cell r="A123">
            <v>3035</v>
          </cell>
          <cell r="B123" t="str">
            <v>梁南京</v>
          </cell>
        </row>
        <row r="124">
          <cell r="A124">
            <v>3036</v>
          </cell>
          <cell r="B124" t="str">
            <v>蔡华平</v>
          </cell>
        </row>
        <row r="125">
          <cell r="A125">
            <v>3037</v>
          </cell>
          <cell r="B125" t="str">
            <v>梁美珍</v>
          </cell>
        </row>
        <row r="126">
          <cell r="A126">
            <v>3038</v>
          </cell>
          <cell r="B126" t="str">
            <v>徐代江</v>
          </cell>
        </row>
        <row r="127">
          <cell r="A127">
            <v>3039</v>
          </cell>
          <cell r="B127" t="str">
            <v>汪敏</v>
          </cell>
        </row>
        <row r="128">
          <cell r="A128">
            <v>3040</v>
          </cell>
          <cell r="B128" t="str">
            <v>吴玉彩</v>
          </cell>
        </row>
        <row r="129">
          <cell r="A129">
            <v>3041</v>
          </cell>
          <cell r="B129" t="str">
            <v>曾海华</v>
          </cell>
        </row>
        <row r="130">
          <cell r="A130">
            <v>3042</v>
          </cell>
          <cell r="B130" t="str">
            <v>朱丽华</v>
          </cell>
        </row>
        <row r="131">
          <cell r="A131">
            <v>3043</v>
          </cell>
          <cell r="B131" t="str">
            <v>赖小华</v>
          </cell>
        </row>
        <row r="132">
          <cell r="A132">
            <v>3044</v>
          </cell>
          <cell r="B132" t="str">
            <v>朱钦华</v>
          </cell>
        </row>
        <row r="133">
          <cell r="A133">
            <v>3045</v>
          </cell>
          <cell r="B133" t="str">
            <v>陈秀荷</v>
          </cell>
        </row>
        <row r="134">
          <cell r="A134">
            <v>3046</v>
          </cell>
          <cell r="B134" t="str">
            <v>陈水平</v>
          </cell>
        </row>
        <row r="135">
          <cell r="A135">
            <v>3047</v>
          </cell>
          <cell r="B135" t="str">
            <v>罗军</v>
          </cell>
        </row>
        <row r="136">
          <cell r="A136">
            <v>3048</v>
          </cell>
          <cell r="B136" t="str">
            <v>陈珍英</v>
          </cell>
        </row>
        <row r="137">
          <cell r="A137">
            <v>3049</v>
          </cell>
          <cell r="B137" t="str">
            <v>李海英</v>
          </cell>
        </row>
        <row r="138">
          <cell r="A138">
            <v>3050</v>
          </cell>
          <cell r="B138" t="str">
            <v>陈优明</v>
          </cell>
        </row>
        <row r="139">
          <cell r="A139">
            <v>3051</v>
          </cell>
          <cell r="B139" t="str">
            <v>王小林</v>
          </cell>
        </row>
        <row r="140">
          <cell r="A140">
            <v>3052</v>
          </cell>
          <cell r="B140" t="str">
            <v>李万龙</v>
          </cell>
        </row>
        <row r="141">
          <cell r="A141">
            <v>3053</v>
          </cell>
          <cell r="B141" t="str">
            <v>李飞</v>
          </cell>
        </row>
        <row r="142">
          <cell r="A142">
            <v>3054</v>
          </cell>
          <cell r="B142" t="str">
            <v>余三玲</v>
          </cell>
        </row>
        <row r="143">
          <cell r="A143">
            <v>3055</v>
          </cell>
          <cell r="B143" t="str">
            <v>杨金凤</v>
          </cell>
        </row>
        <row r="144">
          <cell r="A144">
            <v>3056</v>
          </cell>
          <cell r="B144" t="str">
            <v>唐松</v>
          </cell>
        </row>
        <row r="145">
          <cell r="A145">
            <v>3057</v>
          </cell>
          <cell r="B145" t="str">
            <v>熊才香</v>
          </cell>
        </row>
        <row r="146">
          <cell r="A146">
            <v>3058</v>
          </cell>
          <cell r="B146" t="str">
            <v>刘小全</v>
          </cell>
        </row>
        <row r="147">
          <cell r="A147">
            <v>3059</v>
          </cell>
          <cell r="B147" t="str">
            <v>曹凤生</v>
          </cell>
        </row>
        <row r="148">
          <cell r="A148">
            <v>3060</v>
          </cell>
          <cell r="B148" t="str">
            <v>肖锡意</v>
          </cell>
        </row>
        <row r="149">
          <cell r="A149">
            <v>3061</v>
          </cell>
          <cell r="B149" t="str">
            <v>李伟民</v>
          </cell>
        </row>
        <row r="150">
          <cell r="A150">
            <v>3062</v>
          </cell>
          <cell r="B150" t="str">
            <v>汪福芳</v>
          </cell>
        </row>
        <row r="151">
          <cell r="A151">
            <v>3063</v>
          </cell>
          <cell r="B151" t="str">
            <v>李珍生</v>
          </cell>
        </row>
        <row r="152">
          <cell r="A152">
            <v>3064</v>
          </cell>
          <cell r="B152" t="str">
            <v>揭清华</v>
          </cell>
        </row>
        <row r="153">
          <cell r="A153">
            <v>3065</v>
          </cell>
          <cell r="B153" t="str">
            <v>李二秀</v>
          </cell>
        </row>
        <row r="154">
          <cell r="A154">
            <v>3066</v>
          </cell>
          <cell r="B154" t="str">
            <v>曹九姑</v>
          </cell>
        </row>
        <row r="155">
          <cell r="A155">
            <v>3069</v>
          </cell>
          <cell r="B155" t="str">
            <v>胡翠英</v>
          </cell>
        </row>
        <row r="156">
          <cell r="A156">
            <v>3067</v>
          </cell>
          <cell r="B156" t="str">
            <v>阳外兴</v>
          </cell>
        </row>
        <row r="157">
          <cell r="A157">
            <v>3068</v>
          </cell>
          <cell r="B157" t="str">
            <v>吴丽卿</v>
          </cell>
        </row>
        <row r="158">
          <cell r="A158">
            <v>3070</v>
          </cell>
          <cell r="B158" t="str">
            <v>李永清</v>
          </cell>
        </row>
        <row r="159">
          <cell r="A159">
            <v>3071</v>
          </cell>
          <cell r="B159" t="str">
            <v>吴全军</v>
          </cell>
        </row>
        <row r="160">
          <cell r="A160">
            <v>3072</v>
          </cell>
          <cell r="B160" t="str">
            <v>朱友贵</v>
          </cell>
        </row>
        <row r="161">
          <cell r="A161">
            <v>3073</v>
          </cell>
          <cell r="B161" t="str">
            <v>黄亮</v>
          </cell>
        </row>
        <row r="162">
          <cell r="A162">
            <v>3074</v>
          </cell>
          <cell r="B162" t="str">
            <v>朱钦花</v>
          </cell>
        </row>
        <row r="163">
          <cell r="A163">
            <v>3075</v>
          </cell>
          <cell r="B163" t="str">
            <v>周颈松</v>
          </cell>
        </row>
        <row r="164">
          <cell r="A164">
            <v>3076</v>
          </cell>
          <cell r="B164" t="str">
            <v>朱夕香</v>
          </cell>
        </row>
        <row r="165">
          <cell r="A165">
            <v>3077</v>
          </cell>
          <cell r="B165" t="str">
            <v>谢荣华</v>
          </cell>
        </row>
        <row r="166">
          <cell r="A166">
            <v>3078</v>
          </cell>
          <cell r="B166" t="str">
            <v>胡佰英</v>
          </cell>
        </row>
        <row r="167">
          <cell r="A167">
            <v>3079</v>
          </cell>
          <cell r="B167" t="str">
            <v>李海军</v>
          </cell>
        </row>
        <row r="168">
          <cell r="A168">
            <v>3080</v>
          </cell>
          <cell r="B168" t="str">
            <v>刘英义</v>
          </cell>
        </row>
        <row r="169">
          <cell r="A169">
            <v>3081</v>
          </cell>
          <cell r="B169" t="str">
            <v>丁光瑶</v>
          </cell>
        </row>
        <row r="170">
          <cell r="A170">
            <v>3082</v>
          </cell>
          <cell r="B170" t="str">
            <v>邹德平</v>
          </cell>
        </row>
        <row r="171">
          <cell r="A171">
            <v>3083</v>
          </cell>
          <cell r="B171" t="str">
            <v>余晓莉</v>
          </cell>
        </row>
        <row r="172">
          <cell r="A172">
            <v>3084</v>
          </cell>
          <cell r="B172" t="str">
            <v>孙建英</v>
          </cell>
        </row>
        <row r="173">
          <cell r="A173">
            <v>3085</v>
          </cell>
          <cell r="B173" t="str">
            <v>梁小文</v>
          </cell>
        </row>
        <row r="174">
          <cell r="A174">
            <v>3086</v>
          </cell>
          <cell r="B174" t="str">
            <v>钟冬香</v>
          </cell>
        </row>
        <row r="175">
          <cell r="A175">
            <v>3087</v>
          </cell>
          <cell r="B175" t="str">
            <v>曾俊俊</v>
          </cell>
        </row>
        <row r="176">
          <cell r="A176">
            <v>3088</v>
          </cell>
          <cell r="B176" t="str">
            <v>梁东红</v>
          </cell>
        </row>
        <row r="177">
          <cell r="A177">
            <v>3089</v>
          </cell>
          <cell r="B177" t="str">
            <v>李微瞄</v>
          </cell>
        </row>
        <row r="178">
          <cell r="A178">
            <v>3090</v>
          </cell>
          <cell r="B178" t="str">
            <v>胡春莲</v>
          </cell>
        </row>
        <row r="179">
          <cell r="A179">
            <v>3091</v>
          </cell>
          <cell r="B179" t="str">
            <v>吴小莉</v>
          </cell>
        </row>
        <row r="180">
          <cell r="A180">
            <v>3092</v>
          </cell>
          <cell r="B180" t="str">
            <v>宋全成</v>
          </cell>
        </row>
        <row r="181">
          <cell r="A181">
            <v>3093</v>
          </cell>
          <cell r="B181" t="str">
            <v>余五玲</v>
          </cell>
        </row>
        <row r="182">
          <cell r="A182">
            <v>3094</v>
          </cell>
          <cell r="B182" t="str">
            <v>杨毛林</v>
          </cell>
        </row>
        <row r="183">
          <cell r="A183">
            <v>3095</v>
          </cell>
          <cell r="B183" t="str">
            <v>黄东升</v>
          </cell>
        </row>
        <row r="184">
          <cell r="A184">
            <v>3096</v>
          </cell>
          <cell r="B184" t="str">
            <v>陈凤香</v>
          </cell>
        </row>
        <row r="185">
          <cell r="A185">
            <v>3097</v>
          </cell>
          <cell r="B185" t="str">
            <v>兰兰景</v>
          </cell>
        </row>
        <row r="186">
          <cell r="A186">
            <v>3098</v>
          </cell>
          <cell r="B186" t="str">
            <v>邱爱玲</v>
          </cell>
        </row>
        <row r="187">
          <cell r="A187">
            <v>3099</v>
          </cell>
          <cell r="B187" t="str">
            <v>叶淑宝</v>
          </cell>
        </row>
        <row r="188">
          <cell r="A188">
            <v>3100</v>
          </cell>
          <cell r="B188" t="str">
            <v>黄建华</v>
          </cell>
        </row>
        <row r="189">
          <cell r="A189">
            <v>3101</v>
          </cell>
          <cell r="B189" t="str">
            <v>周国清</v>
          </cell>
        </row>
        <row r="190">
          <cell r="A190">
            <v>3102</v>
          </cell>
          <cell r="B190" t="str">
            <v>钟宗军</v>
          </cell>
        </row>
        <row r="191">
          <cell r="A191">
            <v>3103</v>
          </cell>
          <cell r="B191" t="str">
            <v>曾晓康</v>
          </cell>
        </row>
        <row r="192">
          <cell r="A192">
            <v>3104</v>
          </cell>
          <cell r="B192" t="str">
            <v>陈辉</v>
          </cell>
        </row>
        <row r="193">
          <cell r="A193">
            <v>3105</v>
          </cell>
          <cell r="B193" t="str">
            <v>黄二英</v>
          </cell>
        </row>
        <row r="194">
          <cell r="A194">
            <v>3106</v>
          </cell>
          <cell r="B194" t="str">
            <v>李的妮</v>
          </cell>
        </row>
        <row r="195">
          <cell r="A195">
            <v>3107</v>
          </cell>
          <cell r="B195" t="str">
            <v>夏冬根</v>
          </cell>
        </row>
        <row r="196">
          <cell r="A196">
            <v>3108</v>
          </cell>
          <cell r="B196" t="str">
            <v>董建平</v>
          </cell>
        </row>
        <row r="197">
          <cell r="A197">
            <v>3109</v>
          </cell>
          <cell r="B197" t="str">
            <v>陈绪才</v>
          </cell>
        </row>
        <row r="198">
          <cell r="A198">
            <v>3110</v>
          </cell>
          <cell r="B198" t="str">
            <v>刘雪女</v>
          </cell>
        </row>
        <row r="199">
          <cell r="A199">
            <v>3111</v>
          </cell>
          <cell r="B199" t="str">
            <v>刘海湶</v>
          </cell>
        </row>
        <row r="200">
          <cell r="A200">
            <v>3112</v>
          </cell>
          <cell r="B200" t="str">
            <v>赖树明</v>
          </cell>
        </row>
        <row r="201">
          <cell r="A201">
            <v>3113</v>
          </cell>
          <cell r="B201" t="str">
            <v>朱香华</v>
          </cell>
        </row>
        <row r="202">
          <cell r="A202">
            <v>3114</v>
          </cell>
          <cell r="B202" t="str">
            <v>周荣鸿</v>
          </cell>
        </row>
        <row r="203">
          <cell r="A203">
            <v>3115</v>
          </cell>
          <cell r="B203" t="str">
            <v>吴仕芬</v>
          </cell>
        </row>
        <row r="204">
          <cell r="A204">
            <v>3116</v>
          </cell>
          <cell r="B204" t="str">
            <v>邓旺同</v>
          </cell>
        </row>
        <row r="205">
          <cell r="A205">
            <v>3117</v>
          </cell>
          <cell r="B205" t="str">
            <v>谭新桃</v>
          </cell>
        </row>
        <row r="206">
          <cell r="A206">
            <v>3118</v>
          </cell>
          <cell r="B206" t="str">
            <v>邱小华</v>
          </cell>
        </row>
        <row r="207">
          <cell r="A207">
            <v>3119</v>
          </cell>
          <cell r="B207" t="str">
            <v>曹梅</v>
          </cell>
        </row>
        <row r="208">
          <cell r="A208">
            <v>3120</v>
          </cell>
          <cell r="B208" t="str">
            <v>王之群</v>
          </cell>
        </row>
        <row r="209">
          <cell r="A209">
            <v>3121</v>
          </cell>
          <cell r="B209" t="str">
            <v>姚尹禄</v>
          </cell>
        </row>
        <row r="210">
          <cell r="A210">
            <v>3122</v>
          </cell>
          <cell r="B210" t="str">
            <v>刘礼梅</v>
          </cell>
        </row>
        <row r="211">
          <cell r="A211">
            <v>3123</v>
          </cell>
          <cell r="B211" t="str">
            <v>张志强</v>
          </cell>
        </row>
        <row r="212">
          <cell r="A212">
            <v>3124</v>
          </cell>
          <cell r="B212" t="str">
            <v>郭小兰</v>
          </cell>
        </row>
        <row r="213">
          <cell r="A213">
            <v>3125</v>
          </cell>
          <cell r="B213" t="str">
            <v>陈雪女</v>
          </cell>
        </row>
        <row r="214">
          <cell r="A214">
            <v>3125</v>
          </cell>
          <cell r="B214" t="str">
            <v>梁小山</v>
          </cell>
        </row>
        <row r="215">
          <cell r="A215">
            <v>3126</v>
          </cell>
          <cell r="B215" t="str">
            <v>康绍清</v>
          </cell>
        </row>
        <row r="216">
          <cell r="A216">
            <v>3127</v>
          </cell>
          <cell r="B216" t="str">
            <v>赖小东</v>
          </cell>
        </row>
        <row r="217">
          <cell r="A217">
            <v>3128</v>
          </cell>
          <cell r="B217" t="str">
            <v>廖三秀</v>
          </cell>
        </row>
        <row r="218">
          <cell r="A218">
            <v>3130</v>
          </cell>
          <cell r="B218" t="str">
            <v>李丽</v>
          </cell>
        </row>
        <row r="219">
          <cell r="A219">
            <v>3131</v>
          </cell>
          <cell r="B219" t="str">
            <v>宋石娇</v>
          </cell>
        </row>
        <row r="220">
          <cell r="A220">
            <v>3132</v>
          </cell>
          <cell r="B220" t="str">
            <v>汪文东</v>
          </cell>
        </row>
        <row r="221">
          <cell r="A221">
            <v>3133</v>
          </cell>
          <cell r="B221" t="str">
            <v>程灯花</v>
          </cell>
        </row>
        <row r="222">
          <cell r="A222">
            <v>3134</v>
          </cell>
          <cell r="B222" t="str">
            <v>杨利军</v>
          </cell>
        </row>
        <row r="223">
          <cell r="A223">
            <v>3135</v>
          </cell>
          <cell r="B223" t="str">
            <v>黄刚军</v>
          </cell>
        </row>
        <row r="224">
          <cell r="A224">
            <v>3136</v>
          </cell>
          <cell r="B224" t="str">
            <v>梁荣</v>
          </cell>
        </row>
        <row r="225">
          <cell r="A225">
            <v>3137</v>
          </cell>
          <cell r="B225" t="str">
            <v>林云</v>
          </cell>
        </row>
        <row r="226">
          <cell r="A226">
            <v>3138</v>
          </cell>
          <cell r="B226" t="str">
            <v>王俊杰</v>
          </cell>
        </row>
        <row r="227">
          <cell r="A227">
            <v>3139</v>
          </cell>
          <cell r="B227" t="str">
            <v>谢浏明</v>
          </cell>
        </row>
        <row r="228">
          <cell r="A228">
            <v>3140</v>
          </cell>
          <cell r="B228" t="str">
            <v>叶东坡</v>
          </cell>
        </row>
        <row r="229">
          <cell r="A229">
            <v>3141</v>
          </cell>
          <cell r="B229" t="str">
            <v>杨金贵</v>
          </cell>
        </row>
        <row r="230">
          <cell r="A230">
            <v>3142</v>
          </cell>
          <cell r="B230" t="str">
            <v>石邦文</v>
          </cell>
        </row>
        <row r="231">
          <cell r="A231">
            <v>3143</v>
          </cell>
          <cell r="B231" t="str">
            <v>江洪春</v>
          </cell>
        </row>
        <row r="232">
          <cell r="A232">
            <v>3144</v>
          </cell>
          <cell r="B232" t="str">
            <v>徐飞</v>
          </cell>
        </row>
        <row r="233">
          <cell r="A233">
            <v>3145</v>
          </cell>
          <cell r="B233" t="str">
            <v>苏莲英</v>
          </cell>
        </row>
        <row r="234">
          <cell r="A234">
            <v>3146</v>
          </cell>
          <cell r="B234" t="str">
            <v>陈玲</v>
          </cell>
        </row>
      </sheetData>
      <sheetData sheetId="1">
        <row r="1">
          <cell r="B1" t="str">
            <v>工序</v>
          </cell>
        </row>
        <row r="2">
          <cell r="B2" t="str">
            <v>6323dz</v>
          </cell>
          <cell r="C2" t="str">
            <v>单针</v>
          </cell>
          <cell r="D2">
            <v>0.9</v>
          </cell>
        </row>
        <row r="3">
          <cell r="B3" t="str">
            <v>6323sz</v>
          </cell>
          <cell r="C3" t="str">
            <v>双针</v>
          </cell>
          <cell r="D3">
            <v>0.2</v>
          </cell>
        </row>
        <row r="4">
          <cell r="B4" t="str">
            <v>6323ck</v>
          </cell>
          <cell r="C4" t="str">
            <v xml:space="preserve"> 冲孔</v>
          </cell>
          <cell r="D4">
            <v>0.03</v>
          </cell>
        </row>
        <row r="5">
          <cell r="B5" t="str">
            <v>6323pmsk</v>
          </cell>
          <cell r="C5" t="str">
            <v>拼魔术扣</v>
          </cell>
          <cell r="D5">
            <v>2.1999999999999999E-2</v>
          </cell>
        </row>
        <row r="6">
          <cell r="B6" t="str">
            <v>6323cxs</v>
          </cell>
          <cell r="C6" t="str">
            <v>车鞋舌</v>
          </cell>
          <cell r="D6">
            <v>0.13</v>
          </cell>
        </row>
        <row r="7">
          <cell r="B7" t="str">
            <v>6323cbb</v>
          </cell>
          <cell r="C7" t="str">
            <v>车包边</v>
          </cell>
          <cell r="D7">
            <v>0.12</v>
          </cell>
        </row>
        <row r="8">
          <cell r="B8" t="str">
            <v>309dz</v>
          </cell>
          <cell r="C8" t="str">
            <v>单针</v>
          </cell>
          <cell r="D8">
            <v>1.2</v>
          </cell>
        </row>
        <row r="9">
          <cell r="B9" t="str">
            <v>309sz</v>
          </cell>
          <cell r="C9" t="str">
            <v>双针</v>
          </cell>
          <cell r="D9">
            <v>0.15</v>
          </cell>
        </row>
        <row r="10">
          <cell r="B10" t="str">
            <v>309cxs</v>
          </cell>
          <cell r="C10" t="str">
            <v>车鞋舌</v>
          </cell>
          <cell r="D10">
            <v>0.11</v>
          </cell>
        </row>
        <row r="11">
          <cell r="B11" t="str">
            <v>309BHF</v>
          </cell>
          <cell r="C11" t="str">
            <v>包后方</v>
          </cell>
          <cell r="D11">
            <v>0.11</v>
          </cell>
        </row>
        <row r="12">
          <cell r="B12" t="str">
            <v>309cxs</v>
          </cell>
          <cell r="C12" t="str">
            <v>包鞋舌</v>
          </cell>
          <cell r="D12">
            <v>0.1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"/>
  <sheetViews>
    <sheetView tabSelected="1" zoomScale="8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59" sqref="N59"/>
    </sheetView>
  </sheetViews>
  <sheetFormatPr defaultRowHeight="14.25" x14ac:dyDescent="0.15"/>
  <cols>
    <col min="1" max="2" width="9" style="5"/>
    <col min="3" max="3" width="8.375" style="5" customWidth="1"/>
    <col min="4" max="7" width="5.875" style="5" bestFit="1" customWidth="1"/>
    <col min="8" max="9" width="9" style="5"/>
    <col min="10" max="10" width="17.25" style="5" bestFit="1" customWidth="1"/>
    <col min="11" max="11" width="42.5" style="5" customWidth="1"/>
    <col min="12" max="16384" width="9" style="5"/>
  </cols>
  <sheetData>
    <row r="1" spans="1:13" ht="18" customHeight="1" x14ac:dyDescent="0.15">
      <c r="A1" s="9" t="s">
        <v>39</v>
      </c>
      <c r="B1" s="9" t="s">
        <v>40</v>
      </c>
      <c r="C1" s="10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11" t="s">
        <v>48</v>
      </c>
      <c r="K1" s="9" t="s">
        <v>49</v>
      </c>
      <c r="L1" s="5" t="s">
        <v>783</v>
      </c>
    </row>
    <row r="2" spans="1:13" ht="18" customHeight="1" x14ac:dyDescent="0.15">
      <c r="A2" s="9">
        <v>1001</v>
      </c>
      <c r="B2" s="9" t="s">
        <v>50</v>
      </c>
      <c r="C2" s="10" t="s">
        <v>51</v>
      </c>
      <c r="D2" s="9" t="str">
        <f t="shared" ref="D2:D25" si="0">IF(RIGHTB(J2,1)="1","男",IF(RIGHTB(J2,1)="3","男",IF(RIGHTB(J2,1)="5","男",IF(RIGHTB(J2,1)="7","男",IF(RIGHTB(J2,1)="9","男","女")))))</f>
        <v>男</v>
      </c>
      <c r="E2" s="9" t="s">
        <v>52</v>
      </c>
      <c r="F2" s="9" t="s">
        <v>53</v>
      </c>
      <c r="G2" s="9">
        <v>26</v>
      </c>
      <c r="H2" s="9" t="str">
        <f t="shared" ref="H2:H12" si="1">CONCATENATE(MIDB(J2,7,2),".",MIDB(J2,9,2),".",MIDB(J2,11,2))</f>
        <v>78.11.08</v>
      </c>
      <c r="I2" s="9" t="s">
        <v>54</v>
      </c>
      <c r="J2" s="13">
        <v>522424781108523</v>
      </c>
      <c r="K2" s="10" t="s">
        <v>55</v>
      </c>
      <c r="L2" s="5">
        <v>200</v>
      </c>
    </row>
    <row r="3" spans="1:13" ht="18" customHeight="1" x14ac:dyDescent="0.15">
      <c r="A3" s="9">
        <v>1002</v>
      </c>
      <c r="B3" s="9" t="s">
        <v>56</v>
      </c>
      <c r="C3" s="10" t="s">
        <v>51</v>
      </c>
      <c r="D3" s="9" t="str">
        <f t="shared" si="0"/>
        <v>男</v>
      </c>
      <c r="E3" s="9" t="s">
        <v>52</v>
      </c>
      <c r="F3" s="9" t="s">
        <v>57</v>
      </c>
      <c r="G3" s="9">
        <v>31</v>
      </c>
      <c r="H3" s="9" t="str">
        <f t="shared" si="1"/>
        <v>75.08.21</v>
      </c>
      <c r="I3" s="9" t="s">
        <v>58</v>
      </c>
      <c r="J3" s="13">
        <v>522424750821141</v>
      </c>
      <c r="K3" s="10" t="s">
        <v>59</v>
      </c>
      <c r="L3" s="5">
        <v>200</v>
      </c>
    </row>
    <row r="4" spans="1:13" ht="18" customHeight="1" x14ac:dyDescent="0.15">
      <c r="A4" s="9">
        <v>1003</v>
      </c>
      <c r="B4" s="9" t="s">
        <v>60</v>
      </c>
      <c r="C4" s="10" t="s">
        <v>51</v>
      </c>
      <c r="D4" s="9" t="str">
        <f t="shared" si="0"/>
        <v>男</v>
      </c>
      <c r="E4" s="9" t="s">
        <v>52</v>
      </c>
      <c r="F4" s="9" t="s">
        <v>61</v>
      </c>
      <c r="G4" s="9">
        <v>30</v>
      </c>
      <c r="H4" s="9" t="str">
        <f t="shared" si="1"/>
        <v>74.01.02</v>
      </c>
      <c r="I4" s="9" t="s">
        <v>58</v>
      </c>
      <c r="J4" s="13">
        <v>362102740102477</v>
      </c>
      <c r="K4" s="10" t="s">
        <v>62</v>
      </c>
      <c r="L4" s="5">
        <v>200</v>
      </c>
    </row>
    <row r="5" spans="1:13" ht="18" customHeight="1" x14ac:dyDescent="0.15">
      <c r="A5" s="9">
        <v>1004</v>
      </c>
      <c r="B5" s="9" t="s">
        <v>63</v>
      </c>
      <c r="C5" s="10" t="s">
        <v>64</v>
      </c>
      <c r="D5" s="9" t="str">
        <f t="shared" si="0"/>
        <v>男</v>
      </c>
      <c r="E5" s="14" t="s">
        <v>65</v>
      </c>
      <c r="F5" s="14" t="s">
        <v>57</v>
      </c>
      <c r="G5" s="14">
        <v>30</v>
      </c>
      <c r="H5" s="9" t="str">
        <f t="shared" si="1"/>
        <v>74.10.07</v>
      </c>
      <c r="I5" s="9" t="s">
        <v>54</v>
      </c>
      <c r="J5" s="13">
        <v>522424741007283</v>
      </c>
      <c r="K5" s="10" t="s">
        <v>66</v>
      </c>
      <c r="L5" s="5">
        <v>200</v>
      </c>
    </row>
    <row r="6" spans="1:13" ht="18" customHeight="1" x14ac:dyDescent="0.15">
      <c r="A6" s="9">
        <v>1005</v>
      </c>
      <c r="B6" s="9" t="s">
        <v>67</v>
      </c>
      <c r="C6" s="10" t="s">
        <v>51</v>
      </c>
      <c r="D6" s="15" t="str">
        <f t="shared" si="0"/>
        <v>男</v>
      </c>
      <c r="E6" s="9" t="s">
        <v>68</v>
      </c>
      <c r="F6" s="9" t="s">
        <v>57</v>
      </c>
      <c r="G6" s="9">
        <v>28</v>
      </c>
      <c r="H6" s="16" t="str">
        <f t="shared" si="1"/>
        <v>76.06.10</v>
      </c>
      <c r="I6" s="9" t="s">
        <v>69</v>
      </c>
      <c r="J6" s="13">
        <v>362131760610333</v>
      </c>
      <c r="K6" s="10" t="s">
        <v>70</v>
      </c>
      <c r="L6" s="5">
        <v>200</v>
      </c>
    </row>
    <row r="7" spans="1:13" ht="18" customHeight="1" x14ac:dyDescent="0.15">
      <c r="A7" s="9">
        <v>1006</v>
      </c>
      <c r="B7" s="9" t="s">
        <v>71</v>
      </c>
      <c r="C7" s="10" t="s">
        <v>51</v>
      </c>
      <c r="D7" s="15" t="str">
        <f t="shared" si="0"/>
        <v>男</v>
      </c>
      <c r="E7" s="9" t="s">
        <v>52</v>
      </c>
      <c r="F7" s="9" t="s">
        <v>53</v>
      </c>
      <c r="G7" s="9">
        <v>37</v>
      </c>
      <c r="H7" s="16" t="str">
        <f t="shared" si="1"/>
        <v>67.08.12</v>
      </c>
      <c r="I7" s="9" t="s">
        <v>72</v>
      </c>
      <c r="J7" s="13">
        <v>362124670812203</v>
      </c>
      <c r="K7" s="10" t="s">
        <v>73</v>
      </c>
      <c r="L7" s="5">
        <v>200</v>
      </c>
    </row>
    <row r="8" spans="1:13" ht="18" customHeight="1" x14ac:dyDescent="0.15">
      <c r="A8" s="9">
        <v>1007</v>
      </c>
      <c r="B8" s="9" t="s">
        <v>74</v>
      </c>
      <c r="C8" s="10" t="s">
        <v>51</v>
      </c>
      <c r="D8" s="15" t="str">
        <f t="shared" si="0"/>
        <v>男</v>
      </c>
      <c r="E8" s="9" t="s">
        <v>52</v>
      </c>
      <c r="F8" s="9" t="s">
        <v>53</v>
      </c>
      <c r="G8" s="9">
        <v>37</v>
      </c>
      <c r="H8" s="16" t="str">
        <f t="shared" si="1"/>
        <v>67.02.04</v>
      </c>
      <c r="I8" s="9" t="s">
        <v>72</v>
      </c>
      <c r="J8" s="13">
        <v>362124670204201</v>
      </c>
      <c r="K8" s="10" t="s">
        <v>75</v>
      </c>
      <c r="L8" s="5">
        <v>200</v>
      </c>
      <c r="M8"/>
    </row>
    <row r="9" spans="1:13" ht="18" customHeight="1" x14ac:dyDescent="0.15">
      <c r="A9" s="9">
        <v>1008</v>
      </c>
      <c r="B9" s="9" t="s">
        <v>76</v>
      </c>
      <c r="C9" s="10" t="s">
        <v>64</v>
      </c>
      <c r="D9" s="15" t="str">
        <f t="shared" si="0"/>
        <v>男</v>
      </c>
      <c r="E9" s="9" t="s">
        <v>52</v>
      </c>
      <c r="F9" s="9" t="s">
        <v>77</v>
      </c>
      <c r="G9" s="9">
        <v>24</v>
      </c>
      <c r="H9" s="16" t="str">
        <f t="shared" si="1"/>
        <v>78.10.14</v>
      </c>
      <c r="I9" s="9" t="s">
        <v>58</v>
      </c>
      <c r="J9" s="13">
        <v>340826781014261</v>
      </c>
      <c r="K9" s="10" t="s">
        <v>78</v>
      </c>
      <c r="L9" s="5">
        <v>200</v>
      </c>
      <c r="M9"/>
    </row>
    <row r="10" spans="1:13" ht="18" customHeight="1" x14ac:dyDescent="0.15">
      <c r="A10" s="9">
        <v>1009</v>
      </c>
      <c r="B10" s="9" t="s">
        <v>79</v>
      </c>
      <c r="C10" s="10" t="s">
        <v>51</v>
      </c>
      <c r="D10" s="15" t="str">
        <f t="shared" si="0"/>
        <v>男</v>
      </c>
      <c r="E10" s="9" t="s">
        <v>52</v>
      </c>
      <c r="F10" s="9" t="s">
        <v>61</v>
      </c>
      <c r="G10" s="9">
        <v>24</v>
      </c>
      <c r="H10" s="16" t="str">
        <f t="shared" si="1"/>
        <v>81.03.29</v>
      </c>
      <c r="I10" s="9" t="s">
        <v>72</v>
      </c>
      <c r="J10" s="13">
        <v>422130810329451</v>
      </c>
      <c r="K10" s="10" t="s">
        <v>80</v>
      </c>
      <c r="L10" s="5">
        <v>200</v>
      </c>
      <c r="M10"/>
    </row>
    <row r="11" spans="1:13" ht="18" customHeight="1" x14ac:dyDescent="0.15">
      <c r="A11" s="9">
        <v>1010</v>
      </c>
      <c r="B11" s="9" t="s">
        <v>81</v>
      </c>
      <c r="C11" s="10" t="s">
        <v>51</v>
      </c>
      <c r="D11" s="15" t="str">
        <f t="shared" si="0"/>
        <v>男</v>
      </c>
      <c r="E11" s="9" t="s">
        <v>52</v>
      </c>
      <c r="F11" s="9" t="s">
        <v>57</v>
      </c>
      <c r="G11" s="9">
        <v>31</v>
      </c>
      <c r="H11" s="16" t="str">
        <f t="shared" si="1"/>
        <v>73.05.02</v>
      </c>
      <c r="I11" s="9" t="s">
        <v>82</v>
      </c>
      <c r="J11" s="13">
        <v>362122730502625</v>
      </c>
      <c r="K11" s="10" t="s">
        <v>83</v>
      </c>
      <c r="L11" s="5">
        <v>200</v>
      </c>
      <c r="M11"/>
    </row>
    <row r="12" spans="1:13" ht="18" customHeight="1" x14ac:dyDescent="0.15">
      <c r="A12" s="9">
        <v>1011</v>
      </c>
      <c r="B12" s="9" t="s">
        <v>84</v>
      </c>
      <c r="C12" s="10" t="s">
        <v>85</v>
      </c>
      <c r="D12" s="15" t="str">
        <f t="shared" si="0"/>
        <v>女</v>
      </c>
      <c r="E12" s="9" t="s">
        <v>52</v>
      </c>
      <c r="F12" s="9" t="s">
        <v>53</v>
      </c>
      <c r="G12" s="9">
        <v>31</v>
      </c>
      <c r="H12" s="16" t="str">
        <f t="shared" si="1"/>
        <v>73.04.27</v>
      </c>
      <c r="I12" s="9" t="s">
        <v>86</v>
      </c>
      <c r="J12" s="13">
        <v>362122730427622</v>
      </c>
      <c r="K12" s="10" t="s">
        <v>83</v>
      </c>
      <c r="L12" s="5">
        <v>200</v>
      </c>
      <c r="M12"/>
    </row>
    <row r="13" spans="1:13" ht="18" customHeight="1" x14ac:dyDescent="0.15">
      <c r="A13" s="9">
        <v>2001</v>
      </c>
      <c r="B13" s="9" t="s">
        <v>87</v>
      </c>
      <c r="C13" s="10" t="s">
        <v>88</v>
      </c>
      <c r="D13" s="15" t="str">
        <f t="shared" si="0"/>
        <v>男</v>
      </c>
      <c r="E13" s="9" t="s">
        <v>52</v>
      </c>
      <c r="F13" s="9" t="s">
        <v>53</v>
      </c>
      <c r="G13" s="17">
        <f>103-CONCATENATE(MIDB(J13,7,2))+1</f>
        <v>32</v>
      </c>
      <c r="H13" s="16" t="str">
        <f>CONCATENATE(MIDB(J13,7,2),".",MIDB(J13,9,2),".",MIDB(J13,11,2))</f>
        <v>72.12.06</v>
      </c>
      <c r="I13" s="9" t="s">
        <v>58</v>
      </c>
      <c r="J13" s="13">
        <v>350425721206351</v>
      </c>
      <c r="K13" s="10" t="s">
        <v>89</v>
      </c>
      <c r="L13" s="5">
        <v>200</v>
      </c>
    </row>
    <row r="14" spans="1:13" ht="18" customHeight="1" x14ac:dyDescent="0.15">
      <c r="A14" s="9">
        <v>2002</v>
      </c>
      <c r="B14" s="9" t="s">
        <v>90</v>
      </c>
      <c r="C14" s="10" t="s">
        <v>91</v>
      </c>
      <c r="D14" s="15" t="str">
        <f t="shared" si="0"/>
        <v>女</v>
      </c>
      <c r="E14" s="9" t="s">
        <v>65</v>
      </c>
      <c r="F14" s="9" t="s">
        <v>53</v>
      </c>
      <c r="G14" s="17">
        <f>103-CONCATENATE(MIDB(J14,7,2))+1</f>
        <v>29</v>
      </c>
      <c r="H14" s="16" t="str">
        <f>CONCATENATE(MIDB(J14,7,2),".",MIDB(J14,9,2),".",MIDB(J14,11,2))</f>
        <v>75.12.13</v>
      </c>
      <c r="I14" s="9" t="s">
        <v>58</v>
      </c>
      <c r="J14" s="13">
        <v>350425751213356</v>
      </c>
      <c r="K14" s="10" t="s">
        <v>92</v>
      </c>
      <c r="L14" s="5">
        <v>200</v>
      </c>
    </row>
    <row r="15" spans="1:13" ht="18" customHeight="1" x14ac:dyDescent="0.15">
      <c r="A15" s="9">
        <v>2003</v>
      </c>
      <c r="B15" s="9" t="s">
        <v>93</v>
      </c>
      <c r="C15" s="10" t="s">
        <v>91</v>
      </c>
      <c r="D15" s="15" t="str">
        <f t="shared" si="0"/>
        <v>女</v>
      </c>
      <c r="E15" s="9" t="s">
        <v>65</v>
      </c>
      <c r="F15" s="9" t="s">
        <v>61</v>
      </c>
      <c r="G15" s="17">
        <f>103-CONCATENATE(MIDB(J15,7,2))+1</f>
        <v>19</v>
      </c>
      <c r="H15" s="16" t="str">
        <f>CONCATENATE(MIDB(J15,7,2),".",MIDB(J15,9,2),".",MIDB(J15,11,2))</f>
        <v>85.10.12</v>
      </c>
      <c r="I15" s="9" t="s">
        <v>58</v>
      </c>
      <c r="J15" s="13">
        <v>500234851012546</v>
      </c>
      <c r="K15" s="10" t="s">
        <v>94</v>
      </c>
      <c r="L15" s="5">
        <v>200</v>
      </c>
    </row>
    <row r="16" spans="1:13" ht="18" customHeight="1" x14ac:dyDescent="0.15">
      <c r="A16" s="9">
        <v>2004</v>
      </c>
      <c r="B16" s="9" t="s">
        <v>95</v>
      </c>
      <c r="C16" s="10" t="s">
        <v>96</v>
      </c>
      <c r="D16" s="15" t="str">
        <f t="shared" si="0"/>
        <v>男</v>
      </c>
      <c r="E16" s="9" t="s">
        <v>52</v>
      </c>
      <c r="F16" s="9" t="s">
        <v>61</v>
      </c>
      <c r="G16" s="17">
        <f>103-CONCATENATE(MIDB(J16,7,2))+1</f>
        <v>28</v>
      </c>
      <c r="H16" s="16" t="str">
        <f>CONCATENATE(MIDB(J16,7,2),".",MIDB(J16,9,2),".",MIDB(J16,11,2))</f>
        <v>76.04.06</v>
      </c>
      <c r="I16" s="9" t="s">
        <v>58</v>
      </c>
      <c r="J16" s="13">
        <v>340421760406401</v>
      </c>
      <c r="K16" s="10" t="s">
        <v>97</v>
      </c>
      <c r="L16" s="5">
        <v>200</v>
      </c>
    </row>
    <row r="17" spans="1:12" ht="18" customHeight="1" x14ac:dyDescent="0.15">
      <c r="A17" s="9">
        <v>2005</v>
      </c>
      <c r="B17" s="9" t="s">
        <v>98</v>
      </c>
      <c r="C17" s="10" t="s">
        <v>99</v>
      </c>
      <c r="D17" s="15" t="str">
        <f t="shared" si="0"/>
        <v>女</v>
      </c>
      <c r="E17" s="9" t="s">
        <v>52</v>
      </c>
      <c r="F17" s="9" t="s">
        <v>61</v>
      </c>
      <c r="G17" s="17">
        <v>21</v>
      </c>
      <c r="H17" s="16" t="s">
        <v>100</v>
      </c>
      <c r="I17" s="9" t="s">
        <v>58</v>
      </c>
      <c r="J17" s="13"/>
      <c r="K17" s="10" t="s">
        <v>101</v>
      </c>
      <c r="L17" s="5">
        <v>200</v>
      </c>
    </row>
    <row r="18" spans="1:12" ht="18" customHeight="1" x14ac:dyDescent="0.15">
      <c r="A18" s="9">
        <v>2006</v>
      </c>
      <c r="B18" s="9" t="s">
        <v>102</v>
      </c>
      <c r="C18" s="10" t="s">
        <v>99</v>
      </c>
      <c r="D18" s="15" t="str">
        <f t="shared" si="0"/>
        <v>女</v>
      </c>
      <c r="E18" s="9" t="s">
        <v>52</v>
      </c>
      <c r="F18" s="9" t="s">
        <v>61</v>
      </c>
      <c r="G18" s="17">
        <f t="shared" ref="G18:G25" si="2">103-CONCATENATE(MIDB(J18,7,2))+1</f>
        <v>21</v>
      </c>
      <c r="H18" s="16" t="str">
        <f t="shared" ref="H18:H25" si="3">CONCATENATE(MIDB(J18,7,2),".",MIDB(J18,9,2),".",MIDB(J18,11,2))</f>
        <v>83.05.26</v>
      </c>
      <c r="I18" s="9" t="s">
        <v>103</v>
      </c>
      <c r="J18" s="13">
        <v>350425830526354</v>
      </c>
      <c r="K18" s="10" t="s">
        <v>104</v>
      </c>
      <c r="L18" s="5">
        <v>200</v>
      </c>
    </row>
    <row r="19" spans="1:12" ht="18" customHeight="1" x14ac:dyDescent="0.15">
      <c r="A19" s="9">
        <v>2007</v>
      </c>
      <c r="B19" s="9" t="s">
        <v>105</v>
      </c>
      <c r="C19" s="10" t="s">
        <v>106</v>
      </c>
      <c r="D19" s="15" t="str">
        <f t="shared" si="0"/>
        <v>女</v>
      </c>
      <c r="E19" s="9" t="s">
        <v>52</v>
      </c>
      <c r="F19" s="9" t="s">
        <v>61</v>
      </c>
      <c r="G19" s="17">
        <f t="shared" si="2"/>
        <v>18</v>
      </c>
      <c r="H19" s="16" t="str">
        <f t="shared" si="3"/>
        <v>86.07.13</v>
      </c>
      <c r="I19" s="9" t="s">
        <v>107</v>
      </c>
      <c r="J19" s="13">
        <v>350425860713352</v>
      </c>
      <c r="K19" s="10" t="s">
        <v>108</v>
      </c>
      <c r="L19" s="5">
        <v>200</v>
      </c>
    </row>
    <row r="20" spans="1:12" ht="18" customHeight="1" x14ac:dyDescent="0.15">
      <c r="A20" s="9">
        <v>2008</v>
      </c>
      <c r="B20" s="9" t="s">
        <v>109</v>
      </c>
      <c r="C20" s="10" t="s">
        <v>110</v>
      </c>
      <c r="D20" s="15" t="str">
        <f t="shared" si="0"/>
        <v>女</v>
      </c>
      <c r="E20" s="9" t="s">
        <v>52</v>
      </c>
      <c r="F20" s="9" t="s">
        <v>61</v>
      </c>
      <c r="G20" s="17">
        <f t="shared" si="2"/>
        <v>19</v>
      </c>
      <c r="H20" s="16" t="str">
        <f t="shared" si="3"/>
        <v>85.09.16</v>
      </c>
      <c r="I20" s="9" t="s">
        <v>111</v>
      </c>
      <c r="J20" s="13">
        <v>350425850916352</v>
      </c>
      <c r="K20" s="10" t="s">
        <v>112</v>
      </c>
      <c r="L20" s="5">
        <v>200</v>
      </c>
    </row>
    <row r="21" spans="1:12" ht="18" customHeight="1" x14ac:dyDescent="0.15">
      <c r="A21" s="9">
        <v>2009</v>
      </c>
      <c r="B21" s="9" t="s">
        <v>113</v>
      </c>
      <c r="C21" s="10" t="s">
        <v>114</v>
      </c>
      <c r="D21" s="15" t="str">
        <f t="shared" si="0"/>
        <v>男</v>
      </c>
      <c r="E21" s="9" t="s">
        <v>52</v>
      </c>
      <c r="F21" s="9" t="s">
        <v>61</v>
      </c>
      <c r="G21" s="17">
        <f t="shared" si="2"/>
        <v>17</v>
      </c>
      <c r="H21" s="16" t="str">
        <f t="shared" si="3"/>
        <v>87.10.16</v>
      </c>
      <c r="I21" s="9" t="s">
        <v>115</v>
      </c>
      <c r="J21" s="13">
        <v>350425871016351</v>
      </c>
      <c r="K21" s="10" t="s">
        <v>108</v>
      </c>
      <c r="L21" s="5">
        <v>200</v>
      </c>
    </row>
    <row r="22" spans="1:12" ht="18" customHeight="1" x14ac:dyDescent="0.15">
      <c r="A22" s="9">
        <v>2010</v>
      </c>
      <c r="B22" s="9" t="s">
        <v>116</v>
      </c>
      <c r="C22" s="10" t="s">
        <v>117</v>
      </c>
      <c r="D22" s="15" t="str">
        <f t="shared" si="0"/>
        <v>男</v>
      </c>
      <c r="E22" s="9" t="s">
        <v>52</v>
      </c>
      <c r="F22" s="9" t="s">
        <v>61</v>
      </c>
      <c r="G22" s="17">
        <f t="shared" si="2"/>
        <v>20</v>
      </c>
      <c r="H22" s="16" t="str">
        <f t="shared" si="3"/>
        <v>84.06.27</v>
      </c>
      <c r="I22" s="9" t="s">
        <v>118</v>
      </c>
      <c r="J22" s="13">
        <v>360721840627081</v>
      </c>
      <c r="K22" s="10" t="s">
        <v>119</v>
      </c>
      <c r="L22" s="5">
        <v>200</v>
      </c>
    </row>
    <row r="23" spans="1:12" ht="18" customHeight="1" x14ac:dyDescent="0.15">
      <c r="A23" s="9">
        <v>2011</v>
      </c>
      <c r="B23" s="9" t="s">
        <v>120</v>
      </c>
      <c r="C23" s="10" t="s">
        <v>121</v>
      </c>
      <c r="D23" s="9" t="str">
        <f t="shared" si="0"/>
        <v>女</v>
      </c>
      <c r="E23" s="18" t="s">
        <v>52</v>
      </c>
      <c r="F23" s="18" t="s">
        <v>61</v>
      </c>
      <c r="G23" s="19">
        <f t="shared" si="2"/>
        <v>19</v>
      </c>
      <c r="H23" s="9" t="str">
        <f t="shared" si="3"/>
        <v>85.02.26</v>
      </c>
      <c r="I23" s="9" t="s">
        <v>122</v>
      </c>
      <c r="J23" s="13">
        <v>350425850226354</v>
      </c>
      <c r="K23" s="10" t="s">
        <v>123</v>
      </c>
      <c r="L23" s="5">
        <v>200</v>
      </c>
    </row>
    <row r="24" spans="1:12" ht="18" customHeight="1" x14ac:dyDescent="0.15">
      <c r="A24" s="9">
        <v>2012</v>
      </c>
      <c r="B24" s="9" t="s">
        <v>124</v>
      </c>
      <c r="C24" s="10" t="s">
        <v>125</v>
      </c>
      <c r="D24" s="9" t="str">
        <f t="shared" si="0"/>
        <v>男</v>
      </c>
      <c r="E24" s="9" t="s">
        <v>52</v>
      </c>
      <c r="F24" s="9" t="s">
        <v>57</v>
      </c>
      <c r="G24" s="17">
        <f t="shared" si="2"/>
        <v>31</v>
      </c>
      <c r="H24" s="9" t="str">
        <f t="shared" si="3"/>
        <v>73.11.28</v>
      </c>
      <c r="I24" s="9" t="s">
        <v>126</v>
      </c>
      <c r="J24" s="13">
        <v>362428731128275</v>
      </c>
      <c r="K24" s="10" t="s">
        <v>127</v>
      </c>
      <c r="L24" s="5">
        <v>200</v>
      </c>
    </row>
    <row r="25" spans="1:12" ht="18" customHeight="1" x14ac:dyDescent="0.15">
      <c r="A25" s="9">
        <v>2013</v>
      </c>
      <c r="B25" s="9" t="s">
        <v>128</v>
      </c>
      <c r="C25" s="10" t="s">
        <v>129</v>
      </c>
      <c r="D25" s="9" t="str">
        <f t="shared" si="0"/>
        <v>男</v>
      </c>
      <c r="E25" s="9" t="s">
        <v>52</v>
      </c>
      <c r="F25" s="9" t="s">
        <v>77</v>
      </c>
      <c r="G25" s="17">
        <f t="shared" si="2"/>
        <v>27</v>
      </c>
      <c r="H25" s="9" t="str">
        <f t="shared" si="3"/>
        <v>77.06.24</v>
      </c>
      <c r="I25" s="9" t="s">
        <v>130</v>
      </c>
      <c r="J25" s="13">
        <v>352228770624151</v>
      </c>
      <c r="K25" s="10" t="s">
        <v>131</v>
      </c>
      <c r="L25" s="5">
        <v>200</v>
      </c>
    </row>
    <row r="26" spans="1:12" ht="18" customHeight="1" x14ac:dyDescent="0.15">
      <c r="A26" s="9">
        <v>2014</v>
      </c>
      <c r="B26" s="9" t="s">
        <v>132</v>
      </c>
      <c r="C26" s="10" t="s">
        <v>129</v>
      </c>
      <c r="D26" s="9" t="s">
        <v>133</v>
      </c>
      <c r="E26" s="9" t="s">
        <v>52</v>
      </c>
      <c r="F26" s="9" t="s">
        <v>77</v>
      </c>
      <c r="G26" s="17">
        <v>20</v>
      </c>
      <c r="H26" s="9" t="s">
        <v>134</v>
      </c>
      <c r="I26" s="9" t="s">
        <v>135</v>
      </c>
      <c r="J26" s="13"/>
      <c r="K26" s="10" t="s">
        <v>136</v>
      </c>
      <c r="L26" s="5">
        <v>200</v>
      </c>
    </row>
    <row r="27" spans="1:12" ht="18" customHeight="1" x14ac:dyDescent="0.15">
      <c r="A27" s="9">
        <v>2015</v>
      </c>
      <c r="B27" s="9" t="s">
        <v>137</v>
      </c>
      <c r="C27" s="10" t="s">
        <v>138</v>
      </c>
      <c r="D27" s="9" t="str">
        <f>IF(RIGHTB(J27,1)="1","男",IF(RIGHTB(J27,1)="3","男",IF(RIGHTB(J27,1)="5","男",IF(RIGHTB(J27,1)="7","男",IF(RIGHTB(J27,1)="9","男","女")))))</f>
        <v>男</v>
      </c>
      <c r="E27" s="9" t="s">
        <v>139</v>
      </c>
      <c r="F27" s="9" t="s">
        <v>57</v>
      </c>
      <c r="G27" s="17">
        <f>103-CONCATENATE(MIDB(J27,7,2))+1</f>
        <v>30</v>
      </c>
      <c r="H27" s="9" t="str">
        <f>CONCATENATE(MIDB(J27,7,2),".",MIDB(J27,9,2),".",MIDB(J27,11,2))</f>
        <v>74.03.20</v>
      </c>
      <c r="I27" s="9" t="s">
        <v>58</v>
      </c>
      <c r="J27" s="13">
        <v>362131740320381</v>
      </c>
      <c r="K27" s="10" t="s">
        <v>140</v>
      </c>
      <c r="L27" s="5">
        <v>200</v>
      </c>
    </row>
    <row r="28" spans="1:12" ht="18" customHeight="1" x14ac:dyDescent="0.15">
      <c r="A28" s="9">
        <v>2016</v>
      </c>
      <c r="B28" s="9" t="s">
        <v>141</v>
      </c>
      <c r="C28" s="10" t="s">
        <v>142</v>
      </c>
      <c r="D28" s="9" t="s">
        <v>133</v>
      </c>
      <c r="E28" s="9" t="s">
        <v>68</v>
      </c>
      <c r="F28" s="9" t="s">
        <v>77</v>
      </c>
      <c r="G28" s="17">
        <v>16</v>
      </c>
      <c r="H28" s="9" t="s">
        <v>143</v>
      </c>
      <c r="I28" s="9" t="s">
        <v>58</v>
      </c>
      <c r="J28" s="13"/>
      <c r="K28" s="10" t="s">
        <v>144</v>
      </c>
      <c r="L28" s="5">
        <v>200</v>
      </c>
    </row>
    <row r="29" spans="1:12" ht="18" customHeight="1" x14ac:dyDescent="0.15">
      <c r="A29" s="9">
        <v>2017</v>
      </c>
      <c r="B29" s="9" t="s">
        <v>145</v>
      </c>
      <c r="C29" s="10" t="s">
        <v>146</v>
      </c>
      <c r="D29" s="9" t="str">
        <f t="shared" ref="D29:D36" si="4">IF(RIGHTB(J29,1)="1","男",IF(RIGHTB(J29,1)="3","男",IF(RIGHTB(J29,1)="5","男",IF(RIGHTB(J29,1)="7","男",IF(RIGHTB(J29,1)="9","男","女")))))</f>
        <v>男</v>
      </c>
      <c r="E29" s="9" t="s">
        <v>52</v>
      </c>
      <c r="F29" s="9" t="s">
        <v>61</v>
      </c>
      <c r="G29" s="17">
        <f t="shared" ref="G29:G36" si="5">103-CONCATENATE(MIDB(J29,7,2))+1</f>
        <v>21</v>
      </c>
      <c r="H29" s="9" t="str">
        <f t="shared" ref="H29:H36" si="6">CONCATENATE(MIDB(J29,7,2),".",MIDB(J29,9,2),".",MIDB(J29,11,2))</f>
        <v>83.04.04</v>
      </c>
      <c r="I29" s="9" t="s">
        <v>58</v>
      </c>
      <c r="J29" s="13">
        <v>362427830404033</v>
      </c>
      <c r="K29" s="10" t="s">
        <v>147</v>
      </c>
      <c r="L29" s="5">
        <v>200</v>
      </c>
    </row>
    <row r="30" spans="1:12" ht="18" customHeight="1" x14ac:dyDescent="0.15">
      <c r="A30" s="9">
        <v>2018</v>
      </c>
      <c r="B30" s="9" t="s">
        <v>148</v>
      </c>
      <c r="C30" s="10" t="s">
        <v>146</v>
      </c>
      <c r="D30" s="9" t="str">
        <f t="shared" si="4"/>
        <v>女</v>
      </c>
      <c r="E30" s="9" t="s">
        <v>52</v>
      </c>
      <c r="F30" s="9" t="s">
        <v>61</v>
      </c>
      <c r="G30" s="17">
        <f t="shared" si="5"/>
        <v>22</v>
      </c>
      <c r="H30" s="9" t="str">
        <f t="shared" si="6"/>
        <v>82.04.24</v>
      </c>
      <c r="I30" s="9" t="s">
        <v>58</v>
      </c>
      <c r="J30" s="13">
        <v>362131820424362</v>
      </c>
      <c r="K30" s="10" t="s">
        <v>149</v>
      </c>
      <c r="L30" s="5">
        <v>200</v>
      </c>
    </row>
    <row r="31" spans="1:12" ht="18" customHeight="1" x14ac:dyDescent="0.15">
      <c r="A31" s="9">
        <v>2019</v>
      </c>
      <c r="B31" s="9" t="s">
        <v>150</v>
      </c>
      <c r="C31" s="10" t="s">
        <v>151</v>
      </c>
      <c r="D31" s="9" t="str">
        <f t="shared" si="4"/>
        <v>男</v>
      </c>
      <c r="E31" s="9" t="s">
        <v>52</v>
      </c>
      <c r="F31" s="9" t="s">
        <v>61</v>
      </c>
      <c r="G31" s="17">
        <f t="shared" si="5"/>
        <v>34</v>
      </c>
      <c r="H31" s="9" t="str">
        <f t="shared" si="6"/>
        <v>70.12.13</v>
      </c>
      <c r="I31" s="9" t="s">
        <v>58</v>
      </c>
      <c r="J31" s="13">
        <v>340421701213441</v>
      </c>
      <c r="K31" s="10" t="s">
        <v>152</v>
      </c>
      <c r="L31" s="5">
        <v>200</v>
      </c>
    </row>
    <row r="32" spans="1:12" ht="18" customHeight="1" x14ac:dyDescent="0.15">
      <c r="A32" s="9">
        <v>2020</v>
      </c>
      <c r="B32" s="9" t="s">
        <v>153</v>
      </c>
      <c r="C32" s="10" t="s">
        <v>154</v>
      </c>
      <c r="D32" s="9" t="str">
        <f t="shared" si="4"/>
        <v>男</v>
      </c>
      <c r="E32" s="9" t="s">
        <v>155</v>
      </c>
      <c r="F32" s="9" t="s">
        <v>61</v>
      </c>
      <c r="G32" s="17">
        <f t="shared" si="5"/>
        <v>19</v>
      </c>
      <c r="H32" s="9" t="str">
        <f t="shared" si="6"/>
        <v>85.06.15</v>
      </c>
      <c r="I32" s="9" t="s">
        <v>58</v>
      </c>
      <c r="J32" s="13">
        <v>340421850615407</v>
      </c>
      <c r="K32" s="10" t="s">
        <v>156</v>
      </c>
      <c r="L32" s="5">
        <v>200</v>
      </c>
    </row>
    <row r="33" spans="1:12" ht="18" customHeight="1" x14ac:dyDescent="0.15">
      <c r="A33" s="9">
        <v>2021</v>
      </c>
      <c r="B33" s="9" t="s">
        <v>157</v>
      </c>
      <c r="C33" s="10" t="s">
        <v>158</v>
      </c>
      <c r="D33" s="9" t="str">
        <f t="shared" si="4"/>
        <v>男</v>
      </c>
      <c r="E33" s="9" t="s">
        <v>68</v>
      </c>
      <c r="F33" s="9" t="s">
        <v>61</v>
      </c>
      <c r="G33" s="17">
        <f t="shared" si="5"/>
        <v>21</v>
      </c>
      <c r="H33" s="9" t="str">
        <f t="shared" si="6"/>
        <v>83.09.02</v>
      </c>
      <c r="I33" s="9" t="s">
        <v>58</v>
      </c>
      <c r="J33" s="13">
        <v>340421830902383</v>
      </c>
      <c r="K33" s="10" t="s">
        <v>159</v>
      </c>
      <c r="L33" s="5">
        <v>200</v>
      </c>
    </row>
    <row r="34" spans="1:12" ht="18" customHeight="1" x14ac:dyDescent="0.15">
      <c r="A34" s="9">
        <v>2022</v>
      </c>
      <c r="B34" s="9" t="s">
        <v>160</v>
      </c>
      <c r="C34" s="10" t="s">
        <v>158</v>
      </c>
      <c r="D34" s="9" t="str">
        <f t="shared" si="4"/>
        <v>男</v>
      </c>
      <c r="E34" s="9" t="s">
        <v>68</v>
      </c>
      <c r="F34" s="9" t="s">
        <v>61</v>
      </c>
      <c r="G34" s="17">
        <f t="shared" si="5"/>
        <v>20</v>
      </c>
      <c r="H34" s="9" t="str">
        <f t="shared" si="6"/>
        <v>84.12.12</v>
      </c>
      <c r="I34" s="9" t="s">
        <v>72</v>
      </c>
      <c r="J34" s="13">
        <v>340421841212387</v>
      </c>
      <c r="K34" s="10" t="s">
        <v>161</v>
      </c>
      <c r="L34" s="5">
        <v>200</v>
      </c>
    </row>
    <row r="35" spans="1:12" ht="18" customHeight="1" x14ac:dyDescent="0.15">
      <c r="A35" s="9">
        <v>2023</v>
      </c>
      <c r="B35" s="9" t="s">
        <v>162</v>
      </c>
      <c r="C35" s="10" t="s">
        <v>163</v>
      </c>
      <c r="D35" s="9" t="str">
        <f t="shared" si="4"/>
        <v>男</v>
      </c>
      <c r="E35" s="9" t="s">
        <v>68</v>
      </c>
      <c r="F35" s="9" t="s">
        <v>61</v>
      </c>
      <c r="G35" s="17">
        <f t="shared" si="5"/>
        <v>28</v>
      </c>
      <c r="H35" s="9" t="str">
        <f t="shared" si="6"/>
        <v>76.10.04</v>
      </c>
      <c r="I35" s="9" t="s">
        <v>58</v>
      </c>
      <c r="J35" s="13">
        <v>340421761004381</v>
      </c>
      <c r="K35" s="10" t="s">
        <v>164</v>
      </c>
      <c r="L35" s="5">
        <v>200</v>
      </c>
    </row>
    <row r="36" spans="1:12" ht="18" customHeight="1" x14ac:dyDescent="0.15">
      <c r="A36" s="9">
        <v>2024</v>
      </c>
      <c r="B36" s="9" t="s">
        <v>165</v>
      </c>
      <c r="C36" s="10" t="s">
        <v>163</v>
      </c>
      <c r="D36" s="9" t="str">
        <f t="shared" si="4"/>
        <v>男</v>
      </c>
      <c r="E36" s="9" t="s">
        <v>68</v>
      </c>
      <c r="F36" s="9" t="s">
        <v>61</v>
      </c>
      <c r="G36" s="17">
        <f t="shared" si="5"/>
        <v>28</v>
      </c>
      <c r="H36" s="9" t="str">
        <f t="shared" si="6"/>
        <v>76.01.21</v>
      </c>
      <c r="I36" s="9" t="s">
        <v>58</v>
      </c>
      <c r="J36" s="13">
        <v>362131760121313</v>
      </c>
      <c r="K36" s="10" t="s">
        <v>166</v>
      </c>
      <c r="L36" s="5">
        <v>200</v>
      </c>
    </row>
    <row r="37" spans="1:12" ht="18" customHeight="1" x14ac:dyDescent="0.15">
      <c r="A37" s="9">
        <v>2025</v>
      </c>
      <c r="B37" s="9" t="s">
        <v>167</v>
      </c>
      <c r="C37" s="10" t="s">
        <v>163</v>
      </c>
      <c r="D37" s="9" t="s">
        <v>133</v>
      </c>
      <c r="E37" s="9" t="s">
        <v>68</v>
      </c>
      <c r="F37" s="9" t="s">
        <v>57</v>
      </c>
      <c r="G37" s="9">
        <v>35</v>
      </c>
      <c r="H37" s="9" t="s">
        <v>168</v>
      </c>
      <c r="I37" s="9" t="s">
        <v>72</v>
      </c>
      <c r="J37" s="13"/>
      <c r="K37" s="10" t="s">
        <v>119</v>
      </c>
      <c r="L37" s="5">
        <v>200</v>
      </c>
    </row>
    <row r="38" spans="1:12" ht="18" customHeight="1" x14ac:dyDescent="0.15">
      <c r="A38" s="9">
        <v>2026</v>
      </c>
      <c r="B38" s="9" t="s">
        <v>169</v>
      </c>
      <c r="C38" s="10" t="s">
        <v>170</v>
      </c>
      <c r="D38" s="9" t="str">
        <f>IF(RIGHTB(J38,1)="1","男",IF(RIGHTB(J38,1)="3","男",IF(RIGHTB(J38,1)="5","男",IF(RIGHTB(J38,1)="7","男",IF(RIGHTB(J38,1)="9","男","女")))))</f>
        <v>男</v>
      </c>
      <c r="E38" s="9" t="s">
        <v>68</v>
      </c>
      <c r="F38" s="9" t="s">
        <v>77</v>
      </c>
      <c r="G38" s="17">
        <f>103-CONCATENATE(MIDB(J38,7,2))+1</f>
        <v>23</v>
      </c>
      <c r="H38" s="9" t="str">
        <f>CONCATENATE(MIDB(J38,7,2),".",MIDB(J38,9,2),".",MIDB(J38,11,2))</f>
        <v>81.09.06</v>
      </c>
      <c r="I38" s="9" t="s">
        <v>58</v>
      </c>
      <c r="J38" s="13">
        <v>340421810906381</v>
      </c>
      <c r="K38" s="10" t="s">
        <v>171</v>
      </c>
      <c r="L38" s="5">
        <v>200</v>
      </c>
    </row>
    <row r="39" spans="1:12" ht="18" customHeight="1" x14ac:dyDescent="0.15">
      <c r="A39" s="9">
        <v>2027</v>
      </c>
      <c r="B39" s="9" t="s">
        <v>172</v>
      </c>
      <c r="C39" s="10" t="s">
        <v>170</v>
      </c>
      <c r="D39" s="9" t="s">
        <v>173</v>
      </c>
      <c r="E39" s="9" t="s">
        <v>65</v>
      </c>
      <c r="F39" s="9" t="s">
        <v>53</v>
      </c>
      <c r="G39" s="9">
        <v>29</v>
      </c>
      <c r="H39" s="9" t="s">
        <v>174</v>
      </c>
      <c r="I39" s="9" t="s">
        <v>72</v>
      </c>
      <c r="J39" s="13"/>
      <c r="K39" s="10" t="s">
        <v>119</v>
      </c>
      <c r="L39" s="5">
        <v>200</v>
      </c>
    </row>
    <row r="40" spans="1:12" ht="18" customHeight="1" x14ac:dyDescent="0.15">
      <c r="A40" s="9">
        <v>2028</v>
      </c>
      <c r="B40" s="9" t="s">
        <v>175</v>
      </c>
      <c r="C40" s="10" t="s">
        <v>176</v>
      </c>
      <c r="D40" s="9" t="s">
        <v>133</v>
      </c>
      <c r="E40" s="9" t="s">
        <v>52</v>
      </c>
      <c r="F40" s="9" t="s">
        <v>61</v>
      </c>
      <c r="G40" s="9">
        <v>24</v>
      </c>
      <c r="H40" s="9" t="s">
        <v>177</v>
      </c>
      <c r="I40" s="9" t="s">
        <v>58</v>
      </c>
      <c r="J40" s="13"/>
      <c r="K40" s="10" t="s">
        <v>178</v>
      </c>
      <c r="L40" s="5">
        <v>200</v>
      </c>
    </row>
    <row r="41" spans="1:12" ht="18" customHeight="1" x14ac:dyDescent="0.15">
      <c r="A41" s="9">
        <v>2029</v>
      </c>
      <c r="B41" s="9" t="s">
        <v>179</v>
      </c>
      <c r="C41" s="10" t="s">
        <v>176</v>
      </c>
      <c r="D41" s="9" t="s">
        <v>133</v>
      </c>
      <c r="E41" s="9" t="s">
        <v>52</v>
      </c>
      <c r="F41" s="9" t="s">
        <v>61</v>
      </c>
      <c r="G41" s="17">
        <f>103-CONCATENATE(MIDB(J41,7,2))+1</f>
        <v>22</v>
      </c>
      <c r="H41" s="9" t="str">
        <f>CONCATENATE(MIDB(J41,7,2),".",MIDB(J41,9,2),".",MIDB(J41,11,2))</f>
        <v>82.03.06</v>
      </c>
      <c r="I41" s="9" t="s">
        <v>58</v>
      </c>
      <c r="J41" s="13">
        <v>350425820306351</v>
      </c>
      <c r="K41" s="10" t="s">
        <v>180</v>
      </c>
      <c r="L41" s="5">
        <v>200</v>
      </c>
    </row>
    <row r="42" spans="1:12" ht="18" customHeight="1" x14ac:dyDescent="0.15">
      <c r="A42" s="9">
        <v>2030</v>
      </c>
      <c r="B42" s="9" t="s">
        <v>181</v>
      </c>
      <c r="C42" s="10" t="s">
        <v>176</v>
      </c>
      <c r="D42" s="9" t="s">
        <v>133</v>
      </c>
      <c r="E42" s="9" t="s">
        <v>52</v>
      </c>
      <c r="F42" s="9" t="s">
        <v>61</v>
      </c>
      <c r="G42" s="17">
        <f>103-CONCATENATE(MIDB(J42,7,2))+1</f>
        <v>22</v>
      </c>
      <c r="H42" s="9" t="str">
        <f>CONCATENATE(MIDB(J42,7,2),".",MIDB(J42,9,2),".",MIDB(J42,11,2))</f>
        <v>82.12.13</v>
      </c>
      <c r="I42" s="9" t="s">
        <v>58</v>
      </c>
      <c r="J42" s="13">
        <v>511222821213639</v>
      </c>
      <c r="K42" s="10" t="s">
        <v>182</v>
      </c>
      <c r="L42" s="5">
        <v>200</v>
      </c>
    </row>
    <row r="43" spans="1:12" ht="18" customHeight="1" x14ac:dyDescent="0.15">
      <c r="A43" s="9">
        <v>2031</v>
      </c>
      <c r="B43" s="9" t="s">
        <v>183</v>
      </c>
      <c r="C43" s="10" t="s">
        <v>176</v>
      </c>
      <c r="D43" s="9" t="s">
        <v>133</v>
      </c>
      <c r="E43" s="9" t="s">
        <v>52</v>
      </c>
      <c r="F43" s="9" t="s">
        <v>61</v>
      </c>
      <c r="G43" s="17">
        <f>103-CONCATENATE(MIDB(J43,7,2))+1</f>
        <v>26</v>
      </c>
      <c r="H43" s="9" t="str">
        <f>CONCATENATE(MIDB(J43,7,2),".",MIDB(J43,9,2),".",MIDB(J43,11,2))</f>
        <v>78.09.04</v>
      </c>
      <c r="I43" s="9" t="s">
        <v>58</v>
      </c>
      <c r="J43" s="13">
        <v>362203780904551</v>
      </c>
      <c r="K43" s="10" t="s">
        <v>184</v>
      </c>
      <c r="L43" s="5">
        <v>200</v>
      </c>
    </row>
    <row r="44" spans="1:12" ht="18" customHeight="1" x14ac:dyDescent="0.15">
      <c r="A44" s="9">
        <v>2032</v>
      </c>
      <c r="B44" s="9" t="s">
        <v>185</v>
      </c>
      <c r="C44" s="10" t="s">
        <v>186</v>
      </c>
      <c r="D44" s="9" t="s">
        <v>133</v>
      </c>
      <c r="E44" s="9" t="s">
        <v>52</v>
      </c>
      <c r="F44" s="9" t="s">
        <v>61</v>
      </c>
      <c r="G44" s="17">
        <f>103-CONCATENATE(MIDB(J44,7,2))+1</f>
        <v>18</v>
      </c>
      <c r="H44" s="9" t="str">
        <f>CONCATENATE(MIDB(J44,7,2),".",MIDB(J44,9,2),".",MIDB(J44,11,2))</f>
        <v>86.05.29</v>
      </c>
      <c r="I44" s="9" t="s">
        <v>58</v>
      </c>
      <c r="J44" s="13">
        <v>512222860529835</v>
      </c>
      <c r="K44" s="10" t="s">
        <v>187</v>
      </c>
      <c r="L44" s="5">
        <v>200</v>
      </c>
    </row>
    <row r="45" spans="1:12" ht="18" customHeight="1" x14ac:dyDescent="0.15">
      <c r="A45" s="9">
        <v>2033</v>
      </c>
      <c r="B45" s="9" t="s">
        <v>188</v>
      </c>
      <c r="C45" s="10" t="s">
        <v>186</v>
      </c>
      <c r="D45" s="9" t="s">
        <v>133</v>
      </c>
      <c r="E45" s="9" t="s">
        <v>52</v>
      </c>
      <c r="F45" s="9" t="s">
        <v>61</v>
      </c>
      <c r="G45" s="17">
        <v>18</v>
      </c>
      <c r="H45" s="9" t="s">
        <v>189</v>
      </c>
      <c r="I45" s="9" t="s">
        <v>58</v>
      </c>
      <c r="J45" s="13"/>
      <c r="K45" s="10" t="s">
        <v>190</v>
      </c>
      <c r="L45" s="5">
        <v>200</v>
      </c>
    </row>
    <row r="46" spans="1:12" ht="18" customHeight="1" x14ac:dyDescent="0.15">
      <c r="A46" s="9">
        <v>2034</v>
      </c>
      <c r="B46" s="9" t="s">
        <v>191</v>
      </c>
      <c r="C46" s="10" t="s">
        <v>192</v>
      </c>
      <c r="D46" s="9" t="s">
        <v>133</v>
      </c>
      <c r="E46" s="9" t="s">
        <v>52</v>
      </c>
      <c r="F46" s="9" t="s">
        <v>61</v>
      </c>
      <c r="G46" s="9">
        <v>25</v>
      </c>
      <c r="H46" s="9" t="s">
        <v>193</v>
      </c>
      <c r="I46" s="9" t="s">
        <v>58</v>
      </c>
      <c r="J46" s="13"/>
      <c r="K46" s="10" t="s">
        <v>194</v>
      </c>
      <c r="L46" s="5">
        <v>200</v>
      </c>
    </row>
    <row r="47" spans="1:12" ht="18" customHeight="1" x14ac:dyDescent="0.15">
      <c r="A47" s="9">
        <v>2035</v>
      </c>
      <c r="B47" s="9" t="s">
        <v>195</v>
      </c>
      <c r="C47" s="10" t="s">
        <v>196</v>
      </c>
      <c r="D47" s="9" t="s">
        <v>133</v>
      </c>
      <c r="E47" s="9" t="s">
        <v>52</v>
      </c>
      <c r="F47" s="9" t="s">
        <v>61</v>
      </c>
      <c r="G47" s="9">
        <v>20</v>
      </c>
      <c r="H47" s="9" t="s">
        <v>197</v>
      </c>
      <c r="I47" s="9" t="s">
        <v>58</v>
      </c>
      <c r="J47" s="13">
        <v>350424840526351</v>
      </c>
      <c r="K47" s="10" t="s">
        <v>198</v>
      </c>
      <c r="L47" s="5">
        <v>200</v>
      </c>
    </row>
    <row r="48" spans="1:12" ht="18" customHeight="1" x14ac:dyDescent="0.15">
      <c r="A48" s="9">
        <v>2036</v>
      </c>
      <c r="B48" s="9" t="s">
        <v>199</v>
      </c>
      <c r="C48" s="10" t="s">
        <v>196</v>
      </c>
      <c r="D48" s="9" t="s">
        <v>133</v>
      </c>
      <c r="E48" s="9" t="s">
        <v>65</v>
      </c>
      <c r="F48" s="9" t="s">
        <v>61</v>
      </c>
      <c r="G48" s="17">
        <v>29</v>
      </c>
      <c r="H48" s="9" t="s">
        <v>200</v>
      </c>
      <c r="I48" s="9" t="s">
        <v>58</v>
      </c>
      <c r="J48" s="13"/>
      <c r="K48" s="10" t="s">
        <v>201</v>
      </c>
      <c r="L48" s="5">
        <v>200</v>
      </c>
    </row>
    <row r="49" spans="1:12" ht="18" customHeight="1" x14ac:dyDescent="0.15">
      <c r="A49" s="9">
        <v>2037</v>
      </c>
      <c r="B49" s="9" t="s">
        <v>202</v>
      </c>
      <c r="C49" s="10" t="s">
        <v>186</v>
      </c>
      <c r="D49" s="9" t="s">
        <v>133</v>
      </c>
      <c r="E49" s="9" t="s">
        <v>65</v>
      </c>
      <c r="F49" s="9" t="s">
        <v>57</v>
      </c>
      <c r="G49" s="17">
        <v>41</v>
      </c>
      <c r="H49" s="9" t="s">
        <v>203</v>
      </c>
      <c r="I49" s="9" t="s">
        <v>58</v>
      </c>
      <c r="J49" s="13">
        <v>362131630815381</v>
      </c>
      <c r="K49" s="10" t="s">
        <v>204</v>
      </c>
      <c r="L49" s="5">
        <v>200</v>
      </c>
    </row>
    <row r="50" spans="1:12" ht="18" customHeight="1" x14ac:dyDescent="0.15">
      <c r="A50" s="9">
        <v>2038</v>
      </c>
      <c r="B50" s="9" t="s">
        <v>205</v>
      </c>
      <c r="C50" s="10" t="s">
        <v>186</v>
      </c>
      <c r="D50" s="9" t="s">
        <v>133</v>
      </c>
      <c r="E50" s="9" t="s">
        <v>65</v>
      </c>
      <c r="F50" s="9" t="s">
        <v>57</v>
      </c>
      <c r="G50" s="17">
        <v>33</v>
      </c>
      <c r="H50" s="9" t="s">
        <v>206</v>
      </c>
      <c r="I50" s="9" t="s">
        <v>58</v>
      </c>
      <c r="J50" s="13">
        <v>362131710719381</v>
      </c>
      <c r="K50" s="10" t="s">
        <v>207</v>
      </c>
      <c r="L50" s="5">
        <v>200</v>
      </c>
    </row>
    <row r="51" spans="1:12" ht="18" customHeight="1" x14ac:dyDescent="0.15">
      <c r="A51" s="9">
        <v>2039</v>
      </c>
      <c r="B51" s="9" t="s">
        <v>208</v>
      </c>
      <c r="C51" s="10" t="s">
        <v>209</v>
      </c>
      <c r="D51" s="9" t="s">
        <v>133</v>
      </c>
      <c r="E51" s="9" t="s">
        <v>68</v>
      </c>
      <c r="F51" s="9" t="s">
        <v>77</v>
      </c>
      <c r="G51" s="17">
        <v>26</v>
      </c>
      <c r="H51" s="9" t="s">
        <v>210</v>
      </c>
      <c r="I51" s="9" t="s">
        <v>58</v>
      </c>
      <c r="J51" s="13">
        <v>350425780506353</v>
      </c>
      <c r="K51" s="10" t="s">
        <v>211</v>
      </c>
      <c r="L51" s="5">
        <v>200</v>
      </c>
    </row>
    <row r="52" spans="1:12" ht="18" customHeight="1" x14ac:dyDescent="0.15">
      <c r="A52" s="9">
        <v>2040</v>
      </c>
      <c r="B52" s="9" t="s">
        <v>212</v>
      </c>
      <c r="C52" s="10" t="s">
        <v>213</v>
      </c>
      <c r="D52" s="9" t="s">
        <v>133</v>
      </c>
      <c r="E52" s="9" t="s">
        <v>68</v>
      </c>
      <c r="F52" s="9" t="s">
        <v>77</v>
      </c>
      <c r="G52" s="9"/>
      <c r="H52" s="9"/>
      <c r="I52" s="9" t="s">
        <v>58</v>
      </c>
      <c r="J52" s="13"/>
      <c r="K52" s="10"/>
      <c r="L52" s="5">
        <v>200</v>
      </c>
    </row>
    <row r="53" spans="1:12" ht="18" customHeight="1" x14ac:dyDescent="0.15">
      <c r="A53" s="9">
        <v>2041</v>
      </c>
      <c r="B53" s="9" t="s">
        <v>214</v>
      </c>
      <c r="C53" s="10" t="s">
        <v>215</v>
      </c>
      <c r="D53" s="9" t="s">
        <v>133</v>
      </c>
      <c r="E53" s="9" t="s">
        <v>68</v>
      </c>
      <c r="F53" s="9" t="s">
        <v>57</v>
      </c>
      <c r="G53" s="17">
        <f t="shared" ref="G53:G63" si="7">103-CONCATENATE(MIDB(J53,7,2))+1</f>
        <v>32</v>
      </c>
      <c r="H53" s="9" t="str">
        <f t="shared" ref="H53:H63" si="8">CONCATENATE(MIDB(J53,7,2),".",MIDB(J53,9,2),".",MIDB(J53,11,2))</f>
        <v>72.07.31</v>
      </c>
      <c r="I53" s="9" t="s">
        <v>216</v>
      </c>
      <c r="J53" s="13">
        <v>362129720731221</v>
      </c>
      <c r="K53" s="10" t="s">
        <v>217</v>
      </c>
      <c r="L53" s="5">
        <v>200</v>
      </c>
    </row>
    <row r="54" spans="1:12" ht="18" customHeight="1" x14ac:dyDescent="0.15">
      <c r="A54" s="9">
        <v>2042</v>
      </c>
      <c r="B54" s="9" t="s">
        <v>218</v>
      </c>
      <c r="C54" s="10" t="s">
        <v>219</v>
      </c>
      <c r="D54" s="9" t="s">
        <v>220</v>
      </c>
      <c r="E54" s="9" t="s">
        <v>68</v>
      </c>
      <c r="F54" s="9" t="s">
        <v>77</v>
      </c>
      <c r="G54" s="17">
        <f t="shared" si="7"/>
        <v>20</v>
      </c>
      <c r="H54" s="9" t="str">
        <f t="shared" si="8"/>
        <v>84.09.20</v>
      </c>
      <c r="I54" s="9" t="s">
        <v>216</v>
      </c>
      <c r="J54" s="13">
        <v>422822840920552</v>
      </c>
      <c r="K54" s="10" t="s">
        <v>221</v>
      </c>
      <c r="L54" s="5">
        <v>200</v>
      </c>
    </row>
    <row r="55" spans="1:12" ht="18" customHeight="1" x14ac:dyDescent="0.15">
      <c r="A55" s="9">
        <v>2043</v>
      </c>
      <c r="B55" s="9" t="s">
        <v>222</v>
      </c>
      <c r="C55" s="10" t="s">
        <v>223</v>
      </c>
      <c r="D55" s="9" t="s">
        <v>220</v>
      </c>
      <c r="E55" s="9" t="s">
        <v>224</v>
      </c>
      <c r="F55" s="9" t="s">
        <v>77</v>
      </c>
      <c r="G55" s="17">
        <f t="shared" si="7"/>
        <v>18</v>
      </c>
      <c r="H55" s="9" t="str">
        <f t="shared" si="8"/>
        <v>86.09.18</v>
      </c>
      <c r="I55" s="9" t="s">
        <v>216</v>
      </c>
      <c r="J55" s="13">
        <v>360730860918382</v>
      </c>
      <c r="K55" s="10" t="s">
        <v>225</v>
      </c>
      <c r="L55" s="5">
        <v>200</v>
      </c>
    </row>
    <row r="56" spans="1:12" ht="18" customHeight="1" x14ac:dyDescent="0.15">
      <c r="A56" s="9">
        <v>2044</v>
      </c>
      <c r="B56" s="9" t="s">
        <v>226</v>
      </c>
      <c r="C56" s="10" t="s">
        <v>223</v>
      </c>
      <c r="D56" s="9" t="s">
        <v>220</v>
      </c>
      <c r="E56" s="9" t="s">
        <v>224</v>
      </c>
      <c r="F56" s="9" t="s">
        <v>77</v>
      </c>
      <c r="G56" s="17">
        <f t="shared" si="7"/>
        <v>19</v>
      </c>
      <c r="H56" s="9" t="str">
        <f t="shared" si="8"/>
        <v>85.10.26</v>
      </c>
      <c r="I56" s="9" t="s">
        <v>216</v>
      </c>
      <c r="J56" s="13">
        <v>512222851026836</v>
      </c>
      <c r="K56" s="10" t="s">
        <v>227</v>
      </c>
      <c r="L56" s="5">
        <v>200</v>
      </c>
    </row>
    <row r="57" spans="1:12" ht="18" customHeight="1" x14ac:dyDescent="0.15">
      <c r="A57" s="9">
        <v>2045</v>
      </c>
      <c r="B57" s="9" t="s">
        <v>228</v>
      </c>
      <c r="C57" s="10" t="s">
        <v>223</v>
      </c>
      <c r="D57" s="9" t="s">
        <v>220</v>
      </c>
      <c r="E57" s="9" t="s">
        <v>224</v>
      </c>
      <c r="F57" s="9" t="s">
        <v>77</v>
      </c>
      <c r="G57" s="17">
        <f t="shared" si="7"/>
        <v>26</v>
      </c>
      <c r="H57" s="9" t="str">
        <f t="shared" si="8"/>
        <v>78.09.06</v>
      </c>
      <c r="I57" s="9" t="s">
        <v>216</v>
      </c>
      <c r="J57" s="13">
        <v>362131780906362</v>
      </c>
      <c r="K57" s="10" t="s">
        <v>229</v>
      </c>
      <c r="L57" s="5">
        <v>200</v>
      </c>
    </row>
    <row r="58" spans="1:12" ht="18" customHeight="1" x14ac:dyDescent="0.15">
      <c r="A58" s="9">
        <v>2046</v>
      </c>
      <c r="B58" s="9" t="s">
        <v>230</v>
      </c>
      <c r="C58" s="10" t="s">
        <v>223</v>
      </c>
      <c r="D58" s="9" t="s">
        <v>220</v>
      </c>
      <c r="E58" s="9" t="s">
        <v>224</v>
      </c>
      <c r="F58" s="9" t="s">
        <v>77</v>
      </c>
      <c r="G58" s="17">
        <f t="shared" si="7"/>
        <v>18</v>
      </c>
      <c r="H58" s="9" t="str">
        <f t="shared" si="8"/>
        <v>86.10.10</v>
      </c>
      <c r="I58" s="9" t="s">
        <v>216</v>
      </c>
      <c r="J58" s="13">
        <v>360782861010602</v>
      </c>
      <c r="K58" s="10" t="s">
        <v>231</v>
      </c>
      <c r="L58" s="5">
        <v>200</v>
      </c>
    </row>
    <row r="59" spans="1:12" ht="18" customHeight="1" x14ac:dyDescent="0.15">
      <c r="A59" s="9">
        <v>2047</v>
      </c>
      <c r="B59" s="9" t="s">
        <v>232</v>
      </c>
      <c r="C59" s="10" t="s">
        <v>223</v>
      </c>
      <c r="D59" s="9" t="s">
        <v>220</v>
      </c>
      <c r="E59" s="9" t="s">
        <v>224</v>
      </c>
      <c r="F59" s="9" t="s">
        <v>77</v>
      </c>
      <c r="G59" s="17">
        <f t="shared" si="7"/>
        <v>22</v>
      </c>
      <c r="H59" s="9" t="str">
        <f t="shared" si="8"/>
        <v>82.10.24</v>
      </c>
      <c r="I59" s="9" t="s">
        <v>216</v>
      </c>
      <c r="J59" s="13">
        <v>362428821024412</v>
      </c>
      <c r="K59" s="10" t="s">
        <v>233</v>
      </c>
      <c r="L59" s="5">
        <v>200</v>
      </c>
    </row>
    <row r="60" spans="1:12" ht="18" customHeight="1" x14ac:dyDescent="0.15">
      <c r="A60" s="9">
        <v>2048</v>
      </c>
      <c r="B60" s="9" t="s">
        <v>234</v>
      </c>
      <c r="C60" s="10" t="s">
        <v>235</v>
      </c>
      <c r="D60" s="9" t="s">
        <v>220</v>
      </c>
      <c r="E60" s="9" t="s">
        <v>224</v>
      </c>
      <c r="F60" s="9" t="s">
        <v>77</v>
      </c>
      <c r="G60" s="17">
        <f t="shared" si="7"/>
        <v>28</v>
      </c>
      <c r="H60" s="9" t="str">
        <f t="shared" si="8"/>
        <v>76.01.10</v>
      </c>
      <c r="I60" s="9" t="s">
        <v>216</v>
      </c>
      <c r="J60" s="13">
        <v>362129760110282</v>
      </c>
      <c r="K60" s="10" t="s">
        <v>217</v>
      </c>
      <c r="L60" s="5">
        <v>200</v>
      </c>
    </row>
    <row r="61" spans="1:12" ht="18" customHeight="1" x14ac:dyDescent="0.15">
      <c r="A61" s="9">
        <v>2049</v>
      </c>
      <c r="B61" s="9" t="s">
        <v>236</v>
      </c>
      <c r="C61" s="10" t="s">
        <v>235</v>
      </c>
      <c r="D61" s="9" t="s">
        <v>220</v>
      </c>
      <c r="E61" s="9" t="s">
        <v>224</v>
      </c>
      <c r="F61" s="9" t="s">
        <v>77</v>
      </c>
      <c r="G61" s="17">
        <f t="shared" si="7"/>
        <v>25</v>
      </c>
      <c r="H61" s="9" t="str">
        <f t="shared" si="8"/>
        <v>79.08.27</v>
      </c>
      <c r="I61" s="9" t="s">
        <v>216</v>
      </c>
      <c r="J61" s="13">
        <v>362131790827412</v>
      </c>
      <c r="K61" s="10" t="s">
        <v>237</v>
      </c>
      <c r="L61" s="5">
        <v>200</v>
      </c>
    </row>
    <row r="62" spans="1:12" ht="18" customHeight="1" x14ac:dyDescent="0.15">
      <c r="A62" s="9">
        <v>2050</v>
      </c>
      <c r="B62" s="9" t="s">
        <v>238</v>
      </c>
      <c r="C62" s="10" t="s">
        <v>239</v>
      </c>
      <c r="D62" s="9" t="s">
        <v>220</v>
      </c>
      <c r="E62" s="9" t="s">
        <v>224</v>
      </c>
      <c r="F62" s="9" t="s">
        <v>77</v>
      </c>
      <c r="G62" s="17">
        <f t="shared" si="7"/>
        <v>18</v>
      </c>
      <c r="H62" s="9" t="str">
        <f t="shared" si="8"/>
        <v>86.07.15</v>
      </c>
      <c r="I62" s="9" t="s">
        <v>216</v>
      </c>
      <c r="J62" s="13">
        <v>360730860715366</v>
      </c>
      <c r="K62" s="10" t="s">
        <v>240</v>
      </c>
      <c r="L62" s="5">
        <v>200</v>
      </c>
    </row>
    <row r="63" spans="1:12" ht="18" customHeight="1" x14ac:dyDescent="0.15">
      <c r="A63" s="9">
        <v>2051</v>
      </c>
      <c r="B63" s="9" t="s">
        <v>241</v>
      </c>
      <c r="C63" s="10" t="s">
        <v>242</v>
      </c>
      <c r="D63" s="9" t="s">
        <v>220</v>
      </c>
      <c r="E63" s="9" t="s">
        <v>224</v>
      </c>
      <c r="F63" s="9" t="s">
        <v>77</v>
      </c>
      <c r="G63" s="17">
        <f t="shared" si="7"/>
        <v>26</v>
      </c>
      <c r="H63" s="9" t="str">
        <f t="shared" si="8"/>
        <v>78.03.08</v>
      </c>
      <c r="I63" s="9" t="s">
        <v>216</v>
      </c>
      <c r="J63" s="13">
        <v>362428780308412</v>
      </c>
      <c r="K63" s="10" t="s">
        <v>243</v>
      </c>
      <c r="L63" s="5">
        <v>200</v>
      </c>
    </row>
    <row r="64" spans="1:12" ht="18" customHeight="1" x14ac:dyDescent="0.15">
      <c r="A64" s="9">
        <v>2052</v>
      </c>
      <c r="B64" s="9" t="s">
        <v>244</v>
      </c>
      <c r="C64" s="10" t="s">
        <v>242</v>
      </c>
      <c r="D64" s="9" t="s">
        <v>220</v>
      </c>
      <c r="E64" s="9" t="s">
        <v>224</v>
      </c>
      <c r="F64" s="9" t="s">
        <v>57</v>
      </c>
      <c r="G64" s="17">
        <v>30</v>
      </c>
      <c r="H64" s="9" t="s">
        <v>245</v>
      </c>
      <c r="I64" s="9" t="s">
        <v>246</v>
      </c>
      <c r="J64" s="13"/>
      <c r="K64" s="10" t="s">
        <v>247</v>
      </c>
      <c r="L64" s="5">
        <v>200</v>
      </c>
    </row>
    <row r="65" spans="1:12" ht="18" customHeight="1" x14ac:dyDescent="0.15">
      <c r="A65" s="9">
        <v>2053</v>
      </c>
      <c r="B65" s="9" t="s">
        <v>248</v>
      </c>
      <c r="C65" s="10" t="s">
        <v>242</v>
      </c>
      <c r="D65" s="9" t="s">
        <v>220</v>
      </c>
      <c r="E65" s="9" t="s">
        <v>224</v>
      </c>
      <c r="F65" s="9" t="s">
        <v>57</v>
      </c>
      <c r="G65" s="17">
        <f>103-CONCATENATE(MIDB(J65,7,2))+1</f>
        <v>33</v>
      </c>
      <c r="H65" s="9" t="str">
        <f>CONCATENATE(MIDB(J65,7,2),".",MIDB(J65,9,2),".",MIDB(J65,11,2))</f>
        <v>71.02.27</v>
      </c>
      <c r="I65" s="9" t="s">
        <v>249</v>
      </c>
      <c r="J65" s="13">
        <v>350425710227354</v>
      </c>
      <c r="K65" s="10" t="s">
        <v>250</v>
      </c>
      <c r="L65" s="5">
        <v>200</v>
      </c>
    </row>
    <row r="66" spans="1:12" ht="18" customHeight="1" x14ac:dyDescent="0.15">
      <c r="A66" s="9">
        <v>2054</v>
      </c>
      <c r="B66" s="9" t="s">
        <v>251</v>
      </c>
      <c r="C66" s="10" t="s">
        <v>252</v>
      </c>
      <c r="D66" s="9" t="s">
        <v>253</v>
      </c>
      <c r="E66" s="9" t="s">
        <v>224</v>
      </c>
      <c r="F66" s="9" t="s">
        <v>77</v>
      </c>
      <c r="G66" s="17">
        <f>103-CONCATENATE(MIDB(J66,7,2))+1</f>
        <v>22</v>
      </c>
      <c r="H66" s="9" t="str">
        <f>CONCATENATE(MIDB(J66,7,2),".",MIDB(J66,9,2),".",MIDB(J66,11,2))</f>
        <v>82.02.06</v>
      </c>
      <c r="I66" s="9" t="s">
        <v>216</v>
      </c>
      <c r="J66" s="13">
        <v>350628820206451</v>
      </c>
      <c r="K66" s="10" t="s">
        <v>254</v>
      </c>
      <c r="L66" s="5">
        <v>200</v>
      </c>
    </row>
    <row r="67" spans="1:12" ht="18" customHeight="1" x14ac:dyDescent="0.15">
      <c r="A67" s="9">
        <v>2055</v>
      </c>
      <c r="B67" s="9" t="s">
        <v>255</v>
      </c>
      <c r="C67" s="10" t="s">
        <v>256</v>
      </c>
      <c r="D67" s="9" t="s">
        <v>253</v>
      </c>
      <c r="E67" s="9" t="s">
        <v>68</v>
      </c>
      <c r="F67" s="9" t="s">
        <v>57</v>
      </c>
      <c r="G67" s="9">
        <v>29</v>
      </c>
      <c r="H67" s="9" t="s">
        <v>257</v>
      </c>
      <c r="I67" s="9" t="s">
        <v>216</v>
      </c>
      <c r="J67" s="13">
        <v>350425750814351</v>
      </c>
      <c r="K67" s="10" t="s">
        <v>258</v>
      </c>
      <c r="L67" s="5">
        <v>200</v>
      </c>
    </row>
    <row r="68" spans="1:12" ht="18" customHeight="1" x14ac:dyDescent="0.15">
      <c r="A68" s="9">
        <v>2056</v>
      </c>
      <c r="B68" s="9" t="s">
        <v>259</v>
      </c>
      <c r="C68" s="10" t="s">
        <v>260</v>
      </c>
      <c r="D68" s="9" t="s">
        <v>220</v>
      </c>
      <c r="E68" s="9" t="s">
        <v>68</v>
      </c>
      <c r="F68" s="9" t="s">
        <v>77</v>
      </c>
      <c r="G68" s="9">
        <v>23</v>
      </c>
      <c r="H68" s="9" t="s">
        <v>261</v>
      </c>
      <c r="I68" s="9" t="s">
        <v>262</v>
      </c>
      <c r="J68" s="13"/>
      <c r="K68" s="10" t="s">
        <v>263</v>
      </c>
      <c r="L68" s="5">
        <v>200</v>
      </c>
    </row>
    <row r="69" spans="1:12" ht="18" customHeight="1" x14ac:dyDescent="0.15">
      <c r="A69" s="9">
        <v>2057</v>
      </c>
      <c r="B69" s="9" t="s">
        <v>264</v>
      </c>
      <c r="C69" s="10" t="s">
        <v>260</v>
      </c>
      <c r="D69" s="9" t="s">
        <v>220</v>
      </c>
      <c r="E69" s="9" t="s">
        <v>68</v>
      </c>
      <c r="F69" s="9" t="s">
        <v>77</v>
      </c>
      <c r="G69" s="9">
        <v>30</v>
      </c>
      <c r="H69" s="9" t="s">
        <v>265</v>
      </c>
      <c r="I69" s="9" t="s">
        <v>216</v>
      </c>
      <c r="J69" s="13"/>
      <c r="K69" s="10" t="s">
        <v>266</v>
      </c>
      <c r="L69" s="5">
        <v>200</v>
      </c>
    </row>
    <row r="70" spans="1:12" ht="18" customHeight="1" x14ac:dyDescent="0.15">
      <c r="A70" s="9">
        <v>2058</v>
      </c>
      <c r="B70" s="9" t="s">
        <v>267</v>
      </c>
      <c r="C70" s="10" t="s">
        <v>268</v>
      </c>
      <c r="D70" s="9" t="s">
        <v>269</v>
      </c>
      <c r="E70" s="9"/>
      <c r="F70" s="9"/>
      <c r="G70" s="9"/>
      <c r="H70" s="9"/>
      <c r="I70" s="9"/>
      <c r="J70" s="13"/>
      <c r="K70" s="10"/>
      <c r="L70" s="5">
        <v>200</v>
      </c>
    </row>
    <row r="71" spans="1:12" ht="18" customHeight="1" x14ac:dyDescent="0.15">
      <c r="A71" s="9">
        <v>2059</v>
      </c>
      <c r="B71" s="9" t="s">
        <v>270</v>
      </c>
      <c r="C71" s="10" t="s">
        <v>271</v>
      </c>
      <c r="D71" s="9" t="s">
        <v>269</v>
      </c>
      <c r="E71" s="9" t="s">
        <v>272</v>
      </c>
      <c r="F71" s="9" t="s">
        <v>273</v>
      </c>
      <c r="G71" s="9">
        <v>34</v>
      </c>
      <c r="H71" s="9" t="s">
        <v>274</v>
      </c>
      <c r="I71" s="9" t="s">
        <v>275</v>
      </c>
      <c r="J71" s="13">
        <v>429006691228035</v>
      </c>
      <c r="K71" s="10" t="s">
        <v>276</v>
      </c>
      <c r="L71" s="5">
        <v>200</v>
      </c>
    </row>
    <row r="72" spans="1:12" ht="18" customHeight="1" x14ac:dyDescent="0.15">
      <c r="A72" s="9">
        <v>2060</v>
      </c>
      <c r="B72" s="9" t="s">
        <v>277</v>
      </c>
      <c r="C72" s="10" t="s">
        <v>278</v>
      </c>
      <c r="D72" s="9" t="s">
        <v>269</v>
      </c>
      <c r="E72" s="9" t="s">
        <v>272</v>
      </c>
      <c r="F72" s="9" t="s">
        <v>279</v>
      </c>
      <c r="G72" s="9">
        <v>28</v>
      </c>
      <c r="H72" s="9" t="s">
        <v>280</v>
      </c>
      <c r="I72" s="9" t="s">
        <v>275</v>
      </c>
      <c r="J72" s="13">
        <v>362131760818381</v>
      </c>
      <c r="K72" s="10" t="s">
        <v>281</v>
      </c>
      <c r="L72" s="5">
        <v>200</v>
      </c>
    </row>
    <row r="73" spans="1:12" ht="18" customHeight="1" x14ac:dyDescent="0.15">
      <c r="A73" s="9">
        <v>2061</v>
      </c>
      <c r="B73" s="9" t="s">
        <v>282</v>
      </c>
      <c r="C73" s="10" t="s">
        <v>283</v>
      </c>
      <c r="D73" s="9" t="s">
        <v>269</v>
      </c>
      <c r="E73" s="9"/>
      <c r="F73" s="9"/>
      <c r="G73" s="9"/>
      <c r="H73" s="9"/>
      <c r="I73" s="9" t="s">
        <v>275</v>
      </c>
      <c r="J73" s="13"/>
      <c r="K73" s="10" t="s">
        <v>284</v>
      </c>
      <c r="L73" s="5">
        <v>200</v>
      </c>
    </row>
    <row r="74" spans="1:12" ht="18" customHeight="1" x14ac:dyDescent="0.15">
      <c r="A74" s="9">
        <v>2062</v>
      </c>
      <c r="B74" s="9" t="s">
        <v>285</v>
      </c>
      <c r="C74" s="10" t="s">
        <v>286</v>
      </c>
      <c r="D74" s="9" t="s">
        <v>269</v>
      </c>
      <c r="E74" s="9" t="s">
        <v>272</v>
      </c>
      <c r="F74" s="9" t="s">
        <v>279</v>
      </c>
      <c r="G74" s="9">
        <v>35</v>
      </c>
      <c r="H74" s="9" t="s">
        <v>287</v>
      </c>
      <c r="I74" s="9" t="s">
        <v>249</v>
      </c>
      <c r="J74" s="13">
        <v>350430680205201</v>
      </c>
      <c r="K74" s="10" t="s">
        <v>288</v>
      </c>
      <c r="L74" s="5">
        <v>200</v>
      </c>
    </row>
    <row r="75" spans="1:12" ht="18" customHeight="1" x14ac:dyDescent="0.15">
      <c r="A75" s="9">
        <v>2063</v>
      </c>
      <c r="B75" s="9" t="s">
        <v>289</v>
      </c>
      <c r="C75" s="10" t="s">
        <v>290</v>
      </c>
      <c r="D75" s="9" t="s">
        <v>269</v>
      </c>
      <c r="E75" s="9" t="s">
        <v>272</v>
      </c>
      <c r="F75" s="9" t="s">
        <v>279</v>
      </c>
      <c r="G75" s="9">
        <v>22</v>
      </c>
      <c r="H75" s="9" t="s">
        <v>291</v>
      </c>
      <c r="I75" s="9" t="s">
        <v>249</v>
      </c>
      <c r="J75" s="13">
        <v>433022820724211</v>
      </c>
      <c r="K75" s="10" t="s">
        <v>292</v>
      </c>
      <c r="L75" s="5">
        <v>200</v>
      </c>
    </row>
    <row r="76" spans="1:12" ht="18" customHeight="1" x14ac:dyDescent="0.15">
      <c r="A76" s="9">
        <v>2064</v>
      </c>
      <c r="B76" s="9" t="s">
        <v>293</v>
      </c>
      <c r="C76" s="10" t="s">
        <v>223</v>
      </c>
      <c r="D76" s="9" t="s">
        <v>294</v>
      </c>
      <c r="E76" s="9" t="s">
        <v>272</v>
      </c>
      <c r="F76" s="9" t="s">
        <v>279</v>
      </c>
      <c r="G76" s="9">
        <v>18</v>
      </c>
      <c r="H76" s="9" t="s">
        <v>295</v>
      </c>
      <c r="I76" s="9" t="s">
        <v>296</v>
      </c>
      <c r="J76" s="13">
        <v>422822851001552</v>
      </c>
      <c r="K76" s="10" t="s">
        <v>297</v>
      </c>
      <c r="L76" s="5">
        <v>200</v>
      </c>
    </row>
    <row r="77" spans="1:12" ht="18" customHeight="1" x14ac:dyDescent="0.15">
      <c r="A77" s="9">
        <v>2065</v>
      </c>
      <c r="B77" s="9" t="s">
        <v>298</v>
      </c>
      <c r="C77" s="10" t="s">
        <v>223</v>
      </c>
      <c r="D77" s="9" t="s">
        <v>294</v>
      </c>
      <c r="E77" s="9" t="s">
        <v>299</v>
      </c>
      <c r="F77" s="9" t="s">
        <v>273</v>
      </c>
      <c r="G77" s="9">
        <v>24</v>
      </c>
      <c r="H77" s="9" t="s">
        <v>300</v>
      </c>
      <c r="I77" s="9" t="s">
        <v>296</v>
      </c>
      <c r="J77" s="13">
        <v>422822810407552</v>
      </c>
      <c r="K77" s="10" t="s">
        <v>301</v>
      </c>
      <c r="L77" s="5">
        <v>200</v>
      </c>
    </row>
    <row r="78" spans="1:12" ht="18" customHeight="1" x14ac:dyDescent="0.15">
      <c r="A78" s="9">
        <v>2066</v>
      </c>
      <c r="B78" s="9" t="s">
        <v>302</v>
      </c>
      <c r="C78" s="10" t="s">
        <v>223</v>
      </c>
      <c r="D78" s="9" t="s">
        <v>294</v>
      </c>
      <c r="E78" s="9" t="s">
        <v>272</v>
      </c>
      <c r="F78" s="9" t="s">
        <v>279</v>
      </c>
      <c r="G78" s="9">
        <v>21</v>
      </c>
      <c r="H78" s="9" t="s">
        <v>303</v>
      </c>
      <c r="I78" s="9" t="s">
        <v>275</v>
      </c>
      <c r="J78" s="13">
        <v>362131830324362</v>
      </c>
      <c r="K78" s="10" t="s">
        <v>304</v>
      </c>
      <c r="L78" s="5">
        <v>200</v>
      </c>
    </row>
    <row r="79" spans="1:12" ht="18" customHeight="1" x14ac:dyDescent="0.15">
      <c r="A79" s="9">
        <v>2067</v>
      </c>
      <c r="B79" s="9" t="s">
        <v>305</v>
      </c>
      <c r="C79" s="10" t="s">
        <v>223</v>
      </c>
      <c r="D79" s="9" t="s">
        <v>294</v>
      </c>
      <c r="E79" s="9" t="s">
        <v>272</v>
      </c>
      <c r="F79" s="9" t="s">
        <v>279</v>
      </c>
      <c r="G79" s="9">
        <v>21</v>
      </c>
      <c r="H79" s="9" t="s">
        <v>306</v>
      </c>
      <c r="I79" s="9" t="s">
        <v>275</v>
      </c>
      <c r="J79" s="13">
        <v>362131830224362</v>
      </c>
      <c r="K79" s="10" t="s">
        <v>307</v>
      </c>
      <c r="L79" s="5">
        <v>200</v>
      </c>
    </row>
    <row r="80" spans="1:12" ht="18" customHeight="1" x14ac:dyDescent="0.15">
      <c r="A80" s="9">
        <v>2068</v>
      </c>
      <c r="B80" s="9" t="s">
        <v>308</v>
      </c>
      <c r="C80" s="10" t="s">
        <v>309</v>
      </c>
      <c r="D80" s="9" t="s">
        <v>269</v>
      </c>
      <c r="E80" s="9" t="s">
        <v>272</v>
      </c>
      <c r="F80" s="9" t="s">
        <v>273</v>
      </c>
      <c r="G80" s="9">
        <v>32</v>
      </c>
      <c r="H80" s="9" t="s">
        <v>310</v>
      </c>
      <c r="I80" s="9" t="s">
        <v>275</v>
      </c>
      <c r="J80" s="13">
        <v>361223720512469</v>
      </c>
      <c r="K80" s="10" t="s">
        <v>311</v>
      </c>
      <c r="L80" s="5">
        <v>200</v>
      </c>
    </row>
    <row r="81" spans="1:12" ht="18" customHeight="1" x14ac:dyDescent="0.15">
      <c r="A81" s="9">
        <v>2069</v>
      </c>
      <c r="B81" s="9" t="s">
        <v>312</v>
      </c>
      <c r="C81" s="10" t="s">
        <v>313</v>
      </c>
      <c r="D81" s="9" t="s">
        <v>269</v>
      </c>
      <c r="E81" s="9" t="s">
        <v>272</v>
      </c>
      <c r="F81" s="9" t="s">
        <v>279</v>
      </c>
      <c r="G81" s="9">
        <v>21</v>
      </c>
      <c r="H81" s="9" t="s">
        <v>314</v>
      </c>
      <c r="I81" s="9" t="s">
        <v>315</v>
      </c>
      <c r="J81" s="13">
        <v>350426840921601</v>
      </c>
      <c r="K81" s="10" t="s">
        <v>316</v>
      </c>
      <c r="L81" s="5">
        <v>200</v>
      </c>
    </row>
    <row r="82" spans="1:12" ht="18" customHeight="1" x14ac:dyDescent="0.15">
      <c r="A82" s="9">
        <v>2070</v>
      </c>
      <c r="B82" s="9" t="s">
        <v>317</v>
      </c>
      <c r="C82" s="10" t="s">
        <v>268</v>
      </c>
      <c r="D82" s="9" t="s">
        <v>269</v>
      </c>
      <c r="E82" s="9" t="s">
        <v>272</v>
      </c>
      <c r="F82" s="9" t="s">
        <v>279</v>
      </c>
      <c r="G82" s="9">
        <v>24</v>
      </c>
      <c r="H82" s="9" t="s">
        <v>318</v>
      </c>
      <c r="I82" s="9" t="s">
        <v>315</v>
      </c>
      <c r="J82" s="13">
        <v>422822751002551</v>
      </c>
      <c r="K82" s="10" t="s">
        <v>319</v>
      </c>
      <c r="L82" s="5">
        <v>200</v>
      </c>
    </row>
    <row r="83" spans="1:12" ht="18" customHeight="1" x14ac:dyDescent="0.15">
      <c r="A83" s="9">
        <v>2071</v>
      </c>
      <c r="B83" s="9" t="s">
        <v>320</v>
      </c>
      <c r="C83" s="10" t="s">
        <v>268</v>
      </c>
      <c r="D83" s="9" t="s">
        <v>269</v>
      </c>
      <c r="E83" s="9" t="s">
        <v>272</v>
      </c>
      <c r="F83" s="9" t="s">
        <v>279</v>
      </c>
      <c r="G83" s="9">
        <v>19</v>
      </c>
      <c r="H83" s="9" t="s">
        <v>321</v>
      </c>
      <c r="I83" s="9" t="s">
        <v>315</v>
      </c>
      <c r="J83" s="13">
        <v>500242840808327</v>
      </c>
      <c r="K83" s="10" t="s">
        <v>322</v>
      </c>
      <c r="L83" s="5">
        <v>200</v>
      </c>
    </row>
    <row r="84" spans="1:12" ht="18" customHeight="1" x14ac:dyDescent="0.15">
      <c r="A84" s="9">
        <v>2072</v>
      </c>
      <c r="B84" s="9" t="s">
        <v>323</v>
      </c>
      <c r="C84" s="10" t="s">
        <v>309</v>
      </c>
      <c r="D84" s="9" t="s">
        <v>269</v>
      </c>
      <c r="E84" s="9" t="s">
        <v>272</v>
      </c>
      <c r="F84" s="9" t="s">
        <v>279</v>
      </c>
      <c r="G84" s="9">
        <v>32</v>
      </c>
      <c r="H84" s="9" t="s">
        <v>324</v>
      </c>
      <c r="I84" s="9" t="s">
        <v>315</v>
      </c>
      <c r="J84" s="13">
        <v>513524720210161</v>
      </c>
      <c r="K84" s="10" t="s">
        <v>325</v>
      </c>
      <c r="L84" s="5">
        <v>200</v>
      </c>
    </row>
    <row r="85" spans="1:12" ht="18" customHeight="1" x14ac:dyDescent="0.15">
      <c r="A85" s="9">
        <v>2073</v>
      </c>
      <c r="B85" s="9" t="s">
        <v>326</v>
      </c>
      <c r="C85" s="10" t="s">
        <v>283</v>
      </c>
      <c r="D85" s="9" t="s">
        <v>269</v>
      </c>
      <c r="E85" s="9" t="s">
        <v>272</v>
      </c>
      <c r="F85" s="9" t="s">
        <v>279</v>
      </c>
      <c r="G85" s="9">
        <v>33</v>
      </c>
      <c r="H85" s="9" t="s">
        <v>327</v>
      </c>
      <c r="I85" s="9" t="s">
        <v>328</v>
      </c>
      <c r="J85" s="13">
        <v>362428710721461</v>
      </c>
      <c r="K85" s="10" t="s">
        <v>329</v>
      </c>
      <c r="L85" s="5">
        <v>200</v>
      </c>
    </row>
    <row r="86" spans="1:12" ht="18" customHeight="1" x14ac:dyDescent="0.15">
      <c r="A86" s="9">
        <v>2074</v>
      </c>
      <c r="B86" s="9" t="s">
        <v>330</v>
      </c>
      <c r="C86" s="10" t="s">
        <v>290</v>
      </c>
      <c r="D86" s="9" t="s">
        <v>269</v>
      </c>
      <c r="E86" s="9" t="s">
        <v>272</v>
      </c>
      <c r="F86" s="9" t="s">
        <v>279</v>
      </c>
      <c r="G86" s="9">
        <v>22</v>
      </c>
      <c r="H86" s="9" t="s">
        <v>331</v>
      </c>
      <c r="I86" s="9" t="s">
        <v>332</v>
      </c>
      <c r="J86" s="13">
        <v>360481810808321</v>
      </c>
      <c r="K86" s="10" t="s">
        <v>333</v>
      </c>
      <c r="L86" s="5">
        <v>200</v>
      </c>
    </row>
    <row r="87" spans="1:12" ht="18" customHeight="1" x14ac:dyDescent="0.15">
      <c r="A87" s="9">
        <v>2075</v>
      </c>
      <c r="B87" s="9" t="s">
        <v>334</v>
      </c>
      <c r="C87" s="10" t="s">
        <v>278</v>
      </c>
      <c r="D87" s="9" t="s">
        <v>269</v>
      </c>
      <c r="E87" s="9" t="s">
        <v>272</v>
      </c>
      <c r="F87" s="9" t="s">
        <v>279</v>
      </c>
      <c r="G87" s="9">
        <v>28</v>
      </c>
      <c r="H87" s="9" t="s">
        <v>335</v>
      </c>
      <c r="I87" s="9" t="s">
        <v>336</v>
      </c>
      <c r="J87" s="13">
        <v>362425761025303</v>
      </c>
      <c r="K87" s="10" t="s">
        <v>337</v>
      </c>
      <c r="L87" s="5">
        <v>200</v>
      </c>
    </row>
    <row r="88" spans="1:12" ht="18" customHeight="1" x14ac:dyDescent="0.15">
      <c r="A88" s="9">
        <v>2076</v>
      </c>
      <c r="B88" s="9" t="s">
        <v>338</v>
      </c>
      <c r="C88" s="10" t="s">
        <v>313</v>
      </c>
      <c r="D88" s="9" t="s">
        <v>269</v>
      </c>
      <c r="E88" s="9" t="s">
        <v>272</v>
      </c>
      <c r="F88" s="9" t="s">
        <v>279</v>
      </c>
      <c r="G88" s="9">
        <v>23</v>
      </c>
      <c r="H88" s="9" t="s">
        <v>339</v>
      </c>
      <c r="I88" s="9" t="s">
        <v>340</v>
      </c>
      <c r="J88" s="13">
        <v>510231821219521</v>
      </c>
      <c r="K88" s="10" t="s">
        <v>341</v>
      </c>
      <c r="L88" s="5">
        <v>200</v>
      </c>
    </row>
    <row r="89" spans="1:12" ht="18" customHeight="1" x14ac:dyDescent="0.15">
      <c r="A89" s="12">
        <v>3001</v>
      </c>
      <c r="B89" s="12" t="s">
        <v>342</v>
      </c>
      <c r="C89" s="20" t="s">
        <v>343</v>
      </c>
      <c r="D89" s="12" t="s">
        <v>294</v>
      </c>
      <c r="E89" s="12" t="s">
        <v>272</v>
      </c>
      <c r="F89" s="12" t="s">
        <v>279</v>
      </c>
      <c r="G89" s="21">
        <v>19</v>
      </c>
      <c r="H89" s="12" t="s">
        <v>344</v>
      </c>
      <c r="I89" s="12" t="s">
        <v>345</v>
      </c>
      <c r="J89" s="13"/>
      <c r="K89" s="10" t="s">
        <v>346</v>
      </c>
      <c r="L89" s="5">
        <v>200</v>
      </c>
    </row>
    <row r="90" spans="1:12" ht="18" customHeight="1" x14ac:dyDescent="0.15">
      <c r="A90" s="12">
        <v>3002</v>
      </c>
      <c r="B90" s="12" t="s">
        <v>347</v>
      </c>
      <c r="C90" s="20" t="s">
        <v>343</v>
      </c>
      <c r="D90" s="12" t="s">
        <v>294</v>
      </c>
      <c r="E90" s="12" t="s">
        <v>299</v>
      </c>
      <c r="F90" s="12" t="s">
        <v>273</v>
      </c>
      <c r="G90" s="12">
        <v>29</v>
      </c>
      <c r="H90" s="12" t="s">
        <v>348</v>
      </c>
      <c r="I90" s="21"/>
      <c r="J90" s="13">
        <v>512902730263488</v>
      </c>
      <c r="K90" s="10" t="s">
        <v>349</v>
      </c>
      <c r="L90" s="5">
        <v>200</v>
      </c>
    </row>
    <row r="91" spans="1:12" ht="18" customHeight="1" x14ac:dyDescent="0.15">
      <c r="A91" s="12">
        <v>3003</v>
      </c>
      <c r="B91" s="12" t="s">
        <v>350</v>
      </c>
      <c r="C91" s="20" t="s">
        <v>343</v>
      </c>
      <c r="D91" s="12" t="s">
        <v>269</v>
      </c>
      <c r="E91" s="12" t="s">
        <v>351</v>
      </c>
      <c r="F91" s="12" t="s">
        <v>273</v>
      </c>
      <c r="G91" s="12">
        <v>26</v>
      </c>
      <c r="H91" s="21" t="s">
        <v>352</v>
      </c>
      <c r="I91" s="12" t="s">
        <v>353</v>
      </c>
      <c r="J91" s="13">
        <v>362231771014301</v>
      </c>
      <c r="K91" s="10" t="s">
        <v>354</v>
      </c>
      <c r="L91" s="5">
        <v>200</v>
      </c>
    </row>
    <row r="92" spans="1:12" ht="18" customHeight="1" x14ac:dyDescent="0.15">
      <c r="A92" s="12">
        <v>3004</v>
      </c>
      <c r="B92" s="12" t="s">
        <v>355</v>
      </c>
      <c r="C92" s="20" t="s">
        <v>343</v>
      </c>
      <c r="D92" s="12" t="s">
        <v>269</v>
      </c>
      <c r="E92" s="12" t="s">
        <v>272</v>
      </c>
      <c r="F92" s="12" t="s">
        <v>273</v>
      </c>
      <c r="G92" s="12">
        <v>33</v>
      </c>
      <c r="H92" s="12" t="s">
        <v>356</v>
      </c>
      <c r="I92" s="12" t="s">
        <v>357</v>
      </c>
      <c r="J92" s="13"/>
      <c r="K92" s="10" t="s">
        <v>358</v>
      </c>
      <c r="L92" s="5">
        <v>200</v>
      </c>
    </row>
    <row r="93" spans="1:12" ht="18" customHeight="1" x14ac:dyDescent="0.15">
      <c r="A93" s="12">
        <v>3005</v>
      </c>
      <c r="B93" s="12" t="s">
        <v>359</v>
      </c>
      <c r="C93" s="20" t="s">
        <v>343</v>
      </c>
      <c r="D93" s="12" t="s">
        <v>269</v>
      </c>
      <c r="E93" s="12" t="s">
        <v>272</v>
      </c>
      <c r="F93" s="12" t="s">
        <v>279</v>
      </c>
      <c r="G93" s="12">
        <v>19</v>
      </c>
      <c r="H93" s="12" t="s">
        <v>360</v>
      </c>
      <c r="I93" s="12" t="s">
        <v>361</v>
      </c>
      <c r="J93" s="13"/>
      <c r="K93" s="10" t="s">
        <v>362</v>
      </c>
      <c r="L93" s="5">
        <v>200</v>
      </c>
    </row>
    <row r="94" spans="1:12" ht="18" customHeight="1" x14ac:dyDescent="0.15">
      <c r="A94" s="12">
        <v>3006</v>
      </c>
      <c r="B94" s="12" t="s">
        <v>363</v>
      </c>
      <c r="C94" s="20" t="s">
        <v>343</v>
      </c>
      <c r="D94" s="12" t="s">
        <v>269</v>
      </c>
      <c r="E94" s="12" t="s">
        <v>272</v>
      </c>
      <c r="F94" s="12" t="s">
        <v>273</v>
      </c>
      <c r="G94" s="12">
        <v>31</v>
      </c>
      <c r="H94" s="12" t="s">
        <v>364</v>
      </c>
      <c r="I94" s="12" t="s">
        <v>353</v>
      </c>
      <c r="J94" s="13"/>
      <c r="K94" s="10" t="s">
        <v>354</v>
      </c>
      <c r="L94" s="5">
        <v>200</v>
      </c>
    </row>
    <row r="95" spans="1:12" ht="18" customHeight="1" x14ac:dyDescent="0.15">
      <c r="A95" s="12">
        <v>3007</v>
      </c>
      <c r="B95" s="12" t="s">
        <v>365</v>
      </c>
      <c r="C95" s="20" t="s">
        <v>343</v>
      </c>
      <c r="D95" s="12" t="s">
        <v>294</v>
      </c>
      <c r="E95" s="12" t="s">
        <v>272</v>
      </c>
      <c r="F95" s="12" t="s">
        <v>273</v>
      </c>
      <c r="G95" s="12">
        <v>31</v>
      </c>
      <c r="H95" s="12" t="s">
        <v>366</v>
      </c>
      <c r="I95" s="12" t="s">
        <v>353</v>
      </c>
      <c r="J95" s="13"/>
      <c r="K95" s="10" t="s">
        <v>354</v>
      </c>
      <c r="L95" s="5">
        <v>200</v>
      </c>
    </row>
    <row r="96" spans="1:12" ht="18" customHeight="1" x14ac:dyDescent="0.15">
      <c r="A96" s="12">
        <v>3008</v>
      </c>
      <c r="B96" s="12" t="s">
        <v>367</v>
      </c>
      <c r="C96" s="20" t="s">
        <v>343</v>
      </c>
      <c r="D96" s="12" t="s">
        <v>294</v>
      </c>
      <c r="E96" s="12" t="s">
        <v>272</v>
      </c>
      <c r="F96" s="12" t="s">
        <v>279</v>
      </c>
      <c r="G96" s="12">
        <v>19</v>
      </c>
      <c r="H96" s="12" t="s">
        <v>368</v>
      </c>
      <c r="I96" s="12" t="s">
        <v>369</v>
      </c>
      <c r="J96" s="13"/>
      <c r="K96" s="10" t="s">
        <v>370</v>
      </c>
      <c r="L96" s="5">
        <v>200</v>
      </c>
    </row>
    <row r="97" spans="1:12" ht="18" customHeight="1" x14ac:dyDescent="0.15">
      <c r="A97" s="12">
        <v>3009</v>
      </c>
      <c r="B97" s="12" t="s">
        <v>371</v>
      </c>
      <c r="C97" s="20" t="s">
        <v>343</v>
      </c>
      <c r="D97" s="12" t="s">
        <v>294</v>
      </c>
      <c r="E97" s="12" t="s">
        <v>272</v>
      </c>
      <c r="F97" s="12" t="s">
        <v>273</v>
      </c>
      <c r="G97" s="12">
        <v>34</v>
      </c>
      <c r="H97" s="12" t="s">
        <v>372</v>
      </c>
      <c r="I97" s="12" t="s">
        <v>373</v>
      </c>
      <c r="J97" s="13"/>
      <c r="K97" s="10" t="s">
        <v>374</v>
      </c>
      <c r="L97" s="5">
        <v>200</v>
      </c>
    </row>
    <row r="98" spans="1:12" ht="18" customHeight="1" x14ac:dyDescent="0.15">
      <c r="A98" s="12">
        <v>3010</v>
      </c>
      <c r="B98" s="12" t="s">
        <v>375</v>
      </c>
      <c r="C98" s="20" t="s">
        <v>343</v>
      </c>
      <c r="D98" s="12" t="s">
        <v>294</v>
      </c>
      <c r="E98" s="12" t="s">
        <v>272</v>
      </c>
      <c r="F98" s="12" t="s">
        <v>273</v>
      </c>
      <c r="G98" s="12">
        <v>27</v>
      </c>
      <c r="H98" s="12" t="s">
        <v>376</v>
      </c>
      <c r="I98" s="12" t="s">
        <v>373</v>
      </c>
      <c r="J98" s="13"/>
      <c r="K98" s="10" t="s">
        <v>374</v>
      </c>
      <c r="L98" s="5">
        <v>200</v>
      </c>
    </row>
    <row r="99" spans="1:12" ht="18" customHeight="1" x14ac:dyDescent="0.15">
      <c r="A99" s="12">
        <v>3011</v>
      </c>
      <c r="B99" s="12" t="s">
        <v>377</v>
      </c>
      <c r="C99" s="20" t="s">
        <v>378</v>
      </c>
      <c r="D99" s="12" t="s">
        <v>269</v>
      </c>
      <c r="E99" s="12" t="s">
        <v>272</v>
      </c>
      <c r="F99" s="12" t="s">
        <v>273</v>
      </c>
      <c r="G99" s="12">
        <v>25</v>
      </c>
      <c r="H99" s="12" t="s">
        <v>379</v>
      </c>
      <c r="I99" s="12" t="s">
        <v>380</v>
      </c>
      <c r="J99" s="13">
        <v>362102790402421</v>
      </c>
      <c r="K99" s="10" t="s">
        <v>381</v>
      </c>
      <c r="L99" s="5">
        <v>200</v>
      </c>
    </row>
    <row r="100" spans="1:12" ht="18" customHeight="1" x14ac:dyDescent="0.15">
      <c r="A100" s="12">
        <v>3012</v>
      </c>
      <c r="B100" s="12" t="s">
        <v>382</v>
      </c>
      <c r="C100" s="20" t="s">
        <v>343</v>
      </c>
      <c r="D100" s="12" t="s">
        <v>294</v>
      </c>
      <c r="E100" s="12" t="s">
        <v>272</v>
      </c>
      <c r="F100" s="12" t="s">
        <v>273</v>
      </c>
      <c r="G100" s="12">
        <v>25</v>
      </c>
      <c r="H100" s="12" t="s">
        <v>383</v>
      </c>
      <c r="I100" s="12" t="s">
        <v>380</v>
      </c>
      <c r="J100" s="13">
        <v>362102790702344</v>
      </c>
      <c r="K100" s="10"/>
      <c r="L100" s="5">
        <v>200</v>
      </c>
    </row>
    <row r="101" spans="1:12" ht="18" customHeight="1" x14ac:dyDescent="0.15">
      <c r="A101" s="12">
        <v>3013</v>
      </c>
      <c r="B101" s="12" t="s">
        <v>384</v>
      </c>
      <c r="C101" s="20" t="s">
        <v>343</v>
      </c>
      <c r="D101" s="12" t="s">
        <v>294</v>
      </c>
      <c r="E101" s="12" t="s">
        <v>272</v>
      </c>
      <c r="F101" s="12" t="s">
        <v>273</v>
      </c>
      <c r="G101" s="12">
        <v>28</v>
      </c>
      <c r="H101" s="12" t="s">
        <v>385</v>
      </c>
      <c r="I101" s="12" t="s">
        <v>216</v>
      </c>
      <c r="J101" s="13"/>
      <c r="K101" s="10" t="s">
        <v>386</v>
      </c>
      <c r="L101" s="5">
        <v>200</v>
      </c>
    </row>
    <row r="102" spans="1:12" ht="18" customHeight="1" x14ac:dyDescent="0.15">
      <c r="A102" s="12">
        <v>3014</v>
      </c>
      <c r="B102" s="12" t="s">
        <v>387</v>
      </c>
      <c r="C102" s="20" t="s">
        <v>343</v>
      </c>
      <c r="D102" s="12" t="s">
        <v>269</v>
      </c>
      <c r="E102" s="12" t="s">
        <v>351</v>
      </c>
      <c r="F102" s="12" t="s">
        <v>273</v>
      </c>
      <c r="G102" s="12">
        <v>37</v>
      </c>
      <c r="H102" s="12" t="s">
        <v>388</v>
      </c>
      <c r="I102" s="21" t="s">
        <v>389</v>
      </c>
      <c r="J102" s="13">
        <v>362131660712331</v>
      </c>
      <c r="K102" s="10" t="s">
        <v>390</v>
      </c>
      <c r="L102" s="5">
        <v>200</v>
      </c>
    </row>
    <row r="103" spans="1:12" ht="18" customHeight="1" x14ac:dyDescent="0.15">
      <c r="A103" s="12">
        <v>3015</v>
      </c>
      <c r="B103" s="12" t="s">
        <v>391</v>
      </c>
      <c r="C103" s="20" t="s">
        <v>343</v>
      </c>
      <c r="D103" s="12" t="s">
        <v>294</v>
      </c>
      <c r="E103" s="12" t="s">
        <v>272</v>
      </c>
      <c r="F103" s="12" t="s">
        <v>273</v>
      </c>
      <c r="G103" s="12">
        <v>36</v>
      </c>
      <c r="H103" s="12" t="s">
        <v>392</v>
      </c>
      <c r="I103" s="12" t="s">
        <v>389</v>
      </c>
      <c r="J103" s="13">
        <v>362131670108382</v>
      </c>
      <c r="K103" s="10" t="s">
        <v>390</v>
      </c>
      <c r="L103" s="5">
        <v>200</v>
      </c>
    </row>
    <row r="104" spans="1:12" ht="18" customHeight="1" x14ac:dyDescent="0.15">
      <c r="A104" s="12">
        <v>3016</v>
      </c>
      <c r="B104" s="12" t="s">
        <v>393</v>
      </c>
      <c r="C104" s="20" t="s">
        <v>343</v>
      </c>
      <c r="D104" s="12" t="s">
        <v>294</v>
      </c>
      <c r="E104" s="12" t="s">
        <v>272</v>
      </c>
      <c r="F104" s="12" t="s">
        <v>273</v>
      </c>
      <c r="G104" s="12">
        <v>29</v>
      </c>
      <c r="H104" s="12" t="s">
        <v>394</v>
      </c>
      <c r="I104" s="12" t="s">
        <v>389</v>
      </c>
      <c r="J104" s="13">
        <v>362131751006384</v>
      </c>
      <c r="K104" s="10" t="s">
        <v>395</v>
      </c>
      <c r="L104" s="5">
        <v>200</v>
      </c>
    </row>
    <row r="105" spans="1:12" ht="18" customHeight="1" x14ac:dyDescent="0.15">
      <c r="A105" s="12">
        <v>3017</v>
      </c>
      <c r="B105" s="12" t="s">
        <v>396</v>
      </c>
      <c r="C105" s="20" t="s">
        <v>343</v>
      </c>
      <c r="D105" s="12" t="s">
        <v>269</v>
      </c>
      <c r="E105" s="12" t="s">
        <v>272</v>
      </c>
      <c r="F105" s="12" t="s">
        <v>273</v>
      </c>
      <c r="G105" s="12">
        <v>32</v>
      </c>
      <c r="H105" s="12" t="s">
        <v>397</v>
      </c>
      <c r="I105" s="12" t="s">
        <v>380</v>
      </c>
      <c r="J105" s="13">
        <v>422822710509151</v>
      </c>
      <c r="K105" s="10" t="s">
        <v>398</v>
      </c>
      <c r="L105" s="5">
        <v>200</v>
      </c>
    </row>
    <row r="106" spans="1:12" ht="18" customHeight="1" x14ac:dyDescent="0.15">
      <c r="A106" s="12">
        <v>3018</v>
      </c>
      <c r="B106" s="12" t="s">
        <v>399</v>
      </c>
      <c r="C106" s="20" t="s">
        <v>343</v>
      </c>
      <c r="D106" s="12" t="s">
        <v>269</v>
      </c>
      <c r="E106" s="12" t="s">
        <v>272</v>
      </c>
      <c r="F106" s="12" t="s">
        <v>279</v>
      </c>
      <c r="G106" s="12">
        <v>19</v>
      </c>
      <c r="H106" s="12" t="s">
        <v>400</v>
      </c>
      <c r="I106" s="12" t="s">
        <v>401</v>
      </c>
      <c r="J106" s="13">
        <v>422822840118551</v>
      </c>
      <c r="K106" s="10" t="s">
        <v>402</v>
      </c>
      <c r="L106" s="5">
        <v>200</v>
      </c>
    </row>
    <row r="107" spans="1:12" ht="18" customHeight="1" x14ac:dyDescent="0.15">
      <c r="A107" s="12">
        <v>3019</v>
      </c>
      <c r="B107" s="12" t="s">
        <v>403</v>
      </c>
      <c r="C107" s="20" t="s">
        <v>343</v>
      </c>
      <c r="D107" s="12" t="s">
        <v>294</v>
      </c>
      <c r="E107" s="12" t="s">
        <v>272</v>
      </c>
      <c r="F107" s="12" t="s">
        <v>273</v>
      </c>
      <c r="G107" s="12">
        <v>22</v>
      </c>
      <c r="H107" s="12" t="s">
        <v>404</v>
      </c>
      <c r="I107" s="12" t="s">
        <v>405</v>
      </c>
      <c r="J107" s="13"/>
      <c r="K107" s="10" t="s">
        <v>406</v>
      </c>
      <c r="L107" s="5">
        <v>200</v>
      </c>
    </row>
    <row r="108" spans="1:12" ht="18" customHeight="1" x14ac:dyDescent="0.15">
      <c r="A108" s="12">
        <v>3020</v>
      </c>
      <c r="B108" s="12" t="s">
        <v>407</v>
      </c>
      <c r="C108" s="20" t="s">
        <v>343</v>
      </c>
      <c r="D108" s="12" t="s">
        <v>294</v>
      </c>
      <c r="E108" s="12" t="s">
        <v>272</v>
      </c>
      <c r="F108" s="12" t="s">
        <v>279</v>
      </c>
      <c r="G108" s="12">
        <v>17</v>
      </c>
      <c r="H108" s="12" t="s">
        <v>408</v>
      </c>
      <c r="I108" s="12" t="s">
        <v>409</v>
      </c>
      <c r="J108" s="13"/>
      <c r="K108" s="10" t="s">
        <v>410</v>
      </c>
      <c r="L108" s="5">
        <v>200</v>
      </c>
    </row>
    <row r="109" spans="1:12" ht="18" customHeight="1" x14ac:dyDescent="0.15">
      <c r="A109" s="12">
        <v>3021</v>
      </c>
      <c r="B109" s="12" t="s">
        <v>411</v>
      </c>
      <c r="C109" s="20" t="s">
        <v>343</v>
      </c>
      <c r="D109" s="12" t="s">
        <v>269</v>
      </c>
      <c r="E109" s="12" t="s">
        <v>272</v>
      </c>
      <c r="F109" s="12" t="s">
        <v>273</v>
      </c>
      <c r="G109" s="12">
        <v>23</v>
      </c>
      <c r="H109" s="12" t="s">
        <v>412</v>
      </c>
      <c r="I109" s="12" t="s">
        <v>413</v>
      </c>
      <c r="J109" s="13"/>
      <c r="K109" s="10" t="s">
        <v>414</v>
      </c>
      <c r="L109" s="5">
        <v>200</v>
      </c>
    </row>
    <row r="110" spans="1:12" ht="18" customHeight="1" x14ac:dyDescent="0.15">
      <c r="A110" s="12">
        <v>3022</v>
      </c>
      <c r="B110" s="12" t="s">
        <v>415</v>
      </c>
      <c r="C110" s="20" t="s">
        <v>343</v>
      </c>
      <c r="D110" s="12" t="s">
        <v>269</v>
      </c>
      <c r="E110" s="12" t="s">
        <v>272</v>
      </c>
      <c r="F110" s="12" t="s">
        <v>279</v>
      </c>
      <c r="G110" s="12">
        <v>20</v>
      </c>
      <c r="H110" s="12" t="s">
        <v>416</v>
      </c>
      <c r="I110" s="12" t="s">
        <v>246</v>
      </c>
      <c r="J110" s="13">
        <v>362131841120365</v>
      </c>
      <c r="K110" s="10" t="s">
        <v>417</v>
      </c>
      <c r="L110" s="5">
        <v>200</v>
      </c>
    </row>
    <row r="111" spans="1:12" ht="18" customHeight="1" x14ac:dyDescent="0.15">
      <c r="A111" s="12">
        <v>3023</v>
      </c>
      <c r="B111" s="12" t="s">
        <v>418</v>
      </c>
      <c r="C111" s="20" t="s">
        <v>343</v>
      </c>
      <c r="D111" s="12" t="s">
        <v>294</v>
      </c>
      <c r="E111" s="12" t="s">
        <v>272</v>
      </c>
      <c r="F111" s="12" t="s">
        <v>279</v>
      </c>
      <c r="G111" s="12">
        <v>18</v>
      </c>
      <c r="H111" s="12" t="s">
        <v>419</v>
      </c>
      <c r="I111" s="12" t="s">
        <v>420</v>
      </c>
      <c r="J111" s="13">
        <v>500242850821861</v>
      </c>
      <c r="K111" s="10" t="s">
        <v>421</v>
      </c>
      <c r="L111" s="5">
        <v>200</v>
      </c>
    </row>
    <row r="112" spans="1:12" ht="18" customHeight="1" x14ac:dyDescent="0.15">
      <c r="A112" s="12">
        <v>3024</v>
      </c>
      <c r="B112" s="12" t="s">
        <v>422</v>
      </c>
      <c r="C112" s="20" t="s">
        <v>343</v>
      </c>
      <c r="D112" s="12" t="s">
        <v>269</v>
      </c>
      <c r="E112" s="12" t="s">
        <v>272</v>
      </c>
      <c r="F112" s="12" t="s">
        <v>273</v>
      </c>
      <c r="G112" s="12">
        <v>23</v>
      </c>
      <c r="H112" s="12" t="s">
        <v>423</v>
      </c>
      <c r="I112" s="12" t="s">
        <v>420</v>
      </c>
      <c r="J112" s="13">
        <v>350425811012311</v>
      </c>
      <c r="K112" s="10" t="s">
        <v>424</v>
      </c>
      <c r="L112" s="5">
        <v>200</v>
      </c>
    </row>
    <row r="113" spans="1:12" ht="18" customHeight="1" x14ac:dyDescent="0.15">
      <c r="A113" s="12">
        <v>3025</v>
      </c>
      <c r="B113" s="12" t="s">
        <v>425</v>
      </c>
      <c r="C113" s="20" t="s">
        <v>343</v>
      </c>
      <c r="D113" s="12" t="s">
        <v>294</v>
      </c>
      <c r="E113" s="12" t="s">
        <v>272</v>
      </c>
      <c r="F113" s="12" t="s">
        <v>273</v>
      </c>
      <c r="G113" s="12">
        <v>22</v>
      </c>
      <c r="H113" s="12" t="s">
        <v>426</v>
      </c>
      <c r="I113" s="12" t="s">
        <v>420</v>
      </c>
      <c r="J113" s="13">
        <v>362428820409692</v>
      </c>
      <c r="K113" s="10" t="s">
        <v>427</v>
      </c>
      <c r="L113" s="5">
        <v>200</v>
      </c>
    </row>
    <row r="114" spans="1:12" ht="18" customHeight="1" x14ac:dyDescent="0.15">
      <c r="A114" s="12">
        <v>3026</v>
      </c>
      <c r="B114" s="12" t="s">
        <v>428</v>
      </c>
      <c r="C114" s="20" t="s">
        <v>343</v>
      </c>
      <c r="D114" s="12" t="s">
        <v>294</v>
      </c>
      <c r="E114" s="12" t="s">
        <v>299</v>
      </c>
      <c r="F114" s="12" t="s">
        <v>273</v>
      </c>
      <c r="G114" s="12">
        <v>37</v>
      </c>
      <c r="H114" s="12" t="s">
        <v>429</v>
      </c>
      <c r="I114" s="12" t="s">
        <v>430</v>
      </c>
      <c r="J114" s="13">
        <v>350583661020182</v>
      </c>
      <c r="K114" s="10" t="s">
        <v>431</v>
      </c>
      <c r="L114" s="5">
        <v>200</v>
      </c>
    </row>
    <row r="115" spans="1:12" ht="18" customHeight="1" x14ac:dyDescent="0.15">
      <c r="A115" s="12">
        <v>3027</v>
      </c>
      <c r="B115" s="12" t="s">
        <v>432</v>
      </c>
      <c r="C115" s="20" t="s">
        <v>343</v>
      </c>
      <c r="D115" s="12" t="s">
        <v>269</v>
      </c>
      <c r="E115" s="12" t="s">
        <v>272</v>
      </c>
      <c r="F115" s="12" t="s">
        <v>279</v>
      </c>
      <c r="G115" s="12">
        <v>22</v>
      </c>
      <c r="H115" s="12" t="s">
        <v>433</v>
      </c>
      <c r="I115" s="12" t="s">
        <v>434</v>
      </c>
      <c r="J115" s="13"/>
      <c r="K115" s="10" t="s">
        <v>435</v>
      </c>
      <c r="L115" s="5">
        <v>200</v>
      </c>
    </row>
    <row r="116" spans="1:12" ht="18" customHeight="1" x14ac:dyDescent="0.15">
      <c r="A116" s="12">
        <v>3028</v>
      </c>
      <c r="B116" s="12" t="s">
        <v>436</v>
      </c>
      <c r="C116" s="20" t="s">
        <v>343</v>
      </c>
      <c r="D116" s="12" t="s">
        <v>269</v>
      </c>
      <c r="E116" s="12" t="s">
        <v>351</v>
      </c>
      <c r="F116" s="12" t="s">
        <v>279</v>
      </c>
      <c r="G116" s="12">
        <v>23</v>
      </c>
      <c r="H116" s="12" t="s">
        <v>437</v>
      </c>
      <c r="I116" s="12" t="s">
        <v>438</v>
      </c>
      <c r="J116" s="13">
        <v>513601811110621</v>
      </c>
      <c r="K116" s="10" t="s">
        <v>439</v>
      </c>
      <c r="L116" s="5">
        <v>200</v>
      </c>
    </row>
    <row r="117" spans="1:12" ht="18" customHeight="1" x14ac:dyDescent="0.15">
      <c r="A117" s="12">
        <v>3029</v>
      </c>
      <c r="B117" s="12" t="s">
        <v>440</v>
      </c>
      <c r="C117" s="20" t="s">
        <v>343</v>
      </c>
      <c r="D117" s="12" t="s">
        <v>294</v>
      </c>
      <c r="E117" s="12" t="s">
        <v>272</v>
      </c>
      <c r="F117" s="12" t="s">
        <v>279</v>
      </c>
      <c r="G117" s="12">
        <v>23</v>
      </c>
      <c r="H117" s="12" t="s">
        <v>441</v>
      </c>
      <c r="I117" s="12" t="s">
        <v>389</v>
      </c>
      <c r="J117" s="13"/>
      <c r="K117" s="10" t="s">
        <v>442</v>
      </c>
      <c r="L117" s="5">
        <v>200</v>
      </c>
    </row>
    <row r="118" spans="1:12" ht="18" customHeight="1" x14ac:dyDescent="0.15">
      <c r="A118" s="12">
        <v>3030</v>
      </c>
      <c r="B118" s="12" t="s">
        <v>443</v>
      </c>
      <c r="C118" s="20" t="s">
        <v>343</v>
      </c>
      <c r="D118" s="12" t="s">
        <v>269</v>
      </c>
      <c r="E118" s="21"/>
      <c r="F118" s="12" t="s">
        <v>279</v>
      </c>
      <c r="G118" s="12">
        <v>21</v>
      </c>
      <c r="H118" s="12" t="s">
        <v>444</v>
      </c>
      <c r="I118" s="12" t="s">
        <v>420</v>
      </c>
      <c r="J118" s="13"/>
      <c r="K118" s="10" t="s">
        <v>445</v>
      </c>
      <c r="L118" s="5">
        <v>200</v>
      </c>
    </row>
    <row r="119" spans="1:12" ht="18" customHeight="1" x14ac:dyDescent="0.15">
      <c r="A119" s="12">
        <v>3031</v>
      </c>
      <c r="B119" s="12" t="s">
        <v>446</v>
      </c>
      <c r="C119" s="20" t="s">
        <v>343</v>
      </c>
      <c r="D119" s="12" t="s">
        <v>269</v>
      </c>
      <c r="E119" s="12" t="s">
        <v>272</v>
      </c>
      <c r="F119" s="12" t="s">
        <v>273</v>
      </c>
      <c r="G119" s="12">
        <v>28</v>
      </c>
      <c r="H119" s="12" t="s">
        <v>447</v>
      </c>
      <c r="I119" s="12" t="s">
        <v>420</v>
      </c>
      <c r="J119" s="13"/>
      <c r="K119" s="10" t="s">
        <v>448</v>
      </c>
      <c r="L119" s="5">
        <v>200</v>
      </c>
    </row>
    <row r="120" spans="1:12" ht="18" customHeight="1" x14ac:dyDescent="0.15">
      <c r="A120" s="12">
        <v>3032</v>
      </c>
      <c r="B120" s="12" t="s">
        <v>449</v>
      </c>
      <c r="C120" s="20" t="s">
        <v>343</v>
      </c>
      <c r="D120" s="12" t="s">
        <v>294</v>
      </c>
      <c r="E120" s="12" t="s">
        <v>272</v>
      </c>
      <c r="F120" s="12" t="s">
        <v>273</v>
      </c>
      <c r="G120" s="12">
        <v>28</v>
      </c>
      <c r="H120" s="12" t="s">
        <v>450</v>
      </c>
      <c r="I120" s="12" t="s">
        <v>420</v>
      </c>
      <c r="J120" s="13"/>
      <c r="K120" s="10" t="s">
        <v>448</v>
      </c>
      <c r="L120" s="5">
        <v>200</v>
      </c>
    </row>
    <row r="121" spans="1:12" ht="18" customHeight="1" x14ac:dyDescent="0.15">
      <c r="A121" s="12">
        <v>3033</v>
      </c>
      <c r="B121" s="12" t="s">
        <v>451</v>
      </c>
      <c r="C121" s="20" t="s">
        <v>343</v>
      </c>
      <c r="D121" s="12" t="s">
        <v>294</v>
      </c>
      <c r="E121" s="12" t="s">
        <v>272</v>
      </c>
      <c r="F121" s="12" t="s">
        <v>279</v>
      </c>
      <c r="G121" s="12">
        <v>18</v>
      </c>
      <c r="H121" s="12" t="s">
        <v>452</v>
      </c>
      <c r="I121" s="12" t="s">
        <v>389</v>
      </c>
      <c r="J121" s="13"/>
      <c r="K121" s="10" t="s">
        <v>453</v>
      </c>
      <c r="L121" s="5">
        <v>200</v>
      </c>
    </row>
    <row r="122" spans="1:12" ht="18" customHeight="1" x14ac:dyDescent="0.15">
      <c r="A122" s="12">
        <v>3034</v>
      </c>
      <c r="B122" s="12" t="s">
        <v>454</v>
      </c>
      <c r="C122" s="20" t="s">
        <v>343</v>
      </c>
      <c r="D122" s="12" t="s">
        <v>269</v>
      </c>
      <c r="E122" s="12" t="s">
        <v>272</v>
      </c>
      <c r="F122" s="12" t="s">
        <v>279</v>
      </c>
      <c r="G122" s="12">
        <v>20</v>
      </c>
      <c r="H122" s="12" t="s">
        <v>455</v>
      </c>
      <c r="I122" s="12" t="s">
        <v>357</v>
      </c>
      <c r="J122" s="13"/>
      <c r="K122" s="10" t="s">
        <v>456</v>
      </c>
      <c r="L122" s="5">
        <v>200</v>
      </c>
    </row>
    <row r="123" spans="1:12" ht="18" customHeight="1" x14ac:dyDescent="0.15">
      <c r="A123" s="12">
        <v>3035</v>
      </c>
      <c r="B123" s="12" t="s">
        <v>457</v>
      </c>
      <c r="C123" s="20" t="s">
        <v>343</v>
      </c>
      <c r="D123" s="12" t="s">
        <v>269</v>
      </c>
      <c r="E123" s="12" t="s">
        <v>272</v>
      </c>
      <c r="F123" s="12" t="s">
        <v>279</v>
      </c>
      <c r="G123" s="12">
        <v>23</v>
      </c>
      <c r="H123" s="12" t="s">
        <v>458</v>
      </c>
      <c r="I123" s="12" t="s">
        <v>389</v>
      </c>
      <c r="J123" s="13"/>
      <c r="K123" s="10" t="s">
        <v>456</v>
      </c>
      <c r="L123" s="5">
        <v>200</v>
      </c>
    </row>
    <row r="124" spans="1:12" ht="18" customHeight="1" x14ac:dyDescent="0.15">
      <c r="A124" s="12">
        <v>3036</v>
      </c>
      <c r="B124" s="12" t="s">
        <v>459</v>
      </c>
      <c r="C124" s="20" t="s">
        <v>343</v>
      </c>
      <c r="D124" s="12" t="s">
        <v>269</v>
      </c>
      <c r="E124" s="12" t="s">
        <v>272</v>
      </c>
      <c r="F124" s="12" t="s">
        <v>279</v>
      </c>
      <c r="G124" s="12">
        <v>20</v>
      </c>
      <c r="H124" s="12" t="s">
        <v>460</v>
      </c>
      <c r="I124" s="12" t="s">
        <v>357</v>
      </c>
      <c r="J124" s="13"/>
      <c r="K124" s="10" t="s">
        <v>461</v>
      </c>
      <c r="L124" s="5">
        <v>200</v>
      </c>
    </row>
    <row r="125" spans="1:12" ht="18" customHeight="1" x14ac:dyDescent="0.15">
      <c r="A125" s="12">
        <v>3037</v>
      </c>
      <c r="B125" s="12" t="s">
        <v>462</v>
      </c>
      <c r="C125" s="20" t="s">
        <v>343</v>
      </c>
      <c r="D125" s="12" t="s">
        <v>294</v>
      </c>
      <c r="E125" s="12" t="s">
        <v>272</v>
      </c>
      <c r="F125" s="12" t="s">
        <v>279</v>
      </c>
      <c r="G125" s="12">
        <v>20</v>
      </c>
      <c r="H125" s="12" t="s">
        <v>463</v>
      </c>
      <c r="I125" s="12" t="s">
        <v>464</v>
      </c>
      <c r="J125" s="13"/>
      <c r="K125" s="10" t="s">
        <v>465</v>
      </c>
      <c r="L125" s="5">
        <v>200</v>
      </c>
    </row>
    <row r="126" spans="1:12" ht="18" customHeight="1" x14ac:dyDescent="0.15">
      <c r="A126" s="12">
        <v>3038</v>
      </c>
      <c r="B126" s="12" t="s">
        <v>466</v>
      </c>
      <c r="C126" s="20" t="s">
        <v>343</v>
      </c>
      <c r="D126" s="12" t="s">
        <v>269</v>
      </c>
      <c r="E126" s="12" t="s">
        <v>272</v>
      </c>
      <c r="F126" s="12" t="s">
        <v>279</v>
      </c>
      <c r="G126" s="12">
        <v>25</v>
      </c>
      <c r="H126" s="12" t="s">
        <v>467</v>
      </c>
      <c r="I126" s="12" t="s">
        <v>405</v>
      </c>
      <c r="J126" s="13"/>
      <c r="K126" s="10" t="s">
        <v>468</v>
      </c>
      <c r="L126" s="5">
        <v>200</v>
      </c>
    </row>
    <row r="127" spans="1:12" ht="18" customHeight="1" x14ac:dyDescent="0.15">
      <c r="A127" s="12">
        <v>3039</v>
      </c>
      <c r="B127" s="12" t="s">
        <v>469</v>
      </c>
      <c r="C127" s="20" t="s">
        <v>343</v>
      </c>
      <c r="D127" s="12" t="s">
        <v>294</v>
      </c>
      <c r="E127" s="12" t="s">
        <v>272</v>
      </c>
      <c r="F127" s="12" t="s">
        <v>273</v>
      </c>
      <c r="G127" s="12">
        <v>29</v>
      </c>
      <c r="H127" s="12" t="s">
        <v>470</v>
      </c>
      <c r="I127" s="12" t="s">
        <v>471</v>
      </c>
      <c r="J127" s="13"/>
      <c r="K127" s="10" t="s">
        <v>472</v>
      </c>
      <c r="L127" s="5">
        <v>200</v>
      </c>
    </row>
    <row r="128" spans="1:12" ht="18" customHeight="1" x14ac:dyDescent="0.15">
      <c r="A128" s="12">
        <v>3040</v>
      </c>
      <c r="B128" s="12" t="s">
        <v>473</v>
      </c>
      <c r="C128" s="20" t="s">
        <v>343</v>
      </c>
      <c r="D128" s="12" t="s">
        <v>294</v>
      </c>
      <c r="E128" s="12" t="s">
        <v>272</v>
      </c>
      <c r="F128" s="12" t="s">
        <v>273</v>
      </c>
      <c r="G128" s="12">
        <v>25</v>
      </c>
      <c r="H128" s="12" t="s">
        <v>474</v>
      </c>
      <c r="I128" s="12" t="s">
        <v>475</v>
      </c>
      <c r="J128" s="13"/>
      <c r="K128" s="10" t="s">
        <v>476</v>
      </c>
      <c r="L128" s="5">
        <v>200</v>
      </c>
    </row>
    <row r="129" spans="1:12" ht="18" customHeight="1" x14ac:dyDescent="0.15">
      <c r="A129" s="12">
        <v>3041</v>
      </c>
      <c r="B129" s="12" t="s">
        <v>477</v>
      </c>
      <c r="C129" s="20" t="s">
        <v>343</v>
      </c>
      <c r="D129" s="12" t="s">
        <v>269</v>
      </c>
      <c r="E129" s="12" t="s">
        <v>351</v>
      </c>
      <c r="F129" s="12" t="s">
        <v>279</v>
      </c>
      <c r="G129" s="12">
        <v>25</v>
      </c>
      <c r="H129" s="21" t="s">
        <v>478</v>
      </c>
      <c r="I129" s="21"/>
      <c r="J129" s="13"/>
      <c r="K129" s="10" t="s">
        <v>479</v>
      </c>
      <c r="L129" s="5">
        <v>200</v>
      </c>
    </row>
    <row r="130" spans="1:12" ht="18" customHeight="1" x14ac:dyDescent="0.15">
      <c r="A130" s="12">
        <v>3042</v>
      </c>
      <c r="B130" s="12" t="s">
        <v>480</v>
      </c>
      <c r="C130" s="20" t="s">
        <v>343</v>
      </c>
      <c r="D130" s="12" t="s">
        <v>294</v>
      </c>
      <c r="E130" s="12" t="s">
        <v>272</v>
      </c>
      <c r="F130" s="12" t="s">
        <v>279</v>
      </c>
      <c r="G130" s="12">
        <v>19</v>
      </c>
      <c r="H130" s="21" t="s">
        <v>481</v>
      </c>
      <c r="I130" s="12" t="s">
        <v>262</v>
      </c>
      <c r="J130" s="13"/>
      <c r="K130" s="10" t="s">
        <v>482</v>
      </c>
      <c r="L130" s="5">
        <v>200</v>
      </c>
    </row>
    <row r="131" spans="1:12" ht="18" customHeight="1" x14ac:dyDescent="0.15">
      <c r="A131" s="12">
        <v>3043</v>
      </c>
      <c r="B131" s="12" t="s">
        <v>483</v>
      </c>
      <c r="C131" s="20" t="s">
        <v>343</v>
      </c>
      <c r="D131" s="12" t="s">
        <v>294</v>
      </c>
      <c r="E131" s="12" t="s">
        <v>272</v>
      </c>
      <c r="F131" s="12" t="s">
        <v>279</v>
      </c>
      <c r="G131" s="12">
        <v>20</v>
      </c>
      <c r="H131" s="21" t="s">
        <v>455</v>
      </c>
      <c r="I131" s="12" t="s">
        <v>115</v>
      </c>
      <c r="J131" s="13"/>
      <c r="K131" s="10" t="s">
        <v>482</v>
      </c>
      <c r="L131" s="5">
        <v>200</v>
      </c>
    </row>
    <row r="132" spans="1:12" ht="18" customHeight="1" x14ac:dyDescent="0.15">
      <c r="A132" s="12">
        <v>3044</v>
      </c>
      <c r="B132" s="12" t="s">
        <v>484</v>
      </c>
      <c r="C132" s="20" t="s">
        <v>343</v>
      </c>
      <c r="D132" s="12" t="s">
        <v>294</v>
      </c>
      <c r="E132" s="12" t="s">
        <v>272</v>
      </c>
      <c r="F132" s="12" t="s">
        <v>279</v>
      </c>
      <c r="G132" s="12">
        <v>21</v>
      </c>
      <c r="H132" s="21">
        <v>83.09</v>
      </c>
      <c r="I132" s="12" t="s">
        <v>118</v>
      </c>
      <c r="J132" s="13"/>
      <c r="K132" s="10" t="s">
        <v>482</v>
      </c>
      <c r="L132" s="5">
        <v>200</v>
      </c>
    </row>
    <row r="133" spans="1:12" ht="18" customHeight="1" x14ac:dyDescent="0.15">
      <c r="A133" s="12">
        <v>3045</v>
      </c>
      <c r="B133" s="12" t="s">
        <v>485</v>
      </c>
      <c r="C133" s="20" t="s">
        <v>343</v>
      </c>
      <c r="D133" s="12" t="s">
        <v>294</v>
      </c>
      <c r="E133" s="12" t="s">
        <v>299</v>
      </c>
      <c r="F133" s="12" t="s">
        <v>273</v>
      </c>
      <c r="G133" s="12">
        <v>32</v>
      </c>
      <c r="H133" s="12" t="s">
        <v>486</v>
      </c>
      <c r="I133" s="12" t="s">
        <v>405</v>
      </c>
      <c r="J133" s="13"/>
      <c r="K133" s="10" t="s">
        <v>487</v>
      </c>
      <c r="L133" s="5">
        <v>200</v>
      </c>
    </row>
    <row r="134" spans="1:12" ht="18" customHeight="1" x14ac:dyDescent="0.15">
      <c r="A134" s="12">
        <v>3046</v>
      </c>
      <c r="B134" s="12" t="s">
        <v>488</v>
      </c>
      <c r="C134" s="20" t="s">
        <v>378</v>
      </c>
      <c r="D134" s="12" t="s">
        <v>269</v>
      </c>
      <c r="E134" s="12" t="s">
        <v>351</v>
      </c>
      <c r="F134" s="12" t="s">
        <v>279</v>
      </c>
      <c r="G134" s="12">
        <v>23</v>
      </c>
      <c r="H134" s="21">
        <v>81.11</v>
      </c>
      <c r="I134" s="12" t="s">
        <v>405</v>
      </c>
      <c r="J134" s="13"/>
      <c r="K134" s="10" t="s">
        <v>489</v>
      </c>
      <c r="L134" s="5">
        <v>200</v>
      </c>
    </row>
    <row r="135" spans="1:12" ht="18" customHeight="1" x14ac:dyDescent="0.15">
      <c r="A135" s="12">
        <v>3047</v>
      </c>
      <c r="B135" s="12" t="s">
        <v>490</v>
      </c>
      <c r="C135" s="20" t="s">
        <v>343</v>
      </c>
      <c r="D135" s="12" t="s">
        <v>269</v>
      </c>
      <c r="E135" s="12" t="s">
        <v>272</v>
      </c>
      <c r="F135" s="12" t="s">
        <v>279</v>
      </c>
      <c r="G135" s="12">
        <v>23</v>
      </c>
      <c r="H135" s="12" t="s">
        <v>491</v>
      </c>
      <c r="I135" s="12" t="s">
        <v>357</v>
      </c>
      <c r="J135" s="13"/>
      <c r="K135" s="10" t="s">
        <v>492</v>
      </c>
      <c r="L135" s="5">
        <v>200</v>
      </c>
    </row>
    <row r="136" spans="1:12" ht="18" customHeight="1" x14ac:dyDescent="0.15">
      <c r="A136" s="12">
        <v>3048</v>
      </c>
      <c r="B136" s="12" t="s">
        <v>493</v>
      </c>
      <c r="C136" s="20" t="s">
        <v>343</v>
      </c>
      <c r="D136" s="12" t="s">
        <v>294</v>
      </c>
      <c r="E136" s="12" t="s">
        <v>299</v>
      </c>
      <c r="F136" s="12" t="s">
        <v>273</v>
      </c>
      <c r="G136" s="12">
        <v>27</v>
      </c>
      <c r="H136" s="12" t="s">
        <v>494</v>
      </c>
      <c r="I136" s="21" t="s">
        <v>373</v>
      </c>
      <c r="J136" s="13"/>
      <c r="K136" s="10" t="s">
        <v>495</v>
      </c>
      <c r="L136" s="5">
        <v>200</v>
      </c>
    </row>
    <row r="137" spans="1:12" ht="18" customHeight="1" x14ac:dyDescent="0.15">
      <c r="A137" s="12">
        <v>3049</v>
      </c>
      <c r="B137" s="12" t="s">
        <v>496</v>
      </c>
      <c r="C137" s="20" t="s">
        <v>343</v>
      </c>
      <c r="D137" s="12" t="s">
        <v>294</v>
      </c>
      <c r="E137" s="12" t="s">
        <v>272</v>
      </c>
      <c r="F137" s="12" t="s">
        <v>273</v>
      </c>
      <c r="G137" s="12">
        <v>22</v>
      </c>
      <c r="H137" s="21" t="s">
        <v>497</v>
      </c>
      <c r="I137" s="12" t="s">
        <v>353</v>
      </c>
      <c r="J137" s="13">
        <v>362131821001362</v>
      </c>
      <c r="K137" s="10" t="s">
        <v>495</v>
      </c>
      <c r="L137" s="5">
        <v>200</v>
      </c>
    </row>
    <row r="138" spans="1:12" ht="18" customHeight="1" x14ac:dyDescent="0.15">
      <c r="A138" s="12">
        <v>3050</v>
      </c>
      <c r="B138" s="12" t="s">
        <v>498</v>
      </c>
      <c r="C138" s="20" t="s">
        <v>343</v>
      </c>
      <c r="D138" s="12" t="s">
        <v>269</v>
      </c>
      <c r="E138" s="12" t="s">
        <v>299</v>
      </c>
      <c r="F138" s="12" t="s">
        <v>273</v>
      </c>
      <c r="G138" s="12">
        <v>34</v>
      </c>
      <c r="H138" s="21" t="s">
        <v>499</v>
      </c>
      <c r="I138" s="12" t="s">
        <v>389</v>
      </c>
      <c r="J138" s="13"/>
      <c r="K138" s="10" t="s">
        <v>500</v>
      </c>
      <c r="L138" s="5">
        <v>200</v>
      </c>
    </row>
    <row r="139" spans="1:12" ht="18" customHeight="1" x14ac:dyDescent="0.15">
      <c r="A139" s="12">
        <v>3051</v>
      </c>
      <c r="B139" s="12" t="s">
        <v>501</v>
      </c>
      <c r="C139" s="20" t="s">
        <v>502</v>
      </c>
      <c r="D139" s="12" t="s">
        <v>294</v>
      </c>
      <c r="E139" s="12" t="s">
        <v>351</v>
      </c>
      <c r="F139" s="12" t="s">
        <v>273</v>
      </c>
      <c r="G139" s="12">
        <v>36</v>
      </c>
      <c r="H139" s="12" t="s">
        <v>503</v>
      </c>
      <c r="I139" s="12" t="s">
        <v>345</v>
      </c>
      <c r="J139" s="13"/>
      <c r="K139" s="10" t="s">
        <v>504</v>
      </c>
      <c r="L139" s="5">
        <v>200</v>
      </c>
    </row>
    <row r="140" spans="1:12" ht="18" customHeight="1" x14ac:dyDescent="0.15">
      <c r="A140" s="12">
        <v>3052</v>
      </c>
      <c r="B140" s="12" t="s">
        <v>505</v>
      </c>
      <c r="C140" s="20" t="s">
        <v>502</v>
      </c>
      <c r="D140" s="12" t="s">
        <v>269</v>
      </c>
      <c r="E140" s="12" t="s">
        <v>272</v>
      </c>
      <c r="F140" s="12" t="s">
        <v>279</v>
      </c>
      <c r="G140" s="12">
        <v>16</v>
      </c>
      <c r="H140" s="12" t="s">
        <v>506</v>
      </c>
      <c r="I140" s="12" t="s">
        <v>369</v>
      </c>
      <c r="J140" s="13"/>
      <c r="K140" s="10" t="s">
        <v>507</v>
      </c>
      <c r="L140" s="5">
        <v>200</v>
      </c>
    </row>
    <row r="141" spans="1:12" ht="18" customHeight="1" x14ac:dyDescent="0.15">
      <c r="A141" s="12">
        <v>3053</v>
      </c>
      <c r="B141" s="12" t="s">
        <v>508</v>
      </c>
      <c r="C141" s="20" t="s">
        <v>343</v>
      </c>
      <c r="D141" s="12" t="s">
        <v>269</v>
      </c>
      <c r="E141" s="12" t="s">
        <v>272</v>
      </c>
      <c r="F141" s="12" t="s">
        <v>279</v>
      </c>
      <c r="G141" s="12">
        <v>19</v>
      </c>
      <c r="H141" s="12" t="s">
        <v>509</v>
      </c>
      <c r="I141" s="12" t="s">
        <v>369</v>
      </c>
      <c r="J141" s="13"/>
      <c r="K141" s="10" t="s">
        <v>507</v>
      </c>
      <c r="L141" s="5">
        <v>200</v>
      </c>
    </row>
    <row r="142" spans="1:12" ht="18" customHeight="1" x14ac:dyDescent="0.15">
      <c r="A142" s="12">
        <v>3054</v>
      </c>
      <c r="B142" s="12" t="s">
        <v>510</v>
      </c>
      <c r="C142" s="20" t="s">
        <v>343</v>
      </c>
      <c r="D142" s="12" t="s">
        <v>294</v>
      </c>
      <c r="E142" s="12" t="s">
        <v>299</v>
      </c>
      <c r="F142" s="12" t="s">
        <v>273</v>
      </c>
      <c r="G142" s="12">
        <v>25</v>
      </c>
      <c r="H142" s="12" t="s">
        <v>478</v>
      </c>
      <c r="I142" s="12" t="s">
        <v>369</v>
      </c>
      <c r="J142" s="13"/>
      <c r="K142" s="10" t="s">
        <v>370</v>
      </c>
      <c r="L142" s="5">
        <v>200</v>
      </c>
    </row>
    <row r="143" spans="1:12" ht="18" customHeight="1" x14ac:dyDescent="0.15">
      <c r="A143" s="12">
        <v>3055</v>
      </c>
      <c r="B143" s="12" t="s">
        <v>511</v>
      </c>
      <c r="C143" s="20" t="s">
        <v>512</v>
      </c>
      <c r="D143" s="12" t="s">
        <v>294</v>
      </c>
      <c r="E143" s="12" t="s">
        <v>272</v>
      </c>
      <c r="F143" s="12" t="s">
        <v>279</v>
      </c>
      <c r="G143" s="12">
        <v>22</v>
      </c>
      <c r="H143" s="12" t="s">
        <v>513</v>
      </c>
      <c r="I143" s="12" t="s">
        <v>296</v>
      </c>
      <c r="J143" s="13"/>
      <c r="K143" s="10" t="s">
        <v>514</v>
      </c>
      <c r="L143" s="5">
        <v>200</v>
      </c>
    </row>
    <row r="144" spans="1:12" ht="18" customHeight="1" x14ac:dyDescent="0.15">
      <c r="A144" s="12">
        <v>3056</v>
      </c>
      <c r="B144" s="12" t="s">
        <v>515</v>
      </c>
      <c r="C144" s="20" t="s">
        <v>343</v>
      </c>
      <c r="D144" s="12" t="s">
        <v>269</v>
      </c>
      <c r="E144" s="12" t="s">
        <v>272</v>
      </c>
      <c r="F144" s="12" t="s">
        <v>279</v>
      </c>
      <c r="G144" s="12">
        <v>17</v>
      </c>
      <c r="H144" s="12" t="s">
        <v>516</v>
      </c>
      <c r="I144" s="12" t="s">
        <v>517</v>
      </c>
      <c r="J144" s="13"/>
      <c r="K144" s="10" t="s">
        <v>518</v>
      </c>
      <c r="L144" s="5">
        <v>200</v>
      </c>
    </row>
    <row r="145" spans="1:12" ht="18" customHeight="1" x14ac:dyDescent="0.15">
      <c r="A145" s="12">
        <v>3057</v>
      </c>
      <c r="B145" s="12" t="s">
        <v>519</v>
      </c>
      <c r="C145" s="20" t="s">
        <v>502</v>
      </c>
      <c r="D145" s="12" t="s">
        <v>294</v>
      </c>
      <c r="E145" s="12" t="s">
        <v>299</v>
      </c>
      <c r="F145" s="12" t="s">
        <v>273</v>
      </c>
      <c r="G145" s="12">
        <v>36</v>
      </c>
      <c r="H145" s="21" t="s">
        <v>520</v>
      </c>
      <c r="I145" s="12" t="s">
        <v>413</v>
      </c>
      <c r="J145" s="13"/>
      <c r="K145" s="10" t="s">
        <v>521</v>
      </c>
      <c r="L145" s="5">
        <v>200</v>
      </c>
    </row>
    <row r="146" spans="1:12" ht="18" customHeight="1" x14ac:dyDescent="0.15">
      <c r="A146" s="12">
        <v>3058</v>
      </c>
      <c r="B146" s="12" t="s">
        <v>522</v>
      </c>
      <c r="C146" s="20" t="s">
        <v>502</v>
      </c>
      <c r="D146" s="12" t="s">
        <v>269</v>
      </c>
      <c r="E146" s="12" t="s">
        <v>299</v>
      </c>
      <c r="F146" s="12" t="s">
        <v>273</v>
      </c>
      <c r="G146" s="12">
        <v>36</v>
      </c>
      <c r="H146" s="12" t="s">
        <v>523</v>
      </c>
      <c r="I146" s="12" t="s">
        <v>413</v>
      </c>
      <c r="J146" s="13"/>
      <c r="K146" s="10" t="s">
        <v>521</v>
      </c>
      <c r="L146" s="5">
        <v>200</v>
      </c>
    </row>
    <row r="147" spans="1:12" ht="18" customHeight="1" x14ac:dyDescent="0.15">
      <c r="A147" s="12">
        <v>3059</v>
      </c>
      <c r="B147" s="12" t="s">
        <v>524</v>
      </c>
      <c r="C147" s="20" t="s">
        <v>502</v>
      </c>
      <c r="D147" s="12" t="s">
        <v>294</v>
      </c>
      <c r="E147" s="12" t="s">
        <v>299</v>
      </c>
      <c r="F147" s="12" t="s">
        <v>273</v>
      </c>
      <c r="G147" s="12">
        <v>40</v>
      </c>
      <c r="H147" s="21" t="s">
        <v>525</v>
      </c>
      <c r="I147" s="12" t="s">
        <v>401</v>
      </c>
      <c r="J147" s="13"/>
      <c r="K147" s="10" t="s">
        <v>526</v>
      </c>
      <c r="L147" s="5">
        <v>200</v>
      </c>
    </row>
    <row r="148" spans="1:12" ht="18" customHeight="1" x14ac:dyDescent="0.15">
      <c r="A148" s="12">
        <v>3060</v>
      </c>
      <c r="B148" s="12" t="s">
        <v>527</v>
      </c>
      <c r="C148" s="20" t="s">
        <v>378</v>
      </c>
      <c r="D148" s="12" t="s">
        <v>269</v>
      </c>
      <c r="E148" s="12" t="s">
        <v>299</v>
      </c>
      <c r="F148" s="12" t="s">
        <v>273</v>
      </c>
      <c r="G148" s="12">
        <v>30</v>
      </c>
      <c r="H148" s="12" t="s">
        <v>528</v>
      </c>
      <c r="I148" s="12" t="s">
        <v>389</v>
      </c>
      <c r="J148" s="13"/>
      <c r="K148" s="10" t="s">
        <v>529</v>
      </c>
      <c r="L148" s="5">
        <v>200</v>
      </c>
    </row>
    <row r="149" spans="1:12" ht="18" customHeight="1" x14ac:dyDescent="0.15">
      <c r="A149" s="12">
        <v>3061</v>
      </c>
      <c r="B149" s="12" t="s">
        <v>530</v>
      </c>
      <c r="C149" s="20" t="s">
        <v>343</v>
      </c>
      <c r="D149" s="12" t="s">
        <v>269</v>
      </c>
      <c r="E149" s="12" t="s">
        <v>272</v>
      </c>
      <c r="F149" s="12" t="s">
        <v>273</v>
      </c>
      <c r="G149" s="12">
        <v>28</v>
      </c>
      <c r="H149" s="12" t="s">
        <v>531</v>
      </c>
      <c r="I149" s="12" t="s">
        <v>434</v>
      </c>
      <c r="J149" s="13"/>
      <c r="K149" s="10" t="s">
        <v>532</v>
      </c>
      <c r="L149" s="5">
        <v>200</v>
      </c>
    </row>
    <row r="150" spans="1:12" ht="18" customHeight="1" x14ac:dyDescent="0.15">
      <c r="A150" s="12">
        <v>3062</v>
      </c>
      <c r="B150" s="12" t="s">
        <v>533</v>
      </c>
      <c r="C150" s="20" t="s">
        <v>343</v>
      </c>
      <c r="D150" s="12" t="s">
        <v>294</v>
      </c>
      <c r="E150" s="12" t="s">
        <v>299</v>
      </c>
      <c r="F150" s="12" t="s">
        <v>273</v>
      </c>
      <c r="G150" s="12">
        <v>30</v>
      </c>
      <c r="H150" s="12" t="s">
        <v>534</v>
      </c>
      <c r="I150" s="12" t="s">
        <v>434</v>
      </c>
      <c r="J150" s="13"/>
      <c r="K150" s="10" t="s">
        <v>535</v>
      </c>
      <c r="L150" s="5">
        <v>200</v>
      </c>
    </row>
    <row r="151" spans="1:12" ht="18" customHeight="1" x14ac:dyDescent="0.15">
      <c r="A151" s="12">
        <v>3063</v>
      </c>
      <c r="B151" s="12" t="s">
        <v>536</v>
      </c>
      <c r="C151" s="20" t="s">
        <v>343</v>
      </c>
      <c r="D151" s="12" t="s">
        <v>269</v>
      </c>
      <c r="E151" s="12" t="s">
        <v>272</v>
      </c>
      <c r="F151" s="12" t="s">
        <v>273</v>
      </c>
      <c r="G151" s="12">
        <v>28</v>
      </c>
      <c r="H151" s="12" t="s">
        <v>537</v>
      </c>
      <c r="I151" s="12" t="s">
        <v>538</v>
      </c>
      <c r="J151" s="13"/>
      <c r="K151" s="10" t="s">
        <v>539</v>
      </c>
      <c r="L151" s="5">
        <v>200</v>
      </c>
    </row>
    <row r="152" spans="1:12" ht="18" customHeight="1" x14ac:dyDescent="0.15">
      <c r="A152" s="12">
        <v>3064</v>
      </c>
      <c r="B152" s="12" t="s">
        <v>540</v>
      </c>
      <c r="C152" s="20" t="s">
        <v>343</v>
      </c>
      <c r="D152" s="12" t="s">
        <v>294</v>
      </c>
      <c r="E152" s="12" t="s">
        <v>272</v>
      </c>
      <c r="F152" s="12" t="s">
        <v>279</v>
      </c>
      <c r="G152" s="12">
        <v>23</v>
      </c>
      <c r="H152" s="12" t="s">
        <v>541</v>
      </c>
      <c r="I152" s="12" t="s">
        <v>373</v>
      </c>
      <c r="J152" s="13"/>
      <c r="K152" s="10" t="s">
        <v>542</v>
      </c>
      <c r="L152" s="5">
        <v>200</v>
      </c>
    </row>
    <row r="153" spans="1:12" ht="18" customHeight="1" x14ac:dyDescent="0.15">
      <c r="A153" s="12">
        <v>3065</v>
      </c>
      <c r="B153" s="12" t="s">
        <v>543</v>
      </c>
      <c r="C153" s="20" t="s">
        <v>343</v>
      </c>
      <c r="D153" s="12" t="s">
        <v>294</v>
      </c>
      <c r="E153" s="12" t="s">
        <v>272</v>
      </c>
      <c r="F153" s="12" t="s">
        <v>273</v>
      </c>
      <c r="G153" s="12">
        <v>29</v>
      </c>
      <c r="H153" s="12" t="s">
        <v>544</v>
      </c>
      <c r="I153" s="12" t="s">
        <v>373</v>
      </c>
      <c r="J153" s="13"/>
      <c r="K153" s="10" t="s">
        <v>542</v>
      </c>
      <c r="L153" s="5">
        <v>200</v>
      </c>
    </row>
    <row r="154" spans="1:12" ht="18" customHeight="1" x14ac:dyDescent="0.15">
      <c r="A154" s="12">
        <v>3066</v>
      </c>
      <c r="B154" s="12" t="s">
        <v>545</v>
      </c>
      <c r="C154" s="20" t="s">
        <v>343</v>
      </c>
      <c r="D154" s="12" t="s">
        <v>294</v>
      </c>
      <c r="E154" s="12" t="s">
        <v>299</v>
      </c>
      <c r="F154" s="12" t="s">
        <v>273</v>
      </c>
      <c r="G154" s="12">
        <v>36</v>
      </c>
      <c r="H154" s="12" t="s">
        <v>546</v>
      </c>
      <c r="I154" s="12" t="s">
        <v>409</v>
      </c>
      <c r="J154" s="13"/>
      <c r="K154" s="10" t="s">
        <v>547</v>
      </c>
      <c r="L154" s="5">
        <v>200</v>
      </c>
    </row>
    <row r="155" spans="1:12" ht="18" customHeight="1" x14ac:dyDescent="0.15">
      <c r="A155" s="12">
        <v>3069</v>
      </c>
      <c r="B155" s="12" t="s">
        <v>548</v>
      </c>
      <c r="C155" s="20" t="s">
        <v>343</v>
      </c>
      <c r="D155" s="12" t="s">
        <v>294</v>
      </c>
      <c r="E155" s="12" t="s">
        <v>272</v>
      </c>
      <c r="F155" s="12" t="s">
        <v>273</v>
      </c>
      <c r="G155" s="12">
        <v>30</v>
      </c>
      <c r="H155" s="12" t="s">
        <v>549</v>
      </c>
      <c r="I155" s="12" t="s">
        <v>401</v>
      </c>
      <c r="J155" s="13">
        <v>3621310704382</v>
      </c>
      <c r="K155" s="10" t="s">
        <v>550</v>
      </c>
      <c r="L155" s="5">
        <v>200</v>
      </c>
    </row>
    <row r="156" spans="1:12" ht="18" customHeight="1" x14ac:dyDescent="0.15">
      <c r="A156" s="12">
        <v>3067</v>
      </c>
      <c r="B156" s="12" t="s">
        <v>551</v>
      </c>
      <c r="C156" s="20" t="s">
        <v>343</v>
      </c>
      <c r="D156" s="12" t="s">
        <v>269</v>
      </c>
      <c r="E156" s="12" t="s">
        <v>299</v>
      </c>
      <c r="F156" s="12" t="s">
        <v>279</v>
      </c>
      <c r="G156" s="12">
        <v>27</v>
      </c>
      <c r="H156" s="21" t="s">
        <v>552</v>
      </c>
      <c r="I156" s="21"/>
      <c r="J156" s="13"/>
      <c r="K156" s="10"/>
      <c r="L156" s="5">
        <v>200</v>
      </c>
    </row>
    <row r="157" spans="1:12" ht="18" customHeight="1" x14ac:dyDescent="0.15">
      <c r="A157" s="12">
        <v>3068</v>
      </c>
      <c r="B157" s="12" t="s">
        <v>553</v>
      </c>
      <c r="C157" s="20" t="s">
        <v>343</v>
      </c>
      <c r="D157" s="12" t="s">
        <v>294</v>
      </c>
      <c r="E157" s="12" t="s">
        <v>272</v>
      </c>
      <c r="F157" s="12" t="s">
        <v>279</v>
      </c>
      <c r="G157" s="12">
        <v>20</v>
      </c>
      <c r="H157" s="21"/>
      <c r="I157" s="21"/>
      <c r="J157" s="13"/>
      <c r="K157" s="10"/>
      <c r="L157" s="5">
        <v>200</v>
      </c>
    </row>
    <row r="158" spans="1:12" ht="18" customHeight="1" x14ac:dyDescent="0.15">
      <c r="A158" s="12">
        <v>3070</v>
      </c>
      <c r="B158" s="12" t="s">
        <v>554</v>
      </c>
      <c r="C158" s="20" t="s">
        <v>343</v>
      </c>
      <c r="D158" s="12" t="s">
        <v>269</v>
      </c>
      <c r="E158" s="12" t="s">
        <v>272</v>
      </c>
      <c r="F158" s="12" t="s">
        <v>279</v>
      </c>
      <c r="G158" s="12">
        <v>22</v>
      </c>
      <c r="H158" s="12" t="s">
        <v>555</v>
      </c>
      <c r="I158" s="12" t="s">
        <v>556</v>
      </c>
      <c r="J158" s="13">
        <v>422822810302553</v>
      </c>
      <c r="K158" s="10" t="s">
        <v>557</v>
      </c>
      <c r="L158" s="5">
        <v>200</v>
      </c>
    </row>
    <row r="159" spans="1:12" ht="18" customHeight="1" x14ac:dyDescent="0.15">
      <c r="A159" s="12">
        <v>3071</v>
      </c>
      <c r="B159" s="12" t="s">
        <v>558</v>
      </c>
      <c r="C159" s="20" t="s">
        <v>559</v>
      </c>
      <c r="D159" s="12" t="s">
        <v>269</v>
      </c>
      <c r="E159" s="12" t="s">
        <v>272</v>
      </c>
      <c r="F159" s="12" t="s">
        <v>279</v>
      </c>
      <c r="G159" s="12">
        <v>20</v>
      </c>
      <c r="H159" s="12" t="s">
        <v>560</v>
      </c>
      <c r="I159" s="12" t="s">
        <v>249</v>
      </c>
      <c r="J159" s="13">
        <v>510321831015567</v>
      </c>
      <c r="K159" s="10" t="s">
        <v>561</v>
      </c>
      <c r="L159" s="5">
        <v>200</v>
      </c>
    </row>
    <row r="160" spans="1:12" ht="18" customHeight="1" x14ac:dyDescent="0.15">
      <c r="A160" s="12">
        <v>3072</v>
      </c>
      <c r="B160" s="12" t="s">
        <v>562</v>
      </c>
      <c r="C160" s="20" t="s">
        <v>559</v>
      </c>
      <c r="D160" s="12" t="s">
        <v>269</v>
      </c>
      <c r="E160" s="12" t="s">
        <v>272</v>
      </c>
      <c r="F160" s="12" t="s">
        <v>279</v>
      </c>
      <c r="G160" s="12">
        <v>22</v>
      </c>
      <c r="H160" s="12" t="s">
        <v>563</v>
      </c>
      <c r="I160" s="12" t="s">
        <v>389</v>
      </c>
      <c r="J160" s="13"/>
      <c r="K160" s="10" t="s">
        <v>564</v>
      </c>
      <c r="L160" s="5">
        <v>200</v>
      </c>
    </row>
    <row r="161" spans="1:12" ht="18" customHeight="1" x14ac:dyDescent="0.15">
      <c r="A161" s="12">
        <v>3073</v>
      </c>
      <c r="B161" s="12" t="s">
        <v>565</v>
      </c>
      <c r="C161" s="20" t="s">
        <v>566</v>
      </c>
      <c r="D161" s="12" t="s">
        <v>269</v>
      </c>
      <c r="E161" s="12" t="s">
        <v>272</v>
      </c>
      <c r="F161" s="12" t="s">
        <v>279</v>
      </c>
      <c r="G161" s="12">
        <v>19</v>
      </c>
      <c r="H161" s="12" t="s">
        <v>567</v>
      </c>
      <c r="I161" s="12" t="s">
        <v>430</v>
      </c>
      <c r="J161" s="13">
        <v>513030841116041</v>
      </c>
      <c r="K161" s="10" t="s">
        <v>568</v>
      </c>
      <c r="L161" s="5">
        <v>200</v>
      </c>
    </row>
    <row r="162" spans="1:12" ht="18" customHeight="1" x14ac:dyDescent="0.15">
      <c r="A162" s="12">
        <v>3074</v>
      </c>
      <c r="B162" s="12" t="s">
        <v>569</v>
      </c>
      <c r="C162" s="20" t="s">
        <v>566</v>
      </c>
      <c r="D162" s="12" t="s">
        <v>294</v>
      </c>
      <c r="E162" s="12" t="s">
        <v>272</v>
      </c>
      <c r="F162" s="12" t="s">
        <v>279</v>
      </c>
      <c r="G162" s="12">
        <v>24</v>
      </c>
      <c r="H162" s="12" t="s">
        <v>570</v>
      </c>
      <c r="I162" s="12" t="s">
        <v>413</v>
      </c>
      <c r="J162" s="13"/>
      <c r="K162" s="10" t="s">
        <v>571</v>
      </c>
      <c r="L162" s="5">
        <v>200</v>
      </c>
    </row>
    <row r="163" spans="1:12" ht="18" customHeight="1" x14ac:dyDescent="0.15">
      <c r="A163" s="12">
        <v>3075</v>
      </c>
      <c r="B163" s="12" t="s">
        <v>572</v>
      </c>
      <c r="C163" s="20" t="s">
        <v>566</v>
      </c>
      <c r="D163" s="12" t="s">
        <v>269</v>
      </c>
      <c r="E163" s="12" t="s">
        <v>272</v>
      </c>
      <c r="F163" s="12" t="s">
        <v>273</v>
      </c>
      <c r="G163" s="12">
        <v>32</v>
      </c>
      <c r="H163" s="12" t="s">
        <v>573</v>
      </c>
      <c r="I163" s="12" t="s">
        <v>574</v>
      </c>
      <c r="J163" s="13"/>
      <c r="K163" s="10" t="s">
        <v>575</v>
      </c>
      <c r="L163" s="5">
        <v>200</v>
      </c>
    </row>
    <row r="164" spans="1:12" ht="18" customHeight="1" x14ac:dyDescent="0.15">
      <c r="A164" s="12">
        <v>3076</v>
      </c>
      <c r="B164" s="12" t="s">
        <v>576</v>
      </c>
      <c r="C164" s="20" t="s">
        <v>566</v>
      </c>
      <c r="D164" s="12" t="s">
        <v>294</v>
      </c>
      <c r="E164" s="12" t="s">
        <v>299</v>
      </c>
      <c r="F164" s="12" t="s">
        <v>273</v>
      </c>
      <c r="G164" s="12">
        <v>32</v>
      </c>
      <c r="H164" s="21" t="s">
        <v>577</v>
      </c>
      <c r="I164" s="12" t="s">
        <v>574</v>
      </c>
      <c r="J164" s="13"/>
      <c r="K164" s="10" t="s">
        <v>575</v>
      </c>
      <c r="L164" s="5">
        <v>200</v>
      </c>
    </row>
    <row r="165" spans="1:12" ht="18" customHeight="1" x14ac:dyDescent="0.15">
      <c r="A165" s="12">
        <v>3077</v>
      </c>
      <c r="B165" s="12" t="s">
        <v>578</v>
      </c>
      <c r="C165" s="20" t="s">
        <v>343</v>
      </c>
      <c r="D165" s="12" t="s">
        <v>294</v>
      </c>
      <c r="E165" s="12" t="s">
        <v>272</v>
      </c>
      <c r="F165" s="12" t="s">
        <v>273</v>
      </c>
      <c r="G165" s="12">
        <v>31</v>
      </c>
      <c r="H165" s="12" t="s">
        <v>579</v>
      </c>
      <c r="I165" s="12" t="s">
        <v>580</v>
      </c>
      <c r="J165" s="13">
        <v>312137731004382</v>
      </c>
      <c r="K165" s="10" t="s">
        <v>550</v>
      </c>
      <c r="L165" s="5">
        <v>200</v>
      </c>
    </row>
    <row r="166" spans="1:12" ht="18" customHeight="1" x14ac:dyDescent="0.15">
      <c r="A166" s="12">
        <v>3078</v>
      </c>
      <c r="B166" s="12" t="s">
        <v>581</v>
      </c>
      <c r="C166" s="20" t="s">
        <v>582</v>
      </c>
      <c r="D166" s="12" t="s">
        <v>294</v>
      </c>
      <c r="E166" s="12" t="s">
        <v>351</v>
      </c>
      <c r="F166" s="12" t="s">
        <v>273</v>
      </c>
      <c r="G166" s="12">
        <v>36</v>
      </c>
      <c r="H166" s="12" t="s">
        <v>583</v>
      </c>
      <c r="I166" s="12" t="s">
        <v>380</v>
      </c>
      <c r="J166" s="13">
        <v>362104670902438</v>
      </c>
      <c r="K166" s="10" t="s">
        <v>584</v>
      </c>
      <c r="L166" s="5">
        <v>200</v>
      </c>
    </row>
    <row r="167" spans="1:12" ht="18" customHeight="1" x14ac:dyDescent="0.15">
      <c r="A167" s="12">
        <v>3079</v>
      </c>
      <c r="B167" s="12" t="s">
        <v>585</v>
      </c>
      <c r="C167" s="20" t="s">
        <v>586</v>
      </c>
      <c r="D167" s="12" t="s">
        <v>269</v>
      </c>
      <c r="E167" s="12" t="s">
        <v>272</v>
      </c>
      <c r="F167" s="12" t="s">
        <v>279</v>
      </c>
      <c r="G167" s="12">
        <v>17</v>
      </c>
      <c r="H167" s="21" t="s">
        <v>587</v>
      </c>
      <c r="I167" s="12" t="s">
        <v>588</v>
      </c>
      <c r="J167" s="13">
        <v>362104870612391</v>
      </c>
      <c r="K167" s="10" t="s">
        <v>584</v>
      </c>
      <c r="L167" s="5">
        <v>200</v>
      </c>
    </row>
    <row r="168" spans="1:12" ht="18" customHeight="1" x14ac:dyDescent="0.15">
      <c r="A168" s="12">
        <v>3080</v>
      </c>
      <c r="B168" s="12" t="s">
        <v>589</v>
      </c>
      <c r="C168" s="20" t="s">
        <v>343</v>
      </c>
      <c r="D168" s="12" t="s">
        <v>269</v>
      </c>
      <c r="E168" s="21"/>
      <c r="F168" s="21"/>
      <c r="G168" s="21"/>
      <c r="H168" s="21"/>
      <c r="I168" s="21"/>
      <c r="J168" s="13"/>
      <c r="K168" s="10"/>
      <c r="L168" s="5">
        <v>200</v>
      </c>
    </row>
    <row r="169" spans="1:12" ht="18" customHeight="1" x14ac:dyDescent="0.15">
      <c r="A169" s="12">
        <v>3081</v>
      </c>
      <c r="B169" s="12" t="s">
        <v>590</v>
      </c>
      <c r="C169" s="20" t="s">
        <v>378</v>
      </c>
      <c r="D169" s="12" t="s">
        <v>294</v>
      </c>
      <c r="E169" s="12" t="s">
        <v>351</v>
      </c>
      <c r="F169" s="12" t="s">
        <v>273</v>
      </c>
      <c r="G169" s="12">
        <v>30</v>
      </c>
      <c r="H169" s="21">
        <v>72.099999999999994</v>
      </c>
      <c r="I169" s="12" t="s">
        <v>591</v>
      </c>
      <c r="J169" s="13">
        <v>422822721024154</v>
      </c>
      <c r="K169" s="10" t="s">
        <v>592</v>
      </c>
      <c r="L169" s="5">
        <v>200</v>
      </c>
    </row>
    <row r="170" spans="1:12" ht="18" customHeight="1" x14ac:dyDescent="0.15">
      <c r="A170" s="12">
        <v>3082</v>
      </c>
      <c r="B170" s="12" t="s">
        <v>593</v>
      </c>
      <c r="C170" s="20" t="s">
        <v>343</v>
      </c>
      <c r="D170" s="12" t="s">
        <v>269</v>
      </c>
      <c r="E170" s="12" t="s">
        <v>272</v>
      </c>
      <c r="F170" s="12" t="s">
        <v>279</v>
      </c>
      <c r="G170" s="12">
        <v>25</v>
      </c>
      <c r="H170" s="12" t="s">
        <v>594</v>
      </c>
      <c r="I170" s="12" t="s">
        <v>595</v>
      </c>
      <c r="J170" s="13">
        <v>422822791015423</v>
      </c>
      <c r="K170" s="10" t="s">
        <v>592</v>
      </c>
      <c r="L170" s="5">
        <v>200</v>
      </c>
    </row>
    <row r="171" spans="1:12" ht="18" customHeight="1" x14ac:dyDescent="0.15">
      <c r="A171" s="12">
        <v>3083</v>
      </c>
      <c r="B171" s="12" t="s">
        <v>596</v>
      </c>
      <c r="C171" s="20" t="s">
        <v>343</v>
      </c>
      <c r="D171" s="12" t="s">
        <v>294</v>
      </c>
      <c r="E171" s="12" t="s">
        <v>272</v>
      </c>
      <c r="F171" s="12" t="s">
        <v>279</v>
      </c>
      <c r="G171" s="12">
        <v>19</v>
      </c>
      <c r="H171" s="21" t="s">
        <v>597</v>
      </c>
      <c r="I171" s="12" t="s">
        <v>361</v>
      </c>
      <c r="J171" s="13">
        <v>422822840412552</v>
      </c>
      <c r="K171" s="10" t="s">
        <v>592</v>
      </c>
      <c r="L171" s="5">
        <v>200</v>
      </c>
    </row>
    <row r="172" spans="1:12" ht="18" customHeight="1" x14ac:dyDescent="0.15">
      <c r="A172" s="12">
        <v>3084</v>
      </c>
      <c r="B172" s="12" t="s">
        <v>598</v>
      </c>
      <c r="C172" s="20" t="s">
        <v>343</v>
      </c>
      <c r="D172" s="12" t="s">
        <v>294</v>
      </c>
      <c r="E172" s="12" t="s">
        <v>272</v>
      </c>
      <c r="F172" s="12" t="s">
        <v>273</v>
      </c>
      <c r="G172" s="12">
        <v>25</v>
      </c>
      <c r="H172" s="12" t="s">
        <v>594</v>
      </c>
      <c r="I172" s="12" t="s">
        <v>389</v>
      </c>
      <c r="J172" s="13"/>
      <c r="K172" s="10"/>
      <c r="L172" s="5">
        <v>200</v>
      </c>
    </row>
    <row r="173" spans="1:12" ht="18" customHeight="1" x14ac:dyDescent="0.15">
      <c r="A173" s="12">
        <v>3085</v>
      </c>
      <c r="B173" s="12" t="s">
        <v>599</v>
      </c>
      <c r="C173" s="20" t="s">
        <v>600</v>
      </c>
      <c r="D173" s="12" t="s">
        <v>269</v>
      </c>
      <c r="E173" s="12" t="s">
        <v>272</v>
      </c>
      <c r="F173" s="12" t="s">
        <v>279</v>
      </c>
      <c r="G173" s="12">
        <v>19</v>
      </c>
      <c r="H173" s="12" t="s">
        <v>601</v>
      </c>
      <c r="I173" s="12" t="s">
        <v>602</v>
      </c>
      <c r="J173" s="13">
        <v>362102851225421</v>
      </c>
      <c r="K173" s="10" t="s">
        <v>456</v>
      </c>
      <c r="L173" s="5">
        <v>200</v>
      </c>
    </row>
    <row r="174" spans="1:12" ht="18" customHeight="1" x14ac:dyDescent="0.15">
      <c r="A174" s="12">
        <v>3086</v>
      </c>
      <c r="B174" s="12" t="s">
        <v>603</v>
      </c>
      <c r="C174" s="20" t="s">
        <v>343</v>
      </c>
      <c r="D174" s="12" t="s">
        <v>294</v>
      </c>
      <c r="E174" s="12" t="s">
        <v>272</v>
      </c>
      <c r="F174" s="12" t="s">
        <v>279</v>
      </c>
      <c r="G174" s="12">
        <v>23</v>
      </c>
      <c r="H174" s="21" t="s">
        <v>604</v>
      </c>
      <c r="I174" s="12" t="s">
        <v>357</v>
      </c>
      <c r="J174" s="13">
        <v>360723801112062</v>
      </c>
      <c r="K174" s="10" t="s">
        <v>605</v>
      </c>
      <c r="L174" s="5">
        <v>200</v>
      </c>
    </row>
    <row r="175" spans="1:12" ht="18" customHeight="1" x14ac:dyDescent="0.15">
      <c r="A175" s="12">
        <v>3087</v>
      </c>
      <c r="B175" s="12" t="s">
        <v>606</v>
      </c>
      <c r="C175" s="20" t="s">
        <v>343</v>
      </c>
      <c r="D175" s="12" t="s">
        <v>269</v>
      </c>
      <c r="E175" s="12" t="s">
        <v>272</v>
      </c>
      <c r="F175" s="12" t="s">
        <v>279</v>
      </c>
      <c r="G175" s="12">
        <v>20</v>
      </c>
      <c r="H175" s="12" t="s">
        <v>509</v>
      </c>
      <c r="I175" s="12" t="s">
        <v>262</v>
      </c>
      <c r="J175" s="13">
        <v>362102841002421</v>
      </c>
      <c r="K175" s="10" t="s">
        <v>456</v>
      </c>
      <c r="L175" s="5">
        <v>200</v>
      </c>
    </row>
    <row r="176" spans="1:12" ht="18" customHeight="1" x14ac:dyDescent="0.15">
      <c r="A176" s="12">
        <v>3088</v>
      </c>
      <c r="B176" s="12" t="s">
        <v>607</v>
      </c>
      <c r="C176" s="20" t="s">
        <v>343</v>
      </c>
      <c r="D176" s="12" t="s">
        <v>269</v>
      </c>
      <c r="E176" s="12" t="s">
        <v>351</v>
      </c>
      <c r="F176" s="12" t="s">
        <v>279</v>
      </c>
      <c r="G176" s="12">
        <v>25</v>
      </c>
      <c r="H176" s="12" t="s">
        <v>608</v>
      </c>
      <c r="I176" s="12" t="s">
        <v>262</v>
      </c>
      <c r="J176" s="13">
        <v>362102791028125</v>
      </c>
      <c r="K176" s="10" t="s">
        <v>456</v>
      </c>
      <c r="L176" s="5">
        <v>200</v>
      </c>
    </row>
    <row r="177" spans="1:12" ht="18" customHeight="1" x14ac:dyDescent="0.15">
      <c r="A177" s="12">
        <v>3089</v>
      </c>
      <c r="B177" s="12" t="s">
        <v>609</v>
      </c>
      <c r="C177" s="20" t="s">
        <v>343</v>
      </c>
      <c r="D177" s="12" t="s">
        <v>269</v>
      </c>
      <c r="E177" s="12" t="s">
        <v>272</v>
      </c>
      <c r="F177" s="12" t="s">
        <v>279</v>
      </c>
      <c r="G177" s="12">
        <v>22</v>
      </c>
      <c r="H177" s="12" t="s">
        <v>610</v>
      </c>
      <c r="I177" s="12" t="s">
        <v>471</v>
      </c>
      <c r="J177" s="13">
        <v>362131820814269</v>
      </c>
      <c r="K177" s="10" t="s">
        <v>611</v>
      </c>
      <c r="L177" s="5">
        <v>200</v>
      </c>
    </row>
    <row r="178" spans="1:12" ht="18" customHeight="1" x14ac:dyDescent="0.15">
      <c r="A178" s="12">
        <v>3090</v>
      </c>
      <c r="B178" s="12" t="s">
        <v>612</v>
      </c>
      <c r="C178" s="20" t="s">
        <v>343</v>
      </c>
      <c r="D178" s="12" t="s">
        <v>294</v>
      </c>
      <c r="E178" s="12" t="s">
        <v>272</v>
      </c>
      <c r="F178" s="12" t="s">
        <v>273</v>
      </c>
      <c r="G178" s="12">
        <v>29</v>
      </c>
      <c r="H178" s="12" t="s">
        <v>613</v>
      </c>
      <c r="I178" s="12" t="s">
        <v>409</v>
      </c>
      <c r="J178" s="13">
        <v>512925750120490</v>
      </c>
      <c r="K178" s="10" t="s">
        <v>614</v>
      </c>
      <c r="L178" s="5">
        <v>200</v>
      </c>
    </row>
    <row r="179" spans="1:12" ht="18" customHeight="1" x14ac:dyDescent="0.15">
      <c r="A179" s="12">
        <v>3091</v>
      </c>
      <c r="B179" s="12" t="s">
        <v>615</v>
      </c>
      <c r="C179" s="20" t="s">
        <v>343</v>
      </c>
      <c r="D179" s="12" t="s">
        <v>294</v>
      </c>
      <c r="E179" s="12" t="s">
        <v>272</v>
      </c>
      <c r="F179" s="12" t="s">
        <v>279</v>
      </c>
      <c r="G179" s="12">
        <v>22</v>
      </c>
      <c r="H179" s="12" t="s">
        <v>616</v>
      </c>
      <c r="I179" s="12" t="s">
        <v>617</v>
      </c>
      <c r="J179" s="13"/>
      <c r="K179" s="10" t="s">
        <v>614</v>
      </c>
      <c r="L179" s="5">
        <v>200</v>
      </c>
    </row>
    <row r="180" spans="1:12" ht="18" customHeight="1" x14ac:dyDescent="0.15">
      <c r="A180" s="12">
        <v>3092</v>
      </c>
      <c r="B180" s="12" t="s">
        <v>618</v>
      </c>
      <c r="C180" s="20" t="s">
        <v>343</v>
      </c>
      <c r="D180" s="12" t="s">
        <v>269</v>
      </c>
      <c r="E180" s="12" t="s">
        <v>272</v>
      </c>
      <c r="F180" s="12" t="s">
        <v>273</v>
      </c>
      <c r="G180" s="12">
        <v>26</v>
      </c>
      <c r="H180" s="12" t="s">
        <v>619</v>
      </c>
      <c r="I180" s="12" t="s">
        <v>409</v>
      </c>
      <c r="J180" s="13"/>
      <c r="K180" s="10" t="s">
        <v>620</v>
      </c>
      <c r="L180" s="5">
        <v>200</v>
      </c>
    </row>
    <row r="181" spans="1:12" ht="18" customHeight="1" x14ac:dyDescent="0.15">
      <c r="A181" s="12">
        <v>3093</v>
      </c>
      <c r="B181" s="12" t="s">
        <v>621</v>
      </c>
      <c r="C181" s="20" t="s">
        <v>343</v>
      </c>
      <c r="D181" s="12" t="s">
        <v>294</v>
      </c>
      <c r="E181" s="12" t="s">
        <v>272</v>
      </c>
      <c r="F181" s="12" t="s">
        <v>273</v>
      </c>
      <c r="G181" s="12">
        <v>25</v>
      </c>
      <c r="H181" s="12" t="s">
        <v>622</v>
      </c>
      <c r="I181" s="12" t="s">
        <v>369</v>
      </c>
      <c r="J181" s="13"/>
      <c r="K181" s="10" t="s">
        <v>370</v>
      </c>
      <c r="L181" s="5">
        <v>200</v>
      </c>
    </row>
    <row r="182" spans="1:12" ht="18" customHeight="1" x14ac:dyDescent="0.15">
      <c r="A182" s="12">
        <v>3094</v>
      </c>
      <c r="B182" s="12" t="s">
        <v>623</v>
      </c>
      <c r="C182" s="20" t="s">
        <v>566</v>
      </c>
      <c r="D182" s="12" t="s">
        <v>269</v>
      </c>
      <c r="E182" s="12" t="s">
        <v>272</v>
      </c>
      <c r="F182" s="12" t="s">
        <v>279</v>
      </c>
      <c r="G182" s="12">
        <v>26</v>
      </c>
      <c r="H182" s="12" t="s">
        <v>624</v>
      </c>
      <c r="I182" s="12" t="s">
        <v>430</v>
      </c>
      <c r="J182" s="13">
        <v>340826751222031</v>
      </c>
      <c r="K182" s="10" t="s">
        <v>625</v>
      </c>
      <c r="L182" s="5">
        <v>200</v>
      </c>
    </row>
    <row r="183" spans="1:12" ht="18" customHeight="1" x14ac:dyDescent="0.15">
      <c r="A183" s="12">
        <v>3095</v>
      </c>
      <c r="B183" s="12" t="s">
        <v>626</v>
      </c>
      <c r="C183" s="20" t="s">
        <v>566</v>
      </c>
      <c r="D183" s="12" t="s">
        <v>269</v>
      </c>
      <c r="E183" s="12" t="s">
        <v>351</v>
      </c>
      <c r="F183" s="12" t="s">
        <v>273</v>
      </c>
      <c r="G183" s="12">
        <v>35</v>
      </c>
      <c r="H183" s="12" t="s">
        <v>627</v>
      </c>
      <c r="I183" s="12" t="s">
        <v>628</v>
      </c>
      <c r="J183" s="13"/>
      <c r="K183" s="10" t="s">
        <v>629</v>
      </c>
      <c r="L183" s="5">
        <v>200</v>
      </c>
    </row>
    <row r="184" spans="1:12" ht="18" customHeight="1" x14ac:dyDescent="0.15">
      <c r="A184" s="12">
        <v>3096</v>
      </c>
      <c r="B184" s="12" t="s">
        <v>630</v>
      </c>
      <c r="C184" s="20" t="s">
        <v>566</v>
      </c>
      <c r="D184" s="12" t="s">
        <v>294</v>
      </c>
      <c r="E184" s="12" t="s">
        <v>272</v>
      </c>
      <c r="F184" s="12" t="s">
        <v>273</v>
      </c>
      <c r="G184" s="12">
        <v>37</v>
      </c>
      <c r="H184" s="12" t="s">
        <v>631</v>
      </c>
      <c r="I184" s="12" t="s">
        <v>628</v>
      </c>
      <c r="J184" s="13"/>
      <c r="K184" s="10" t="s">
        <v>629</v>
      </c>
      <c r="L184" s="5">
        <v>200</v>
      </c>
    </row>
    <row r="185" spans="1:12" ht="18" customHeight="1" x14ac:dyDescent="0.15">
      <c r="A185" s="12">
        <v>3097</v>
      </c>
      <c r="B185" s="12" t="s">
        <v>632</v>
      </c>
      <c r="C185" s="20" t="s">
        <v>343</v>
      </c>
      <c r="D185" s="12" t="s">
        <v>269</v>
      </c>
      <c r="E185" s="12" t="s">
        <v>272</v>
      </c>
      <c r="F185" s="12" t="s">
        <v>279</v>
      </c>
      <c r="G185" s="12">
        <v>19</v>
      </c>
      <c r="H185" s="12" t="s">
        <v>633</v>
      </c>
      <c r="I185" s="12" t="s">
        <v>353</v>
      </c>
      <c r="J185" s="13"/>
      <c r="K185" s="10" t="s">
        <v>634</v>
      </c>
      <c r="L185" s="5">
        <v>200</v>
      </c>
    </row>
    <row r="186" spans="1:12" ht="18" customHeight="1" x14ac:dyDescent="0.15">
      <c r="A186" s="12">
        <v>3098</v>
      </c>
      <c r="B186" s="12" t="s">
        <v>635</v>
      </c>
      <c r="C186" s="20" t="s">
        <v>286</v>
      </c>
      <c r="D186" s="12" t="s">
        <v>294</v>
      </c>
      <c r="E186" s="12" t="s">
        <v>272</v>
      </c>
      <c r="F186" s="12" t="s">
        <v>279</v>
      </c>
      <c r="G186" s="12">
        <v>16</v>
      </c>
      <c r="H186" s="12" t="s">
        <v>636</v>
      </c>
      <c r="I186" s="12" t="s">
        <v>430</v>
      </c>
      <c r="J186" s="13"/>
      <c r="K186" s="10" t="s">
        <v>637</v>
      </c>
      <c r="L186" s="5">
        <v>200</v>
      </c>
    </row>
    <row r="187" spans="1:12" ht="18" customHeight="1" x14ac:dyDescent="0.15">
      <c r="A187" s="12">
        <v>3099</v>
      </c>
      <c r="B187" s="12" t="s">
        <v>638</v>
      </c>
      <c r="C187" s="20" t="s">
        <v>343</v>
      </c>
      <c r="D187" s="12" t="s">
        <v>639</v>
      </c>
      <c r="E187" s="21"/>
      <c r="F187" s="21"/>
      <c r="G187" s="12">
        <v>22</v>
      </c>
      <c r="H187" s="12" t="s">
        <v>640</v>
      </c>
      <c r="I187" s="12" t="s">
        <v>430</v>
      </c>
      <c r="J187" s="13"/>
      <c r="K187" s="10" t="s">
        <v>641</v>
      </c>
      <c r="L187" s="5">
        <v>200</v>
      </c>
    </row>
    <row r="188" spans="1:12" ht="18" customHeight="1" x14ac:dyDescent="0.15">
      <c r="A188" s="12">
        <v>3100</v>
      </c>
      <c r="B188" s="12" t="s">
        <v>642</v>
      </c>
      <c r="C188" s="20" t="s">
        <v>286</v>
      </c>
      <c r="D188" s="12" t="s">
        <v>269</v>
      </c>
      <c r="E188" s="12" t="s">
        <v>272</v>
      </c>
      <c r="F188" s="12" t="s">
        <v>279</v>
      </c>
      <c r="G188" s="12">
        <v>17</v>
      </c>
      <c r="H188" s="12" t="s">
        <v>643</v>
      </c>
      <c r="I188" s="12" t="s">
        <v>644</v>
      </c>
      <c r="J188" s="13"/>
      <c r="K188" s="10" t="s">
        <v>645</v>
      </c>
      <c r="L188" s="5">
        <v>200</v>
      </c>
    </row>
    <row r="189" spans="1:12" ht="18" customHeight="1" x14ac:dyDescent="0.15">
      <c r="A189" s="12">
        <v>3101</v>
      </c>
      <c r="B189" s="12" t="s">
        <v>646</v>
      </c>
      <c r="C189" s="20" t="s">
        <v>343</v>
      </c>
      <c r="D189" s="12" t="s">
        <v>269</v>
      </c>
      <c r="E189" s="12" t="s">
        <v>272</v>
      </c>
      <c r="F189" s="12" t="s">
        <v>279</v>
      </c>
      <c r="G189" s="12">
        <v>23</v>
      </c>
      <c r="H189" s="12" t="s">
        <v>647</v>
      </c>
      <c r="I189" s="12" t="s">
        <v>648</v>
      </c>
      <c r="J189" s="13">
        <v>362425801219261</v>
      </c>
      <c r="K189" s="10" t="s">
        <v>649</v>
      </c>
      <c r="L189" s="5">
        <v>200</v>
      </c>
    </row>
    <row r="190" spans="1:12" ht="18" customHeight="1" x14ac:dyDescent="0.15">
      <c r="A190" s="12">
        <v>3102</v>
      </c>
      <c r="B190" s="12" t="s">
        <v>650</v>
      </c>
      <c r="C190" s="20" t="s">
        <v>343</v>
      </c>
      <c r="D190" s="12" t="s">
        <v>269</v>
      </c>
      <c r="E190" s="12" t="s">
        <v>272</v>
      </c>
      <c r="F190" s="12" t="s">
        <v>279</v>
      </c>
      <c r="G190" s="12">
        <v>22</v>
      </c>
      <c r="H190" s="12" t="s">
        <v>651</v>
      </c>
      <c r="I190" s="12" t="s">
        <v>648</v>
      </c>
      <c r="J190" s="13">
        <v>362102811014363</v>
      </c>
      <c r="K190" s="10" t="s">
        <v>652</v>
      </c>
      <c r="L190" s="5">
        <v>200</v>
      </c>
    </row>
    <row r="191" spans="1:12" ht="18" customHeight="1" x14ac:dyDescent="0.15">
      <c r="A191" s="12">
        <v>3103</v>
      </c>
      <c r="B191" s="12" t="s">
        <v>653</v>
      </c>
      <c r="C191" s="20" t="s">
        <v>343</v>
      </c>
      <c r="D191" s="12" t="s">
        <v>294</v>
      </c>
      <c r="E191" s="12" t="s">
        <v>272</v>
      </c>
      <c r="F191" s="12" t="s">
        <v>279</v>
      </c>
      <c r="G191" s="12">
        <v>21</v>
      </c>
      <c r="H191" s="12" t="s">
        <v>654</v>
      </c>
      <c r="I191" s="12" t="s">
        <v>648</v>
      </c>
      <c r="J191" s="13"/>
      <c r="K191" s="10" t="s">
        <v>652</v>
      </c>
      <c r="L191" s="5">
        <v>200</v>
      </c>
    </row>
    <row r="192" spans="1:12" ht="18" customHeight="1" x14ac:dyDescent="0.15">
      <c r="A192" s="12">
        <v>3104</v>
      </c>
      <c r="B192" s="12" t="s">
        <v>655</v>
      </c>
      <c r="C192" s="20" t="s">
        <v>566</v>
      </c>
      <c r="D192" s="12" t="s">
        <v>269</v>
      </c>
      <c r="E192" s="12" t="s">
        <v>272</v>
      </c>
      <c r="F192" s="12" t="s">
        <v>273</v>
      </c>
      <c r="G192" s="12">
        <v>32</v>
      </c>
      <c r="H192" s="12" t="s">
        <v>656</v>
      </c>
      <c r="I192" s="12" t="s">
        <v>580</v>
      </c>
      <c r="J192" s="13">
        <v>362425720718227</v>
      </c>
      <c r="K192" s="10" t="s">
        <v>657</v>
      </c>
      <c r="L192" s="5">
        <v>200</v>
      </c>
    </row>
    <row r="193" spans="1:12" ht="18" customHeight="1" x14ac:dyDescent="0.15">
      <c r="A193" s="12">
        <v>3105</v>
      </c>
      <c r="B193" s="12" t="s">
        <v>658</v>
      </c>
      <c r="C193" s="20" t="s">
        <v>566</v>
      </c>
      <c r="D193" s="12" t="s">
        <v>294</v>
      </c>
      <c r="E193" s="12" t="s">
        <v>299</v>
      </c>
      <c r="F193" s="12" t="s">
        <v>273</v>
      </c>
      <c r="G193" s="12">
        <v>32</v>
      </c>
      <c r="H193" s="12" t="s">
        <v>659</v>
      </c>
      <c r="I193" s="12" t="s">
        <v>580</v>
      </c>
      <c r="J193" s="13">
        <v>362425721208224</v>
      </c>
      <c r="K193" s="10" t="s">
        <v>660</v>
      </c>
      <c r="L193" s="5">
        <v>200</v>
      </c>
    </row>
    <row r="194" spans="1:12" ht="18" customHeight="1" x14ac:dyDescent="0.15">
      <c r="A194" s="12">
        <v>3106</v>
      </c>
      <c r="B194" s="12" t="s">
        <v>661</v>
      </c>
      <c r="C194" s="20" t="s">
        <v>343</v>
      </c>
      <c r="D194" s="12" t="s">
        <v>294</v>
      </c>
      <c r="E194" s="12"/>
      <c r="F194" s="12"/>
      <c r="G194" s="12"/>
      <c r="H194" s="12"/>
      <c r="I194" s="12"/>
      <c r="J194" s="13"/>
      <c r="K194" s="10"/>
      <c r="L194" s="5">
        <v>200</v>
      </c>
    </row>
    <row r="195" spans="1:12" ht="18" customHeight="1" x14ac:dyDescent="0.15">
      <c r="A195" s="12">
        <v>3107</v>
      </c>
      <c r="B195" s="12" t="s">
        <v>662</v>
      </c>
      <c r="C195" s="20" t="s">
        <v>343</v>
      </c>
      <c r="D195" s="12" t="s">
        <v>269</v>
      </c>
      <c r="E195" s="12" t="s">
        <v>272</v>
      </c>
      <c r="F195" s="12" t="s">
        <v>279</v>
      </c>
      <c r="G195" s="12">
        <v>24</v>
      </c>
      <c r="H195" s="12" t="s">
        <v>663</v>
      </c>
      <c r="I195" s="12" t="s">
        <v>296</v>
      </c>
      <c r="J195" s="13">
        <v>360281790704773</v>
      </c>
      <c r="K195" s="10" t="s">
        <v>664</v>
      </c>
      <c r="L195" s="5">
        <v>200</v>
      </c>
    </row>
    <row r="196" spans="1:12" ht="18" customHeight="1" x14ac:dyDescent="0.15">
      <c r="A196" s="12">
        <v>3108</v>
      </c>
      <c r="B196" s="12" t="s">
        <v>665</v>
      </c>
      <c r="C196" s="20" t="s">
        <v>343</v>
      </c>
      <c r="D196" s="12" t="s">
        <v>269</v>
      </c>
      <c r="E196" s="12" t="s">
        <v>272</v>
      </c>
      <c r="F196" s="12" t="s">
        <v>279</v>
      </c>
      <c r="G196" s="12">
        <v>24</v>
      </c>
      <c r="H196" s="12" t="s">
        <v>666</v>
      </c>
      <c r="I196" s="12" t="s">
        <v>296</v>
      </c>
      <c r="J196" s="13">
        <v>360281791007773</v>
      </c>
      <c r="K196" s="10" t="s">
        <v>667</v>
      </c>
      <c r="L196" s="5">
        <v>200</v>
      </c>
    </row>
    <row r="197" spans="1:12" ht="18" customHeight="1" x14ac:dyDescent="0.15">
      <c r="A197" s="12">
        <v>3109</v>
      </c>
      <c r="B197" s="12" t="s">
        <v>668</v>
      </c>
      <c r="C197" s="20" t="s">
        <v>343</v>
      </c>
      <c r="D197" s="12" t="s">
        <v>269</v>
      </c>
      <c r="E197" s="12"/>
      <c r="F197" s="12" t="s">
        <v>279</v>
      </c>
      <c r="G197" s="12">
        <v>23</v>
      </c>
      <c r="H197" s="12" t="s">
        <v>669</v>
      </c>
      <c r="I197" s="12" t="s">
        <v>648</v>
      </c>
      <c r="J197" s="13"/>
      <c r="K197" s="10" t="s">
        <v>670</v>
      </c>
      <c r="L197" s="5">
        <v>200</v>
      </c>
    </row>
    <row r="198" spans="1:12" ht="18" customHeight="1" x14ac:dyDescent="0.15">
      <c r="A198" s="12">
        <v>3110</v>
      </c>
      <c r="B198" s="12" t="s">
        <v>671</v>
      </c>
      <c r="C198" s="20" t="s">
        <v>343</v>
      </c>
      <c r="D198" s="12" t="s">
        <v>294</v>
      </c>
      <c r="E198" s="12"/>
      <c r="F198" s="12" t="s">
        <v>279</v>
      </c>
      <c r="G198" s="12">
        <v>20</v>
      </c>
      <c r="H198" s="12">
        <v>84</v>
      </c>
      <c r="I198" s="12" t="s">
        <v>648</v>
      </c>
      <c r="J198" s="13"/>
      <c r="K198" s="10" t="s">
        <v>672</v>
      </c>
      <c r="L198" s="5">
        <v>200</v>
      </c>
    </row>
    <row r="199" spans="1:12" ht="18" customHeight="1" x14ac:dyDescent="0.15">
      <c r="A199" s="12">
        <v>3111</v>
      </c>
      <c r="B199" s="22" t="s">
        <v>673</v>
      </c>
      <c r="C199" s="20" t="s">
        <v>343</v>
      </c>
      <c r="D199" s="12" t="s">
        <v>269</v>
      </c>
      <c r="E199" s="12" t="s">
        <v>272</v>
      </c>
      <c r="F199" s="12" t="s">
        <v>279</v>
      </c>
      <c r="G199" s="12">
        <v>25</v>
      </c>
      <c r="H199" s="12" t="s">
        <v>674</v>
      </c>
      <c r="I199" s="12" t="s">
        <v>296</v>
      </c>
      <c r="J199" s="13"/>
      <c r="K199" s="10" t="s">
        <v>675</v>
      </c>
      <c r="L199" s="5">
        <v>200</v>
      </c>
    </row>
    <row r="200" spans="1:12" ht="18" customHeight="1" x14ac:dyDescent="0.15">
      <c r="A200" s="12">
        <v>3112</v>
      </c>
      <c r="B200" s="22" t="s">
        <v>676</v>
      </c>
      <c r="C200" s="20" t="s">
        <v>343</v>
      </c>
      <c r="D200" s="12" t="s">
        <v>269</v>
      </c>
      <c r="E200" s="12" t="s">
        <v>272</v>
      </c>
      <c r="F200" s="12" t="s">
        <v>279</v>
      </c>
      <c r="G200" s="12">
        <v>24</v>
      </c>
      <c r="H200" s="12" t="s">
        <v>677</v>
      </c>
      <c r="I200" s="12" t="s">
        <v>678</v>
      </c>
      <c r="J200" s="13">
        <v>362227801212411</v>
      </c>
      <c r="K200" s="10" t="s">
        <v>679</v>
      </c>
      <c r="L200" s="5">
        <v>200</v>
      </c>
    </row>
    <row r="201" spans="1:12" ht="18" customHeight="1" x14ac:dyDescent="0.15">
      <c r="A201" s="12">
        <v>3113</v>
      </c>
      <c r="B201" s="22" t="s">
        <v>680</v>
      </c>
      <c r="C201" s="20" t="s">
        <v>343</v>
      </c>
      <c r="D201" s="12" t="s">
        <v>294</v>
      </c>
      <c r="E201" s="12"/>
      <c r="F201" s="12"/>
      <c r="G201" s="12"/>
      <c r="H201" s="12"/>
      <c r="I201" s="12"/>
      <c r="J201" s="13"/>
      <c r="K201" s="10"/>
      <c r="L201" s="5">
        <v>200</v>
      </c>
    </row>
    <row r="202" spans="1:12" ht="18" customHeight="1" x14ac:dyDescent="0.15">
      <c r="A202" s="12">
        <v>3114</v>
      </c>
      <c r="B202" s="22" t="s">
        <v>681</v>
      </c>
      <c r="C202" s="20" t="s">
        <v>343</v>
      </c>
      <c r="D202" s="12" t="s">
        <v>269</v>
      </c>
      <c r="E202" s="12" t="s">
        <v>299</v>
      </c>
      <c r="F202" s="12" t="s">
        <v>273</v>
      </c>
      <c r="G202" s="12">
        <v>29</v>
      </c>
      <c r="H202" s="12" t="s">
        <v>682</v>
      </c>
      <c r="I202" s="12" t="s">
        <v>683</v>
      </c>
      <c r="J202" s="13"/>
      <c r="K202" s="10" t="s">
        <v>684</v>
      </c>
      <c r="L202" s="5">
        <v>200</v>
      </c>
    </row>
    <row r="203" spans="1:12" ht="18" customHeight="1" x14ac:dyDescent="0.15">
      <c r="A203" s="12">
        <v>3115</v>
      </c>
      <c r="B203" s="22" t="s">
        <v>685</v>
      </c>
      <c r="C203" s="20" t="s">
        <v>343</v>
      </c>
      <c r="D203" s="12" t="s">
        <v>639</v>
      </c>
      <c r="E203" s="12" t="s">
        <v>299</v>
      </c>
      <c r="F203" s="12" t="s">
        <v>273</v>
      </c>
      <c r="G203" s="12">
        <v>26</v>
      </c>
      <c r="H203" s="12" t="s">
        <v>686</v>
      </c>
      <c r="I203" s="12" t="s">
        <v>683</v>
      </c>
      <c r="J203" s="13"/>
      <c r="K203" s="10" t="s">
        <v>684</v>
      </c>
      <c r="L203" s="5">
        <v>200</v>
      </c>
    </row>
    <row r="204" spans="1:12" ht="18" customHeight="1" x14ac:dyDescent="0.15">
      <c r="A204" s="12">
        <v>3116</v>
      </c>
      <c r="B204" s="22" t="s">
        <v>687</v>
      </c>
      <c r="C204" s="20" t="s">
        <v>343</v>
      </c>
      <c r="D204" s="12" t="s">
        <v>269</v>
      </c>
      <c r="E204" s="12" t="s">
        <v>272</v>
      </c>
      <c r="F204" s="12" t="s">
        <v>279</v>
      </c>
      <c r="G204" s="12">
        <v>31</v>
      </c>
      <c r="H204" s="12" t="s">
        <v>688</v>
      </c>
      <c r="I204" s="12" t="s">
        <v>275</v>
      </c>
      <c r="J204" s="13">
        <v>362122720909601</v>
      </c>
      <c r="K204" s="10" t="s">
        <v>689</v>
      </c>
      <c r="L204" s="5">
        <v>200</v>
      </c>
    </row>
    <row r="205" spans="1:12" ht="18" customHeight="1" x14ac:dyDescent="0.15">
      <c r="A205" s="12">
        <v>3117</v>
      </c>
      <c r="B205" s="22" t="s">
        <v>690</v>
      </c>
      <c r="C205" s="20" t="s">
        <v>343</v>
      </c>
      <c r="D205" s="12" t="s">
        <v>294</v>
      </c>
      <c r="E205" s="12" t="s">
        <v>272</v>
      </c>
      <c r="F205" s="12" t="s">
        <v>279</v>
      </c>
      <c r="G205" s="12">
        <v>27</v>
      </c>
      <c r="H205" s="12" t="s">
        <v>691</v>
      </c>
      <c r="I205" s="12" t="s">
        <v>275</v>
      </c>
      <c r="J205" s="13">
        <v>362122770715602</v>
      </c>
      <c r="K205" s="10" t="s">
        <v>692</v>
      </c>
      <c r="L205" s="5">
        <v>200</v>
      </c>
    </row>
    <row r="206" spans="1:12" ht="18" customHeight="1" x14ac:dyDescent="0.15">
      <c r="A206" s="12">
        <v>3118</v>
      </c>
      <c r="B206" s="22" t="s">
        <v>693</v>
      </c>
      <c r="C206" s="20" t="s">
        <v>343</v>
      </c>
      <c r="D206" s="12" t="s">
        <v>294</v>
      </c>
      <c r="E206" s="12" t="s">
        <v>299</v>
      </c>
      <c r="F206" s="12" t="s">
        <v>273</v>
      </c>
      <c r="G206" s="12">
        <v>30</v>
      </c>
      <c r="H206" s="12" t="s">
        <v>694</v>
      </c>
      <c r="I206" s="12" t="s">
        <v>695</v>
      </c>
      <c r="J206" s="13"/>
      <c r="K206" s="10" t="s">
        <v>354</v>
      </c>
      <c r="L206" s="5">
        <v>200</v>
      </c>
    </row>
    <row r="207" spans="1:12" ht="18" customHeight="1" x14ac:dyDescent="0.15">
      <c r="A207" s="12">
        <v>3119</v>
      </c>
      <c r="B207" s="22" t="s">
        <v>696</v>
      </c>
      <c r="C207" s="20" t="s">
        <v>343</v>
      </c>
      <c r="D207" s="12" t="s">
        <v>294</v>
      </c>
      <c r="E207" s="12" t="s">
        <v>299</v>
      </c>
      <c r="F207" s="12" t="s">
        <v>279</v>
      </c>
      <c r="G207" s="12">
        <v>23</v>
      </c>
      <c r="H207" s="12" t="s">
        <v>697</v>
      </c>
      <c r="I207" s="12" t="s">
        <v>698</v>
      </c>
      <c r="J207" s="13"/>
      <c r="K207" s="10" t="s">
        <v>699</v>
      </c>
      <c r="L207" s="5">
        <v>200</v>
      </c>
    </row>
    <row r="208" spans="1:12" ht="18" customHeight="1" x14ac:dyDescent="0.15">
      <c r="A208" s="21">
        <v>3120</v>
      </c>
      <c r="B208" s="21" t="s">
        <v>700</v>
      </c>
      <c r="C208" s="23" t="s">
        <v>343</v>
      </c>
      <c r="D208" s="9" t="s">
        <v>294</v>
      </c>
      <c r="E208" s="21" t="s">
        <v>299</v>
      </c>
      <c r="F208" s="21" t="s">
        <v>279</v>
      </c>
      <c r="G208" s="21">
        <v>22</v>
      </c>
      <c r="H208" s="21" t="s">
        <v>701</v>
      </c>
      <c r="I208" s="21" t="s">
        <v>698</v>
      </c>
      <c r="J208" s="13"/>
      <c r="K208" s="23" t="s">
        <v>699</v>
      </c>
      <c r="L208" s="5">
        <v>200</v>
      </c>
    </row>
    <row r="209" spans="1:11" ht="18" customHeight="1" x14ac:dyDescent="0.15">
      <c r="A209" s="21">
        <v>3121</v>
      </c>
      <c r="B209" s="21" t="s">
        <v>702</v>
      </c>
      <c r="C209" s="23" t="s">
        <v>343</v>
      </c>
      <c r="D209" s="9" t="s">
        <v>269</v>
      </c>
      <c r="E209" s="21" t="s">
        <v>272</v>
      </c>
      <c r="F209" s="21" t="s">
        <v>273</v>
      </c>
      <c r="G209" s="21">
        <v>25</v>
      </c>
      <c r="H209" s="21" t="s">
        <v>703</v>
      </c>
      <c r="I209" s="21" t="s">
        <v>698</v>
      </c>
      <c r="J209" s="13"/>
      <c r="K209" s="23" t="s">
        <v>704</v>
      </c>
    </row>
    <row r="210" spans="1:11" ht="18" customHeight="1" x14ac:dyDescent="0.15">
      <c r="A210" s="21">
        <v>3122</v>
      </c>
      <c r="B210" s="21" t="s">
        <v>705</v>
      </c>
      <c r="C210" s="23" t="s">
        <v>343</v>
      </c>
      <c r="D210" s="9" t="s">
        <v>294</v>
      </c>
      <c r="E210" s="21" t="s">
        <v>299</v>
      </c>
      <c r="F210" s="21" t="s">
        <v>273</v>
      </c>
      <c r="G210" s="21">
        <v>24</v>
      </c>
      <c r="H210" s="21" t="s">
        <v>706</v>
      </c>
      <c r="I210" s="21" t="s">
        <v>698</v>
      </c>
      <c r="J210" s="13"/>
      <c r="K210" s="23" t="s">
        <v>704</v>
      </c>
    </row>
    <row r="211" spans="1:11" ht="18" customHeight="1" x14ac:dyDescent="0.15">
      <c r="A211" s="21">
        <v>3123</v>
      </c>
      <c r="B211" s="21" t="s">
        <v>707</v>
      </c>
      <c r="C211" s="23" t="s">
        <v>343</v>
      </c>
      <c r="D211" s="9" t="s">
        <v>269</v>
      </c>
      <c r="E211" s="21" t="s">
        <v>272</v>
      </c>
      <c r="F211" s="21" t="s">
        <v>273</v>
      </c>
      <c r="G211" s="21">
        <v>30</v>
      </c>
      <c r="H211" s="21" t="s">
        <v>708</v>
      </c>
      <c r="I211" s="21" t="s">
        <v>698</v>
      </c>
      <c r="J211" s="13"/>
      <c r="K211" s="23" t="s">
        <v>704</v>
      </c>
    </row>
    <row r="212" spans="1:11" ht="18" customHeight="1" x14ac:dyDescent="0.15">
      <c r="A212" s="21">
        <v>3124</v>
      </c>
      <c r="B212" s="21" t="s">
        <v>709</v>
      </c>
      <c r="C212" s="23" t="s">
        <v>343</v>
      </c>
      <c r="D212" s="9" t="s">
        <v>294</v>
      </c>
      <c r="E212" s="21" t="s">
        <v>299</v>
      </c>
      <c r="F212" s="21" t="s">
        <v>273</v>
      </c>
      <c r="G212" s="21">
        <v>28</v>
      </c>
      <c r="H212" s="21" t="s">
        <v>710</v>
      </c>
      <c r="I212" s="21" t="s">
        <v>698</v>
      </c>
      <c r="J212" s="13"/>
      <c r="K212" s="23" t="s">
        <v>704</v>
      </c>
    </row>
    <row r="213" spans="1:11" ht="18" customHeight="1" x14ac:dyDescent="0.15">
      <c r="A213" s="21">
        <v>3125</v>
      </c>
      <c r="B213" s="21" t="s">
        <v>711</v>
      </c>
      <c r="C213" s="23" t="s">
        <v>286</v>
      </c>
      <c r="D213" s="9" t="s">
        <v>294</v>
      </c>
      <c r="E213" s="21" t="s">
        <v>299</v>
      </c>
      <c r="F213" s="21" t="s">
        <v>279</v>
      </c>
      <c r="G213" s="21">
        <v>18</v>
      </c>
      <c r="H213" s="21" t="s">
        <v>712</v>
      </c>
      <c r="I213" s="21" t="s">
        <v>315</v>
      </c>
      <c r="J213" s="13"/>
      <c r="K213" s="23" t="s">
        <v>670</v>
      </c>
    </row>
    <row r="214" spans="1:11" ht="18" customHeight="1" x14ac:dyDescent="0.15">
      <c r="A214" s="21">
        <v>3125</v>
      </c>
      <c r="B214" s="21" t="s">
        <v>713</v>
      </c>
      <c r="C214" s="23" t="s">
        <v>343</v>
      </c>
      <c r="D214" s="9" t="s">
        <v>269</v>
      </c>
      <c r="E214" s="21" t="s">
        <v>272</v>
      </c>
      <c r="F214" s="21" t="s">
        <v>279</v>
      </c>
      <c r="G214" s="21">
        <v>22</v>
      </c>
      <c r="H214" s="21" t="s">
        <v>714</v>
      </c>
      <c r="I214" s="21" t="s">
        <v>715</v>
      </c>
      <c r="J214" s="13"/>
      <c r="K214" s="23" t="s">
        <v>716</v>
      </c>
    </row>
    <row r="215" spans="1:11" ht="18" customHeight="1" x14ac:dyDescent="0.15">
      <c r="A215" s="21">
        <v>3126</v>
      </c>
      <c r="B215" s="21" t="s">
        <v>717</v>
      </c>
      <c r="C215" s="23" t="s">
        <v>718</v>
      </c>
      <c r="D215" s="9" t="s">
        <v>269</v>
      </c>
      <c r="E215" s="21" t="s">
        <v>272</v>
      </c>
      <c r="F215" s="21" t="s">
        <v>279</v>
      </c>
      <c r="G215" s="21">
        <v>23</v>
      </c>
      <c r="H215" s="21" t="s">
        <v>719</v>
      </c>
      <c r="I215" s="21" t="s">
        <v>720</v>
      </c>
      <c r="J215" s="13"/>
      <c r="K215" s="23" t="s">
        <v>721</v>
      </c>
    </row>
    <row r="216" spans="1:11" ht="18" customHeight="1" x14ac:dyDescent="0.15">
      <c r="A216" s="21">
        <v>3127</v>
      </c>
      <c r="B216" s="21" t="s">
        <v>722</v>
      </c>
      <c r="C216" s="23" t="s">
        <v>343</v>
      </c>
      <c r="D216" s="9" t="s">
        <v>269</v>
      </c>
      <c r="E216" s="21"/>
      <c r="F216" s="21"/>
      <c r="G216" s="21"/>
      <c r="H216" s="21"/>
      <c r="I216" s="21"/>
      <c r="J216" s="13"/>
      <c r="K216" s="23"/>
    </row>
    <row r="217" spans="1:11" ht="18" customHeight="1" x14ac:dyDescent="0.15">
      <c r="A217" s="21">
        <v>3128</v>
      </c>
      <c r="B217" s="21" t="s">
        <v>723</v>
      </c>
      <c r="C217" s="23" t="s">
        <v>343</v>
      </c>
      <c r="D217" s="9" t="s">
        <v>294</v>
      </c>
      <c r="E217" s="21"/>
      <c r="F217" s="21"/>
      <c r="G217" s="21"/>
      <c r="H217" s="21"/>
      <c r="I217" s="21"/>
      <c r="J217" s="13"/>
      <c r="K217" s="23"/>
    </row>
    <row r="218" spans="1:11" ht="18" customHeight="1" x14ac:dyDescent="0.15">
      <c r="A218" s="21">
        <v>3130</v>
      </c>
      <c r="B218" s="21" t="s">
        <v>724</v>
      </c>
      <c r="C218" s="23" t="s">
        <v>582</v>
      </c>
      <c r="D218" s="9" t="s">
        <v>294</v>
      </c>
      <c r="E218" s="21" t="s">
        <v>272</v>
      </c>
      <c r="F218" s="21" t="s">
        <v>279</v>
      </c>
      <c r="G218" s="21">
        <v>18</v>
      </c>
      <c r="H218" s="21" t="s">
        <v>725</v>
      </c>
      <c r="I218" s="21" t="s">
        <v>726</v>
      </c>
      <c r="J218" s="11"/>
      <c r="K218" s="10" t="s">
        <v>727</v>
      </c>
    </row>
    <row r="219" spans="1:11" ht="18" customHeight="1" x14ac:dyDescent="0.15">
      <c r="A219" s="21">
        <v>3131</v>
      </c>
      <c r="B219" s="21" t="s">
        <v>728</v>
      </c>
      <c r="C219" s="23" t="s">
        <v>343</v>
      </c>
      <c r="D219" s="9" t="s">
        <v>294</v>
      </c>
      <c r="E219" s="21" t="s">
        <v>272</v>
      </c>
      <c r="F219" s="21" t="s">
        <v>279</v>
      </c>
      <c r="G219" s="21">
        <v>21</v>
      </c>
      <c r="H219" s="21" t="s">
        <v>729</v>
      </c>
      <c r="I219" s="21" t="s">
        <v>730</v>
      </c>
      <c r="J219" s="11"/>
      <c r="K219" s="10" t="s">
        <v>731</v>
      </c>
    </row>
    <row r="220" spans="1:11" ht="18" customHeight="1" x14ac:dyDescent="0.15">
      <c r="A220" s="21">
        <v>3132</v>
      </c>
      <c r="B220" s="21" t="s">
        <v>732</v>
      </c>
      <c r="C220" s="23" t="s">
        <v>343</v>
      </c>
      <c r="D220" s="9" t="s">
        <v>269</v>
      </c>
      <c r="E220" s="21" t="s">
        <v>272</v>
      </c>
      <c r="F220" s="21" t="s">
        <v>279</v>
      </c>
      <c r="G220" s="21">
        <v>23</v>
      </c>
      <c r="H220" s="21" t="s">
        <v>733</v>
      </c>
      <c r="I220" s="21" t="s">
        <v>734</v>
      </c>
      <c r="J220" s="11"/>
      <c r="K220" s="10" t="s">
        <v>735</v>
      </c>
    </row>
    <row r="221" spans="1:11" ht="18" customHeight="1" x14ac:dyDescent="0.15">
      <c r="A221" s="21">
        <v>3133</v>
      </c>
      <c r="B221" s="21" t="s">
        <v>736</v>
      </c>
      <c r="C221" s="23" t="s">
        <v>343</v>
      </c>
      <c r="D221" s="9" t="s">
        <v>294</v>
      </c>
      <c r="E221" s="21" t="s">
        <v>272</v>
      </c>
      <c r="F221" s="21" t="s">
        <v>279</v>
      </c>
      <c r="G221" s="21">
        <v>23</v>
      </c>
      <c r="H221" s="21" t="s">
        <v>737</v>
      </c>
      <c r="I221" s="21" t="s">
        <v>738</v>
      </c>
      <c r="J221" s="11"/>
      <c r="K221" s="10" t="s">
        <v>739</v>
      </c>
    </row>
    <row r="222" spans="1:11" ht="18" customHeight="1" x14ac:dyDescent="0.15">
      <c r="A222" s="21">
        <v>3134</v>
      </c>
      <c r="B222" s="21" t="s">
        <v>740</v>
      </c>
      <c r="C222" s="23" t="s">
        <v>718</v>
      </c>
      <c r="D222" s="9" t="s">
        <v>269</v>
      </c>
      <c r="E222" s="21" t="s">
        <v>272</v>
      </c>
      <c r="F222" s="21" t="s">
        <v>279</v>
      </c>
      <c r="G222" s="21">
        <v>26</v>
      </c>
      <c r="H222" s="21" t="s">
        <v>741</v>
      </c>
      <c r="I222" s="21" t="s">
        <v>742</v>
      </c>
      <c r="J222" s="24" t="s">
        <v>743</v>
      </c>
      <c r="K222" s="10" t="s">
        <v>744</v>
      </c>
    </row>
    <row r="223" spans="1:11" ht="18" customHeight="1" x14ac:dyDescent="0.15">
      <c r="A223" s="21">
        <v>3135</v>
      </c>
      <c r="B223" s="21" t="s">
        <v>745</v>
      </c>
      <c r="C223" s="23" t="s">
        <v>718</v>
      </c>
      <c r="D223" s="9" t="s">
        <v>269</v>
      </c>
      <c r="E223" s="21"/>
      <c r="F223" s="21" t="s">
        <v>273</v>
      </c>
      <c r="G223" s="21"/>
      <c r="H223" s="21"/>
      <c r="I223" s="21"/>
      <c r="J223" s="11"/>
      <c r="K223" s="10"/>
    </row>
    <row r="224" spans="1:11" ht="18" customHeight="1" x14ac:dyDescent="0.15">
      <c r="A224" s="21">
        <v>3136</v>
      </c>
      <c r="B224" s="21" t="s">
        <v>746</v>
      </c>
      <c r="C224" s="23" t="s">
        <v>343</v>
      </c>
      <c r="D224" s="9" t="s">
        <v>269</v>
      </c>
      <c r="E224" s="21"/>
      <c r="F224" s="21"/>
      <c r="G224" s="21"/>
      <c r="H224" s="21"/>
      <c r="I224" s="21" t="s">
        <v>747</v>
      </c>
      <c r="J224" s="11"/>
      <c r="K224" s="10" t="s">
        <v>748</v>
      </c>
    </row>
    <row r="225" spans="1:11" ht="18" customHeight="1" x14ac:dyDescent="0.15">
      <c r="A225" s="21">
        <v>3137</v>
      </c>
      <c r="B225" s="21" t="s">
        <v>749</v>
      </c>
      <c r="C225" s="23" t="s">
        <v>343</v>
      </c>
      <c r="D225" s="9" t="s">
        <v>269</v>
      </c>
      <c r="E225" s="21"/>
      <c r="F225" s="21"/>
      <c r="G225" s="21"/>
      <c r="H225" s="21" t="s">
        <v>750</v>
      </c>
      <c r="I225" s="21" t="s">
        <v>747</v>
      </c>
      <c r="J225" s="24" t="s">
        <v>751</v>
      </c>
      <c r="K225" s="10" t="s">
        <v>752</v>
      </c>
    </row>
    <row r="226" spans="1:11" ht="18" customHeight="1" x14ac:dyDescent="0.15">
      <c r="A226" s="21">
        <v>3138</v>
      </c>
      <c r="B226" s="21" t="s">
        <v>753</v>
      </c>
      <c r="C226" s="23" t="s">
        <v>343</v>
      </c>
      <c r="D226" s="9" t="s">
        <v>269</v>
      </c>
      <c r="E226" s="21"/>
      <c r="F226" s="21"/>
      <c r="G226" s="21">
        <v>22</v>
      </c>
      <c r="H226" s="21" t="s">
        <v>754</v>
      </c>
      <c r="I226" s="21" t="s">
        <v>747</v>
      </c>
      <c r="J226" s="24" t="s">
        <v>755</v>
      </c>
      <c r="K226" s="10" t="s">
        <v>756</v>
      </c>
    </row>
    <row r="227" spans="1:11" ht="18" customHeight="1" x14ac:dyDescent="0.15">
      <c r="A227" s="21">
        <v>3139</v>
      </c>
      <c r="B227" s="21" t="s">
        <v>757</v>
      </c>
      <c r="C227" s="23" t="s">
        <v>343</v>
      </c>
      <c r="D227" s="9" t="s">
        <v>269</v>
      </c>
      <c r="E227" s="21"/>
      <c r="F227" s="21"/>
      <c r="G227" s="21">
        <v>27</v>
      </c>
      <c r="H227" s="21" t="s">
        <v>758</v>
      </c>
      <c r="I227" s="21" t="s">
        <v>747</v>
      </c>
      <c r="J227" s="24" t="s">
        <v>759</v>
      </c>
      <c r="K227" s="10" t="s">
        <v>760</v>
      </c>
    </row>
    <row r="228" spans="1:11" ht="18" customHeight="1" x14ac:dyDescent="0.15">
      <c r="A228" s="21">
        <v>3140</v>
      </c>
      <c r="B228" s="21" t="s">
        <v>761</v>
      </c>
      <c r="C228" s="23" t="s">
        <v>343</v>
      </c>
      <c r="D228" s="9" t="s">
        <v>269</v>
      </c>
      <c r="E228" s="21"/>
      <c r="F228" s="21"/>
      <c r="G228" s="21">
        <v>25</v>
      </c>
      <c r="H228" s="21" t="s">
        <v>762</v>
      </c>
      <c r="I228" s="21" t="s">
        <v>763</v>
      </c>
      <c r="J228" s="24" t="s">
        <v>764</v>
      </c>
      <c r="K228" s="10" t="s">
        <v>765</v>
      </c>
    </row>
    <row r="229" spans="1:11" ht="18" customHeight="1" x14ac:dyDescent="0.15">
      <c r="A229" s="21">
        <v>3141</v>
      </c>
      <c r="B229" s="21" t="s">
        <v>766</v>
      </c>
      <c r="C229" s="23" t="s">
        <v>566</v>
      </c>
      <c r="D229" s="9" t="s">
        <v>269</v>
      </c>
      <c r="E229" s="21"/>
      <c r="F229" s="21"/>
      <c r="G229" s="21">
        <v>20</v>
      </c>
      <c r="H229" s="21" t="s">
        <v>767</v>
      </c>
      <c r="I229" s="21" t="s">
        <v>763</v>
      </c>
      <c r="J229" s="24" t="s">
        <v>768</v>
      </c>
      <c r="K229" s="10" t="s">
        <v>769</v>
      </c>
    </row>
    <row r="230" spans="1:11" ht="18" customHeight="1" x14ac:dyDescent="0.15">
      <c r="A230" s="21">
        <v>3142</v>
      </c>
      <c r="B230" s="21" t="s">
        <v>770</v>
      </c>
      <c r="C230" s="23" t="s">
        <v>566</v>
      </c>
      <c r="D230" s="9" t="s">
        <v>269</v>
      </c>
      <c r="E230" s="21"/>
      <c r="F230" s="21"/>
      <c r="G230" s="21">
        <v>20</v>
      </c>
      <c r="H230" s="21" t="s">
        <v>771</v>
      </c>
      <c r="I230" s="21" t="s">
        <v>763</v>
      </c>
      <c r="J230" s="24" t="s">
        <v>772</v>
      </c>
      <c r="K230" s="10" t="s">
        <v>773</v>
      </c>
    </row>
    <row r="231" spans="1:11" ht="18" customHeight="1" x14ac:dyDescent="0.15">
      <c r="A231" s="21">
        <v>3143</v>
      </c>
      <c r="B231" s="21" t="s">
        <v>774</v>
      </c>
      <c r="C231" s="23" t="s">
        <v>343</v>
      </c>
      <c r="D231" s="9" t="s">
        <v>269</v>
      </c>
      <c r="E231" s="21"/>
      <c r="F231" s="21"/>
      <c r="G231" s="21"/>
      <c r="H231" s="21"/>
      <c r="I231" s="21"/>
      <c r="J231" s="24"/>
      <c r="K231" s="10"/>
    </row>
    <row r="232" spans="1:11" ht="18" customHeight="1" x14ac:dyDescent="0.15">
      <c r="A232" s="21">
        <v>3144</v>
      </c>
      <c r="B232" s="21" t="s">
        <v>775</v>
      </c>
      <c r="C232" s="23" t="s">
        <v>343</v>
      </c>
      <c r="D232" s="9" t="s">
        <v>269</v>
      </c>
      <c r="E232" s="21"/>
      <c r="F232" s="21"/>
      <c r="G232" s="21"/>
      <c r="H232" s="21"/>
      <c r="I232" s="21"/>
      <c r="J232" s="24"/>
      <c r="K232" s="10"/>
    </row>
    <row r="233" spans="1:11" ht="18" customHeight="1" x14ac:dyDescent="0.15">
      <c r="A233" s="21">
        <v>3145</v>
      </c>
      <c r="B233" s="21" t="s">
        <v>776</v>
      </c>
      <c r="C233" s="23" t="s">
        <v>343</v>
      </c>
      <c r="D233" s="9" t="s">
        <v>294</v>
      </c>
      <c r="E233" s="21"/>
      <c r="F233" s="21"/>
      <c r="G233" s="21"/>
      <c r="H233" s="21"/>
      <c r="I233" s="21"/>
      <c r="J233" s="24"/>
      <c r="K233" s="10"/>
    </row>
    <row r="234" spans="1:11" ht="18" customHeight="1" x14ac:dyDescent="0.15">
      <c r="A234" s="21">
        <v>3146</v>
      </c>
      <c r="B234" s="21" t="s">
        <v>777</v>
      </c>
      <c r="C234" s="23" t="s">
        <v>343</v>
      </c>
      <c r="D234" s="9" t="s">
        <v>294</v>
      </c>
      <c r="E234" s="21"/>
      <c r="F234" s="21"/>
      <c r="G234" s="21"/>
      <c r="H234" s="21"/>
      <c r="I234" s="21"/>
      <c r="J234" s="24"/>
      <c r="K234" s="10"/>
    </row>
    <row r="235" spans="1:11" ht="18" customHeight="1" x14ac:dyDescent="0.15">
      <c r="A235" s="25"/>
      <c r="B235" s="12"/>
      <c r="C235" s="20"/>
      <c r="D235" s="12"/>
      <c r="E235" s="12"/>
      <c r="F235" s="12"/>
      <c r="G235" s="12"/>
      <c r="H235" s="12"/>
      <c r="I235" s="12"/>
      <c r="J235" s="13"/>
      <c r="K235" s="10"/>
    </row>
    <row r="236" spans="1:11" ht="18" customHeight="1" x14ac:dyDescent="0.15">
      <c r="A236" s="25"/>
      <c r="B236" s="12"/>
      <c r="C236" s="20"/>
      <c r="D236" s="12"/>
      <c r="E236" s="12"/>
      <c r="F236" s="12"/>
      <c r="G236" s="12"/>
      <c r="H236" s="12"/>
      <c r="I236" s="12"/>
      <c r="J236" s="13"/>
      <c r="K236" s="10"/>
    </row>
    <row r="237" spans="1:11" ht="18" customHeight="1" x14ac:dyDescent="0.15">
      <c r="A237" s="25"/>
      <c r="B237" s="12"/>
      <c r="C237" s="20"/>
      <c r="D237" s="12"/>
      <c r="E237" s="12"/>
      <c r="F237" s="12"/>
      <c r="G237" s="12"/>
      <c r="H237" s="12"/>
      <c r="I237" s="12"/>
      <c r="J237" s="13"/>
      <c r="K237" s="10"/>
    </row>
    <row r="238" spans="1:11" ht="18" customHeight="1" x14ac:dyDescent="0.15">
      <c r="A238" s="25"/>
      <c r="B238" s="12"/>
      <c r="C238" s="20"/>
      <c r="D238" s="12"/>
      <c r="E238" s="12"/>
      <c r="F238" s="12"/>
      <c r="G238" s="12"/>
      <c r="H238" s="12"/>
      <c r="I238" s="21"/>
      <c r="J238" s="13"/>
      <c r="K238" s="20"/>
    </row>
    <row r="239" spans="1:11" ht="18" customHeight="1" x14ac:dyDescent="0.15">
      <c r="A239" s="25"/>
      <c r="B239" s="12"/>
      <c r="C239" s="20"/>
      <c r="D239" s="12"/>
      <c r="E239" s="12"/>
      <c r="F239" s="12"/>
      <c r="G239" s="12"/>
      <c r="H239" s="21"/>
      <c r="I239" s="12"/>
      <c r="J239" s="13"/>
      <c r="K239" s="20"/>
    </row>
    <row r="240" spans="1:11" ht="18" customHeight="1" x14ac:dyDescent="0.15">
      <c r="A240" s="25"/>
      <c r="B240" s="12"/>
      <c r="C240" s="20"/>
      <c r="D240" s="12"/>
      <c r="E240" s="12"/>
      <c r="F240" s="12"/>
      <c r="G240" s="12"/>
      <c r="H240" s="21"/>
      <c r="I240" s="12"/>
      <c r="J240" s="13"/>
      <c r="K240" s="10"/>
    </row>
    <row r="241" spans="1:11" ht="18" customHeight="1" x14ac:dyDescent="0.15">
      <c r="A241" s="25"/>
      <c r="B241" s="12"/>
      <c r="C241" s="20"/>
      <c r="D241" s="12"/>
      <c r="E241" s="12"/>
      <c r="F241" s="12"/>
      <c r="G241" s="12"/>
      <c r="H241" s="12"/>
      <c r="I241" s="12"/>
      <c r="J241" s="13"/>
      <c r="K241" s="10"/>
    </row>
    <row r="242" spans="1:11" ht="18" customHeight="1" x14ac:dyDescent="0.15">
      <c r="A242" s="25"/>
      <c r="B242" s="12"/>
      <c r="C242" s="20"/>
      <c r="D242" s="12"/>
      <c r="E242" s="12"/>
      <c r="F242" s="12"/>
      <c r="G242" s="12"/>
      <c r="H242" s="12"/>
      <c r="I242" s="12"/>
      <c r="J242" s="13"/>
      <c r="K242" s="10"/>
    </row>
    <row r="243" spans="1:11" ht="18" customHeight="1" x14ac:dyDescent="0.15">
      <c r="A243" s="25"/>
      <c r="B243" s="12"/>
      <c r="C243" s="20"/>
      <c r="D243" s="12"/>
      <c r="E243" s="12"/>
      <c r="F243" s="12"/>
      <c r="G243" s="12"/>
      <c r="H243" s="12"/>
      <c r="I243" s="12"/>
      <c r="J243" s="13"/>
      <c r="K243" s="10"/>
    </row>
    <row r="244" spans="1:11" ht="18" customHeight="1" x14ac:dyDescent="0.15">
      <c r="A244" s="25"/>
      <c r="B244" s="12"/>
      <c r="C244" s="20"/>
      <c r="D244" s="12"/>
      <c r="E244" s="12"/>
      <c r="F244" s="12"/>
      <c r="G244" s="12"/>
      <c r="H244" s="12"/>
      <c r="I244" s="12"/>
      <c r="J244" s="13"/>
      <c r="K244" s="10"/>
    </row>
    <row r="245" spans="1:11" ht="18" customHeight="1" x14ac:dyDescent="0.15">
      <c r="A245" s="25"/>
      <c r="B245" s="12"/>
      <c r="C245" s="23"/>
      <c r="D245" s="9"/>
      <c r="E245" s="21"/>
      <c r="F245" s="21"/>
      <c r="G245" s="21"/>
      <c r="H245" s="21"/>
      <c r="I245" s="21"/>
      <c r="J245" s="13"/>
      <c r="K245" s="21"/>
    </row>
    <row r="246" spans="1:11" ht="18" customHeight="1" x14ac:dyDescent="0.15">
      <c r="A246" s="25"/>
      <c r="B246" s="12"/>
      <c r="C246" s="20"/>
      <c r="D246" s="12"/>
      <c r="E246" s="12"/>
      <c r="F246" s="12"/>
      <c r="G246" s="12"/>
      <c r="H246" s="12"/>
      <c r="I246" s="12"/>
      <c r="J246" s="13"/>
      <c r="K246" s="10"/>
    </row>
    <row r="247" spans="1:11" ht="18" customHeight="1" x14ac:dyDescent="0.15">
      <c r="A247" s="25"/>
      <c r="B247" s="12"/>
      <c r="C247" s="20"/>
      <c r="D247" s="12"/>
      <c r="E247" s="12"/>
      <c r="F247" s="12"/>
      <c r="G247" s="12"/>
      <c r="H247" s="12"/>
      <c r="I247" s="12"/>
      <c r="J247" s="13"/>
      <c r="K247" s="10"/>
    </row>
    <row r="248" spans="1:11" ht="18" customHeight="1" x14ac:dyDescent="0.15">
      <c r="A248" s="25"/>
      <c r="B248" s="12"/>
      <c r="C248" s="20"/>
      <c r="D248" s="12"/>
      <c r="E248" s="12"/>
      <c r="F248" s="12"/>
      <c r="G248" s="12"/>
      <c r="H248" s="12"/>
      <c r="I248" s="12"/>
      <c r="J248" s="13"/>
      <c r="K248" s="10"/>
    </row>
    <row r="249" spans="1:11" ht="18" customHeight="1" x14ac:dyDescent="0.15">
      <c r="A249" s="25"/>
      <c r="B249" s="12"/>
      <c r="C249" s="20"/>
      <c r="D249" s="12"/>
      <c r="E249" s="12"/>
      <c r="F249" s="12"/>
      <c r="G249" s="12"/>
      <c r="H249" s="12"/>
      <c r="I249" s="12"/>
      <c r="J249" s="13"/>
      <c r="K249" s="10"/>
    </row>
    <row r="250" spans="1:11" ht="18" customHeight="1" x14ac:dyDescent="0.15">
      <c r="A250" s="25"/>
      <c r="B250" s="12"/>
      <c r="C250" s="20"/>
      <c r="D250" s="12"/>
      <c r="E250" s="21"/>
      <c r="F250" s="12"/>
      <c r="G250" s="21"/>
      <c r="H250" s="21"/>
      <c r="I250" s="21"/>
      <c r="J250" s="13"/>
      <c r="K250" s="21"/>
    </row>
    <row r="251" spans="1:11" ht="18" customHeight="1" x14ac:dyDescent="0.15">
      <c r="A251" s="25"/>
      <c r="B251" s="12"/>
      <c r="C251" s="20"/>
      <c r="D251" s="12"/>
      <c r="E251" s="12"/>
      <c r="F251" s="12"/>
      <c r="G251" s="12"/>
      <c r="H251" s="12"/>
      <c r="I251" s="12"/>
      <c r="J251" s="13"/>
      <c r="K251" s="10"/>
    </row>
    <row r="252" spans="1:11" ht="18" customHeight="1" x14ac:dyDescent="0.15">
      <c r="A252" s="25"/>
      <c r="B252" s="12"/>
      <c r="C252" s="20"/>
      <c r="D252" s="12"/>
      <c r="E252" s="21"/>
      <c r="F252" s="21"/>
      <c r="G252" s="21"/>
      <c r="H252" s="21"/>
      <c r="I252" s="21"/>
      <c r="J252" s="13"/>
      <c r="K252" s="21"/>
    </row>
    <row r="253" spans="1:11" ht="18" customHeight="1" x14ac:dyDescent="0.15">
      <c r="A253" s="25"/>
      <c r="B253" s="12"/>
      <c r="C253" s="20"/>
      <c r="D253" s="12"/>
      <c r="E253" s="21"/>
      <c r="F253" s="21"/>
      <c r="G253" s="21"/>
      <c r="H253" s="21"/>
      <c r="I253" s="21"/>
      <c r="J253" s="13"/>
      <c r="K253" s="10"/>
    </row>
    <row r="254" spans="1:11" ht="18" customHeight="1" x14ac:dyDescent="0.15">
      <c r="A254" s="25"/>
      <c r="B254" s="12"/>
      <c r="C254" s="20"/>
      <c r="D254" s="12"/>
      <c r="E254" s="21"/>
      <c r="F254" s="21"/>
      <c r="G254" s="21"/>
      <c r="H254" s="21"/>
      <c r="I254" s="21"/>
      <c r="J254" s="13"/>
      <c r="K254" s="10"/>
    </row>
    <row r="255" spans="1:11" ht="18" customHeight="1" x14ac:dyDescent="0.15">
      <c r="A255" s="25"/>
      <c r="B255" s="12"/>
      <c r="C255" s="20"/>
      <c r="D255" s="12"/>
      <c r="E255" s="21"/>
      <c r="F255" s="21"/>
      <c r="G255" s="21"/>
      <c r="H255" s="21"/>
      <c r="I255" s="21"/>
      <c r="J255" s="13"/>
      <c r="K255" s="10"/>
    </row>
    <row r="256" spans="1:11" ht="18" customHeight="1" x14ac:dyDescent="0.15">
      <c r="A256" s="25"/>
      <c r="B256" s="12"/>
      <c r="C256" s="20"/>
      <c r="D256" s="12"/>
      <c r="E256" s="21"/>
      <c r="F256" s="21"/>
      <c r="G256" s="21"/>
      <c r="H256" s="21"/>
      <c r="I256" s="21"/>
      <c r="J256" s="13"/>
      <c r="K256" s="10"/>
    </row>
  </sheetData>
  <sheetProtection formatCells="0" formatColumns="0" formatRows="0" sort="0" autoFilter="0" pivotTables="0"/>
  <phoneticPr fontId="3" type="noConversion"/>
  <dataValidations count="1">
    <dataValidation type="custom" allowBlank="1" showInputMessage="1" showErrorMessage="1" errorTitle="请重新输入" error="此工号有重复，请重新输入。" sqref="A1:A1048576">
      <formula1>COUNTIF(A:A,A1)=1</formula1>
    </dataValidation>
  </dataValidations>
  <printOptions horizontalCentered="1" verticalCentered="1"/>
  <pageMargins left="0.15748031496062992" right="0.15748031496062992" top="0.39370078740157483" bottom="0.19685039370078741" header="0.11811023622047245" footer="0"/>
  <pageSetup paperSize="9"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4" sqref="D24"/>
    </sheetView>
  </sheetViews>
  <sheetFormatPr defaultRowHeight="14.25" x14ac:dyDescent="0.15"/>
  <cols>
    <col min="1" max="4" width="9" style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29">
        <v>6323</v>
      </c>
      <c r="B2" s="2" t="s">
        <v>4</v>
      </c>
      <c r="C2" s="2" t="s">
        <v>5</v>
      </c>
      <c r="D2" s="2">
        <v>0.9</v>
      </c>
    </row>
    <row r="3" spans="1:4" x14ac:dyDescent="0.15">
      <c r="A3" s="29"/>
      <c r="B3" s="2" t="s">
        <v>6</v>
      </c>
      <c r="C3" s="2" t="s">
        <v>7</v>
      </c>
      <c r="D3" s="2">
        <v>0.2</v>
      </c>
    </row>
    <row r="4" spans="1:4" x14ac:dyDescent="0.15">
      <c r="A4" s="29"/>
      <c r="B4" s="2" t="s">
        <v>8</v>
      </c>
      <c r="C4" s="2" t="s">
        <v>9</v>
      </c>
      <c r="D4" s="2">
        <v>0.03</v>
      </c>
    </row>
    <row r="5" spans="1:4" x14ac:dyDescent="0.15">
      <c r="A5" s="29"/>
      <c r="B5" s="2" t="s">
        <v>10</v>
      </c>
      <c r="C5" s="2" t="s">
        <v>11</v>
      </c>
      <c r="D5" s="2">
        <v>2.1999999999999999E-2</v>
      </c>
    </row>
    <row r="6" spans="1:4" x14ac:dyDescent="0.15">
      <c r="A6" s="29"/>
      <c r="B6" s="2" t="s">
        <v>12</v>
      </c>
      <c r="C6" s="2" t="s">
        <v>13</v>
      </c>
      <c r="D6" s="2">
        <v>0.13</v>
      </c>
    </row>
    <row r="7" spans="1:4" x14ac:dyDescent="0.15">
      <c r="A7" s="29"/>
      <c r="B7" s="2" t="s">
        <v>14</v>
      </c>
      <c r="C7" s="2" t="s">
        <v>15</v>
      </c>
      <c r="D7" s="2">
        <v>0.12</v>
      </c>
    </row>
    <row r="8" spans="1:4" x14ac:dyDescent="0.15">
      <c r="A8" s="29">
        <v>309</v>
      </c>
      <c r="B8" s="2" t="s">
        <v>16</v>
      </c>
      <c r="C8" s="2" t="s">
        <v>5</v>
      </c>
      <c r="D8" s="2">
        <v>1.2</v>
      </c>
    </row>
    <row r="9" spans="1:4" x14ac:dyDescent="0.15">
      <c r="A9" s="29"/>
      <c r="B9" s="2" t="s">
        <v>17</v>
      </c>
      <c r="C9" s="2" t="s">
        <v>7</v>
      </c>
      <c r="D9" s="2">
        <v>0.15</v>
      </c>
    </row>
    <row r="10" spans="1:4" x14ac:dyDescent="0.15">
      <c r="A10" s="29"/>
      <c r="B10" s="2" t="s">
        <v>18</v>
      </c>
      <c r="C10" s="2" t="s">
        <v>13</v>
      </c>
      <c r="D10" s="2">
        <v>0.11</v>
      </c>
    </row>
    <row r="11" spans="1:4" x14ac:dyDescent="0.15">
      <c r="A11" s="29"/>
      <c r="B11" s="2" t="s">
        <v>19</v>
      </c>
      <c r="C11" s="2" t="s">
        <v>20</v>
      </c>
      <c r="D11" s="2">
        <v>0.11</v>
      </c>
    </row>
    <row r="12" spans="1:4" x14ac:dyDescent="0.15">
      <c r="A12" s="29"/>
      <c r="B12" s="2" t="s">
        <v>18</v>
      </c>
      <c r="C12" s="2" t="s">
        <v>21</v>
      </c>
      <c r="D12" s="2">
        <v>0.1</v>
      </c>
    </row>
  </sheetData>
  <mergeCells count="2">
    <mergeCell ref="A2:A7"/>
    <mergeCell ref="A8:A12"/>
  </mergeCells>
  <phoneticPr fontId="1" type="noConversion"/>
  <dataValidations count="2">
    <dataValidation imeMode="on" allowBlank="1" showInputMessage="1" showErrorMessage="1" sqref="C2:C1161"/>
    <dataValidation imeMode="off" allowBlank="1" showInputMessage="1" showErrorMessage="1" sqref="D2:D462"/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opLeftCell="C1" workbookViewId="0">
      <pane ySplit="1" topLeftCell="A2" activePane="bottomLeft" state="frozen"/>
      <selection activeCell="C1" sqref="C1"/>
      <selection pane="bottomLeft" activeCell="O37" sqref="O37"/>
    </sheetView>
  </sheetViews>
  <sheetFormatPr defaultRowHeight="14.25" x14ac:dyDescent="0.15"/>
  <cols>
    <col min="1" max="1" width="6.5" style="3" hidden="1" customWidth="1"/>
    <col min="2" max="2" width="10.125" style="3" hidden="1" customWidth="1"/>
    <col min="3" max="3" width="11" style="4" customWidth="1"/>
    <col min="4" max="4" width="9" style="5"/>
    <col min="5" max="5" width="9" style="6"/>
    <col min="6" max="7" width="9" style="5"/>
    <col min="8" max="9" width="9" style="6"/>
    <col min="10" max="10" width="9" style="5"/>
    <col min="11" max="11" width="9" style="6"/>
    <col min="12" max="16384" width="9" style="5"/>
  </cols>
  <sheetData>
    <row r="1" spans="1:11" x14ac:dyDescent="0.15">
      <c r="A1" s="3" t="s">
        <v>22</v>
      </c>
      <c r="B1" s="3" t="str">
        <f>[1]工序单价!B1</f>
        <v>工序</v>
      </c>
      <c r="C1" s="4" t="s">
        <v>23</v>
      </c>
      <c r="D1" s="5" t="s">
        <v>24</v>
      </c>
      <c r="E1" s="6" t="s">
        <v>25</v>
      </c>
      <c r="F1" s="5" t="s">
        <v>26</v>
      </c>
      <c r="G1" s="5" t="s">
        <v>27</v>
      </c>
      <c r="H1" s="6" t="s">
        <v>28</v>
      </c>
      <c r="I1" s="6" t="s">
        <v>29</v>
      </c>
      <c r="J1" s="5" t="s">
        <v>30</v>
      </c>
      <c r="K1" s="6" t="s">
        <v>31</v>
      </c>
    </row>
    <row r="2" spans="1:11" x14ac:dyDescent="0.15">
      <c r="A2" s="3">
        <f>IF([1]基本档案!A2=0,"",[1]基本档案!A2)</f>
        <v>1001</v>
      </c>
      <c r="B2" s="3" t="str">
        <f>IF([1]工序单价!B2=0,"",[1]工序单价!B2)</f>
        <v>6323dz</v>
      </c>
      <c r="C2" s="4">
        <v>40180</v>
      </c>
      <c r="D2" s="5">
        <v>1002</v>
      </c>
      <c r="E2" s="6" t="str">
        <f>IF(D2=0,"",VLOOKUP(D2,基本档案!$A$2:$B$481,2,FALSE))</f>
        <v>李治林</v>
      </c>
      <c r="F2" s="5">
        <v>6323</v>
      </c>
      <c r="G2" s="5" t="s">
        <v>32</v>
      </c>
      <c r="H2" s="6" t="str">
        <f>IF(G2=0,"",VLOOKUP(G2,工序单价!$B$2:$D$503,2,FALSE))</f>
        <v>单针</v>
      </c>
      <c r="I2" s="6">
        <f>IF(G2=0,0,VLOOKUP(G2,工序单价!$B$2:$D$503,3,FALSE))</f>
        <v>0.9</v>
      </c>
      <c r="J2" s="5">
        <v>10</v>
      </c>
      <c r="K2" s="6">
        <f t="shared" ref="K2:K37" si="0">I2*J2</f>
        <v>9</v>
      </c>
    </row>
    <row r="3" spans="1:11" x14ac:dyDescent="0.15">
      <c r="A3" s="3">
        <f>IF([1]基本档案!A3=0,"",[1]基本档案!A3)</f>
        <v>1002</v>
      </c>
      <c r="B3" s="3" t="str">
        <f>IF([1]工序单价!B3=0,"",[1]工序单价!B3)</f>
        <v>6323sz</v>
      </c>
      <c r="C3" s="4">
        <v>40180</v>
      </c>
      <c r="D3" s="5">
        <v>1003</v>
      </c>
      <c r="E3" s="6" t="str">
        <f>IF(D3=0,"",VLOOKUP(D3,基本档案!$A$2:$B$481,2,FALSE))</f>
        <v>赖名财</v>
      </c>
      <c r="F3" s="5">
        <v>6323</v>
      </c>
      <c r="G3" s="5" t="s">
        <v>32</v>
      </c>
      <c r="H3" s="6" t="str">
        <f>IF(G3=0,"",VLOOKUP(G3,工序单价!$B$2:$D$503,2,FALSE))</f>
        <v>单针</v>
      </c>
      <c r="I3" s="6">
        <f>IF(G3=0,0,VLOOKUP(G3,工序单价!$B$2:$D$503,3,FALSE))</f>
        <v>0.9</v>
      </c>
      <c r="J3" s="5">
        <v>1000</v>
      </c>
      <c r="K3" s="6">
        <f t="shared" si="0"/>
        <v>900</v>
      </c>
    </row>
    <row r="4" spans="1:11" x14ac:dyDescent="0.15">
      <c r="A4" s="3">
        <f>IF([1]基本档案!A4=0,"",[1]基本档案!A4)</f>
        <v>1003</v>
      </c>
      <c r="B4" s="3" t="str">
        <f>IF([1]工序单价!B4=0,"",[1]工序单价!B4)</f>
        <v>6323ck</v>
      </c>
      <c r="C4" s="4">
        <v>40181</v>
      </c>
      <c r="D4" s="5">
        <v>3068</v>
      </c>
      <c r="E4" s="6" t="str">
        <f>IF(D4=0,"",VLOOKUP(D4,基本档案!$A$2:$B$481,2,FALSE))</f>
        <v>吴丽卿</v>
      </c>
      <c r="F4" s="5">
        <v>6323</v>
      </c>
      <c r="G4" s="5" t="s">
        <v>33</v>
      </c>
      <c r="H4" s="6" t="str">
        <f>IF(G4=0,"",VLOOKUP(G4,工序单价!$B$2:$D$503,2,FALSE))</f>
        <v>双针</v>
      </c>
      <c r="I4" s="6">
        <f>IF(G4=0,0,VLOOKUP(G4,工序单价!$B$2:$D$503,3,FALSE))</f>
        <v>0.2</v>
      </c>
      <c r="J4" s="5">
        <v>1000</v>
      </c>
      <c r="K4" s="6">
        <f t="shared" si="0"/>
        <v>200</v>
      </c>
    </row>
    <row r="5" spans="1:11" x14ac:dyDescent="0.15">
      <c r="A5" s="3">
        <f>IF([1]基本档案!A5=0,"",[1]基本档案!A5)</f>
        <v>1004</v>
      </c>
      <c r="B5" s="3" t="str">
        <f>IF([1]工序单价!B5=0,"",[1]工序单价!B5)</f>
        <v>6323pmsk</v>
      </c>
      <c r="C5" s="4">
        <v>40182</v>
      </c>
      <c r="D5" s="5">
        <v>1002</v>
      </c>
      <c r="E5" s="6" t="str">
        <f>IF(D5=0,"",VLOOKUP(D5,基本档案!$A$2:$B$481,2,FALSE))</f>
        <v>李治林</v>
      </c>
      <c r="F5" s="7">
        <v>6323</v>
      </c>
      <c r="G5" s="5" t="s">
        <v>34</v>
      </c>
      <c r="H5" s="6" t="str">
        <f>IF(G5=0,"",VLOOKUP(G5,工序单价!$B$2:$D$503,2,FALSE))</f>
        <v xml:space="preserve"> 冲孔</v>
      </c>
      <c r="I5" s="6">
        <f>IF(G5=0,0,VLOOKUP(G5,工序单价!$B$2:$D$503,3,FALSE))</f>
        <v>0.03</v>
      </c>
      <c r="J5" s="5">
        <v>1000</v>
      </c>
      <c r="K5" s="6">
        <f t="shared" si="0"/>
        <v>30</v>
      </c>
    </row>
    <row r="6" spans="1:11" x14ac:dyDescent="0.15">
      <c r="A6" s="3">
        <f>IF([1]基本档案!A6=0,"",[1]基本档案!A6)</f>
        <v>1005</v>
      </c>
      <c r="B6" s="3" t="str">
        <f>IF([1]工序单价!B6=0,"",[1]工序单价!B6)</f>
        <v>6323cxs</v>
      </c>
      <c r="C6" s="8">
        <v>40183</v>
      </c>
      <c r="D6" s="5">
        <v>1003</v>
      </c>
      <c r="E6" s="6" t="str">
        <f>IF(D6=0,"",VLOOKUP(D6,基本档案!$A$2:$B$481,2,FALSE))</f>
        <v>赖名财</v>
      </c>
      <c r="F6" s="7">
        <v>309</v>
      </c>
      <c r="G6" s="5" t="s">
        <v>35</v>
      </c>
      <c r="H6" s="6" t="str">
        <f>IF(G6=0,"",VLOOKUP(G6,工序单价!$B$2:$D$503,2,FALSE))</f>
        <v>双针</v>
      </c>
      <c r="I6" s="6">
        <f>IF(G6=0,0,VLOOKUP(G6,工序单价!$B$2:$D$503,3,FALSE))</f>
        <v>0.15</v>
      </c>
      <c r="J6" s="5">
        <v>2000</v>
      </c>
      <c r="K6" s="6">
        <f t="shared" si="0"/>
        <v>300</v>
      </c>
    </row>
    <row r="7" spans="1:11" x14ac:dyDescent="0.15">
      <c r="A7" s="3">
        <f>IF([1]基本档案!A7=0,"",[1]基本档案!A7)</f>
        <v>1006</v>
      </c>
      <c r="B7" s="3" t="str">
        <f>IF([1]工序单价!B7=0,"",[1]工序单价!B7)</f>
        <v>6323cbb</v>
      </c>
      <c r="C7" s="4">
        <v>40183</v>
      </c>
      <c r="D7" s="5">
        <v>1001</v>
      </c>
      <c r="E7" s="6" t="str">
        <f>IF(D7=0,"",VLOOKUP(D7,基本档案!$A$2:$B$481,2,FALSE))</f>
        <v>向国康</v>
      </c>
      <c r="F7" s="7">
        <v>6323</v>
      </c>
      <c r="G7" s="5" t="s">
        <v>32</v>
      </c>
      <c r="H7" s="6" t="str">
        <f>IF(G7=0,"",VLOOKUP(G7,工序单价!$B$2:$D$503,2,FALSE))</f>
        <v>单针</v>
      </c>
      <c r="I7" s="6">
        <f>IF(G7=0,0,VLOOKUP(G7,工序单价!$B$2:$D$503,3,FALSE))</f>
        <v>0.9</v>
      </c>
      <c r="J7" s="5">
        <v>500</v>
      </c>
      <c r="K7" s="6">
        <f t="shared" si="0"/>
        <v>450</v>
      </c>
    </row>
    <row r="8" spans="1:11" x14ac:dyDescent="0.15">
      <c r="A8" s="3">
        <f>IF([1]基本档案!A8=0,"",[1]基本档案!A8)</f>
        <v>1007</v>
      </c>
      <c r="B8" s="3" t="str">
        <f>IF([1]工序单价!B8=0,"",[1]工序单价!B8)</f>
        <v>309dz</v>
      </c>
      <c r="C8" s="4">
        <v>40183</v>
      </c>
      <c r="D8" s="5">
        <v>1001</v>
      </c>
      <c r="E8" s="6" t="str">
        <f>IF(D8=0,"",VLOOKUP(D8,基本档案!$A$2:$B$481,2,FALSE))</f>
        <v>向国康</v>
      </c>
      <c r="F8" s="5">
        <v>309</v>
      </c>
      <c r="G8" s="5" t="s">
        <v>36</v>
      </c>
      <c r="H8" s="6" t="str">
        <f>IF(G8=0,"",VLOOKUP(G8,工序单价!$B$2:$D$503,2,FALSE))</f>
        <v>单针</v>
      </c>
      <c r="I8" s="6">
        <f>IF(G8=0,0,VLOOKUP(G8,工序单价!$B$2:$D$503,3,FALSE))</f>
        <v>1.2</v>
      </c>
      <c r="J8" s="5">
        <v>50</v>
      </c>
      <c r="K8" s="6">
        <f t="shared" si="0"/>
        <v>60</v>
      </c>
    </row>
    <row r="9" spans="1:11" x14ac:dyDescent="0.15">
      <c r="A9" s="3">
        <f>IF([1]基本档案!A9=0,"",[1]基本档案!A9)</f>
        <v>1008</v>
      </c>
      <c r="B9" s="3" t="str">
        <f>IF([1]工序单价!B9=0,"",[1]工序单价!B9)</f>
        <v>309sz</v>
      </c>
      <c r="C9" s="4">
        <v>40183</v>
      </c>
      <c r="D9" s="5">
        <v>1005</v>
      </c>
      <c r="E9" s="6" t="str">
        <f>IF(D9=0,"",VLOOKUP(D9,基本档案!$A$2:$B$481,2,FALSE))</f>
        <v>柯月生</v>
      </c>
      <c r="F9" s="5">
        <v>309</v>
      </c>
      <c r="G9" s="5" t="s">
        <v>37</v>
      </c>
      <c r="H9" s="6" t="str">
        <f>IF(G9=0,"",VLOOKUP(G9,工序单价!$B$2:$D$503,2,FALSE))</f>
        <v>车鞋舌</v>
      </c>
      <c r="I9" s="6">
        <f>IF(G9=0,0,VLOOKUP(G9,工序单价!$B$2:$D$503,3,FALSE))</f>
        <v>0.11</v>
      </c>
      <c r="J9" s="5">
        <v>4000</v>
      </c>
      <c r="K9" s="6">
        <f t="shared" si="0"/>
        <v>440</v>
      </c>
    </row>
    <row r="10" spans="1:11" x14ac:dyDescent="0.15">
      <c r="A10" s="3">
        <f>IF([1]基本档案!A10=0,"",[1]基本档案!A10)</f>
        <v>1009</v>
      </c>
      <c r="B10" s="3" t="str">
        <f>IF([1]工序单价!B10=0,"",[1]工序单价!B10)</f>
        <v>309cxs</v>
      </c>
      <c r="C10" s="4">
        <v>40182</v>
      </c>
      <c r="D10" s="5">
        <v>1004</v>
      </c>
      <c r="E10" s="6" t="str">
        <f>IF(D10=0,"",VLOOKUP(D10,基本档案!$A$2:$B$481,2,FALSE))</f>
        <v>梅松德</v>
      </c>
      <c r="F10" s="5">
        <v>6323</v>
      </c>
      <c r="G10" s="5" t="s">
        <v>38</v>
      </c>
      <c r="H10" s="6" t="str">
        <f>IF(G10=0,"",VLOOKUP(G10,工序单价!$B$2:$D$503,2,FALSE))</f>
        <v>拼魔术扣</v>
      </c>
      <c r="I10" s="6">
        <f>IF(G10=0,0,VLOOKUP(G10,工序单价!$B$2:$D$503,3,FALSE))</f>
        <v>2.1999999999999999E-2</v>
      </c>
      <c r="J10" s="5">
        <v>20</v>
      </c>
      <c r="K10" s="6">
        <f t="shared" si="0"/>
        <v>0.43999999999999995</v>
      </c>
    </row>
    <row r="11" spans="1:11" x14ac:dyDescent="0.15">
      <c r="A11" s="3">
        <f>IF([1]基本档案!A11=0,"",[1]基本档案!A11)</f>
        <v>1010</v>
      </c>
      <c r="B11" s="3" t="str">
        <f>IF([1]工序单价!B11=0,"",[1]工序单价!B11)</f>
        <v>309BHF</v>
      </c>
      <c r="C11" s="4">
        <v>40183</v>
      </c>
      <c r="D11" s="5">
        <v>1004</v>
      </c>
      <c r="E11" s="6" t="str">
        <f>IF(D11=0,"",VLOOKUP(D11,基本档案!$A$2:$B$481,2,FALSE))</f>
        <v>梅松德</v>
      </c>
      <c r="F11" s="5">
        <v>6323</v>
      </c>
      <c r="G11" s="5" t="s">
        <v>778</v>
      </c>
      <c r="H11" s="6" t="str">
        <f>IF(G11=0,"",VLOOKUP(G11,工序单价!$B$2:$D$503,2,FALSE))</f>
        <v>车包边</v>
      </c>
      <c r="I11" s="6">
        <f>IF(G11=0,0,VLOOKUP(G11,工序单价!$B$2:$D$503,3,FALSE))</f>
        <v>0.12</v>
      </c>
      <c r="J11" s="5">
        <v>300</v>
      </c>
      <c r="K11" s="6">
        <f t="shared" si="0"/>
        <v>36</v>
      </c>
    </row>
    <row r="12" spans="1:11" x14ac:dyDescent="0.15">
      <c r="A12" s="3">
        <f>IF([1]基本档案!A12=0,"",[1]基本档案!A12)</f>
        <v>1011</v>
      </c>
      <c r="B12" s="3" t="str">
        <f>IF([1]工序单价!B12=0,"",[1]工序单价!B12)</f>
        <v>309cxs</v>
      </c>
      <c r="C12" s="4">
        <v>40184</v>
      </c>
      <c r="D12" s="5">
        <v>1005</v>
      </c>
      <c r="E12" s="6" t="str">
        <f>IF(D12=0,"",VLOOKUP(D12,基本档案!$A$2:$B$481,2,FALSE))</f>
        <v>柯月生</v>
      </c>
      <c r="F12" s="5">
        <v>6323</v>
      </c>
      <c r="G12" s="5" t="s">
        <v>38</v>
      </c>
      <c r="H12" s="6" t="str">
        <f>IF(G12=0,"",VLOOKUP(G12,工序单价!$B$2:$D$503,2,FALSE))</f>
        <v>拼魔术扣</v>
      </c>
      <c r="I12" s="6">
        <f>IF(G12=0,0,VLOOKUP(G12,工序单价!$B$2:$D$503,3,FALSE))</f>
        <v>2.1999999999999999E-2</v>
      </c>
      <c r="J12" s="5">
        <v>200</v>
      </c>
      <c r="K12" s="6">
        <f t="shared" si="0"/>
        <v>4.3999999999999995</v>
      </c>
    </row>
    <row r="13" spans="1:11" x14ac:dyDescent="0.15">
      <c r="A13" s="3">
        <f>IF([1]基本档案!A13=0,"",[1]基本档案!A13)</f>
        <v>2001</v>
      </c>
      <c r="B13" s="3" t="str">
        <f>IF([1]工序单价!B13=0,"",[1]工序单价!B13)</f>
        <v/>
      </c>
      <c r="C13" s="4">
        <v>40185</v>
      </c>
      <c r="D13" s="5">
        <v>1007</v>
      </c>
      <c r="E13" s="6" t="str">
        <f>IF(D13=0,"",VLOOKUP(D13,基本档案!$A$2:$B$481,2,FALSE))</f>
        <v>钟定军</v>
      </c>
      <c r="F13" s="5">
        <v>6323</v>
      </c>
      <c r="G13" s="5" t="s">
        <v>779</v>
      </c>
      <c r="H13" s="6" t="str">
        <f>IF(G13=0,"",VLOOKUP(G13,工序单价!$B$2:$D$503,2,FALSE))</f>
        <v>车鞋舌</v>
      </c>
      <c r="I13" s="6">
        <f>IF(G13=0,0,VLOOKUP(G13,工序单价!$B$2:$D$503,3,FALSE))</f>
        <v>0.13</v>
      </c>
      <c r="J13" s="5">
        <v>2000</v>
      </c>
      <c r="K13" s="6">
        <f t="shared" si="0"/>
        <v>260</v>
      </c>
    </row>
    <row r="14" spans="1:11" x14ac:dyDescent="0.15">
      <c r="A14" s="3">
        <f>IF([1]基本档案!A14=0,"",[1]基本档案!A14)</f>
        <v>2002</v>
      </c>
      <c r="B14" s="3" t="str">
        <f>IF([1]工序单价!B14=0,"",[1]工序单价!B14)</f>
        <v/>
      </c>
      <c r="C14" s="4">
        <v>40186</v>
      </c>
      <c r="D14" s="5">
        <v>1008</v>
      </c>
      <c r="E14" s="6" t="str">
        <f>IF(D14=0,"",VLOOKUP(D14,基本档案!$A$2:$B$481,2,FALSE))</f>
        <v>熊胜龙</v>
      </c>
      <c r="F14" s="5">
        <v>6323</v>
      </c>
      <c r="G14" s="5" t="s">
        <v>778</v>
      </c>
      <c r="H14" s="6" t="str">
        <f>IF(G14=0,"",VLOOKUP(G14,工序单价!$B$2:$D$503,2,FALSE))</f>
        <v>车包边</v>
      </c>
      <c r="I14" s="6">
        <f>IF(G14=0,0,VLOOKUP(G14,工序单价!$B$2:$D$503,3,FALSE))</f>
        <v>0.12</v>
      </c>
      <c r="J14" s="5">
        <v>2500</v>
      </c>
      <c r="K14" s="6">
        <f t="shared" si="0"/>
        <v>300</v>
      </c>
    </row>
    <row r="15" spans="1:11" x14ac:dyDescent="0.15">
      <c r="A15" s="3">
        <f>IF([1]基本档案!A15=0,"",[1]基本档案!A15)</f>
        <v>2003</v>
      </c>
      <c r="B15" s="3" t="str">
        <f>IF([1]工序单价!B15=0,"",[1]工序单价!B15)</f>
        <v/>
      </c>
      <c r="C15" s="4">
        <v>40187</v>
      </c>
      <c r="D15" s="5">
        <v>1006</v>
      </c>
      <c r="E15" s="6" t="str">
        <f>IF(D15=0,"",VLOOKUP(D15,基本档案!$A$2:$B$481,2,FALSE))</f>
        <v>黄永山</v>
      </c>
      <c r="F15" s="5">
        <v>309</v>
      </c>
      <c r="G15" s="5" t="s">
        <v>36</v>
      </c>
      <c r="H15" s="6" t="str">
        <f>IF(G15=0,"",VLOOKUP(G15,工序单价!$B$2:$D$503,2,FALSE))</f>
        <v>单针</v>
      </c>
      <c r="I15" s="6">
        <f>IF(G15=0,0,VLOOKUP(G15,工序单价!$B$2:$D$503,3,FALSE))</f>
        <v>1.2</v>
      </c>
      <c r="J15" s="5">
        <v>210</v>
      </c>
      <c r="K15" s="6">
        <f t="shared" si="0"/>
        <v>252</v>
      </c>
    </row>
    <row r="16" spans="1:11" x14ac:dyDescent="0.15">
      <c r="A16" s="3">
        <f>IF([1]基本档案!A16=0,"",[1]基本档案!A16)</f>
        <v>2004</v>
      </c>
      <c r="B16" s="3" t="str">
        <f>IF([1]工序单价!B16=0,"",[1]工序单价!B16)</f>
        <v/>
      </c>
      <c r="C16" s="4">
        <v>40188</v>
      </c>
      <c r="D16" s="5">
        <v>1004</v>
      </c>
      <c r="E16" s="6" t="str">
        <f>IF(D16=0,"",VLOOKUP(D16,基本档案!$A$2:$B$481,2,FALSE))</f>
        <v>梅松德</v>
      </c>
      <c r="F16" s="5">
        <v>309</v>
      </c>
      <c r="G16" s="5" t="s">
        <v>780</v>
      </c>
      <c r="H16" s="6" t="str">
        <f>IF(G16=0,"",VLOOKUP(G16,工序单价!$B$2:$D$503,2,FALSE))</f>
        <v>车鞋舌</v>
      </c>
      <c r="I16" s="6">
        <f>IF(G16=0,0,VLOOKUP(G16,工序单价!$B$2:$D$503,3,FALSE))</f>
        <v>0.11</v>
      </c>
      <c r="J16" s="5">
        <v>250</v>
      </c>
      <c r="K16" s="6">
        <f t="shared" si="0"/>
        <v>27.5</v>
      </c>
    </row>
    <row r="17" spans="1:11" x14ac:dyDescent="0.15">
      <c r="A17" s="3">
        <f>IF([1]基本档案!A17=0,"",[1]基本档案!A17)</f>
        <v>2005</v>
      </c>
      <c r="B17" s="3" t="str">
        <f>IF([1]工序单价!B17=0,"",[1]工序单价!B17)</f>
        <v/>
      </c>
      <c r="C17" s="4">
        <v>40189</v>
      </c>
      <c r="D17" s="5">
        <v>1010</v>
      </c>
      <c r="E17" s="6" t="str">
        <f>IF(D17=0,"",VLOOKUP(D17,基本档案!$A$2:$B$481,2,FALSE))</f>
        <v>许裕来</v>
      </c>
      <c r="F17" s="5">
        <v>309</v>
      </c>
      <c r="G17" s="5" t="s">
        <v>781</v>
      </c>
      <c r="H17" s="6" t="str">
        <f>IF(G17=0,"",VLOOKUP(G17,工序单价!$B$2:$D$503,2,FALSE))</f>
        <v>包后方</v>
      </c>
      <c r="I17" s="6">
        <f>IF(G17=0,0,VLOOKUP(G17,工序单价!$B$2:$D$503,3,FALSE))</f>
        <v>0.11</v>
      </c>
      <c r="J17" s="5">
        <v>250</v>
      </c>
      <c r="K17" s="6">
        <f t="shared" si="0"/>
        <v>27.5</v>
      </c>
    </row>
    <row r="18" spans="1:11" x14ac:dyDescent="0.15">
      <c r="A18" s="3">
        <f>IF([1]基本档案!A18=0,"",[1]基本档案!A18)</f>
        <v>2006</v>
      </c>
      <c r="B18" s="3" t="str">
        <f>IF([1]工序单价!B18=0,"",[1]工序单价!B18)</f>
        <v/>
      </c>
      <c r="C18" s="4">
        <v>40190</v>
      </c>
      <c r="D18" s="5">
        <v>1009</v>
      </c>
      <c r="E18" s="6" t="str">
        <f>IF(D18=0,"",VLOOKUP(D18,基本档案!$A$2:$B$481,2,FALSE))</f>
        <v>王平刚</v>
      </c>
      <c r="F18" s="5">
        <v>309</v>
      </c>
      <c r="G18" s="5" t="s">
        <v>780</v>
      </c>
      <c r="H18" s="6" t="str">
        <f>IF(G18=0,"",VLOOKUP(G18,工序单价!$B$2:$D$503,2,FALSE))</f>
        <v>车鞋舌</v>
      </c>
      <c r="I18" s="6">
        <f>IF(G18=0,0,VLOOKUP(G18,工序单价!$B$2:$D$503,3,FALSE))</f>
        <v>0.11</v>
      </c>
      <c r="J18" s="5">
        <v>230</v>
      </c>
      <c r="K18" s="6">
        <f t="shared" si="0"/>
        <v>25.3</v>
      </c>
    </row>
    <row r="19" spans="1:11" x14ac:dyDescent="0.15">
      <c r="A19" s="3">
        <f>IF([1]基本档案!A19=0,"",[1]基本档案!A19)</f>
        <v>2007</v>
      </c>
      <c r="B19" s="3" t="str">
        <f>IF([1]工序单价!B19=0,"",[1]工序单价!B19)</f>
        <v/>
      </c>
      <c r="C19" s="4">
        <v>40191</v>
      </c>
      <c r="D19" s="5">
        <v>1001</v>
      </c>
      <c r="E19" s="6" t="str">
        <f>IF(D19=0,"",VLOOKUP(D19,基本档案!$A$2:$B$481,2,FALSE))</f>
        <v>向国康</v>
      </c>
      <c r="F19" s="5">
        <v>6323</v>
      </c>
      <c r="G19" s="5" t="s">
        <v>779</v>
      </c>
      <c r="H19" s="6" t="str">
        <f>IF(G19=0,"",VLOOKUP(G19,工序单价!$B$2:$D$503,2,FALSE))</f>
        <v>车鞋舌</v>
      </c>
      <c r="I19" s="6">
        <f>IF(G19=0,0,VLOOKUP(G19,工序单价!$B$2:$D$503,3,FALSE))</f>
        <v>0.13</v>
      </c>
      <c r="J19" s="5">
        <v>36</v>
      </c>
      <c r="K19" s="6">
        <f t="shared" si="0"/>
        <v>4.68</v>
      </c>
    </row>
    <row r="20" spans="1:11" x14ac:dyDescent="0.15">
      <c r="A20" s="3">
        <f>IF([1]基本档案!A20=0,"",[1]基本档案!A20)</f>
        <v>2008</v>
      </c>
      <c r="B20" s="3" t="str">
        <f>IF([1]工序单价!B20=0,"",[1]工序单价!B20)</f>
        <v/>
      </c>
      <c r="C20" s="4">
        <v>40192</v>
      </c>
      <c r="D20" s="5">
        <v>1003</v>
      </c>
      <c r="E20" s="6" t="str">
        <f>IF(D20=0,"",VLOOKUP(D20,基本档案!$A$2:$B$481,2,FALSE))</f>
        <v>赖名财</v>
      </c>
      <c r="F20" s="5">
        <v>6323</v>
      </c>
      <c r="G20" s="5" t="s">
        <v>778</v>
      </c>
      <c r="H20" s="6" t="str">
        <f>IF(G20=0,"",VLOOKUP(G20,工序单价!$B$2:$D$503,2,FALSE))</f>
        <v>车包边</v>
      </c>
      <c r="I20" s="6">
        <f>IF(G20=0,0,VLOOKUP(G20,工序单价!$B$2:$D$503,3,FALSE))</f>
        <v>0.12</v>
      </c>
      <c r="J20" s="5">
        <v>214</v>
      </c>
      <c r="K20" s="6">
        <f t="shared" si="0"/>
        <v>25.68</v>
      </c>
    </row>
    <row r="21" spans="1:11" x14ac:dyDescent="0.15">
      <c r="A21" s="3">
        <f>IF([1]基本档案!A21=0,"",[1]基本档案!A21)</f>
        <v>2009</v>
      </c>
      <c r="B21" s="3" t="str">
        <f>IF([1]工序单价!B21=0,"",[1]工序单价!B21)</f>
        <v/>
      </c>
      <c r="C21" s="4">
        <v>40193</v>
      </c>
      <c r="D21" s="5">
        <v>1002</v>
      </c>
      <c r="E21" s="6" t="str">
        <f>IF(D21=0,"",VLOOKUP(D21,基本档案!$A$2:$B$481,2,FALSE))</f>
        <v>李治林</v>
      </c>
      <c r="F21" s="5">
        <v>309</v>
      </c>
      <c r="G21" s="5" t="s">
        <v>36</v>
      </c>
      <c r="H21" s="6" t="str">
        <f>IF(G21=0,"",VLOOKUP(G21,工序单价!$B$2:$D$503,2,FALSE))</f>
        <v>单针</v>
      </c>
      <c r="I21" s="6">
        <f>IF(G21=0,0,VLOOKUP(G21,工序单价!$B$2:$D$503,3,FALSE))</f>
        <v>1.2</v>
      </c>
      <c r="J21" s="5">
        <v>22</v>
      </c>
      <c r="K21" s="6">
        <f t="shared" si="0"/>
        <v>26.4</v>
      </c>
    </row>
    <row r="22" spans="1:11" x14ac:dyDescent="0.15">
      <c r="A22" s="3">
        <f>IF([1]基本档案!A22=0,"",[1]基本档案!A22)</f>
        <v>2010</v>
      </c>
      <c r="B22" s="3" t="str">
        <f>IF([1]工序单价!B22=0,"",[1]工序单价!B22)</f>
        <v/>
      </c>
      <c r="C22" s="4">
        <v>40194</v>
      </c>
      <c r="D22" s="5">
        <v>1007</v>
      </c>
      <c r="E22" s="6" t="str">
        <f>IF(D22=0,"",VLOOKUP(D22,基本档案!$A$2:$B$481,2,FALSE))</f>
        <v>钟定军</v>
      </c>
      <c r="F22" s="5">
        <v>6323</v>
      </c>
      <c r="G22" s="5" t="s">
        <v>38</v>
      </c>
      <c r="H22" s="6" t="str">
        <f>IF(G22=0,"",VLOOKUP(G22,工序单价!$B$2:$D$503,2,FALSE))</f>
        <v>拼魔术扣</v>
      </c>
      <c r="I22" s="6">
        <f>IF(G22=0,0,VLOOKUP(G22,工序单价!$B$2:$D$503,3,FALSE))</f>
        <v>2.1999999999999999E-2</v>
      </c>
      <c r="J22" s="5">
        <v>1000</v>
      </c>
      <c r="K22" s="6">
        <f t="shared" si="0"/>
        <v>22</v>
      </c>
    </row>
    <row r="23" spans="1:11" x14ac:dyDescent="0.15">
      <c r="A23" s="3">
        <f>IF([1]基本档案!A23=0,"",[1]基本档案!A23)</f>
        <v>2011</v>
      </c>
      <c r="B23" s="3">
        <f>[1]工序单价!B22</f>
        <v>0</v>
      </c>
      <c r="C23" s="4">
        <v>40195</v>
      </c>
      <c r="D23" s="5">
        <v>1009</v>
      </c>
      <c r="E23" s="6" t="str">
        <f>IF(D23=0,"",VLOOKUP(D23,基本档案!$A$2:$B$481,2,FALSE))</f>
        <v>王平刚</v>
      </c>
      <c r="F23" s="5">
        <v>6323</v>
      </c>
      <c r="G23" s="5" t="s">
        <v>38</v>
      </c>
      <c r="H23" s="6" t="str">
        <f>IF(G23=0,"",VLOOKUP(G23,工序单价!$B$2:$D$503,2,FALSE))</f>
        <v>拼魔术扣</v>
      </c>
      <c r="I23" s="6">
        <f>IF(G23=0,0,VLOOKUP(G23,工序单价!$B$2:$D$503,3,FALSE))</f>
        <v>2.1999999999999999E-2</v>
      </c>
      <c r="J23" s="5">
        <v>1230</v>
      </c>
      <c r="K23" s="6">
        <f t="shared" si="0"/>
        <v>27.06</v>
      </c>
    </row>
    <row r="24" spans="1:11" x14ac:dyDescent="0.15">
      <c r="A24" s="3">
        <f>IF([1]基本档案!A24=0,"",[1]基本档案!A24)</f>
        <v>2012</v>
      </c>
      <c r="B24" s="3">
        <f>[1]工序单价!B23</f>
        <v>0</v>
      </c>
      <c r="C24" s="4">
        <v>40196</v>
      </c>
      <c r="D24" s="5">
        <v>1004</v>
      </c>
      <c r="E24" s="6" t="str">
        <f>IF(D24=0,"",VLOOKUP(D24,基本档案!$A$2:$B$481,2,FALSE))</f>
        <v>梅松德</v>
      </c>
      <c r="F24" s="5">
        <v>6323</v>
      </c>
      <c r="G24" s="5" t="s">
        <v>38</v>
      </c>
      <c r="H24" s="6" t="str">
        <f>IF(G24=0,"",VLOOKUP(G24,工序单价!$B$2:$D$503,2,FALSE))</f>
        <v>拼魔术扣</v>
      </c>
      <c r="I24" s="6">
        <f>IF(G24=0,0,VLOOKUP(G24,工序单价!$B$2:$D$503,3,FALSE))</f>
        <v>2.1999999999999999E-2</v>
      </c>
      <c r="J24" s="5">
        <v>1145</v>
      </c>
      <c r="K24" s="6">
        <f t="shared" si="0"/>
        <v>25.189999999999998</v>
      </c>
    </row>
    <row r="25" spans="1:11" x14ac:dyDescent="0.15">
      <c r="A25" s="3">
        <f>IF([1]基本档案!A25=0,"",[1]基本档案!A25)</f>
        <v>2013</v>
      </c>
      <c r="B25" s="3">
        <f>[1]工序单价!B29</f>
        <v>0</v>
      </c>
      <c r="C25" s="4">
        <v>40197</v>
      </c>
      <c r="D25" s="5">
        <v>1009</v>
      </c>
      <c r="E25" s="6" t="str">
        <f>IF(D25=0,"",VLOOKUP(D25,基本档案!$A$2:$B$481,2,FALSE))</f>
        <v>王平刚</v>
      </c>
      <c r="F25" s="5">
        <v>6323</v>
      </c>
      <c r="G25" s="5" t="s">
        <v>33</v>
      </c>
      <c r="H25" s="6" t="str">
        <f>IF(G25=0,"",VLOOKUP(G25,工序单价!$B$2:$D$503,2,FALSE))</f>
        <v>双针</v>
      </c>
      <c r="I25" s="6">
        <f>IF(G25=0,0,VLOOKUP(G25,工序单价!$B$2:$D$503,3,FALSE))</f>
        <v>0.2</v>
      </c>
      <c r="J25" s="5">
        <v>500</v>
      </c>
      <c r="K25" s="6">
        <f t="shared" si="0"/>
        <v>100</v>
      </c>
    </row>
    <row r="26" spans="1:11" x14ac:dyDescent="0.15">
      <c r="A26" s="3">
        <f>IF([1]基本档案!A26=0,"",[1]基本档案!A26)</f>
        <v>2014</v>
      </c>
      <c r="B26" s="3">
        <f>[1]工序单价!B30</f>
        <v>0</v>
      </c>
      <c r="C26" s="4">
        <v>40198</v>
      </c>
      <c r="D26" s="5">
        <v>1008</v>
      </c>
      <c r="E26" s="6" t="str">
        <f>IF(D26=0,"",VLOOKUP(D26,基本档案!$A$2:$B$481,2,FALSE))</f>
        <v>熊胜龙</v>
      </c>
      <c r="F26" s="5">
        <v>309</v>
      </c>
      <c r="G26" s="5" t="s">
        <v>36</v>
      </c>
      <c r="H26" s="6" t="str">
        <f>IF(G26=0,"",VLOOKUP(G26,工序单价!$B$2:$D$503,2,FALSE))</f>
        <v>单针</v>
      </c>
      <c r="I26" s="6">
        <f>IF(G26=0,0,VLOOKUP(G26,工序单价!$B$2:$D$503,3,FALSE))</f>
        <v>1.2</v>
      </c>
      <c r="J26" s="5">
        <v>50</v>
      </c>
      <c r="K26" s="6">
        <f t="shared" si="0"/>
        <v>60</v>
      </c>
    </row>
    <row r="27" spans="1:11" x14ac:dyDescent="0.15">
      <c r="A27" s="3">
        <f>IF([1]基本档案!A27=0,"",[1]基本档案!A27)</f>
        <v>2015</v>
      </c>
      <c r="B27" s="3">
        <f>[1]工序单价!B31</f>
        <v>0</v>
      </c>
      <c r="C27" s="4">
        <v>40199</v>
      </c>
      <c r="D27" s="5">
        <v>1005</v>
      </c>
      <c r="E27" s="6" t="str">
        <f>IF(D27=0,"",VLOOKUP(D27,基本档案!$A$2:$B$481,2,FALSE))</f>
        <v>柯月生</v>
      </c>
      <c r="F27" s="5">
        <v>309</v>
      </c>
      <c r="G27" s="5" t="s">
        <v>780</v>
      </c>
      <c r="H27" s="6" t="str">
        <f>IF(G27=0,"",VLOOKUP(G27,工序单价!$B$2:$D$503,2,FALSE))</f>
        <v>车鞋舌</v>
      </c>
      <c r="I27" s="6">
        <f>IF(G27=0,0,VLOOKUP(G27,工序单价!$B$2:$D$503,3,FALSE))</f>
        <v>0.11</v>
      </c>
      <c r="J27" s="5">
        <v>74</v>
      </c>
      <c r="K27" s="6">
        <f t="shared" si="0"/>
        <v>8.14</v>
      </c>
    </row>
    <row r="28" spans="1:11" x14ac:dyDescent="0.15">
      <c r="A28" s="3">
        <f>IF([1]基本档案!A28=0,"",[1]基本档案!A28)</f>
        <v>2016</v>
      </c>
      <c r="B28" s="3">
        <f>[1]工序单价!B32</f>
        <v>0</v>
      </c>
      <c r="C28" s="4">
        <v>40200</v>
      </c>
      <c r="D28" s="5">
        <v>1004</v>
      </c>
      <c r="E28" s="6" t="str">
        <f>IF(D28=0,"",VLOOKUP(D28,基本档案!$A$2:$B$481,2,FALSE))</f>
        <v>梅松德</v>
      </c>
      <c r="F28" s="5">
        <v>6323</v>
      </c>
      <c r="G28" s="5" t="s">
        <v>781</v>
      </c>
      <c r="H28" s="6" t="str">
        <f>IF(G28=0,"",VLOOKUP(G28,工序单价!$B$2:$D$503,2,FALSE))</f>
        <v>包后方</v>
      </c>
      <c r="I28" s="6">
        <f>IF(G28=0,0,VLOOKUP(G28,工序单价!$B$2:$D$503,3,FALSE))</f>
        <v>0.11</v>
      </c>
      <c r="J28" s="5">
        <v>55</v>
      </c>
      <c r="K28" s="6">
        <f t="shared" si="0"/>
        <v>6.05</v>
      </c>
    </row>
    <row r="29" spans="1:11" x14ac:dyDescent="0.15">
      <c r="A29" s="3">
        <f>IF([1]基本档案!A29=0,"",[1]基本档案!A29)</f>
        <v>2017</v>
      </c>
      <c r="B29" s="3">
        <f>[1]工序单价!B33</f>
        <v>0</v>
      </c>
      <c r="C29" s="4">
        <v>40201</v>
      </c>
      <c r="D29" s="5">
        <v>1003</v>
      </c>
      <c r="E29" s="6" t="str">
        <f>IF(D29=0,"",VLOOKUP(D29,基本档案!$A$2:$B$481,2,FALSE))</f>
        <v>赖名财</v>
      </c>
      <c r="F29" s="5">
        <v>6323</v>
      </c>
      <c r="G29" s="5" t="s">
        <v>779</v>
      </c>
      <c r="H29" s="6" t="str">
        <f>IF(G29=0,"",VLOOKUP(G29,工序单价!$B$2:$D$503,2,FALSE))</f>
        <v>车鞋舌</v>
      </c>
      <c r="I29" s="6">
        <f>IF(G29=0,0,VLOOKUP(G29,工序单价!$B$2:$D$503,3,FALSE))</f>
        <v>0.13</v>
      </c>
      <c r="J29" s="5">
        <v>62</v>
      </c>
      <c r="K29" s="6">
        <f t="shared" si="0"/>
        <v>8.06</v>
      </c>
    </row>
    <row r="30" spans="1:11" x14ac:dyDescent="0.15">
      <c r="A30" s="3">
        <f>IF([1]基本档案!A30=0,"",[1]基本档案!A30)</f>
        <v>2018</v>
      </c>
      <c r="B30" s="3">
        <f>[1]工序单价!B34</f>
        <v>0</v>
      </c>
      <c r="C30" s="4">
        <v>40202</v>
      </c>
      <c r="D30" s="5">
        <v>1006</v>
      </c>
      <c r="E30" s="6" t="str">
        <f>IF(D30=0,"",VLOOKUP(D30,基本档案!$A$2:$B$481,2,FALSE))</f>
        <v>黄永山</v>
      </c>
      <c r="F30" s="5">
        <v>6323</v>
      </c>
      <c r="G30" s="5" t="s">
        <v>32</v>
      </c>
      <c r="H30" s="6" t="str">
        <f>IF(G30=0,"",VLOOKUP(G30,工序单价!$B$2:$D$503,2,FALSE))</f>
        <v>单针</v>
      </c>
      <c r="I30" s="6">
        <f>IF(G30=0,0,VLOOKUP(G30,工序单价!$B$2:$D$503,3,FALSE))</f>
        <v>0.9</v>
      </c>
      <c r="J30" s="5">
        <v>75</v>
      </c>
      <c r="K30" s="6">
        <f t="shared" si="0"/>
        <v>67.5</v>
      </c>
    </row>
    <row r="31" spans="1:11" x14ac:dyDescent="0.15">
      <c r="A31" s="3">
        <f>IF([1]基本档案!A31=0,"",[1]基本档案!A31)</f>
        <v>2019</v>
      </c>
      <c r="B31" s="3">
        <f>[1]工序单价!B35</f>
        <v>0</v>
      </c>
      <c r="C31" s="4">
        <v>40203</v>
      </c>
      <c r="D31" s="5">
        <v>1009</v>
      </c>
      <c r="E31" s="6" t="str">
        <f>IF(D31=0,"",VLOOKUP(D31,基本档案!$A$2:$B$481,2,FALSE))</f>
        <v>王平刚</v>
      </c>
      <c r="F31" s="5">
        <v>6323</v>
      </c>
      <c r="G31" s="5" t="s">
        <v>779</v>
      </c>
      <c r="H31" s="6" t="str">
        <f>IF(G31=0,"",VLOOKUP(G31,工序单价!$B$2:$D$503,2,FALSE))</f>
        <v>车鞋舌</v>
      </c>
      <c r="I31" s="6">
        <f>IF(G31=0,0,VLOOKUP(G31,工序单价!$B$2:$D$503,3,FALSE))</f>
        <v>0.13</v>
      </c>
      <c r="J31" s="5">
        <v>1200</v>
      </c>
      <c r="K31" s="6">
        <f t="shared" si="0"/>
        <v>156</v>
      </c>
    </row>
    <row r="32" spans="1:11" x14ac:dyDescent="0.15">
      <c r="A32" s="3">
        <f>IF([1]基本档案!A32=0,"",[1]基本档案!A32)</f>
        <v>2020</v>
      </c>
      <c r="B32" s="3">
        <f>[1]工序单价!B36</f>
        <v>0</v>
      </c>
      <c r="C32" s="4">
        <v>40204</v>
      </c>
      <c r="D32" s="5">
        <v>1003</v>
      </c>
      <c r="E32" s="6" t="str">
        <f>IF(D32=0,"",VLOOKUP(D32,基本档案!$A$2:$B$481,2,FALSE))</f>
        <v>赖名财</v>
      </c>
      <c r="F32" s="5">
        <v>6323</v>
      </c>
      <c r="G32" s="5" t="s">
        <v>32</v>
      </c>
      <c r="H32" s="6" t="str">
        <f>IF(G32=0,"",VLOOKUP(G32,工序单价!$B$2:$D$503,2,FALSE))</f>
        <v>单针</v>
      </c>
      <c r="I32" s="6">
        <f>IF(G32=0,0,VLOOKUP(G32,工序单价!$B$2:$D$503,3,FALSE))</f>
        <v>0.9</v>
      </c>
      <c r="J32" s="5">
        <v>420</v>
      </c>
      <c r="K32" s="6">
        <f t="shared" si="0"/>
        <v>378</v>
      </c>
    </row>
    <row r="33" spans="1:11" x14ac:dyDescent="0.15">
      <c r="A33" s="3">
        <f>IF([1]基本档案!A33=0,"",[1]基本档案!A33)</f>
        <v>2021</v>
      </c>
      <c r="B33" s="3">
        <f>[1]工序单价!B37</f>
        <v>0</v>
      </c>
      <c r="C33" s="4">
        <v>40205</v>
      </c>
      <c r="D33" s="5">
        <v>1003</v>
      </c>
      <c r="E33" s="6" t="str">
        <f>IF(D33=0,"",VLOOKUP(D33,基本档案!$A$2:$B$481,2,FALSE))</f>
        <v>赖名财</v>
      </c>
      <c r="F33" s="5">
        <v>6323</v>
      </c>
      <c r="G33" s="5" t="s">
        <v>33</v>
      </c>
      <c r="H33" s="6" t="str">
        <f>IF(G33=0,"",VLOOKUP(G33,工序单价!$B$2:$D$503,2,FALSE))</f>
        <v>双针</v>
      </c>
      <c r="I33" s="6">
        <f>IF(G33=0,0,VLOOKUP(G33,工序单价!$B$2:$D$503,3,FALSE))</f>
        <v>0.2</v>
      </c>
      <c r="J33" s="5">
        <v>520</v>
      </c>
      <c r="K33" s="6">
        <f t="shared" si="0"/>
        <v>104</v>
      </c>
    </row>
    <row r="34" spans="1:11" x14ac:dyDescent="0.15">
      <c r="A34" s="3">
        <f>IF([1]基本档案!A34=0,"",[1]基本档案!A34)</f>
        <v>2022</v>
      </c>
      <c r="B34" s="3">
        <f>[1]工序单价!B38</f>
        <v>0</v>
      </c>
      <c r="C34" s="4">
        <v>40206</v>
      </c>
      <c r="D34" s="5">
        <v>1002</v>
      </c>
      <c r="E34" s="6" t="str">
        <f>IF(D34=0,"",VLOOKUP(D34,基本档案!$A$2:$B$481,2,FALSE))</f>
        <v>李治林</v>
      </c>
      <c r="F34" s="5">
        <v>6323</v>
      </c>
      <c r="G34" s="5" t="s">
        <v>779</v>
      </c>
      <c r="H34" s="6" t="str">
        <f>IF(G34=0,"",VLOOKUP(G34,工序单价!$B$2:$D$503,2,FALSE))</f>
        <v>车鞋舌</v>
      </c>
      <c r="I34" s="6">
        <f>IF(G34=0,0,VLOOKUP(G34,工序单价!$B$2:$D$503,3,FALSE))</f>
        <v>0.13</v>
      </c>
      <c r="J34" s="5">
        <v>425</v>
      </c>
      <c r="K34" s="6">
        <f t="shared" si="0"/>
        <v>55.25</v>
      </c>
    </row>
    <row r="35" spans="1:11" x14ac:dyDescent="0.15">
      <c r="A35" s="3">
        <f>IF([1]基本档案!A35=0,"",[1]基本档案!A35)</f>
        <v>2023</v>
      </c>
      <c r="B35" s="3">
        <f>[1]工序单价!B39</f>
        <v>0</v>
      </c>
      <c r="C35" s="4">
        <v>40207</v>
      </c>
      <c r="D35" s="5">
        <v>1008</v>
      </c>
      <c r="E35" s="6" t="str">
        <f>IF(D35=0,"",VLOOKUP(D35,基本档案!$A$2:$B$481,2,FALSE))</f>
        <v>熊胜龙</v>
      </c>
      <c r="F35" s="5">
        <v>6323</v>
      </c>
      <c r="G35" s="5" t="s">
        <v>33</v>
      </c>
      <c r="H35" s="6" t="str">
        <f>IF(G35=0,"",VLOOKUP(G35,工序单价!$B$2:$D$503,2,FALSE))</f>
        <v>双针</v>
      </c>
      <c r="I35" s="6">
        <f>IF(G35=0,0,VLOOKUP(G35,工序单价!$B$2:$D$503,3,FALSE))</f>
        <v>0.2</v>
      </c>
      <c r="J35" s="5">
        <v>500</v>
      </c>
      <c r="K35" s="6">
        <f t="shared" si="0"/>
        <v>100</v>
      </c>
    </row>
    <row r="36" spans="1:11" x14ac:dyDescent="0.15">
      <c r="A36" s="3">
        <f>IF([1]基本档案!A36=0,"",[1]基本档案!A36)</f>
        <v>2024</v>
      </c>
      <c r="B36" s="3">
        <f>[1]工序单价!B40</f>
        <v>0</v>
      </c>
      <c r="C36" s="4">
        <v>40208</v>
      </c>
      <c r="D36" s="5">
        <v>1009</v>
      </c>
      <c r="E36" s="6" t="str">
        <f>IF(D36=0,"",VLOOKUP(D36,基本档案!$A$2:$B$481,2,FALSE))</f>
        <v>王平刚</v>
      </c>
      <c r="F36" s="5">
        <v>6323</v>
      </c>
      <c r="G36" s="5" t="s">
        <v>34</v>
      </c>
      <c r="H36" s="6" t="str">
        <f>IF(G36=0,"",VLOOKUP(G36,工序单价!$B$2:$D$503,2,FALSE))</f>
        <v xml:space="preserve"> 冲孔</v>
      </c>
      <c r="I36" s="6">
        <f>IF(G36=0,0,VLOOKUP(G36,[1]工序单价!$B$2:$D$503,3,FALSE))</f>
        <v>0.03</v>
      </c>
      <c r="J36" s="5">
        <v>300</v>
      </c>
      <c r="K36" s="6">
        <f t="shared" si="0"/>
        <v>9</v>
      </c>
    </row>
    <row r="37" spans="1:11" x14ac:dyDescent="0.15">
      <c r="A37" s="3">
        <f>IF([1]基本档案!A37=0,"",[1]基本档案!A37)</f>
        <v>2025</v>
      </c>
      <c r="B37" s="3">
        <f>[1]工序单价!B41</f>
        <v>0</v>
      </c>
      <c r="C37" s="4">
        <v>40209</v>
      </c>
      <c r="D37" s="5">
        <v>1001</v>
      </c>
      <c r="E37" s="6" t="str">
        <f>IF(D37=0,"",VLOOKUP(D37,基本档案!$A$2:$B$481,2,FALSE))</f>
        <v>向国康</v>
      </c>
      <c r="F37" s="5">
        <v>6323</v>
      </c>
      <c r="G37" s="5" t="s">
        <v>34</v>
      </c>
      <c r="H37" s="6" t="str">
        <f>IF(G37=0,"",VLOOKUP(G37,工序单价!$B$2:$D$503,2,FALSE))</f>
        <v xml:space="preserve"> 冲孔</v>
      </c>
      <c r="I37" s="6">
        <f>IF(G37=0,0,VLOOKUP(G37,[1]工序单价!$B$2:$D$503,3,FALSE))</f>
        <v>0.03</v>
      </c>
      <c r="J37" s="5">
        <v>400</v>
      </c>
      <c r="K37" s="6">
        <f t="shared" si="0"/>
        <v>12</v>
      </c>
    </row>
    <row r="38" spans="1:11" x14ac:dyDescent="0.15">
      <c r="A38" s="3">
        <f>IF([1]基本档案!A38=0,"",[1]基本档案!A38)</f>
        <v>2026</v>
      </c>
      <c r="B38" s="3">
        <f>[1]工序单价!B42</f>
        <v>0</v>
      </c>
      <c r="E38" s="6" t="str">
        <f>IF(D38=0,"",VLOOKUP(D38,基本档案!$A$2:$B$481,2,FALSE))</f>
        <v/>
      </c>
      <c r="H38" s="6" t="str">
        <f>IF(G38=0,"",VLOOKUP(G38,工序单价!$B$2:$D$503,2,FALSE))</f>
        <v/>
      </c>
    </row>
    <row r="39" spans="1:11" x14ac:dyDescent="0.15">
      <c r="A39" s="3">
        <f>IF([1]基本档案!A39=0,"",[1]基本档案!A39)</f>
        <v>2027</v>
      </c>
      <c r="B39" s="3">
        <f>[1]工序单价!B43</f>
        <v>0</v>
      </c>
      <c r="E39" s="6" t="str">
        <f>IF(D39=0,"",VLOOKUP(D39,基本档案!$A$2:$B$481,2,FALSE))</f>
        <v/>
      </c>
      <c r="H39" s="6" t="str">
        <f>IF(G39=0,"",VLOOKUP(G39,工序单价!$B$2:$D$503,2,FALSE))</f>
        <v/>
      </c>
    </row>
    <row r="40" spans="1:11" x14ac:dyDescent="0.15">
      <c r="A40" s="3">
        <f>IF([1]基本档案!A40=0,"",[1]基本档案!A40)</f>
        <v>2028</v>
      </c>
      <c r="B40" s="3">
        <f>[1]工序单价!B44</f>
        <v>0</v>
      </c>
      <c r="E40" s="6" t="str">
        <f>IF(D40=0,"",VLOOKUP(D40,基本档案!$A$2:$B$481,2,FALSE))</f>
        <v/>
      </c>
      <c r="H40" s="6" t="str">
        <f>IF(G40=0,"",VLOOKUP(G40,工序单价!$B$2:$D$503,2,FALSE))</f>
        <v/>
      </c>
    </row>
    <row r="41" spans="1:11" x14ac:dyDescent="0.15">
      <c r="A41" s="3">
        <f>IF([1]基本档案!A41=0,"",[1]基本档案!A41)</f>
        <v>2029</v>
      </c>
      <c r="B41" s="3">
        <f>[1]工序单价!B45</f>
        <v>0</v>
      </c>
      <c r="E41" s="6" t="str">
        <f>IF(D41=0,"",VLOOKUP(D41,基本档案!$A$2:$B$481,2,FALSE))</f>
        <v/>
      </c>
      <c r="H41" s="6" t="str">
        <f>IF(G41=0,"",VLOOKUP(G41,[1]工序单价!$B$2:$D$503,2,FALSE))</f>
        <v/>
      </c>
    </row>
    <row r="42" spans="1:11" x14ac:dyDescent="0.15">
      <c r="A42" s="3">
        <f>IF([1]基本档案!A42=0,"",[1]基本档案!A42)</f>
        <v>2030</v>
      </c>
      <c r="B42" s="3">
        <f>[1]工序单价!B46</f>
        <v>0</v>
      </c>
      <c r="E42" s="6" t="str">
        <f>IF(D42=0,"",VLOOKUP(D42,基本档案!$A$2:$B$481,2,FALSE))</f>
        <v/>
      </c>
      <c r="H42" s="6" t="str">
        <f>IF(G42=0,"",VLOOKUP(G42,[1]工序单价!$B$2:$D$503,2,FALSE))</f>
        <v/>
      </c>
    </row>
    <row r="43" spans="1:11" x14ac:dyDescent="0.15">
      <c r="A43" s="3">
        <f>IF([1]基本档案!A43=0,"",[1]基本档案!A43)</f>
        <v>2031</v>
      </c>
      <c r="B43" s="3">
        <f>[1]工序单价!B47</f>
        <v>0</v>
      </c>
      <c r="E43" s="6" t="str">
        <f>IF(D43=0,"",VLOOKUP(D43,基本档案!$A$2:$B$481,2,FALSE))</f>
        <v/>
      </c>
      <c r="H43" s="6" t="str">
        <f>IF(G43=0,"",VLOOKUP(G43,[1]工序单价!$B$2:$D$503,2,FALSE))</f>
        <v/>
      </c>
    </row>
    <row r="44" spans="1:11" x14ac:dyDescent="0.15">
      <c r="A44" s="3">
        <f>IF([1]基本档案!A44=0,"",[1]基本档案!A44)</f>
        <v>2032</v>
      </c>
      <c r="B44" s="3">
        <f>[1]工序单价!B48</f>
        <v>0</v>
      </c>
      <c r="E44" s="6" t="str">
        <f>IF(D44=0,"",VLOOKUP(D44,[1]基本档案!$A$2:$B$481,2,FALSE))</f>
        <v/>
      </c>
      <c r="H44" s="6" t="str">
        <f>IF(G44=0,"",VLOOKUP(G44,[1]工序单价!$B$2:$D$503,2,FALSE))</f>
        <v/>
      </c>
    </row>
    <row r="45" spans="1:11" x14ac:dyDescent="0.15">
      <c r="A45" s="3">
        <f>IF([1]基本档案!A45=0,"",[1]基本档案!A45)</f>
        <v>2033</v>
      </c>
      <c r="B45" s="3">
        <f>[1]工序单价!B49</f>
        <v>0</v>
      </c>
      <c r="E45" s="6" t="str">
        <f>IF(D45=0,"",VLOOKUP(D45,[1]基本档案!$A$2:$B$481,2,FALSE))</f>
        <v/>
      </c>
      <c r="H45" s="6" t="str">
        <f>IF(G45=0,"",VLOOKUP(G45,[1]工序单价!$B$2:$D$503,2,FALSE))</f>
        <v/>
      </c>
    </row>
    <row r="46" spans="1:11" x14ac:dyDescent="0.15">
      <c r="A46" s="3">
        <f>IF([1]基本档案!A46=0,"",[1]基本档案!A46)</f>
        <v>2034</v>
      </c>
      <c r="B46" s="3">
        <f>[1]工序单价!B50</f>
        <v>0</v>
      </c>
      <c r="E46" s="6" t="str">
        <f>IF(D46=0,"",VLOOKUP(D46,[1]基本档案!$A$2:$B$481,2,FALSE))</f>
        <v/>
      </c>
      <c r="H46" s="6" t="str">
        <f>IF(G46=0,"",VLOOKUP(G46,[1]工序单价!$B$2:$D$503,2,FALSE))</f>
        <v/>
      </c>
    </row>
    <row r="47" spans="1:11" x14ac:dyDescent="0.15">
      <c r="A47" s="3">
        <f>IF([1]基本档案!A47=0,"",[1]基本档案!A47)</f>
        <v>2035</v>
      </c>
      <c r="B47" s="3">
        <f>[1]工序单价!B51</f>
        <v>0</v>
      </c>
      <c r="E47" s="6" t="str">
        <f>IF(D47=0,"",VLOOKUP(D47,[1]基本档案!$A$2:$B$481,2,FALSE))</f>
        <v/>
      </c>
      <c r="H47" s="6" t="str">
        <f>IF(G47=0,"",VLOOKUP(G47,[1]工序单价!$B$2:$D$503,2,FALSE))</f>
        <v/>
      </c>
    </row>
    <row r="48" spans="1:11" x14ac:dyDescent="0.15">
      <c r="A48" s="3">
        <f>IF([1]基本档案!A48=0,"",[1]基本档案!A48)</f>
        <v>2036</v>
      </c>
      <c r="B48" s="3">
        <f>[1]工序单价!B52</f>
        <v>0</v>
      </c>
      <c r="E48" s="6" t="str">
        <f>IF(D48=0,"",VLOOKUP(D48,[1]基本档案!$A$2:$B$481,2,FALSE))</f>
        <v/>
      </c>
      <c r="H48" s="6" t="str">
        <f>IF(G48=0,"",VLOOKUP(G48,[1]工序单价!$B$2:$D$503,2,FALSE))</f>
        <v/>
      </c>
    </row>
    <row r="49" spans="1:8" x14ac:dyDescent="0.15">
      <c r="A49" s="3">
        <f>IF([1]基本档案!A49=0,"",[1]基本档案!A49)</f>
        <v>2037</v>
      </c>
      <c r="B49" s="3">
        <f>[1]工序单价!B53</f>
        <v>0</v>
      </c>
      <c r="E49" s="6" t="str">
        <f>IF(D49=0,"",VLOOKUP(D49,[1]基本档案!$A$2:$B$481,2,FALSE))</f>
        <v/>
      </c>
      <c r="H49" s="6" t="str">
        <f>IF(G49=0,"",VLOOKUP(G49,[1]工序单价!$B$2:$D$503,2,FALSE))</f>
        <v/>
      </c>
    </row>
    <row r="50" spans="1:8" x14ac:dyDescent="0.15">
      <c r="A50" s="3">
        <f>IF([1]基本档案!A50=0,"",[1]基本档案!A50)</f>
        <v>2038</v>
      </c>
      <c r="B50" s="3">
        <f>[1]工序单价!B54</f>
        <v>0</v>
      </c>
      <c r="E50" s="6" t="str">
        <f>IF(D50=0,"",VLOOKUP(D50,[1]基本档案!$A$2:$B$481,2,FALSE))</f>
        <v/>
      </c>
      <c r="H50" s="6" t="str">
        <f>IF(G50=0,"",VLOOKUP(G50,[1]工序单价!$B$2:$D$503,2,FALSE))</f>
        <v/>
      </c>
    </row>
    <row r="51" spans="1:8" x14ac:dyDescent="0.15">
      <c r="A51" s="3">
        <f>IF([1]基本档案!A51=0,"",[1]基本档案!A51)</f>
        <v>2039</v>
      </c>
      <c r="B51" s="3">
        <f>[1]工序单价!B55</f>
        <v>0</v>
      </c>
      <c r="E51" s="6" t="str">
        <f>IF(D51=0,"",VLOOKUP(D51,[1]基本档案!$A$2:$B$481,2,FALSE))</f>
        <v/>
      </c>
      <c r="H51" s="6" t="str">
        <f>IF(G51=0,"",VLOOKUP(G51,[1]工序单价!$B$2:$D$503,2,FALSE))</f>
        <v/>
      </c>
    </row>
    <row r="52" spans="1:8" x14ac:dyDescent="0.15">
      <c r="A52" s="3">
        <f>IF([1]基本档案!A52=0,"",[1]基本档案!A52)</f>
        <v>2040</v>
      </c>
      <c r="B52" s="3">
        <f>[1]工序单价!B56</f>
        <v>0</v>
      </c>
      <c r="E52" s="6" t="str">
        <f>IF(D52=0,"",VLOOKUP(D52,[1]基本档案!$A$2:$B$481,2,FALSE))</f>
        <v/>
      </c>
      <c r="H52" s="6" t="str">
        <f>IF(G52=0,"",VLOOKUP(G52,[1]工序单价!$B$2:$D$503,2,FALSE))</f>
        <v/>
      </c>
    </row>
    <row r="53" spans="1:8" x14ac:dyDescent="0.15">
      <c r="A53" s="3">
        <f>IF([1]基本档案!A53=0,"",[1]基本档案!A53)</f>
        <v>2041</v>
      </c>
      <c r="B53" s="3">
        <f>[1]工序单价!B57</f>
        <v>0</v>
      </c>
      <c r="E53" s="6" t="str">
        <f>IF(D53=0,"",VLOOKUP(D53,[1]基本档案!$A$2:$B$481,2,FALSE))</f>
        <v/>
      </c>
      <c r="H53" s="6" t="str">
        <f>IF(G53=0,"",VLOOKUP(G53,[1]工序单价!$B$2:$D$503,2,FALSE))</f>
        <v/>
      </c>
    </row>
    <row r="54" spans="1:8" x14ac:dyDescent="0.15">
      <c r="A54" s="3">
        <f>IF([1]基本档案!A54=0,"",[1]基本档案!A54)</f>
        <v>2042</v>
      </c>
      <c r="B54" s="3">
        <f>[1]工序单价!B58</f>
        <v>0</v>
      </c>
      <c r="E54" s="6" t="str">
        <f>IF(D54=0,"",VLOOKUP(D54,[1]基本档案!$A$2:$B$481,2,FALSE))</f>
        <v/>
      </c>
      <c r="H54" s="6" t="str">
        <f>IF(G54=0,"",VLOOKUP(G54,[1]工序单价!$B$2:$D$503,2,FALSE))</f>
        <v/>
      </c>
    </row>
    <row r="55" spans="1:8" x14ac:dyDescent="0.15">
      <c r="A55" s="3">
        <f>IF([1]基本档案!A55=0,"",[1]基本档案!A55)</f>
        <v>2043</v>
      </c>
      <c r="B55" s="3">
        <f>[1]工序单价!B59</f>
        <v>0</v>
      </c>
      <c r="E55" s="6" t="str">
        <f>IF(D55=0,"",VLOOKUP(D55,[1]基本档案!$A$2:$B$481,2,FALSE))</f>
        <v/>
      </c>
      <c r="H55" s="6" t="str">
        <f>IF(G55=0,"",VLOOKUP(G55,[1]工序单价!$B$2:$D$503,2,FALSE))</f>
        <v/>
      </c>
    </row>
    <row r="56" spans="1:8" x14ac:dyDescent="0.15">
      <c r="A56" s="3">
        <f>IF([1]基本档案!A56=0,"",[1]基本档案!A56)</f>
        <v>2044</v>
      </c>
      <c r="B56" s="3">
        <f>[1]工序单价!B60</f>
        <v>0</v>
      </c>
      <c r="E56" s="6" t="str">
        <f>IF(D56=0,"",VLOOKUP(D56,[1]基本档案!$A$2:$B$481,2,FALSE))</f>
        <v/>
      </c>
      <c r="H56" s="6" t="str">
        <f>IF(G56=0,"",VLOOKUP(G56,[1]工序单价!$B$2:$D$503,2,FALSE))</f>
        <v/>
      </c>
    </row>
    <row r="57" spans="1:8" x14ac:dyDescent="0.15">
      <c r="A57" s="3">
        <f>IF([1]基本档案!A57=0,"",[1]基本档案!A57)</f>
        <v>2045</v>
      </c>
      <c r="B57" s="3">
        <f>[1]工序单价!B61</f>
        <v>0</v>
      </c>
      <c r="E57" s="6" t="str">
        <f>IF(D57=0,"",VLOOKUP(D57,[1]基本档案!$A$2:$B$481,2,FALSE))</f>
        <v/>
      </c>
      <c r="H57" s="6" t="str">
        <f>IF(G57=0,"",VLOOKUP(G57,[1]工序单价!$B$2:$D$503,2,FALSE))</f>
        <v/>
      </c>
    </row>
    <row r="58" spans="1:8" x14ac:dyDescent="0.15">
      <c r="A58" s="3">
        <f>IF([1]基本档案!A58=0,"",[1]基本档案!A58)</f>
        <v>2046</v>
      </c>
      <c r="B58" s="3">
        <f>[1]工序单价!B62</f>
        <v>0</v>
      </c>
      <c r="E58" s="6" t="str">
        <f>IF(D58=0,"",VLOOKUP(D58,[1]基本档案!$A$2:$B$481,2,FALSE))</f>
        <v/>
      </c>
      <c r="H58" s="6" t="str">
        <f>IF(G58=0,"",VLOOKUP(G58,[1]工序单价!$B$2:$D$503,2,FALSE))</f>
        <v/>
      </c>
    </row>
    <row r="59" spans="1:8" x14ac:dyDescent="0.15">
      <c r="A59" s="3">
        <f>IF([1]基本档案!A59=0,"",[1]基本档案!A59)</f>
        <v>2047</v>
      </c>
      <c r="B59" s="3">
        <f>[1]工序单价!B63</f>
        <v>0</v>
      </c>
      <c r="E59" s="6" t="str">
        <f>IF(D59=0,"",VLOOKUP(D59,[1]基本档案!$A$2:$B$481,2,FALSE))</f>
        <v/>
      </c>
      <c r="H59" s="6" t="str">
        <f>IF(G59=0,"",VLOOKUP(G59,[1]工序单价!$B$2:$D$503,2,FALSE))</f>
        <v/>
      </c>
    </row>
    <row r="60" spans="1:8" x14ac:dyDescent="0.15">
      <c r="A60" s="3">
        <f>IF([1]基本档案!A60=0,"",[1]基本档案!A60)</f>
        <v>2048</v>
      </c>
      <c r="B60" s="3">
        <f>[1]工序单价!B64</f>
        <v>0</v>
      </c>
      <c r="E60" s="6" t="str">
        <f>IF(D60=0,"",VLOOKUP(D60,[1]基本档案!$A$2:$B$481,2,FALSE))</f>
        <v/>
      </c>
      <c r="H60" s="6" t="str">
        <f>IF(G60=0,"",VLOOKUP(G60,[1]工序单价!$B$2:$D$503,2,FALSE))</f>
        <v/>
      </c>
    </row>
    <row r="61" spans="1:8" x14ac:dyDescent="0.15">
      <c r="A61" s="3">
        <f>IF([1]基本档案!A61=0,"",[1]基本档案!A61)</f>
        <v>2049</v>
      </c>
      <c r="B61" s="3">
        <f>[1]工序单价!B65</f>
        <v>0</v>
      </c>
      <c r="E61" s="6" t="str">
        <f>IF(D61=0,"",VLOOKUP(D61,[1]基本档案!$A$2:$B$481,2,FALSE))</f>
        <v/>
      </c>
      <c r="H61" s="6" t="str">
        <f>IF(G61=0,"",VLOOKUP(G61,[1]工序单价!$B$2:$D$503,2,FALSE))</f>
        <v/>
      </c>
    </row>
    <row r="62" spans="1:8" x14ac:dyDescent="0.15">
      <c r="A62" s="3">
        <f>IF([1]基本档案!A62=0,"",[1]基本档案!A62)</f>
        <v>2050</v>
      </c>
      <c r="B62" s="3">
        <f>[1]工序单价!B66</f>
        <v>0</v>
      </c>
      <c r="E62" s="6" t="str">
        <f>IF(D62=0,"",VLOOKUP(D62,[1]基本档案!$A$2:$B$481,2,FALSE))</f>
        <v/>
      </c>
      <c r="H62" s="6" t="str">
        <f>IF(G62=0,"",VLOOKUP(G62,[1]工序单价!$B$2:$D$503,2,FALSE))</f>
        <v/>
      </c>
    </row>
    <row r="63" spans="1:8" x14ac:dyDescent="0.15">
      <c r="A63" s="3">
        <f>IF([1]基本档案!A63=0,"",[1]基本档案!A63)</f>
        <v>2051</v>
      </c>
      <c r="B63" s="3">
        <f>[1]工序单价!B67</f>
        <v>0</v>
      </c>
      <c r="E63" s="6" t="str">
        <f>IF(D63=0,"",VLOOKUP(D63,[1]基本档案!$A$2:$B$481,2,FALSE))</f>
        <v/>
      </c>
      <c r="H63" s="6" t="str">
        <f>IF(G63=0,"",VLOOKUP(G63,[1]工序单价!$B$2:$D$503,2,FALSE))</f>
        <v/>
      </c>
    </row>
    <row r="64" spans="1:8" x14ac:dyDescent="0.15">
      <c r="A64" s="3">
        <f>IF([1]基本档案!A64=0,"",[1]基本档案!A64)</f>
        <v>2052</v>
      </c>
      <c r="B64" s="3">
        <f>[1]工序单价!B68</f>
        <v>0</v>
      </c>
      <c r="E64" s="6" t="str">
        <f>IF(D64=0,"",VLOOKUP(D64,[1]基本档案!$A$2:$B$481,2,FALSE))</f>
        <v/>
      </c>
      <c r="H64" s="6" t="str">
        <f>IF(G64=0,"",VLOOKUP(G64,[1]工序单价!$B$2:$D$503,2,FALSE))</f>
        <v/>
      </c>
    </row>
    <row r="65" spans="1:8" x14ac:dyDescent="0.15">
      <c r="A65" s="3">
        <f>IF([1]基本档案!A65=0,"",[1]基本档案!A65)</f>
        <v>2053</v>
      </c>
      <c r="B65" s="3">
        <f>[1]工序单价!B69</f>
        <v>0</v>
      </c>
      <c r="E65" s="6" t="str">
        <f>IF(D65=0,"",VLOOKUP(D65,[1]基本档案!$A$2:$B$481,2,FALSE))</f>
        <v/>
      </c>
      <c r="H65" s="6" t="str">
        <f>IF(G65=0,"",VLOOKUP(G65,[1]工序单价!$B$2:$D$503,2,FALSE))</f>
        <v/>
      </c>
    </row>
    <row r="66" spans="1:8" x14ac:dyDescent="0.15">
      <c r="A66" s="3">
        <f>IF([1]基本档案!A66=0,"",[1]基本档案!A66)</f>
        <v>2054</v>
      </c>
      <c r="B66" s="3">
        <f>[1]工序单价!B70</f>
        <v>0</v>
      </c>
      <c r="E66" s="6" t="str">
        <f>IF(D66=0,"",VLOOKUP(D66,[1]基本档案!$A$2:$B$481,2,FALSE))</f>
        <v/>
      </c>
      <c r="H66" s="6" t="str">
        <f>IF(G66=0,"",VLOOKUP(G66,[1]工序单价!$B$2:$D$503,2,FALSE))</f>
        <v/>
      </c>
    </row>
    <row r="67" spans="1:8" x14ac:dyDescent="0.15">
      <c r="A67" s="3">
        <f>IF([1]基本档案!A67=0,"",[1]基本档案!A67)</f>
        <v>2055</v>
      </c>
      <c r="B67" s="3">
        <f>[1]工序单价!B71</f>
        <v>0</v>
      </c>
      <c r="E67" s="6" t="str">
        <f>IF(D67=0,"",VLOOKUP(D67,[1]基本档案!$A$2:$B$481,2,FALSE))</f>
        <v/>
      </c>
      <c r="H67" s="6" t="str">
        <f>IF(G67=0,"",VLOOKUP(G67,[1]工序单价!$B$2:$D$503,2,FALSE))</f>
        <v/>
      </c>
    </row>
    <row r="68" spans="1:8" x14ac:dyDescent="0.15">
      <c r="A68" s="3">
        <f>IF([1]基本档案!A68=0,"",[1]基本档案!A68)</f>
        <v>2056</v>
      </c>
      <c r="B68" s="3">
        <f>[1]工序单价!B74</f>
        <v>0</v>
      </c>
      <c r="E68" s="6" t="str">
        <f>IF(D68=0,"",VLOOKUP(D68,[1]基本档案!$A$2:$B$481,2,FALSE))</f>
        <v/>
      </c>
      <c r="H68" s="6" t="str">
        <f>IF(G68=0,"",VLOOKUP(G68,[1]工序单价!$B$2:$D$503,2,FALSE))</f>
        <v/>
      </c>
    </row>
    <row r="69" spans="1:8" x14ac:dyDescent="0.15">
      <c r="A69" s="3">
        <f>IF([1]基本档案!A69=0,"",[1]基本档案!A69)</f>
        <v>2057</v>
      </c>
      <c r="B69" s="3">
        <f>[1]工序单价!B75</f>
        <v>0</v>
      </c>
      <c r="E69" s="6" t="str">
        <f>IF(D69=0,"",VLOOKUP(D69,[1]基本档案!$A$2:$B$481,2,FALSE))</f>
        <v/>
      </c>
      <c r="H69" s="6" t="str">
        <f>IF(G69=0,"",VLOOKUP(G69,[1]工序单价!$B$2:$D$503,2,FALSE))</f>
        <v/>
      </c>
    </row>
    <row r="70" spans="1:8" x14ac:dyDescent="0.15">
      <c r="A70" s="3">
        <f>IF([1]基本档案!A70=0,"",[1]基本档案!A70)</f>
        <v>2058</v>
      </c>
      <c r="B70" s="3">
        <f>[1]工序单价!B76</f>
        <v>0</v>
      </c>
      <c r="E70" s="6" t="str">
        <f>IF(D70=0,"",VLOOKUP(D70,[1]基本档案!$A$2:$B$481,2,FALSE))</f>
        <v/>
      </c>
      <c r="H70" s="6" t="str">
        <f>IF(G70=0,"",VLOOKUP(G70,[1]工序单价!$B$2:$D$503,2,FALSE))</f>
        <v/>
      </c>
    </row>
    <row r="71" spans="1:8" x14ac:dyDescent="0.15">
      <c r="A71" s="3">
        <f>IF([1]基本档案!A71=0,"",[1]基本档案!A71)</f>
        <v>2059</v>
      </c>
      <c r="B71" s="3">
        <f>[1]工序单价!B77</f>
        <v>0</v>
      </c>
      <c r="E71" s="6" t="str">
        <f>IF(D71=0,"",VLOOKUP(D71,[1]基本档案!$A$2:$B$481,2,FALSE))</f>
        <v/>
      </c>
      <c r="H71" s="6" t="str">
        <f>IF(G71=0,"",VLOOKUP(G71,[1]工序单价!$B$2:$D$503,2,FALSE))</f>
        <v/>
      </c>
    </row>
    <row r="72" spans="1:8" x14ac:dyDescent="0.15">
      <c r="A72" s="3">
        <f>IF([1]基本档案!A72=0,"",[1]基本档案!A72)</f>
        <v>2060</v>
      </c>
      <c r="B72" s="3">
        <f>[1]工序单价!B78</f>
        <v>0</v>
      </c>
      <c r="E72" s="6" t="str">
        <f>IF(D72=0,"",VLOOKUP(D72,[1]基本档案!$A$2:$B$481,2,FALSE))</f>
        <v/>
      </c>
      <c r="H72" s="6" t="str">
        <f>IF(G72=0,"",VLOOKUP(G72,[1]工序单价!$B$2:$D$503,2,FALSE))</f>
        <v/>
      </c>
    </row>
    <row r="73" spans="1:8" x14ac:dyDescent="0.15">
      <c r="A73" s="3">
        <f>IF([1]基本档案!A73=0,"",[1]基本档案!A73)</f>
        <v>2061</v>
      </c>
      <c r="B73" s="3">
        <f>[1]工序单价!B79</f>
        <v>0</v>
      </c>
      <c r="E73" s="6" t="str">
        <f>IF(D73=0,"",VLOOKUP(D73,[1]基本档案!$A$2:$B$481,2,FALSE))</f>
        <v/>
      </c>
      <c r="H73" s="6" t="str">
        <f>IF(G73=0,"",VLOOKUP(G73,[1]工序单价!$B$2:$D$503,2,FALSE))</f>
        <v/>
      </c>
    </row>
    <row r="74" spans="1:8" x14ac:dyDescent="0.15">
      <c r="A74" s="3">
        <f>IF([1]基本档案!A74=0,"",[1]基本档案!A74)</f>
        <v>2062</v>
      </c>
      <c r="B74" s="3">
        <f>[1]工序单价!B80</f>
        <v>0</v>
      </c>
      <c r="E74" s="6" t="str">
        <f>IF(D74=0,"",VLOOKUP(D74,[1]基本档案!$A$2:$B$481,2,FALSE))</f>
        <v/>
      </c>
      <c r="H74" s="6" t="str">
        <f>IF(G74=0,"",VLOOKUP(G74,[1]工序单价!$B$2:$D$503,2,FALSE))</f>
        <v/>
      </c>
    </row>
    <row r="75" spans="1:8" x14ac:dyDescent="0.15">
      <c r="A75" s="3">
        <f>IF([1]基本档案!A75=0,"",[1]基本档案!A75)</f>
        <v>2063</v>
      </c>
      <c r="B75" s="3">
        <f>[1]工序单价!B81</f>
        <v>0</v>
      </c>
      <c r="E75" s="6" t="str">
        <f>IF(D75=0,"",VLOOKUP(D75,[1]基本档案!$A$2:$B$481,2,FALSE))</f>
        <v/>
      </c>
      <c r="H75" s="6" t="str">
        <f>IF(G75=0,"",VLOOKUP(G75,[1]工序单价!$B$2:$D$503,2,FALSE))</f>
        <v/>
      </c>
    </row>
    <row r="76" spans="1:8" x14ac:dyDescent="0.15">
      <c r="A76" s="3">
        <f>IF([1]基本档案!A76=0,"",[1]基本档案!A76)</f>
        <v>2064</v>
      </c>
      <c r="B76" s="3">
        <f>[1]工序单价!B82</f>
        <v>0</v>
      </c>
      <c r="E76" s="6" t="str">
        <f>IF(D76=0,"",VLOOKUP(D76,[1]基本档案!$A$2:$B$481,2,FALSE))</f>
        <v/>
      </c>
      <c r="H76" s="6" t="str">
        <f>IF(G76=0,"",VLOOKUP(G76,[1]工序单价!$B$2:$D$503,2,FALSE))</f>
        <v/>
      </c>
    </row>
    <row r="77" spans="1:8" x14ac:dyDescent="0.15">
      <c r="A77" s="3">
        <f>IF([1]基本档案!A77=0,"",[1]基本档案!A77)</f>
        <v>2065</v>
      </c>
      <c r="B77" s="3">
        <f>[1]工序单价!B83</f>
        <v>0</v>
      </c>
      <c r="E77" s="6" t="str">
        <f>IF(D77=0,"",VLOOKUP(D77,[1]基本档案!$A$2:$B$481,2,FALSE))</f>
        <v/>
      </c>
      <c r="H77" s="6" t="str">
        <f>IF(G77=0,"",VLOOKUP(G77,[1]工序单价!$B$2:$D$503,2,FALSE))</f>
        <v/>
      </c>
    </row>
    <row r="78" spans="1:8" x14ac:dyDescent="0.15">
      <c r="A78" s="3">
        <f>IF([1]基本档案!A78=0,"",[1]基本档案!A78)</f>
        <v>2066</v>
      </c>
      <c r="B78" s="3">
        <f>[1]工序单价!B84</f>
        <v>0</v>
      </c>
      <c r="E78" s="6" t="str">
        <f>IF(D78=0,"",VLOOKUP(D78,[1]基本档案!$A$2:$B$481,2,FALSE))</f>
        <v/>
      </c>
      <c r="H78" s="6" t="str">
        <f>IF(G78=0,"",VLOOKUP(G78,[1]工序单价!$B$2:$D$503,2,FALSE))</f>
        <v/>
      </c>
    </row>
    <row r="79" spans="1:8" x14ac:dyDescent="0.15">
      <c r="A79" s="3">
        <f>IF([1]基本档案!A79=0,"",[1]基本档案!A79)</f>
        <v>2067</v>
      </c>
      <c r="B79" s="3">
        <f>[1]工序单价!B85</f>
        <v>0</v>
      </c>
      <c r="E79" s="6" t="str">
        <f>IF(D79=0,"",VLOOKUP(D79,[1]基本档案!$A$2:$B$481,2,FALSE))</f>
        <v/>
      </c>
      <c r="H79" s="6" t="str">
        <f>IF(G79=0,"",VLOOKUP(G79,[1]工序单价!$B$2:$D$503,2,FALSE))</f>
        <v/>
      </c>
    </row>
    <row r="80" spans="1:8" x14ac:dyDescent="0.15">
      <c r="A80" s="3">
        <f>IF([1]基本档案!A80=0,"",[1]基本档案!A80)</f>
        <v>2068</v>
      </c>
      <c r="B80" s="3">
        <f>[1]工序单价!B86</f>
        <v>0</v>
      </c>
      <c r="E80" s="6" t="str">
        <f>IF(D80=0,"",VLOOKUP(D80,[1]基本档案!$A$2:$B$481,2,FALSE))</f>
        <v/>
      </c>
      <c r="H80" s="6" t="str">
        <f>IF(G80=0,"",VLOOKUP(G80,[1]工序单价!$B$2:$D$503,2,FALSE))</f>
        <v/>
      </c>
    </row>
    <row r="81" spans="1:8" x14ac:dyDescent="0.15">
      <c r="A81" s="3">
        <f>IF([1]基本档案!A81=0,"",[1]基本档案!A81)</f>
        <v>2069</v>
      </c>
      <c r="B81" s="3">
        <f>[1]工序单价!B87</f>
        <v>0</v>
      </c>
      <c r="E81" s="6" t="str">
        <f>IF(D81=0,"",VLOOKUP(D81,[1]基本档案!$A$2:$B$481,2,FALSE))</f>
        <v/>
      </c>
      <c r="H81" s="6" t="str">
        <f>IF(G81=0,"",VLOOKUP(G81,[1]工序单价!$B$2:$D$503,2,FALSE))</f>
        <v/>
      </c>
    </row>
    <row r="82" spans="1:8" x14ac:dyDescent="0.15">
      <c r="A82" s="3">
        <f>IF([1]基本档案!A82=0,"",[1]基本档案!A82)</f>
        <v>2070</v>
      </c>
      <c r="B82" s="3">
        <f>[1]工序单价!B88</f>
        <v>0</v>
      </c>
      <c r="E82" s="6" t="str">
        <f>IF(D82=0,"",VLOOKUP(D82,[1]基本档案!$A$2:$B$481,2,FALSE))</f>
        <v/>
      </c>
      <c r="H82" s="6" t="str">
        <f>IF(G82=0,"",VLOOKUP(G82,[1]工序单价!$B$2:$D$503,2,FALSE))</f>
        <v/>
      </c>
    </row>
    <row r="83" spans="1:8" x14ac:dyDescent="0.15">
      <c r="A83" s="3">
        <f>IF([1]基本档案!A83=0,"",[1]基本档案!A83)</f>
        <v>2071</v>
      </c>
      <c r="B83" s="3">
        <f>[1]工序单价!B89</f>
        <v>0</v>
      </c>
      <c r="E83" s="6" t="str">
        <f>IF(D83=0,"",VLOOKUP(D83,[1]基本档案!$A$2:$B$481,2,FALSE))</f>
        <v/>
      </c>
      <c r="H83" s="6" t="str">
        <f>IF(G83=0,"",VLOOKUP(G83,[1]工序单价!$B$2:$D$503,2,FALSE))</f>
        <v/>
      </c>
    </row>
    <row r="84" spans="1:8" x14ac:dyDescent="0.15">
      <c r="A84" s="3">
        <f>IF([1]基本档案!A84=0,"",[1]基本档案!A84)</f>
        <v>2072</v>
      </c>
      <c r="B84" s="3">
        <f>[1]工序单价!B90</f>
        <v>0</v>
      </c>
      <c r="E84" s="6" t="str">
        <f>IF(D84=0,"",VLOOKUP(D84,[1]基本档案!$A$2:$B$481,2,FALSE))</f>
        <v/>
      </c>
      <c r="H84" s="6" t="str">
        <f>IF(G84=0,"",VLOOKUP(G84,[1]工序单价!$B$2:$D$503,2,FALSE))</f>
        <v/>
      </c>
    </row>
    <row r="85" spans="1:8" x14ac:dyDescent="0.15">
      <c r="A85" s="3">
        <f>IF([1]基本档案!A85=0,"",[1]基本档案!A85)</f>
        <v>2073</v>
      </c>
      <c r="B85" s="3">
        <f>[1]工序单价!B91</f>
        <v>0</v>
      </c>
      <c r="E85" s="6" t="str">
        <f>IF(D85=0,"",VLOOKUP(D85,[1]基本档案!$A$2:$B$481,2,FALSE))</f>
        <v/>
      </c>
      <c r="H85" s="6" t="str">
        <f>IF(G85=0,"",VLOOKUP(G85,[1]工序单价!$B$2:$D$503,2,FALSE))</f>
        <v/>
      </c>
    </row>
    <row r="86" spans="1:8" x14ac:dyDescent="0.15">
      <c r="A86" s="3">
        <f>IF([1]基本档案!A86=0,"",[1]基本档案!A86)</f>
        <v>2074</v>
      </c>
      <c r="B86" s="3">
        <f>[1]工序单价!B92</f>
        <v>0</v>
      </c>
      <c r="E86" s="6" t="str">
        <f>IF(D86=0,"",VLOOKUP(D86,[1]基本档案!$A$2:$B$481,2,FALSE))</f>
        <v/>
      </c>
      <c r="H86" s="6" t="str">
        <f>IF(G86=0,"",VLOOKUP(G86,[1]工序单价!$B$2:$D$503,2,FALSE))</f>
        <v/>
      </c>
    </row>
    <row r="87" spans="1:8" x14ac:dyDescent="0.15">
      <c r="A87" s="3">
        <f>IF([1]基本档案!A87=0,"",[1]基本档案!A87)</f>
        <v>2075</v>
      </c>
      <c r="B87" s="3">
        <f>[1]工序单价!B93</f>
        <v>0</v>
      </c>
      <c r="E87" s="6" t="str">
        <f>IF(D87=0,"",VLOOKUP(D87,[1]基本档案!$A$2:$B$481,2,FALSE))</f>
        <v/>
      </c>
      <c r="H87" s="6" t="str">
        <f>IF(G87=0,"",VLOOKUP(G87,[1]工序单价!$B$2:$D$503,2,FALSE))</f>
        <v/>
      </c>
    </row>
    <row r="88" spans="1:8" x14ac:dyDescent="0.15">
      <c r="A88" s="3">
        <f>IF([1]基本档案!A88=0,"",[1]基本档案!A88)</f>
        <v>2076</v>
      </c>
      <c r="B88" s="3">
        <f>[1]工序单价!B96</f>
        <v>0</v>
      </c>
      <c r="E88" s="6" t="str">
        <f>IF(D88=0,"",VLOOKUP(D88,[1]基本档案!$A$2:$B$481,2,FALSE))</f>
        <v/>
      </c>
      <c r="H88" s="6" t="str">
        <f>IF(G88=0,"",VLOOKUP(G88,[1]工序单价!$B$2:$D$503,2,FALSE))</f>
        <v/>
      </c>
    </row>
    <row r="89" spans="1:8" x14ac:dyDescent="0.15">
      <c r="A89" s="3">
        <f>IF([1]基本档案!A89=0,"",[1]基本档案!A89)</f>
        <v>3001</v>
      </c>
      <c r="B89" s="3">
        <f>[1]工序单价!B97</f>
        <v>0</v>
      </c>
      <c r="E89" s="6" t="str">
        <f>IF(D89=0,"",VLOOKUP(D89,[1]基本档案!$A$2:$B$481,2,FALSE))</f>
        <v/>
      </c>
      <c r="H89" s="6" t="str">
        <f>IF(G89=0,"",VLOOKUP(G89,[1]工序单价!$B$2:$D$503,2,FALSE))</f>
        <v/>
      </c>
    </row>
    <row r="90" spans="1:8" x14ac:dyDescent="0.15">
      <c r="A90" s="3">
        <f>IF([1]基本档案!A90=0,"",[1]基本档案!A90)</f>
        <v>3002</v>
      </c>
      <c r="B90" s="3">
        <f>[1]工序单价!B98</f>
        <v>0</v>
      </c>
      <c r="E90" s="6" t="str">
        <f>IF(D90=0,"",VLOOKUP(D90,[1]基本档案!$A$2:$B$481,2,FALSE))</f>
        <v/>
      </c>
      <c r="H90" s="6" t="str">
        <f>IF(G90=0,"",VLOOKUP(G90,[1]工序单价!$B$2:$D$503,2,FALSE))</f>
        <v/>
      </c>
    </row>
    <row r="91" spans="1:8" x14ac:dyDescent="0.15">
      <c r="A91" s="3">
        <f>IF([1]基本档案!A91=0,"",[1]基本档案!A91)</f>
        <v>3003</v>
      </c>
      <c r="B91" s="3">
        <f>[1]工序单价!B99</f>
        <v>0</v>
      </c>
      <c r="E91" s="6" t="str">
        <f>IF(D91=0,"",VLOOKUP(D91,[1]基本档案!$A$2:$B$481,2,FALSE))</f>
        <v/>
      </c>
      <c r="H91" s="6" t="str">
        <f>IF(G91=0,"",VLOOKUP(G91,[1]工序单价!$B$2:$D$503,2,FALSE))</f>
        <v/>
      </c>
    </row>
    <row r="92" spans="1:8" x14ac:dyDescent="0.15">
      <c r="A92" s="3">
        <f>IF([1]基本档案!A92=0,"",[1]基本档案!A92)</f>
        <v>3004</v>
      </c>
      <c r="B92" s="3">
        <f>[1]工序单价!B100</f>
        <v>0</v>
      </c>
      <c r="E92" s="6" t="str">
        <f>IF(D92=0,"",VLOOKUP(D92,[1]基本档案!$A$2:$B$481,2,FALSE))</f>
        <v/>
      </c>
      <c r="H92" s="6" t="str">
        <f>IF(G92=0,"",VLOOKUP(G92,[1]工序单价!$B$2:$D$503,2,FALSE))</f>
        <v/>
      </c>
    </row>
    <row r="93" spans="1:8" x14ac:dyDescent="0.15">
      <c r="A93" s="3">
        <f>IF([1]基本档案!A93=0,"",[1]基本档案!A93)</f>
        <v>3005</v>
      </c>
      <c r="B93" s="3">
        <f>[1]工序单价!B101</f>
        <v>0</v>
      </c>
      <c r="E93" s="6" t="str">
        <f>IF(D93=0,"",VLOOKUP(D93,[1]基本档案!$A$2:$B$481,2,FALSE))</f>
        <v/>
      </c>
      <c r="H93" s="6" t="str">
        <f>IF(G93=0,"",VLOOKUP(G93,[1]工序单价!$B$2:$D$503,2,FALSE))</f>
        <v/>
      </c>
    </row>
    <row r="94" spans="1:8" x14ac:dyDescent="0.15">
      <c r="A94" s="3">
        <f>IF([1]基本档案!A94=0,"",[1]基本档案!A94)</f>
        <v>3006</v>
      </c>
      <c r="B94" s="3">
        <f>[1]工序单价!B102</f>
        <v>0</v>
      </c>
      <c r="E94" s="6" t="str">
        <f>IF(D94=0,"",VLOOKUP(D94,[1]基本档案!$A$2:$B$481,2,FALSE))</f>
        <v/>
      </c>
      <c r="H94" s="6" t="str">
        <f>IF(G94=0,"",VLOOKUP(G94,[1]工序单价!$B$2:$D$503,2,FALSE))</f>
        <v/>
      </c>
    </row>
    <row r="95" spans="1:8" x14ac:dyDescent="0.15">
      <c r="A95" s="3">
        <f>IF([1]基本档案!A95=0,"",[1]基本档案!A95)</f>
        <v>3007</v>
      </c>
      <c r="B95" s="3">
        <f>[1]工序单价!B103</f>
        <v>0</v>
      </c>
      <c r="E95" s="6" t="str">
        <f>IF(D95=0,"",VLOOKUP(D95,[1]基本档案!$A$2:$B$481,2,FALSE))</f>
        <v/>
      </c>
      <c r="H95" s="6" t="str">
        <f>IF(G95=0,"",VLOOKUP(G95,[1]工序单价!$B$2:$D$503,2,FALSE))</f>
        <v/>
      </c>
    </row>
    <row r="96" spans="1:8" x14ac:dyDescent="0.15">
      <c r="A96" s="3">
        <f>IF([1]基本档案!A96=0,"",[1]基本档案!A96)</f>
        <v>3008</v>
      </c>
      <c r="B96" s="3">
        <f>[1]工序单价!B104</f>
        <v>0</v>
      </c>
      <c r="E96" s="6" t="str">
        <f>IF(D96=0,"",VLOOKUP(D96,[1]基本档案!$A$2:$B$481,2,FALSE))</f>
        <v/>
      </c>
      <c r="H96" s="6" t="str">
        <f>IF(G96=0,"",VLOOKUP(G96,[1]工序单价!$B$2:$D$503,2,FALSE))</f>
        <v/>
      </c>
    </row>
    <row r="97" spans="1:8" x14ac:dyDescent="0.15">
      <c r="A97" s="3">
        <f>IF([1]基本档案!A97=0,"",[1]基本档案!A97)</f>
        <v>3009</v>
      </c>
      <c r="B97" s="3">
        <f>[1]工序单价!B105</f>
        <v>0</v>
      </c>
      <c r="E97" s="6" t="str">
        <f>IF(D97=0,"",VLOOKUP(D97,[1]基本档案!$A$2:$B$481,2,FALSE))</f>
        <v/>
      </c>
      <c r="H97" s="6" t="str">
        <f>IF(G97=0,"",VLOOKUP(G97,[1]工序单价!$B$2:$D$503,2,FALSE))</f>
        <v/>
      </c>
    </row>
    <row r="98" spans="1:8" x14ac:dyDescent="0.15">
      <c r="A98" s="3">
        <f>IF([1]基本档案!A98=0,"",[1]基本档案!A98)</f>
        <v>3010</v>
      </c>
      <c r="B98" s="3">
        <f>[1]工序单价!B106</f>
        <v>0</v>
      </c>
      <c r="E98" s="6" t="str">
        <f>IF(D98=0,"",VLOOKUP(D98,[1]基本档案!$A$2:$B$481,2,FALSE))</f>
        <v/>
      </c>
      <c r="H98" s="6" t="str">
        <f>IF(G98=0,"",VLOOKUP(G98,[1]工序单价!$B$2:$D$503,2,FALSE))</f>
        <v/>
      </c>
    </row>
    <row r="99" spans="1:8" x14ac:dyDescent="0.15">
      <c r="A99" s="3">
        <f>IF([1]基本档案!A99=0,"",[1]基本档案!A99)</f>
        <v>3011</v>
      </c>
      <c r="B99" s="3">
        <f>[1]工序单价!B107</f>
        <v>0</v>
      </c>
      <c r="E99" s="6" t="str">
        <f>IF(D99=0,"",VLOOKUP(D99,[1]基本档案!$A$2:$B$481,2,FALSE))</f>
        <v/>
      </c>
      <c r="H99" s="6" t="str">
        <f>IF(G99=0,"",VLOOKUP(G99,[1]工序单价!$B$2:$D$503,2,FALSE))</f>
        <v/>
      </c>
    </row>
    <row r="100" spans="1:8" x14ac:dyDescent="0.15">
      <c r="A100" s="3">
        <f>IF([1]基本档案!A100=0,"",[1]基本档案!A100)</f>
        <v>3012</v>
      </c>
      <c r="B100" s="3">
        <f>[1]工序单价!B108</f>
        <v>0</v>
      </c>
      <c r="E100" s="6" t="str">
        <f>IF(D100=0,"",VLOOKUP(D100,[1]基本档案!$A$2:$B$481,2,FALSE))</f>
        <v/>
      </c>
      <c r="H100" s="6" t="str">
        <f>IF(G100=0,"",VLOOKUP(G100,[1]工序单价!$B$2:$D$503,2,FALSE))</f>
        <v/>
      </c>
    </row>
    <row r="101" spans="1:8" x14ac:dyDescent="0.15">
      <c r="A101" s="3">
        <f>IF([1]基本档案!A101=0,"",[1]基本档案!A101)</f>
        <v>3013</v>
      </c>
      <c r="B101" s="3">
        <f>[1]工序单价!B109</f>
        <v>0</v>
      </c>
      <c r="E101" s="6" t="str">
        <f>IF(D101=0,"",VLOOKUP(D101,[1]基本档案!$A$2:$B$481,2,FALSE))</f>
        <v/>
      </c>
      <c r="H101" s="6" t="str">
        <f>IF(G101=0,"",VLOOKUP(G101,[1]工序单价!$B$2:$D$503,2,FALSE))</f>
        <v/>
      </c>
    </row>
    <row r="102" spans="1:8" x14ac:dyDescent="0.15">
      <c r="A102" s="3">
        <f>IF([1]基本档案!A102=0,"",[1]基本档案!A102)</f>
        <v>3014</v>
      </c>
      <c r="B102" s="3">
        <f>[1]工序单价!B110</f>
        <v>0</v>
      </c>
      <c r="E102" s="6" t="str">
        <f>IF(D102=0,"",VLOOKUP(D102,[1]基本档案!$A$2:$B$481,2,FALSE))</f>
        <v/>
      </c>
      <c r="H102" s="6" t="str">
        <f>IF(G102=0,"",VLOOKUP(G102,[1]工序单价!$B$2:$D$503,2,FALSE))</f>
        <v/>
      </c>
    </row>
    <row r="103" spans="1:8" x14ac:dyDescent="0.15">
      <c r="A103" s="3">
        <f>IF([1]基本档案!A103=0,"",[1]基本档案!A103)</f>
        <v>3015</v>
      </c>
      <c r="B103" s="3">
        <f>[1]工序单价!B111</f>
        <v>0</v>
      </c>
      <c r="E103" s="6" t="str">
        <f>IF(D103=0,"",VLOOKUP(D103,[1]基本档案!$A$2:$B$481,2,FALSE))</f>
        <v/>
      </c>
      <c r="H103" s="6" t="str">
        <f>IF(G103=0,"",VLOOKUP(G103,[1]工序单价!$B$2:$D$503,2,FALSE))</f>
        <v/>
      </c>
    </row>
    <row r="104" spans="1:8" x14ac:dyDescent="0.15">
      <c r="A104" s="3">
        <f>IF([1]基本档案!A104=0,"",[1]基本档案!A104)</f>
        <v>3016</v>
      </c>
      <c r="B104" s="3">
        <f>[1]工序单价!B112</f>
        <v>0</v>
      </c>
      <c r="E104" s="6" t="str">
        <f>IF(D104=0,"",VLOOKUP(D104,[1]基本档案!$A$2:$B$481,2,FALSE))</f>
        <v/>
      </c>
      <c r="H104" s="6" t="str">
        <f>IF(G104=0,"",VLOOKUP(G104,[1]工序单价!$B$2:$D$503,2,FALSE))</f>
        <v/>
      </c>
    </row>
    <row r="105" spans="1:8" x14ac:dyDescent="0.15">
      <c r="A105" s="3">
        <f>IF([1]基本档案!A105=0,"",[1]基本档案!A105)</f>
        <v>3017</v>
      </c>
      <c r="B105" s="3">
        <f>[1]工序单价!B113</f>
        <v>0</v>
      </c>
      <c r="E105" s="6" t="str">
        <f>IF(D105=0,"",VLOOKUP(D105,[1]基本档案!$A$2:$B$481,2,FALSE))</f>
        <v/>
      </c>
      <c r="H105" s="6" t="str">
        <f>IF(G105=0,"",VLOOKUP(G105,[1]工序单价!$B$2:$D$503,2,FALSE))</f>
        <v/>
      </c>
    </row>
    <row r="106" spans="1:8" x14ac:dyDescent="0.15">
      <c r="A106" s="3">
        <f>IF([1]基本档案!A106=0,"",[1]基本档案!A106)</f>
        <v>3018</v>
      </c>
      <c r="B106" s="3">
        <f>[1]工序单价!B114</f>
        <v>0</v>
      </c>
      <c r="E106" s="6" t="str">
        <f>IF(D106=0,"",VLOOKUP(D106,[1]基本档案!$A$2:$B$481,2,FALSE))</f>
        <v/>
      </c>
      <c r="H106" s="6" t="str">
        <f>IF(G106=0,"",VLOOKUP(G106,[1]工序单价!$B$2:$D$503,2,FALSE))</f>
        <v/>
      </c>
    </row>
    <row r="107" spans="1:8" x14ac:dyDescent="0.15">
      <c r="A107" s="3">
        <f>IF([1]基本档案!A107=0,"",[1]基本档案!A107)</f>
        <v>3019</v>
      </c>
      <c r="B107" s="3">
        <f>[1]工序单价!B115</f>
        <v>0</v>
      </c>
      <c r="E107" s="6" t="str">
        <f>IF(D107=0,"",VLOOKUP(D107,[1]基本档案!$A$2:$B$481,2,FALSE))</f>
        <v/>
      </c>
      <c r="H107" s="6" t="str">
        <f>IF(G107=0,"",VLOOKUP(G107,[1]工序单价!$B$2:$D$503,2,FALSE))</f>
        <v/>
      </c>
    </row>
    <row r="108" spans="1:8" x14ac:dyDescent="0.15">
      <c r="A108" s="3">
        <f>IF([1]基本档案!A108=0,"",[1]基本档案!A108)</f>
        <v>3020</v>
      </c>
      <c r="B108" s="3">
        <f>[1]工序单价!B116</f>
        <v>0</v>
      </c>
      <c r="E108" s="6" t="str">
        <f>IF(D108=0,"",VLOOKUP(D108,[1]基本档案!$A$2:$B$481,2,FALSE))</f>
        <v/>
      </c>
      <c r="H108" s="6" t="str">
        <f>IF(G108=0,"",VLOOKUP(G108,[1]工序单价!$B$2:$D$503,2,FALSE))</f>
        <v/>
      </c>
    </row>
    <row r="109" spans="1:8" x14ac:dyDescent="0.15">
      <c r="A109" s="3">
        <f>IF([1]基本档案!A109=0,"",[1]基本档案!A109)</f>
        <v>3021</v>
      </c>
      <c r="B109" s="3">
        <f>[1]工序单价!B117</f>
        <v>0</v>
      </c>
      <c r="E109" s="6" t="str">
        <f>IF(D109=0,"",VLOOKUP(D109,[1]基本档案!$A$2:$B$481,2,FALSE))</f>
        <v/>
      </c>
      <c r="H109" s="6" t="str">
        <f>IF(G109=0,"",VLOOKUP(G109,[1]工序单价!$B$2:$D$503,2,FALSE))</f>
        <v/>
      </c>
    </row>
    <row r="110" spans="1:8" x14ac:dyDescent="0.15">
      <c r="A110" s="3">
        <f>IF([1]基本档案!A110=0,"",[1]基本档案!A110)</f>
        <v>3022</v>
      </c>
      <c r="B110" s="3">
        <f>[1]工序单价!B118</f>
        <v>0</v>
      </c>
      <c r="E110" s="6" t="str">
        <f>IF(D110=0,"",VLOOKUP(D110,[1]基本档案!$A$2:$B$481,2,FALSE))</f>
        <v/>
      </c>
      <c r="H110" s="6" t="str">
        <f>IF(G110=0,"",VLOOKUP(G110,[1]工序单价!$B$2:$D$503,2,FALSE))</f>
        <v/>
      </c>
    </row>
    <row r="111" spans="1:8" x14ac:dyDescent="0.15">
      <c r="A111" s="3">
        <f>IF([1]基本档案!A111=0,"",[1]基本档案!A111)</f>
        <v>3023</v>
      </c>
      <c r="B111" s="3">
        <f>[1]工序单价!B119</f>
        <v>0</v>
      </c>
      <c r="E111" s="6" t="str">
        <f>IF(D111=0,"",VLOOKUP(D111,[1]基本档案!$A$2:$B$481,2,FALSE))</f>
        <v/>
      </c>
      <c r="H111" s="6" t="str">
        <f>IF(G111=0,"",VLOOKUP(G111,[1]工序单价!$B$2:$D$503,2,FALSE))</f>
        <v/>
      </c>
    </row>
    <row r="112" spans="1:8" x14ac:dyDescent="0.15">
      <c r="A112" s="3">
        <f>IF([1]基本档案!A112=0,"",[1]基本档案!A112)</f>
        <v>3024</v>
      </c>
      <c r="B112" s="3">
        <f>[1]工序单价!B120</f>
        <v>0</v>
      </c>
      <c r="E112" s="6" t="str">
        <f>IF(D112=0,"",VLOOKUP(D112,[1]基本档案!$A$2:$B$481,2,FALSE))</f>
        <v/>
      </c>
      <c r="H112" s="6" t="str">
        <f>IF(G112=0,"",VLOOKUP(G112,[1]工序单价!$B$2:$D$503,2,FALSE))</f>
        <v/>
      </c>
    </row>
    <row r="113" spans="1:8" x14ac:dyDescent="0.15">
      <c r="A113" s="3">
        <f>IF([1]基本档案!A113=0,"",[1]基本档案!A113)</f>
        <v>3025</v>
      </c>
      <c r="B113" s="3">
        <f>[1]工序单价!B121</f>
        <v>0</v>
      </c>
      <c r="E113" s="6" t="str">
        <f>IF(D113=0,"",VLOOKUP(D113,[1]基本档案!$A$2:$B$481,2,FALSE))</f>
        <v/>
      </c>
      <c r="H113" s="6" t="str">
        <f>IF(G113=0,"",VLOOKUP(G113,[1]工序单价!$B$2:$D$503,2,FALSE))</f>
        <v/>
      </c>
    </row>
    <row r="114" spans="1:8" x14ac:dyDescent="0.15">
      <c r="A114" s="3">
        <f>IF([1]基本档案!A114=0,"",[1]基本档案!A114)</f>
        <v>3026</v>
      </c>
      <c r="B114" s="3">
        <f>[1]工序单价!B122</f>
        <v>0</v>
      </c>
      <c r="E114" s="6" t="str">
        <f>IF(D114=0,"",VLOOKUP(D114,[1]基本档案!$A$2:$B$481,2,FALSE))</f>
        <v/>
      </c>
      <c r="H114" s="6" t="str">
        <f>IF(G114=0,"",VLOOKUP(G114,[1]工序单价!$B$2:$D$503,2,FALSE))</f>
        <v/>
      </c>
    </row>
    <row r="115" spans="1:8" x14ac:dyDescent="0.15">
      <c r="A115" s="3">
        <f>IF([1]基本档案!A115=0,"",[1]基本档案!A115)</f>
        <v>3027</v>
      </c>
      <c r="B115" s="3">
        <f>[1]工序单价!B123</f>
        <v>0</v>
      </c>
      <c r="E115" s="6" t="str">
        <f>IF(D115=0,"",VLOOKUP(D115,[1]基本档案!$A$2:$B$481,2,FALSE))</f>
        <v/>
      </c>
      <c r="H115" s="6" t="str">
        <f>IF(G115=0,"",VLOOKUP(G115,[1]工序单价!$B$2:$D$503,2,FALSE))</f>
        <v/>
      </c>
    </row>
    <row r="116" spans="1:8" x14ac:dyDescent="0.15">
      <c r="A116" s="3">
        <f>IF([1]基本档案!A116=0,"",[1]基本档案!A116)</f>
        <v>3028</v>
      </c>
      <c r="B116" s="3">
        <f>[1]工序单价!B124</f>
        <v>0</v>
      </c>
      <c r="E116" s="6" t="str">
        <f>IF(D116=0,"",VLOOKUP(D116,[1]基本档案!$A$2:$B$481,2,FALSE))</f>
        <v/>
      </c>
      <c r="H116" s="6" t="str">
        <f>IF(G116=0,"",VLOOKUP(G116,[1]工序单价!$B$2:$D$503,2,FALSE))</f>
        <v/>
      </c>
    </row>
    <row r="117" spans="1:8" x14ac:dyDescent="0.15">
      <c r="A117" s="3">
        <f>IF([1]基本档案!A117=0,"",[1]基本档案!A117)</f>
        <v>3029</v>
      </c>
      <c r="B117" s="3">
        <f>[1]工序单价!B125</f>
        <v>0</v>
      </c>
      <c r="E117" s="6" t="str">
        <f>IF(D117=0,"",VLOOKUP(D117,[1]基本档案!$A$2:$B$481,2,FALSE))</f>
        <v/>
      </c>
      <c r="H117" s="6" t="str">
        <f>IF(G117=0,"",VLOOKUP(G117,[1]工序单价!$B$2:$D$503,2,FALSE))</f>
        <v/>
      </c>
    </row>
    <row r="118" spans="1:8" x14ac:dyDescent="0.15">
      <c r="A118" s="3">
        <f>IF([1]基本档案!A118=0,"",[1]基本档案!A118)</f>
        <v>3030</v>
      </c>
      <c r="B118" s="3">
        <f>[1]工序单价!B126</f>
        <v>0</v>
      </c>
      <c r="E118" s="6" t="str">
        <f>IF(D118=0,"",VLOOKUP(D118,[1]基本档案!$A$2:$B$481,2,FALSE))</f>
        <v/>
      </c>
      <c r="H118" s="6" t="str">
        <f>IF(G118=0,"",VLOOKUP(G118,[1]工序单价!$B$2:$D$503,2,FALSE))</f>
        <v/>
      </c>
    </row>
    <row r="119" spans="1:8" x14ac:dyDescent="0.15">
      <c r="A119" s="3">
        <f>IF([1]基本档案!A119=0,"",[1]基本档案!A119)</f>
        <v>3031</v>
      </c>
      <c r="B119" s="3">
        <f>[1]工序单价!B127</f>
        <v>0</v>
      </c>
      <c r="E119" s="6" t="str">
        <f>IF(D119=0,"",VLOOKUP(D119,[1]基本档案!$A$2:$B$481,2,FALSE))</f>
        <v/>
      </c>
      <c r="H119" s="6" t="str">
        <f>IF(G119=0,"",VLOOKUP(G119,[1]工序单价!$B$2:$D$503,2,FALSE))</f>
        <v/>
      </c>
    </row>
    <row r="120" spans="1:8" x14ac:dyDescent="0.15">
      <c r="A120" s="3">
        <f>IF([1]基本档案!A120=0,"",[1]基本档案!A120)</f>
        <v>3032</v>
      </c>
      <c r="B120" s="3">
        <f>[1]工序单价!B128</f>
        <v>0</v>
      </c>
      <c r="E120" s="6" t="str">
        <f>IF(D120=0,"",VLOOKUP(D120,[1]基本档案!$A$2:$B$481,2,FALSE))</f>
        <v/>
      </c>
      <c r="H120" s="6" t="str">
        <f>IF(G120=0,"",VLOOKUP(G120,[1]工序单价!$B$2:$D$503,2,FALSE))</f>
        <v/>
      </c>
    </row>
    <row r="121" spans="1:8" x14ac:dyDescent="0.15">
      <c r="A121" s="3">
        <f>IF([1]基本档案!A121=0,"",[1]基本档案!A121)</f>
        <v>3033</v>
      </c>
      <c r="B121" s="3">
        <f>[1]工序单价!B129</f>
        <v>0</v>
      </c>
      <c r="E121" s="6" t="str">
        <f>IF(D121=0,"",VLOOKUP(D121,[1]基本档案!$A$2:$B$481,2,FALSE))</f>
        <v/>
      </c>
      <c r="H121" s="6" t="str">
        <f>IF(G121=0,"",VLOOKUP(G121,[1]工序单价!$B$2:$D$503,2,FALSE))</f>
        <v/>
      </c>
    </row>
    <row r="122" spans="1:8" x14ac:dyDescent="0.15">
      <c r="A122" s="3">
        <f>IF([1]基本档案!A122=0,"",[1]基本档案!A122)</f>
        <v>3034</v>
      </c>
      <c r="B122" s="3">
        <f>[1]工序单价!B130</f>
        <v>0</v>
      </c>
      <c r="E122" s="6" t="str">
        <f>IF(D122=0,"",VLOOKUP(D122,[1]基本档案!$A$2:$B$481,2,FALSE))</f>
        <v/>
      </c>
      <c r="H122" s="6" t="str">
        <f>IF(G122=0,"",VLOOKUP(G122,[1]工序单价!$B$2:$D$503,2,FALSE))</f>
        <v/>
      </c>
    </row>
    <row r="123" spans="1:8" x14ac:dyDescent="0.15">
      <c r="A123" s="3">
        <f>IF([1]基本档案!A123=0,"",[1]基本档案!A123)</f>
        <v>3035</v>
      </c>
      <c r="B123" s="3">
        <f>[1]工序单价!B131</f>
        <v>0</v>
      </c>
      <c r="E123" s="6" t="str">
        <f>IF(D123=0,"",VLOOKUP(D123,[1]基本档案!$A$2:$B$481,2,FALSE))</f>
        <v/>
      </c>
      <c r="H123" s="6" t="str">
        <f>IF(G123=0,"",VLOOKUP(G123,[1]工序单价!$B$2:$D$503,2,FALSE))</f>
        <v/>
      </c>
    </row>
    <row r="124" spans="1:8" x14ac:dyDescent="0.15">
      <c r="A124" s="3">
        <f>IF([1]基本档案!A124=0,"",[1]基本档案!A124)</f>
        <v>3036</v>
      </c>
      <c r="B124" s="3">
        <f>[1]工序单价!B132</f>
        <v>0</v>
      </c>
      <c r="E124" s="6" t="str">
        <f>IF(D124=0,"",VLOOKUP(D124,[1]基本档案!$A$2:$B$481,2,FALSE))</f>
        <v/>
      </c>
      <c r="H124" s="6" t="str">
        <f>IF(G124=0,"",VLOOKUP(G124,[1]工序单价!$B$2:$D$503,2,FALSE))</f>
        <v/>
      </c>
    </row>
    <row r="125" spans="1:8" x14ac:dyDescent="0.15">
      <c r="A125" s="3">
        <f>IF([1]基本档案!A125=0,"",[1]基本档案!A125)</f>
        <v>3037</v>
      </c>
      <c r="B125" s="3">
        <f>[1]工序单价!B133</f>
        <v>0</v>
      </c>
      <c r="E125" s="6" t="str">
        <f>IF(D125=0,"",VLOOKUP(D125,[1]基本档案!$A$2:$B$481,2,FALSE))</f>
        <v/>
      </c>
      <c r="H125" s="6" t="str">
        <f>IF(G125=0,"",VLOOKUP(G125,[1]工序单价!$B$2:$D$503,2,FALSE))</f>
        <v/>
      </c>
    </row>
    <row r="126" spans="1:8" x14ac:dyDescent="0.15">
      <c r="A126" s="3">
        <f>IF([1]基本档案!A126=0,"",[1]基本档案!A126)</f>
        <v>3038</v>
      </c>
      <c r="B126" s="3">
        <f>[1]工序单价!B134</f>
        <v>0</v>
      </c>
      <c r="E126" s="6" t="str">
        <f>IF(D126=0,"",VLOOKUP(D126,[1]基本档案!$A$2:$B$481,2,FALSE))</f>
        <v/>
      </c>
      <c r="H126" s="6" t="str">
        <f>IF(G126=0,"",VLOOKUP(G126,[1]工序单价!$B$2:$D$503,2,FALSE))</f>
        <v/>
      </c>
    </row>
    <row r="127" spans="1:8" x14ac:dyDescent="0.15">
      <c r="A127" s="3">
        <f>IF([1]基本档案!A127=0,"",[1]基本档案!A127)</f>
        <v>3039</v>
      </c>
      <c r="B127" s="3">
        <f>[1]工序单价!B135</f>
        <v>0</v>
      </c>
      <c r="E127" s="6" t="str">
        <f>IF(D127=0,"",VLOOKUP(D127,[1]基本档案!$A$2:$B$481,2,FALSE))</f>
        <v/>
      </c>
      <c r="H127" s="6" t="str">
        <f>IF(G127=0,"",VLOOKUP(G127,[1]工序单价!$B$2:$D$503,2,FALSE))</f>
        <v/>
      </c>
    </row>
    <row r="128" spans="1:8" x14ac:dyDescent="0.15">
      <c r="A128" s="3">
        <f>IF([1]基本档案!A128=0,"",[1]基本档案!A128)</f>
        <v>3040</v>
      </c>
      <c r="B128" s="3">
        <f>[1]工序单价!B136</f>
        <v>0</v>
      </c>
      <c r="E128" s="6" t="str">
        <f>IF(D128=0,"",VLOOKUP(D128,[1]基本档案!$A$2:$B$481,2,FALSE))</f>
        <v/>
      </c>
      <c r="H128" s="6" t="str">
        <f>IF(G128=0,"",VLOOKUP(G128,[1]工序单价!$B$2:$D$503,2,FALSE))</f>
        <v/>
      </c>
    </row>
    <row r="129" spans="1:11" x14ac:dyDescent="0.15">
      <c r="A129" s="3">
        <f>IF([1]基本档案!A129=0,"",[1]基本档案!A129)</f>
        <v>3041</v>
      </c>
      <c r="B129" s="3">
        <f>[1]工序单价!B137</f>
        <v>0</v>
      </c>
      <c r="E129" s="6" t="str">
        <f>IF(D129=0,"",VLOOKUP(D129,[1]基本档案!$A$2:$B$481,2,FALSE))</f>
        <v/>
      </c>
      <c r="H129" s="6" t="str">
        <f>IF(G129=0,"",VLOOKUP(G129,[1]工序单价!$B$2:$D$503,2,FALSE))</f>
        <v/>
      </c>
    </row>
    <row r="130" spans="1:11" x14ac:dyDescent="0.15">
      <c r="A130" s="3">
        <f>IF([1]基本档案!A130=0,"",[1]基本档案!A130)</f>
        <v>3042</v>
      </c>
      <c r="B130" s="3">
        <f>[1]工序单价!B138</f>
        <v>0</v>
      </c>
      <c r="E130" s="6" t="str">
        <f>IF(D130=0,"",VLOOKUP(D130,[1]基本档案!$A$2:$B$481,2,FALSE))</f>
        <v/>
      </c>
      <c r="H130" s="6" t="str">
        <f>IF(G130=0,"",VLOOKUP(G130,[1]工序单价!$B$2:$D$503,2,FALSE))</f>
        <v/>
      </c>
    </row>
    <row r="131" spans="1:11" x14ac:dyDescent="0.15">
      <c r="A131" s="3">
        <f>IF([1]基本档案!A131=0,"",[1]基本档案!A131)</f>
        <v>3043</v>
      </c>
      <c r="B131" s="3">
        <f>[1]工序单价!B139</f>
        <v>0</v>
      </c>
      <c r="E131" s="6" t="str">
        <f>IF(D131=0,"",VLOOKUP(D131,[1]基本档案!$A$2:$B$481,2,FALSE))</f>
        <v/>
      </c>
      <c r="H131" s="6" t="str">
        <f>IF(G131=0,"",VLOOKUP(G131,[1]工序单价!$B$2:$D$503,2,FALSE))</f>
        <v/>
      </c>
    </row>
    <row r="132" spans="1:11" x14ac:dyDescent="0.15">
      <c r="A132" s="3">
        <f>IF([1]基本档案!A132=0,"",[1]基本档案!A132)</f>
        <v>3044</v>
      </c>
      <c r="B132" s="3">
        <f>[1]工序单价!B140</f>
        <v>0</v>
      </c>
      <c r="E132" s="6" t="str">
        <f>IF(D132=0,"",VLOOKUP(D132,[1]基本档案!$A$2:$B$481,2,FALSE))</f>
        <v/>
      </c>
      <c r="H132" s="6" t="str">
        <f>IF(G132=0,"",VLOOKUP(G132,[1]工序单价!$B$2:$D$503,2,FALSE))</f>
        <v/>
      </c>
    </row>
    <row r="133" spans="1:11" x14ac:dyDescent="0.15">
      <c r="A133" s="3">
        <f>IF([1]基本档案!A133=0,"",[1]基本档案!A133)</f>
        <v>3045</v>
      </c>
      <c r="B133" s="3">
        <f>[1]工序单价!B141</f>
        <v>0</v>
      </c>
      <c r="E133" s="6" t="str">
        <f>IF(D133=0,"",VLOOKUP(D133,[1]基本档案!$A$2:$B$481,2,FALSE))</f>
        <v/>
      </c>
      <c r="H133" s="6" t="str">
        <f>IF(G133=0,"",VLOOKUP(G133,[1]工序单价!$B$2:$D$503,2,FALSE))</f>
        <v/>
      </c>
    </row>
    <row r="134" spans="1:11" x14ac:dyDescent="0.15">
      <c r="A134" s="3">
        <f>IF([1]基本档案!A134=0,"",[1]基本档案!A134)</f>
        <v>3046</v>
      </c>
      <c r="B134" s="3">
        <f>[1]工序单价!B142</f>
        <v>0</v>
      </c>
      <c r="E134" s="6" t="str">
        <f>IF(D134=0,"",VLOOKUP(D134,[1]基本档案!$A$2:$B$481,2,FALSE))</f>
        <v/>
      </c>
      <c r="H134" s="6" t="str">
        <f>IF(G134=0,"",VLOOKUP(G134,[1]工序单价!$B$2:$D$503,2,FALSE))</f>
        <v/>
      </c>
    </row>
    <row r="135" spans="1:11" x14ac:dyDescent="0.15">
      <c r="A135" s="3">
        <f>IF([1]基本档案!A135=0,"",[1]基本档案!A135)</f>
        <v>3047</v>
      </c>
      <c r="B135" s="3">
        <f>[1]工序单价!B143</f>
        <v>0</v>
      </c>
      <c r="E135" s="6" t="str">
        <f>IF(D135=0,"",VLOOKUP(D135,[1]基本档案!$A$2:$B$481,2,FALSE))</f>
        <v/>
      </c>
      <c r="H135" s="6" t="str">
        <f>IF(G135=0,"",VLOOKUP(G135,[1]工序单价!$B$2:$D$503,2,FALSE))</f>
        <v/>
      </c>
      <c r="I135" s="6">
        <f>IF(G135=0,0,VLOOKUP(G135,[1]工序单价!$B$2:$D$503,3,FALSE))</f>
        <v>0</v>
      </c>
      <c r="K135" s="6">
        <f t="shared" ref="K135:K193" si="1">I135*J135</f>
        <v>0</v>
      </c>
    </row>
    <row r="136" spans="1:11" x14ac:dyDescent="0.15">
      <c r="A136" s="3">
        <f>IF([1]基本档案!A136=0,"",[1]基本档案!A136)</f>
        <v>3048</v>
      </c>
      <c r="B136" s="3">
        <f>[1]工序单价!B144</f>
        <v>0</v>
      </c>
      <c r="E136" s="6" t="str">
        <f>IF(D136=0,"",VLOOKUP(D136,[1]基本档案!$A$2:$B$481,2,FALSE))</f>
        <v/>
      </c>
      <c r="H136" s="6" t="str">
        <f>IF(G136=0,"",VLOOKUP(G136,[1]工序单价!$B$2:$D$503,2,FALSE))</f>
        <v/>
      </c>
      <c r="I136" s="6">
        <f>IF(G136=0,0,VLOOKUP(G136,[1]工序单价!$B$2:$D$503,3,FALSE))</f>
        <v>0</v>
      </c>
      <c r="K136" s="6">
        <f t="shared" si="1"/>
        <v>0</v>
      </c>
    </row>
    <row r="137" spans="1:11" x14ac:dyDescent="0.15">
      <c r="A137" s="3">
        <f>IF([1]基本档案!A137=0,"",[1]基本档案!A137)</f>
        <v>3049</v>
      </c>
      <c r="B137" s="3">
        <f>[1]工序单价!B145</f>
        <v>0</v>
      </c>
      <c r="E137" s="6" t="str">
        <f>IF(D137=0,"",VLOOKUP(D137,[1]基本档案!$A$2:$B$481,2,FALSE))</f>
        <v/>
      </c>
      <c r="H137" s="6" t="str">
        <f>IF(G137=0,"",VLOOKUP(G137,[1]工序单价!$B$2:$D$503,2,FALSE))</f>
        <v/>
      </c>
      <c r="I137" s="6">
        <f>IF(G137=0,0,VLOOKUP(G137,[1]工序单价!$B$2:$D$503,3,FALSE))</f>
        <v>0</v>
      </c>
      <c r="K137" s="6">
        <f t="shared" si="1"/>
        <v>0</v>
      </c>
    </row>
    <row r="138" spans="1:11" x14ac:dyDescent="0.15">
      <c r="A138" s="3">
        <f>IF([1]基本档案!A138=0,"",[1]基本档案!A138)</f>
        <v>3050</v>
      </c>
      <c r="B138" s="3">
        <f>[1]工序单价!B146</f>
        <v>0</v>
      </c>
      <c r="E138" s="6" t="str">
        <f>IF(D138=0,"",VLOOKUP(D138,[1]基本档案!$A$2:$B$481,2,FALSE))</f>
        <v/>
      </c>
      <c r="H138" s="6" t="str">
        <f>IF(G138=0,"",VLOOKUP(G138,[1]工序单价!$B$2:$D$503,2,FALSE))</f>
        <v/>
      </c>
      <c r="I138" s="6">
        <f>IF(G138=0,0,VLOOKUP(G138,[1]工序单价!$B$2:$D$503,3,FALSE))</f>
        <v>0</v>
      </c>
      <c r="K138" s="6">
        <f t="shared" si="1"/>
        <v>0</v>
      </c>
    </row>
    <row r="139" spans="1:11" x14ac:dyDescent="0.15">
      <c r="A139" s="3">
        <f>IF([1]基本档案!A139=0,"",[1]基本档案!A139)</f>
        <v>3051</v>
      </c>
      <c r="B139" s="3">
        <f>[1]工序单价!B147</f>
        <v>0</v>
      </c>
      <c r="E139" s="6" t="str">
        <f>IF(D139=0,"",VLOOKUP(D139,[1]基本档案!$A$2:$B$481,2,FALSE))</f>
        <v/>
      </c>
      <c r="H139" s="6" t="str">
        <f>IF(G139=0,"",VLOOKUP(G139,[1]工序单价!$B$2:$D$503,2,FALSE))</f>
        <v/>
      </c>
      <c r="I139" s="6">
        <f>IF(G139=0,0,VLOOKUP(G139,[1]工序单价!$B$2:$D$503,3,FALSE))</f>
        <v>0</v>
      </c>
      <c r="K139" s="6">
        <f t="shared" si="1"/>
        <v>0</v>
      </c>
    </row>
    <row r="140" spans="1:11" x14ac:dyDescent="0.15">
      <c r="A140" s="3">
        <f>IF([1]基本档案!A140=0,"",[1]基本档案!A140)</f>
        <v>3052</v>
      </c>
      <c r="B140" s="3">
        <f>[1]工序单价!B148</f>
        <v>0</v>
      </c>
      <c r="E140" s="6" t="str">
        <f>IF(D140=0,"",VLOOKUP(D140,[1]基本档案!$A$2:$B$481,2,FALSE))</f>
        <v/>
      </c>
      <c r="H140" s="6" t="str">
        <f>IF(G140=0,"",VLOOKUP(G140,[1]工序单价!$B$2:$D$503,2,FALSE))</f>
        <v/>
      </c>
      <c r="I140" s="6">
        <f>IF(G140=0,0,VLOOKUP(G140,[1]工序单价!$B$2:$D$503,3,FALSE))</f>
        <v>0</v>
      </c>
      <c r="K140" s="6">
        <f t="shared" si="1"/>
        <v>0</v>
      </c>
    </row>
    <row r="141" spans="1:11" x14ac:dyDescent="0.15">
      <c r="A141" s="3">
        <f>IF([1]基本档案!A141=0,"",[1]基本档案!A141)</f>
        <v>3053</v>
      </c>
      <c r="B141" s="3">
        <f>[1]工序单价!B149</f>
        <v>0</v>
      </c>
      <c r="E141" s="6" t="str">
        <f>IF(D141=0,"",VLOOKUP(D141,[1]基本档案!$A$2:$B$481,2,FALSE))</f>
        <v/>
      </c>
      <c r="H141" s="6" t="str">
        <f>IF(G141=0,"",VLOOKUP(G141,[1]工序单价!$B$2:$D$503,2,FALSE))</f>
        <v/>
      </c>
      <c r="I141" s="6">
        <f>IF(G141=0,0,VLOOKUP(G141,[1]工序单价!$B$2:$D$503,3,FALSE))</f>
        <v>0</v>
      </c>
      <c r="K141" s="6">
        <f t="shared" si="1"/>
        <v>0</v>
      </c>
    </row>
    <row r="142" spans="1:11" x14ac:dyDescent="0.15">
      <c r="A142" s="3">
        <f>IF([1]基本档案!A142=0,"",[1]基本档案!A142)</f>
        <v>3054</v>
      </c>
      <c r="B142" s="3">
        <f>[1]工序单价!B150</f>
        <v>0</v>
      </c>
      <c r="E142" s="6" t="str">
        <f>IF(D142=0,"",VLOOKUP(D142,[1]基本档案!$A$2:$B$481,2,FALSE))</f>
        <v/>
      </c>
      <c r="H142" s="6" t="str">
        <f>IF(G142=0,"",VLOOKUP(G142,[1]工序单价!$B$2:$D$503,2,FALSE))</f>
        <v/>
      </c>
      <c r="I142" s="6">
        <f>IF(G142=0,0,VLOOKUP(G142,[1]工序单价!$B$2:$D$503,3,FALSE))</f>
        <v>0</v>
      </c>
      <c r="K142" s="6">
        <f t="shared" si="1"/>
        <v>0</v>
      </c>
    </row>
    <row r="143" spans="1:11" x14ac:dyDescent="0.15">
      <c r="A143" s="3">
        <f>IF([1]基本档案!A143=0,"",[1]基本档案!A143)</f>
        <v>3055</v>
      </c>
      <c r="B143" s="3">
        <f>[1]工序单价!B151</f>
        <v>0</v>
      </c>
      <c r="E143" s="6" t="str">
        <f>IF(D143=0,"",VLOOKUP(D143,[1]基本档案!$A$2:$B$481,2,FALSE))</f>
        <v/>
      </c>
      <c r="H143" s="6" t="str">
        <f>IF(G143=0,"",VLOOKUP(G143,[1]工序单价!$B$2:$D$503,2,FALSE))</f>
        <v/>
      </c>
      <c r="I143" s="6">
        <f>IF(G143=0,0,VLOOKUP(G143,[1]工序单价!$B$2:$D$503,3,FALSE))</f>
        <v>0</v>
      </c>
      <c r="K143" s="6">
        <f t="shared" si="1"/>
        <v>0</v>
      </c>
    </row>
    <row r="144" spans="1:11" x14ac:dyDescent="0.15">
      <c r="A144" s="3">
        <f>IF([1]基本档案!A144=0,"",[1]基本档案!A144)</f>
        <v>3056</v>
      </c>
      <c r="B144" s="3">
        <f>[1]工序单价!B152</f>
        <v>0</v>
      </c>
      <c r="E144" s="6" t="str">
        <f>IF(D144=0,"",VLOOKUP(D144,[1]基本档案!$A$2:$B$481,2,FALSE))</f>
        <v/>
      </c>
      <c r="H144" s="6" t="str">
        <f>IF(G144=0,"",VLOOKUP(G144,[1]工序单价!$B$2:$D$503,2,FALSE))</f>
        <v/>
      </c>
      <c r="I144" s="6">
        <f>IF(G144=0,0,VLOOKUP(G144,[1]工序单价!$B$2:$D$503,3,FALSE))</f>
        <v>0</v>
      </c>
      <c r="K144" s="6">
        <f t="shared" si="1"/>
        <v>0</v>
      </c>
    </row>
    <row r="145" spans="1:11" x14ac:dyDescent="0.15">
      <c r="A145" s="3">
        <f>IF([1]基本档案!A145=0,"",[1]基本档案!A145)</f>
        <v>3057</v>
      </c>
      <c r="B145" s="3">
        <f>[1]工序单价!B153</f>
        <v>0</v>
      </c>
      <c r="E145" s="6" t="str">
        <f>IF(D145=0,"",VLOOKUP(D145,[1]基本档案!$A$2:$B$481,2,FALSE))</f>
        <v/>
      </c>
      <c r="H145" s="6" t="str">
        <f>IF(G145=0,"",VLOOKUP(G145,[1]工序单价!$B$2:$D$503,2,FALSE))</f>
        <v/>
      </c>
      <c r="I145" s="6">
        <f>IF(G145=0,0,VLOOKUP(G145,[1]工序单价!$B$2:$D$503,3,FALSE))</f>
        <v>0</v>
      </c>
      <c r="K145" s="6">
        <f t="shared" si="1"/>
        <v>0</v>
      </c>
    </row>
    <row r="146" spans="1:11" x14ac:dyDescent="0.15">
      <c r="A146" s="3">
        <f>IF([1]基本档案!A146=0,"",[1]基本档案!A146)</f>
        <v>3058</v>
      </c>
      <c r="B146" s="3">
        <f>[1]工序单价!B154</f>
        <v>0</v>
      </c>
      <c r="E146" s="6" t="str">
        <f>IF(D146=0,"",VLOOKUP(D146,[1]基本档案!$A$2:$B$481,2,FALSE))</f>
        <v/>
      </c>
      <c r="H146" s="6" t="str">
        <f>IF(G146=0,"",VLOOKUP(G146,[1]工序单价!$B$2:$D$503,2,FALSE))</f>
        <v/>
      </c>
      <c r="I146" s="6">
        <f>IF(G146=0,0,VLOOKUP(G146,[1]工序单价!$B$2:$D$503,3,FALSE))</f>
        <v>0</v>
      </c>
      <c r="K146" s="6">
        <f t="shared" si="1"/>
        <v>0</v>
      </c>
    </row>
    <row r="147" spans="1:11" x14ac:dyDescent="0.15">
      <c r="A147" s="3">
        <f>IF([1]基本档案!A147=0,"",[1]基本档案!A147)</f>
        <v>3059</v>
      </c>
      <c r="B147" s="3">
        <f>[1]工序单价!B155</f>
        <v>0</v>
      </c>
      <c r="E147" s="6" t="str">
        <f>IF(D147=0,"",VLOOKUP(D147,[1]基本档案!$A$2:$B$481,2,FALSE))</f>
        <v/>
      </c>
      <c r="H147" s="6" t="str">
        <f>IF(G147=0,"",VLOOKUP(G147,[1]工序单价!$B$2:$D$503,2,FALSE))</f>
        <v/>
      </c>
      <c r="I147" s="6">
        <f>IF(G147=0,0,VLOOKUP(G147,[1]工序单价!$B$2:$D$503,3,FALSE))</f>
        <v>0</v>
      </c>
      <c r="K147" s="6">
        <f t="shared" si="1"/>
        <v>0</v>
      </c>
    </row>
    <row r="148" spans="1:11" x14ac:dyDescent="0.15">
      <c r="A148" s="3">
        <f>IF([1]基本档案!A148=0,"",[1]基本档案!A148)</f>
        <v>3060</v>
      </c>
      <c r="B148" s="3">
        <f>[1]工序单价!B156</f>
        <v>0</v>
      </c>
      <c r="E148" s="6" t="str">
        <f>IF(D148=0,"",VLOOKUP(D148,[1]基本档案!$A$2:$B$481,2,FALSE))</f>
        <v/>
      </c>
      <c r="H148" s="6" t="str">
        <f>IF(G148=0,"",VLOOKUP(G148,[1]工序单价!$B$2:$D$503,2,FALSE))</f>
        <v/>
      </c>
      <c r="I148" s="6">
        <f>IF(G148=0,0,VLOOKUP(G148,[1]工序单价!$B$2:$D$503,3,FALSE))</f>
        <v>0</v>
      </c>
      <c r="K148" s="6">
        <f t="shared" si="1"/>
        <v>0</v>
      </c>
    </row>
    <row r="149" spans="1:11" x14ac:dyDescent="0.15">
      <c r="A149" s="3">
        <f>IF([1]基本档案!A149=0,"",[1]基本档案!A149)</f>
        <v>3061</v>
      </c>
      <c r="B149" s="3">
        <f>[1]工序单价!B157</f>
        <v>0</v>
      </c>
      <c r="E149" s="6" t="str">
        <f>IF(D149=0,"",VLOOKUP(D149,[1]基本档案!$A$2:$B$481,2,FALSE))</f>
        <v/>
      </c>
      <c r="H149" s="6" t="str">
        <f>IF(G149=0,"",VLOOKUP(G149,[1]工序单价!$B$2:$D$503,2,FALSE))</f>
        <v/>
      </c>
      <c r="I149" s="6">
        <f>IF(G149=0,0,VLOOKUP(G149,[1]工序单价!$B$2:$D$503,3,FALSE))</f>
        <v>0</v>
      </c>
      <c r="K149" s="6">
        <f t="shared" si="1"/>
        <v>0</v>
      </c>
    </row>
    <row r="150" spans="1:11" x14ac:dyDescent="0.15">
      <c r="A150" s="3">
        <f>IF([1]基本档案!A150=0,"",[1]基本档案!A150)</f>
        <v>3062</v>
      </c>
      <c r="B150" s="3">
        <f>[1]工序单价!B158</f>
        <v>0</v>
      </c>
      <c r="E150" s="6" t="str">
        <f>IF(D150=0,"",VLOOKUP(D150,[1]基本档案!$A$2:$B$481,2,FALSE))</f>
        <v/>
      </c>
      <c r="H150" s="6" t="str">
        <f>IF(G150=0,"",VLOOKUP(G150,[1]工序单价!$B$2:$D$503,2,FALSE))</f>
        <v/>
      </c>
      <c r="I150" s="6">
        <f>IF(G150=0,0,VLOOKUP(G150,[1]工序单价!$B$2:$D$503,3,FALSE))</f>
        <v>0</v>
      </c>
      <c r="K150" s="6">
        <f t="shared" si="1"/>
        <v>0</v>
      </c>
    </row>
    <row r="151" spans="1:11" x14ac:dyDescent="0.15">
      <c r="A151" s="3">
        <f>IF([1]基本档案!A151=0,"",[1]基本档案!A151)</f>
        <v>3063</v>
      </c>
      <c r="B151" s="3">
        <f>[1]工序单价!B159</f>
        <v>0</v>
      </c>
      <c r="E151" s="6" t="str">
        <f>IF(D151=0,"",VLOOKUP(D151,[1]基本档案!$A$2:$B$481,2,FALSE))</f>
        <v/>
      </c>
      <c r="H151" s="6" t="str">
        <f>IF(G151=0,"",VLOOKUP(G151,[1]工序单价!$B$2:$D$503,2,FALSE))</f>
        <v/>
      </c>
      <c r="I151" s="6">
        <f>IF(G151=0,0,VLOOKUP(G151,[1]工序单价!$B$2:$D$503,3,FALSE))</f>
        <v>0</v>
      </c>
      <c r="K151" s="6">
        <f t="shared" si="1"/>
        <v>0</v>
      </c>
    </row>
    <row r="152" spans="1:11" x14ac:dyDescent="0.15">
      <c r="A152" s="3">
        <f>IF([1]基本档案!A152=0,"",[1]基本档案!A152)</f>
        <v>3064</v>
      </c>
      <c r="B152" s="3">
        <f>[1]工序单价!B160</f>
        <v>0</v>
      </c>
      <c r="E152" s="6" t="str">
        <f>IF(D152=0,"",VLOOKUP(D152,[1]基本档案!$A$2:$B$481,2,FALSE))</f>
        <v/>
      </c>
      <c r="H152" s="6" t="str">
        <f>IF(G152=0,"",VLOOKUP(G152,[1]工序单价!$B$2:$D$503,2,FALSE))</f>
        <v/>
      </c>
      <c r="I152" s="6">
        <f>IF(G152=0,0,VLOOKUP(G152,[1]工序单价!$B$2:$D$503,3,FALSE))</f>
        <v>0</v>
      </c>
      <c r="K152" s="6">
        <f t="shared" si="1"/>
        <v>0</v>
      </c>
    </row>
    <row r="153" spans="1:11" x14ac:dyDescent="0.15">
      <c r="A153" s="3">
        <f>IF([1]基本档案!A153=0,"",[1]基本档案!A153)</f>
        <v>3065</v>
      </c>
      <c r="B153" s="3">
        <f>[1]工序单价!B161</f>
        <v>0</v>
      </c>
      <c r="E153" s="6" t="str">
        <f>IF(D153=0,"",VLOOKUP(D153,[1]基本档案!$A$2:$B$481,2,FALSE))</f>
        <v/>
      </c>
      <c r="H153" s="6" t="str">
        <f>IF(G153=0,"",VLOOKUP(G153,[1]工序单价!$B$2:$D$503,2,FALSE))</f>
        <v/>
      </c>
      <c r="I153" s="6">
        <f>IF(G153=0,0,VLOOKUP(G153,[1]工序单价!$B$2:$D$503,3,FALSE))</f>
        <v>0</v>
      </c>
      <c r="K153" s="6">
        <f t="shared" si="1"/>
        <v>0</v>
      </c>
    </row>
    <row r="154" spans="1:11" x14ac:dyDescent="0.15">
      <c r="A154" s="3">
        <f>IF([1]基本档案!A154=0,"",[1]基本档案!A154)</f>
        <v>3066</v>
      </c>
      <c r="B154" s="3">
        <f>[1]工序单价!B162</f>
        <v>0</v>
      </c>
      <c r="E154" s="6" t="str">
        <f>IF(D154=0,"",VLOOKUP(D154,[1]基本档案!$A$2:$B$481,2,FALSE))</f>
        <v/>
      </c>
      <c r="H154" s="6" t="str">
        <f>IF(G154=0,"",VLOOKUP(G154,[1]工序单价!$B$2:$D$503,2,FALSE))</f>
        <v/>
      </c>
      <c r="I154" s="6">
        <f>IF(G154=0,0,VLOOKUP(G154,[1]工序单价!$B$2:$D$503,3,FALSE))</f>
        <v>0</v>
      </c>
      <c r="K154" s="6">
        <f t="shared" si="1"/>
        <v>0</v>
      </c>
    </row>
    <row r="155" spans="1:11" x14ac:dyDescent="0.15">
      <c r="A155" s="3">
        <f>IF([1]基本档案!A155=0,"",[1]基本档案!A155)</f>
        <v>3069</v>
      </c>
      <c r="B155" s="3">
        <f>[1]工序单价!B163</f>
        <v>0</v>
      </c>
      <c r="E155" s="6" t="str">
        <f>IF(D155=0,"",VLOOKUP(D155,[1]基本档案!$A$2:$B$481,2,FALSE))</f>
        <v/>
      </c>
      <c r="H155" s="6" t="str">
        <f>IF(G155=0,"",VLOOKUP(G155,[1]工序单价!$B$2:$D$503,2,FALSE))</f>
        <v/>
      </c>
      <c r="I155" s="6">
        <f>IF(G155=0,0,VLOOKUP(G155,[1]工序单价!$B$2:$D$503,3,FALSE))</f>
        <v>0</v>
      </c>
      <c r="K155" s="6">
        <f t="shared" si="1"/>
        <v>0</v>
      </c>
    </row>
    <row r="156" spans="1:11" x14ac:dyDescent="0.15">
      <c r="A156" s="3">
        <f>IF([1]基本档案!A156=0,"",[1]基本档案!A156)</f>
        <v>3067</v>
      </c>
      <c r="B156" s="3">
        <f>[1]工序单价!B164</f>
        <v>0</v>
      </c>
      <c r="E156" s="6" t="str">
        <f>IF(D156=0,"",VLOOKUP(D156,[1]基本档案!$A$2:$B$481,2,FALSE))</f>
        <v/>
      </c>
      <c r="H156" s="6" t="str">
        <f>IF(G156=0,"",VLOOKUP(G156,[1]工序单价!$B$2:$D$503,2,FALSE))</f>
        <v/>
      </c>
      <c r="I156" s="6">
        <f>IF(G156=0,0,VLOOKUP(G156,[1]工序单价!$B$2:$D$503,3,FALSE))</f>
        <v>0</v>
      </c>
      <c r="K156" s="6">
        <f t="shared" si="1"/>
        <v>0</v>
      </c>
    </row>
    <row r="157" spans="1:11" x14ac:dyDescent="0.15">
      <c r="A157" s="3">
        <f>IF([1]基本档案!A157=0,"",[1]基本档案!A157)</f>
        <v>3068</v>
      </c>
      <c r="B157" s="3">
        <f>[1]工序单价!B165</f>
        <v>0</v>
      </c>
      <c r="E157" s="6" t="str">
        <f>IF(D157=0,"",VLOOKUP(D157,[1]基本档案!$A$2:$B$481,2,FALSE))</f>
        <v/>
      </c>
      <c r="H157" s="6" t="str">
        <f>IF(G157=0,"",VLOOKUP(G157,[1]工序单价!$B$2:$D$503,2,FALSE))</f>
        <v/>
      </c>
      <c r="I157" s="6">
        <f>IF(G157=0,0,VLOOKUP(G157,[1]工序单价!$B$2:$D$503,3,FALSE))</f>
        <v>0</v>
      </c>
      <c r="K157" s="6">
        <f t="shared" si="1"/>
        <v>0</v>
      </c>
    </row>
    <row r="158" spans="1:11" x14ac:dyDescent="0.15">
      <c r="A158" s="3">
        <f>IF([1]基本档案!A158=0,"",[1]基本档案!A158)</f>
        <v>3070</v>
      </c>
      <c r="B158" s="3">
        <f>[1]工序单价!B166</f>
        <v>0</v>
      </c>
      <c r="E158" s="6" t="str">
        <f>IF(D158=0,"",VLOOKUP(D158,[1]基本档案!$A$2:$B$481,2,FALSE))</f>
        <v/>
      </c>
      <c r="H158" s="6" t="str">
        <f>IF(G158=0,"",VLOOKUP(G158,[1]工序单价!$B$2:$D$503,2,FALSE))</f>
        <v/>
      </c>
      <c r="I158" s="6">
        <f>IF(G158=0,0,VLOOKUP(G158,[1]工序单价!$B$2:$D$503,3,FALSE))</f>
        <v>0</v>
      </c>
      <c r="K158" s="6">
        <f t="shared" si="1"/>
        <v>0</v>
      </c>
    </row>
    <row r="159" spans="1:11" x14ac:dyDescent="0.15">
      <c r="A159" s="3">
        <f>IF([1]基本档案!A159=0,"",[1]基本档案!A159)</f>
        <v>3071</v>
      </c>
      <c r="B159" s="3">
        <f>[1]工序单价!B167</f>
        <v>0</v>
      </c>
      <c r="E159" s="6" t="str">
        <f>IF(D159=0,"",VLOOKUP(D159,[1]基本档案!$A$2:$B$481,2,FALSE))</f>
        <v/>
      </c>
      <c r="H159" s="6" t="str">
        <f>IF(G159=0,"",VLOOKUP(G159,[1]工序单价!$B$2:$D$503,2,FALSE))</f>
        <v/>
      </c>
      <c r="I159" s="6">
        <f>IF(G159=0,0,VLOOKUP(G159,[1]工序单价!$B$2:$D$503,3,FALSE))</f>
        <v>0</v>
      </c>
      <c r="K159" s="6">
        <f t="shared" si="1"/>
        <v>0</v>
      </c>
    </row>
    <row r="160" spans="1:11" x14ac:dyDescent="0.15">
      <c r="A160" s="3">
        <f>IF([1]基本档案!A160=0,"",[1]基本档案!A160)</f>
        <v>3072</v>
      </c>
      <c r="B160" s="3">
        <f>[1]工序单价!B168</f>
        <v>0</v>
      </c>
      <c r="E160" s="6" t="str">
        <f>IF(D160=0,"",VLOOKUP(D160,[1]基本档案!$A$2:$B$481,2,FALSE))</f>
        <v/>
      </c>
      <c r="H160" s="6" t="str">
        <f>IF(G160=0,"",VLOOKUP(G160,[1]工序单价!$B$2:$D$503,2,FALSE))</f>
        <v/>
      </c>
      <c r="I160" s="6">
        <f>IF(G160=0,0,VLOOKUP(G160,[1]工序单价!$B$2:$D$503,3,FALSE))</f>
        <v>0</v>
      </c>
      <c r="K160" s="6">
        <f t="shared" si="1"/>
        <v>0</v>
      </c>
    </row>
    <row r="161" spans="1:11" x14ac:dyDescent="0.15">
      <c r="A161" s="3">
        <f>IF([1]基本档案!A161=0,"",[1]基本档案!A161)</f>
        <v>3073</v>
      </c>
      <c r="B161" s="3">
        <f>[1]工序单价!B169</f>
        <v>0</v>
      </c>
      <c r="E161" s="6" t="str">
        <f>IF(D161=0,"",VLOOKUP(D161,[1]基本档案!$A$2:$B$481,2,FALSE))</f>
        <v/>
      </c>
      <c r="H161" s="6" t="str">
        <f>IF(G161=0,"",VLOOKUP(G161,[1]工序单价!$B$2:$D$503,2,FALSE))</f>
        <v/>
      </c>
      <c r="I161" s="6">
        <f>IF(G161=0,0,VLOOKUP(G161,[1]工序单价!$B$2:$D$503,3,FALSE))</f>
        <v>0</v>
      </c>
      <c r="K161" s="6">
        <f t="shared" si="1"/>
        <v>0</v>
      </c>
    </row>
    <row r="162" spans="1:11" x14ac:dyDescent="0.15">
      <c r="A162" s="3">
        <f>IF([1]基本档案!A162=0,"",[1]基本档案!A162)</f>
        <v>3074</v>
      </c>
      <c r="B162" s="3">
        <f>[1]工序单价!B170</f>
        <v>0</v>
      </c>
      <c r="E162" s="6" t="str">
        <f>IF(D162=0,"",VLOOKUP(D162,[1]基本档案!$A$2:$B$481,2,FALSE))</f>
        <v/>
      </c>
      <c r="H162" s="6" t="str">
        <f>IF(G162=0,"",VLOOKUP(G162,[1]工序单价!$B$2:$D$503,2,FALSE))</f>
        <v/>
      </c>
      <c r="I162" s="6">
        <f>IF(G162=0,0,VLOOKUP(G162,[1]工序单价!$B$2:$D$503,3,FALSE))</f>
        <v>0</v>
      </c>
      <c r="K162" s="6">
        <f t="shared" si="1"/>
        <v>0</v>
      </c>
    </row>
    <row r="163" spans="1:11" x14ac:dyDescent="0.15">
      <c r="A163" s="3">
        <f>IF([1]基本档案!A163=0,"",[1]基本档案!A163)</f>
        <v>3075</v>
      </c>
      <c r="B163" s="3">
        <f>[1]工序单价!B171</f>
        <v>0</v>
      </c>
      <c r="E163" s="6" t="str">
        <f>IF(D163=0,"",VLOOKUP(D163,[1]基本档案!$A$2:$B$481,2,FALSE))</f>
        <v/>
      </c>
      <c r="H163" s="6" t="str">
        <f>IF(G163=0,"",VLOOKUP(G163,[1]工序单价!$B$2:$D$503,2,FALSE))</f>
        <v/>
      </c>
      <c r="I163" s="6">
        <f>IF(G163=0,0,VLOOKUP(G163,[1]工序单价!$B$2:$D$503,3,FALSE))</f>
        <v>0</v>
      </c>
      <c r="K163" s="6">
        <f t="shared" si="1"/>
        <v>0</v>
      </c>
    </row>
    <row r="164" spans="1:11" x14ac:dyDescent="0.15">
      <c r="A164" s="3">
        <f>IF([1]基本档案!A164=0,"",[1]基本档案!A164)</f>
        <v>3076</v>
      </c>
      <c r="B164" s="3">
        <f>[1]工序单价!B172</f>
        <v>0</v>
      </c>
      <c r="E164" s="6" t="str">
        <f>IF(D164=0,"",VLOOKUP(D164,[1]基本档案!$A$2:$B$481,2,FALSE))</f>
        <v/>
      </c>
      <c r="H164" s="6" t="str">
        <f>IF(G164=0,"",VLOOKUP(G164,[1]工序单价!$B$2:$D$503,2,FALSE))</f>
        <v/>
      </c>
      <c r="I164" s="6">
        <f>IF(G164=0,0,VLOOKUP(G164,[1]工序单价!$B$2:$D$503,3,FALSE))</f>
        <v>0</v>
      </c>
      <c r="K164" s="6">
        <f t="shared" si="1"/>
        <v>0</v>
      </c>
    </row>
    <row r="165" spans="1:11" x14ac:dyDescent="0.15">
      <c r="A165" s="3">
        <f>IF([1]基本档案!A165=0,"",[1]基本档案!A165)</f>
        <v>3077</v>
      </c>
      <c r="B165" s="3">
        <f>[1]工序单价!B173</f>
        <v>0</v>
      </c>
      <c r="E165" s="6" t="str">
        <f>IF(D165=0,"",VLOOKUP(D165,[1]基本档案!$A$2:$B$481,2,FALSE))</f>
        <v/>
      </c>
      <c r="H165" s="6" t="str">
        <f>IF(G165=0,"",VLOOKUP(G165,[1]工序单价!$B$2:$D$503,2,FALSE))</f>
        <v/>
      </c>
      <c r="I165" s="6">
        <f>IF(G165=0,0,VLOOKUP(G165,[1]工序单价!$B$2:$D$503,3,FALSE))</f>
        <v>0</v>
      </c>
      <c r="K165" s="6">
        <f t="shared" si="1"/>
        <v>0</v>
      </c>
    </row>
    <row r="166" spans="1:11" x14ac:dyDescent="0.15">
      <c r="A166" s="3">
        <f>IF([1]基本档案!A166=0,"",[1]基本档案!A166)</f>
        <v>3078</v>
      </c>
      <c r="B166" s="3">
        <f>[1]工序单价!B174</f>
        <v>0</v>
      </c>
      <c r="E166" s="6" t="str">
        <f>IF(D166=0,"",VLOOKUP(D166,[1]基本档案!$A$2:$B$481,2,FALSE))</f>
        <v/>
      </c>
      <c r="H166" s="6" t="str">
        <f>IF(G166=0,"",VLOOKUP(G166,[1]工序单价!$B$2:$D$503,2,FALSE))</f>
        <v/>
      </c>
      <c r="I166" s="6">
        <f>IF(G166=0,0,VLOOKUP(G166,[1]工序单价!$B$2:$D$503,3,FALSE))</f>
        <v>0</v>
      </c>
      <c r="K166" s="6">
        <f t="shared" si="1"/>
        <v>0</v>
      </c>
    </row>
    <row r="167" spans="1:11" x14ac:dyDescent="0.15">
      <c r="A167" s="3">
        <f>IF([1]基本档案!A167=0,"",[1]基本档案!A167)</f>
        <v>3079</v>
      </c>
      <c r="B167" s="3">
        <f>[1]工序单价!B175</f>
        <v>0</v>
      </c>
      <c r="E167" s="6" t="str">
        <f>IF(D167=0,"",VLOOKUP(D167,[1]基本档案!$A$2:$B$481,2,FALSE))</f>
        <v/>
      </c>
      <c r="H167" s="6" t="str">
        <f>IF(G167=0,"",VLOOKUP(G167,[1]工序单价!$B$2:$D$503,2,FALSE))</f>
        <v/>
      </c>
      <c r="I167" s="6">
        <f>IF(G167=0,0,VLOOKUP(G167,[1]工序单价!$B$2:$D$503,3,FALSE))</f>
        <v>0</v>
      </c>
      <c r="K167" s="6">
        <f t="shared" si="1"/>
        <v>0</v>
      </c>
    </row>
    <row r="168" spans="1:11" x14ac:dyDescent="0.15">
      <c r="A168" s="3">
        <f>IF([1]基本档案!A168=0,"",[1]基本档案!A168)</f>
        <v>3080</v>
      </c>
      <c r="B168" s="3">
        <f>[1]工序单价!B176</f>
        <v>0</v>
      </c>
      <c r="E168" s="6" t="str">
        <f>IF(D168=0,"",VLOOKUP(D168,[1]基本档案!$A$2:$B$481,2,FALSE))</f>
        <v/>
      </c>
      <c r="H168" s="6" t="str">
        <f>IF(G168=0,"",VLOOKUP(G168,[1]工序单价!$B$2:$D$503,2,FALSE))</f>
        <v/>
      </c>
      <c r="I168" s="6">
        <f>IF(G168=0,0,VLOOKUP(G168,[1]工序单价!$B$2:$D$503,3,FALSE))</f>
        <v>0</v>
      </c>
      <c r="K168" s="6">
        <f t="shared" si="1"/>
        <v>0</v>
      </c>
    </row>
    <row r="169" spans="1:11" x14ac:dyDescent="0.15">
      <c r="A169" s="3">
        <f>IF([1]基本档案!A169=0,"",[1]基本档案!A169)</f>
        <v>3081</v>
      </c>
      <c r="B169" s="3">
        <f>[1]工序单价!B177</f>
        <v>0</v>
      </c>
      <c r="E169" s="6" t="str">
        <f>IF(D169=0,"",VLOOKUP(D169,[1]基本档案!$A$2:$B$481,2,FALSE))</f>
        <v/>
      </c>
      <c r="H169" s="6" t="str">
        <f>IF(G169=0,"",VLOOKUP(G169,[1]工序单价!$B$2:$D$503,2,FALSE))</f>
        <v/>
      </c>
      <c r="I169" s="6">
        <f>IF(G169=0,0,VLOOKUP(G169,[1]工序单价!$B$2:$D$503,3,FALSE))</f>
        <v>0</v>
      </c>
      <c r="K169" s="6">
        <f t="shared" si="1"/>
        <v>0</v>
      </c>
    </row>
    <row r="170" spans="1:11" x14ac:dyDescent="0.15">
      <c r="A170" s="3">
        <f>IF([1]基本档案!A170=0,"",[1]基本档案!A170)</f>
        <v>3082</v>
      </c>
      <c r="B170" s="3">
        <f>[1]工序单价!B178</f>
        <v>0</v>
      </c>
      <c r="E170" s="6" t="str">
        <f>IF(D170=0,"",VLOOKUP(D170,[1]基本档案!$A$2:$B$481,2,FALSE))</f>
        <v/>
      </c>
      <c r="H170" s="6" t="str">
        <f>IF(G170=0,"",VLOOKUP(G170,[1]工序单价!$B$2:$D$503,2,FALSE))</f>
        <v/>
      </c>
      <c r="I170" s="6">
        <f>IF(G170=0,0,VLOOKUP(G170,[1]工序单价!$B$2:$D$503,3,FALSE))</f>
        <v>0</v>
      </c>
      <c r="K170" s="6">
        <f t="shared" si="1"/>
        <v>0</v>
      </c>
    </row>
    <row r="171" spans="1:11" x14ac:dyDescent="0.15">
      <c r="A171" s="3">
        <f>IF([1]基本档案!A171=0,"",[1]基本档案!A171)</f>
        <v>3083</v>
      </c>
      <c r="B171" s="3">
        <f>[1]工序单价!B179</f>
        <v>0</v>
      </c>
      <c r="E171" s="6" t="str">
        <f>IF(D171=0,"",VLOOKUP(D171,[1]基本档案!$A$2:$B$481,2,FALSE))</f>
        <v/>
      </c>
      <c r="H171" s="6" t="str">
        <f>IF(G171=0,"",VLOOKUP(G171,[1]工序单价!$B$2:$D$503,2,FALSE))</f>
        <v/>
      </c>
      <c r="I171" s="6">
        <f>IF(G171=0,0,VLOOKUP(G171,[1]工序单价!$B$2:$D$503,3,FALSE))</f>
        <v>0</v>
      </c>
      <c r="K171" s="6">
        <f t="shared" si="1"/>
        <v>0</v>
      </c>
    </row>
    <row r="172" spans="1:11" x14ac:dyDescent="0.15">
      <c r="A172" s="3">
        <f>IF([1]基本档案!A172=0,"",[1]基本档案!A172)</f>
        <v>3084</v>
      </c>
      <c r="B172" s="3">
        <f>[1]工序单价!B180</f>
        <v>0</v>
      </c>
      <c r="E172" s="6" t="str">
        <f>IF(D172=0,"",VLOOKUP(D172,[1]基本档案!$A$2:$B$481,2,FALSE))</f>
        <v/>
      </c>
      <c r="H172" s="6" t="str">
        <f>IF(G172=0,"",VLOOKUP(G172,[1]工序单价!$B$2:$D$503,2,FALSE))</f>
        <v/>
      </c>
      <c r="I172" s="6">
        <f>IF(G172=0,0,VLOOKUP(G172,[1]工序单价!$B$2:$D$503,3,FALSE))</f>
        <v>0</v>
      </c>
      <c r="K172" s="6">
        <f t="shared" si="1"/>
        <v>0</v>
      </c>
    </row>
    <row r="173" spans="1:11" x14ac:dyDescent="0.15">
      <c r="A173" s="3">
        <f>IF([1]基本档案!A173=0,"",[1]基本档案!A173)</f>
        <v>3085</v>
      </c>
      <c r="B173" s="3">
        <f>[1]工序单价!B181</f>
        <v>0</v>
      </c>
      <c r="E173" s="6" t="str">
        <f>IF(D173=0,"",VLOOKUP(D173,[1]基本档案!$A$2:$B$481,2,FALSE))</f>
        <v/>
      </c>
      <c r="H173" s="6" t="str">
        <f>IF(G173=0,"",VLOOKUP(G173,[1]工序单价!$B$2:$D$503,2,FALSE))</f>
        <v/>
      </c>
      <c r="I173" s="6">
        <f>IF(G173=0,0,VLOOKUP(G173,[1]工序单价!$B$2:$D$503,3,FALSE))</f>
        <v>0</v>
      </c>
      <c r="K173" s="6">
        <f t="shared" si="1"/>
        <v>0</v>
      </c>
    </row>
    <row r="174" spans="1:11" x14ac:dyDescent="0.15">
      <c r="A174" s="3">
        <f>IF([1]基本档案!A174=0,"",[1]基本档案!A174)</f>
        <v>3086</v>
      </c>
      <c r="B174" s="3">
        <f>[1]工序单价!B182</f>
        <v>0</v>
      </c>
      <c r="E174" s="6" t="str">
        <f>IF(D174=0,"",VLOOKUP(D174,[1]基本档案!$A$2:$B$481,2,FALSE))</f>
        <v/>
      </c>
      <c r="H174" s="6" t="str">
        <f>IF(G174=0,"",VLOOKUP(G174,[1]工序单价!$B$2:$D$503,2,FALSE))</f>
        <v/>
      </c>
      <c r="I174" s="6">
        <f>IF(G174=0,0,VLOOKUP(G174,[1]工序单价!$B$2:$D$503,3,FALSE))</f>
        <v>0</v>
      </c>
      <c r="K174" s="6">
        <f t="shared" si="1"/>
        <v>0</v>
      </c>
    </row>
    <row r="175" spans="1:11" x14ac:dyDescent="0.15">
      <c r="A175" s="3">
        <f>IF([1]基本档案!A175=0,"",[1]基本档案!A175)</f>
        <v>3087</v>
      </c>
      <c r="B175" s="3">
        <f>[1]工序单价!B183</f>
        <v>0</v>
      </c>
      <c r="E175" s="6" t="str">
        <f>IF(D175=0,"",VLOOKUP(D175,[1]基本档案!$A$2:$B$481,2,FALSE))</f>
        <v/>
      </c>
      <c r="H175" s="6" t="str">
        <f>IF(G175=0,"",VLOOKUP(G175,[1]工序单价!$B$2:$D$503,2,FALSE))</f>
        <v/>
      </c>
      <c r="I175" s="6">
        <f>IF(G175=0,0,VLOOKUP(G175,[1]工序单价!$B$2:$D$503,3,FALSE))</f>
        <v>0</v>
      </c>
      <c r="K175" s="6">
        <f t="shared" si="1"/>
        <v>0</v>
      </c>
    </row>
    <row r="176" spans="1:11" x14ac:dyDescent="0.15">
      <c r="A176" s="3">
        <f>IF([1]基本档案!A176=0,"",[1]基本档案!A176)</f>
        <v>3088</v>
      </c>
      <c r="B176" s="3">
        <f>[1]工序单价!B184</f>
        <v>0</v>
      </c>
      <c r="E176" s="6" t="str">
        <f>IF(D176=0,"",VLOOKUP(D176,[1]基本档案!$A$2:$B$481,2,FALSE))</f>
        <v/>
      </c>
      <c r="H176" s="6" t="str">
        <f>IF(G176=0,"",VLOOKUP(G176,[1]工序单价!$B$2:$D$503,2,FALSE))</f>
        <v/>
      </c>
      <c r="I176" s="6">
        <f>IF(G176=0,0,VLOOKUP(G176,[1]工序单价!$B$2:$D$503,3,FALSE))</f>
        <v>0</v>
      </c>
      <c r="K176" s="6">
        <f t="shared" si="1"/>
        <v>0</v>
      </c>
    </row>
    <row r="177" spans="1:11" x14ac:dyDescent="0.15">
      <c r="A177" s="3">
        <f>IF([1]基本档案!A177=0,"",[1]基本档案!A177)</f>
        <v>3089</v>
      </c>
      <c r="B177" s="3">
        <f>[1]工序单价!B185</f>
        <v>0</v>
      </c>
      <c r="E177" s="6" t="str">
        <f>IF(D177=0,"",VLOOKUP(D177,[1]基本档案!$A$2:$B$481,2,FALSE))</f>
        <v/>
      </c>
      <c r="H177" s="6" t="str">
        <f>IF(G177=0,"",VLOOKUP(G177,[1]工序单价!$B$2:$D$503,2,FALSE))</f>
        <v/>
      </c>
      <c r="I177" s="6">
        <f>IF(G177=0,0,VLOOKUP(G177,[1]工序单价!$B$2:$D$503,3,FALSE))</f>
        <v>0</v>
      </c>
      <c r="K177" s="6">
        <f t="shared" si="1"/>
        <v>0</v>
      </c>
    </row>
    <row r="178" spans="1:11" x14ac:dyDescent="0.15">
      <c r="A178" s="3">
        <f>IF([1]基本档案!A178=0,"",[1]基本档案!A178)</f>
        <v>3090</v>
      </c>
      <c r="B178" s="3">
        <f>[1]工序单价!B186</f>
        <v>0</v>
      </c>
      <c r="E178" s="6" t="str">
        <f>IF(D178=0,"",VLOOKUP(D178,[1]基本档案!$A$2:$B$481,2,FALSE))</f>
        <v/>
      </c>
      <c r="H178" s="6" t="str">
        <f>IF(G178=0,"",VLOOKUP(G178,[1]工序单价!$B$2:$D$503,2,FALSE))</f>
        <v/>
      </c>
      <c r="I178" s="6">
        <f>IF(G178=0,0,VLOOKUP(G178,[1]工序单价!$B$2:$D$503,3,FALSE))</f>
        <v>0</v>
      </c>
      <c r="K178" s="6">
        <f t="shared" si="1"/>
        <v>0</v>
      </c>
    </row>
    <row r="179" spans="1:11" x14ac:dyDescent="0.15">
      <c r="A179" s="3">
        <f>IF([1]基本档案!A179=0,"",[1]基本档案!A179)</f>
        <v>3091</v>
      </c>
      <c r="B179" s="3">
        <f>[1]工序单价!B187</f>
        <v>0</v>
      </c>
      <c r="E179" s="6" t="str">
        <f>IF(D179=0,"",VLOOKUP(D179,[1]基本档案!$A$2:$B$481,2,FALSE))</f>
        <v/>
      </c>
      <c r="H179" s="6" t="str">
        <f>IF(G179=0,"",VLOOKUP(G179,[1]工序单价!$B$2:$D$503,2,FALSE))</f>
        <v/>
      </c>
      <c r="I179" s="6">
        <f>IF(G179=0,0,VLOOKUP(G179,[1]工序单价!$B$2:$D$503,3,FALSE))</f>
        <v>0</v>
      </c>
      <c r="K179" s="6">
        <f t="shared" si="1"/>
        <v>0</v>
      </c>
    </row>
    <row r="180" spans="1:11" x14ac:dyDescent="0.15">
      <c r="A180" s="3">
        <f>IF([1]基本档案!A180=0,"",[1]基本档案!A180)</f>
        <v>3092</v>
      </c>
      <c r="B180" s="3">
        <f>[1]工序单价!B188</f>
        <v>0</v>
      </c>
      <c r="E180" s="6" t="str">
        <f>IF(D180=0,"",VLOOKUP(D180,[1]基本档案!$A$2:$B$481,2,FALSE))</f>
        <v/>
      </c>
      <c r="H180" s="6" t="str">
        <f>IF(G180=0,"",VLOOKUP(G180,[1]工序单价!$B$2:$D$503,2,FALSE))</f>
        <v/>
      </c>
      <c r="I180" s="6">
        <f>IF(G180=0,0,VLOOKUP(G180,[1]工序单价!$B$2:$D$503,3,FALSE))</f>
        <v>0</v>
      </c>
      <c r="K180" s="6">
        <f t="shared" si="1"/>
        <v>0</v>
      </c>
    </row>
    <row r="181" spans="1:11" x14ac:dyDescent="0.15">
      <c r="A181" s="3">
        <f>IF([1]基本档案!A181=0,"",[1]基本档案!A181)</f>
        <v>3093</v>
      </c>
      <c r="B181" s="3">
        <f>[1]工序单价!B189</f>
        <v>0</v>
      </c>
      <c r="E181" s="6" t="str">
        <f>IF(D181=0,"",VLOOKUP(D181,[1]基本档案!$A$2:$B$481,2,FALSE))</f>
        <v/>
      </c>
      <c r="H181" s="6" t="str">
        <f>IF(G181=0,"",VLOOKUP(G181,[1]工序单价!$B$2:$D$503,2,FALSE))</f>
        <v/>
      </c>
      <c r="I181" s="6">
        <f>IF(G181=0,0,VLOOKUP(G181,[1]工序单价!$B$2:$D$503,3,FALSE))</f>
        <v>0</v>
      </c>
      <c r="K181" s="6">
        <f t="shared" si="1"/>
        <v>0</v>
      </c>
    </row>
    <row r="182" spans="1:11" x14ac:dyDescent="0.15">
      <c r="A182" s="3">
        <f>IF([1]基本档案!A182=0,"",[1]基本档案!A182)</f>
        <v>3094</v>
      </c>
      <c r="B182" s="3">
        <f>[1]工序单价!B190</f>
        <v>0</v>
      </c>
      <c r="E182" s="6" t="str">
        <f>IF(D182=0,"",VLOOKUP(D182,[1]基本档案!$A$2:$B$481,2,FALSE))</f>
        <v/>
      </c>
      <c r="H182" s="6" t="str">
        <f>IF(G182=0,"",VLOOKUP(G182,[1]工序单价!$B$2:$D$503,2,FALSE))</f>
        <v/>
      </c>
      <c r="I182" s="6">
        <f>IF(G182=0,0,VLOOKUP(G182,[1]工序单价!$B$2:$D$503,3,FALSE))</f>
        <v>0</v>
      </c>
      <c r="K182" s="6">
        <f t="shared" si="1"/>
        <v>0</v>
      </c>
    </row>
    <row r="183" spans="1:11" x14ac:dyDescent="0.15">
      <c r="A183" s="3">
        <f>IF([1]基本档案!A183=0,"",[1]基本档案!A183)</f>
        <v>3095</v>
      </c>
      <c r="B183" s="3">
        <f>[1]工序单价!B191</f>
        <v>0</v>
      </c>
      <c r="E183" s="6" t="str">
        <f>IF(D183=0,"",VLOOKUP(D183,[1]基本档案!$A$2:$B$481,2,FALSE))</f>
        <v/>
      </c>
      <c r="H183" s="6" t="str">
        <f>IF(G183=0,"",VLOOKUP(G183,[1]工序单价!$B$2:$D$503,2,FALSE))</f>
        <v/>
      </c>
      <c r="I183" s="6">
        <f>IF(G183=0,0,VLOOKUP(G183,[1]工序单价!$B$2:$D$503,3,FALSE))</f>
        <v>0</v>
      </c>
      <c r="K183" s="6">
        <f t="shared" si="1"/>
        <v>0</v>
      </c>
    </row>
    <row r="184" spans="1:11" x14ac:dyDescent="0.15">
      <c r="A184" s="3">
        <f>IF([1]基本档案!A184=0,"",[1]基本档案!A184)</f>
        <v>3096</v>
      </c>
      <c r="B184" s="3">
        <f>[1]工序单价!B192</f>
        <v>0</v>
      </c>
      <c r="E184" s="6" t="str">
        <f>IF(D184=0,"",VLOOKUP(D184,[1]基本档案!$A$2:$B$481,2,FALSE))</f>
        <v/>
      </c>
      <c r="H184" s="6" t="str">
        <f>IF(G184=0,"",VLOOKUP(G184,[1]工序单价!$B$2:$D$503,2,FALSE))</f>
        <v/>
      </c>
      <c r="I184" s="6">
        <f>IF(G184=0,0,VLOOKUP(G184,[1]工序单价!$B$2:$D$503,3,FALSE))</f>
        <v>0</v>
      </c>
      <c r="K184" s="6">
        <f t="shared" si="1"/>
        <v>0</v>
      </c>
    </row>
    <row r="185" spans="1:11" x14ac:dyDescent="0.15">
      <c r="A185" s="3">
        <f>IF([1]基本档案!A185=0,"",[1]基本档案!A185)</f>
        <v>3097</v>
      </c>
      <c r="B185" s="3">
        <f>[1]工序单价!B193</f>
        <v>0</v>
      </c>
      <c r="E185" s="6" t="str">
        <f>IF(D185=0,"",VLOOKUP(D185,[1]基本档案!$A$2:$B$481,2,FALSE))</f>
        <v/>
      </c>
      <c r="H185" s="6" t="str">
        <f>IF(G185=0,"",VLOOKUP(G185,[1]工序单价!$B$2:$D$503,2,FALSE))</f>
        <v/>
      </c>
      <c r="I185" s="6">
        <f>IF(G185=0,0,VLOOKUP(G185,[1]工序单价!$B$2:$D$503,3,FALSE))</f>
        <v>0</v>
      </c>
      <c r="K185" s="6">
        <f t="shared" si="1"/>
        <v>0</v>
      </c>
    </row>
    <row r="186" spans="1:11" x14ac:dyDescent="0.15">
      <c r="A186" s="3">
        <f>IF([1]基本档案!A186=0,"",[1]基本档案!A186)</f>
        <v>3098</v>
      </c>
      <c r="B186" s="3">
        <f>[1]工序单价!B194</f>
        <v>0</v>
      </c>
      <c r="E186" s="6" t="str">
        <f>IF(D186=0,"",VLOOKUP(D186,[1]基本档案!$A$2:$B$481,2,FALSE))</f>
        <v/>
      </c>
      <c r="H186" s="6" t="str">
        <f>IF(G186=0,"",VLOOKUP(G186,[1]工序单价!$B$2:$D$503,2,FALSE))</f>
        <v/>
      </c>
      <c r="I186" s="6">
        <f>IF(G186=0,0,VLOOKUP(G186,[1]工序单价!$B$2:$D$503,3,FALSE))</f>
        <v>0</v>
      </c>
      <c r="K186" s="6">
        <f t="shared" si="1"/>
        <v>0</v>
      </c>
    </row>
    <row r="187" spans="1:11" x14ac:dyDescent="0.15">
      <c r="A187" s="3">
        <f>IF([1]基本档案!A187=0,"",[1]基本档案!A187)</f>
        <v>3099</v>
      </c>
      <c r="B187" s="3">
        <f>[1]工序单价!B195</f>
        <v>0</v>
      </c>
      <c r="E187" s="6" t="str">
        <f>IF(D187=0,"",VLOOKUP(D187,[1]基本档案!$A$2:$B$481,2,FALSE))</f>
        <v/>
      </c>
      <c r="H187" s="6" t="str">
        <f>IF(G187=0,"",VLOOKUP(G187,[1]工序单价!$B$2:$D$503,2,FALSE))</f>
        <v/>
      </c>
      <c r="I187" s="6">
        <f>IF(G187=0,0,VLOOKUP(G187,[1]工序单价!$B$2:$D$503,3,FALSE))</f>
        <v>0</v>
      </c>
      <c r="K187" s="6">
        <f t="shared" si="1"/>
        <v>0</v>
      </c>
    </row>
    <row r="188" spans="1:11" x14ac:dyDescent="0.15">
      <c r="A188" s="3">
        <f>IF([1]基本档案!A188=0,"",[1]基本档案!A188)</f>
        <v>3100</v>
      </c>
      <c r="B188" s="3">
        <f>[1]工序单价!B196</f>
        <v>0</v>
      </c>
      <c r="E188" s="6" t="str">
        <f>IF(D188=0,"",VLOOKUP(D188,[1]基本档案!$A$2:$B$481,2,FALSE))</f>
        <v/>
      </c>
      <c r="H188" s="6" t="str">
        <f>IF(G188=0,"",VLOOKUP(G188,[1]工序单价!$B$2:$D$503,2,FALSE))</f>
        <v/>
      </c>
      <c r="I188" s="6">
        <f>IF(G188=0,0,VLOOKUP(G188,[1]工序单价!$B$2:$D$503,3,FALSE))</f>
        <v>0</v>
      </c>
      <c r="K188" s="6">
        <f t="shared" si="1"/>
        <v>0</v>
      </c>
    </row>
    <row r="189" spans="1:11" x14ac:dyDescent="0.15">
      <c r="A189" s="3">
        <f>IF([1]基本档案!A189=0,"",[1]基本档案!A189)</f>
        <v>3101</v>
      </c>
      <c r="B189" s="3">
        <f>[1]工序单价!B197</f>
        <v>0</v>
      </c>
      <c r="E189" s="6" t="str">
        <f>IF(D189=0,"",VLOOKUP(D189,[1]基本档案!$A$2:$B$481,2,FALSE))</f>
        <v/>
      </c>
      <c r="H189" s="6" t="str">
        <f>IF(G189=0,"",VLOOKUP(G189,[1]工序单价!$B$2:$D$503,2,FALSE))</f>
        <v/>
      </c>
      <c r="I189" s="6">
        <f>IF(G189=0,0,VLOOKUP(G189,[1]工序单价!$B$2:$D$503,3,FALSE))</f>
        <v>0</v>
      </c>
      <c r="K189" s="6">
        <f t="shared" si="1"/>
        <v>0</v>
      </c>
    </row>
    <row r="190" spans="1:11" x14ac:dyDescent="0.15">
      <c r="A190" s="3">
        <f>IF([1]基本档案!A190=0,"",[1]基本档案!A190)</f>
        <v>3102</v>
      </c>
      <c r="B190" s="3">
        <f>[1]工序单价!B198</f>
        <v>0</v>
      </c>
      <c r="E190" s="6" t="str">
        <f>IF(D190=0,"",VLOOKUP(D190,[1]基本档案!$A$2:$B$481,2,FALSE))</f>
        <v/>
      </c>
      <c r="H190" s="6" t="str">
        <f>IF(G190=0,"",VLOOKUP(G190,[1]工序单价!$B$2:$D$503,2,FALSE))</f>
        <v/>
      </c>
      <c r="I190" s="6">
        <f>IF(G190=0,0,VLOOKUP(G190,[1]工序单价!$B$2:$D$503,3,FALSE))</f>
        <v>0</v>
      </c>
      <c r="K190" s="6">
        <f t="shared" si="1"/>
        <v>0</v>
      </c>
    </row>
    <row r="191" spans="1:11" x14ac:dyDescent="0.15">
      <c r="A191" s="3">
        <f>IF([1]基本档案!A191=0,"",[1]基本档案!A191)</f>
        <v>3103</v>
      </c>
      <c r="B191" s="3">
        <f>[1]工序单价!B199</f>
        <v>0</v>
      </c>
      <c r="E191" s="6" t="str">
        <f>IF(D191=0,"",VLOOKUP(D191,[1]基本档案!$A$2:$B$481,2,FALSE))</f>
        <v/>
      </c>
      <c r="H191" s="6" t="str">
        <f>IF(G191=0,"",VLOOKUP(G191,[1]工序单价!$B$2:$D$503,2,FALSE))</f>
        <v/>
      </c>
      <c r="I191" s="6">
        <f>IF(G191=0,0,VLOOKUP(G191,[1]工序单价!$B$2:$D$503,3,FALSE))</f>
        <v>0</v>
      </c>
      <c r="K191" s="6">
        <f t="shared" si="1"/>
        <v>0</v>
      </c>
    </row>
    <row r="192" spans="1:11" x14ac:dyDescent="0.15">
      <c r="A192" s="3">
        <f>IF([1]基本档案!A192=0,"",[1]基本档案!A192)</f>
        <v>3104</v>
      </c>
      <c r="B192" s="3">
        <f>[1]工序单价!B200</f>
        <v>0</v>
      </c>
      <c r="E192" s="6" t="str">
        <f>IF(D192=0,"",VLOOKUP(D192,[1]基本档案!$A$2:$B$481,2,FALSE))</f>
        <v/>
      </c>
      <c r="H192" s="6" t="str">
        <f>IF(G192=0,"",VLOOKUP(G192,[1]工序单价!$B$2:$D$503,2,FALSE))</f>
        <v/>
      </c>
      <c r="I192" s="6">
        <f>IF(G192=0,0,VLOOKUP(G192,[1]工序单价!$B$2:$D$503,3,FALSE))</f>
        <v>0</v>
      </c>
      <c r="K192" s="6">
        <f t="shared" si="1"/>
        <v>0</v>
      </c>
    </row>
    <row r="193" spans="1:11" x14ac:dyDescent="0.15">
      <c r="A193" s="3">
        <f>IF([1]基本档案!A193=0,"",[1]基本档案!A193)</f>
        <v>3105</v>
      </c>
      <c r="B193" s="3">
        <f>[1]工序单价!B201</f>
        <v>0</v>
      </c>
      <c r="E193" s="6" t="str">
        <f>IF(D193=0,"",VLOOKUP(D193,[1]基本档案!$A$2:$B$481,2,FALSE))</f>
        <v/>
      </c>
      <c r="H193" s="6" t="str">
        <f>IF(G193=0,"",VLOOKUP(G193,[1]工序单价!$B$2:$D$503,2,FALSE))</f>
        <v/>
      </c>
      <c r="I193" s="6">
        <f>IF(G193=0,0,VLOOKUP(G193,[1]工序单价!$B$2:$D$503,3,FALSE))</f>
        <v>0</v>
      </c>
      <c r="K193" s="6">
        <f t="shared" si="1"/>
        <v>0</v>
      </c>
    </row>
    <row r="194" spans="1:11" x14ac:dyDescent="0.15">
      <c r="A194" s="3">
        <f>IF([1]基本档案!A194=0,"",[1]基本档案!A194)</f>
        <v>3106</v>
      </c>
      <c r="B194" s="3">
        <f>[1]工序单价!B202</f>
        <v>0</v>
      </c>
      <c r="E194" s="6" t="str">
        <f>IF(D194=0,"",VLOOKUP(D194,[1]基本档案!$A$2:$B$481,2,FALSE))</f>
        <v/>
      </c>
      <c r="H194" s="6" t="str">
        <f>IF(G194=0,"",VLOOKUP(G194,[1]工序单价!$B$2:$D$503,2,FALSE))</f>
        <v/>
      </c>
      <c r="I194" s="6">
        <f>IF(G194=0,0,VLOOKUP(G194,[1]工序单价!$B$2:$D$503,3,FALSE))</f>
        <v>0</v>
      </c>
      <c r="K194" s="6">
        <f t="shared" ref="K194:K257" si="2">I194*J194</f>
        <v>0</v>
      </c>
    </row>
    <row r="195" spans="1:11" x14ac:dyDescent="0.15">
      <c r="A195" s="3">
        <f>IF([1]基本档案!A195=0,"",[1]基本档案!A195)</f>
        <v>3107</v>
      </c>
      <c r="B195" s="3">
        <f>[1]工序单价!B203</f>
        <v>0</v>
      </c>
      <c r="E195" s="6" t="str">
        <f>IF(D195=0,"",VLOOKUP(D195,[1]基本档案!$A$2:$B$481,2,FALSE))</f>
        <v/>
      </c>
      <c r="H195" s="6" t="str">
        <f>IF(G195=0,"",VLOOKUP(G195,[1]工序单价!$B$2:$D$503,2,FALSE))</f>
        <v/>
      </c>
      <c r="I195" s="6">
        <f>IF(G195=0,0,VLOOKUP(G195,[1]工序单价!$B$2:$D$503,3,FALSE))</f>
        <v>0</v>
      </c>
      <c r="K195" s="6">
        <f t="shared" si="2"/>
        <v>0</v>
      </c>
    </row>
    <row r="196" spans="1:11" x14ac:dyDescent="0.15">
      <c r="A196" s="3">
        <f>IF([1]基本档案!A196=0,"",[1]基本档案!A196)</f>
        <v>3108</v>
      </c>
      <c r="B196" s="3">
        <f>[1]工序单价!B204</f>
        <v>0</v>
      </c>
      <c r="E196" s="6" t="str">
        <f>IF(D196=0,"",VLOOKUP(D196,[1]基本档案!$A$2:$B$481,2,FALSE))</f>
        <v/>
      </c>
      <c r="H196" s="6" t="str">
        <f>IF(G196=0,"",VLOOKUP(G196,[1]工序单价!$B$2:$D$503,2,FALSE))</f>
        <v/>
      </c>
      <c r="I196" s="6">
        <f>IF(G196=0,0,VLOOKUP(G196,[1]工序单价!$B$2:$D$503,3,FALSE))</f>
        <v>0</v>
      </c>
      <c r="K196" s="6">
        <f t="shared" si="2"/>
        <v>0</v>
      </c>
    </row>
    <row r="197" spans="1:11" x14ac:dyDescent="0.15">
      <c r="A197" s="3">
        <f>IF([1]基本档案!A197=0,"",[1]基本档案!A197)</f>
        <v>3109</v>
      </c>
      <c r="B197" s="3">
        <f>[1]工序单价!B205</f>
        <v>0</v>
      </c>
      <c r="E197" s="6" t="str">
        <f>IF(D197=0,"",VLOOKUP(D197,[1]基本档案!$A$2:$B$481,2,FALSE))</f>
        <v/>
      </c>
      <c r="H197" s="6" t="str">
        <f>IF(G197=0,"",VLOOKUP(G197,[1]工序单价!$B$2:$D$503,2,FALSE))</f>
        <v/>
      </c>
      <c r="I197" s="6">
        <f>IF(G197=0,0,VLOOKUP(G197,[1]工序单价!$B$2:$D$503,3,FALSE))</f>
        <v>0</v>
      </c>
      <c r="K197" s="6">
        <f t="shared" si="2"/>
        <v>0</v>
      </c>
    </row>
    <row r="198" spans="1:11" x14ac:dyDescent="0.15">
      <c r="A198" s="3">
        <f>IF([1]基本档案!A198=0,"",[1]基本档案!A198)</f>
        <v>3110</v>
      </c>
      <c r="B198" s="3">
        <f>[1]工序单价!B206</f>
        <v>0</v>
      </c>
      <c r="E198" s="6" t="str">
        <f>IF(D198=0,"",VLOOKUP(D198,[1]基本档案!$A$2:$B$481,2,FALSE))</f>
        <v/>
      </c>
      <c r="H198" s="6" t="str">
        <f>IF(G198=0,"",VLOOKUP(G198,[1]工序单价!$B$2:$D$503,2,FALSE))</f>
        <v/>
      </c>
      <c r="I198" s="6">
        <f>IF(G198=0,0,VLOOKUP(G198,[1]工序单价!$B$2:$D$503,3,FALSE))</f>
        <v>0</v>
      </c>
      <c r="K198" s="6">
        <f t="shared" si="2"/>
        <v>0</v>
      </c>
    </row>
    <row r="199" spans="1:11" x14ac:dyDescent="0.15">
      <c r="A199" s="3">
        <f>IF([1]基本档案!A199=0,"",[1]基本档案!A199)</f>
        <v>3111</v>
      </c>
      <c r="B199" s="3">
        <f>[1]工序单价!B207</f>
        <v>0</v>
      </c>
      <c r="E199" s="6" t="str">
        <f>IF(D199=0,"",VLOOKUP(D199,[1]基本档案!$A$2:$B$481,2,FALSE))</f>
        <v/>
      </c>
      <c r="H199" s="6" t="str">
        <f>IF(G199=0,"",VLOOKUP(G199,[1]工序单价!$B$2:$D$503,2,FALSE))</f>
        <v/>
      </c>
      <c r="I199" s="6">
        <f>IF(G199=0,0,VLOOKUP(G199,[1]工序单价!$B$2:$D$503,3,FALSE))</f>
        <v>0</v>
      </c>
      <c r="K199" s="6">
        <f t="shared" si="2"/>
        <v>0</v>
      </c>
    </row>
    <row r="200" spans="1:11" x14ac:dyDescent="0.15">
      <c r="A200" s="3">
        <f>IF([1]基本档案!A200=0,"",[1]基本档案!A200)</f>
        <v>3112</v>
      </c>
      <c r="B200" s="3">
        <f>[1]工序单价!B208</f>
        <v>0</v>
      </c>
      <c r="E200" s="6" t="str">
        <f>IF(D200=0,"",VLOOKUP(D200,[1]基本档案!$A$2:$B$481,2,FALSE))</f>
        <v/>
      </c>
      <c r="H200" s="6" t="str">
        <f>IF(G200=0,"",VLOOKUP(G200,[1]工序单价!$B$2:$D$503,2,FALSE))</f>
        <v/>
      </c>
      <c r="I200" s="6">
        <f>IF(G200=0,0,VLOOKUP(G200,[1]工序单价!$B$2:$D$503,3,FALSE))</f>
        <v>0</v>
      </c>
      <c r="K200" s="6">
        <f t="shared" si="2"/>
        <v>0</v>
      </c>
    </row>
    <row r="201" spans="1:11" x14ac:dyDescent="0.15">
      <c r="A201" s="3">
        <f>IF([1]基本档案!A201=0,"",[1]基本档案!A201)</f>
        <v>3113</v>
      </c>
      <c r="B201" s="3">
        <f>[1]工序单价!B209</f>
        <v>0</v>
      </c>
      <c r="E201" s="6" t="str">
        <f>IF(D201=0,"",VLOOKUP(D201,[1]基本档案!$A$2:$B$481,2,FALSE))</f>
        <v/>
      </c>
      <c r="H201" s="6" t="str">
        <f>IF(G201=0,"",VLOOKUP(G201,[1]工序单价!$B$2:$D$503,2,FALSE))</f>
        <v/>
      </c>
      <c r="I201" s="6">
        <f>IF(G201=0,0,VLOOKUP(G201,[1]工序单价!$B$2:$D$503,3,FALSE))</f>
        <v>0</v>
      </c>
      <c r="K201" s="6">
        <f t="shared" si="2"/>
        <v>0</v>
      </c>
    </row>
    <row r="202" spans="1:11" x14ac:dyDescent="0.15">
      <c r="A202" s="3">
        <f>IF([1]基本档案!A202=0,"",[1]基本档案!A202)</f>
        <v>3114</v>
      </c>
      <c r="B202" s="3">
        <f>[1]工序单价!B210</f>
        <v>0</v>
      </c>
      <c r="E202" s="6" t="str">
        <f>IF(D202=0,"",VLOOKUP(D202,[1]基本档案!$A$2:$B$481,2,FALSE))</f>
        <v/>
      </c>
      <c r="H202" s="6" t="str">
        <f>IF(G202=0,"",VLOOKUP(G202,[1]工序单价!$B$2:$D$503,2,FALSE))</f>
        <v/>
      </c>
      <c r="I202" s="6">
        <f>IF(G202=0,0,VLOOKUP(G202,[1]工序单价!$B$2:$D$503,3,FALSE))</f>
        <v>0</v>
      </c>
      <c r="K202" s="6">
        <f t="shared" si="2"/>
        <v>0</v>
      </c>
    </row>
    <row r="203" spans="1:11" x14ac:dyDescent="0.15">
      <c r="A203" s="3">
        <f>IF([1]基本档案!A203=0,"",[1]基本档案!A203)</f>
        <v>3115</v>
      </c>
      <c r="B203" s="3">
        <f>[1]工序单价!B211</f>
        <v>0</v>
      </c>
      <c r="E203" s="6" t="str">
        <f>IF(D203=0,"",VLOOKUP(D203,[1]基本档案!$A$2:$B$481,2,FALSE))</f>
        <v/>
      </c>
      <c r="H203" s="6" t="str">
        <f>IF(G203=0,"",VLOOKUP(G203,[1]工序单价!$B$2:$D$503,2,FALSE))</f>
        <v/>
      </c>
      <c r="I203" s="6">
        <f>IF(G203=0,0,VLOOKUP(G203,[1]工序单价!$B$2:$D$503,3,FALSE))</f>
        <v>0</v>
      </c>
      <c r="K203" s="6">
        <f t="shared" si="2"/>
        <v>0</v>
      </c>
    </row>
    <row r="204" spans="1:11" x14ac:dyDescent="0.15">
      <c r="A204" s="3">
        <f>IF([1]基本档案!A204=0,"",[1]基本档案!A204)</f>
        <v>3116</v>
      </c>
      <c r="B204" s="3">
        <f>[1]工序单价!B212</f>
        <v>0</v>
      </c>
      <c r="E204" s="6" t="str">
        <f>IF(D204=0,"",VLOOKUP(D204,[1]基本档案!$A$2:$B$481,2,FALSE))</f>
        <v/>
      </c>
      <c r="H204" s="6" t="str">
        <f>IF(G204=0,"",VLOOKUP(G204,[1]工序单价!$B$2:$D$503,2,FALSE))</f>
        <v/>
      </c>
      <c r="I204" s="6">
        <f>IF(G204=0,0,VLOOKUP(G204,[1]工序单价!$B$2:$D$503,3,FALSE))</f>
        <v>0</v>
      </c>
      <c r="K204" s="6">
        <f t="shared" si="2"/>
        <v>0</v>
      </c>
    </row>
    <row r="205" spans="1:11" x14ac:dyDescent="0.15">
      <c r="A205" s="3">
        <f>IF([1]基本档案!A205=0,"",[1]基本档案!A205)</f>
        <v>3117</v>
      </c>
      <c r="B205" s="3">
        <f>[1]工序单价!B213</f>
        <v>0</v>
      </c>
      <c r="E205" s="6" t="str">
        <f>IF(D205=0,"",VLOOKUP(D205,[1]基本档案!$A$2:$B$481,2,FALSE))</f>
        <v/>
      </c>
      <c r="H205" s="6" t="str">
        <f>IF(G205=0,"",VLOOKUP(G205,[1]工序单价!$B$2:$D$503,2,FALSE))</f>
        <v/>
      </c>
      <c r="I205" s="6">
        <f>IF(G205=0,0,VLOOKUP(G205,[1]工序单价!$B$2:$D$503,3,FALSE))</f>
        <v>0</v>
      </c>
      <c r="K205" s="6">
        <f t="shared" si="2"/>
        <v>0</v>
      </c>
    </row>
    <row r="206" spans="1:11" x14ac:dyDescent="0.15">
      <c r="A206" s="3">
        <f>IF([1]基本档案!A206=0,"",[1]基本档案!A206)</f>
        <v>3118</v>
      </c>
      <c r="B206" s="3">
        <f>[1]工序单价!B214</f>
        <v>0</v>
      </c>
      <c r="E206" s="6" t="str">
        <f>IF(D206=0,"",VLOOKUP(D206,[1]基本档案!$A$2:$B$481,2,FALSE))</f>
        <v/>
      </c>
      <c r="H206" s="6" t="str">
        <f>IF(G206=0,"",VLOOKUP(G206,[1]工序单价!$B$2:$D$503,2,FALSE))</f>
        <v/>
      </c>
      <c r="I206" s="6">
        <f>IF(G206=0,0,VLOOKUP(G206,[1]工序单价!$B$2:$D$503,3,FALSE))</f>
        <v>0</v>
      </c>
      <c r="K206" s="6">
        <f t="shared" si="2"/>
        <v>0</v>
      </c>
    </row>
    <row r="207" spans="1:11" x14ac:dyDescent="0.15">
      <c r="A207" s="3">
        <f>IF([1]基本档案!A207=0,"",[1]基本档案!A207)</f>
        <v>3119</v>
      </c>
      <c r="B207" s="3">
        <f>[1]工序单价!B215</f>
        <v>0</v>
      </c>
      <c r="E207" s="6" t="str">
        <f>IF(D207=0,"",VLOOKUP(D207,[1]基本档案!$A$2:$B$481,2,FALSE))</f>
        <v/>
      </c>
      <c r="H207" s="6" t="str">
        <f>IF(G207=0,"",VLOOKUP(G207,[1]工序单价!$B$2:$D$503,2,FALSE))</f>
        <v/>
      </c>
      <c r="I207" s="6">
        <f>IF(G207=0,0,VLOOKUP(G207,[1]工序单价!$B$2:$D$503,3,FALSE))</f>
        <v>0</v>
      </c>
      <c r="K207" s="6">
        <f t="shared" si="2"/>
        <v>0</v>
      </c>
    </row>
    <row r="208" spans="1:11" x14ac:dyDescent="0.15">
      <c r="A208" s="3">
        <f>IF([1]基本档案!A208=0,"",[1]基本档案!A208)</f>
        <v>3120</v>
      </c>
      <c r="B208" s="3">
        <f>[1]工序单价!B216</f>
        <v>0</v>
      </c>
      <c r="E208" s="6" t="str">
        <f>IF(D208=0,"",VLOOKUP(D208,[1]基本档案!$A$2:$B$481,2,FALSE))</f>
        <v/>
      </c>
      <c r="H208" s="6" t="str">
        <f>IF(G208=0,"",VLOOKUP(G208,[1]工序单价!$B$2:$D$503,2,FALSE))</f>
        <v/>
      </c>
      <c r="I208" s="6">
        <f>IF(G208=0,0,VLOOKUP(G208,[1]工序单价!$B$2:$D$503,3,FALSE))</f>
        <v>0</v>
      </c>
      <c r="K208" s="6">
        <f t="shared" si="2"/>
        <v>0</v>
      </c>
    </row>
    <row r="209" spans="1:11" x14ac:dyDescent="0.15">
      <c r="A209" s="3">
        <f>IF([1]基本档案!A209=0,"",[1]基本档案!A209)</f>
        <v>3121</v>
      </c>
      <c r="B209" s="3">
        <f>[1]工序单价!B217</f>
        <v>0</v>
      </c>
      <c r="E209" s="6" t="str">
        <f>IF(D209=0,"",VLOOKUP(D209,[1]基本档案!$A$2:$B$481,2,FALSE))</f>
        <v/>
      </c>
      <c r="H209" s="6" t="str">
        <f>IF(G209=0,"",VLOOKUP(G209,[1]工序单价!$B$2:$D$503,2,FALSE))</f>
        <v/>
      </c>
      <c r="I209" s="6">
        <f>IF(G209=0,0,VLOOKUP(G209,[1]工序单价!$B$2:$D$503,3,FALSE))</f>
        <v>0</v>
      </c>
      <c r="K209" s="6">
        <f t="shared" si="2"/>
        <v>0</v>
      </c>
    </row>
    <row r="210" spans="1:11" x14ac:dyDescent="0.15">
      <c r="A210" s="3">
        <f>IF([1]基本档案!A210=0,"",[1]基本档案!A210)</f>
        <v>3122</v>
      </c>
      <c r="B210" s="3">
        <f>[1]工序单价!B218</f>
        <v>0</v>
      </c>
      <c r="E210" s="6" t="str">
        <f>IF(D210=0,"",VLOOKUP(D210,[1]基本档案!$A$2:$B$481,2,FALSE))</f>
        <v/>
      </c>
      <c r="H210" s="6" t="str">
        <f>IF(G210=0,"",VLOOKUP(G210,[1]工序单价!$B$2:$D$503,2,FALSE))</f>
        <v/>
      </c>
      <c r="I210" s="6">
        <f>IF(G210=0,0,VLOOKUP(G210,[1]工序单价!$B$2:$D$503,3,FALSE))</f>
        <v>0</v>
      </c>
      <c r="K210" s="6">
        <f t="shared" si="2"/>
        <v>0</v>
      </c>
    </row>
    <row r="211" spans="1:11" x14ac:dyDescent="0.15">
      <c r="A211" s="3">
        <f>IF([1]基本档案!A211=0,"",[1]基本档案!A211)</f>
        <v>3123</v>
      </c>
      <c r="B211" s="3">
        <f>[1]工序单价!B219</f>
        <v>0</v>
      </c>
      <c r="E211" s="6" t="str">
        <f>IF(D211=0,"",VLOOKUP(D211,[1]基本档案!$A$2:$B$481,2,FALSE))</f>
        <v/>
      </c>
      <c r="H211" s="6" t="str">
        <f>IF(G211=0,"",VLOOKUP(G211,[1]工序单价!$B$2:$D$503,2,FALSE))</f>
        <v/>
      </c>
      <c r="I211" s="6">
        <f>IF(G211=0,0,VLOOKUP(G211,[1]工序单价!$B$2:$D$503,3,FALSE))</f>
        <v>0</v>
      </c>
      <c r="K211" s="6">
        <f t="shared" si="2"/>
        <v>0</v>
      </c>
    </row>
    <row r="212" spans="1:11" x14ac:dyDescent="0.15">
      <c r="A212" s="3">
        <f>IF([1]基本档案!A212=0,"",[1]基本档案!A212)</f>
        <v>3124</v>
      </c>
      <c r="B212" s="3">
        <f>[1]工序单价!B220</f>
        <v>0</v>
      </c>
      <c r="E212" s="6" t="str">
        <f>IF(D212=0,"",VLOOKUP(D212,[1]基本档案!$A$2:$B$481,2,FALSE))</f>
        <v/>
      </c>
      <c r="H212" s="6" t="str">
        <f>IF(G212=0,"",VLOOKUP(G212,[1]工序单价!$B$2:$D$503,2,FALSE))</f>
        <v/>
      </c>
      <c r="I212" s="6">
        <f>IF(G212=0,0,VLOOKUP(G212,[1]工序单价!$B$2:$D$503,3,FALSE))</f>
        <v>0</v>
      </c>
      <c r="K212" s="6">
        <f t="shared" si="2"/>
        <v>0</v>
      </c>
    </row>
    <row r="213" spans="1:11" x14ac:dyDescent="0.15">
      <c r="A213" s="3">
        <f>IF([1]基本档案!A213=0,"",[1]基本档案!A213)</f>
        <v>3125</v>
      </c>
      <c r="B213" s="3">
        <f>[1]工序单价!B221</f>
        <v>0</v>
      </c>
      <c r="E213" s="6" t="str">
        <f>IF(D213=0,"",VLOOKUP(D213,[1]基本档案!$A$2:$B$481,2,FALSE))</f>
        <v/>
      </c>
      <c r="H213" s="6" t="str">
        <f>IF(G213=0,"",VLOOKUP(G213,[1]工序单价!$B$2:$D$503,2,FALSE))</f>
        <v/>
      </c>
      <c r="I213" s="6">
        <f>IF(G213=0,0,VLOOKUP(G213,[1]工序单价!$B$2:$D$503,3,FALSE))</f>
        <v>0</v>
      </c>
      <c r="K213" s="6">
        <f t="shared" si="2"/>
        <v>0</v>
      </c>
    </row>
    <row r="214" spans="1:11" x14ac:dyDescent="0.15">
      <c r="A214" s="3">
        <f>IF([1]基本档案!A214=0,"",[1]基本档案!A214)</f>
        <v>3125</v>
      </c>
      <c r="B214" s="3">
        <f>[1]工序单价!B222</f>
        <v>0</v>
      </c>
      <c r="E214" s="6" t="str">
        <f>IF(D214=0,"",VLOOKUP(D214,[1]基本档案!$A$2:$B$481,2,FALSE))</f>
        <v/>
      </c>
      <c r="H214" s="6" t="str">
        <f>IF(G214=0,"",VLOOKUP(G214,[1]工序单价!$B$2:$D$503,2,FALSE))</f>
        <v/>
      </c>
      <c r="I214" s="6">
        <f>IF(G214=0,0,VLOOKUP(G214,[1]工序单价!$B$2:$D$503,3,FALSE))</f>
        <v>0</v>
      </c>
      <c r="K214" s="6">
        <f t="shared" si="2"/>
        <v>0</v>
      </c>
    </row>
    <row r="215" spans="1:11" x14ac:dyDescent="0.15">
      <c r="A215" s="3">
        <f>IF([1]基本档案!A215=0,"",[1]基本档案!A215)</f>
        <v>3126</v>
      </c>
      <c r="B215" s="3">
        <f>[1]工序单价!B223</f>
        <v>0</v>
      </c>
      <c r="E215" s="6" t="str">
        <f>IF(D215=0,"",VLOOKUP(D215,[1]基本档案!$A$2:$B$481,2,FALSE))</f>
        <v/>
      </c>
      <c r="H215" s="6" t="str">
        <f>IF(G215=0,"",VLOOKUP(G215,[1]工序单价!$B$2:$D$503,2,FALSE))</f>
        <v/>
      </c>
      <c r="I215" s="6">
        <f>IF(G215=0,0,VLOOKUP(G215,[1]工序单价!$B$2:$D$503,3,FALSE))</f>
        <v>0</v>
      </c>
      <c r="K215" s="6">
        <f t="shared" si="2"/>
        <v>0</v>
      </c>
    </row>
    <row r="216" spans="1:11" x14ac:dyDescent="0.15">
      <c r="A216" s="3">
        <f>IF([1]基本档案!A216=0,"",[1]基本档案!A216)</f>
        <v>3127</v>
      </c>
      <c r="B216" s="3">
        <f>[1]工序单价!B224</f>
        <v>0</v>
      </c>
      <c r="E216" s="6" t="str">
        <f>IF(D216=0,"",VLOOKUP(D216,[1]基本档案!$A$2:$B$481,2,FALSE))</f>
        <v/>
      </c>
      <c r="H216" s="6" t="str">
        <f>IF(G216=0,"",VLOOKUP(G216,[1]工序单价!$B$2:$D$503,2,FALSE))</f>
        <v/>
      </c>
      <c r="I216" s="6">
        <f>IF(G216=0,0,VLOOKUP(G216,[1]工序单价!$B$2:$D$503,3,FALSE))</f>
        <v>0</v>
      </c>
      <c r="K216" s="6">
        <f t="shared" si="2"/>
        <v>0</v>
      </c>
    </row>
    <row r="217" spans="1:11" x14ac:dyDescent="0.15">
      <c r="A217" s="3">
        <f>IF([1]基本档案!A217=0,"",[1]基本档案!A217)</f>
        <v>3128</v>
      </c>
      <c r="B217" s="3">
        <f>[1]工序单价!B225</f>
        <v>0</v>
      </c>
      <c r="E217" s="6" t="str">
        <f>IF(D217=0,"",VLOOKUP(D217,[1]基本档案!$A$2:$B$481,2,FALSE))</f>
        <v/>
      </c>
      <c r="H217" s="6" t="str">
        <f>IF(G217=0,"",VLOOKUP(G217,[1]工序单价!$B$2:$D$503,2,FALSE))</f>
        <v/>
      </c>
      <c r="I217" s="6">
        <f>IF(G217=0,0,VLOOKUP(G217,[1]工序单价!$B$2:$D$503,3,FALSE))</f>
        <v>0</v>
      </c>
      <c r="K217" s="6">
        <f t="shared" si="2"/>
        <v>0</v>
      </c>
    </row>
    <row r="218" spans="1:11" x14ac:dyDescent="0.15">
      <c r="A218" s="3">
        <f>IF([1]基本档案!A218=0,"",[1]基本档案!A218)</f>
        <v>3130</v>
      </c>
      <c r="B218" s="3">
        <f>[1]工序单价!B226</f>
        <v>0</v>
      </c>
      <c r="E218" s="6" t="str">
        <f>IF(D218=0,"",VLOOKUP(D218,[1]基本档案!$A$2:$B$481,2,FALSE))</f>
        <v/>
      </c>
      <c r="H218" s="6" t="str">
        <f>IF(G218=0,"",VLOOKUP(G218,[1]工序单价!$B$2:$D$503,2,FALSE))</f>
        <v/>
      </c>
      <c r="I218" s="6">
        <f>IF(G218=0,0,VLOOKUP(G218,[1]工序单价!$B$2:$D$503,3,FALSE))</f>
        <v>0</v>
      </c>
      <c r="K218" s="6">
        <f t="shared" si="2"/>
        <v>0</v>
      </c>
    </row>
    <row r="219" spans="1:11" x14ac:dyDescent="0.15">
      <c r="A219" s="3">
        <f>IF([1]基本档案!A219=0,"",[1]基本档案!A219)</f>
        <v>3131</v>
      </c>
      <c r="B219" s="3">
        <f>[1]工序单价!B227</f>
        <v>0</v>
      </c>
      <c r="E219" s="6" t="str">
        <f>IF(D219=0,"",VLOOKUP(D219,[1]基本档案!$A$2:$B$481,2,FALSE))</f>
        <v/>
      </c>
      <c r="H219" s="6" t="str">
        <f>IF(G219=0,"",VLOOKUP(G219,[1]工序单价!$B$2:$D$503,2,FALSE))</f>
        <v/>
      </c>
      <c r="I219" s="6">
        <f>IF(G219=0,0,VLOOKUP(G219,[1]工序单价!$B$2:$D$503,3,FALSE))</f>
        <v>0</v>
      </c>
      <c r="K219" s="6">
        <f t="shared" si="2"/>
        <v>0</v>
      </c>
    </row>
    <row r="220" spans="1:11" x14ac:dyDescent="0.15">
      <c r="A220" s="3">
        <f>IF([1]基本档案!A220=0,"",[1]基本档案!A220)</f>
        <v>3132</v>
      </c>
      <c r="B220" s="3">
        <f>[1]工序单价!B228</f>
        <v>0</v>
      </c>
      <c r="E220" s="6" t="str">
        <f>IF(D220=0,"",VLOOKUP(D220,[1]基本档案!$A$2:$B$481,2,FALSE))</f>
        <v/>
      </c>
      <c r="H220" s="6" t="str">
        <f>IF(G220=0,"",VLOOKUP(G220,[1]工序单价!$B$2:$D$503,2,FALSE))</f>
        <v/>
      </c>
      <c r="I220" s="6">
        <f>IF(G220=0,0,VLOOKUP(G220,[1]工序单价!$B$2:$D$503,3,FALSE))</f>
        <v>0</v>
      </c>
      <c r="K220" s="6">
        <f t="shared" si="2"/>
        <v>0</v>
      </c>
    </row>
    <row r="221" spans="1:11" x14ac:dyDescent="0.15">
      <c r="A221" s="3">
        <f>IF([1]基本档案!A221=0,"",[1]基本档案!A221)</f>
        <v>3133</v>
      </c>
      <c r="B221" s="3">
        <f>[1]工序单价!B229</f>
        <v>0</v>
      </c>
      <c r="E221" s="6" t="str">
        <f>IF(D221=0,"",VLOOKUP(D221,[1]基本档案!$A$2:$B$481,2,FALSE))</f>
        <v/>
      </c>
      <c r="H221" s="6" t="str">
        <f>IF(G221=0,"",VLOOKUP(G221,[1]工序单价!$B$2:$D$503,2,FALSE))</f>
        <v/>
      </c>
      <c r="I221" s="6">
        <f>IF(G221=0,0,VLOOKUP(G221,[1]工序单价!$B$2:$D$503,3,FALSE))</f>
        <v>0</v>
      </c>
      <c r="K221" s="6">
        <f t="shared" si="2"/>
        <v>0</v>
      </c>
    </row>
    <row r="222" spans="1:11" x14ac:dyDescent="0.15">
      <c r="A222" s="3">
        <f>IF([1]基本档案!A222=0,"",[1]基本档案!A222)</f>
        <v>3134</v>
      </c>
      <c r="B222" s="3">
        <f>[1]工序单价!B230</f>
        <v>0</v>
      </c>
      <c r="E222" s="6" t="str">
        <f>IF(D222=0,"",VLOOKUP(D222,[1]基本档案!$A$2:$B$481,2,FALSE))</f>
        <v/>
      </c>
      <c r="H222" s="6" t="str">
        <f>IF(G222=0,"",VLOOKUP(G222,[1]工序单价!$B$2:$D$503,2,FALSE))</f>
        <v/>
      </c>
      <c r="I222" s="6">
        <f>IF(G222=0,0,VLOOKUP(G222,[1]工序单价!$B$2:$D$503,3,FALSE))</f>
        <v>0</v>
      </c>
      <c r="K222" s="6">
        <f t="shared" si="2"/>
        <v>0</v>
      </c>
    </row>
    <row r="223" spans="1:11" x14ac:dyDescent="0.15">
      <c r="A223" s="3">
        <f>IF([1]基本档案!A223=0,"",[1]基本档案!A223)</f>
        <v>3135</v>
      </c>
      <c r="B223" s="3">
        <f>[1]工序单价!B231</f>
        <v>0</v>
      </c>
      <c r="E223" s="6" t="str">
        <f>IF(D223=0,"",VLOOKUP(D223,[1]基本档案!$A$2:$B$481,2,FALSE))</f>
        <v/>
      </c>
      <c r="H223" s="6" t="str">
        <f>IF(G223=0,"",VLOOKUP(G223,[1]工序单价!$B$2:$D$503,2,FALSE))</f>
        <v/>
      </c>
      <c r="I223" s="6">
        <f>IF(G223=0,0,VLOOKUP(G223,[1]工序单价!$B$2:$D$503,3,FALSE))</f>
        <v>0</v>
      </c>
      <c r="K223" s="6">
        <f t="shared" si="2"/>
        <v>0</v>
      </c>
    </row>
    <row r="224" spans="1:11" x14ac:dyDescent="0.15">
      <c r="A224" s="3">
        <f>IF([1]基本档案!A224=0,"",[1]基本档案!A224)</f>
        <v>3136</v>
      </c>
      <c r="B224" s="3">
        <f>[1]工序单价!B232</f>
        <v>0</v>
      </c>
      <c r="E224" s="6" t="str">
        <f>IF(D224=0,"",VLOOKUP(D224,[1]基本档案!$A$2:$B$481,2,FALSE))</f>
        <v/>
      </c>
      <c r="H224" s="6" t="str">
        <f>IF(G224=0,"",VLOOKUP(G224,[1]工序单价!$B$2:$D$503,2,FALSE))</f>
        <v/>
      </c>
      <c r="I224" s="6">
        <f>IF(G224=0,0,VLOOKUP(G224,[1]工序单价!$B$2:$D$503,3,FALSE))</f>
        <v>0</v>
      </c>
      <c r="K224" s="6">
        <f t="shared" si="2"/>
        <v>0</v>
      </c>
    </row>
    <row r="225" spans="1:11" x14ac:dyDescent="0.15">
      <c r="A225" s="3">
        <f>IF([1]基本档案!A225=0,"",[1]基本档案!A225)</f>
        <v>3137</v>
      </c>
      <c r="B225" s="3">
        <f>[1]工序单价!B233</f>
        <v>0</v>
      </c>
      <c r="E225" s="6" t="str">
        <f>IF(D225=0,"",VLOOKUP(D225,[1]基本档案!$A$2:$B$481,2,FALSE))</f>
        <v/>
      </c>
      <c r="H225" s="6" t="str">
        <f>IF(G225=0,"",VLOOKUP(G225,[1]工序单价!$B$2:$D$503,2,FALSE))</f>
        <v/>
      </c>
      <c r="I225" s="6">
        <f>IF(G225=0,0,VLOOKUP(G225,[1]工序单价!$B$2:$D$503,3,FALSE))</f>
        <v>0</v>
      </c>
      <c r="K225" s="6">
        <f t="shared" si="2"/>
        <v>0</v>
      </c>
    </row>
    <row r="226" spans="1:11" x14ac:dyDescent="0.15">
      <c r="A226" s="3">
        <f>IF([1]基本档案!A226=0,"",[1]基本档案!A226)</f>
        <v>3138</v>
      </c>
      <c r="B226" s="3">
        <f>[1]工序单价!B234</f>
        <v>0</v>
      </c>
      <c r="E226" s="6" t="str">
        <f>IF(D226=0,"",VLOOKUP(D226,[1]基本档案!$A$2:$B$481,2,FALSE))</f>
        <v/>
      </c>
      <c r="H226" s="6" t="str">
        <f>IF(G226=0,"",VLOOKUP(G226,[1]工序单价!$B$2:$D$503,2,FALSE))</f>
        <v/>
      </c>
      <c r="I226" s="6">
        <f>IF(G226=0,0,VLOOKUP(G226,[1]工序单价!$B$2:$D$503,3,FALSE))</f>
        <v>0</v>
      </c>
      <c r="K226" s="6">
        <f t="shared" si="2"/>
        <v>0</v>
      </c>
    </row>
    <row r="227" spans="1:11" x14ac:dyDescent="0.15">
      <c r="A227" s="3">
        <f>IF([1]基本档案!A227=0,"",[1]基本档案!A227)</f>
        <v>3139</v>
      </c>
      <c r="B227" s="3">
        <f>[1]工序单价!B235</f>
        <v>0</v>
      </c>
      <c r="E227" s="6" t="str">
        <f>IF(D227=0,"",VLOOKUP(D227,[1]基本档案!$A$2:$B$481,2,FALSE))</f>
        <v/>
      </c>
      <c r="H227" s="6" t="str">
        <f>IF(G227=0,"",VLOOKUP(G227,[1]工序单价!$B$2:$D$503,2,FALSE))</f>
        <v/>
      </c>
      <c r="I227" s="6">
        <f>IF(G227=0,0,VLOOKUP(G227,[1]工序单价!$B$2:$D$503,3,FALSE))</f>
        <v>0</v>
      </c>
      <c r="K227" s="6">
        <f t="shared" si="2"/>
        <v>0</v>
      </c>
    </row>
    <row r="228" spans="1:11" x14ac:dyDescent="0.15">
      <c r="A228" s="3">
        <f>IF([1]基本档案!A228=0,"",[1]基本档案!A228)</f>
        <v>3140</v>
      </c>
      <c r="B228" s="3">
        <f>[1]工序单价!B236</f>
        <v>0</v>
      </c>
      <c r="E228" s="6" t="str">
        <f>IF(D228=0,"",VLOOKUP(D228,[1]基本档案!$A$2:$B$481,2,FALSE))</f>
        <v/>
      </c>
      <c r="H228" s="6" t="str">
        <f>IF(G228=0,"",VLOOKUP(G228,[1]工序单价!$B$2:$D$503,2,FALSE))</f>
        <v/>
      </c>
      <c r="I228" s="6">
        <f>IF(G228=0,0,VLOOKUP(G228,[1]工序单价!$B$2:$D$503,3,FALSE))</f>
        <v>0</v>
      </c>
      <c r="K228" s="6">
        <f t="shared" si="2"/>
        <v>0</v>
      </c>
    </row>
    <row r="229" spans="1:11" x14ac:dyDescent="0.15">
      <c r="A229" s="3">
        <f>IF([1]基本档案!A229=0,"",[1]基本档案!A229)</f>
        <v>3141</v>
      </c>
      <c r="B229" s="3">
        <f>[1]工序单价!B237</f>
        <v>0</v>
      </c>
      <c r="E229" s="6" t="str">
        <f>IF(D229=0,"",VLOOKUP(D229,[1]基本档案!$A$2:$B$481,2,FALSE))</f>
        <v/>
      </c>
      <c r="H229" s="6" t="str">
        <f>IF(G229=0,"",VLOOKUP(G229,[1]工序单价!$B$2:$D$503,2,FALSE))</f>
        <v/>
      </c>
      <c r="I229" s="6">
        <f>IF(G229=0,0,VLOOKUP(G229,[1]工序单价!$B$2:$D$503,3,FALSE))</f>
        <v>0</v>
      </c>
      <c r="K229" s="6">
        <f t="shared" si="2"/>
        <v>0</v>
      </c>
    </row>
    <row r="230" spans="1:11" x14ac:dyDescent="0.15">
      <c r="A230" s="3">
        <f>IF([1]基本档案!A230=0,"",[1]基本档案!A230)</f>
        <v>3142</v>
      </c>
      <c r="B230" s="3">
        <f>[1]工序单价!B238</f>
        <v>0</v>
      </c>
      <c r="E230" s="6" t="str">
        <f>IF(D230=0,"",VLOOKUP(D230,[1]基本档案!$A$2:$B$481,2,FALSE))</f>
        <v/>
      </c>
      <c r="H230" s="6" t="str">
        <f>IF(G230=0,"",VLOOKUP(G230,[1]工序单价!$B$2:$D$503,2,FALSE))</f>
        <v/>
      </c>
      <c r="I230" s="6">
        <f>IF(G230=0,0,VLOOKUP(G230,[1]工序单价!$B$2:$D$503,3,FALSE))</f>
        <v>0</v>
      </c>
      <c r="K230" s="6">
        <f t="shared" si="2"/>
        <v>0</v>
      </c>
    </row>
    <row r="231" spans="1:11" x14ac:dyDescent="0.15">
      <c r="A231" s="3">
        <f>IF([1]基本档案!A231=0,"",[1]基本档案!A231)</f>
        <v>3143</v>
      </c>
      <c r="B231" s="3">
        <f>[1]工序单价!B239</f>
        <v>0</v>
      </c>
      <c r="E231" s="6" t="str">
        <f>IF(D231=0,"",VLOOKUP(D231,[1]基本档案!$A$2:$B$481,2,FALSE))</f>
        <v/>
      </c>
      <c r="H231" s="6" t="str">
        <f>IF(G231=0,"",VLOOKUP(G231,[1]工序单价!$B$2:$D$503,2,FALSE))</f>
        <v/>
      </c>
      <c r="I231" s="6">
        <f>IF(G231=0,0,VLOOKUP(G231,[1]工序单价!$B$2:$D$503,3,FALSE))</f>
        <v>0</v>
      </c>
      <c r="K231" s="6">
        <f t="shared" si="2"/>
        <v>0</v>
      </c>
    </row>
    <row r="232" spans="1:11" x14ac:dyDescent="0.15">
      <c r="A232" s="3">
        <f>IF([1]基本档案!A232=0,"",[1]基本档案!A232)</f>
        <v>3144</v>
      </c>
      <c r="B232" s="3">
        <f>[1]工序单价!B240</f>
        <v>0</v>
      </c>
      <c r="E232" s="6" t="str">
        <f>IF(D232=0,"",VLOOKUP(D232,[1]基本档案!$A$2:$B$481,2,FALSE))</f>
        <v/>
      </c>
      <c r="H232" s="6" t="str">
        <f>IF(G232=0,"",VLOOKUP(G232,[1]工序单价!$B$2:$D$503,2,FALSE))</f>
        <v/>
      </c>
      <c r="I232" s="6">
        <f>IF(G232=0,0,VLOOKUP(G232,[1]工序单价!$B$2:$D$503,3,FALSE))</f>
        <v>0</v>
      </c>
      <c r="K232" s="6">
        <f t="shared" si="2"/>
        <v>0</v>
      </c>
    </row>
    <row r="233" spans="1:11" x14ac:dyDescent="0.15">
      <c r="A233" s="3">
        <f>IF([1]基本档案!A233=0,"",[1]基本档案!A233)</f>
        <v>3145</v>
      </c>
      <c r="B233" s="3">
        <f>[1]工序单价!B241</f>
        <v>0</v>
      </c>
      <c r="E233" s="6" t="str">
        <f>IF(D233=0,"",VLOOKUP(D233,[1]基本档案!$A$2:$B$481,2,FALSE))</f>
        <v/>
      </c>
      <c r="H233" s="6" t="str">
        <f>IF(G233=0,"",VLOOKUP(G233,[1]工序单价!$B$2:$D$503,2,FALSE))</f>
        <v/>
      </c>
      <c r="I233" s="6">
        <f>IF(G233=0,0,VLOOKUP(G233,[1]工序单价!$B$2:$D$503,3,FALSE))</f>
        <v>0</v>
      </c>
      <c r="K233" s="6">
        <f t="shared" si="2"/>
        <v>0</v>
      </c>
    </row>
    <row r="234" spans="1:11" x14ac:dyDescent="0.15">
      <c r="A234" s="3">
        <f>IF([1]基本档案!A234=0,"",[1]基本档案!A234)</f>
        <v>3146</v>
      </c>
      <c r="B234" s="3">
        <f>[1]工序单价!B256</f>
        <v>0</v>
      </c>
      <c r="E234" s="6" t="str">
        <f>IF(D234=0,"",VLOOKUP(D234,[1]基本档案!$A$2:$B$481,2,FALSE))</f>
        <v/>
      </c>
      <c r="H234" s="6" t="str">
        <f>IF(G234=0,"",VLOOKUP(G234,[1]工序单价!$B$2:$D$503,2,FALSE))</f>
        <v/>
      </c>
      <c r="I234" s="6">
        <f>IF(G234=0,0,VLOOKUP(G234,[1]工序单价!$B$2:$D$503,3,FALSE))</f>
        <v>0</v>
      </c>
      <c r="K234" s="6">
        <f t="shared" si="2"/>
        <v>0</v>
      </c>
    </row>
    <row r="235" spans="1:11" x14ac:dyDescent="0.15">
      <c r="A235" s="3" t="str">
        <f>IF([1]基本档案!A235=0,"",[1]基本档案!A235)</f>
        <v/>
      </c>
      <c r="B235" s="3">
        <f>[1]工序单价!B257</f>
        <v>0</v>
      </c>
      <c r="E235" s="6" t="str">
        <f>IF(D235=0,"",VLOOKUP(D235,[1]基本档案!$A$2:$B$481,2,FALSE))</f>
        <v/>
      </c>
      <c r="H235" s="6" t="str">
        <f>IF(G235=0,"",VLOOKUP(G235,[1]工序单价!$B$2:$D$503,2,FALSE))</f>
        <v/>
      </c>
      <c r="I235" s="6">
        <f>IF(G235=0,0,VLOOKUP(G235,[1]工序单价!$B$2:$D$503,3,FALSE))</f>
        <v>0</v>
      </c>
      <c r="K235" s="6">
        <f t="shared" si="2"/>
        <v>0</v>
      </c>
    </row>
    <row r="236" spans="1:11" x14ac:dyDescent="0.15">
      <c r="A236" s="3" t="str">
        <f>IF([1]基本档案!A236=0,"",[1]基本档案!A236)</f>
        <v/>
      </c>
      <c r="B236" s="3">
        <f>[1]工序单价!B258</f>
        <v>0</v>
      </c>
      <c r="E236" s="6" t="str">
        <f>IF(D236=0,"",VLOOKUP(D236,[1]基本档案!$A$2:$B$481,2,FALSE))</f>
        <v/>
      </c>
      <c r="H236" s="6" t="str">
        <f>IF(G236=0,"",VLOOKUP(G236,[1]工序单价!$B$2:$D$503,2,FALSE))</f>
        <v/>
      </c>
      <c r="I236" s="6">
        <f>IF(G236=0,0,VLOOKUP(G236,[1]工序单价!$B$2:$D$503,3,FALSE))</f>
        <v>0</v>
      </c>
      <c r="K236" s="6">
        <f t="shared" si="2"/>
        <v>0</v>
      </c>
    </row>
    <row r="237" spans="1:11" x14ac:dyDescent="0.15">
      <c r="A237" s="3" t="str">
        <f>IF([1]基本档案!A237=0,"",[1]基本档案!A237)</f>
        <v/>
      </c>
      <c r="B237" s="3">
        <f>[1]工序单价!B259</f>
        <v>0</v>
      </c>
      <c r="E237" s="6" t="str">
        <f>IF(D237=0,"",VLOOKUP(D237,[1]基本档案!$A$2:$B$481,2,FALSE))</f>
        <v/>
      </c>
      <c r="H237" s="6" t="str">
        <f>IF(G237=0,"",VLOOKUP(G237,[1]工序单价!$B$2:$D$503,2,FALSE))</f>
        <v/>
      </c>
      <c r="I237" s="6">
        <f>IF(G237=0,0,VLOOKUP(G237,[1]工序单价!$B$2:$D$503,3,FALSE))</f>
        <v>0</v>
      </c>
      <c r="K237" s="6">
        <f t="shared" si="2"/>
        <v>0</v>
      </c>
    </row>
    <row r="238" spans="1:11" x14ac:dyDescent="0.15">
      <c r="A238" s="3" t="str">
        <f>IF([1]基本档案!A238=0,"",[1]基本档案!A238)</f>
        <v/>
      </c>
      <c r="B238" s="3">
        <f>[1]工序单价!B260</f>
        <v>0</v>
      </c>
      <c r="E238" s="6" t="str">
        <f>IF(D238=0,"",VLOOKUP(D238,[1]基本档案!$A$2:$B$481,2,FALSE))</f>
        <v/>
      </c>
      <c r="H238" s="6" t="str">
        <f>IF(G238=0,"",VLOOKUP(G238,[1]工序单价!$B$2:$D$503,2,FALSE))</f>
        <v/>
      </c>
      <c r="I238" s="6">
        <f>IF(G238=0,0,VLOOKUP(G238,[1]工序单价!$B$2:$D$503,3,FALSE))</f>
        <v>0</v>
      </c>
      <c r="K238" s="6">
        <f t="shared" si="2"/>
        <v>0</v>
      </c>
    </row>
    <row r="239" spans="1:11" x14ac:dyDescent="0.15">
      <c r="A239" s="3" t="str">
        <f>IF([1]基本档案!A239=0,"",[1]基本档案!A239)</f>
        <v/>
      </c>
      <c r="B239" s="3">
        <f>[1]工序单价!B261</f>
        <v>0</v>
      </c>
      <c r="E239" s="6" t="str">
        <f>IF(D239=0,"",VLOOKUP(D239,[1]基本档案!$A$2:$B$481,2,FALSE))</f>
        <v/>
      </c>
      <c r="H239" s="6" t="str">
        <f>IF(G239=0,"",VLOOKUP(G239,[1]工序单价!$B$2:$D$503,2,FALSE))</f>
        <v/>
      </c>
      <c r="I239" s="6">
        <f>IF(G239=0,0,VLOOKUP(G239,[1]工序单价!$B$2:$D$503,3,FALSE))</f>
        <v>0</v>
      </c>
      <c r="K239" s="6">
        <f t="shared" si="2"/>
        <v>0</v>
      </c>
    </row>
    <row r="240" spans="1:11" x14ac:dyDescent="0.15">
      <c r="A240" s="3" t="str">
        <f>IF([1]基本档案!A240=0,"",[1]基本档案!A240)</f>
        <v/>
      </c>
      <c r="B240" s="3">
        <f>[1]工序单价!B262</f>
        <v>0</v>
      </c>
      <c r="E240" s="6" t="str">
        <f>IF(D240=0,"",VLOOKUP(D240,[1]基本档案!$A$2:$B$481,2,FALSE))</f>
        <v/>
      </c>
      <c r="H240" s="6" t="str">
        <f>IF(G240=0,"",VLOOKUP(G240,[1]工序单价!$B$2:$D$503,2,FALSE))</f>
        <v/>
      </c>
      <c r="I240" s="6">
        <f>IF(G240=0,0,VLOOKUP(G240,[1]工序单价!$B$2:$D$503,3,FALSE))</f>
        <v>0</v>
      </c>
      <c r="K240" s="6">
        <f t="shared" si="2"/>
        <v>0</v>
      </c>
    </row>
    <row r="241" spans="1:11" x14ac:dyDescent="0.15">
      <c r="A241" s="3" t="str">
        <f>IF([1]基本档案!A241=0,"",[1]基本档案!A241)</f>
        <v/>
      </c>
      <c r="B241" s="3">
        <f>[1]工序单价!B263</f>
        <v>0</v>
      </c>
      <c r="E241" s="6" t="str">
        <f>IF(D241=0,"",VLOOKUP(D241,[1]基本档案!$A$2:$B$481,2,FALSE))</f>
        <v/>
      </c>
      <c r="H241" s="6" t="str">
        <f>IF(G241=0,"",VLOOKUP(G241,[1]工序单价!$B$2:$D$503,2,FALSE))</f>
        <v/>
      </c>
      <c r="I241" s="6">
        <f>IF(G241=0,0,VLOOKUP(G241,[1]工序单价!$B$2:$D$503,3,FALSE))</f>
        <v>0</v>
      </c>
      <c r="K241" s="6">
        <f t="shared" si="2"/>
        <v>0</v>
      </c>
    </row>
    <row r="242" spans="1:11" x14ac:dyDescent="0.15">
      <c r="A242" s="3" t="str">
        <f>IF([1]基本档案!A242=0,"",[1]基本档案!A242)</f>
        <v/>
      </c>
      <c r="B242" s="3">
        <f>[1]工序单价!B264</f>
        <v>0</v>
      </c>
      <c r="E242" s="6" t="str">
        <f>IF(D242=0,"",VLOOKUP(D242,[1]基本档案!$A$2:$B$481,2,FALSE))</f>
        <v/>
      </c>
      <c r="H242" s="6" t="str">
        <f>IF(G242=0,"",VLOOKUP(G242,[1]工序单价!$B$2:$D$503,2,FALSE))</f>
        <v/>
      </c>
      <c r="I242" s="6">
        <f>IF(G242=0,0,VLOOKUP(G242,[1]工序单价!$B$2:$D$503,3,FALSE))</f>
        <v>0</v>
      </c>
      <c r="K242" s="6">
        <f t="shared" si="2"/>
        <v>0</v>
      </c>
    </row>
    <row r="243" spans="1:11" x14ac:dyDescent="0.15">
      <c r="A243" s="3" t="str">
        <f>IF([1]基本档案!A243=0,"",[1]基本档案!A243)</f>
        <v/>
      </c>
      <c r="B243" s="3">
        <f>[1]工序单价!B265</f>
        <v>0</v>
      </c>
      <c r="E243" s="6" t="str">
        <f>IF(D243=0,"",VLOOKUP(D243,[1]基本档案!$A$2:$B$481,2,FALSE))</f>
        <v/>
      </c>
      <c r="H243" s="6" t="str">
        <f>IF(G243=0,"",VLOOKUP(G243,[1]工序单价!$B$2:$D$503,2,FALSE))</f>
        <v/>
      </c>
      <c r="I243" s="6">
        <f>IF(G243=0,0,VLOOKUP(G243,[1]工序单价!$B$2:$D$503,3,FALSE))</f>
        <v>0</v>
      </c>
      <c r="K243" s="6">
        <f t="shared" si="2"/>
        <v>0</v>
      </c>
    </row>
    <row r="244" spans="1:11" x14ac:dyDescent="0.15">
      <c r="A244" s="3" t="str">
        <f>IF([1]基本档案!A244=0,"",[1]基本档案!A244)</f>
        <v/>
      </c>
      <c r="B244" s="3">
        <f>[1]工序单价!B266</f>
        <v>0</v>
      </c>
      <c r="E244" s="6" t="str">
        <f>IF(D244=0,"",VLOOKUP(D244,[1]基本档案!$A$2:$B$481,2,FALSE))</f>
        <v/>
      </c>
      <c r="H244" s="6" t="str">
        <f>IF(G244=0,"",VLOOKUP(G244,[1]工序单价!$B$2:$D$503,2,FALSE))</f>
        <v/>
      </c>
      <c r="I244" s="6">
        <f>IF(G244=0,0,VLOOKUP(G244,[1]工序单价!$B$2:$D$503,3,FALSE))</f>
        <v>0</v>
      </c>
      <c r="K244" s="6">
        <f t="shared" si="2"/>
        <v>0</v>
      </c>
    </row>
    <row r="245" spans="1:11" x14ac:dyDescent="0.15">
      <c r="A245" s="3" t="str">
        <f>IF([1]基本档案!A245=0,"",[1]基本档案!A245)</f>
        <v/>
      </c>
      <c r="B245" s="3">
        <f>[1]工序单价!B267</f>
        <v>0</v>
      </c>
      <c r="E245" s="6" t="str">
        <f>IF(D245=0,"",VLOOKUP(D245,[1]基本档案!$A$2:$B$481,2,FALSE))</f>
        <v/>
      </c>
      <c r="H245" s="6" t="str">
        <f>IF(G245=0,"",VLOOKUP(G245,[1]工序单价!$B$2:$D$503,2,FALSE))</f>
        <v/>
      </c>
      <c r="I245" s="6">
        <f>IF(G245=0,0,VLOOKUP(G245,[1]工序单价!$B$2:$D$503,3,FALSE))</f>
        <v>0</v>
      </c>
      <c r="K245" s="6">
        <f t="shared" si="2"/>
        <v>0</v>
      </c>
    </row>
    <row r="246" spans="1:11" x14ac:dyDescent="0.15">
      <c r="A246" s="3" t="str">
        <f>IF([1]基本档案!A246=0,"",[1]基本档案!A246)</f>
        <v/>
      </c>
      <c r="B246" s="3">
        <f>[1]工序单价!B268</f>
        <v>0</v>
      </c>
      <c r="E246" s="6" t="str">
        <f>IF(D246=0,"",VLOOKUP(D246,[1]基本档案!$A$2:$B$481,2,FALSE))</f>
        <v/>
      </c>
      <c r="H246" s="6" t="str">
        <f>IF(G246=0,"",VLOOKUP(G246,[1]工序单价!$B$2:$D$503,2,FALSE))</f>
        <v/>
      </c>
      <c r="I246" s="6">
        <f>IF(G246=0,0,VLOOKUP(G246,[1]工序单价!$B$2:$D$503,3,FALSE))</f>
        <v>0</v>
      </c>
      <c r="K246" s="6">
        <f t="shared" si="2"/>
        <v>0</v>
      </c>
    </row>
    <row r="247" spans="1:11" x14ac:dyDescent="0.15">
      <c r="A247" s="3" t="str">
        <f>IF([1]基本档案!A247=0,"",[1]基本档案!A247)</f>
        <v/>
      </c>
      <c r="B247" s="3">
        <f>[1]工序单价!B269</f>
        <v>0</v>
      </c>
      <c r="E247" s="6" t="str">
        <f>IF(D247=0,"",VLOOKUP(D247,[1]基本档案!$A$2:$B$481,2,FALSE))</f>
        <v/>
      </c>
      <c r="H247" s="6" t="str">
        <f>IF(G247=0,"",VLOOKUP(G247,[1]工序单价!$B$2:$D$503,2,FALSE))</f>
        <v/>
      </c>
      <c r="I247" s="6">
        <f>IF(G247=0,0,VLOOKUP(G247,[1]工序单价!$B$2:$D$503,3,FALSE))</f>
        <v>0</v>
      </c>
      <c r="K247" s="6">
        <f t="shared" si="2"/>
        <v>0</v>
      </c>
    </row>
    <row r="248" spans="1:11" x14ac:dyDescent="0.15">
      <c r="A248" s="3" t="str">
        <f>IF([1]基本档案!A248=0,"",[1]基本档案!A248)</f>
        <v/>
      </c>
      <c r="B248" s="3">
        <f>[1]工序单价!B270</f>
        <v>0</v>
      </c>
      <c r="E248" s="6" t="str">
        <f>IF(D248=0,"",VLOOKUP(D248,[1]基本档案!$A$2:$B$481,2,FALSE))</f>
        <v/>
      </c>
      <c r="H248" s="6" t="str">
        <f>IF(G248=0,"",VLOOKUP(G248,[1]工序单价!$B$2:$D$503,2,FALSE))</f>
        <v/>
      </c>
      <c r="I248" s="6">
        <f>IF(G248=0,0,VLOOKUP(G248,[1]工序单价!$B$2:$D$503,3,FALSE))</f>
        <v>0</v>
      </c>
      <c r="K248" s="6">
        <f t="shared" si="2"/>
        <v>0</v>
      </c>
    </row>
    <row r="249" spans="1:11" x14ac:dyDescent="0.15">
      <c r="A249" s="3" t="str">
        <f>IF([1]基本档案!A249=0,"",[1]基本档案!A249)</f>
        <v/>
      </c>
      <c r="B249" s="3">
        <f>[1]工序单价!B271</f>
        <v>0</v>
      </c>
      <c r="E249" s="6" t="str">
        <f>IF(D249=0,"",VLOOKUP(D249,[1]基本档案!$A$2:$B$481,2,FALSE))</f>
        <v/>
      </c>
      <c r="H249" s="6" t="str">
        <f>IF(G249=0,"",VLOOKUP(G249,[1]工序单价!$B$2:$D$503,2,FALSE))</f>
        <v/>
      </c>
      <c r="I249" s="6">
        <f>IF(G249=0,0,VLOOKUP(G249,[1]工序单价!$B$2:$D$503,3,FALSE))</f>
        <v>0</v>
      </c>
      <c r="K249" s="6">
        <f t="shared" si="2"/>
        <v>0</v>
      </c>
    </row>
    <row r="250" spans="1:11" x14ac:dyDescent="0.15">
      <c r="A250" s="3" t="str">
        <f>IF([1]基本档案!A250=0,"",[1]基本档案!A250)</f>
        <v/>
      </c>
      <c r="B250" s="3">
        <f>[1]工序单价!B272</f>
        <v>0</v>
      </c>
      <c r="E250" s="6" t="str">
        <f>IF(D250=0,"",VLOOKUP(D250,[1]基本档案!$A$2:$B$481,2,FALSE))</f>
        <v/>
      </c>
      <c r="H250" s="6" t="str">
        <f>IF(G250=0,"",VLOOKUP(G250,[1]工序单价!$B$2:$D$503,2,FALSE))</f>
        <v/>
      </c>
      <c r="I250" s="6">
        <f>IF(G250=0,0,VLOOKUP(G250,[1]工序单价!$B$2:$D$503,3,FALSE))</f>
        <v>0</v>
      </c>
      <c r="K250" s="6">
        <f t="shared" si="2"/>
        <v>0</v>
      </c>
    </row>
    <row r="251" spans="1:11" x14ac:dyDescent="0.15">
      <c r="A251" s="3" t="str">
        <f>IF([1]基本档案!A251=0,"",[1]基本档案!A251)</f>
        <v/>
      </c>
      <c r="B251" s="3">
        <f>[1]工序单价!B273</f>
        <v>0</v>
      </c>
      <c r="E251" s="6" t="str">
        <f>IF(D251=0,"",VLOOKUP(D251,[1]基本档案!$A$2:$B$481,2,FALSE))</f>
        <v/>
      </c>
      <c r="H251" s="6" t="str">
        <f>IF(G251=0,"",VLOOKUP(G251,[1]工序单价!$B$2:$D$503,2,FALSE))</f>
        <v/>
      </c>
      <c r="I251" s="6">
        <f>IF(G251=0,0,VLOOKUP(G251,[1]工序单价!$B$2:$D$503,3,FALSE))</f>
        <v>0</v>
      </c>
      <c r="K251" s="6">
        <f t="shared" si="2"/>
        <v>0</v>
      </c>
    </row>
    <row r="252" spans="1:11" x14ac:dyDescent="0.15">
      <c r="A252" s="3" t="str">
        <f>IF([1]基本档案!A252=0,"",[1]基本档案!A252)</f>
        <v/>
      </c>
      <c r="B252" s="3">
        <f>[1]工序单价!B274</f>
        <v>0</v>
      </c>
      <c r="E252" s="6" t="str">
        <f>IF(D252=0,"",VLOOKUP(D252,[1]基本档案!$A$2:$B$481,2,FALSE))</f>
        <v/>
      </c>
      <c r="H252" s="6" t="str">
        <f>IF(G252=0,"",VLOOKUP(G252,[1]工序单价!$B$2:$D$503,2,FALSE))</f>
        <v/>
      </c>
      <c r="I252" s="6">
        <f>IF(G252=0,0,VLOOKUP(G252,[1]工序单价!$B$2:$D$503,3,FALSE))</f>
        <v>0</v>
      </c>
      <c r="K252" s="6">
        <f t="shared" si="2"/>
        <v>0</v>
      </c>
    </row>
    <row r="253" spans="1:11" x14ac:dyDescent="0.15">
      <c r="A253" s="3" t="str">
        <f>IF([1]基本档案!A253=0,"",[1]基本档案!A253)</f>
        <v/>
      </c>
      <c r="B253" s="3">
        <f>[1]工序单价!B275</f>
        <v>0</v>
      </c>
      <c r="E253" s="6" t="str">
        <f>IF(D253=0,"",VLOOKUP(D253,[1]基本档案!$A$2:$B$481,2,FALSE))</f>
        <v/>
      </c>
      <c r="H253" s="6" t="str">
        <f>IF(G253=0,"",VLOOKUP(G253,[1]工序单价!$B$2:$D$503,2,FALSE))</f>
        <v/>
      </c>
      <c r="I253" s="6">
        <f>IF(G253=0,0,VLOOKUP(G253,[1]工序单价!$B$2:$D$503,3,FALSE))</f>
        <v>0</v>
      </c>
      <c r="K253" s="6">
        <f t="shared" si="2"/>
        <v>0</v>
      </c>
    </row>
    <row r="254" spans="1:11" x14ac:dyDescent="0.15">
      <c r="A254" s="3" t="str">
        <f>IF([1]基本档案!A254=0,"",[1]基本档案!A254)</f>
        <v/>
      </c>
      <c r="B254" s="3">
        <f>[1]工序单价!B276</f>
        <v>0</v>
      </c>
      <c r="E254" s="6" t="str">
        <f>IF(D254=0,"",VLOOKUP(D254,[1]基本档案!$A$2:$B$481,2,FALSE))</f>
        <v/>
      </c>
      <c r="H254" s="6" t="str">
        <f>IF(G254=0,"",VLOOKUP(G254,[1]工序单价!$B$2:$D$503,2,FALSE))</f>
        <v/>
      </c>
      <c r="I254" s="6">
        <f>IF(G254=0,0,VLOOKUP(G254,[1]工序单价!$B$2:$D$503,3,FALSE))</f>
        <v>0</v>
      </c>
      <c r="K254" s="6">
        <f t="shared" si="2"/>
        <v>0</v>
      </c>
    </row>
    <row r="255" spans="1:11" x14ac:dyDescent="0.15">
      <c r="A255" s="3" t="str">
        <f>IF([1]基本档案!A255=0,"",[1]基本档案!A255)</f>
        <v/>
      </c>
      <c r="B255" s="3">
        <f>[1]工序单价!B277</f>
        <v>0</v>
      </c>
      <c r="E255" s="6" t="str">
        <f>IF(D255=0,"",VLOOKUP(D255,[1]基本档案!$A$2:$B$481,2,FALSE))</f>
        <v/>
      </c>
      <c r="H255" s="6" t="str">
        <f>IF(G255=0,"",VLOOKUP(G255,[1]工序单价!$B$2:$D$503,2,FALSE))</f>
        <v/>
      </c>
      <c r="I255" s="6">
        <f>IF(G255=0,0,VLOOKUP(G255,[1]工序单价!$B$2:$D$503,3,FALSE))</f>
        <v>0</v>
      </c>
      <c r="K255" s="6">
        <f t="shared" si="2"/>
        <v>0</v>
      </c>
    </row>
    <row r="256" spans="1:11" x14ac:dyDescent="0.15">
      <c r="A256" s="3" t="str">
        <f>IF([1]基本档案!A256=0,"",[1]基本档案!A256)</f>
        <v/>
      </c>
      <c r="B256" s="3">
        <f>[1]工序单价!B278</f>
        <v>0</v>
      </c>
      <c r="E256" s="6" t="str">
        <f>IF(D256=0,"",VLOOKUP(D256,[1]基本档案!$A$2:$B$481,2,FALSE))</f>
        <v/>
      </c>
      <c r="H256" s="6" t="str">
        <f>IF(G256=0,"",VLOOKUP(G256,[1]工序单价!$B$2:$D$503,2,FALSE))</f>
        <v/>
      </c>
      <c r="I256" s="6">
        <f>IF(G256=0,0,VLOOKUP(G256,[1]工序单价!$B$2:$D$503,3,FALSE))</f>
        <v>0</v>
      </c>
      <c r="K256" s="6">
        <f t="shared" si="2"/>
        <v>0</v>
      </c>
    </row>
    <row r="257" spans="1:11" x14ac:dyDescent="0.15">
      <c r="A257" s="3" t="str">
        <f>IF([1]基本档案!A257=0,"",[1]基本档案!A257)</f>
        <v/>
      </c>
      <c r="B257" s="3">
        <f>[1]工序单价!B279</f>
        <v>0</v>
      </c>
      <c r="E257" s="6" t="str">
        <f>IF(D257=0,"",VLOOKUP(D257,[1]基本档案!$A$2:$B$481,2,FALSE))</f>
        <v/>
      </c>
      <c r="H257" s="6" t="str">
        <f>IF(G257=0,"",VLOOKUP(G257,[1]工序单价!$B$2:$D$503,2,FALSE))</f>
        <v/>
      </c>
      <c r="I257" s="6">
        <f>IF(G257=0,0,VLOOKUP(G257,[1]工序单价!$B$2:$D$503,3,FALSE))</f>
        <v>0</v>
      </c>
      <c r="K257" s="6">
        <f t="shared" si="2"/>
        <v>0</v>
      </c>
    </row>
    <row r="258" spans="1:11" x14ac:dyDescent="0.15">
      <c r="A258" s="3" t="str">
        <f>IF([1]基本档案!A258=0,"",[1]基本档案!A258)</f>
        <v/>
      </c>
      <c r="B258" s="3">
        <f>[1]工序单价!B280</f>
        <v>0</v>
      </c>
      <c r="E258" s="6" t="str">
        <f>IF(D258=0,"",VLOOKUP(D258,[1]基本档案!$A$2:$B$481,2,FALSE))</f>
        <v/>
      </c>
      <c r="H258" s="6" t="str">
        <f>IF(G258=0,"",VLOOKUP(G258,[1]工序单价!$B$2:$D$503,2,FALSE))</f>
        <v/>
      </c>
      <c r="I258" s="6">
        <f>IF(G258=0,0,VLOOKUP(G258,[1]工序单价!$B$2:$D$503,3,FALSE))</f>
        <v>0</v>
      </c>
      <c r="K258" s="6">
        <f t="shared" ref="K258:K321" si="3">I258*J258</f>
        <v>0</v>
      </c>
    </row>
    <row r="259" spans="1:11" x14ac:dyDescent="0.15">
      <c r="A259" s="3" t="str">
        <f>IF([1]基本档案!A259=0,"",[1]基本档案!A259)</f>
        <v/>
      </c>
      <c r="B259" s="3">
        <f>[1]工序单价!B281</f>
        <v>0</v>
      </c>
      <c r="E259" s="6" t="str">
        <f>IF(D259=0,"",VLOOKUP(D259,[1]基本档案!$A$2:$B$481,2,FALSE))</f>
        <v/>
      </c>
      <c r="H259" s="6" t="str">
        <f>IF(G259=0,"",VLOOKUP(G259,[1]工序单价!$B$2:$D$503,2,FALSE))</f>
        <v/>
      </c>
      <c r="I259" s="6">
        <f>IF(G259=0,0,VLOOKUP(G259,[1]工序单价!$B$2:$D$503,3,FALSE))</f>
        <v>0</v>
      </c>
      <c r="K259" s="6">
        <f t="shared" si="3"/>
        <v>0</v>
      </c>
    </row>
    <row r="260" spans="1:11" x14ac:dyDescent="0.15">
      <c r="A260" s="3" t="str">
        <f>IF([1]基本档案!A260=0,"",[1]基本档案!A260)</f>
        <v/>
      </c>
      <c r="B260" s="3">
        <f>[1]工序单价!B282</f>
        <v>0</v>
      </c>
      <c r="E260" s="6" t="str">
        <f>IF(D260=0,"",VLOOKUP(D260,[1]基本档案!$A$2:$B$481,2,FALSE))</f>
        <v/>
      </c>
      <c r="H260" s="6" t="str">
        <f>IF(G260=0,"",VLOOKUP(G260,[1]工序单价!$B$2:$D$503,2,FALSE))</f>
        <v/>
      </c>
      <c r="I260" s="6">
        <f>IF(G260=0,0,VLOOKUP(G260,[1]工序单价!$B$2:$D$503,3,FALSE))</f>
        <v>0</v>
      </c>
      <c r="K260" s="6">
        <f t="shared" si="3"/>
        <v>0</v>
      </c>
    </row>
    <row r="261" spans="1:11" x14ac:dyDescent="0.15">
      <c r="A261" s="3" t="str">
        <f>IF([1]基本档案!A261=0,"",[1]基本档案!A261)</f>
        <v/>
      </c>
      <c r="B261" s="3">
        <f>[1]工序单价!B283</f>
        <v>0</v>
      </c>
      <c r="E261" s="6" t="str">
        <f>IF(D261=0,"",VLOOKUP(D261,[1]基本档案!$A$2:$B$481,2,FALSE))</f>
        <v/>
      </c>
      <c r="H261" s="6" t="str">
        <f>IF(G261=0,"",VLOOKUP(G261,[1]工序单价!$B$2:$D$503,2,FALSE))</f>
        <v/>
      </c>
      <c r="I261" s="6">
        <f>IF(G261=0,0,VLOOKUP(G261,[1]工序单价!$B$2:$D$503,3,FALSE))</f>
        <v>0</v>
      </c>
      <c r="K261" s="6">
        <f t="shared" si="3"/>
        <v>0</v>
      </c>
    </row>
    <row r="262" spans="1:11" x14ac:dyDescent="0.15">
      <c r="A262" s="3" t="str">
        <f>IF([1]基本档案!A262=0,"",[1]基本档案!A262)</f>
        <v/>
      </c>
      <c r="B262" s="3">
        <f>[1]工序单价!B284</f>
        <v>0</v>
      </c>
      <c r="E262" s="6" t="str">
        <f>IF(D262=0,"",VLOOKUP(D262,[1]基本档案!$A$2:$B$481,2,FALSE))</f>
        <v/>
      </c>
      <c r="H262" s="6" t="str">
        <f>IF(G262=0,"",VLOOKUP(G262,[1]工序单价!$B$2:$D$503,2,FALSE))</f>
        <v/>
      </c>
      <c r="I262" s="6">
        <f>IF(G262=0,0,VLOOKUP(G262,[1]工序单价!$B$2:$D$503,3,FALSE))</f>
        <v>0</v>
      </c>
      <c r="K262" s="6">
        <f t="shared" si="3"/>
        <v>0</v>
      </c>
    </row>
    <row r="263" spans="1:11" x14ac:dyDescent="0.15">
      <c r="A263" s="3" t="str">
        <f>IF([1]基本档案!A263=0,"",[1]基本档案!A263)</f>
        <v/>
      </c>
      <c r="B263" s="3">
        <f>[1]工序单价!B285</f>
        <v>0</v>
      </c>
      <c r="E263" s="6" t="str">
        <f>IF(D263=0,"",VLOOKUP(D263,[1]基本档案!$A$2:$B$481,2,FALSE))</f>
        <v/>
      </c>
      <c r="H263" s="6" t="str">
        <f>IF(G263=0,"",VLOOKUP(G263,[1]工序单价!$B$2:$D$503,2,FALSE))</f>
        <v/>
      </c>
      <c r="I263" s="6">
        <f>IF(G263=0,0,VLOOKUP(G263,[1]工序单价!$B$2:$D$503,3,FALSE))</f>
        <v>0</v>
      </c>
      <c r="K263" s="6">
        <f t="shared" si="3"/>
        <v>0</v>
      </c>
    </row>
    <row r="264" spans="1:11" x14ac:dyDescent="0.15">
      <c r="A264" s="3" t="str">
        <f>IF([1]基本档案!A264=0,"",[1]基本档案!A264)</f>
        <v/>
      </c>
      <c r="B264" s="3">
        <f>[1]工序单价!B286</f>
        <v>0</v>
      </c>
      <c r="E264" s="6" t="str">
        <f>IF(D264=0,"",VLOOKUP(D264,[1]基本档案!$A$2:$B$481,2,FALSE))</f>
        <v/>
      </c>
      <c r="H264" s="6" t="str">
        <f>IF(G264=0,"",VLOOKUP(G264,[1]工序单价!$B$2:$D$503,2,FALSE))</f>
        <v/>
      </c>
      <c r="I264" s="6">
        <f>IF(G264=0,0,VLOOKUP(G264,[1]工序单价!$B$2:$D$503,3,FALSE))</f>
        <v>0</v>
      </c>
      <c r="K264" s="6">
        <f t="shared" si="3"/>
        <v>0</v>
      </c>
    </row>
    <row r="265" spans="1:11" x14ac:dyDescent="0.15">
      <c r="A265" s="3" t="str">
        <f>IF([1]基本档案!A265=0,"",[1]基本档案!A265)</f>
        <v/>
      </c>
      <c r="B265" s="3">
        <f>[1]工序单价!B287</f>
        <v>0</v>
      </c>
      <c r="E265" s="6" t="str">
        <f>IF(D265=0,"",VLOOKUP(D265,[1]基本档案!$A$2:$B$481,2,FALSE))</f>
        <v/>
      </c>
      <c r="H265" s="6" t="str">
        <f>IF(G265=0,"",VLOOKUP(G265,[1]工序单价!$B$2:$D$503,2,FALSE))</f>
        <v/>
      </c>
      <c r="I265" s="6">
        <f>IF(G265=0,0,VLOOKUP(G265,[1]工序单价!$B$2:$D$503,3,FALSE))</f>
        <v>0</v>
      </c>
      <c r="K265" s="6">
        <f t="shared" si="3"/>
        <v>0</v>
      </c>
    </row>
    <row r="266" spans="1:11" x14ac:dyDescent="0.15">
      <c r="A266" s="3" t="str">
        <f>IF([1]基本档案!A266=0,"",[1]基本档案!A266)</f>
        <v/>
      </c>
      <c r="B266" s="3">
        <f>[1]工序单价!B288</f>
        <v>0</v>
      </c>
      <c r="E266" s="6" t="str">
        <f>IF(D266=0,"",VLOOKUP(D266,[1]基本档案!$A$2:$B$481,2,FALSE))</f>
        <v/>
      </c>
      <c r="H266" s="6" t="str">
        <f>IF(G266=0,"",VLOOKUP(G266,[1]工序单价!$B$2:$D$503,2,FALSE))</f>
        <v/>
      </c>
      <c r="I266" s="6">
        <f>IF(G266=0,0,VLOOKUP(G266,[1]工序单价!$B$2:$D$503,3,FALSE))</f>
        <v>0</v>
      </c>
      <c r="K266" s="6">
        <f t="shared" si="3"/>
        <v>0</v>
      </c>
    </row>
    <row r="267" spans="1:11" x14ac:dyDescent="0.15">
      <c r="A267" s="3" t="str">
        <f>IF([1]基本档案!A267=0,"",[1]基本档案!A267)</f>
        <v/>
      </c>
      <c r="B267" s="3">
        <f>[1]工序单价!B289</f>
        <v>0</v>
      </c>
      <c r="E267" s="6" t="str">
        <f>IF(D267=0,"",VLOOKUP(D267,[1]基本档案!$A$2:$B$481,2,FALSE))</f>
        <v/>
      </c>
      <c r="H267" s="6" t="str">
        <f>IF(G267=0,"",VLOOKUP(G267,[1]工序单价!$B$2:$D$503,2,FALSE))</f>
        <v/>
      </c>
      <c r="I267" s="6">
        <f>IF(G267=0,0,VLOOKUP(G267,[1]工序单价!$B$2:$D$503,3,FALSE))</f>
        <v>0</v>
      </c>
      <c r="K267" s="6">
        <f t="shared" si="3"/>
        <v>0</v>
      </c>
    </row>
    <row r="268" spans="1:11" x14ac:dyDescent="0.15">
      <c r="A268" s="3" t="str">
        <f>IF([1]基本档案!A268=0,"",[1]基本档案!A268)</f>
        <v/>
      </c>
      <c r="B268" s="3">
        <f>[1]工序单价!B290</f>
        <v>0</v>
      </c>
      <c r="E268" s="6" t="str">
        <f>IF(D268=0,"",VLOOKUP(D268,[1]基本档案!$A$2:$B$481,2,FALSE))</f>
        <v/>
      </c>
      <c r="H268" s="6" t="str">
        <f>IF(G268=0,"",VLOOKUP(G268,[1]工序单价!$B$2:$D$503,2,FALSE))</f>
        <v/>
      </c>
      <c r="I268" s="6">
        <f>IF(G268=0,0,VLOOKUP(G268,[1]工序单价!$B$2:$D$503,3,FALSE))</f>
        <v>0</v>
      </c>
      <c r="K268" s="6">
        <f t="shared" si="3"/>
        <v>0</v>
      </c>
    </row>
    <row r="269" spans="1:11" x14ac:dyDescent="0.15">
      <c r="A269" s="3" t="str">
        <f>IF([1]基本档案!A269=0,"",[1]基本档案!A269)</f>
        <v/>
      </c>
      <c r="B269" s="3">
        <f>[1]工序单价!B291</f>
        <v>0</v>
      </c>
      <c r="E269" s="6" t="str">
        <f>IF(D269=0,"",VLOOKUP(D269,[1]基本档案!$A$2:$B$481,2,FALSE))</f>
        <v/>
      </c>
      <c r="H269" s="6" t="str">
        <f>IF(G269=0,"",VLOOKUP(G269,[1]工序单价!$B$2:$D$503,2,FALSE))</f>
        <v/>
      </c>
      <c r="I269" s="6">
        <f>IF(G269=0,0,VLOOKUP(G269,[1]工序单价!$B$2:$D$503,3,FALSE))</f>
        <v>0</v>
      </c>
      <c r="K269" s="6">
        <f t="shared" si="3"/>
        <v>0</v>
      </c>
    </row>
    <row r="270" spans="1:11" x14ac:dyDescent="0.15">
      <c r="A270" s="3" t="str">
        <f>IF([1]基本档案!A270=0,"",[1]基本档案!A270)</f>
        <v/>
      </c>
      <c r="B270" s="3">
        <f>[1]工序单价!B292</f>
        <v>0</v>
      </c>
      <c r="E270" s="6" t="str">
        <f>IF(D270=0,"",VLOOKUP(D270,[1]基本档案!$A$2:$B$481,2,FALSE))</f>
        <v/>
      </c>
      <c r="H270" s="6" t="str">
        <f>IF(G270=0,"",VLOOKUP(G270,[1]工序单价!$B$2:$D$503,2,FALSE))</f>
        <v/>
      </c>
      <c r="I270" s="6">
        <f>IF(G270=0,0,VLOOKUP(G270,[1]工序单价!$B$2:$D$503,3,FALSE))</f>
        <v>0</v>
      </c>
      <c r="K270" s="6">
        <f t="shared" si="3"/>
        <v>0</v>
      </c>
    </row>
    <row r="271" spans="1:11" x14ac:dyDescent="0.15">
      <c r="A271" s="3" t="str">
        <f>IF([1]基本档案!A271=0,"",[1]基本档案!A271)</f>
        <v/>
      </c>
      <c r="B271" s="3">
        <f>[1]工序单价!B293</f>
        <v>0</v>
      </c>
      <c r="E271" s="6" t="str">
        <f>IF(D271=0,"",VLOOKUP(D271,[1]基本档案!$A$2:$B$481,2,FALSE))</f>
        <v/>
      </c>
      <c r="H271" s="6" t="str">
        <f>IF(G271=0,"",VLOOKUP(G271,[1]工序单价!$B$2:$D$503,2,FALSE))</f>
        <v/>
      </c>
      <c r="I271" s="6">
        <f>IF(G271=0,0,VLOOKUP(G271,[1]工序单价!$B$2:$D$503,3,FALSE))</f>
        <v>0</v>
      </c>
      <c r="K271" s="6">
        <f t="shared" si="3"/>
        <v>0</v>
      </c>
    </row>
    <row r="272" spans="1:11" x14ac:dyDescent="0.15">
      <c r="A272" s="3" t="str">
        <f>IF([1]基本档案!A272=0,"",[1]基本档案!A272)</f>
        <v/>
      </c>
      <c r="B272" s="3">
        <f>[1]工序单价!B294</f>
        <v>0</v>
      </c>
      <c r="E272" s="6" t="str">
        <f>IF(D272=0,"",VLOOKUP(D272,[1]基本档案!$A$2:$B$481,2,FALSE))</f>
        <v/>
      </c>
      <c r="H272" s="6" t="str">
        <f>IF(G272=0,"",VLOOKUP(G272,[1]工序单价!$B$2:$D$503,2,FALSE))</f>
        <v/>
      </c>
      <c r="I272" s="6">
        <f>IF(G272=0,0,VLOOKUP(G272,[1]工序单价!$B$2:$D$503,3,FALSE))</f>
        <v>0</v>
      </c>
      <c r="K272" s="6">
        <f t="shared" si="3"/>
        <v>0</v>
      </c>
    </row>
    <row r="273" spans="1:11" x14ac:dyDescent="0.15">
      <c r="A273" s="3" t="str">
        <f>IF([1]基本档案!A273=0,"",[1]基本档案!A273)</f>
        <v/>
      </c>
      <c r="B273" s="3">
        <f>[1]工序单价!B295</f>
        <v>0</v>
      </c>
      <c r="E273" s="6" t="str">
        <f>IF(D273=0,"",VLOOKUP(D273,[1]基本档案!$A$2:$B$481,2,FALSE))</f>
        <v/>
      </c>
      <c r="H273" s="6" t="str">
        <f>IF(G273=0,"",VLOOKUP(G273,[1]工序单价!$B$2:$D$503,2,FALSE))</f>
        <v/>
      </c>
      <c r="I273" s="6">
        <f>IF(G273=0,0,VLOOKUP(G273,[1]工序单价!$B$2:$D$503,3,FALSE))</f>
        <v>0</v>
      </c>
      <c r="K273" s="6">
        <f t="shared" si="3"/>
        <v>0</v>
      </c>
    </row>
    <row r="274" spans="1:11" x14ac:dyDescent="0.15">
      <c r="A274" s="3" t="str">
        <f>IF([1]基本档案!A274=0,"",[1]基本档案!A274)</f>
        <v/>
      </c>
      <c r="B274" s="3">
        <f>[1]工序单价!B296</f>
        <v>0</v>
      </c>
      <c r="E274" s="6" t="str">
        <f>IF(D274=0,"",VLOOKUP(D274,[1]基本档案!$A$2:$B$481,2,FALSE))</f>
        <v/>
      </c>
      <c r="H274" s="6" t="str">
        <f>IF(G274=0,"",VLOOKUP(G274,[1]工序单价!$B$2:$D$503,2,FALSE))</f>
        <v/>
      </c>
      <c r="I274" s="6">
        <f>IF(G274=0,0,VLOOKUP(G274,[1]工序单价!$B$2:$D$503,3,FALSE))</f>
        <v>0</v>
      </c>
      <c r="K274" s="6">
        <f t="shared" si="3"/>
        <v>0</v>
      </c>
    </row>
    <row r="275" spans="1:11" x14ac:dyDescent="0.15">
      <c r="A275" s="3" t="str">
        <f>IF([1]基本档案!A275=0,"",[1]基本档案!A275)</f>
        <v/>
      </c>
      <c r="B275" s="3">
        <f>[1]工序单价!B297</f>
        <v>0</v>
      </c>
      <c r="E275" s="6" t="str">
        <f>IF(D275=0,"",VLOOKUP(D275,[1]基本档案!$A$2:$B$481,2,FALSE))</f>
        <v/>
      </c>
      <c r="H275" s="6" t="str">
        <f>IF(G275=0,"",VLOOKUP(G275,[1]工序单价!$B$2:$D$503,2,FALSE))</f>
        <v/>
      </c>
      <c r="I275" s="6">
        <f>IF(G275=0,0,VLOOKUP(G275,[1]工序单价!$B$2:$D$503,3,FALSE))</f>
        <v>0</v>
      </c>
      <c r="K275" s="6">
        <f t="shared" si="3"/>
        <v>0</v>
      </c>
    </row>
    <row r="276" spans="1:11" x14ac:dyDescent="0.15">
      <c r="A276" s="3" t="str">
        <f>IF([1]基本档案!A276=0,"",[1]基本档案!A276)</f>
        <v/>
      </c>
      <c r="B276" s="3">
        <f>[1]工序单价!B298</f>
        <v>0</v>
      </c>
      <c r="E276" s="6" t="str">
        <f>IF(D276=0,"",VLOOKUP(D276,[1]基本档案!$A$2:$B$481,2,FALSE))</f>
        <v/>
      </c>
      <c r="H276" s="6" t="str">
        <f>IF(G276=0,"",VLOOKUP(G276,[1]工序单价!$B$2:$D$503,2,FALSE))</f>
        <v/>
      </c>
      <c r="I276" s="6">
        <f>IF(G276=0,0,VLOOKUP(G276,[1]工序单价!$B$2:$D$503,3,FALSE))</f>
        <v>0</v>
      </c>
      <c r="K276" s="6">
        <f t="shared" si="3"/>
        <v>0</v>
      </c>
    </row>
    <row r="277" spans="1:11" x14ac:dyDescent="0.15">
      <c r="A277" s="3" t="str">
        <f>IF([1]基本档案!A277=0,"",[1]基本档案!A277)</f>
        <v/>
      </c>
      <c r="B277" s="3">
        <f>[1]工序单价!B299</f>
        <v>0</v>
      </c>
      <c r="E277" s="6" t="str">
        <f>IF(D277=0,"",VLOOKUP(D277,[1]基本档案!$A$2:$B$481,2,FALSE))</f>
        <v/>
      </c>
      <c r="H277" s="6" t="str">
        <f>IF(G277=0,"",VLOOKUP(G277,[1]工序单价!$B$2:$D$503,2,FALSE))</f>
        <v/>
      </c>
      <c r="I277" s="6">
        <f>IF(G277=0,0,VLOOKUP(G277,[1]工序单价!$B$2:$D$503,3,FALSE))</f>
        <v>0</v>
      </c>
      <c r="K277" s="6">
        <f t="shared" si="3"/>
        <v>0</v>
      </c>
    </row>
    <row r="278" spans="1:11" x14ac:dyDescent="0.15">
      <c r="A278" s="3" t="str">
        <f>IF([1]基本档案!A278=0,"",[1]基本档案!A278)</f>
        <v/>
      </c>
      <c r="B278" s="3">
        <f>[1]工序单价!B300</f>
        <v>0</v>
      </c>
      <c r="E278" s="6" t="str">
        <f>IF(D278=0,"",VLOOKUP(D278,[1]基本档案!$A$2:$B$481,2,FALSE))</f>
        <v/>
      </c>
      <c r="H278" s="6" t="str">
        <f>IF(G278=0,"",VLOOKUP(G278,[1]工序单价!$B$2:$D$503,2,FALSE))</f>
        <v/>
      </c>
      <c r="I278" s="6">
        <f>IF(G278=0,0,VLOOKUP(G278,[1]工序单价!$B$2:$D$503,3,FALSE))</f>
        <v>0</v>
      </c>
      <c r="K278" s="6">
        <f t="shared" si="3"/>
        <v>0</v>
      </c>
    </row>
    <row r="279" spans="1:11" x14ac:dyDescent="0.15">
      <c r="A279" s="3" t="str">
        <f>IF([1]基本档案!A279=0,"",[1]基本档案!A279)</f>
        <v/>
      </c>
      <c r="B279" s="3">
        <f>[1]工序单价!B301</f>
        <v>0</v>
      </c>
      <c r="E279" s="6" t="str">
        <f>IF(D279=0,"",VLOOKUP(D279,[1]基本档案!$A$2:$B$481,2,FALSE))</f>
        <v/>
      </c>
      <c r="H279" s="6" t="str">
        <f>IF(G279=0,"",VLOOKUP(G279,[1]工序单价!$B$2:$D$503,2,FALSE))</f>
        <v/>
      </c>
      <c r="I279" s="6">
        <f>IF(G279=0,0,VLOOKUP(G279,[1]工序单价!$B$2:$D$503,3,FALSE))</f>
        <v>0</v>
      </c>
      <c r="K279" s="6">
        <f t="shared" si="3"/>
        <v>0</v>
      </c>
    </row>
    <row r="280" spans="1:11" x14ac:dyDescent="0.15">
      <c r="A280" s="3" t="str">
        <f>IF([1]基本档案!A280=0,"",[1]基本档案!A280)</f>
        <v/>
      </c>
      <c r="B280" s="3">
        <f>[1]工序单价!B302</f>
        <v>0</v>
      </c>
      <c r="E280" s="6" t="str">
        <f>IF(D280=0,"",VLOOKUP(D280,[1]基本档案!$A$2:$B$481,2,FALSE))</f>
        <v/>
      </c>
      <c r="H280" s="6" t="str">
        <f>IF(G280=0,"",VLOOKUP(G280,[1]工序单价!$B$2:$D$503,2,FALSE))</f>
        <v/>
      </c>
      <c r="I280" s="6">
        <f>IF(G280=0,0,VLOOKUP(G280,[1]工序单价!$B$2:$D$503,3,FALSE))</f>
        <v>0</v>
      </c>
      <c r="K280" s="6">
        <f t="shared" si="3"/>
        <v>0</v>
      </c>
    </row>
    <row r="281" spans="1:11" x14ac:dyDescent="0.15">
      <c r="A281" s="3" t="str">
        <f>IF([1]基本档案!A281=0,"",[1]基本档案!A281)</f>
        <v/>
      </c>
      <c r="B281" s="3">
        <f>[1]工序单价!B303</f>
        <v>0</v>
      </c>
      <c r="E281" s="6" t="str">
        <f>IF(D281=0,"",VLOOKUP(D281,[1]基本档案!$A$2:$B$481,2,FALSE))</f>
        <v/>
      </c>
      <c r="H281" s="6" t="str">
        <f>IF(G281=0,"",VLOOKUP(G281,[1]工序单价!$B$2:$D$503,2,FALSE))</f>
        <v/>
      </c>
      <c r="I281" s="6">
        <f>IF(G281=0,0,VLOOKUP(G281,[1]工序单价!$B$2:$D$503,3,FALSE))</f>
        <v>0</v>
      </c>
      <c r="K281" s="6">
        <f t="shared" si="3"/>
        <v>0</v>
      </c>
    </row>
    <row r="282" spans="1:11" x14ac:dyDescent="0.15">
      <c r="A282" s="3" t="str">
        <f>IF([1]基本档案!A282=0,"",[1]基本档案!A282)</f>
        <v/>
      </c>
      <c r="B282" s="3">
        <f>[1]工序单价!B304</f>
        <v>0</v>
      </c>
      <c r="E282" s="6" t="str">
        <f>IF(D282=0,"",VLOOKUP(D282,[1]基本档案!$A$2:$B$481,2,FALSE))</f>
        <v/>
      </c>
      <c r="H282" s="6" t="str">
        <f>IF(G282=0,"",VLOOKUP(G282,[1]工序单价!$B$2:$D$503,2,FALSE))</f>
        <v/>
      </c>
      <c r="I282" s="6">
        <f>IF(G282=0,0,VLOOKUP(G282,[1]工序单价!$B$2:$D$503,3,FALSE))</f>
        <v>0</v>
      </c>
      <c r="K282" s="6">
        <f t="shared" si="3"/>
        <v>0</v>
      </c>
    </row>
    <row r="283" spans="1:11" x14ac:dyDescent="0.15">
      <c r="A283" s="3" t="str">
        <f>IF([1]基本档案!A283=0,"",[1]基本档案!A283)</f>
        <v/>
      </c>
      <c r="B283" s="3">
        <f>[1]工序单价!B305</f>
        <v>0</v>
      </c>
      <c r="E283" s="6" t="str">
        <f>IF(D283=0,"",VLOOKUP(D283,[1]基本档案!$A$2:$B$481,2,FALSE))</f>
        <v/>
      </c>
      <c r="H283" s="6" t="str">
        <f>IF(G283=0,"",VLOOKUP(G283,[1]工序单价!$B$2:$D$503,2,FALSE))</f>
        <v/>
      </c>
      <c r="I283" s="6">
        <f>IF(G283=0,0,VLOOKUP(G283,[1]工序单价!$B$2:$D$503,3,FALSE))</f>
        <v>0</v>
      </c>
      <c r="K283" s="6">
        <f t="shared" si="3"/>
        <v>0</v>
      </c>
    </row>
    <row r="284" spans="1:11" x14ac:dyDescent="0.15">
      <c r="A284" s="3" t="str">
        <f>IF([1]基本档案!A284=0,"",[1]基本档案!A284)</f>
        <v/>
      </c>
      <c r="B284" s="3">
        <f>[1]工序单价!B306</f>
        <v>0</v>
      </c>
      <c r="E284" s="6" t="str">
        <f>IF(D284=0,"",VLOOKUP(D284,[1]基本档案!$A$2:$B$481,2,FALSE))</f>
        <v/>
      </c>
      <c r="H284" s="6" t="str">
        <f>IF(G284=0,"",VLOOKUP(G284,[1]工序单价!$B$2:$D$503,2,FALSE))</f>
        <v/>
      </c>
      <c r="I284" s="6">
        <f>IF(G284=0,0,VLOOKUP(G284,[1]工序单价!$B$2:$D$503,3,FALSE))</f>
        <v>0</v>
      </c>
      <c r="K284" s="6">
        <f t="shared" si="3"/>
        <v>0</v>
      </c>
    </row>
    <row r="285" spans="1:11" x14ac:dyDescent="0.15">
      <c r="A285" s="3" t="str">
        <f>IF([1]基本档案!A285=0,"",[1]基本档案!A285)</f>
        <v/>
      </c>
      <c r="B285" s="3">
        <f>[1]工序单价!B307</f>
        <v>0</v>
      </c>
      <c r="E285" s="6" t="str">
        <f>IF(D285=0,"",VLOOKUP(D285,[1]基本档案!$A$2:$B$481,2,FALSE))</f>
        <v/>
      </c>
      <c r="H285" s="6" t="str">
        <f>IF(G285=0,"",VLOOKUP(G285,[1]工序单价!$B$2:$D$503,2,FALSE))</f>
        <v/>
      </c>
      <c r="I285" s="6">
        <f>IF(G285=0,0,VLOOKUP(G285,[1]工序单价!$B$2:$D$503,3,FALSE))</f>
        <v>0</v>
      </c>
      <c r="K285" s="6">
        <f t="shared" si="3"/>
        <v>0</v>
      </c>
    </row>
    <row r="286" spans="1:11" x14ac:dyDescent="0.15">
      <c r="A286" s="3" t="str">
        <f>IF([1]基本档案!A286=0,"",[1]基本档案!A286)</f>
        <v/>
      </c>
      <c r="B286" s="3">
        <f>[1]工序单价!B308</f>
        <v>0</v>
      </c>
      <c r="E286" s="6" t="str">
        <f>IF(D286=0,"",VLOOKUP(D286,[1]基本档案!$A$2:$B$481,2,FALSE))</f>
        <v/>
      </c>
      <c r="H286" s="6" t="str">
        <f>IF(G286=0,"",VLOOKUP(G286,[1]工序单价!$B$2:$D$503,2,FALSE))</f>
        <v/>
      </c>
      <c r="I286" s="6">
        <f>IF(G286=0,0,VLOOKUP(G286,[1]工序单价!$B$2:$D$503,3,FALSE))</f>
        <v>0</v>
      </c>
      <c r="K286" s="6">
        <f t="shared" si="3"/>
        <v>0</v>
      </c>
    </row>
    <row r="287" spans="1:11" x14ac:dyDescent="0.15">
      <c r="A287" s="3" t="str">
        <f>IF([1]基本档案!A287=0,"",[1]基本档案!A287)</f>
        <v/>
      </c>
      <c r="B287" s="3">
        <f>[1]工序单价!B309</f>
        <v>0</v>
      </c>
      <c r="E287" s="6" t="str">
        <f>IF(D287=0,"",VLOOKUP(D287,[1]基本档案!$A$2:$B$481,2,FALSE))</f>
        <v/>
      </c>
      <c r="H287" s="6" t="str">
        <f>IF(G287=0,"",VLOOKUP(G287,[1]工序单价!$B$2:$D$503,2,FALSE))</f>
        <v/>
      </c>
      <c r="I287" s="6">
        <f>IF(G287=0,0,VLOOKUP(G287,[1]工序单价!$B$2:$D$503,3,FALSE))</f>
        <v>0</v>
      </c>
      <c r="K287" s="6">
        <f t="shared" si="3"/>
        <v>0</v>
      </c>
    </row>
    <row r="288" spans="1:11" x14ac:dyDescent="0.15">
      <c r="A288" s="3" t="str">
        <f>IF([1]基本档案!A288=0,"",[1]基本档案!A288)</f>
        <v/>
      </c>
      <c r="B288" s="3">
        <f>[1]工序单价!B310</f>
        <v>0</v>
      </c>
      <c r="E288" s="6" t="str">
        <f>IF(D288=0,"",VLOOKUP(D288,[1]基本档案!$A$2:$B$481,2,FALSE))</f>
        <v/>
      </c>
      <c r="H288" s="6" t="str">
        <f>IF(G288=0,"",VLOOKUP(G288,[1]工序单价!$B$2:$D$503,2,FALSE))</f>
        <v/>
      </c>
      <c r="I288" s="6">
        <f>IF(G288=0,0,VLOOKUP(G288,[1]工序单价!$B$2:$D$503,3,FALSE))</f>
        <v>0</v>
      </c>
      <c r="K288" s="6">
        <f t="shared" si="3"/>
        <v>0</v>
      </c>
    </row>
    <row r="289" spans="1:11" x14ac:dyDescent="0.15">
      <c r="A289" s="3" t="str">
        <f>IF([1]基本档案!A289=0,"",[1]基本档案!A289)</f>
        <v/>
      </c>
      <c r="B289" s="3">
        <f>[1]工序单价!B311</f>
        <v>0</v>
      </c>
      <c r="E289" s="6" t="str">
        <f>IF(D289=0,"",VLOOKUP(D289,[1]基本档案!$A$2:$B$481,2,FALSE))</f>
        <v/>
      </c>
      <c r="H289" s="6" t="str">
        <f>IF(G289=0,"",VLOOKUP(G289,[1]工序单价!$B$2:$D$503,2,FALSE))</f>
        <v/>
      </c>
      <c r="I289" s="6">
        <f>IF(G289=0,0,VLOOKUP(G289,[1]工序单价!$B$2:$D$503,3,FALSE))</f>
        <v>0</v>
      </c>
      <c r="K289" s="6">
        <f t="shared" si="3"/>
        <v>0</v>
      </c>
    </row>
    <row r="290" spans="1:11" x14ac:dyDescent="0.15">
      <c r="A290" s="3" t="str">
        <f>IF([1]基本档案!A290=0,"",[1]基本档案!A290)</f>
        <v/>
      </c>
      <c r="B290" s="3">
        <f>[1]工序单价!B312</f>
        <v>0</v>
      </c>
      <c r="E290" s="6" t="str">
        <f>IF(D290=0,"",VLOOKUP(D290,[1]基本档案!$A$2:$B$481,2,FALSE))</f>
        <v/>
      </c>
      <c r="H290" s="6" t="str">
        <f>IF(G290=0,"",VLOOKUP(G290,[1]工序单价!$B$2:$D$503,2,FALSE))</f>
        <v/>
      </c>
      <c r="I290" s="6">
        <f>IF(G290=0,0,VLOOKUP(G290,[1]工序单价!$B$2:$D$503,3,FALSE))</f>
        <v>0</v>
      </c>
      <c r="K290" s="6">
        <f t="shared" si="3"/>
        <v>0</v>
      </c>
    </row>
    <row r="291" spans="1:11" x14ac:dyDescent="0.15">
      <c r="A291" s="3" t="str">
        <f>IF([1]基本档案!A291=0,"",[1]基本档案!A291)</f>
        <v/>
      </c>
      <c r="B291" s="3">
        <f>[1]工序单价!B313</f>
        <v>0</v>
      </c>
      <c r="E291" s="6" t="str">
        <f>IF(D291=0,"",VLOOKUP(D291,[1]基本档案!$A$2:$B$481,2,FALSE))</f>
        <v/>
      </c>
      <c r="H291" s="6" t="str">
        <f>IF(G291=0,"",VLOOKUP(G291,[1]工序单价!$B$2:$D$503,2,FALSE))</f>
        <v/>
      </c>
      <c r="I291" s="6">
        <f>IF(G291=0,0,VLOOKUP(G291,[1]工序单价!$B$2:$D$503,3,FALSE))</f>
        <v>0</v>
      </c>
      <c r="K291" s="6">
        <f t="shared" si="3"/>
        <v>0</v>
      </c>
    </row>
    <row r="292" spans="1:11" x14ac:dyDescent="0.15">
      <c r="A292" s="3" t="str">
        <f>IF([1]基本档案!A292=0,"",[1]基本档案!A292)</f>
        <v/>
      </c>
      <c r="B292" s="3">
        <f>[1]工序单价!B314</f>
        <v>0</v>
      </c>
      <c r="E292" s="6" t="str">
        <f>IF(D292=0,"",VLOOKUP(D292,[1]基本档案!$A$2:$B$481,2,FALSE))</f>
        <v/>
      </c>
      <c r="H292" s="6" t="str">
        <f>IF(G292=0,"",VLOOKUP(G292,[1]工序单价!$B$2:$D$503,2,FALSE))</f>
        <v/>
      </c>
      <c r="I292" s="6">
        <f>IF(G292=0,0,VLOOKUP(G292,[1]工序单价!$B$2:$D$503,3,FALSE))</f>
        <v>0</v>
      </c>
      <c r="K292" s="6">
        <f t="shared" si="3"/>
        <v>0</v>
      </c>
    </row>
    <row r="293" spans="1:11" x14ac:dyDescent="0.15">
      <c r="A293" s="3" t="str">
        <f>IF([1]基本档案!A293=0,"",[1]基本档案!A293)</f>
        <v/>
      </c>
      <c r="B293" s="3">
        <f>[1]工序单价!B315</f>
        <v>0</v>
      </c>
      <c r="E293" s="6" t="str">
        <f>IF(D293=0,"",VLOOKUP(D293,[1]基本档案!$A$2:$B$481,2,FALSE))</f>
        <v/>
      </c>
      <c r="H293" s="6" t="str">
        <f>IF(G293=0,"",VLOOKUP(G293,[1]工序单价!$B$2:$D$503,2,FALSE))</f>
        <v/>
      </c>
      <c r="I293" s="6">
        <f>IF(G293=0,0,VLOOKUP(G293,[1]工序单价!$B$2:$D$503,3,FALSE))</f>
        <v>0</v>
      </c>
      <c r="K293" s="6">
        <f t="shared" si="3"/>
        <v>0</v>
      </c>
    </row>
    <row r="294" spans="1:11" x14ac:dyDescent="0.15">
      <c r="A294" s="3" t="str">
        <f>IF([1]基本档案!A294=0,"",[1]基本档案!A294)</f>
        <v/>
      </c>
      <c r="B294" s="3">
        <f>[1]工序单价!B316</f>
        <v>0</v>
      </c>
      <c r="E294" s="6" t="str">
        <f>IF(D294=0,"",VLOOKUP(D294,[1]基本档案!$A$2:$B$481,2,FALSE))</f>
        <v/>
      </c>
      <c r="H294" s="6" t="str">
        <f>IF(G294=0,"",VLOOKUP(G294,[1]工序单价!$B$2:$D$503,2,FALSE))</f>
        <v/>
      </c>
      <c r="I294" s="6">
        <f>IF(G294=0,0,VLOOKUP(G294,[1]工序单价!$B$2:$D$503,3,FALSE))</f>
        <v>0</v>
      </c>
      <c r="K294" s="6">
        <f t="shared" si="3"/>
        <v>0</v>
      </c>
    </row>
    <row r="295" spans="1:11" x14ac:dyDescent="0.15">
      <c r="A295" s="3" t="str">
        <f>IF([1]基本档案!A295=0,"",[1]基本档案!A295)</f>
        <v/>
      </c>
      <c r="B295" s="3">
        <f>[1]工序单价!B317</f>
        <v>0</v>
      </c>
      <c r="E295" s="6" t="str">
        <f>IF(D295=0,"",VLOOKUP(D295,[1]基本档案!$A$2:$B$481,2,FALSE))</f>
        <v/>
      </c>
      <c r="H295" s="6" t="str">
        <f>IF(G295=0,"",VLOOKUP(G295,[1]工序单价!$B$2:$D$503,2,FALSE))</f>
        <v/>
      </c>
      <c r="I295" s="6">
        <f>IF(G295=0,0,VLOOKUP(G295,[1]工序单价!$B$2:$D$503,3,FALSE))</f>
        <v>0</v>
      </c>
      <c r="K295" s="6">
        <f t="shared" si="3"/>
        <v>0</v>
      </c>
    </row>
    <row r="296" spans="1:11" x14ac:dyDescent="0.15">
      <c r="A296" s="3" t="str">
        <f>IF([1]基本档案!A296=0,"",[1]基本档案!A296)</f>
        <v/>
      </c>
      <c r="B296" s="3">
        <f>[1]工序单价!B318</f>
        <v>0</v>
      </c>
      <c r="E296" s="6" t="str">
        <f>IF(D296=0,"",VLOOKUP(D296,[1]基本档案!$A$2:$B$481,2,FALSE))</f>
        <v/>
      </c>
      <c r="H296" s="6" t="str">
        <f>IF(G296=0,"",VLOOKUP(G296,[1]工序单价!$B$2:$D$503,2,FALSE))</f>
        <v/>
      </c>
      <c r="I296" s="6">
        <f>IF(G296=0,0,VLOOKUP(G296,[1]工序单价!$B$2:$D$503,3,FALSE))</f>
        <v>0</v>
      </c>
      <c r="K296" s="6">
        <f t="shared" si="3"/>
        <v>0</v>
      </c>
    </row>
    <row r="297" spans="1:11" x14ac:dyDescent="0.15">
      <c r="A297" s="3" t="str">
        <f>IF([1]基本档案!A297=0,"",[1]基本档案!A297)</f>
        <v/>
      </c>
      <c r="B297" s="3">
        <f>[1]工序单价!B319</f>
        <v>0</v>
      </c>
      <c r="E297" s="6" t="str">
        <f>IF(D297=0,"",VLOOKUP(D297,[1]基本档案!$A$2:$B$481,2,FALSE))</f>
        <v/>
      </c>
      <c r="H297" s="6" t="str">
        <f>IF(G297=0,"",VLOOKUP(G297,[1]工序单价!$B$2:$D$503,2,FALSE))</f>
        <v/>
      </c>
      <c r="I297" s="6">
        <f>IF(G297=0,0,VLOOKUP(G297,[1]工序单价!$B$2:$D$503,3,FALSE))</f>
        <v>0</v>
      </c>
      <c r="K297" s="6">
        <f t="shared" si="3"/>
        <v>0</v>
      </c>
    </row>
    <row r="298" spans="1:11" x14ac:dyDescent="0.15">
      <c r="A298" s="3" t="str">
        <f>IF([1]基本档案!A298=0,"",[1]基本档案!A298)</f>
        <v/>
      </c>
      <c r="B298" s="3">
        <f>[1]工序单价!B320</f>
        <v>0</v>
      </c>
      <c r="E298" s="6" t="str">
        <f>IF(D298=0,"",VLOOKUP(D298,[1]基本档案!$A$2:$B$481,2,FALSE))</f>
        <v/>
      </c>
      <c r="H298" s="6" t="str">
        <f>IF(G298=0,"",VLOOKUP(G298,[1]工序单价!$B$2:$D$503,2,FALSE))</f>
        <v/>
      </c>
      <c r="I298" s="6">
        <f>IF(G298=0,0,VLOOKUP(G298,[1]工序单价!$B$2:$D$503,3,FALSE))</f>
        <v>0</v>
      </c>
      <c r="K298" s="6">
        <f t="shared" si="3"/>
        <v>0</v>
      </c>
    </row>
    <row r="299" spans="1:11" x14ac:dyDescent="0.15">
      <c r="A299" s="3" t="str">
        <f>IF([1]基本档案!A299=0,"",[1]基本档案!A299)</f>
        <v/>
      </c>
      <c r="B299" s="3">
        <f>[1]工序单价!B321</f>
        <v>0</v>
      </c>
      <c r="E299" s="6" t="str">
        <f>IF(D299=0,"",VLOOKUP(D299,[1]基本档案!$A$2:$B$481,2,FALSE))</f>
        <v/>
      </c>
      <c r="H299" s="6" t="str">
        <f>IF(G299=0,"",VLOOKUP(G299,[1]工序单价!$B$2:$D$503,2,FALSE))</f>
        <v/>
      </c>
      <c r="I299" s="6">
        <f>IF(G299=0,0,VLOOKUP(G299,[1]工序单价!$B$2:$D$503,3,FALSE))</f>
        <v>0</v>
      </c>
      <c r="K299" s="6">
        <f t="shared" si="3"/>
        <v>0</v>
      </c>
    </row>
    <row r="300" spans="1:11" x14ac:dyDescent="0.15">
      <c r="A300" s="3" t="str">
        <f>IF([1]基本档案!A300=0,"",[1]基本档案!A300)</f>
        <v/>
      </c>
      <c r="B300" s="3">
        <f>[1]工序单价!B322</f>
        <v>0</v>
      </c>
      <c r="E300" s="6" t="str">
        <f>IF(D300=0,"",VLOOKUP(D300,[1]基本档案!$A$2:$B$481,2,FALSE))</f>
        <v/>
      </c>
      <c r="H300" s="6" t="str">
        <f>IF(G300=0,"",VLOOKUP(G300,[1]工序单价!$B$2:$D$503,2,FALSE))</f>
        <v/>
      </c>
      <c r="I300" s="6">
        <f>IF(G300=0,0,VLOOKUP(G300,[1]工序单价!$B$2:$D$503,3,FALSE))</f>
        <v>0</v>
      </c>
      <c r="K300" s="6">
        <f t="shared" si="3"/>
        <v>0</v>
      </c>
    </row>
    <row r="301" spans="1:11" x14ac:dyDescent="0.15">
      <c r="A301" s="3" t="str">
        <f>IF([1]基本档案!A301=0,"",[1]基本档案!A301)</f>
        <v/>
      </c>
      <c r="B301" s="3">
        <f>[1]工序单价!B323</f>
        <v>0</v>
      </c>
      <c r="E301" s="6" t="str">
        <f>IF(D301=0,"",VLOOKUP(D301,[1]基本档案!$A$2:$B$481,2,FALSE))</f>
        <v/>
      </c>
      <c r="H301" s="6" t="str">
        <f>IF(G301=0,"",VLOOKUP(G301,[1]工序单价!$B$2:$D$503,2,FALSE))</f>
        <v/>
      </c>
      <c r="I301" s="6">
        <f>IF(G301=0,0,VLOOKUP(G301,[1]工序单价!$B$2:$D$503,3,FALSE))</f>
        <v>0</v>
      </c>
      <c r="K301" s="6">
        <f t="shared" si="3"/>
        <v>0</v>
      </c>
    </row>
    <row r="302" spans="1:11" x14ac:dyDescent="0.15">
      <c r="A302" s="3" t="str">
        <f>IF([1]基本档案!A302=0,"",[1]基本档案!A302)</f>
        <v/>
      </c>
      <c r="B302" s="3">
        <f>[1]工序单价!B324</f>
        <v>0</v>
      </c>
      <c r="E302" s="6" t="str">
        <f>IF(D302=0,"",VLOOKUP(D302,[1]基本档案!$A$2:$B$481,2,FALSE))</f>
        <v/>
      </c>
      <c r="H302" s="6" t="str">
        <f>IF(G302=0,"",VLOOKUP(G302,[1]工序单价!$B$2:$D$503,2,FALSE))</f>
        <v/>
      </c>
      <c r="I302" s="6">
        <f>IF(G302=0,0,VLOOKUP(G302,[1]工序单价!$B$2:$D$503,3,FALSE))</f>
        <v>0</v>
      </c>
      <c r="K302" s="6">
        <f t="shared" si="3"/>
        <v>0</v>
      </c>
    </row>
    <row r="303" spans="1:11" x14ac:dyDescent="0.15">
      <c r="A303" s="3" t="str">
        <f>IF([1]基本档案!A303=0,"",[1]基本档案!A303)</f>
        <v/>
      </c>
      <c r="B303" s="3">
        <f>[1]工序单价!B325</f>
        <v>0</v>
      </c>
      <c r="E303" s="6" t="str">
        <f>IF(D303=0,"",VLOOKUP(D303,[1]基本档案!$A$2:$B$481,2,FALSE))</f>
        <v/>
      </c>
      <c r="H303" s="6" t="str">
        <f>IF(G303=0,"",VLOOKUP(G303,[1]工序单价!$B$2:$D$503,2,FALSE))</f>
        <v/>
      </c>
      <c r="I303" s="6">
        <f>IF(G303=0,0,VLOOKUP(G303,[1]工序单价!$B$2:$D$503,3,FALSE))</f>
        <v>0</v>
      </c>
      <c r="K303" s="6">
        <f t="shared" si="3"/>
        <v>0</v>
      </c>
    </row>
    <row r="304" spans="1:11" x14ac:dyDescent="0.15">
      <c r="A304" s="3" t="str">
        <f>IF([1]基本档案!A304=0,"",[1]基本档案!A304)</f>
        <v/>
      </c>
      <c r="B304" s="3">
        <f>[1]工序单价!B326</f>
        <v>0</v>
      </c>
      <c r="E304" s="6" t="str">
        <f>IF(D304=0,"",VLOOKUP(D304,[1]基本档案!$A$2:$B$481,2,FALSE))</f>
        <v/>
      </c>
      <c r="H304" s="6" t="str">
        <f>IF(G304=0,"",VLOOKUP(G304,[1]工序单价!$B$2:$D$503,2,FALSE))</f>
        <v/>
      </c>
      <c r="I304" s="6">
        <f>IF(G304=0,0,VLOOKUP(G304,[1]工序单价!$B$2:$D$503,3,FALSE))</f>
        <v>0</v>
      </c>
      <c r="K304" s="6">
        <f t="shared" si="3"/>
        <v>0</v>
      </c>
    </row>
    <row r="305" spans="1:11" x14ac:dyDescent="0.15">
      <c r="A305" s="3" t="str">
        <f>IF([1]基本档案!A305=0,"",[1]基本档案!A305)</f>
        <v/>
      </c>
      <c r="B305" s="3">
        <f>[1]工序单价!B327</f>
        <v>0</v>
      </c>
      <c r="E305" s="6" t="str">
        <f>IF(D305=0,"",VLOOKUP(D305,[1]基本档案!$A$2:$B$481,2,FALSE))</f>
        <v/>
      </c>
      <c r="H305" s="6" t="str">
        <f>IF(G305=0,"",VLOOKUP(G305,[1]工序单价!$B$2:$D$503,2,FALSE))</f>
        <v/>
      </c>
      <c r="I305" s="6">
        <f>IF(G305=0,0,VLOOKUP(G305,[1]工序单价!$B$2:$D$503,3,FALSE))</f>
        <v>0</v>
      </c>
      <c r="K305" s="6">
        <f t="shared" si="3"/>
        <v>0</v>
      </c>
    </row>
    <row r="306" spans="1:11" x14ac:dyDescent="0.15">
      <c r="A306" s="3" t="str">
        <f>IF([1]基本档案!A306=0,"",[1]基本档案!A306)</f>
        <v/>
      </c>
      <c r="B306" s="3">
        <f>[1]工序单价!B328</f>
        <v>0</v>
      </c>
      <c r="E306" s="6" t="str">
        <f>IF(D306=0,"",VLOOKUP(D306,[1]基本档案!$A$2:$B$481,2,FALSE))</f>
        <v/>
      </c>
      <c r="H306" s="6" t="str">
        <f>IF(G306=0,"",VLOOKUP(G306,[1]工序单价!$B$2:$D$503,2,FALSE))</f>
        <v/>
      </c>
      <c r="I306" s="6">
        <f>IF(G306=0,0,VLOOKUP(G306,[1]工序单价!$B$2:$D$503,3,FALSE))</f>
        <v>0</v>
      </c>
      <c r="K306" s="6">
        <f t="shared" si="3"/>
        <v>0</v>
      </c>
    </row>
    <row r="307" spans="1:11" x14ac:dyDescent="0.15">
      <c r="A307" s="3" t="str">
        <f>IF([1]基本档案!A307=0,"",[1]基本档案!A307)</f>
        <v/>
      </c>
      <c r="B307" s="3">
        <f>[1]工序单价!B329</f>
        <v>0</v>
      </c>
      <c r="E307" s="6" t="str">
        <f>IF(D307=0,"",VLOOKUP(D307,[1]基本档案!$A$2:$B$481,2,FALSE))</f>
        <v/>
      </c>
      <c r="H307" s="6" t="str">
        <f>IF(G307=0,"",VLOOKUP(G307,[1]工序单价!$B$2:$D$503,2,FALSE))</f>
        <v/>
      </c>
      <c r="I307" s="6">
        <f>IF(G307=0,0,VLOOKUP(G307,[1]工序单价!$B$2:$D$503,3,FALSE))</f>
        <v>0</v>
      </c>
      <c r="K307" s="6">
        <f t="shared" si="3"/>
        <v>0</v>
      </c>
    </row>
    <row r="308" spans="1:11" x14ac:dyDescent="0.15">
      <c r="A308" s="3" t="str">
        <f>IF([1]基本档案!A308=0,"",[1]基本档案!A308)</f>
        <v/>
      </c>
      <c r="B308" s="3">
        <f>[1]工序单价!B330</f>
        <v>0</v>
      </c>
      <c r="E308" s="6" t="str">
        <f>IF(D308=0,"",VLOOKUP(D308,[1]基本档案!$A$2:$B$481,2,FALSE))</f>
        <v/>
      </c>
      <c r="H308" s="6" t="str">
        <f>IF(G308=0,"",VLOOKUP(G308,[1]工序单价!$B$2:$D$503,2,FALSE))</f>
        <v/>
      </c>
      <c r="I308" s="6">
        <f>IF(G308=0,0,VLOOKUP(G308,[1]工序单价!$B$2:$D$503,3,FALSE))</f>
        <v>0</v>
      </c>
      <c r="K308" s="6">
        <f t="shared" si="3"/>
        <v>0</v>
      </c>
    </row>
    <row r="309" spans="1:11" x14ac:dyDescent="0.15">
      <c r="A309" s="3" t="str">
        <f>IF([1]基本档案!A309=0,"",[1]基本档案!A309)</f>
        <v/>
      </c>
      <c r="B309" s="3">
        <f>[1]工序单价!B331</f>
        <v>0</v>
      </c>
      <c r="E309" s="6" t="str">
        <f>IF(D309=0,"",VLOOKUP(D309,[1]基本档案!$A$2:$B$481,2,FALSE))</f>
        <v/>
      </c>
      <c r="H309" s="6" t="str">
        <f>IF(G309=0,"",VLOOKUP(G309,[1]工序单价!$B$2:$D$503,2,FALSE))</f>
        <v/>
      </c>
      <c r="I309" s="6">
        <f>IF(G309=0,0,VLOOKUP(G309,[1]工序单价!$B$2:$D$503,3,FALSE))</f>
        <v>0</v>
      </c>
      <c r="K309" s="6">
        <f t="shared" si="3"/>
        <v>0</v>
      </c>
    </row>
    <row r="310" spans="1:11" x14ac:dyDescent="0.15">
      <c r="A310" s="3" t="str">
        <f>IF([1]基本档案!A310=0,"",[1]基本档案!A310)</f>
        <v/>
      </c>
      <c r="B310" s="3">
        <f>[1]工序单价!B332</f>
        <v>0</v>
      </c>
      <c r="E310" s="6" t="str">
        <f>IF(D310=0,"",VLOOKUP(D310,[1]基本档案!$A$2:$B$481,2,FALSE))</f>
        <v/>
      </c>
      <c r="H310" s="6" t="str">
        <f>IF(G310=0,"",VLOOKUP(G310,[1]工序单价!$B$2:$D$503,2,FALSE))</f>
        <v/>
      </c>
      <c r="I310" s="6">
        <f>IF(G310=0,0,VLOOKUP(G310,[1]工序单价!$B$2:$D$503,3,FALSE))</f>
        <v>0</v>
      </c>
      <c r="K310" s="6">
        <f t="shared" si="3"/>
        <v>0</v>
      </c>
    </row>
    <row r="311" spans="1:11" x14ac:dyDescent="0.15">
      <c r="A311" s="3" t="str">
        <f>IF([1]基本档案!A311=0,"",[1]基本档案!A311)</f>
        <v/>
      </c>
      <c r="B311" s="3">
        <f>[1]工序单价!B333</f>
        <v>0</v>
      </c>
      <c r="E311" s="6" t="str">
        <f>IF(D311=0,"",VLOOKUP(D311,[1]基本档案!$A$2:$B$481,2,FALSE))</f>
        <v/>
      </c>
      <c r="H311" s="6" t="str">
        <f>IF(G311=0,"",VLOOKUP(G311,[1]工序单价!$B$2:$D$503,2,FALSE))</f>
        <v/>
      </c>
      <c r="I311" s="6">
        <f>IF(G311=0,0,VLOOKUP(G311,[1]工序单价!$B$2:$D$503,3,FALSE))</f>
        <v>0</v>
      </c>
      <c r="K311" s="6">
        <f t="shared" si="3"/>
        <v>0</v>
      </c>
    </row>
    <row r="312" spans="1:11" x14ac:dyDescent="0.15">
      <c r="A312" s="3" t="str">
        <f>IF([1]基本档案!A312=0,"",[1]基本档案!A312)</f>
        <v/>
      </c>
      <c r="B312" s="3">
        <f>[1]工序单价!B334</f>
        <v>0</v>
      </c>
      <c r="E312" s="6" t="str">
        <f>IF(D312=0,"",VLOOKUP(D312,[1]基本档案!$A$2:$B$481,2,FALSE))</f>
        <v/>
      </c>
      <c r="H312" s="6" t="str">
        <f>IF(G312=0,"",VLOOKUP(G312,[1]工序单价!$B$2:$D$503,2,FALSE))</f>
        <v/>
      </c>
      <c r="I312" s="6">
        <f>IF(G312=0,0,VLOOKUP(G312,[1]工序单价!$B$2:$D$503,3,FALSE))</f>
        <v>0</v>
      </c>
      <c r="K312" s="6">
        <f t="shared" si="3"/>
        <v>0</v>
      </c>
    </row>
    <row r="313" spans="1:11" x14ac:dyDescent="0.15">
      <c r="A313" s="3" t="str">
        <f>IF([1]基本档案!A313=0,"",[1]基本档案!A313)</f>
        <v/>
      </c>
      <c r="B313" s="3">
        <f>[1]工序单价!B335</f>
        <v>0</v>
      </c>
      <c r="E313" s="6" t="str">
        <f>IF(D313=0,"",VLOOKUP(D313,[1]基本档案!$A$2:$B$481,2,FALSE))</f>
        <v/>
      </c>
      <c r="H313" s="6" t="str">
        <f>IF(G313=0,"",VLOOKUP(G313,[1]工序单价!$B$2:$D$503,2,FALSE))</f>
        <v/>
      </c>
      <c r="I313" s="6">
        <f>IF(G313=0,0,VLOOKUP(G313,[1]工序单价!$B$2:$D$503,3,FALSE))</f>
        <v>0</v>
      </c>
      <c r="K313" s="6">
        <f t="shared" si="3"/>
        <v>0</v>
      </c>
    </row>
    <row r="314" spans="1:11" x14ac:dyDescent="0.15">
      <c r="A314" s="3" t="str">
        <f>IF([1]基本档案!A314=0,"",[1]基本档案!A314)</f>
        <v/>
      </c>
      <c r="B314" s="3">
        <f>[1]工序单价!B336</f>
        <v>0</v>
      </c>
      <c r="E314" s="6" t="str">
        <f>IF(D314=0,"",VLOOKUP(D314,[1]基本档案!$A$2:$B$481,2,FALSE))</f>
        <v/>
      </c>
      <c r="H314" s="6" t="str">
        <f>IF(G314=0,"",VLOOKUP(G314,[1]工序单价!$B$2:$D$503,2,FALSE))</f>
        <v/>
      </c>
      <c r="I314" s="6">
        <f>IF(G314=0,0,VLOOKUP(G314,[1]工序单价!$B$2:$D$503,3,FALSE))</f>
        <v>0</v>
      </c>
      <c r="K314" s="6">
        <f t="shared" si="3"/>
        <v>0</v>
      </c>
    </row>
    <row r="315" spans="1:11" x14ac:dyDescent="0.15">
      <c r="A315" s="3" t="str">
        <f>IF([1]基本档案!A315=0,"",[1]基本档案!A315)</f>
        <v/>
      </c>
      <c r="B315" s="3">
        <f>[1]工序单价!B337</f>
        <v>0</v>
      </c>
      <c r="E315" s="6" t="str">
        <f>IF(D315=0,"",VLOOKUP(D315,[1]基本档案!$A$2:$B$481,2,FALSE))</f>
        <v/>
      </c>
      <c r="H315" s="6" t="str">
        <f>IF(G315=0,"",VLOOKUP(G315,[1]工序单价!$B$2:$D$503,2,FALSE))</f>
        <v/>
      </c>
      <c r="I315" s="6">
        <f>IF(G315=0,0,VLOOKUP(G315,[1]工序单价!$B$2:$D$503,3,FALSE))</f>
        <v>0</v>
      </c>
      <c r="K315" s="6">
        <f t="shared" si="3"/>
        <v>0</v>
      </c>
    </row>
    <row r="316" spans="1:11" x14ac:dyDescent="0.15">
      <c r="A316" s="3" t="str">
        <f>IF([1]基本档案!A316=0,"",[1]基本档案!A316)</f>
        <v/>
      </c>
      <c r="B316" s="3">
        <f>[1]工序单价!B338</f>
        <v>0</v>
      </c>
      <c r="E316" s="6" t="str">
        <f>IF(D316=0,"",VLOOKUP(D316,[1]基本档案!$A$2:$B$481,2,FALSE))</f>
        <v/>
      </c>
      <c r="H316" s="6" t="str">
        <f>IF(G316=0,"",VLOOKUP(G316,[1]工序单价!$B$2:$D$503,2,FALSE))</f>
        <v/>
      </c>
      <c r="I316" s="6">
        <f>IF(G316=0,0,VLOOKUP(G316,[1]工序单价!$B$2:$D$503,3,FALSE))</f>
        <v>0</v>
      </c>
      <c r="K316" s="6">
        <f t="shared" si="3"/>
        <v>0</v>
      </c>
    </row>
    <row r="317" spans="1:11" x14ac:dyDescent="0.15">
      <c r="A317" s="3" t="str">
        <f>IF([1]基本档案!A317=0,"",[1]基本档案!A317)</f>
        <v/>
      </c>
      <c r="B317" s="3">
        <f>[1]工序单价!B339</f>
        <v>0</v>
      </c>
      <c r="E317" s="6" t="str">
        <f>IF(D317=0,"",VLOOKUP(D317,[1]基本档案!$A$2:$B$481,2,FALSE))</f>
        <v/>
      </c>
      <c r="H317" s="6" t="str">
        <f>IF(G317=0,"",VLOOKUP(G317,[1]工序单价!$B$2:$D$503,2,FALSE))</f>
        <v/>
      </c>
      <c r="I317" s="6">
        <f>IF(G317=0,0,VLOOKUP(G317,[1]工序单价!$B$2:$D$503,3,FALSE))</f>
        <v>0</v>
      </c>
      <c r="K317" s="6">
        <f t="shared" si="3"/>
        <v>0</v>
      </c>
    </row>
    <row r="318" spans="1:11" x14ac:dyDescent="0.15">
      <c r="A318" s="3" t="str">
        <f>IF([1]基本档案!A318=0,"",[1]基本档案!A318)</f>
        <v/>
      </c>
      <c r="B318" s="3">
        <f>[1]工序单价!B340</f>
        <v>0</v>
      </c>
      <c r="E318" s="6" t="str">
        <f>IF(D318=0,"",VLOOKUP(D318,[1]基本档案!$A$2:$B$481,2,FALSE))</f>
        <v/>
      </c>
      <c r="H318" s="6" t="str">
        <f>IF(G318=0,"",VLOOKUP(G318,[1]工序单价!$B$2:$D$503,2,FALSE))</f>
        <v/>
      </c>
      <c r="I318" s="6">
        <f>IF(G318=0,0,VLOOKUP(G318,[1]工序单价!$B$2:$D$503,3,FALSE))</f>
        <v>0</v>
      </c>
      <c r="K318" s="6">
        <f t="shared" si="3"/>
        <v>0</v>
      </c>
    </row>
    <row r="319" spans="1:11" x14ac:dyDescent="0.15">
      <c r="A319" s="3" t="str">
        <f>IF([1]基本档案!A319=0,"",[1]基本档案!A319)</f>
        <v/>
      </c>
      <c r="B319" s="3">
        <f>[1]工序单价!B341</f>
        <v>0</v>
      </c>
      <c r="E319" s="6" t="str">
        <f>IF(D319=0,"",VLOOKUP(D319,[1]基本档案!$A$2:$B$481,2,FALSE))</f>
        <v/>
      </c>
      <c r="H319" s="6" t="str">
        <f>IF(G319=0,"",VLOOKUP(G319,[1]工序单价!$B$2:$D$503,2,FALSE))</f>
        <v/>
      </c>
      <c r="I319" s="6">
        <f>IF(G319=0,0,VLOOKUP(G319,[1]工序单价!$B$2:$D$503,3,FALSE))</f>
        <v>0</v>
      </c>
      <c r="K319" s="6">
        <f t="shared" si="3"/>
        <v>0</v>
      </c>
    </row>
    <row r="320" spans="1:11" x14ac:dyDescent="0.15">
      <c r="A320" s="3" t="str">
        <f>IF([1]基本档案!A320=0,"",[1]基本档案!A320)</f>
        <v/>
      </c>
      <c r="B320" s="3">
        <f>[1]工序单价!B342</f>
        <v>0</v>
      </c>
      <c r="E320" s="6" t="str">
        <f>IF(D320=0,"",VLOOKUP(D320,[1]基本档案!$A$2:$B$481,2,FALSE))</f>
        <v/>
      </c>
      <c r="H320" s="6" t="str">
        <f>IF(G320=0,"",VLOOKUP(G320,[1]工序单价!$B$2:$D$503,2,FALSE))</f>
        <v/>
      </c>
      <c r="I320" s="6">
        <f>IF(G320=0,0,VLOOKUP(G320,[1]工序单价!$B$2:$D$503,3,FALSE))</f>
        <v>0</v>
      </c>
      <c r="K320" s="6">
        <f t="shared" si="3"/>
        <v>0</v>
      </c>
    </row>
    <row r="321" spans="1:11" x14ac:dyDescent="0.15">
      <c r="A321" s="3" t="str">
        <f>IF([1]基本档案!A321=0,"",[1]基本档案!A321)</f>
        <v/>
      </c>
      <c r="B321" s="3">
        <f>[1]工序单价!B343</f>
        <v>0</v>
      </c>
      <c r="E321" s="6" t="str">
        <f>IF(D321=0,"",VLOOKUP(D321,[1]基本档案!$A$2:$B$481,2,FALSE))</f>
        <v/>
      </c>
      <c r="H321" s="6" t="str">
        <f>IF(G321=0,"",VLOOKUP(G321,[1]工序单价!$B$2:$D$503,2,FALSE))</f>
        <v/>
      </c>
      <c r="I321" s="6">
        <f>IF(G321=0,0,VLOOKUP(G321,[1]工序单价!$B$2:$D$503,3,FALSE))</f>
        <v>0</v>
      </c>
      <c r="K321" s="6">
        <f t="shared" si="3"/>
        <v>0</v>
      </c>
    </row>
    <row r="322" spans="1:11" x14ac:dyDescent="0.15">
      <c r="A322" s="3" t="str">
        <f>IF([1]基本档案!A322=0,"",[1]基本档案!A322)</f>
        <v/>
      </c>
      <c r="B322" s="3">
        <f>[1]工序单价!B344</f>
        <v>0</v>
      </c>
      <c r="E322" s="6" t="str">
        <f>IF(D322=0,"",VLOOKUP(D322,[1]基本档案!$A$2:$B$481,2,FALSE))</f>
        <v/>
      </c>
      <c r="H322" s="6" t="str">
        <f>IF(G322=0,"",VLOOKUP(G322,[1]工序单价!$B$2:$D$503,2,FALSE))</f>
        <v/>
      </c>
      <c r="I322" s="6">
        <f>IF(G322=0,0,VLOOKUP(G322,[1]工序单价!$B$2:$D$503,3,FALSE))</f>
        <v>0</v>
      </c>
      <c r="K322" s="6">
        <f t="shared" ref="K322:K385" si="4">I322*J322</f>
        <v>0</v>
      </c>
    </row>
    <row r="323" spans="1:11" x14ac:dyDescent="0.15">
      <c r="A323" s="3" t="str">
        <f>IF([1]基本档案!A323=0,"",[1]基本档案!A323)</f>
        <v/>
      </c>
      <c r="B323" s="3">
        <f>[1]工序单价!B345</f>
        <v>0</v>
      </c>
      <c r="E323" s="6" t="str">
        <f>IF(D323=0,"",VLOOKUP(D323,[1]基本档案!$A$2:$B$481,2,FALSE))</f>
        <v/>
      </c>
      <c r="H323" s="6" t="str">
        <f>IF(G323=0,"",VLOOKUP(G323,[1]工序单价!$B$2:$D$503,2,FALSE))</f>
        <v/>
      </c>
      <c r="I323" s="6">
        <f>IF(G323=0,0,VLOOKUP(G323,[1]工序单价!$B$2:$D$503,3,FALSE))</f>
        <v>0</v>
      </c>
      <c r="K323" s="6">
        <f t="shared" si="4"/>
        <v>0</v>
      </c>
    </row>
    <row r="324" spans="1:11" x14ac:dyDescent="0.15">
      <c r="A324" s="3" t="str">
        <f>IF([1]基本档案!A324=0,"",[1]基本档案!A324)</f>
        <v/>
      </c>
      <c r="B324" s="3">
        <f>[1]工序单价!B346</f>
        <v>0</v>
      </c>
      <c r="E324" s="6" t="str">
        <f>IF(D324=0,"",VLOOKUP(D324,[1]基本档案!$A$2:$B$481,2,FALSE))</f>
        <v/>
      </c>
      <c r="H324" s="6" t="str">
        <f>IF(G324=0,"",VLOOKUP(G324,[1]工序单价!$B$2:$D$503,2,FALSE))</f>
        <v/>
      </c>
      <c r="I324" s="6">
        <f>IF(G324=0,0,VLOOKUP(G324,[1]工序单价!$B$2:$D$503,3,FALSE))</f>
        <v>0</v>
      </c>
      <c r="K324" s="6">
        <f t="shared" si="4"/>
        <v>0</v>
      </c>
    </row>
    <row r="325" spans="1:11" x14ac:dyDescent="0.15">
      <c r="A325" s="3" t="str">
        <f>IF([1]基本档案!A325=0,"",[1]基本档案!A325)</f>
        <v/>
      </c>
      <c r="B325" s="3">
        <f>[1]工序单价!B347</f>
        <v>0</v>
      </c>
      <c r="E325" s="6" t="str">
        <f>IF(D325=0,"",VLOOKUP(D325,[1]基本档案!$A$2:$B$481,2,FALSE))</f>
        <v/>
      </c>
      <c r="H325" s="6" t="str">
        <f>IF(G325=0,"",VLOOKUP(G325,[1]工序单价!$B$2:$D$503,2,FALSE))</f>
        <v/>
      </c>
      <c r="I325" s="6">
        <f>IF(G325=0,0,VLOOKUP(G325,[1]工序单价!$B$2:$D$503,3,FALSE))</f>
        <v>0</v>
      </c>
      <c r="K325" s="6">
        <f t="shared" si="4"/>
        <v>0</v>
      </c>
    </row>
    <row r="326" spans="1:11" x14ac:dyDescent="0.15">
      <c r="A326" s="3" t="str">
        <f>IF([1]基本档案!A326=0,"",[1]基本档案!A326)</f>
        <v/>
      </c>
      <c r="B326" s="3">
        <f>[1]工序单价!B348</f>
        <v>0</v>
      </c>
      <c r="E326" s="6" t="str">
        <f>IF(D326=0,"",VLOOKUP(D326,[1]基本档案!$A$2:$B$481,2,FALSE))</f>
        <v/>
      </c>
      <c r="H326" s="6" t="str">
        <f>IF(G326=0,"",VLOOKUP(G326,[1]工序单价!$B$2:$D$503,2,FALSE))</f>
        <v/>
      </c>
      <c r="I326" s="6">
        <f>IF(G326=0,0,VLOOKUP(G326,[1]工序单价!$B$2:$D$503,3,FALSE))</f>
        <v>0</v>
      </c>
      <c r="K326" s="6">
        <f t="shared" si="4"/>
        <v>0</v>
      </c>
    </row>
    <row r="327" spans="1:11" x14ac:dyDescent="0.15">
      <c r="A327" s="3" t="str">
        <f>IF([1]基本档案!A327=0,"",[1]基本档案!A327)</f>
        <v/>
      </c>
      <c r="B327" s="3">
        <f>[1]工序单价!B349</f>
        <v>0</v>
      </c>
      <c r="E327" s="6" t="str">
        <f>IF(D327=0,"",VLOOKUP(D327,[1]基本档案!$A$2:$B$481,2,FALSE))</f>
        <v/>
      </c>
      <c r="H327" s="6" t="str">
        <f>IF(G327=0,"",VLOOKUP(G327,[1]工序单价!$B$2:$D$503,2,FALSE))</f>
        <v/>
      </c>
      <c r="I327" s="6">
        <f>IF(G327=0,0,VLOOKUP(G327,[1]工序单价!$B$2:$D$503,3,FALSE))</f>
        <v>0</v>
      </c>
      <c r="K327" s="6">
        <f t="shared" si="4"/>
        <v>0</v>
      </c>
    </row>
    <row r="328" spans="1:11" x14ac:dyDescent="0.15">
      <c r="A328" s="3" t="str">
        <f>IF([1]基本档案!A328=0,"",[1]基本档案!A328)</f>
        <v/>
      </c>
      <c r="B328" s="3">
        <f>[1]工序单价!B350</f>
        <v>0</v>
      </c>
      <c r="E328" s="6" t="str">
        <f>IF(D328=0,"",VLOOKUP(D328,[1]基本档案!$A$2:$B$481,2,FALSE))</f>
        <v/>
      </c>
      <c r="H328" s="6" t="str">
        <f>IF(G328=0,"",VLOOKUP(G328,[1]工序单价!$B$2:$D$503,2,FALSE))</f>
        <v/>
      </c>
      <c r="I328" s="6">
        <f>IF(G328=0,0,VLOOKUP(G328,[1]工序单价!$B$2:$D$503,3,FALSE))</f>
        <v>0</v>
      </c>
      <c r="K328" s="6">
        <f t="shared" si="4"/>
        <v>0</v>
      </c>
    </row>
    <row r="329" spans="1:11" x14ac:dyDescent="0.15">
      <c r="A329" s="3" t="str">
        <f>IF([1]基本档案!A329=0,"",[1]基本档案!A329)</f>
        <v/>
      </c>
      <c r="B329" s="3">
        <f>[1]工序单价!B351</f>
        <v>0</v>
      </c>
      <c r="E329" s="6" t="str">
        <f>IF(D329=0,"",VLOOKUP(D329,[1]基本档案!$A$2:$B$481,2,FALSE))</f>
        <v/>
      </c>
      <c r="H329" s="6" t="str">
        <f>IF(G329=0,"",VLOOKUP(G329,[1]工序单价!$B$2:$D$503,2,FALSE))</f>
        <v/>
      </c>
      <c r="I329" s="6">
        <f>IF(G329=0,0,VLOOKUP(G329,[1]工序单价!$B$2:$D$503,3,FALSE))</f>
        <v>0</v>
      </c>
      <c r="K329" s="6">
        <f t="shared" si="4"/>
        <v>0</v>
      </c>
    </row>
    <row r="330" spans="1:11" x14ac:dyDescent="0.15">
      <c r="A330" s="3" t="str">
        <f>IF([1]基本档案!A330=0,"",[1]基本档案!A330)</f>
        <v/>
      </c>
      <c r="B330" s="3">
        <f>[1]工序单价!B352</f>
        <v>0</v>
      </c>
      <c r="E330" s="6" t="str">
        <f>IF(D330=0,"",VLOOKUP(D330,[1]基本档案!$A$2:$B$481,2,FALSE))</f>
        <v/>
      </c>
      <c r="H330" s="6" t="str">
        <f>IF(G330=0,"",VLOOKUP(G330,[1]工序单价!$B$2:$D$503,2,FALSE))</f>
        <v/>
      </c>
      <c r="I330" s="6">
        <f>IF(G330=0,0,VLOOKUP(G330,[1]工序单价!$B$2:$D$503,3,FALSE))</f>
        <v>0</v>
      </c>
      <c r="K330" s="6">
        <f t="shared" si="4"/>
        <v>0</v>
      </c>
    </row>
    <row r="331" spans="1:11" x14ac:dyDescent="0.15">
      <c r="A331" s="3" t="str">
        <f>IF([1]基本档案!A331=0,"",[1]基本档案!A331)</f>
        <v/>
      </c>
      <c r="B331" s="3">
        <f>[1]工序单价!B353</f>
        <v>0</v>
      </c>
      <c r="E331" s="6" t="str">
        <f>IF(D331=0,"",VLOOKUP(D331,[1]基本档案!$A$2:$B$481,2,FALSE))</f>
        <v/>
      </c>
      <c r="H331" s="6" t="str">
        <f>IF(G331=0,"",VLOOKUP(G331,[1]工序单价!$B$2:$D$503,2,FALSE))</f>
        <v/>
      </c>
      <c r="I331" s="6">
        <f>IF(G331=0,0,VLOOKUP(G331,[1]工序单价!$B$2:$D$503,3,FALSE))</f>
        <v>0</v>
      </c>
      <c r="K331" s="6">
        <f t="shared" si="4"/>
        <v>0</v>
      </c>
    </row>
    <row r="332" spans="1:11" x14ac:dyDescent="0.15">
      <c r="A332" s="3" t="str">
        <f>IF([1]基本档案!A332=0,"",[1]基本档案!A332)</f>
        <v/>
      </c>
      <c r="B332" s="3">
        <f>[1]工序单价!B354</f>
        <v>0</v>
      </c>
      <c r="E332" s="6" t="str">
        <f>IF(D332=0,"",VLOOKUP(D332,[1]基本档案!$A$2:$B$481,2,FALSE))</f>
        <v/>
      </c>
      <c r="H332" s="6" t="str">
        <f>IF(G332=0,"",VLOOKUP(G332,[1]工序单价!$B$2:$D$503,2,FALSE))</f>
        <v/>
      </c>
      <c r="I332" s="6">
        <f>IF(G332=0,0,VLOOKUP(G332,[1]工序单价!$B$2:$D$503,3,FALSE))</f>
        <v>0</v>
      </c>
      <c r="K332" s="6">
        <f t="shared" si="4"/>
        <v>0</v>
      </c>
    </row>
    <row r="333" spans="1:11" x14ac:dyDescent="0.15">
      <c r="A333" s="3" t="str">
        <f>IF([1]基本档案!A333=0,"",[1]基本档案!A333)</f>
        <v/>
      </c>
      <c r="B333" s="3">
        <f>[1]工序单价!B355</f>
        <v>0</v>
      </c>
      <c r="E333" s="6" t="str">
        <f>IF(D333=0,"",VLOOKUP(D333,[1]基本档案!$A$2:$B$481,2,FALSE))</f>
        <v/>
      </c>
      <c r="H333" s="6" t="str">
        <f>IF(G333=0,"",VLOOKUP(G333,[1]工序单价!$B$2:$D$503,2,FALSE))</f>
        <v/>
      </c>
      <c r="I333" s="6">
        <f>IF(G333=0,0,VLOOKUP(G333,[1]工序单价!$B$2:$D$503,3,FALSE))</f>
        <v>0</v>
      </c>
      <c r="K333" s="6">
        <f t="shared" si="4"/>
        <v>0</v>
      </c>
    </row>
    <row r="334" spans="1:11" x14ac:dyDescent="0.15">
      <c r="A334" s="3" t="str">
        <f>IF([1]基本档案!A334=0,"",[1]基本档案!A334)</f>
        <v/>
      </c>
      <c r="B334" s="3">
        <f>[1]工序单价!B356</f>
        <v>0</v>
      </c>
      <c r="E334" s="6" t="str">
        <f>IF(D334=0,"",VLOOKUP(D334,[1]基本档案!$A$2:$B$481,2,FALSE))</f>
        <v/>
      </c>
      <c r="H334" s="6" t="str">
        <f>IF(G334=0,"",VLOOKUP(G334,[1]工序单价!$B$2:$D$503,2,FALSE))</f>
        <v/>
      </c>
      <c r="I334" s="6">
        <f>IF(G334=0,0,VLOOKUP(G334,[1]工序单价!$B$2:$D$503,3,FALSE))</f>
        <v>0</v>
      </c>
      <c r="K334" s="6">
        <f t="shared" si="4"/>
        <v>0</v>
      </c>
    </row>
    <row r="335" spans="1:11" x14ac:dyDescent="0.15">
      <c r="A335" s="3" t="str">
        <f>IF([1]基本档案!A335=0,"",[1]基本档案!A335)</f>
        <v/>
      </c>
      <c r="B335" s="3">
        <f>[1]工序单价!B357</f>
        <v>0</v>
      </c>
      <c r="E335" s="6" t="str">
        <f>IF(D335=0,"",VLOOKUP(D335,[1]基本档案!$A$2:$B$481,2,FALSE))</f>
        <v/>
      </c>
      <c r="H335" s="6" t="str">
        <f>IF(G335=0,"",VLOOKUP(G335,[1]工序单价!$B$2:$D$503,2,FALSE))</f>
        <v/>
      </c>
      <c r="I335" s="6">
        <f>IF(G335=0,0,VLOOKUP(G335,[1]工序单价!$B$2:$D$503,3,FALSE))</f>
        <v>0</v>
      </c>
      <c r="K335" s="6">
        <f t="shared" si="4"/>
        <v>0</v>
      </c>
    </row>
    <row r="336" spans="1:11" x14ac:dyDescent="0.15">
      <c r="A336" s="3" t="str">
        <f>IF([1]基本档案!A336=0,"",[1]基本档案!A336)</f>
        <v/>
      </c>
      <c r="B336" s="3">
        <f>[1]工序单价!B358</f>
        <v>0</v>
      </c>
      <c r="E336" s="6" t="str">
        <f>IF(D336=0,"",VLOOKUP(D336,[1]基本档案!$A$2:$B$481,2,FALSE))</f>
        <v/>
      </c>
      <c r="H336" s="6" t="str">
        <f>IF(G336=0,"",VLOOKUP(G336,[1]工序单价!$B$2:$D$503,2,FALSE))</f>
        <v/>
      </c>
      <c r="I336" s="6">
        <f>IF(G336=0,0,VLOOKUP(G336,[1]工序单价!$B$2:$D$503,3,FALSE))</f>
        <v>0</v>
      </c>
      <c r="K336" s="6">
        <f t="shared" si="4"/>
        <v>0</v>
      </c>
    </row>
    <row r="337" spans="1:11" x14ac:dyDescent="0.15">
      <c r="A337" s="3" t="str">
        <f>IF([1]基本档案!A337=0,"",[1]基本档案!A337)</f>
        <v/>
      </c>
      <c r="B337" s="3">
        <f>[1]工序单价!B359</f>
        <v>0</v>
      </c>
      <c r="E337" s="6" t="str">
        <f>IF(D337=0,"",VLOOKUP(D337,[1]基本档案!$A$2:$B$481,2,FALSE))</f>
        <v/>
      </c>
      <c r="H337" s="6" t="str">
        <f>IF(G337=0,"",VLOOKUP(G337,[1]工序单价!$B$2:$D$503,2,FALSE))</f>
        <v/>
      </c>
      <c r="I337" s="6">
        <f>IF(G337=0,0,VLOOKUP(G337,[1]工序单价!$B$2:$D$503,3,FALSE))</f>
        <v>0</v>
      </c>
      <c r="K337" s="6">
        <f t="shared" si="4"/>
        <v>0</v>
      </c>
    </row>
    <row r="338" spans="1:11" x14ac:dyDescent="0.15">
      <c r="A338" s="3" t="str">
        <f>IF([1]基本档案!A338=0,"",[1]基本档案!A338)</f>
        <v/>
      </c>
      <c r="B338" s="3">
        <f>[1]工序单价!B360</f>
        <v>0</v>
      </c>
      <c r="E338" s="6" t="str">
        <f>IF(D338=0,"",VLOOKUP(D338,[1]基本档案!$A$2:$B$481,2,FALSE))</f>
        <v/>
      </c>
      <c r="H338" s="6" t="str">
        <f>IF(G338=0,"",VLOOKUP(G338,[1]工序单价!$B$2:$D$503,2,FALSE))</f>
        <v/>
      </c>
      <c r="I338" s="6">
        <f>IF(G338=0,0,VLOOKUP(G338,[1]工序单价!$B$2:$D$503,3,FALSE))</f>
        <v>0</v>
      </c>
      <c r="K338" s="6">
        <f t="shared" si="4"/>
        <v>0</v>
      </c>
    </row>
    <row r="339" spans="1:11" x14ac:dyDescent="0.15">
      <c r="A339" s="3" t="str">
        <f>IF([1]基本档案!A339=0,"",[1]基本档案!A339)</f>
        <v/>
      </c>
      <c r="B339" s="3">
        <f>[1]工序单价!B361</f>
        <v>0</v>
      </c>
      <c r="E339" s="6" t="str">
        <f>IF(D339=0,"",VLOOKUP(D339,[1]基本档案!$A$2:$B$481,2,FALSE))</f>
        <v/>
      </c>
      <c r="H339" s="6" t="str">
        <f>IF(G339=0,"",VLOOKUP(G339,[1]工序单价!$B$2:$D$503,2,FALSE))</f>
        <v/>
      </c>
      <c r="I339" s="6">
        <f>IF(G339=0,0,VLOOKUP(G339,[1]工序单价!$B$2:$D$503,3,FALSE))</f>
        <v>0</v>
      </c>
      <c r="K339" s="6">
        <f t="shared" si="4"/>
        <v>0</v>
      </c>
    </row>
    <row r="340" spans="1:11" x14ac:dyDescent="0.15">
      <c r="A340" s="3" t="str">
        <f>IF([1]基本档案!A340=0,"",[1]基本档案!A340)</f>
        <v/>
      </c>
      <c r="B340" s="3">
        <f>[1]工序单价!B362</f>
        <v>0</v>
      </c>
      <c r="E340" s="6" t="str">
        <f>IF(D340=0,"",VLOOKUP(D340,[1]基本档案!$A$2:$B$481,2,FALSE))</f>
        <v/>
      </c>
      <c r="H340" s="6" t="str">
        <f>IF(G340=0,"",VLOOKUP(G340,[1]工序单价!$B$2:$D$503,2,FALSE))</f>
        <v/>
      </c>
      <c r="I340" s="6">
        <f>IF(G340=0,0,VLOOKUP(G340,[1]工序单价!$B$2:$D$503,3,FALSE))</f>
        <v>0</v>
      </c>
      <c r="K340" s="6">
        <f t="shared" si="4"/>
        <v>0</v>
      </c>
    </row>
    <row r="341" spans="1:11" x14ac:dyDescent="0.15">
      <c r="A341" s="3" t="str">
        <f>IF([1]基本档案!A341=0,"",[1]基本档案!A341)</f>
        <v/>
      </c>
      <c r="B341" s="3">
        <f>[1]工序单价!B363</f>
        <v>0</v>
      </c>
      <c r="E341" s="6" t="str">
        <f>IF(D341=0,"",VLOOKUP(D341,[1]基本档案!$A$2:$B$481,2,FALSE))</f>
        <v/>
      </c>
      <c r="H341" s="6" t="str">
        <f>IF(G341=0,"",VLOOKUP(G341,[1]工序单价!$B$2:$D$503,2,FALSE))</f>
        <v/>
      </c>
      <c r="I341" s="6">
        <f>IF(G341=0,0,VLOOKUP(G341,[1]工序单价!$B$2:$D$503,3,FALSE))</f>
        <v>0</v>
      </c>
      <c r="K341" s="6">
        <f t="shared" si="4"/>
        <v>0</v>
      </c>
    </row>
    <row r="342" spans="1:11" x14ac:dyDescent="0.15">
      <c r="A342" s="3" t="str">
        <f>IF([1]基本档案!A342=0,"",[1]基本档案!A342)</f>
        <v/>
      </c>
      <c r="B342" s="3">
        <f>[1]工序单价!B364</f>
        <v>0</v>
      </c>
      <c r="E342" s="6" t="str">
        <f>IF(D342=0,"",VLOOKUP(D342,[1]基本档案!$A$2:$B$481,2,FALSE))</f>
        <v/>
      </c>
      <c r="H342" s="6" t="str">
        <f>IF(G342=0,"",VLOOKUP(G342,[1]工序单价!$B$2:$D$503,2,FALSE))</f>
        <v/>
      </c>
      <c r="I342" s="6">
        <f>IF(G342=0,0,VLOOKUP(G342,[1]工序单价!$B$2:$D$503,3,FALSE))</f>
        <v>0</v>
      </c>
      <c r="K342" s="6">
        <f t="shared" si="4"/>
        <v>0</v>
      </c>
    </row>
    <row r="343" spans="1:11" x14ac:dyDescent="0.15">
      <c r="A343" s="3" t="str">
        <f>IF([1]基本档案!A343=0,"",[1]基本档案!A343)</f>
        <v/>
      </c>
      <c r="B343" s="3">
        <f>[1]工序单价!B365</f>
        <v>0</v>
      </c>
      <c r="E343" s="6" t="str">
        <f>IF(D343=0,"",VLOOKUP(D343,[1]基本档案!$A$2:$B$481,2,FALSE))</f>
        <v/>
      </c>
      <c r="H343" s="6" t="str">
        <f>IF(G343=0,"",VLOOKUP(G343,[1]工序单价!$B$2:$D$503,2,FALSE))</f>
        <v/>
      </c>
      <c r="I343" s="6">
        <f>IF(G343=0,0,VLOOKUP(G343,[1]工序单价!$B$2:$D$503,3,FALSE))</f>
        <v>0</v>
      </c>
      <c r="K343" s="6">
        <f t="shared" si="4"/>
        <v>0</v>
      </c>
    </row>
    <row r="344" spans="1:11" x14ac:dyDescent="0.15">
      <c r="A344" s="3" t="str">
        <f>IF([1]基本档案!A344=0,"",[1]基本档案!A344)</f>
        <v/>
      </c>
      <c r="B344" s="3">
        <f>[1]工序单价!B366</f>
        <v>0</v>
      </c>
      <c r="E344" s="6" t="str">
        <f>IF(D344=0,"",VLOOKUP(D344,[1]基本档案!$A$2:$B$481,2,FALSE))</f>
        <v/>
      </c>
      <c r="H344" s="6" t="str">
        <f>IF(G344=0,"",VLOOKUP(G344,[1]工序单价!$B$2:$D$503,2,FALSE))</f>
        <v/>
      </c>
      <c r="I344" s="6">
        <f>IF(G344=0,0,VLOOKUP(G344,[1]工序单价!$B$2:$D$503,3,FALSE))</f>
        <v>0</v>
      </c>
      <c r="K344" s="6">
        <f t="shared" si="4"/>
        <v>0</v>
      </c>
    </row>
    <row r="345" spans="1:11" x14ac:dyDescent="0.15">
      <c r="A345" s="3" t="str">
        <f>IF([1]基本档案!A345=0,"",[1]基本档案!A345)</f>
        <v/>
      </c>
      <c r="B345" s="3">
        <f>[1]工序单价!B367</f>
        <v>0</v>
      </c>
      <c r="E345" s="6" t="str">
        <f>IF(D345=0,"",VLOOKUP(D345,[1]基本档案!$A$2:$B$481,2,FALSE))</f>
        <v/>
      </c>
      <c r="H345" s="6" t="str">
        <f>IF(G345=0,"",VLOOKUP(G345,[1]工序单价!$B$2:$D$503,2,FALSE))</f>
        <v/>
      </c>
      <c r="I345" s="6">
        <f>IF(G345=0,0,VLOOKUP(G345,[1]工序单价!$B$2:$D$503,3,FALSE))</f>
        <v>0</v>
      </c>
      <c r="K345" s="6">
        <f t="shared" si="4"/>
        <v>0</v>
      </c>
    </row>
    <row r="346" spans="1:11" x14ac:dyDescent="0.15">
      <c r="A346" s="3" t="str">
        <f>IF([1]基本档案!A346=0,"",[1]基本档案!A346)</f>
        <v/>
      </c>
      <c r="B346" s="3">
        <f>[1]工序单价!B368</f>
        <v>0</v>
      </c>
      <c r="E346" s="6" t="str">
        <f>IF(D346=0,"",VLOOKUP(D346,[1]基本档案!$A$2:$B$481,2,FALSE))</f>
        <v/>
      </c>
      <c r="H346" s="6" t="str">
        <f>IF(G346=0,"",VLOOKUP(G346,[1]工序单价!$B$2:$D$503,2,FALSE))</f>
        <v/>
      </c>
      <c r="I346" s="6">
        <f>IF(G346=0,0,VLOOKUP(G346,[1]工序单价!$B$2:$D$503,3,FALSE))</f>
        <v>0</v>
      </c>
      <c r="K346" s="6">
        <f t="shared" si="4"/>
        <v>0</v>
      </c>
    </row>
    <row r="347" spans="1:11" x14ac:dyDescent="0.15">
      <c r="A347" s="3" t="str">
        <f>IF([1]基本档案!A347=0,"",[1]基本档案!A347)</f>
        <v/>
      </c>
      <c r="B347" s="3">
        <f>[1]工序单价!B369</f>
        <v>0</v>
      </c>
      <c r="E347" s="6" t="str">
        <f>IF(D347=0,"",VLOOKUP(D347,[1]基本档案!$A$2:$B$481,2,FALSE))</f>
        <v/>
      </c>
      <c r="H347" s="6" t="str">
        <f>IF(G347=0,"",VLOOKUP(G347,[1]工序单价!$B$2:$D$503,2,FALSE))</f>
        <v/>
      </c>
      <c r="I347" s="6">
        <f>IF(G347=0,0,VLOOKUP(G347,[1]工序单价!$B$2:$D$503,3,FALSE))</f>
        <v>0</v>
      </c>
      <c r="K347" s="6">
        <f t="shared" si="4"/>
        <v>0</v>
      </c>
    </row>
    <row r="348" spans="1:11" x14ac:dyDescent="0.15">
      <c r="A348" s="3" t="str">
        <f>IF([1]基本档案!A348=0,"",[1]基本档案!A348)</f>
        <v/>
      </c>
      <c r="B348" s="3">
        <f>[1]工序单价!B370</f>
        <v>0</v>
      </c>
      <c r="E348" s="6" t="str">
        <f>IF(D348=0,"",VLOOKUP(D348,[1]基本档案!$A$2:$B$481,2,FALSE))</f>
        <v/>
      </c>
      <c r="H348" s="6" t="str">
        <f>IF(G348=0,"",VLOOKUP(G348,[1]工序单价!$B$2:$D$503,2,FALSE))</f>
        <v/>
      </c>
      <c r="I348" s="6">
        <f>IF(G348=0,0,VLOOKUP(G348,[1]工序单价!$B$2:$D$503,3,FALSE))</f>
        <v>0</v>
      </c>
      <c r="K348" s="6">
        <f t="shared" si="4"/>
        <v>0</v>
      </c>
    </row>
    <row r="349" spans="1:11" x14ac:dyDescent="0.15">
      <c r="A349" s="3" t="str">
        <f>IF([1]基本档案!A349=0,"",[1]基本档案!A349)</f>
        <v/>
      </c>
      <c r="B349" s="3">
        <f>[1]工序单价!B371</f>
        <v>0</v>
      </c>
      <c r="E349" s="6" t="str">
        <f>IF(D349=0,"",VLOOKUP(D349,[1]基本档案!$A$2:$B$481,2,FALSE))</f>
        <v/>
      </c>
      <c r="H349" s="6" t="str">
        <f>IF(G349=0,"",VLOOKUP(G349,[1]工序单价!$B$2:$D$503,2,FALSE))</f>
        <v/>
      </c>
      <c r="I349" s="6">
        <f>IF(G349=0,0,VLOOKUP(G349,[1]工序单价!$B$2:$D$503,3,FALSE))</f>
        <v>0</v>
      </c>
      <c r="K349" s="6">
        <f t="shared" si="4"/>
        <v>0</v>
      </c>
    </row>
    <row r="350" spans="1:11" x14ac:dyDescent="0.15">
      <c r="A350" s="3" t="str">
        <f>IF([1]基本档案!A350=0,"",[1]基本档案!A350)</f>
        <v/>
      </c>
      <c r="B350" s="3">
        <f>[1]工序单价!B372</f>
        <v>0</v>
      </c>
      <c r="E350" s="6" t="str">
        <f>IF(D350=0,"",VLOOKUP(D350,[1]基本档案!$A$2:$B$481,2,FALSE))</f>
        <v/>
      </c>
      <c r="H350" s="6" t="str">
        <f>IF(G350=0,"",VLOOKUP(G350,[1]工序单价!$B$2:$D$503,2,FALSE))</f>
        <v/>
      </c>
      <c r="I350" s="6">
        <f>IF(G350=0,0,VLOOKUP(G350,[1]工序单价!$B$2:$D$503,3,FALSE))</f>
        <v>0</v>
      </c>
      <c r="K350" s="6">
        <f t="shared" si="4"/>
        <v>0</v>
      </c>
    </row>
    <row r="351" spans="1:11" x14ac:dyDescent="0.15">
      <c r="A351" s="3" t="str">
        <f>IF([1]基本档案!A351=0,"",[1]基本档案!A351)</f>
        <v/>
      </c>
      <c r="B351" s="3">
        <f>[1]工序单价!B373</f>
        <v>0</v>
      </c>
      <c r="E351" s="6" t="str">
        <f>IF(D351=0,"",VLOOKUP(D351,[1]基本档案!$A$2:$B$481,2,FALSE))</f>
        <v/>
      </c>
      <c r="H351" s="6" t="str">
        <f>IF(G351=0,"",VLOOKUP(G351,[1]工序单价!$B$2:$D$503,2,FALSE))</f>
        <v/>
      </c>
      <c r="I351" s="6">
        <f>IF(G351=0,0,VLOOKUP(G351,[1]工序单价!$B$2:$D$503,3,FALSE))</f>
        <v>0</v>
      </c>
      <c r="K351" s="6">
        <f t="shared" si="4"/>
        <v>0</v>
      </c>
    </row>
    <row r="352" spans="1:11" x14ac:dyDescent="0.15">
      <c r="A352" s="3" t="str">
        <f>IF([1]基本档案!A352=0,"",[1]基本档案!A352)</f>
        <v/>
      </c>
      <c r="B352" s="3">
        <f>[1]工序单价!B374</f>
        <v>0</v>
      </c>
      <c r="E352" s="6" t="str">
        <f>IF(D352=0,"",VLOOKUP(D352,[1]基本档案!$A$2:$B$481,2,FALSE))</f>
        <v/>
      </c>
      <c r="H352" s="6" t="str">
        <f>IF(G352=0,"",VLOOKUP(G352,[1]工序单价!$B$2:$D$503,2,FALSE))</f>
        <v/>
      </c>
      <c r="I352" s="6">
        <f>IF(G352=0,0,VLOOKUP(G352,[1]工序单价!$B$2:$D$503,3,FALSE))</f>
        <v>0</v>
      </c>
      <c r="K352" s="6">
        <f t="shared" si="4"/>
        <v>0</v>
      </c>
    </row>
    <row r="353" spans="1:11" x14ac:dyDescent="0.15">
      <c r="A353" s="3" t="str">
        <f>IF([1]基本档案!A353=0,"",[1]基本档案!A353)</f>
        <v/>
      </c>
      <c r="B353" s="3">
        <f>[1]工序单价!B375</f>
        <v>0</v>
      </c>
      <c r="E353" s="6" t="str">
        <f>IF(D353=0,"",VLOOKUP(D353,[1]基本档案!$A$2:$B$481,2,FALSE))</f>
        <v/>
      </c>
      <c r="H353" s="6" t="str">
        <f>IF(G353=0,"",VLOOKUP(G353,[1]工序单价!$B$2:$D$503,2,FALSE))</f>
        <v/>
      </c>
      <c r="I353" s="6">
        <f>IF(G353=0,0,VLOOKUP(G353,[1]工序单价!$B$2:$D$503,3,FALSE))</f>
        <v>0</v>
      </c>
      <c r="K353" s="6">
        <f t="shared" si="4"/>
        <v>0</v>
      </c>
    </row>
    <row r="354" spans="1:11" x14ac:dyDescent="0.15">
      <c r="A354" s="3" t="str">
        <f>IF([1]基本档案!A354=0,"",[1]基本档案!A354)</f>
        <v/>
      </c>
      <c r="B354" s="3">
        <f>[1]工序单价!B376</f>
        <v>0</v>
      </c>
      <c r="E354" s="6" t="str">
        <f>IF(D354=0,"",VLOOKUP(D354,[1]基本档案!$A$2:$B$481,2,FALSE))</f>
        <v/>
      </c>
      <c r="H354" s="6" t="str">
        <f>IF(G354=0,"",VLOOKUP(G354,[1]工序单价!$B$2:$D$503,2,FALSE))</f>
        <v/>
      </c>
      <c r="I354" s="6">
        <f>IF(G354=0,0,VLOOKUP(G354,[1]工序单价!$B$2:$D$503,3,FALSE))</f>
        <v>0</v>
      </c>
      <c r="K354" s="6">
        <f t="shared" si="4"/>
        <v>0</v>
      </c>
    </row>
    <row r="355" spans="1:11" x14ac:dyDescent="0.15">
      <c r="A355" s="3" t="str">
        <f>IF([1]基本档案!A355=0,"",[1]基本档案!A355)</f>
        <v/>
      </c>
      <c r="B355" s="3">
        <f>[1]工序单价!B377</f>
        <v>0</v>
      </c>
      <c r="E355" s="6" t="str">
        <f>IF(D355=0,"",VLOOKUP(D355,[1]基本档案!$A$2:$B$481,2,FALSE))</f>
        <v/>
      </c>
      <c r="H355" s="6" t="str">
        <f>IF(G355=0,"",VLOOKUP(G355,[1]工序单价!$B$2:$D$503,2,FALSE))</f>
        <v/>
      </c>
      <c r="I355" s="6">
        <f>IF(G355=0,0,VLOOKUP(G355,[1]工序单价!$B$2:$D$503,3,FALSE))</f>
        <v>0</v>
      </c>
      <c r="K355" s="6">
        <f t="shared" si="4"/>
        <v>0</v>
      </c>
    </row>
    <row r="356" spans="1:11" x14ac:dyDescent="0.15">
      <c r="A356" s="3" t="str">
        <f>IF([1]基本档案!A356=0,"",[1]基本档案!A356)</f>
        <v/>
      </c>
      <c r="B356" s="3">
        <f>[1]工序单价!B378</f>
        <v>0</v>
      </c>
      <c r="E356" s="6" t="str">
        <f>IF(D356=0,"",VLOOKUP(D356,[1]基本档案!$A$2:$B$481,2,FALSE))</f>
        <v/>
      </c>
      <c r="H356" s="6" t="str">
        <f>IF(G356=0,"",VLOOKUP(G356,[1]工序单价!$B$2:$D$503,2,FALSE))</f>
        <v/>
      </c>
      <c r="I356" s="6">
        <f>IF(G356=0,0,VLOOKUP(G356,[1]工序单价!$B$2:$D$503,3,FALSE))</f>
        <v>0</v>
      </c>
      <c r="K356" s="6">
        <f t="shared" si="4"/>
        <v>0</v>
      </c>
    </row>
    <row r="357" spans="1:11" x14ac:dyDescent="0.15">
      <c r="A357" s="3" t="str">
        <f>IF([1]基本档案!A357=0,"",[1]基本档案!A357)</f>
        <v/>
      </c>
      <c r="B357" s="3">
        <f>[1]工序单价!B379</f>
        <v>0</v>
      </c>
      <c r="E357" s="6" t="str">
        <f>IF(D357=0,"",VLOOKUP(D357,[1]基本档案!$A$2:$B$481,2,FALSE))</f>
        <v/>
      </c>
      <c r="H357" s="6" t="str">
        <f>IF(G357=0,"",VLOOKUP(G357,[1]工序单价!$B$2:$D$503,2,FALSE))</f>
        <v/>
      </c>
      <c r="I357" s="6">
        <f>IF(G357=0,0,VLOOKUP(G357,[1]工序单价!$B$2:$D$503,3,FALSE))</f>
        <v>0</v>
      </c>
      <c r="K357" s="6">
        <f t="shared" si="4"/>
        <v>0</v>
      </c>
    </row>
    <row r="358" spans="1:11" x14ac:dyDescent="0.15">
      <c r="A358" s="3" t="str">
        <f>IF([1]基本档案!A358=0,"",[1]基本档案!A358)</f>
        <v/>
      </c>
      <c r="B358" s="3">
        <f>[1]工序单价!B380</f>
        <v>0</v>
      </c>
      <c r="E358" s="6" t="str">
        <f>IF(D358=0,"",VLOOKUP(D358,[1]基本档案!$A$2:$B$481,2,FALSE))</f>
        <v/>
      </c>
      <c r="H358" s="6" t="str">
        <f>IF(G358=0,"",VLOOKUP(G358,[1]工序单价!$B$2:$D$503,2,FALSE))</f>
        <v/>
      </c>
      <c r="I358" s="6">
        <f>IF(G358=0,0,VLOOKUP(G358,[1]工序单价!$B$2:$D$503,3,FALSE))</f>
        <v>0</v>
      </c>
      <c r="K358" s="6">
        <f t="shared" si="4"/>
        <v>0</v>
      </c>
    </row>
    <row r="359" spans="1:11" x14ac:dyDescent="0.15">
      <c r="A359" s="3" t="str">
        <f>IF([1]基本档案!A359=0,"",[1]基本档案!A359)</f>
        <v/>
      </c>
      <c r="B359" s="3">
        <f>[1]工序单价!B381</f>
        <v>0</v>
      </c>
      <c r="E359" s="6" t="str">
        <f>IF(D359=0,"",VLOOKUP(D359,[1]基本档案!$A$2:$B$481,2,FALSE))</f>
        <v/>
      </c>
      <c r="H359" s="6" t="str">
        <f>IF(G359=0,"",VLOOKUP(G359,[1]工序单价!$B$2:$D$503,2,FALSE))</f>
        <v/>
      </c>
      <c r="I359" s="6">
        <f>IF(G359=0,0,VLOOKUP(G359,[1]工序单价!$B$2:$D$503,3,FALSE))</f>
        <v>0</v>
      </c>
      <c r="K359" s="6">
        <f t="shared" si="4"/>
        <v>0</v>
      </c>
    </row>
    <row r="360" spans="1:11" x14ac:dyDescent="0.15">
      <c r="A360" s="3" t="str">
        <f>IF([1]基本档案!A360=0,"",[1]基本档案!A360)</f>
        <v/>
      </c>
      <c r="B360" s="3">
        <f>[1]工序单价!B382</f>
        <v>0</v>
      </c>
      <c r="E360" s="6" t="str">
        <f>IF(D360=0,"",VLOOKUP(D360,[1]基本档案!$A$2:$B$481,2,FALSE))</f>
        <v/>
      </c>
      <c r="H360" s="6" t="str">
        <f>IF(G360=0,"",VLOOKUP(G360,[1]工序单价!$B$2:$D$503,2,FALSE))</f>
        <v/>
      </c>
      <c r="I360" s="6">
        <f>IF(G360=0,0,VLOOKUP(G360,[1]工序单价!$B$2:$D$503,3,FALSE))</f>
        <v>0</v>
      </c>
      <c r="K360" s="6">
        <f t="shared" si="4"/>
        <v>0</v>
      </c>
    </row>
    <row r="361" spans="1:11" x14ac:dyDescent="0.15">
      <c r="A361" s="3" t="str">
        <f>IF([1]基本档案!A361=0,"",[1]基本档案!A361)</f>
        <v/>
      </c>
      <c r="B361" s="3">
        <f>[1]工序单价!B383</f>
        <v>0</v>
      </c>
      <c r="E361" s="6" t="str">
        <f>IF(D361=0,"",VLOOKUP(D361,[1]基本档案!$A$2:$B$481,2,FALSE))</f>
        <v/>
      </c>
      <c r="H361" s="6" t="str">
        <f>IF(G361=0,"",VLOOKUP(G361,[1]工序单价!$B$2:$D$503,2,FALSE))</f>
        <v/>
      </c>
      <c r="I361" s="6">
        <f>IF(G361=0,0,VLOOKUP(G361,[1]工序单价!$B$2:$D$503,3,FALSE))</f>
        <v>0</v>
      </c>
      <c r="K361" s="6">
        <f t="shared" si="4"/>
        <v>0</v>
      </c>
    </row>
    <row r="362" spans="1:11" x14ac:dyDescent="0.15">
      <c r="A362" s="3" t="str">
        <f>IF([1]基本档案!A362=0,"",[1]基本档案!A362)</f>
        <v/>
      </c>
      <c r="B362" s="3">
        <f>[1]工序单价!B384</f>
        <v>0</v>
      </c>
      <c r="E362" s="6" t="str">
        <f>IF(D362=0,"",VLOOKUP(D362,[1]基本档案!$A$2:$B$481,2,FALSE))</f>
        <v/>
      </c>
      <c r="H362" s="6" t="str">
        <f>IF(G362=0,"",VLOOKUP(G362,[1]工序单价!$B$2:$D$503,2,FALSE))</f>
        <v/>
      </c>
      <c r="I362" s="6">
        <f>IF(G362=0,0,VLOOKUP(G362,[1]工序单价!$B$2:$D$503,3,FALSE))</f>
        <v>0</v>
      </c>
      <c r="K362" s="6">
        <f t="shared" si="4"/>
        <v>0</v>
      </c>
    </row>
    <row r="363" spans="1:11" x14ac:dyDescent="0.15">
      <c r="A363" s="3" t="str">
        <f>IF([1]基本档案!A363=0,"",[1]基本档案!A363)</f>
        <v/>
      </c>
      <c r="B363" s="3">
        <f>[1]工序单价!B385</f>
        <v>0</v>
      </c>
      <c r="E363" s="6" t="str">
        <f>IF(D363=0,"",VLOOKUP(D363,[1]基本档案!$A$2:$B$481,2,FALSE))</f>
        <v/>
      </c>
      <c r="H363" s="6" t="str">
        <f>IF(G363=0,"",VLOOKUP(G363,[1]工序单价!$B$2:$D$503,2,FALSE))</f>
        <v/>
      </c>
      <c r="I363" s="6">
        <f>IF(G363=0,0,VLOOKUP(G363,[1]工序单价!$B$2:$D$503,3,FALSE))</f>
        <v>0</v>
      </c>
      <c r="K363" s="6">
        <f t="shared" si="4"/>
        <v>0</v>
      </c>
    </row>
    <row r="364" spans="1:11" x14ac:dyDescent="0.15">
      <c r="A364" s="3" t="str">
        <f>IF([1]基本档案!A364=0,"",[1]基本档案!A364)</f>
        <v/>
      </c>
      <c r="B364" s="3">
        <f>[1]工序单价!B386</f>
        <v>0</v>
      </c>
      <c r="E364" s="6" t="str">
        <f>IF(D364=0,"",VLOOKUP(D364,[1]基本档案!$A$2:$B$481,2,FALSE))</f>
        <v/>
      </c>
      <c r="H364" s="6" t="str">
        <f>IF(G364=0,"",VLOOKUP(G364,[1]工序单价!$B$2:$D$503,2,FALSE))</f>
        <v/>
      </c>
      <c r="I364" s="6">
        <f>IF(G364=0,0,VLOOKUP(G364,[1]工序单价!$B$2:$D$503,3,FALSE))</f>
        <v>0</v>
      </c>
      <c r="K364" s="6">
        <f t="shared" si="4"/>
        <v>0</v>
      </c>
    </row>
    <row r="365" spans="1:11" x14ac:dyDescent="0.15">
      <c r="A365" s="3" t="str">
        <f>IF([1]基本档案!A365=0,"",[1]基本档案!A365)</f>
        <v/>
      </c>
      <c r="B365" s="3">
        <f>[1]工序单价!B387</f>
        <v>0</v>
      </c>
      <c r="E365" s="6" t="str">
        <f>IF(D365=0,"",VLOOKUP(D365,[1]基本档案!$A$2:$B$481,2,FALSE))</f>
        <v/>
      </c>
      <c r="H365" s="6" t="str">
        <f>IF(G365=0,"",VLOOKUP(G365,[1]工序单价!$B$2:$D$503,2,FALSE))</f>
        <v/>
      </c>
      <c r="I365" s="6">
        <f>IF(G365=0,0,VLOOKUP(G365,[1]工序单价!$B$2:$D$503,3,FALSE))</f>
        <v>0</v>
      </c>
      <c r="K365" s="6">
        <f t="shared" si="4"/>
        <v>0</v>
      </c>
    </row>
    <row r="366" spans="1:11" x14ac:dyDescent="0.15">
      <c r="A366" s="3" t="str">
        <f>IF([1]基本档案!A366=0,"",[1]基本档案!A366)</f>
        <v/>
      </c>
      <c r="B366" s="3">
        <f>[1]工序单价!B388</f>
        <v>0</v>
      </c>
      <c r="E366" s="6" t="str">
        <f>IF(D366=0,"",VLOOKUP(D366,[1]基本档案!$A$2:$B$481,2,FALSE))</f>
        <v/>
      </c>
      <c r="H366" s="6" t="str">
        <f>IF(G366=0,"",VLOOKUP(G366,[1]工序单价!$B$2:$D$503,2,FALSE))</f>
        <v/>
      </c>
      <c r="I366" s="6">
        <f>IF(G366=0,0,VLOOKUP(G366,[1]工序单价!$B$2:$D$503,3,FALSE))</f>
        <v>0</v>
      </c>
      <c r="K366" s="6">
        <f t="shared" si="4"/>
        <v>0</v>
      </c>
    </row>
    <row r="367" spans="1:11" x14ac:dyDescent="0.15">
      <c r="A367" s="3" t="str">
        <f>IF([1]基本档案!A367=0,"",[1]基本档案!A367)</f>
        <v/>
      </c>
      <c r="B367" s="3">
        <f>[1]工序单价!B389</f>
        <v>0</v>
      </c>
      <c r="E367" s="6" t="str">
        <f>IF(D367=0,"",VLOOKUP(D367,[1]基本档案!$A$2:$B$481,2,FALSE))</f>
        <v/>
      </c>
      <c r="H367" s="6" t="str">
        <f>IF(G367=0,"",VLOOKUP(G367,[1]工序单价!$B$2:$D$503,2,FALSE))</f>
        <v/>
      </c>
      <c r="I367" s="6">
        <f>IF(G367=0,0,VLOOKUP(G367,[1]工序单价!$B$2:$D$503,3,FALSE))</f>
        <v>0</v>
      </c>
      <c r="K367" s="6">
        <f t="shared" si="4"/>
        <v>0</v>
      </c>
    </row>
    <row r="368" spans="1:11" x14ac:dyDescent="0.15">
      <c r="A368" s="3" t="str">
        <f>IF([1]基本档案!A368=0,"",[1]基本档案!A368)</f>
        <v/>
      </c>
      <c r="B368" s="3">
        <f>[1]工序单价!B390</f>
        <v>0</v>
      </c>
      <c r="E368" s="6" t="str">
        <f>IF(D368=0,"",VLOOKUP(D368,[1]基本档案!$A$2:$B$481,2,FALSE))</f>
        <v/>
      </c>
      <c r="H368" s="6" t="str">
        <f>IF(G368=0,"",VLOOKUP(G368,[1]工序单价!$B$2:$D$503,2,FALSE))</f>
        <v/>
      </c>
      <c r="I368" s="6">
        <f>IF(G368=0,0,VLOOKUP(G368,[1]工序单价!$B$2:$D$503,3,FALSE))</f>
        <v>0</v>
      </c>
      <c r="K368" s="6">
        <f t="shared" si="4"/>
        <v>0</v>
      </c>
    </row>
    <row r="369" spans="1:11" x14ac:dyDescent="0.15">
      <c r="A369" s="3" t="str">
        <f>IF([1]基本档案!A369=0,"",[1]基本档案!A369)</f>
        <v/>
      </c>
      <c r="B369" s="3">
        <f>[1]工序单价!B391</f>
        <v>0</v>
      </c>
      <c r="E369" s="6" t="str">
        <f>IF(D369=0,"",VLOOKUP(D369,[1]基本档案!$A$2:$B$481,2,FALSE))</f>
        <v/>
      </c>
      <c r="H369" s="6" t="str">
        <f>IF(G369=0,"",VLOOKUP(G369,[1]工序单价!$B$2:$D$503,2,FALSE))</f>
        <v/>
      </c>
      <c r="I369" s="6">
        <f>IF(G369=0,0,VLOOKUP(G369,[1]工序单价!$B$2:$D$503,3,FALSE))</f>
        <v>0</v>
      </c>
      <c r="K369" s="6">
        <f t="shared" si="4"/>
        <v>0</v>
      </c>
    </row>
    <row r="370" spans="1:11" x14ac:dyDescent="0.15">
      <c r="A370" s="3" t="str">
        <f>IF([1]基本档案!A370=0,"",[1]基本档案!A370)</f>
        <v/>
      </c>
      <c r="B370" s="3">
        <f>[1]工序单价!B392</f>
        <v>0</v>
      </c>
      <c r="E370" s="6" t="str">
        <f>IF(D370=0,"",VLOOKUP(D370,[1]基本档案!$A$2:$B$481,2,FALSE))</f>
        <v/>
      </c>
      <c r="H370" s="6" t="str">
        <f>IF(G370=0,"",VLOOKUP(G370,[1]工序单价!$B$2:$D$503,2,FALSE))</f>
        <v/>
      </c>
      <c r="I370" s="6">
        <f>IF(G370=0,0,VLOOKUP(G370,[1]工序单价!$B$2:$D$503,3,FALSE))</f>
        <v>0</v>
      </c>
      <c r="K370" s="6">
        <f t="shared" si="4"/>
        <v>0</v>
      </c>
    </row>
    <row r="371" spans="1:11" x14ac:dyDescent="0.15">
      <c r="A371" s="3" t="str">
        <f>IF([1]基本档案!A371=0,"",[1]基本档案!A371)</f>
        <v/>
      </c>
      <c r="B371" s="3">
        <f>[1]工序单价!B393</f>
        <v>0</v>
      </c>
      <c r="E371" s="6" t="str">
        <f>IF(D371=0,"",VLOOKUP(D371,[1]基本档案!$A$2:$B$481,2,FALSE))</f>
        <v/>
      </c>
      <c r="H371" s="6" t="str">
        <f>IF(G371=0,"",VLOOKUP(G371,[1]工序单价!$B$2:$D$503,2,FALSE))</f>
        <v/>
      </c>
      <c r="I371" s="6">
        <f>IF(G371=0,0,VLOOKUP(G371,[1]工序单价!$B$2:$D$503,3,FALSE))</f>
        <v>0</v>
      </c>
      <c r="K371" s="6">
        <f t="shared" si="4"/>
        <v>0</v>
      </c>
    </row>
    <row r="372" spans="1:11" x14ac:dyDescent="0.15">
      <c r="A372" s="3" t="str">
        <f>IF([1]基本档案!A372=0,"",[1]基本档案!A372)</f>
        <v/>
      </c>
      <c r="B372" s="3">
        <f>[1]工序单价!B394</f>
        <v>0</v>
      </c>
      <c r="E372" s="6" t="str">
        <f>IF(D372=0,"",VLOOKUP(D372,[1]基本档案!$A$2:$B$481,2,FALSE))</f>
        <v/>
      </c>
      <c r="H372" s="6" t="str">
        <f>IF(G372=0,"",VLOOKUP(G372,[1]工序单价!$B$2:$D$503,2,FALSE))</f>
        <v/>
      </c>
      <c r="I372" s="6">
        <f>IF(G372=0,0,VLOOKUP(G372,[1]工序单价!$B$2:$D$503,3,FALSE))</f>
        <v>0</v>
      </c>
      <c r="K372" s="6">
        <f t="shared" si="4"/>
        <v>0</v>
      </c>
    </row>
    <row r="373" spans="1:11" x14ac:dyDescent="0.15">
      <c r="A373" s="3" t="str">
        <f>IF([1]基本档案!A373=0,"",[1]基本档案!A373)</f>
        <v/>
      </c>
      <c r="B373" s="3">
        <f>[1]工序单价!B395</f>
        <v>0</v>
      </c>
      <c r="E373" s="6" t="str">
        <f>IF(D373=0,"",VLOOKUP(D373,[1]基本档案!$A$2:$B$481,2,FALSE))</f>
        <v/>
      </c>
      <c r="H373" s="6" t="str">
        <f>IF(G373=0,"",VLOOKUP(G373,[1]工序单价!$B$2:$D$503,2,FALSE))</f>
        <v/>
      </c>
      <c r="I373" s="6">
        <f>IF(G373=0,0,VLOOKUP(G373,[1]工序单价!$B$2:$D$503,3,FALSE))</f>
        <v>0</v>
      </c>
      <c r="K373" s="6">
        <f t="shared" si="4"/>
        <v>0</v>
      </c>
    </row>
    <row r="374" spans="1:11" x14ac:dyDescent="0.15">
      <c r="A374" s="3" t="str">
        <f>IF([1]基本档案!A374=0,"",[1]基本档案!A374)</f>
        <v/>
      </c>
      <c r="B374" s="3">
        <f>[1]工序单价!B396</f>
        <v>0</v>
      </c>
      <c r="E374" s="6" t="str">
        <f>IF(D374=0,"",VLOOKUP(D374,[1]基本档案!$A$2:$B$481,2,FALSE))</f>
        <v/>
      </c>
      <c r="H374" s="6" t="str">
        <f>IF(G374=0,"",VLOOKUP(G374,[1]工序单价!$B$2:$D$503,2,FALSE))</f>
        <v/>
      </c>
      <c r="I374" s="6">
        <f>IF(G374=0,0,VLOOKUP(G374,[1]工序单价!$B$2:$D$503,3,FALSE))</f>
        <v>0</v>
      </c>
      <c r="K374" s="6">
        <f t="shared" si="4"/>
        <v>0</v>
      </c>
    </row>
    <row r="375" spans="1:11" x14ac:dyDescent="0.15">
      <c r="A375" s="3" t="str">
        <f>IF([1]基本档案!A375=0,"",[1]基本档案!A375)</f>
        <v/>
      </c>
      <c r="B375" s="3">
        <f>[1]工序单价!B397</f>
        <v>0</v>
      </c>
      <c r="E375" s="6" t="str">
        <f>IF(D375=0,"",VLOOKUP(D375,[1]基本档案!$A$2:$B$481,2,FALSE))</f>
        <v/>
      </c>
      <c r="H375" s="6" t="str">
        <f>IF(G375=0,"",VLOOKUP(G375,[1]工序单价!$B$2:$D$503,2,FALSE))</f>
        <v/>
      </c>
      <c r="I375" s="6">
        <f>IF(G375=0,0,VLOOKUP(G375,[1]工序单价!$B$2:$D$503,3,FALSE))</f>
        <v>0</v>
      </c>
      <c r="K375" s="6">
        <f t="shared" si="4"/>
        <v>0</v>
      </c>
    </row>
    <row r="376" spans="1:11" x14ac:dyDescent="0.15">
      <c r="A376" s="3" t="str">
        <f>IF([1]基本档案!A376=0,"",[1]基本档案!A376)</f>
        <v/>
      </c>
      <c r="B376" s="3">
        <f>[1]工序单价!B398</f>
        <v>0</v>
      </c>
      <c r="E376" s="6" t="str">
        <f>IF(D376=0,"",VLOOKUP(D376,[1]基本档案!$A$2:$B$481,2,FALSE))</f>
        <v/>
      </c>
      <c r="H376" s="6" t="str">
        <f>IF(G376=0,"",VLOOKUP(G376,[1]工序单价!$B$2:$D$503,2,FALSE))</f>
        <v/>
      </c>
      <c r="I376" s="6">
        <f>IF(G376=0,0,VLOOKUP(G376,[1]工序单价!$B$2:$D$503,3,FALSE))</f>
        <v>0</v>
      </c>
      <c r="K376" s="6">
        <f t="shared" si="4"/>
        <v>0</v>
      </c>
    </row>
    <row r="377" spans="1:11" x14ac:dyDescent="0.15">
      <c r="A377" s="3" t="str">
        <f>IF([1]基本档案!A377=0,"",[1]基本档案!A377)</f>
        <v/>
      </c>
      <c r="B377" s="3">
        <f>[1]工序单价!B399</f>
        <v>0</v>
      </c>
      <c r="E377" s="6" t="str">
        <f>IF(D377=0,"",VLOOKUP(D377,[1]基本档案!$A$2:$B$481,2,FALSE))</f>
        <v/>
      </c>
      <c r="H377" s="6" t="str">
        <f>IF(G377=0,"",VLOOKUP(G377,[1]工序单价!$B$2:$D$503,2,FALSE))</f>
        <v/>
      </c>
      <c r="I377" s="6">
        <f>IF(G377=0,0,VLOOKUP(G377,[1]工序单价!$B$2:$D$503,3,FALSE))</f>
        <v>0</v>
      </c>
      <c r="K377" s="6">
        <f t="shared" si="4"/>
        <v>0</v>
      </c>
    </row>
    <row r="378" spans="1:11" x14ac:dyDescent="0.15">
      <c r="A378" s="3" t="str">
        <f>IF([1]基本档案!A378=0,"",[1]基本档案!A378)</f>
        <v/>
      </c>
      <c r="B378" s="3">
        <f>[1]工序单价!B400</f>
        <v>0</v>
      </c>
      <c r="E378" s="6" t="str">
        <f>IF(D378=0,"",VLOOKUP(D378,[1]基本档案!$A$2:$B$481,2,FALSE))</f>
        <v/>
      </c>
      <c r="H378" s="6" t="str">
        <f>IF(G378=0,"",VLOOKUP(G378,[1]工序单价!$B$2:$D$503,2,FALSE))</f>
        <v/>
      </c>
      <c r="I378" s="6">
        <f>IF(G378=0,0,VLOOKUP(G378,[1]工序单价!$B$2:$D$503,3,FALSE))</f>
        <v>0</v>
      </c>
      <c r="K378" s="6">
        <f t="shared" si="4"/>
        <v>0</v>
      </c>
    </row>
    <row r="379" spans="1:11" x14ac:dyDescent="0.15">
      <c r="A379" s="3" t="str">
        <f>IF([1]基本档案!A379=0,"",[1]基本档案!A379)</f>
        <v/>
      </c>
      <c r="B379" s="3">
        <f>[1]工序单价!B401</f>
        <v>0</v>
      </c>
      <c r="E379" s="6" t="str">
        <f>IF(D379=0,"",VLOOKUP(D379,[1]基本档案!$A$2:$B$481,2,FALSE))</f>
        <v/>
      </c>
      <c r="H379" s="6" t="str">
        <f>IF(G379=0,"",VLOOKUP(G379,[1]工序单价!$B$2:$D$503,2,FALSE))</f>
        <v/>
      </c>
      <c r="I379" s="6">
        <f>IF(G379=0,0,VLOOKUP(G379,[1]工序单价!$B$2:$D$503,3,FALSE))</f>
        <v>0</v>
      </c>
      <c r="K379" s="6">
        <f t="shared" si="4"/>
        <v>0</v>
      </c>
    </row>
    <row r="380" spans="1:11" x14ac:dyDescent="0.15">
      <c r="A380" s="3" t="str">
        <f>IF([1]基本档案!A380=0,"",[1]基本档案!A380)</f>
        <v/>
      </c>
      <c r="B380" s="3">
        <f>[1]工序单价!B402</f>
        <v>0</v>
      </c>
      <c r="E380" s="6" t="str">
        <f>IF(D380=0,"",VLOOKUP(D380,[1]基本档案!$A$2:$B$481,2,FALSE))</f>
        <v/>
      </c>
      <c r="H380" s="6" t="str">
        <f>IF(G380=0,"",VLOOKUP(G380,[1]工序单价!$B$2:$D$503,2,FALSE))</f>
        <v/>
      </c>
      <c r="I380" s="6">
        <f>IF(G380=0,0,VLOOKUP(G380,[1]工序单价!$B$2:$D$503,3,FALSE))</f>
        <v>0</v>
      </c>
      <c r="K380" s="6">
        <f t="shared" si="4"/>
        <v>0</v>
      </c>
    </row>
    <row r="381" spans="1:11" x14ac:dyDescent="0.15">
      <c r="A381" s="3" t="str">
        <f>IF([1]基本档案!A381=0,"",[1]基本档案!A381)</f>
        <v/>
      </c>
      <c r="B381" s="3">
        <f>[1]工序单价!B403</f>
        <v>0</v>
      </c>
      <c r="E381" s="6" t="str">
        <f>IF(D381=0,"",VLOOKUP(D381,[1]基本档案!$A$2:$B$481,2,FALSE))</f>
        <v/>
      </c>
      <c r="H381" s="6" t="str">
        <f>IF(G381=0,"",VLOOKUP(G381,[1]工序单价!$B$2:$D$503,2,FALSE))</f>
        <v/>
      </c>
      <c r="I381" s="6">
        <f>IF(G381=0,0,VLOOKUP(G381,[1]工序单价!$B$2:$D$503,3,FALSE))</f>
        <v>0</v>
      </c>
      <c r="K381" s="6">
        <f t="shared" si="4"/>
        <v>0</v>
      </c>
    </row>
    <row r="382" spans="1:11" x14ac:dyDescent="0.15">
      <c r="A382" s="3" t="str">
        <f>IF([1]基本档案!A382=0,"",[1]基本档案!A382)</f>
        <v/>
      </c>
      <c r="B382" s="3">
        <f>[1]工序单价!B404</f>
        <v>0</v>
      </c>
      <c r="E382" s="6" t="str">
        <f>IF(D382=0,"",VLOOKUP(D382,[1]基本档案!$A$2:$B$481,2,FALSE))</f>
        <v/>
      </c>
      <c r="H382" s="6" t="str">
        <f>IF(G382=0,"",VLOOKUP(G382,[1]工序单价!$B$2:$D$503,2,FALSE))</f>
        <v/>
      </c>
      <c r="I382" s="6">
        <f>IF(G382=0,0,VLOOKUP(G382,[1]工序单价!$B$2:$D$503,3,FALSE))</f>
        <v>0</v>
      </c>
      <c r="K382" s="6">
        <f t="shared" si="4"/>
        <v>0</v>
      </c>
    </row>
    <row r="383" spans="1:11" x14ac:dyDescent="0.15">
      <c r="A383" s="3" t="str">
        <f>IF([1]基本档案!A383=0,"",[1]基本档案!A383)</f>
        <v/>
      </c>
      <c r="B383" s="3">
        <f>[1]工序单价!B405</f>
        <v>0</v>
      </c>
      <c r="E383" s="6" t="str">
        <f>IF(D383=0,"",VLOOKUP(D383,[1]基本档案!$A$2:$B$481,2,FALSE))</f>
        <v/>
      </c>
      <c r="H383" s="6" t="str">
        <f>IF(G383=0,"",VLOOKUP(G383,[1]工序单价!$B$2:$D$503,2,FALSE))</f>
        <v/>
      </c>
      <c r="I383" s="6">
        <f>IF(G383=0,0,VLOOKUP(G383,[1]工序单价!$B$2:$D$503,3,FALSE))</f>
        <v>0</v>
      </c>
      <c r="K383" s="6">
        <f t="shared" si="4"/>
        <v>0</v>
      </c>
    </row>
    <row r="384" spans="1:11" x14ac:dyDescent="0.15">
      <c r="A384" s="3" t="str">
        <f>IF([1]基本档案!A384=0,"",[1]基本档案!A384)</f>
        <v/>
      </c>
      <c r="B384" s="3">
        <f>[1]工序单价!B406</f>
        <v>0</v>
      </c>
      <c r="E384" s="6" t="str">
        <f>IF(D384=0,"",VLOOKUP(D384,[1]基本档案!$A$2:$B$481,2,FALSE))</f>
        <v/>
      </c>
      <c r="H384" s="6" t="str">
        <f>IF(G384=0,"",VLOOKUP(G384,[1]工序单价!$B$2:$D$503,2,FALSE))</f>
        <v/>
      </c>
      <c r="I384" s="6">
        <f>IF(G384=0,0,VLOOKUP(G384,[1]工序单价!$B$2:$D$503,3,FALSE))</f>
        <v>0</v>
      </c>
      <c r="K384" s="6">
        <f t="shared" si="4"/>
        <v>0</v>
      </c>
    </row>
    <row r="385" spans="1:11" x14ac:dyDescent="0.15">
      <c r="A385" s="3" t="str">
        <f>IF([1]基本档案!A385=0,"",[1]基本档案!A385)</f>
        <v/>
      </c>
      <c r="B385" s="3">
        <f>[1]工序单价!B407</f>
        <v>0</v>
      </c>
      <c r="E385" s="6" t="str">
        <f>IF(D385=0,"",VLOOKUP(D385,[1]基本档案!$A$2:$B$481,2,FALSE))</f>
        <v/>
      </c>
      <c r="H385" s="6" t="str">
        <f>IF(G385=0,"",VLOOKUP(G385,[1]工序单价!$B$2:$D$503,2,FALSE))</f>
        <v/>
      </c>
      <c r="I385" s="6">
        <f>IF(G385=0,0,VLOOKUP(G385,[1]工序单价!$B$2:$D$503,3,FALSE))</f>
        <v>0</v>
      </c>
      <c r="K385" s="6">
        <f t="shared" si="4"/>
        <v>0</v>
      </c>
    </row>
    <row r="386" spans="1:11" x14ac:dyDescent="0.15">
      <c r="A386" s="3" t="str">
        <f>IF([1]基本档案!A386=0,"",[1]基本档案!A386)</f>
        <v/>
      </c>
      <c r="B386" s="3">
        <f>[1]工序单价!B408</f>
        <v>0</v>
      </c>
      <c r="E386" s="6" t="str">
        <f>IF(D386=0,"",VLOOKUP(D386,[1]基本档案!$A$2:$B$481,2,FALSE))</f>
        <v/>
      </c>
      <c r="H386" s="6" t="str">
        <f>IF(G386=0,"",VLOOKUP(G386,[1]工序单价!$B$2:$D$503,2,FALSE))</f>
        <v/>
      </c>
      <c r="I386" s="6">
        <f>IF(G386=0,0,VLOOKUP(G386,[1]工序单价!$B$2:$D$503,3,FALSE))</f>
        <v>0</v>
      </c>
      <c r="K386" s="6">
        <f t="shared" ref="K386:K449" si="5">I386*J386</f>
        <v>0</v>
      </c>
    </row>
    <row r="387" spans="1:11" x14ac:dyDescent="0.15">
      <c r="A387" s="3" t="str">
        <f>IF([1]基本档案!A387=0,"",[1]基本档案!A387)</f>
        <v/>
      </c>
      <c r="B387" s="3">
        <f>[1]工序单价!B409</f>
        <v>0</v>
      </c>
      <c r="E387" s="6" t="str">
        <f>IF(D387=0,"",VLOOKUP(D387,[1]基本档案!$A$2:$B$481,2,FALSE))</f>
        <v/>
      </c>
      <c r="H387" s="6" t="str">
        <f>IF(G387=0,"",VLOOKUP(G387,[1]工序单价!$B$2:$D$503,2,FALSE))</f>
        <v/>
      </c>
      <c r="I387" s="6">
        <f>IF(G387=0,0,VLOOKUP(G387,[1]工序单价!$B$2:$D$503,3,FALSE))</f>
        <v>0</v>
      </c>
      <c r="K387" s="6">
        <f t="shared" si="5"/>
        <v>0</v>
      </c>
    </row>
    <row r="388" spans="1:11" x14ac:dyDescent="0.15">
      <c r="A388" s="3" t="str">
        <f>IF([1]基本档案!A388=0,"",[1]基本档案!A388)</f>
        <v/>
      </c>
      <c r="B388" s="3">
        <f>[1]工序单价!B410</f>
        <v>0</v>
      </c>
      <c r="E388" s="6" t="str">
        <f>IF(D388=0,"",VLOOKUP(D388,[1]基本档案!$A$2:$B$481,2,FALSE))</f>
        <v/>
      </c>
      <c r="H388" s="6" t="str">
        <f>IF(G388=0,"",VLOOKUP(G388,[1]工序单价!$B$2:$D$503,2,FALSE))</f>
        <v/>
      </c>
      <c r="I388" s="6">
        <f>IF(G388=0,0,VLOOKUP(G388,[1]工序单价!$B$2:$D$503,3,FALSE))</f>
        <v>0</v>
      </c>
      <c r="K388" s="6">
        <f t="shared" si="5"/>
        <v>0</v>
      </c>
    </row>
    <row r="389" spans="1:11" x14ac:dyDescent="0.15">
      <c r="A389" s="3" t="str">
        <f>IF([1]基本档案!A389=0,"",[1]基本档案!A389)</f>
        <v/>
      </c>
      <c r="B389" s="3">
        <f>[1]工序单价!B411</f>
        <v>0</v>
      </c>
      <c r="E389" s="6" t="str">
        <f>IF(D389=0,"",VLOOKUP(D389,[1]基本档案!$A$2:$B$481,2,FALSE))</f>
        <v/>
      </c>
      <c r="H389" s="6" t="str">
        <f>IF(G389=0,"",VLOOKUP(G389,[1]工序单价!$B$2:$D$503,2,FALSE))</f>
        <v/>
      </c>
      <c r="I389" s="6">
        <f>IF(G389=0,0,VLOOKUP(G389,[1]工序单价!$B$2:$D$503,3,FALSE))</f>
        <v>0</v>
      </c>
      <c r="K389" s="6">
        <f t="shared" si="5"/>
        <v>0</v>
      </c>
    </row>
    <row r="390" spans="1:11" x14ac:dyDescent="0.15">
      <c r="A390" s="3" t="str">
        <f>IF([1]基本档案!A390=0,"",[1]基本档案!A390)</f>
        <v/>
      </c>
      <c r="B390" s="3">
        <f>[1]工序单价!B412</f>
        <v>0</v>
      </c>
      <c r="E390" s="6" t="str">
        <f>IF(D390=0,"",VLOOKUP(D390,[1]基本档案!$A$2:$B$481,2,FALSE))</f>
        <v/>
      </c>
      <c r="H390" s="6" t="str">
        <f>IF(G390=0,"",VLOOKUP(G390,[1]工序单价!$B$2:$D$503,2,FALSE))</f>
        <v/>
      </c>
      <c r="I390" s="6">
        <f>IF(G390=0,0,VLOOKUP(G390,[1]工序单价!$B$2:$D$503,3,FALSE))</f>
        <v>0</v>
      </c>
      <c r="K390" s="6">
        <f t="shared" si="5"/>
        <v>0</v>
      </c>
    </row>
    <row r="391" spans="1:11" x14ac:dyDescent="0.15">
      <c r="A391" s="3" t="str">
        <f>IF([1]基本档案!A391=0,"",[1]基本档案!A391)</f>
        <v/>
      </c>
      <c r="B391" s="3">
        <f>[1]工序单价!B413</f>
        <v>0</v>
      </c>
      <c r="E391" s="6" t="str">
        <f>IF(D391=0,"",VLOOKUP(D391,[1]基本档案!$A$2:$B$481,2,FALSE))</f>
        <v/>
      </c>
      <c r="H391" s="6" t="str">
        <f>IF(G391=0,"",VLOOKUP(G391,[1]工序单价!$B$2:$D$503,2,FALSE))</f>
        <v/>
      </c>
      <c r="I391" s="6">
        <f>IF(G391=0,0,VLOOKUP(G391,[1]工序单价!$B$2:$D$503,3,FALSE))</f>
        <v>0</v>
      </c>
      <c r="K391" s="6">
        <f t="shared" si="5"/>
        <v>0</v>
      </c>
    </row>
    <row r="392" spans="1:11" x14ac:dyDescent="0.15">
      <c r="A392" s="3" t="str">
        <f>IF([1]基本档案!A392=0,"",[1]基本档案!A392)</f>
        <v/>
      </c>
      <c r="B392" s="3">
        <f>[1]工序单价!B414</f>
        <v>0</v>
      </c>
      <c r="E392" s="6" t="str">
        <f>IF(D392=0,"",VLOOKUP(D392,[1]基本档案!$A$2:$B$481,2,FALSE))</f>
        <v/>
      </c>
      <c r="H392" s="6" t="str">
        <f>IF(G392=0,"",VLOOKUP(G392,[1]工序单价!$B$2:$D$503,2,FALSE))</f>
        <v/>
      </c>
      <c r="I392" s="6">
        <f>IF(G392=0,0,VLOOKUP(G392,[1]工序单价!$B$2:$D$503,3,FALSE))</f>
        <v>0</v>
      </c>
      <c r="K392" s="6">
        <f t="shared" si="5"/>
        <v>0</v>
      </c>
    </row>
    <row r="393" spans="1:11" x14ac:dyDescent="0.15">
      <c r="A393" s="3" t="str">
        <f>IF([1]基本档案!A393=0,"",[1]基本档案!A393)</f>
        <v/>
      </c>
      <c r="B393" s="3">
        <f>[1]工序单价!B415</f>
        <v>0</v>
      </c>
      <c r="E393" s="6" t="str">
        <f>IF(D393=0,"",VLOOKUP(D393,[1]基本档案!$A$2:$B$481,2,FALSE))</f>
        <v/>
      </c>
      <c r="H393" s="6" t="str">
        <f>IF(G393=0,"",VLOOKUP(G393,[1]工序单价!$B$2:$D$503,2,FALSE))</f>
        <v/>
      </c>
      <c r="I393" s="6">
        <f>IF(G393=0,0,VLOOKUP(G393,[1]工序单价!$B$2:$D$503,3,FALSE))</f>
        <v>0</v>
      </c>
      <c r="K393" s="6">
        <f t="shared" si="5"/>
        <v>0</v>
      </c>
    </row>
    <row r="394" spans="1:11" x14ac:dyDescent="0.15">
      <c r="A394" s="3" t="str">
        <f>IF([1]基本档案!A394=0,"",[1]基本档案!A394)</f>
        <v/>
      </c>
      <c r="B394" s="3">
        <f>[1]工序单价!B416</f>
        <v>0</v>
      </c>
      <c r="E394" s="6" t="str">
        <f>IF(D394=0,"",VLOOKUP(D394,[1]基本档案!$A$2:$B$481,2,FALSE))</f>
        <v/>
      </c>
      <c r="H394" s="6" t="str">
        <f>IF(G394=0,"",VLOOKUP(G394,[1]工序单价!$B$2:$D$503,2,FALSE))</f>
        <v/>
      </c>
      <c r="I394" s="6">
        <f>IF(G394=0,0,VLOOKUP(G394,[1]工序单价!$B$2:$D$503,3,FALSE))</f>
        <v>0</v>
      </c>
      <c r="K394" s="6">
        <f t="shared" si="5"/>
        <v>0</v>
      </c>
    </row>
    <row r="395" spans="1:11" x14ac:dyDescent="0.15">
      <c r="A395" s="3" t="str">
        <f>IF([1]基本档案!A395=0,"",[1]基本档案!A395)</f>
        <v/>
      </c>
      <c r="B395" s="3">
        <f>[1]工序单价!B417</f>
        <v>0</v>
      </c>
      <c r="E395" s="6" t="str">
        <f>IF(D395=0,"",VLOOKUP(D395,[1]基本档案!$A$2:$B$481,2,FALSE))</f>
        <v/>
      </c>
      <c r="H395" s="6" t="str">
        <f>IF(G395=0,"",VLOOKUP(G395,[1]工序单价!$B$2:$D$503,2,FALSE))</f>
        <v/>
      </c>
      <c r="I395" s="6">
        <f>IF(G395=0,0,VLOOKUP(G395,[1]工序单价!$B$2:$D$503,3,FALSE))</f>
        <v>0</v>
      </c>
      <c r="K395" s="6">
        <f t="shared" si="5"/>
        <v>0</v>
      </c>
    </row>
    <row r="396" spans="1:11" x14ac:dyDescent="0.15">
      <c r="A396" s="3" t="str">
        <f>IF([1]基本档案!A396=0,"",[1]基本档案!A396)</f>
        <v/>
      </c>
      <c r="B396" s="3">
        <f>[1]工序单价!B418</f>
        <v>0</v>
      </c>
      <c r="E396" s="6" t="str">
        <f>IF(D396=0,"",VLOOKUP(D396,[1]基本档案!$A$2:$B$481,2,FALSE))</f>
        <v/>
      </c>
      <c r="H396" s="6" t="str">
        <f>IF(G396=0,"",VLOOKUP(G396,[1]工序单价!$B$2:$D$503,2,FALSE))</f>
        <v/>
      </c>
      <c r="I396" s="6">
        <f>IF(G396=0,0,VLOOKUP(G396,[1]工序单价!$B$2:$D$503,3,FALSE))</f>
        <v>0</v>
      </c>
      <c r="K396" s="6">
        <f t="shared" si="5"/>
        <v>0</v>
      </c>
    </row>
    <row r="397" spans="1:11" x14ac:dyDescent="0.15">
      <c r="A397" s="3" t="str">
        <f>IF([1]基本档案!A397=0,"",[1]基本档案!A397)</f>
        <v/>
      </c>
      <c r="B397" s="3">
        <f>[1]工序单价!B419</f>
        <v>0</v>
      </c>
      <c r="E397" s="6" t="str">
        <f>IF(D397=0,"",VLOOKUP(D397,[1]基本档案!$A$2:$B$481,2,FALSE))</f>
        <v/>
      </c>
      <c r="H397" s="6" t="str">
        <f>IF(G397=0,"",VLOOKUP(G397,[1]工序单价!$B$2:$D$503,2,FALSE))</f>
        <v/>
      </c>
      <c r="I397" s="6">
        <f>IF(G397=0,0,VLOOKUP(G397,[1]工序单价!$B$2:$D$503,3,FALSE))</f>
        <v>0</v>
      </c>
      <c r="K397" s="6">
        <f t="shared" si="5"/>
        <v>0</v>
      </c>
    </row>
    <row r="398" spans="1:11" x14ac:dyDescent="0.15">
      <c r="A398" s="3" t="str">
        <f>IF([1]基本档案!A398=0,"",[1]基本档案!A398)</f>
        <v/>
      </c>
      <c r="B398" s="3">
        <f>[1]工序单价!B420</f>
        <v>0</v>
      </c>
      <c r="E398" s="6" t="str">
        <f>IF(D398=0,"",VLOOKUP(D398,[1]基本档案!$A$2:$B$481,2,FALSE))</f>
        <v/>
      </c>
      <c r="H398" s="6" t="str">
        <f>IF(G398=0,"",VLOOKUP(G398,[1]工序单价!$B$2:$D$503,2,FALSE))</f>
        <v/>
      </c>
      <c r="I398" s="6">
        <f>IF(G398=0,0,VLOOKUP(G398,[1]工序单价!$B$2:$D$503,3,FALSE))</f>
        <v>0</v>
      </c>
      <c r="K398" s="6">
        <f t="shared" si="5"/>
        <v>0</v>
      </c>
    </row>
    <row r="399" spans="1:11" x14ac:dyDescent="0.15">
      <c r="A399" s="3" t="str">
        <f>IF([1]基本档案!A399=0,"",[1]基本档案!A399)</f>
        <v/>
      </c>
      <c r="B399" s="3">
        <f>[1]工序单价!B421</f>
        <v>0</v>
      </c>
      <c r="E399" s="6" t="str">
        <f>IF(D399=0,"",VLOOKUP(D399,[1]基本档案!$A$2:$B$481,2,FALSE))</f>
        <v/>
      </c>
      <c r="H399" s="6" t="str">
        <f>IF(G399=0,"",VLOOKUP(G399,[1]工序单价!$B$2:$D$503,2,FALSE))</f>
        <v/>
      </c>
      <c r="I399" s="6">
        <f>IF(G399=0,0,VLOOKUP(G399,[1]工序单价!$B$2:$D$503,3,FALSE))</f>
        <v>0</v>
      </c>
      <c r="K399" s="6">
        <f t="shared" si="5"/>
        <v>0</v>
      </c>
    </row>
    <row r="400" spans="1:11" x14ac:dyDescent="0.15">
      <c r="A400" s="3" t="str">
        <f>IF([1]基本档案!A400=0,"",[1]基本档案!A400)</f>
        <v/>
      </c>
      <c r="B400" s="3">
        <f>[1]工序单价!B422</f>
        <v>0</v>
      </c>
      <c r="E400" s="6" t="str">
        <f>IF(D400=0,"",VLOOKUP(D400,[1]基本档案!$A$2:$B$481,2,FALSE))</f>
        <v/>
      </c>
      <c r="H400" s="6" t="str">
        <f>IF(G400=0,"",VLOOKUP(G400,[1]工序单价!$B$2:$D$503,2,FALSE))</f>
        <v/>
      </c>
      <c r="I400" s="6">
        <f>IF(G400=0,0,VLOOKUP(G400,[1]工序单价!$B$2:$D$503,3,FALSE))</f>
        <v>0</v>
      </c>
      <c r="K400" s="6">
        <f t="shared" si="5"/>
        <v>0</v>
      </c>
    </row>
    <row r="401" spans="1:11" x14ac:dyDescent="0.15">
      <c r="A401" s="3" t="str">
        <f>IF([1]基本档案!A401=0,"",[1]基本档案!A401)</f>
        <v/>
      </c>
      <c r="B401" s="3">
        <f>[1]工序单价!B423</f>
        <v>0</v>
      </c>
      <c r="E401" s="6" t="str">
        <f>IF(D401=0,"",VLOOKUP(D401,[1]基本档案!$A$2:$B$481,2,FALSE))</f>
        <v/>
      </c>
      <c r="H401" s="6" t="str">
        <f>IF(G401=0,"",VLOOKUP(G401,[1]工序单价!$B$2:$D$503,2,FALSE))</f>
        <v/>
      </c>
      <c r="I401" s="6">
        <f>IF(G401=0,0,VLOOKUP(G401,[1]工序单价!$B$2:$D$503,3,FALSE))</f>
        <v>0</v>
      </c>
      <c r="K401" s="6">
        <f t="shared" si="5"/>
        <v>0</v>
      </c>
    </row>
    <row r="402" spans="1:11" x14ac:dyDescent="0.15">
      <c r="A402" s="3" t="str">
        <f>IF([1]基本档案!A402=0,"",[1]基本档案!A402)</f>
        <v/>
      </c>
      <c r="B402" s="3">
        <f>[1]工序单价!B424</f>
        <v>0</v>
      </c>
      <c r="E402" s="6" t="str">
        <f>IF(D402=0,"",VLOOKUP(D402,[1]基本档案!$A$2:$B$481,2,FALSE))</f>
        <v/>
      </c>
      <c r="H402" s="6" t="str">
        <f>IF(G402=0,"",VLOOKUP(G402,[1]工序单价!$B$2:$D$503,2,FALSE))</f>
        <v/>
      </c>
      <c r="I402" s="6">
        <f>IF(G402=0,0,VLOOKUP(G402,[1]工序单价!$B$2:$D$503,3,FALSE))</f>
        <v>0</v>
      </c>
      <c r="K402" s="6">
        <f t="shared" si="5"/>
        <v>0</v>
      </c>
    </row>
    <row r="403" spans="1:11" x14ac:dyDescent="0.15">
      <c r="A403" s="3" t="str">
        <f>IF([1]基本档案!A403=0,"",[1]基本档案!A403)</f>
        <v/>
      </c>
      <c r="B403" s="3">
        <f>[1]工序单价!B425</f>
        <v>0</v>
      </c>
      <c r="E403" s="6" t="str">
        <f>IF(D403=0,"",VLOOKUP(D403,[1]基本档案!$A$2:$B$481,2,FALSE))</f>
        <v/>
      </c>
      <c r="H403" s="6" t="str">
        <f>IF(G403=0,"",VLOOKUP(G403,[1]工序单价!$B$2:$D$503,2,FALSE))</f>
        <v/>
      </c>
      <c r="I403" s="6">
        <f>IF(G403=0,0,VLOOKUP(G403,[1]工序单价!$B$2:$D$503,3,FALSE))</f>
        <v>0</v>
      </c>
      <c r="K403" s="6">
        <f t="shared" si="5"/>
        <v>0</v>
      </c>
    </row>
    <row r="404" spans="1:11" x14ac:dyDescent="0.15">
      <c r="A404" s="3" t="str">
        <f>IF([1]基本档案!A404=0,"",[1]基本档案!A404)</f>
        <v/>
      </c>
      <c r="B404" s="3">
        <f>[1]工序单价!B426</f>
        <v>0</v>
      </c>
      <c r="E404" s="6" t="str">
        <f>IF(D404=0,"",VLOOKUP(D404,[1]基本档案!$A$2:$B$481,2,FALSE))</f>
        <v/>
      </c>
      <c r="H404" s="6" t="str">
        <f>IF(G404=0,"",VLOOKUP(G404,[1]工序单价!$B$2:$D$503,2,FALSE))</f>
        <v/>
      </c>
      <c r="I404" s="6">
        <f>IF(G404=0,0,VLOOKUP(G404,[1]工序单价!$B$2:$D$503,3,FALSE))</f>
        <v>0</v>
      </c>
      <c r="K404" s="6">
        <f t="shared" si="5"/>
        <v>0</v>
      </c>
    </row>
    <row r="405" spans="1:11" x14ac:dyDescent="0.15">
      <c r="A405" s="3" t="str">
        <f>IF([1]基本档案!A405=0,"",[1]基本档案!A405)</f>
        <v/>
      </c>
      <c r="B405" s="3">
        <f>[1]工序单价!B427</f>
        <v>0</v>
      </c>
      <c r="E405" s="6" t="str">
        <f>IF(D405=0,"",VLOOKUP(D405,[1]基本档案!$A$2:$B$481,2,FALSE))</f>
        <v/>
      </c>
      <c r="H405" s="6" t="str">
        <f>IF(G405=0,"",VLOOKUP(G405,[1]工序单价!$B$2:$D$503,2,FALSE))</f>
        <v/>
      </c>
      <c r="I405" s="6">
        <f>IF(G405=0,0,VLOOKUP(G405,[1]工序单价!$B$2:$D$503,3,FALSE))</f>
        <v>0</v>
      </c>
      <c r="K405" s="6">
        <f t="shared" si="5"/>
        <v>0</v>
      </c>
    </row>
    <row r="406" spans="1:11" x14ac:dyDescent="0.15">
      <c r="A406" s="3" t="str">
        <f>IF([1]基本档案!A406=0,"",[1]基本档案!A406)</f>
        <v/>
      </c>
      <c r="B406" s="3">
        <f>[1]工序单价!B428</f>
        <v>0</v>
      </c>
      <c r="E406" s="6" t="str">
        <f>IF(D406=0,"",VLOOKUP(D406,[1]基本档案!$A$2:$B$481,2,FALSE))</f>
        <v/>
      </c>
      <c r="H406" s="6" t="str">
        <f>IF(G406=0,"",VLOOKUP(G406,[1]工序单价!$B$2:$D$503,2,FALSE))</f>
        <v/>
      </c>
      <c r="I406" s="6">
        <f>IF(G406=0,0,VLOOKUP(G406,[1]工序单价!$B$2:$D$503,3,FALSE))</f>
        <v>0</v>
      </c>
      <c r="K406" s="6">
        <f t="shared" si="5"/>
        <v>0</v>
      </c>
    </row>
    <row r="407" spans="1:11" x14ac:dyDescent="0.15">
      <c r="A407" s="3" t="str">
        <f>IF([1]基本档案!A407=0,"",[1]基本档案!A407)</f>
        <v/>
      </c>
      <c r="B407" s="3">
        <f>[1]工序单价!B429</f>
        <v>0</v>
      </c>
      <c r="E407" s="6" t="str">
        <f>IF(D407=0,"",VLOOKUP(D407,[1]基本档案!$A$2:$B$481,2,FALSE))</f>
        <v/>
      </c>
      <c r="H407" s="6" t="str">
        <f>IF(G407=0,"",VLOOKUP(G407,[1]工序单价!$B$2:$D$503,2,FALSE))</f>
        <v/>
      </c>
      <c r="I407" s="6">
        <f>IF(G407=0,0,VLOOKUP(G407,[1]工序单价!$B$2:$D$503,3,FALSE))</f>
        <v>0</v>
      </c>
      <c r="K407" s="6">
        <f t="shared" si="5"/>
        <v>0</v>
      </c>
    </row>
    <row r="408" spans="1:11" x14ac:dyDescent="0.15">
      <c r="A408" s="3" t="str">
        <f>IF([1]基本档案!A408=0,"",[1]基本档案!A408)</f>
        <v/>
      </c>
      <c r="B408" s="3">
        <f>[1]工序单价!B430</f>
        <v>0</v>
      </c>
      <c r="E408" s="6" t="str">
        <f>IF(D408=0,"",VLOOKUP(D408,[1]基本档案!$A$2:$B$481,2,FALSE))</f>
        <v/>
      </c>
      <c r="H408" s="6" t="str">
        <f>IF(G408=0,"",VLOOKUP(G408,[1]工序单价!$B$2:$D$503,2,FALSE))</f>
        <v/>
      </c>
      <c r="I408" s="6">
        <f>IF(G408=0,0,VLOOKUP(G408,[1]工序单价!$B$2:$D$503,3,FALSE))</f>
        <v>0</v>
      </c>
      <c r="K408" s="6">
        <f t="shared" si="5"/>
        <v>0</v>
      </c>
    </row>
    <row r="409" spans="1:11" x14ac:dyDescent="0.15">
      <c r="A409" s="3" t="str">
        <f>IF([1]基本档案!A409=0,"",[1]基本档案!A409)</f>
        <v/>
      </c>
      <c r="B409" s="3">
        <f>[1]工序单价!B431</f>
        <v>0</v>
      </c>
      <c r="E409" s="6" t="str">
        <f>IF(D409=0,"",VLOOKUP(D409,[1]基本档案!$A$2:$B$481,2,FALSE))</f>
        <v/>
      </c>
      <c r="H409" s="6" t="str">
        <f>IF(G409=0,"",VLOOKUP(G409,[1]工序单价!$B$2:$D$503,2,FALSE))</f>
        <v/>
      </c>
      <c r="I409" s="6">
        <f>IF(G409=0,0,VLOOKUP(G409,[1]工序单价!$B$2:$D$503,3,FALSE))</f>
        <v>0</v>
      </c>
      <c r="K409" s="6">
        <f t="shared" si="5"/>
        <v>0</v>
      </c>
    </row>
    <row r="410" spans="1:11" x14ac:dyDescent="0.15">
      <c r="A410" s="3" t="str">
        <f>IF([1]基本档案!A410=0,"",[1]基本档案!A410)</f>
        <v/>
      </c>
      <c r="B410" s="3">
        <f>[1]工序单价!B432</f>
        <v>0</v>
      </c>
      <c r="E410" s="6" t="str">
        <f>IF(D410=0,"",VLOOKUP(D410,[1]基本档案!$A$2:$B$481,2,FALSE))</f>
        <v/>
      </c>
      <c r="H410" s="6" t="str">
        <f>IF(G410=0,"",VLOOKUP(G410,[1]工序单价!$B$2:$D$503,2,FALSE))</f>
        <v/>
      </c>
      <c r="I410" s="6">
        <f>IF(G410=0,0,VLOOKUP(G410,[1]工序单价!$B$2:$D$503,3,FALSE))</f>
        <v>0</v>
      </c>
      <c r="K410" s="6">
        <f t="shared" si="5"/>
        <v>0</v>
      </c>
    </row>
    <row r="411" spans="1:11" x14ac:dyDescent="0.15">
      <c r="A411" s="3" t="str">
        <f>IF([1]基本档案!A411=0,"",[1]基本档案!A411)</f>
        <v/>
      </c>
      <c r="B411" s="3">
        <f>[1]工序单价!B433</f>
        <v>0</v>
      </c>
      <c r="E411" s="6" t="str">
        <f>IF(D411=0,"",VLOOKUP(D411,[1]基本档案!$A$2:$B$481,2,FALSE))</f>
        <v/>
      </c>
      <c r="H411" s="6" t="str">
        <f>IF(G411=0,"",VLOOKUP(G411,[1]工序单价!$B$2:$D$503,2,FALSE))</f>
        <v/>
      </c>
      <c r="I411" s="6">
        <f>IF(G411=0,0,VLOOKUP(G411,[1]工序单价!$B$2:$D$503,3,FALSE))</f>
        <v>0</v>
      </c>
      <c r="K411" s="6">
        <f t="shared" si="5"/>
        <v>0</v>
      </c>
    </row>
    <row r="412" spans="1:11" x14ac:dyDescent="0.15">
      <c r="A412" s="3" t="str">
        <f>IF([1]基本档案!A412=0,"",[1]基本档案!A412)</f>
        <v/>
      </c>
      <c r="B412" s="3">
        <f>[1]工序单价!B434</f>
        <v>0</v>
      </c>
      <c r="E412" s="6" t="str">
        <f>IF(D412=0,"",VLOOKUP(D412,[1]基本档案!$A$2:$B$481,2,FALSE))</f>
        <v/>
      </c>
      <c r="H412" s="6" t="str">
        <f>IF(G412=0,"",VLOOKUP(G412,[1]工序单价!$B$2:$D$503,2,FALSE))</f>
        <v/>
      </c>
      <c r="I412" s="6">
        <f>IF(G412=0,0,VLOOKUP(G412,[1]工序单价!$B$2:$D$503,3,FALSE))</f>
        <v>0</v>
      </c>
      <c r="K412" s="6">
        <f t="shared" si="5"/>
        <v>0</v>
      </c>
    </row>
    <row r="413" spans="1:11" x14ac:dyDescent="0.15">
      <c r="A413" s="3" t="str">
        <f>IF([1]基本档案!A413=0,"",[1]基本档案!A413)</f>
        <v/>
      </c>
      <c r="B413" s="3">
        <f>[1]工序单价!B435</f>
        <v>0</v>
      </c>
      <c r="E413" s="6" t="str">
        <f>IF(D413=0,"",VLOOKUP(D413,[1]基本档案!$A$2:$B$481,2,FALSE))</f>
        <v/>
      </c>
      <c r="H413" s="6" t="str">
        <f>IF(G413=0,"",VLOOKUP(G413,[1]工序单价!$B$2:$D$503,2,FALSE))</f>
        <v/>
      </c>
      <c r="I413" s="6">
        <f>IF(G413=0,0,VLOOKUP(G413,[1]工序单价!$B$2:$D$503,3,FALSE))</f>
        <v>0</v>
      </c>
      <c r="K413" s="6">
        <f t="shared" si="5"/>
        <v>0</v>
      </c>
    </row>
    <row r="414" spans="1:11" x14ac:dyDescent="0.15">
      <c r="A414" s="3" t="str">
        <f>IF([1]基本档案!A414=0,"",[1]基本档案!A414)</f>
        <v/>
      </c>
      <c r="B414" s="3">
        <f>[1]工序单价!B436</f>
        <v>0</v>
      </c>
      <c r="E414" s="6" t="str">
        <f>IF(D414=0,"",VLOOKUP(D414,[1]基本档案!$A$2:$B$481,2,FALSE))</f>
        <v/>
      </c>
      <c r="H414" s="6" t="str">
        <f>IF(G414=0,"",VLOOKUP(G414,[1]工序单价!$B$2:$D$503,2,FALSE))</f>
        <v/>
      </c>
      <c r="I414" s="6">
        <f>IF(G414=0,0,VLOOKUP(G414,[1]工序单价!$B$2:$D$503,3,FALSE))</f>
        <v>0</v>
      </c>
      <c r="K414" s="6">
        <f t="shared" si="5"/>
        <v>0</v>
      </c>
    </row>
    <row r="415" spans="1:11" x14ac:dyDescent="0.15">
      <c r="A415" s="3" t="str">
        <f>IF([1]基本档案!A415=0,"",[1]基本档案!A415)</f>
        <v/>
      </c>
      <c r="B415" s="3">
        <f>[1]工序单价!B437</f>
        <v>0</v>
      </c>
      <c r="E415" s="6" t="str">
        <f>IF(D415=0,"",VLOOKUP(D415,[1]基本档案!$A$2:$B$481,2,FALSE))</f>
        <v/>
      </c>
      <c r="H415" s="6" t="str">
        <f>IF(G415=0,"",VLOOKUP(G415,[1]工序单价!$B$2:$D$503,2,FALSE))</f>
        <v/>
      </c>
      <c r="I415" s="6">
        <f>IF(G415=0,0,VLOOKUP(G415,[1]工序单价!$B$2:$D$503,3,FALSE))</f>
        <v>0</v>
      </c>
      <c r="K415" s="6">
        <f t="shared" si="5"/>
        <v>0</v>
      </c>
    </row>
    <row r="416" spans="1:11" x14ac:dyDescent="0.15">
      <c r="A416" s="3" t="str">
        <f>IF([1]基本档案!A416=0,"",[1]基本档案!A416)</f>
        <v/>
      </c>
      <c r="B416" s="3">
        <f>[1]工序单价!B438</f>
        <v>0</v>
      </c>
      <c r="E416" s="6" t="str">
        <f>IF(D416=0,"",VLOOKUP(D416,[1]基本档案!$A$2:$B$481,2,FALSE))</f>
        <v/>
      </c>
      <c r="H416" s="6" t="str">
        <f>IF(G416=0,"",VLOOKUP(G416,[1]工序单价!$B$2:$D$503,2,FALSE))</f>
        <v/>
      </c>
      <c r="I416" s="6">
        <f>IF(G416=0,0,VLOOKUP(G416,[1]工序单价!$B$2:$D$503,3,FALSE))</f>
        <v>0</v>
      </c>
      <c r="K416" s="6">
        <f t="shared" si="5"/>
        <v>0</v>
      </c>
    </row>
    <row r="417" spans="1:11" x14ac:dyDescent="0.15">
      <c r="A417" s="3" t="str">
        <f>IF([1]基本档案!A417=0,"",[1]基本档案!A417)</f>
        <v/>
      </c>
      <c r="B417" s="3">
        <f>[1]工序单价!B439</f>
        <v>0</v>
      </c>
      <c r="E417" s="6" t="str">
        <f>IF(D417=0,"",VLOOKUP(D417,[1]基本档案!$A$2:$B$481,2,FALSE))</f>
        <v/>
      </c>
      <c r="H417" s="6" t="str">
        <f>IF(G417=0,"",VLOOKUP(G417,[1]工序单价!$B$2:$D$503,2,FALSE))</f>
        <v/>
      </c>
      <c r="I417" s="6">
        <f>IF(G417=0,0,VLOOKUP(G417,[1]工序单价!$B$2:$D$503,3,FALSE))</f>
        <v>0</v>
      </c>
      <c r="K417" s="6">
        <f t="shared" si="5"/>
        <v>0</v>
      </c>
    </row>
    <row r="418" spans="1:11" x14ac:dyDescent="0.15">
      <c r="A418" s="3" t="str">
        <f>IF([1]基本档案!A418=0,"",[1]基本档案!A418)</f>
        <v/>
      </c>
      <c r="B418" s="3">
        <f>[1]工序单价!B440</f>
        <v>0</v>
      </c>
      <c r="E418" s="6" t="str">
        <f>IF(D418=0,"",VLOOKUP(D418,[1]基本档案!$A$2:$B$481,2,FALSE))</f>
        <v/>
      </c>
      <c r="H418" s="6" t="str">
        <f>IF(G418=0,"",VLOOKUP(G418,[1]工序单价!$B$2:$D$503,2,FALSE))</f>
        <v/>
      </c>
      <c r="I418" s="6">
        <f>IF(G418=0,0,VLOOKUP(G418,[1]工序单价!$B$2:$D$503,3,FALSE))</f>
        <v>0</v>
      </c>
      <c r="K418" s="6">
        <f t="shared" si="5"/>
        <v>0</v>
      </c>
    </row>
    <row r="419" spans="1:11" x14ac:dyDescent="0.15">
      <c r="A419" s="3" t="str">
        <f>IF([1]基本档案!A419=0,"",[1]基本档案!A419)</f>
        <v/>
      </c>
      <c r="B419" s="3">
        <f>[1]工序单价!B441</f>
        <v>0</v>
      </c>
      <c r="E419" s="6" t="str">
        <f>IF(D419=0,"",VLOOKUP(D419,[1]基本档案!$A$2:$B$481,2,FALSE))</f>
        <v/>
      </c>
      <c r="H419" s="6" t="str">
        <f>IF(G419=0,"",VLOOKUP(G419,[1]工序单价!$B$2:$D$503,2,FALSE))</f>
        <v/>
      </c>
      <c r="I419" s="6">
        <f>IF(G419=0,0,VLOOKUP(G419,[1]工序单价!$B$2:$D$503,3,FALSE))</f>
        <v>0</v>
      </c>
      <c r="K419" s="6">
        <f t="shared" si="5"/>
        <v>0</v>
      </c>
    </row>
    <row r="420" spans="1:11" x14ac:dyDescent="0.15">
      <c r="A420" s="3" t="str">
        <f>IF([1]基本档案!A420=0,"",[1]基本档案!A420)</f>
        <v/>
      </c>
      <c r="B420" s="3">
        <f>[1]工序单价!B442</f>
        <v>0</v>
      </c>
      <c r="E420" s="6" t="str">
        <f>IF(D420=0,"",VLOOKUP(D420,[1]基本档案!$A$2:$B$481,2,FALSE))</f>
        <v/>
      </c>
      <c r="H420" s="6" t="str">
        <f>IF(G420=0,"",VLOOKUP(G420,[1]工序单价!$B$2:$D$503,2,FALSE))</f>
        <v/>
      </c>
      <c r="I420" s="6">
        <f>IF(G420=0,0,VLOOKUP(G420,[1]工序单价!$B$2:$D$503,3,FALSE))</f>
        <v>0</v>
      </c>
      <c r="K420" s="6">
        <f t="shared" si="5"/>
        <v>0</v>
      </c>
    </row>
    <row r="421" spans="1:11" x14ac:dyDescent="0.15">
      <c r="A421" s="3" t="str">
        <f>IF([1]基本档案!A421=0,"",[1]基本档案!A421)</f>
        <v/>
      </c>
      <c r="B421" s="3">
        <f>[1]工序单价!B443</f>
        <v>0</v>
      </c>
      <c r="E421" s="6" t="str">
        <f>IF(D421=0,"",VLOOKUP(D421,[1]基本档案!$A$2:$B$481,2,FALSE))</f>
        <v/>
      </c>
      <c r="H421" s="6" t="str">
        <f>IF(G421=0,"",VLOOKUP(G421,[1]工序单价!$B$2:$D$503,2,FALSE))</f>
        <v/>
      </c>
      <c r="I421" s="6">
        <f>IF(G421=0,0,VLOOKUP(G421,[1]工序单价!$B$2:$D$503,3,FALSE))</f>
        <v>0</v>
      </c>
      <c r="K421" s="6">
        <f t="shared" si="5"/>
        <v>0</v>
      </c>
    </row>
    <row r="422" spans="1:11" x14ac:dyDescent="0.15">
      <c r="A422" s="3" t="str">
        <f>IF([1]基本档案!A422=0,"",[1]基本档案!A422)</f>
        <v/>
      </c>
      <c r="B422" s="3">
        <f>[1]工序单价!B444</f>
        <v>0</v>
      </c>
      <c r="E422" s="6" t="str">
        <f>IF(D422=0,"",VLOOKUP(D422,[1]基本档案!$A$2:$B$481,2,FALSE))</f>
        <v/>
      </c>
      <c r="H422" s="6" t="str">
        <f>IF(G422=0,"",VLOOKUP(G422,[1]工序单价!$B$2:$D$503,2,FALSE))</f>
        <v/>
      </c>
      <c r="I422" s="6">
        <f>IF(G422=0,0,VLOOKUP(G422,[1]工序单价!$B$2:$D$503,3,FALSE))</f>
        <v>0</v>
      </c>
      <c r="K422" s="6">
        <f t="shared" si="5"/>
        <v>0</v>
      </c>
    </row>
    <row r="423" spans="1:11" x14ac:dyDescent="0.15">
      <c r="A423" s="3" t="str">
        <f>IF([1]基本档案!A423=0,"",[1]基本档案!A423)</f>
        <v/>
      </c>
      <c r="B423" s="3">
        <f>[1]工序单价!B445</f>
        <v>0</v>
      </c>
      <c r="E423" s="6" t="str">
        <f>IF(D423=0,"",VLOOKUP(D423,[1]基本档案!$A$2:$B$481,2,FALSE))</f>
        <v/>
      </c>
      <c r="H423" s="6" t="str">
        <f>IF(G423=0,"",VLOOKUP(G423,[1]工序单价!$B$2:$D$503,2,FALSE))</f>
        <v/>
      </c>
      <c r="I423" s="6">
        <f>IF(G423=0,0,VLOOKUP(G423,[1]工序单价!$B$2:$D$503,3,FALSE))</f>
        <v>0</v>
      </c>
      <c r="K423" s="6">
        <f t="shared" si="5"/>
        <v>0</v>
      </c>
    </row>
    <row r="424" spans="1:11" x14ac:dyDescent="0.15">
      <c r="A424" s="3" t="str">
        <f>IF([1]基本档案!A424=0,"",[1]基本档案!A424)</f>
        <v/>
      </c>
      <c r="B424" s="3">
        <f>[1]工序单价!B446</f>
        <v>0</v>
      </c>
      <c r="E424" s="6" t="str">
        <f>IF(D424=0,"",VLOOKUP(D424,[1]基本档案!$A$2:$B$481,2,FALSE))</f>
        <v/>
      </c>
      <c r="H424" s="6" t="str">
        <f>IF(G424=0,"",VLOOKUP(G424,[1]工序单价!$B$2:$D$503,2,FALSE))</f>
        <v/>
      </c>
      <c r="I424" s="6">
        <f>IF(G424=0,0,VLOOKUP(G424,[1]工序单价!$B$2:$D$503,3,FALSE))</f>
        <v>0</v>
      </c>
      <c r="K424" s="6">
        <f t="shared" si="5"/>
        <v>0</v>
      </c>
    </row>
    <row r="425" spans="1:11" x14ac:dyDescent="0.15">
      <c r="A425" s="3" t="str">
        <f>IF([1]基本档案!A425=0,"",[1]基本档案!A425)</f>
        <v/>
      </c>
      <c r="B425" s="3">
        <f>[1]工序单价!B447</f>
        <v>0</v>
      </c>
      <c r="E425" s="6" t="str">
        <f>IF(D425=0,"",VLOOKUP(D425,[1]基本档案!$A$2:$B$481,2,FALSE))</f>
        <v/>
      </c>
      <c r="H425" s="6" t="str">
        <f>IF(G425=0,"",VLOOKUP(G425,[1]工序单价!$B$2:$D$503,2,FALSE))</f>
        <v/>
      </c>
      <c r="I425" s="6">
        <f>IF(G425=0,0,VLOOKUP(G425,[1]工序单价!$B$2:$D$503,3,FALSE))</f>
        <v>0</v>
      </c>
      <c r="K425" s="6">
        <f t="shared" si="5"/>
        <v>0</v>
      </c>
    </row>
    <row r="426" spans="1:11" x14ac:dyDescent="0.15">
      <c r="A426" s="3" t="str">
        <f>IF([1]基本档案!A426=0,"",[1]基本档案!A426)</f>
        <v/>
      </c>
      <c r="B426" s="3">
        <f>[1]工序单价!B448</f>
        <v>0</v>
      </c>
      <c r="E426" s="6" t="str">
        <f>IF(D426=0,"",VLOOKUP(D426,[1]基本档案!$A$2:$B$481,2,FALSE))</f>
        <v/>
      </c>
      <c r="H426" s="6" t="str">
        <f>IF(G426=0,"",VLOOKUP(G426,[1]工序单价!$B$2:$D$503,2,FALSE))</f>
        <v/>
      </c>
      <c r="I426" s="6">
        <f>IF(G426=0,0,VLOOKUP(G426,[1]工序单价!$B$2:$D$503,3,FALSE))</f>
        <v>0</v>
      </c>
      <c r="K426" s="6">
        <f t="shared" si="5"/>
        <v>0</v>
      </c>
    </row>
    <row r="427" spans="1:11" x14ac:dyDescent="0.15">
      <c r="A427" s="3" t="str">
        <f>IF([1]基本档案!A427=0,"",[1]基本档案!A427)</f>
        <v/>
      </c>
      <c r="B427" s="3">
        <f>[1]工序单价!B449</f>
        <v>0</v>
      </c>
      <c r="E427" s="6" t="str">
        <f>IF(D427=0,"",VLOOKUP(D427,[1]基本档案!$A$2:$B$481,2,FALSE))</f>
        <v/>
      </c>
      <c r="H427" s="6" t="str">
        <f>IF(G427=0,"",VLOOKUP(G427,[1]工序单价!$B$2:$D$503,2,FALSE))</f>
        <v/>
      </c>
      <c r="I427" s="6">
        <f>IF(G427=0,0,VLOOKUP(G427,[1]工序单价!$B$2:$D$503,3,FALSE))</f>
        <v>0</v>
      </c>
      <c r="K427" s="6">
        <f t="shared" si="5"/>
        <v>0</v>
      </c>
    </row>
    <row r="428" spans="1:11" x14ac:dyDescent="0.15">
      <c r="A428" s="3" t="str">
        <f>IF([1]基本档案!A428=0,"",[1]基本档案!A428)</f>
        <v/>
      </c>
      <c r="B428" s="3">
        <f>[1]工序单价!B450</f>
        <v>0</v>
      </c>
      <c r="E428" s="6" t="str">
        <f>IF(D428=0,"",VLOOKUP(D428,[1]基本档案!$A$2:$B$481,2,FALSE))</f>
        <v/>
      </c>
      <c r="H428" s="6" t="str">
        <f>IF(G428=0,"",VLOOKUP(G428,[1]工序单价!$B$2:$D$503,2,FALSE))</f>
        <v/>
      </c>
      <c r="I428" s="6">
        <f>IF(G428=0,0,VLOOKUP(G428,[1]工序单价!$B$2:$D$503,3,FALSE))</f>
        <v>0</v>
      </c>
      <c r="K428" s="6">
        <f t="shared" si="5"/>
        <v>0</v>
      </c>
    </row>
    <row r="429" spans="1:11" x14ac:dyDescent="0.15">
      <c r="A429" s="3" t="str">
        <f>IF([1]基本档案!A429=0,"",[1]基本档案!A429)</f>
        <v/>
      </c>
      <c r="B429" s="3">
        <f>[1]工序单价!B451</f>
        <v>0</v>
      </c>
      <c r="E429" s="6" t="str">
        <f>IF(D429=0,"",VLOOKUP(D429,[1]基本档案!$A$2:$B$481,2,FALSE))</f>
        <v/>
      </c>
      <c r="H429" s="6" t="str">
        <f>IF(G429=0,"",VLOOKUP(G429,[1]工序单价!$B$2:$D$503,2,FALSE))</f>
        <v/>
      </c>
      <c r="I429" s="6">
        <f>IF(G429=0,0,VLOOKUP(G429,[1]工序单价!$B$2:$D$503,3,FALSE))</f>
        <v>0</v>
      </c>
      <c r="K429" s="6">
        <f t="shared" si="5"/>
        <v>0</v>
      </c>
    </row>
    <row r="430" spans="1:11" x14ac:dyDescent="0.15">
      <c r="A430" s="3" t="str">
        <f>IF([1]基本档案!A430=0,"",[1]基本档案!A430)</f>
        <v/>
      </c>
      <c r="B430" s="3">
        <f>[1]工序单价!B452</f>
        <v>0</v>
      </c>
      <c r="E430" s="6" t="str">
        <f>IF(D430=0,"",VLOOKUP(D430,[1]基本档案!$A$2:$B$481,2,FALSE))</f>
        <v/>
      </c>
      <c r="H430" s="6" t="str">
        <f>IF(G430=0,"",VLOOKUP(G430,[1]工序单价!$B$2:$D$503,2,FALSE))</f>
        <v/>
      </c>
      <c r="I430" s="6">
        <f>IF(G430=0,0,VLOOKUP(G430,[1]工序单价!$B$2:$D$503,3,FALSE))</f>
        <v>0</v>
      </c>
      <c r="K430" s="6">
        <f t="shared" si="5"/>
        <v>0</v>
      </c>
    </row>
    <row r="431" spans="1:11" x14ac:dyDescent="0.15">
      <c r="A431" s="3" t="str">
        <f>IF([1]基本档案!A431=0,"",[1]基本档案!A431)</f>
        <v/>
      </c>
      <c r="B431" s="3">
        <f>[1]工序单价!B453</f>
        <v>0</v>
      </c>
      <c r="E431" s="6" t="str">
        <f>IF(D431=0,"",VLOOKUP(D431,[1]基本档案!$A$2:$B$481,2,FALSE))</f>
        <v/>
      </c>
      <c r="H431" s="6" t="str">
        <f>IF(G431=0,"",VLOOKUP(G431,[1]工序单价!$B$2:$D$503,2,FALSE))</f>
        <v/>
      </c>
      <c r="I431" s="6">
        <f>IF(G431=0,0,VLOOKUP(G431,[1]工序单价!$B$2:$D$503,3,FALSE))</f>
        <v>0</v>
      </c>
      <c r="K431" s="6">
        <f t="shared" si="5"/>
        <v>0</v>
      </c>
    </row>
    <row r="432" spans="1:11" x14ac:dyDescent="0.15">
      <c r="A432" s="3" t="str">
        <f>IF([1]基本档案!A432=0,"",[1]基本档案!A432)</f>
        <v/>
      </c>
      <c r="B432" s="3">
        <f>[1]工序单价!B454</f>
        <v>0</v>
      </c>
      <c r="E432" s="6" t="str">
        <f>IF(D432=0,"",VLOOKUP(D432,[1]基本档案!$A$2:$B$481,2,FALSE))</f>
        <v/>
      </c>
      <c r="H432" s="6" t="str">
        <f>IF(G432=0,"",VLOOKUP(G432,[1]工序单价!$B$2:$D$503,2,FALSE))</f>
        <v/>
      </c>
      <c r="I432" s="6">
        <f>IF(G432=0,0,VLOOKUP(G432,[1]工序单价!$B$2:$D$503,3,FALSE))</f>
        <v>0</v>
      </c>
      <c r="K432" s="6">
        <f t="shared" si="5"/>
        <v>0</v>
      </c>
    </row>
    <row r="433" spans="1:11" x14ac:dyDescent="0.15">
      <c r="A433" s="3" t="str">
        <f>IF([1]基本档案!A433=0,"",[1]基本档案!A433)</f>
        <v/>
      </c>
      <c r="B433" s="3">
        <f>[1]工序单价!B455</f>
        <v>0</v>
      </c>
      <c r="E433" s="6" t="str">
        <f>IF(D433=0,"",VLOOKUP(D433,[1]基本档案!$A$2:$B$481,2,FALSE))</f>
        <v/>
      </c>
      <c r="H433" s="6" t="str">
        <f>IF(G433=0,"",VLOOKUP(G433,[1]工序单价!$B$2:$D$503,2,FALSE))</f>
        <v/>
      </c>
      <c r="I433" s="6">
        <f>IF(G433=0,0,VLOOKUP(G433,[1]工序单价!$B$2:$D$503,3,FALSE))</f>
        <v>0</v>
      </c>
      <c r="K433" s="6">
        <f t="shared" si="5"/>
        <v>0</v>
      </c>
    </row>
    <row r="434" spans="1:11" x14ac:dyDescent="0.15">
      <c r="A434" s="3" t="str">
        <f>IF([1]基本档案!A434=0,"",[1]基本档案!A434)</f>
        <v/>
      </c>
      <c r="B434" s="3">
        <f>[1]工序单价!B456</f>
        <v>0</v>
      </c>
      <c r="E434" s="6" t="str">
        <f>IF(D434=0,"",VLOOKUP(D434,[1]基本档案!$A$2:$B$481,2,FALSE))</f>
        <v/>
      </c>
      <c r="H434" s="6" t="str">
        <f>IF(G434=0,"",VLOOKUP(G434,[1]工序单价!$B$2:$D$503,2,FALSE))</f>
        <v/>
      </c>
      <c r="I434" s="6">
        <f>IF(G434=0,0,VLOOKUP(G434,[1]工序单价!$B$2:$D$503,3,FALSE))</f>
        <v>0</v>
      </c>
      <c r="K434" s="6">
        <f t="shared" si="5"/>
        <v>0</v>
      </c>
    </row>
    <row r="435" spans="1:11" x14ac:dyDescent="0.15">
      <c r="A435" s="3" t="str">
        <f>IF([1]基本档案!A435=0,"",[1]基本档案!A435)</f>
        <v/>
      </c>
      <c r="B435" s="3">
        <f>[1]工序单价!B457</f>
        <v>0</v>
      </c>
      <c r="E435" s="6" t="str">
        <f>IF(D435=0,"",VLOOKUP(D435,[1]基本档案!$A$2:$B$481,2,FALSE))</f>
        <v/>
      </c>
      <c r="H435" s="6" t="str">
        <f>IF(G435=0,"",VLOOKUP(G435,[1]工序单价!$B$2:$D$503,2,FALSE))</f>
        <v/>
      </c>
      <c r="I435" s="6">
        <f>IF(G435=0,0,VLOOKUP(G435,[1]工序单价!$B$2:$D$503,3,FALSE))</f>
        <v>0</v>
      </c>
      <c r="K435" s="6">
        <f t="shared" si="5"/>
        <v>0</v>
      </c>
    </row>
    <row r="436" spans="1:11" x14ac:dyDescent="0.15">
      <c r="A436" s="3" t="str">
        <f>IF([1]基本档案!A436=0,"",[1]基本档案!A436)</f>
        <v/>
      </c>
      <c r="B436" s="3">
        <f>[1]工序单价!B458</f>
        <v>0</v>
      </c>
      <c r="E436" s="6" t="str">
        <f>IF(D436=0,"",VLOOKUP(D436,[1]基本档案!$A$2:$B$481,2,FALSE))</f>
        <v/>
      </c>
      <c r="H436" s="6" t="str">
        <f>IF(G436=0,"",VLOOKUP(G436,[1]工序单价!$B$2:$D$503,2,FALSE))</f>
        <v/>
      </c>
      <c r="I436" s="6">
        <f>IF(G436=0,0,VLOOKUP(G436,[1]工序单价!$B$2:$D$503,3,FALSE))</f>
        <v>0</v>
      </c>
      <c r="K436" s="6">
        <f t="shared" si="5"/>
        <v>0</v>
      </c>
    </row>
    <row r="437" spans="1:11" x14ac:dyDescent="0.15">
      <c r="A437" s="3" t="str">
        <f>IF([1]基本档案!A437=0,"",[1]基本档案!A437)</f>
        <v/>
      </c>
      <c r="B437" s="3">
        <f>[1]工序单价!B459</f>
        <v>0</v>
      </c>
      <c r="E437" s="6" t="str">
        <f>IF(D437=0,"",VLOOKUP(D437,[1]基本档案!$A$2:$B$481,2,FALSE))</f>
        <v/>
      </c>
      <c r="H437" s="6" t="str">
        <f>IF(G437=0,"",VLOOKUP(G437,[1]工序单价!$B$2:$D$503,2,FALSE))</f>
        <v/>
      </c>
      <c r="I437" s="6">
        <f>IF(G437=0,0,VLOOKUP(G437,[1]工序单价!$B$2:$D$503,3,FALSE))</f>
        <v>0</v>
      </c>
      <c r="K437" s="6">
        <f t="shared" si="5"/>
        <v>0</v>
      </c>
    </row>
    <row r="438" spans="1:11" x14ac:dyDescent="0.15">
      <c r="A438" s="3" t="str">
        <f>IF([1]基本档案!A438=0,"",[1]基本档案!A438)</f>
        <v/>
      </c>
      <c r="B438" s="3">
        <f>[1]工序单价!B460</f>
        <v>0</v>
      </c>
      <c r="E438" s="6" t="str">
        <f>IF(D438=0,"",VLOOKUP(D438,[1]基本档案!$A$2:$B$481,2,FALSE))</f>
        <v/>
      </c>
      <c r="H438" s="6" t="str">
        <f>IF(G438=0,"",VLOOKUP(G438,[1]工序单价!$B$2:$D$503,2,FALSE))</f>
        <v/>
      </c>
      <c r="I438" s="6">
        <f>IF(G438=0,0,VLOOKUP(G438,[1]工序单价!$B$2:$D$503,3,FALSE))</f>
        <v>0</v>
      </c>
      <c r="K438" s="6">
        <f t="shared" si="5"/>
        <v>0</v>
      </c>
    </row>
    <row r="439" spans="1:11" x14ac:dyDescent="0.15">
      <c r="A439" s="3" t="str">
        <f>IF([1]基本档案!A439=0,"",[1]基本档案!A439)</f>
        <v/>
      </c>
      <c r="B439" s="3">
        <f>[1]工序单价!B461</f>
        <v>0</v>
      </c>
      <c r="E439" s="6" t="str">
        <f>IF(D439=0,"",VLOOKUP(D439,[1]基本档案!$A$2:$B$481,2,FALSE))</f>
        <v/>
      </c>
      <c r="H439" s="6" t="str">
        <f>IF(G439=0,"",VLOOKUP(G439,[1]工序单价!$B$2:$D$503,2,FALSE))</f>
        <v/>
      </c>
      <c r="I439" s="6">
        <f>IF(G439=0,0,VLOOKUP(G439,[1]工序单价!$B$2:$D$503,3,FALSE))</f>
        <v>0</v>
      </c>
      <c r="K439" s="6">
        <f t="shared" si="5"/>
        <v>0</v>
      </c>
    </row>
    <row r="440" spans="1:11" x14ac:dyDescent="0.15">
      <c r="A440" s="3" t="str">
        <f>IF([1]基本档案!A440=0,"",[1]基本档案!A440)</f>
        <v/>
      </c>
      <c r="B440" s="3">
        <f>[1]工序单价!B462</f>
        <v>0</v>
      </c>
      <c r="E440" s="6" t="str">
        <f>IF(D440=0,"",VLOOKUP(D440,[1]基本档案!$A$2:$B$481,2,FALSE))</f>
        <v/>
      </c>
      <c r="H440" s="6" t="str">
        <f>IF(G440=0,"",VLOOKUP(G440,[1]工序单价!$B$2:$D$503,2,FALSE))</f>
        <v/>
      </c>
      <c r="I440" s="6">
        <f>IF(G440=0,0,VLOOKUP(G440,[1]工序单价!$B$2:$D$503,3,FALSE))</f>
        <v>0</v>
      </c>
      <c r="K440" s="6">
        <f t="shared" si="5"/>
        <v>0</v>
      </c>
    </row>
    <row r="441" spans="1:11" x14ac:dyDescent="0.15">
      <c r="A441" s="3" t="str">
        <f>IF([1]基本档案!A441=0,"",[1]基本档案!A441)</f>
        <v/>
      </c>
      <c r="B441" s="3">
        <f>[1]工序单价!B463</f>
        <v>0</v>
      </c>
      <c r="E441" s="6" t="str">
        <f>IF(D441=0,"",VLOOKUP(D441,[1]基本档案!$A$2:$B$481,2,FALSE))</f>
        <v/>
      </c>
      <c r="H441" s="6" t="str">
        <f>IF(G441=0,"",VLOOKUP(G441,[1]工序单价!$B$2:$D$503,2,FALSE))</f>
        <v/>
      </c>
      <c r="I441" s="6">
        <f>IF(G441=0,0,VLOOKUP(G441,[1]工序单价!$B$2:$D$503,3,FALSE))</f>
        <v>0</v>
      </c>
      <c r="K441" s="6">
        <f t="shared" si="5"/>
        <v>0</v>
      </c>
    </row>
    <row r="442" spans="1:11" x14ac:dyDescent="0.15">
      <c r="A442" s="3" t="str">
        <f>IF([1]基本档案!A442=0,"",[1]基本档案!A442)</f>
        <v/>
      </c>
      <c r="B442" s="3">
        <f>[1]工序单价!B464</f>
        <v>0</v>
      </c>
      <c r="E442" s="6" t="str">
        <f>IF(D442=0,"",VLOOKUP(D442,[1]基本档案!$A$2:$B$481,2,FALSE))</f>
        <v/>
      </c>
      <c r="H442" s="6" t="str">
        <f>IF(G442=0,"",VLOOKUP(G442,[1]工序单价!$B$2:$D$503,2,FALSE))</f>
        <v/>
      </c>
      <c r="I442" s="6">
        <f>IF(G442=0,0,VLOOKUP(G442,[1]工序单价!$B$2:$D$503,3,FALSE))</f>
        <v>0</v>
      </c>
      <c r="K442" s="6">
        <f t="shared" si="5"/>
        <v>0</v>
      </c>
    </row>
    <row r="443" spans="1:11" x14ac:dyDescent="0.15">
      <c r="A443" s="3" t="str">
        <f>IF([1]基本档案!A443=0,"",[1]基本档案!A443)</f>
        <v/>
      </c>
      <c r="B443" s="3">
        <f>[1]工序单价!B465</f>
        <v>0</v>
      </c>
      <c r="E443" s="6" t="str">
        <f>IF(D443=0,"",VLOOKUP(D443,[1]基本档案!$A$2:$B$481,2,FALSE))</f>
        <v/>
      </c>
      <c r="H443" s="6" t="str">
        <f>IF(G443=0,"",VLOOKUP(G443,[1]工序单价!$B$2:$D$503,2,FALSE))</f>
        <v/>
      </c>
      <c r="I443" s="6">
        <f>IF(G443=0,0,VLOOKUP(G443,[1]工序单价!$B$2:$D$503,3,FALSE))</f>
        <v>0</v>
      </c>
      <c r="K443" s="6">
        <f t="shared" si="5"/>
        <v>0</v>
      </c>
    </row>
    <row r="444" spans="1:11" x14ac:dyDescent="0.15">
      <c r="A444" s="3" t="str">
        <f>IF([1]基本档案!A444=0,"",[1]基本档案!A444)</f>
        <v/>
      </c>
      <c r="B444" s="3">
        <f>[1]工序单价!B466</f>
        <v>0</v>
      </c>
      <c r="E444" s="6" t="str">
        <f>IF(D444=0,"",VLOOKUP(D444,[1]基本档案!$A$2:$B$481,2,FALSE))</f>
        <v/>
      </c>
      <c r="H444" s="6" t="str">
        <f>IF(G444=0,"",VLOOKUP(G444,[1]工序单价!$B$2:$D$503,2,FALSE))</f>
        <v/>
      </c>
      <c r="I444" s="6">
        <f>IF(G444=0,0,VLOOKUP(G444,[1]工序单价!$B$2:$D$503,3,FALSE))</f>
        <v>0</v>
      </c>
      <c r="K444" s="6">
        <f t="shared" si="5"/>
        <v>0</v>
      </c>
    </row>
    <row r="445" spans="1:11" x14ac:dyDescent="0.15">
      <c r="A445" s="3" t="str">
        <f>IF([1]基本档案!A445=0,"",[1]基本档案!A445)</f>
        <v/>
      </c>
      <c r="B445" s="3">
        <f>[1]工序单价!B467</f>
        <v>0</v>
      </c>
      <c r="E445" s="6" t="str">
        <f>IF(D445=0,"",VLOOKUP(D445,[1]基本档案!$A$2:$B$481,2,FALSE))</f>
        <v/>
      </c>
      <c r="H445" s="6" t="str">
        <f>IF(G445=0,"",VLOOKUP(G445,[1]工序单价!$B$2:$D$503,2,FALSE))</f>
        <v/>
      </c>
      <c r="I445" s="6">
        <f>IF(G445=0,0,VLOOKUP(G445,[1]工序单价!$B$2:$D$503,3,FALSE))</f>
        <v>0</v>
      </c>
      <c r="K445" s="6">
        <f t="shared" si="5"/>
        <v>0</v>
      </c>
    </row>
    <row r="446" spans="1:11" x14ac:dyDescent="0.15">
      <c r="A446" s="3" t="str">
        <f>IF([1]基本档案!A446=0,"",[1]基本档案!A446)</f>
        <v/>
      </c>
      <c r="B446" s="3">
        <f>[1]工序单价!B468</f>
        <v>0</v>
      </c>
      <c r="E446" s="6" t="str">
        <f>IF(D446=0,"",VLOOKUP(D446,[1]基本档案!$A$2:$B$481,2,FALSE))</f>
        <v/>
      </c>
      <c r="H446" s="6" t="str">
        <f>IF(G446=0,"",VLOOKUP(G446,[1]工序单价!$B$2:$D$503,2,FALSE))</f>
        <v/>
      </c>
      <c r="I446" s="6">
        <f>IF(G446=0,0,VLOOKUP(G446,[1]工序单价!$B$2:$D$503,3,FALSE))</f>
        <v>0</v>
      </c>
      <c r="K446" s="6">
        <f t="shared" si="5"/>
        <v>0</v>
      </c>
    </row>
    <row r="447" spans="1:11" x14ac:dyDescent="0.15">
      <c r="A447" s="3" t="str">
        <f>IF([1]基本档案!A447=0,"",[1]基本档案!A447)</f>
        <v/>
      </c>
      <c r="B447" s="3">
        <f>[1]工序单价!B469</f>
        <v>0</v>
      </c>
      <c r="E447" s="6" t="str">
        <f>IF(D447=0,"",VLOOKUP(D447,[1]基本档案!$A$2:$B$481,2,FALSE))</f>
        <v/>
      </c>
      <c r="H447" s="6" t="str">
        <f>IF(G447=0,"",VLOOKUP(G447,[1]工序单价!$B$2:$D$503,2,FALSE))</f>
        <v/>
      </c>
      <c r="I447" s="6">
        <f>IF(G447=0,0,VLOOKUP(G447,[1]工序单价!$B$2:$D$503,3,FALSE))</f>
        <v>0</v>
      </c>
      <c r="K447" s="6">
        <f t="shared" si="5"/>
        <v>0</v>
      </c>
    </row>
    <row r="448" spans="1:11" x14ac:dyDescent="0.15">
      <c r="A448" s="3" t="str">
        <f>IF([1]基本档案!A448=0,"",[1]基本档案!A448)</f>
        <v/>
      </c>
      <c r="B448" s="3">
        <f>[1]工序单价!B470</f>
        <v>0</v>
      </c>
      <c r="E448" s="6" t="str">
        <f>IF(D448=0,"",VLOOKUP(D448,[1]基本档案!$A$2:$B$481,2,FALSE))</f>
        <v/>
      </c>
      <c r="H448" s="6" t="str">
        <f>IF(G448=0,"",VLOOKUP(G448,[1]工序单价!$B$2:$D$503,2,FALSE))</f>
        <v/>
      </c>
      <c r="I448" s="6">
        <f>IF(G448=0,0,VLOOKUP(G448,[1]工序单价!$B$2:$D$503,3,FALSE))</f>
        <v>0</v>
      </c>
      <c r="K448" s="6">
        <f t="shared" si="5"/>
        <v>0</v>
      </c>
    </row>
    <row r="449" spans="1:11" x14ac:dyDescent="0.15">
      <c r="A449" s="3" t="str">
        <f>IF([1]基本档案!A449=0,"",[1]基本档案!A449)</f>
        <v/>
      </c>
      <c r="B449" s="3">
        <f>[1]工序单价!B471</f>
        <v>0</v>
      </c>
      <c r="E449" s="6" t="str">
        <f>IF(D449=0,"",VLOOKUP(D449,[1]基本档案!$A$2:$B$481,2,FALSE))</f>
        <v/>
      </c>
      <c r="H449" s="6" t="str">
        <f>IF(G449=0,"",VLOOKUP(G449,[1]工序单价!$B$2:$D$503,2,FALSE))</f>
        <v/>
      </c>
      <c r="I449" s="6">
        <f>IF(G449=0,0,VLOOKUP(G449,[1]工序单价!$B$2:$D$503,3,FALSE))</f>
        <v>0</v>
      </c>
      <c r="K449" s="6">
        <f t="shared" si="5"/>
        <v>0</v>
      </c>
    </row>
    <row r="450" spans="1:11" x14ac:dyDescent="0.15">
      <c r="A450" s="3" t="str">
        <f>IF([1]基本档案!A450=0,"",[1]基本档案!A450)</f>
        <v/>
      </c>
      <c r="B450" s="3">
        <f>[1]工序单价!B472</f>
        <v>0</v>
      </c>
      <c r="E450" s="6" t="str">
        <f>IF(D450=0,"",VLOOKUP(D450,[1]基本档案!$A$2:$B$481,2,FALSE))</f>
        <v/>
      </c>
      <c r="H450" s="6" t="str">
        <f>IF(G450=0,"",VLOOKUP(G450,[1]工序单价!$B$2:$D$503,2,FALSE))</f>
        <v/>
      </c>
      <c r="I450" s="6">
        <f>IF(G450=0,0,VLOOKUP(G450,[1]工序单价!$B$2:$D$503,3,FALSE))</f>
        <v>0</v>
      </c>
      <c r="K450" s="6">
        <f t="shared" ref="K450:K513" si="6">I450*J450</f>
        <v>0</v>
      </c>
    </row>
    <row r="451" spans="1:11" x14ac:dyDescent="0.15">
      <c r="A451" s="3" t="str">
        <f>IF([1]基本档案!A451=0,"",[1]基本档案!A451)</f>
        <v/>
      </c>
      <c r="B451" s="3">
        <f>[1]工序单价!B473</f>
        <v>0</v>
      </c>
      <c r="E451" s="6" t="str">
        <f>IF(D451=0,"",VLOOKUP(D451,[1]基本档案!$A$2:$B$481,2,FALSE))</f>
        <v/>
      </c>
      <c r="H451" s="6" t="str">
        <f>IF(G451=0,"",VLOOKUP(G451,[1]工序单价!$B$2:$D$503,2,FALSE))</f>
        <v/>
      </c>
      <c r="I451" s="6">
        <f>IF(G451=0,0,VLOOKUP(G451,[1]工序单价!$B$2:$D$503,3,FALSE))</f>
        <v>0</v>
      </c>
      <c r="K451" s="6">
        <f t="shared" si="6"/>
        <v>0</v>
      </c>
    </row>
    <row r="452" spans="1:11" x14ac:dyDescent="0.15">
      <c r="A452" s="3" t="str">
        <f>IF([1]基本档案!A452=0,"",[1]基本档案!A452)</f>
        <v/>
      </c>
      <c r="B452" s="3">
        <f>[1]工序单价!B474</f>
        <v>0</v>
      </c>
      <c r="E452" s="6" t="str">
        <f>IF(D452=0,"",VLOOKUP(D452,[1]基本档案!$A$2:$B$481,2,FALSE))</f>
        <v/>
      </c>
      <c r="H452" s="6" t="str">
        <f>IF(G452=0,"",VLOOKUP(G452,[1]工序单价!$B$2:$D$503,2,FALSE))</f>
        <v/>
      </c>
      <c r="I452" s="6">
        <f>IF(G452=0,0,VLOOKUP(G452,[1]工序单价!$B$2:$D$503,3,FALSE))</f>
        <v>0</v>
      </c>
      <c r="K452" s="6">
        <f t="shared" si="6"/>
        <v>0</v>
      </c>
    </row>
    <row r="453" spans="1:11" x14ac:dyDescent="0.15">
      <c r="A453" s="3" t="str">
        <f>IF([1]基本档案!A453=0,"",[1]基本档案!A453)</f>
        <v/>
      </c>
      <c r="B453" s="3">
        <f>[1]工序单价!B475</f>
        <v>0</v>
      </c>
      <c r="E453" s="6" t="str">
        <f>IF(D453=0,"",VLOOKUP(D453,[1]基本档案!$A$2:$B$481,2,FALSE))</f>
        <v/>
      </c>
      <c r="H453" s="6" t="str">
        <f>IF(G453=0,"",VLOOKUP(G453,[1]工序单价!$B$2:$D$503,2,FALSE))</f>
        <v/>
      </c>
      <c r="I453" s="6">
        <f>IF(G453=0,0,VLOOKUP(G453,[1]工序单价!$B$2:$D$503,3,FALSE))</f>
        <v>0</v>
      </c>
      <c r="K453" s="6">
        <f t="shared" si="6"/>
        <v>0</v>
      </c>
    </row>
    <row r="454" spans="1:11" x14ac:dyDescent="0.15">
      <c r="A454" s="3" t="str">
        <f>IF([1]基本档案!A454=0,"",[1]基本档案!A454)</f>
        <v/>
      </c>
      <c r="B454" s="3">
        <f>[1]工序单价!B476</f>
        <v>0</v>
      </c>
      <c r="E454" s="6" t="str">
        <f>IF(D454=0,"",VLOOKUP(D454,[1]基本档案!$A$2:$B$481,2,FALSE))</f>
        <v/>
      </c>
      <c r="H454" s="6" t="str">
        <f>IF(G454=0,"",VLOOKUP(G454,[1]工序单价!$B$2:$D$503,2,FALSE))</f>
        <v/>
      </c>
      <c r="I454" s="6">
        <f>IF(G454=0,0,VLOOKUP(G454,[1]工序单价!$B$2:$D$503,3,FALSE))</f>
        <v>0</v>
      </c>
      <c r="K454" s="6">
        <f t="shared" si="6"/>
        <v>0</v>
      </c>
    </row>
    <row r="455" spans="1:11" x14ac:dyDescent="0.15">
      <c r="A455" s="3" t="str">
        <f>IF([1]基本档案!A455=0,"",[1]基本档案!A455)</f>
        <v/>
      </c>
      <c r="B455" s="3">
        <f>[1]工序单价!B477</f>
        <v>0</v>
      </c>
      <c r="E455" s="6" t="str">
        <f>IF(D455=0,"",VLOOKUP(D455,[1]基本档案!$A$2:$B$481,2,FALSE))</f>
        <v/>
      </c>
      <c r="H455" s="6" t="str">
        <f>IF(G455=0,"",VLOOKUP(G455,[1]工序单价!$B$2:$D$503,2,FALSE))</f>
        <v/>
      </c>
      <c r="I455" s="6">
        <f>IF(G455=0,0,VLOOKUP(G455,[1]工序单价!$B$2:$D$503,3,FALSE))</f>
        <v>0</v>
      </c>
      <c r="K455" s="6">
        <f t="shared" si="6"/>
        <v>0</v>
      </c>
    </row>
    <row r="456" spans="1:11" x14ac:dyDescent="0.15">
      <c r="A456" s="3" t="str">
        <f>IF([1]基本档案!A456=0,"",[1]基本档案!A456)</f>
        <v/>
      </c>
      <c r="B456" s="3">
        <f>[1]工序单价!B478</f>
        <v>0</v>
      </c>
      <c r="E456" s="6" t="str">
        <f>IF(D456=0,"",VLOOKUP(D456,[1]基本档案!$A$2:$B$481,2,FALSE))</f>
        <v/>
      </c>
      <c r="H456" s="6" t="str">
        <f>IF(G456=0,"",VLOOKUP(G456,[1]工序单价!$B$2:$D$503,2,FALSE))</f>
        <v/>
      </c>
      <c r="I456" s="6">
        <f>IF(G456=0,0,VLOOKUP(G456,[1]工序单价!$B$2:$D$503,3,FALSE))</f>
        <v>0</v>
      </c>
      <c r="K456" s="6">
        <f t="shared" si="6"/>
        <v>0</v>
      </c>
    </row>
    <row r="457" spans="1:11" x14ac:dyDescent="0.15">
      <c r="A457" s="3" t="str">
        <f>IF([1]基本档案!A457=0,"",[1]基本档案!A457)</f>
        <v/>
      </c>
      <c r="B457" s="3">
        <f>[1]工序单价!B479</f>
        <v>0</v>
      </c>
      <c r="E457" s="6" t="str">
        <f>IF(D457=0,"",VLOOKUP(D457,[1]基本档案!$A$2:$B$481,2,FALSE))</f>
        <v/>
      </c>
      <c r="H457" s="6" t="str">
        <f>IF(G457=0,"",VLOOKUP(G457,[1]工序单价!$B$2:$D$503,2,FALSE))</f>
        <v/>
      </c>
      <c r="I457" s="6">
        <f>IF(G457=0,0,VLOOKUP(G457,[1]工序单价!$B$2:$D$503,3,FALSE))</f>
        <v>0</v>
      </c>
      <c r="K457" s="6">
        <f t="shared" si="6"/>
        <v>0</v>
      </c>
    </row>
    <row r="458" spans="1:11" x14ac:dyDescent="0.15">
      <c r="A458" s="3" t="str">
        <f>IF([1]基本档案!A458=0,"",[1]基本档案!A458)</f>
        <v/>
      </c>
      <c r="B458" s="3">
        <f>[1]工序单价!B480</f>
        <v>0</v>
      </c>
      <c r="E458" s="6" t="str">
        <f>IF(D458=0,"",VLOOKUP(D458,[1]基本档案!$A$2:$B$481,2,FALSE))</f>
        <v/>
      </c>
      <c r="H458" s="6" t="str">
        <f>IF(G458=0,"",VLOOKUP(G458,[1]工序单价!$B$2:$D$503,2,FALSE))</f>
        <v/>
      </c>
      <c r="I458" s="6">
        <f>IF(G458=0,0,VLOOKUP(G458,[1]工序单价!$B$2:$D$503,3,FALSE))</f>
        <v>0</v>
      </c>
      <c r="K458" s="6">
        <f t="shared" si="6"/>
        <v>0</v>
      </c>
    </row>
    <row r="459" spans="1:11" x14ac:dyDescent="0.15">
      <c r="A459" s="3" t="str">
        <f>IF([1]基本档案!A459=0,"",[1]基本档案!A459)</f>
        <v/>
      </c>
      <c r="B459" s="3">
        <f>[1]工序单价!B481</f>
        <v>0</v>
      </c>
      <c r="E459" s="6" t="str">
        <f>IF(D459=0,"",VLOOKUP(D459,[1]基本档案!$A$2:$B$481,2,FALSE))</f>
        <v/>
      </c>
      <c r="H459" s="6" t="str">
        <f>IF(G459=0,"",VLOOKUP(G459,[1]工序单价!$B$2:$D$503,2,FALSE))</f>
        <v/>
      </c>
      <c r="I459" s="6">
        <f>IF(G459=0,0,VLOOKUP(G459,[1]工序单价!$B$2:$D$503,3,FALSE))</f>
        <v>0</v>
      </c>
      <c r="K459" s="6">
        <f t="shared" si="6"/>
        <v>0</v>
      </c>
    </row>
    <row r="460" spans="1:11" x14ac:dyDescent="0.15">
      <c r="A460" s="3" t="str">
        <f>IF([1]基本档案!A460=0,"",[1]基本档案!A460)</f>
        <v/>
      </c>
      <c r="B460" s="3">
        <f>[1]工序单价!B482</f>
        <v>0</v>
      </c>
      <c r="E460" s="6" t="str">
        <f>IF(D460=0,"",VLOOKUP(D460,[1]基本档案!$A$2:$B$481,2,FALSE))</f>
        <v/>
      </c>
      <c r="H460" s="6" t="str">
        <f>IF(G460=0,"",VLOOKUP(G460,[1]工序单价!$B$2:$D$503,2,FALSE))</f>
        <v/>
      </c>
      <c r="I460" s="6">
        <f>IF(G460=0,0,VLOOKUP(G460,[1]工序单价!$B$2:$D$503,3,FALSE))</f>
        <v>0</v>
      </c>
      <c r="K460" s="6">
        <f t="shared" si="6"/>
        <v>0</v>
      </c>
    </row>
    <row r="461" spans="1:11" x14ac:dyDescent="0.15">
      <c r="A461" s="3" t="str">
        <f>IF([1]基本档案!A461=0,"",[1]基本档案!A461)</f>
        <v/>
      </c>
      <c r="B461" s="3">
        <f>[1]工序单价!B483</f>
        <v>0</v>
      </c>
      <c r="E461" s="6" t="str">
        <f>IF(D461=0,"",VLOOKUP(D461,[1]基本档案!$A$2:$B$481,2,FALSE))</f>
        <v/>
      </c>
      <c r="H461" s="6" t="str">
        <f>IF(G461=0,"",VLOOKUP(G461,[1]工序单价!$B$2:$D$503,2,FALSE))</f>
        <v/>
      </c>
      <c r="I461" s="6">
        <f>IF(G461=0,0,VLOOKUP(G461,[1]工序单价!$B$2:$D$503,3,FALSE))</f>
        <v>0</v>
      </c>
      <c r="K461" s="6">
        <f t="shared" si="6"/>
        <v>0</v>
      </c>
    </row>
    <row r="462" spans="1:11" x14ac:dyDescent="0.15">
      <c r="A462" s="3" t="str">
        <f>IF([1]基本档案!A462=0,"",[1]基本档案!A462)</f>
        <v/>
      </c>
      <c r="B462" s="3">
        <f>[1]工序单价!B484</f>
        <v>0</v>
      </c>
      <c r="E462" s="6" t="str">
        <f>IF(D462=0,"",VLOOKUP(D462,[1]基本档案!$A$2:$B$481,2,FALSE))</f>
        <v/>
      </c>
      <c r="H462" s="6" t="str">
        <f>IF(G462=0,"",VLOOKUP(G462,[1]工序单价!$B$2:$D$503,2,FALSE))</f>
        <v/>
      </c>
      <c r="I462" s="6">
        <f>IF(G462=0,0,VLOOKUP(G462,[1]工序单价!$B$2:$D$503,3,FALSE))</f>
        <v>0</v>
      </c>
      <c r="K462" s="6">
        <f t="shared" si="6"/>
        <v>0</v>
      </c>
    </row>
    <row r="463" spans="1:11" x14ac:dyDescent="0.15">
      <c r="A463" s="3" t="str">
        <f>IF([1]基本档案!A463=0,"",[1]基本档案!A463)</f>
        <v/>
      </c>
      <c r="B463" s="3">
        <f>[1]工序单价!B485</f>
        <v>0</v>
      </c>
      <c r="E463" s="6" t="str">
        <f>IF(D463=0,"",VLOOKUP(D463,[1]基本档案!$A$2:$B$481,2,FALSE))</f>
        <v/>
      </c>
      <c r="H463" s="6" t="str">
        <f>IF(G463=0,"",VLOOKUP(G463,[1]工序单价!$B$2:$D$503,2,FALSE))</f>
        <v/>
      </c>
      <c r="I463" s="6">
        <f>IF(G463=0,0,VLOOKUP(G463,[1]工序单价!$B$2:$D$503,3,FALSE))</f>
        <v>0</v>
      </c>
      <c r="K463" s="6">
        <f t="shared" si="6"/>
        <v>0</v>
      </c>
    </row>
    <row r="464" spans="1:11" x14ac:dyDescent="0.15">
      <c r="A464" s="3" t="str">
        <f>IF([1]基本档案!A464=0,"",[1]基本档案!A464)</f>
        <v/>
      </c>
      <c r="B464" s="3">
        <f>[1]工序单价!B486</f>
        <v>0</v>
      </c>
      <c r="E464" s="6" t="str">
        <f>IF(D464=0,"",VLOOKUP(D464,[1]基本档案!$A$2:$B$481,2,FALSE))</f>
        <v/>
      </c>
      <c r="H464" s="6" t="str">
        <f>IF(G464=0,"",VLOOKUP(G464,[1]工序单价!$B$2:$D$503,2,FALSE))</f>
        <v/>
      </c>
      <c r="I464" s="6">
        <f>IF(G464=0,0,VLOOKUP(G464,[1]工序单价!$B$2:$D$503,3,FALSE))</f>
        <v>0</v>
      </c>
      <c r="K464" s="6">
        <f t="shared" si="6"/>
        <v>0</v>
      </c>
    </row>
    <row r="465" spans="1:11" x14ac:dyDescent="0.15">
      <c r="A465" s="3" t="str">
        <f>IF([1]基本档案!A465=0,"",[1]基本档案!A465)</f>
        <v/>
      </c>
      <c r="B465" s="3">
        <f>[1]工序单价!B487</f>
        <v>0</v>
      </c>
      <c r="E465" s="6" t="str">
        <f>IF(D465=0,"",VLOOKUP(D465,[1]基本档案!$A$2:$B$481,2,FALSE))</f>
        <v/>
      </c>
      <c r="H465" s="6" t="str">
        <f>IF(G465=0,"",VLOOKUP(G465,[1]工序单价!$B$2:$D$503,2,FALSE))</f>
        <v/>
      </c>
      <c r="I465" s="6">
        <f>IF(G465=0,0,VLOOKUP(G465,[1]工序单价!$B$2:$D$503,3,FALSE))</f>
        <v>0</v>
      </c>
      <c r="K465" s="6">
        <f t="shared" si="6"/>
        <v>0</v>
      </c>
    </row>
    <row r="466" spans="1:11" x14ac:dyDescent="0.15">
      <c r="A466" s="3" t="str">
        <f>IF([1]基本档案!A466=0,"",[1]基本档案!A466)</f>
        <v/>
      </c>
      <c r="B466" s="3">
        <f>[1]工序单价!B488</f>
        <v>0</v>
      </c>
      <c r="E466" s="6" t="str">
        <f>IF(D466=0,"",VLOOKUP(D466,[1]基本档案!$A$2:$B$481,2,FALSE))</f>
        <v/>
      </c>
      <c r="H466" s="6" t="str">
        <f>IF(G466=0,"",VLOOKUP(G466,[1]工序单价!$B$2:$D$503,2,FALSE))</f>
        <v/>
      </c>
      <c r="I466" s="6">
        <f>IF(G466=0,0,VLOOKUP(G466,[1]工序单价!$B$2:$D$503,3,FALSE))</f>
        <v>0</v>
      </c>
      <c r="K466" s="6">
        <f t="shared" si="6"/>
        <v>0</v>
      </c>
    </row>
    <row r="467" spans="1:11" x14ac:dyDescent="0.15">
      <c r="A467" s="3" t="str">
        <f>IF([1]基本档案!A467=0,"",[1]基本档案!A467)</f>
        <v/>
      </c>
      <c r="B467" s="3">
        <f>[1]工序单价!B489</f>
        <v>0</v>
      </c>
      <c r="E467" s="6" t="str">
        <f>IF(D467=0,"",VLOOKUP(D467,[1]基本档案!$A$2:$B$481,2,FALSE))</f>
        <v/>
      </c>
      <c r="H467" s="6" t="str">
        <f>IF(G467=0,"",VLOOKUP(G467,[1]工序单价!$B$2:$D$503,2,FALSE))</f>
        <v/>
      </c>
      <c r="I467" s="6">
        <f>IF(G467=0,0,VLOOKUP(G467,[1]工序单价!$B$2:$D$503,3,FALSE))</f>
        <v>0</v>
      </c>
      <c r="K467" s="6">
        <f t="shared" si="6"/>
        <v>0</v>
      </c>
    </row>
    <row r="468" spans="1:11" x14ac:dyDescent="0.15">
      <c r="A468" s="3" t="str">
        <f>IF([1]基本档案!A468=0,"",[1]基本档案!A468)</f>
        <v/>
      </c>
      <c r="B468" s="3">
        <f>[1]工序单价!B490</f>
        <v>0</v>
      </c>
      <c r="E468" s="6" t="str">
        <f>IF(D468=0,"",VLOOKUP(D468,[1]基本档案!$A$2:$B$481,2,FALSE))</f>
        <v/>
      </c>
      <c r="H468" s="6" t="str">
        <f>IF(G468=0,"",VLOOKUP(G468,[1]工序单价!$B$2:$D$503,2,FALSE))</f>
        <v/>
      </c>
      <c r="I468" s="6">
        <f>IF(G468=0,0,VLOOKUP(G468,[1]工序单价!$B$2:$D$503,3,FALSE))</f>
        <v>0</v>
      </c>
      <c r="K468" s="6">
        <f t="shared" si="6"/>
        <v>0</v>
      </c>
    </row>
    <row r="469" spans="1:11" x14ac:dyDescent="0.15">
      <c r="A469" s="3" t="str">
        <f>IF([1]基本档案!A469=0,"",[1]基本档案!A469)</f>
        <v/>
      </c>
      <c r="B469" s="3">
        <f>[1]工序单价!B491</f>
        <v>0</v>
      </c>
      <c r="E469" s="6" t="str">
        <f>IF(D469=0,"",VLOOKUP(D469,[1]基本档案!$A$2:$B$481,2,FALSE))</f>
        <v/>
      </c>
      <c r="H469" s="6" t="str">
        <f>IF(G469=0,"",VLOOKUP(G469,[1]工序单价!$B$2:$D$503,2,FALSE))</f>
        <v/>
      </c>
      <c r="I469" s="6">
        <f>IF(G469=0,0,VLOOKUP(G469,[1]工序单价!$B$2:$D$503,3,FALSE))</f>
        <v>0</v>
      </c>
      <c r="K469" s="6">
        <f t="shared" si="6"/>
        <v>0</v>
      </c>
    </row>
    <row r="470" spans="1:11" x14ac:dyDescent="0.15">
      <c r="A470" s="3" t="str">
        <f>IF([1]基本档案!A470=0,"",[1]基本档案!A470)</f>
        <v/>
      </c>
      <c r="B470" s="3">
        <f>[1]工序单价!B492</f>
        <v>0</v>
      </c>
      <c r="E470" s="6" t="str">
        <f>IF(D470=0,"",VLOOKUP(D470,[1]基本档案!$A$2:$B$481,2,FALSE))</f>
        <v/>
      </c>
      <c r="H470" s="6" t="str">
        <f>IF(G470=0,"",VLOOKUP(G470,[1]工序单价!$B$2:$D$503,2,FALSE))</f>
        <v/>
      </c>
      <c r="I470" s="6">
        <f>IF(G470=0,0,VLOOKUP(G470,[1]工序单价!$B$2:$D$503,3,FALSE))</f>
        <v>0</v>
      </c>
      <c r="K470" s="6">
        <f t="shared" si="6"/>
        <v>0</v>
      </c>
    </row>
    <row r="471" spans="1:11" x14ac:dyDescent="0.15">
      <c r="A471" s="3" t="str">
        <f>IF([1]基本档案!A471=0,"",[1]基本档案!A471)</f>
        <v/>
      </c>
      <c r="B471" s="3">
        <f>[1]工序单价!B493</f>
        <v>0</v>
      </c>
      <c r="E471" s="6" t="str">
        <f>IF(D471=0,"",VLOOKUP(D471,[1]基本档案!$A$2:$B$481,2,FALSE))</f>
        <v/>
      </c>
      <c r="H471" s="6" t="str">
        <f>IF(G471=0,"",VLOOKUP(G471,[1]工序单价!$B$2:$D$503,2,FALSE))</f>
        <v/>
      </c>
      <c r="I471" s="6">
        <f>IF(G471=0,0,VLOOKUP(G471,[1]工序单价!$B$2:$D$503,3,FALSE))</f>
        <v>0</v>
      </c>
      <c r="K471" s="6">
        <f t="shared" si="6"/>
        <v>0</v>
      </c>
    </row>
    <row r="472" spans="1:11" x14ac:dyDescent="0.15">
      <c r="A472" s="3" t="str">
        <f>IF([1]基本档案!A472=0,"",[1]基本档案!A472)</f>
        <v/>
      </c>
      <c r="B472" s="3">
        <f>[1]工序单价!B494</f>
        <v>0</v>
      </c>
      <c r="E472" s="6" t="str">
        <f>IF(D472=0,"",VLOOKUP(D472,[1]基本档案!$A$2:$B$481,2,FALSE))</f>
        <v/>
      </c>
      <c r="H472" s="6" t="str">
        <f>IF(G472=0,"",VLOOKUP(G472,[1]工序单价!$B$2:$D$503,2,FALSE))</f>
        <v/>
      </c>
      <c r="I472" s="6">
        <f>IF(G472=0,0,VLOOKUP(G472,[1]工序单价!$B$2:$D$503,3,FALSE))</f>
        <v>0</v>
      </c>
      <c r="K472" s="6">
        <f t="shared" si="6"/>
        <v>0</v>
      </c>
    </row>
    <row r="473" spans="1:11" x14ac:dyDescent="0.15">
      <c r="A473" s="3" t="str">
        <f>IF([1]基本档案!A473=0,"",[1]基本档案!A473)</f>
        <v/>
      </c>
      <c r="B473" s="3">
        <f>[1]工序单价!B495</f>
        <v>0</v>
      </c>
      <c r="E473" s="6" t="str">
        <f>IF(D473=0,"",VLOOKUP(D473,[1]基本档案!$A$2:$B$481,2,FALSE))</f>
        <v/>
      </c>
      <c r="H473" s="6" t="str">
        <f>IF(G473=0,"",VLOOKUP(G473,[1]工序单价!$B$2:$D$503,2,FALSE))</f>
        <v/>
      </c>
      <c r="I473" s="6">
        <f>IF(G473=0,0,VLOOKUP(G473,[1]工序单价!$B$2:$D$503,3,FALSE))</f>
        <v>0</v>
      </c>
      <c r="K473" s="6">
        <f t="shared" si="6"/>
        <v>0</v>
      </c>
    </row>
    <row r="474" spans="1:11" x14ac:dyDescent="0.15">
      <c r="A474" s="3" t="str">
        <f>IF([1]基本档案!A474=0,"",[1]基本档案!A474)</f>
        <v/>
      </c>
      <c r="B474" s="3">
        <f>[1]工序单价!B496</f>
        <v>0</v>
      </c>
      <c r="E474" s="6" t="str">
        <f>IF(D474=0,"",VLOOKUP(D474,[1]基本档案!$A$2:$B$481,2,FALSE))</f>
        <v/>
      </c>
      <c r="H474" s="6" t="str">
        <f>IF(G474=0,"",VLOOKUP(G474,[1]工序单价!$B$2:$D$503,2,FALSE))</f>
        <v/>
      </c>
      <c r="I474" s="6">
        <f>IF(G474=0,0,VLOOKUP(G474,[1]工序单价!$B$2:$D$503,3,FALSE))</f>
        <v>0</v>
      </c>
      <c r="K474" s="6">
        <f t="shared" si="6"/>
        <v>0</v>
      </c>
    </row>
    <row r="475" spans="1:11" x14ac:dyDescent="0.15">
      <c r="A475" s="3" t="str">
        <f>IF([1]基本档案!A475=0,"",[1]基本档案!A475)</f>
        <v/>
      </c>
      <c r="B475" s="3">
        <f>[1]工序单价!B497</f>
        <v>0</v>
      </c>
      <c r="E475" s="6" t="str">
        <f>IF(D475=0,"",VLOOKUP(D475,[1]基本档案!$A$2:$B$481,2,FALSE))</f>
        <v/>
      </c>
      <c r="H475" s="6" t="str">
        <f>IF(G475=0,"",VLOOKUP(G475,[1]工序单价!$B$2:$D$503,2,FALSE))</f>
        <v/>
      </c>
      <c r="I475" s="6">
        <f>IF(G475=0,0,VLOOKUP(G475,[1]工序单价!$B$2:$D$503,3,FALSE))</f>
        <v>0</v>
      </c>
      <c r="K475" s="6">
        <f t="shared" si="6"/>
        <v>0</v>
      </c>
    </row>
    <row r="476" spans="1:11" x14ac:dyDescent="0.15">
      <c r="A476" s="3" t="str">
        <f>IF([1]基本档案!A476=0,"",[1]基本档案!A476)</f>
        <v/>
      </c>
      <c r="B476" s="3">
        <f>[1]工序单价!B498</f>
        <v>0</v>
      </c>
      <c r="E476" s="6" t="str">
        <f>IF(D476=0,"",VLOOKUP(D476,[1]基本档案!$A$2:$B$481,2,FALSE))</f>
        <v/>
      </c>
      <c r="H476" s="6" t="str">
        <f>IF(G476=0,"",VLOOKUP(G476,[1]工序单价!$B$2:$D$503,2,FALSE))</f>
        <v/>
      </c>
      <c r="I476" s="6">
        <f>IF(G476=0,0,VLOOKUP(G476,[1]工序单价!$B$2:$D$503,3,FALSE))</f>
        <v>0</v>
      </c>
      <c r="K476" s="6">
        <f t="shared" si="6"/>
        <v>0</v>
      </c>
    </row>
    <row r="477" spans="1:11" x14ac:dyDescent="0.15">
      <c r="A477" s="3" t="str">
        <f>IF([1]基本档案!A477=0,"",[1]基本档案!A477)</f>
        <v/>
      </c>
      <c r="B477" s="3">
        <f>[1]工序单价!B499</f>
        <v>0</v>
      </c>
      <c r="E477" s="6" t="str">
        <f>IF(D477=0,"",VLOOKUP(D477,[1]基本档案!$A$2:$B$481,2,FALSE))</f>
        <v/>
      </c>
      <c r="H477" s="6" t="str">
        <f>IF(G477=0,"",VLOOKUP(G477,[1]工序单价!$B$2:$D$503,2,FALSE))</f>
        <v/>
      </c>
      <c r="I477" s="6">
        <f>IF(G477=0,0,VLOOKUP(G477,[1]工序单价!$B$2:$D$503,3,FALSE))</f>
        <v>0</v>
      </c>
      <c r="K477" s="6">
        <f t="shared" si="6"/>
        <v>0</v>
      </c>
    </row>
    <row r="478" spans="1:11" x14ac:dyDescent="0.15">
      <c r="A478" s="3" t="str">
        <f>IF([1]基本档案!A478=0,"",[1]基本档案!A478)</f>
        <v/>
      </c>
      <c r="B478" s="3">
        <f>[1]工序单价!B500</f>
        <v>0</v>
      </c>
      <c r="E478" s="6" t="str">
        <f>IF(D478=0,"",VLOOKUP(D478,[1]基本档案!$A$2:$B$481,2,FALSE))</f>
        <v/>
      </c>
      <c r="H478" s="6" t="str">
        <f>IF(G478=0,"",VLOOKUP(G478,[1]工序单价!$B$2:$D$503,2,FALSE))</f>
        <v/>
      </c>
      <c r="I478" s="6">
        <f>IF(G478=0,0,VLOOKUP(G478,[1]工序单价!$B$2:$D$503,3,FALSE))</f>
        <v>0</v>
      </c>
      <c r="K478" s="6">
        <f t="shared" si="6"/>
        <v>0</v>
      </c>
    </row>
    <row r="479" spans="1:11" x14ac:dyDescent="0.15">
      <c r="A479" s="3" t="str">
        <f>IF([1]基本档案!A479=0,"",[1]基本档案!A479)</f>
        <v/>
      </c>
      <c r="B479" s="3">
        <f>[1]工序单价!B501</f>
        <v>0</v>
      </c>
      <c r="E479" s="6" t="str">
        <f>IF(D479=0,"",VLOOKUP(D479,[1]基本档案!$A$2:$B$481,2,FALSE))</f>
        <v/>
      </c>
      <c r="H479" s="6" t="str">
        <f>IF(G479=0,"",VLOOKUP(G479,[1]工序单价!$B$2:$D$503,2,FALSE))</f>
        <v/>
      </c>
      <c r="I479" s="6">
        <f>IF(G479=0,0,VLOOKUP(G479,[1]工序单价!$B$2:$D$503,3,FALSE))</f>
        <v>0</v>
      </c>
      <c r="K479" s="6">
        <f t="shared" si="6"/>
        <v>0</v>
      </c>
    </row>
    <row r="480" spans="1:11" x14ac:dyDescent="0.15">
      <c r="A480" s="3" t="str">
        <f>IF([1]基本档案!A480=0,"",[1]基本档案!A480)</f>
        <v/>
      </c>
      <c r="B480" s="3">
        <f>[1]工序单价!B502</f>
        <v>0</v>
      </c>
      <c r="E480" s="6" t="str">
        <f>IF(D480=0,"",VLOOKUP(D480,[1]基本档案!$A$2:$B$481,2,FALSE))</f>
        <v/>
      </c>
      <c r="H480" s="6" t="str">
        <f>IF(G480=0,"",VLOOKUP(G480,[1]工序单价!$B$2:$D$503,2,FALSE))</f>
        <v/>
      </c>
      <c r="I480" s="6">
        <f>IF(G480=0,0,VLOOKUP(G480,[1]工序单价!$B$2:$D$503,3,FALSE))</f>
        <v>0</v>
      </c>
      <c r="K480" s="6">
        <f t="shared" si="6"/>
        <v>0</v>
      </c>
    </row>
    <row r="481" spans="1:11" x14ac:dyDescent="0.15">
      <c r="A481" s="3" t="str">
        <f>IF([1]基本档案!A481=0,"",[1]基本档案!A481)</f>
        <v/>
      </c>
      <c r="B481" s="3">
        <f>[1]工序单价!B503</f>
        <v>0</v>
      </c>
      <c r="E481" s="6" t="str">
        <f>IF(D481=0,"",VLOOKUP(D481,[1]基本档案!$A$2:$B$481,2,FALSE))</f>
        <v/>
      </c>
      <c r="H481" s="6" t="str">
        <f>IF(G481=0,"",VLOOKUP(G481,[1]工序单价!$B$2:$D$503,2,FALSE))</f>
        <v/>
      </c>
      <c r="I481" s="6">
        <f>IF(G481=0,0,VLOOKUP(G481,[1]工序单价!$B$2:$D$503,3,FALSE))</f>
        <v>0</v>
      </c>
      <c r="K481" s="6">
        <f t="shared" si="6"/>
        <v>0</v>
      </c>
    </row>
    <row r="482" spans="1:11" x14ac:dyDescent="0.15">
      <c r="A482" s="3" t="str">
        <f>IF([1]基本档案!A482=0,"",[1]基本档案!A482)</f>
        <v/>
      </c>
      <c r="B482" s="3">
        <f>[1]工序单价!B504</f>
        <v>0</v>
      </c>
      <c r="E482" s="6" t="str">
        <f>IF(D482=0,"",VLOOKUP(D482,[1]基本档案!$A$2:$B$481,2,FALSE))</f>
        <v/>
      </c>
      <c r="H482" s="6" t="str">
        <f>IF(G482=0,"",VLOOKUP(G482,[1]工序单价!$B$2:$D$503,2,FALSE))</f>
        <v/>
      </c>
      <c r="I482" s="6">
        <f>IF(G482=0,0,VLOOKUP(G482,[1]工序单价!$B$2:$D$503,3,FALSE))</f>
        <v>0</v>
      </c>
      <c r="K482" s="6">
        <f t="shared" si="6"/>
        <v>0</v>
      </c>
    </row>
    <row r="483" spans="1:11" x14ac:dyDescent="0.15">
      <c r="A483" s="3" t="str">
        <f>IF([1]基本档案!A483=0,"",[1]基本档案!A483)</f>
        <v/>
      </c>
      <c r="B483" s="3">
        <f>[1]工序单价!B505</f>
        <v>0</v>
      </c>
      <c r="E483" s="6" t="str">
        <f>IF(D483=0,"",VLOOKUP(D483,[1]基本档案!$A$2:$B$481,2,FALSE))</f>
        <v/>
      </c>
      <c r="H483" s="6" t="str">
        <f>IF(G483=0,"",VLOOKUP(G483,[1]工序单价!$B$2:$D$503,2,FALSE))</f>
        <v/>
      </c>
      <c r="I483" s="6">
        <f>IF(G483=0,0,VLOOKUP(G483,[1]工序单价!$B$2:$D$503,3,FALSE))</f>
        <v>0</v>
      </c>
      <c r="K483" s="6">
        <f t="shared" si="6"/>
        <v>0</v>
      </c>
    </row>
    <row r="484" spans="1:11" x14ac:dyDescent="0.15">
      <c r="A484" s="3" t="str">
        <f>IF([1]基本档案!A484=0,"",[1]基本档案!A484)</f>
        <v/>
      </c>
      <c r="B484" s="3">
        <f>[1]工序单价!B506</f>
        <v>0</v>
      </c>
      <c r="E484" s="6" t="str">
        <f>IF(D484=0,"",VLOOKUP(D484,[1]基本档案!$A$2:$B$481,2,FALSE))</f>
        <v/>
      </c>
      <c r="H484" s="6" t="str">
        <f>IF(G484=0,"",VLOOKUP(G484,[1]工序单价!$B$2:$D$503,2,FALSE))</f>
        <v/>
      </c>
      <c r="I484" s="6">
        <f>IF(G484=0,0,VLOOKUP(G484,[1]工序单价!$B$2:$D$503,3,FALSE))</f>
        <v>0</v>
      </c>
      <c r="K484" s="6">
        <f t="shared" si="6"/>
        <v>0</v>
      </c>
    </row>
    <row r="485" spans="1:11" x14ac:dyDescent="0.15">
      <c r="A485" s="3" t="str">
        <f>IF([1]基本档案!A485=0,"",[1]基本档案!A485)</f>
        <v/>
      </c>
      <c r="B485" s="3">
        <f>[1]工序单价!B507</f>
        <v>0</v>
      </c>
      <c r="E485" s="6" t="str">
        <f>IF(D485=0,"",VLOOKUP(D485,[1]基本档案!$A$2:$B$481,2,FALSE))</f>
        <v/>
      </c>
      <c r="H485" s="6" t="str">
        <f>IF(G485=0,"",VLOOKUP(G485,[1]工序单价!$B$2:$D$503,2,FALSE))</f>
        <v/>
      </c>
      <c r="I485" s="6">
        <f>IF(G485=0,0,VLOOKUP(G485,[1]工序单价!$B$2:$D$503,3,FALSE))</f>
        <v>0</v>
      </c>
      <c r="K485" s="6">
        <f t="shared" si="6"/>
        <v>0</v>
      </c>
    </row>
    <row r="486" spans="1:11" x14ac:dyDescent="0.15">
      <c r="A486" s="3" t="str">
        <f>IF([1]基本档案!A486=0,"",[1]基本档案!A486)</f>
        <v/>
      </c>
      <c r="B486" s="3">
        <f>[1]工序单价!B508</f>
        <v>0</v>
      </c>
      <c r="E486" s="6" t="str">
        <f>IF(D486=0,"",VLOOKUP(D486,[1]基本档案!$A$2:$B$481,2,FALSE))</f>
        <v/>
      </c>
      <c r="H486" s="6" t="str">
        <f>IF(G486=0,"",VLOOKUP(G486,[1]工序单价!$B$2:$D$503,2,FALSE))</f>
        <v/>
      </c>
      <c r="I486" s="6">
        <f>IF(G486=0,0,VLOOKUP(G486,[1]工序单价!$B$2:$D$503,3,FALSE))</f>
        <v>0</v>
      </c>
      <c r="K486" s="6">
        <f t="shared" si="6"/>
        <v>0</v>
      </c>
    </row>
    <row r="487" spans="1:11" x14ac:dyDescent="0.15">
      <c r="A487" s="3" t="str">
        <f>IF([1]基本档案!A487=0,"",[1]基本档案!A487)</f>
        <v/>
      </c>
      <c r="B487" s="3">
        <f>[1]工序单价!B509</f>
        <v>0</v>
      </c>
      <c r="E487" s="6" t="str">
        <f>IF(D487=0,"",VLOOKUP(D487,[1]基本档案!$A$2:$B$481,2,FALSE))</f>
        <v/>
      </c>
      <c r="H487" s="6" t="str">
        <f>IF(G487=0,"",VLOOKUP(G487,[1]工序单价!$B$2:$D$503,2,FALSE))</f>
        <v/>
      </c>
      <c r="I487" s="6">
        <f>IF(G487=0,0,VLOOKUP(G487,[1]工序单价!$B$2:$D$503,3,FALSE))</f>
        <v>0</v>
      </c>
      <c r="K487" s="6">
        <f t="shared" si="6"/>
        <v>0</v>
      </c>
    </row>
    <row r="488" spans="1:11" x14ac:dyDescent="0.15">
      <c r="A488" s="3" t="str">
        <f>IF([1]基本档案!A488=0,"",[1]基本档案!A488)</f>
        <v/>
      </c>
      <c r="B488" s="3">
        <f>[1]工序单价!B510</f>
        <v>0</v>
      </c>
      <c r="E488" s="6" t="str">
        <f>IF(D488=0,"",VLOOKUP(D488,[1]基本档案!$A$2:$B$481,2,FALSE))</f>
        <v/>
      </c>
      <c r="H488" s="6" t="str">
        <f>IF(G488=0,"",VLOOKUP(G488,[1]工序单价!$B$2:$D$503,2,FALSE))</f>
        <v/>
      </c>
      <c r="I488" s="6">
        <f>IF(G488=0,0,VLOOKUP(G488,[1]工序单价!$B$2:$D$503,3,FALSE))</f>
        <v>0</v>
      </c>
      <c r="K488" s="6">
        <f t="shared" si="6"/>
        <v>0</v>
      </c>
    </row>
    <row r="489" spans="1:11" x14ac:dyDescent="0.15">
      <c r="A489" s="3" t="str">
        <f>IF([1]基本档案!A489=0,"",[1]基本档案!A489)</f>
        <v/>
      </c>
      <c r="B489" s="3">
        <f>[1]工序单价!B511</f>
        <v>0</v>
      </c>
      <c r="E489" s="6" t="str">
        <f>IF(D489=0,"",VLOOKUP(D489,[1]基本档案!$A$2:$B$481,2,FALSE))</f>
        <v/>
      </c>
      <c r="H489" s="6" t="str">
        <f>IF(G489=0,"",VLOOKUP(G489,[1]工序单价!$B$2:$D$503,2,FALSE))</f>
        <v/>
      </c>
      <c r="I489" s="6">
        <f>IF(G489=0,0,VLOOKUP(G489,[1]工序单价!$B$2:$D$503,3,FALSE))</f>
        <v>0</v>
      </c>
      <c r="K489" s="6">
        <f t="shared" si="6"/>
        <v>0</v>
      </c>
    </row>
    <row r="490" spans="1:11" x14ac:dyDescent="0.15">
      <c r="A490" s="3" t="str">
        <f>IF([1]基本档案!A490=0,"",[1]基本档案!A490)</f>
        <v/>
      </c>
      <c r="B490" s="3">
        <f>[1]工序单价!B512</f>
        <v>0</v>
      </c>
      <c r="E490" s="6" t="str">
        <f>IF(D490=0,"",VLOOKUP(D490,[1]基本档案!$A$2:$B$481,2,FALSE))</f>
        <v/>
      </c>
      <c r="H490" s="6" t="str">
        <f>IF(G490=0,"",VLOOKUP(G490,[1]工序单价!$B$2:$D$503,2,FALSE))</f>
        <v/>
      </c>
      <c r="I490" s="6">
        <f>IF(G490=0,0,VLOOKUP(G490,[1]工序单价!$B$2:$D$503,3,FALSE))</f>
        <v>0</v>
      </c>
      <c r="K490" s="6">
        <f t="shared" si="6"/>
        <v>0</v>
      </c>
    </row>
    <row r="491" spans="1:11" x14ac:dyDescent="0.15">
      <c r="A491" s="3" t="str">
        <f>IF([1]基本档案!A491=0,"",[1]基本档案!A491)</f>
        <v/>
      </c>
      <c r="B491" s="3">
        <f>[1]工序单价!B513</f>
        <v>0</v>
      </c>
      <c r="E491" s="6" t="str">
        <f>IF(D491=0,"",VLOOKUP(D491,[1]基本档案!$A$2:$B$481,2,FALSE))</f>
        <v/>
      </c>
      <c r="H491" s="6" t="str">
        <f>IF(G491=0,"",VLOOKUP(G491,[1]工序单价!$B$2:$D$503,2,FALSE))</f>
        <v/>
      </c>
      <c r="I491" s="6">
        <f>IF(G491=0,0,VLOOKUP(G491,[1]工序单价!$B$2:$D$503,3,FALSE))</f>
        <v>0</v>
      </c>
      <c r="K491" s="6">
        <f t="shared" si="6"/>
        <v>0</v>
      </c>
    </row>
    <row r="492" spans="1:11" x14ac:dyDescent="0.15">
      <c r="A492" s="3" t="str">
        <f>IF([1]基本档案!A492=0,"",[1]基本档案!A492)</f>
        <v/>
      </c>
      <c r="B492" s="3">
        <f>[1]工序单价!B514</f>
        <v>0</v>
      </c>
      <c r="E492" s="6" t="str">
        <f>IF(D492=0,"",VLOOKUP(D492,[1]基本档案!$A$2:$B$481,2,FALSE))</f>
        <v/>
      </c>
      <c r="H492" s="6" t="str">
        <f>IF(G492=0,"",VLOOKUP(G492,[1]工序单价!$B$2:$D$503,2,FALSE))</f>
        <v/>
      </c>
      <c r="I492" s="6">
        <f>IF(G492=0,0,VLOOKUP(G492,[1]工序单价!$B$2:$D$503,3,FALSE))</f>
        <v>0</v>
      </c>
      <c r="K492" s="6">
        <f t="shared" si="6"/>
        <v>0</v>
      </c>
    </row>
    <row r="493" spans="1:11" x14ac:dyDescent="0.15">
      <c r="A493" s="3" t="str">
        <f>IF([1]基本档案!A493=0,"",[1]基本档案!A493)</f>
        <v/>
      </c>
      <c r="B493" s="3">
        <f>[1]工序单价!B515</f>
        <v>0</v>
      </c>
      <c r="E493" s="6" t="str">
        <f>IF(D493=0,"",VLOOKUP(D493,[1]基本档案!$A$2:$B$481,2,FALSE))</f>
        <v/>
      </c>
      <c r="H493" s="6" t="str">
        <f>IF(G493=0,"",VLOOKUP(G493,[1]工序单价!$B$2:$D$503,2,FALSE))</f>
        <v/>
      </c>
      <c r="I493" s="6">
        <f>IF(G493=0,0,VLOOKUP(G493,[1]工序单价!$B$2:$D$503,3,FALSE))</f>
        <v>0</v>
      </c>
      <c r="K493" s="6">
        <f t="shared" si="6"/>
        <v>0</v>
      </c>
    </row>
    <row r="494" spans="1:11" x14ac:dyDescent="0.15">
      <c r="A494" s="3" t="str">
        <f>IF([1]基本档案!A494=0,"",[1]基本档案!A494)</f>
        <v/>
      </c>
      <c r="B494" s="3">
        <f>[1]工序单价!B516</f>
        <v>0</v>
      </c>
      <c r="E494" s="6" t="str">
        <f>IF(D494=0,"",VLOOKUP(D494,[1]基本档案!$A$2:$B$481,2,FALSE))</f>
        <v/>
      </c>
      <c r="H494" s="6" t="str">
        <f>IF(G494=0,"",VLOOKUP(G494,[1]工序单价!$B$2:$D$503,2,FALSE))</f>
        <v/>
      </c>
      <c r="I494" s="6">
        <f>IF(G494=0,0,VLOOKUP(G494,[1]工序单价!$B$2:$D$503,3,FALSE))</f>
        <v>0</v>
      </c>
      <c r="K494" s="6">
        <f t="shared" si="6"/>
        <v>0</v>
      </c>
    </row>
    <row r="495" spans="1:11" x14ac:dyDescent="0.15">
      <c r="A495" s="3" t="str">
        <f>IF([1]基本档案!A495=0,"",[1]基本档案!A495)</f>
        <v/>
      </c>
      <c r="B495" s="3">
        <f>[1]工序单价!B517</f>
        <v>0</v>
      </c>
      <c r="E495" s="6" t="str">
        <f>IF(D495=0,"",VLOOKUP(D495,[1]基本档案!$A$2:$B$481,2,FALSE))</f>
        <v/>
      </c>
      <c r="H495" s="6" t="str">
        <f>IF(G495=0,"",VLOOKUP(G495,[1]工序单价!$B$2:$D$503,2,FALSE))</f>
        <v/>
      </c>
      <c r="I495" s="6">
        <f>IF(G495=0,0,VLOOKUP(G495,[1]工序单价!$B$2:$D$503,3,FALSE))</f>
        <v>0</v>
      </c>
      <c r="K495" s="6">
        <f t="shared" si="6"/>
        <v>0</v>
      </c>
    </row>
    <row r="496" spans="1:11" x14ac:dyDescent="0.15">
      <c r="A496" s="3" t="str">
        <f>IF([1]基本档案!A496=0,"",[1]基本档案!A496)</f>
        <v/>
      </c>
      <c r="B496" s="3">
        <f>[1]工序单价!B518</f>
        <v>0</v>
      </c>
      <c r="E496" s="6" t="str">
        <f>IF(D496=0,"",VLOOKUP(D496,[1]基本档案!$A$2:$B$481,2,FALSE))</f>
        <v/>
      </c>
      <c r="H496" s="6" t="str">
        <f>IF(G496=0,"",VLOOKUP(G496,[1]工序单价!$B$2:$D$503,2,FALSE))</f>
        <v/>
      </c>
      <c r="I496" s="6">
        <f>IF(G496=0,0,VLOOKUP(G496,[1]工序单价!$B$2:$D$503,3,FALSE))</f>
        <v>0</v>
      </c>
      <c r="K496" s="6">
        <f t="shared" si="6"/>
        <v>0</v>
      </c>
    </row>
    <row r="497" spans="1:11" x14ac:dyDescent="0.15">
      <c r="A497" s="3" t="str">
        <f>IF([1]基本档案!A497=0,"",[1]基本档案!A497)</f>
        <v/>
      </c>
      <c r="B497" s="3">
        <f>[1]工序单价!B519</f>
        <v>0</v>
      </c>
      <c r="E497" s="6" t="str">
        <f>IF(D497=0,"",VLOOKUP(D497,[1]基本档案!$A$2:$B$481,2,FALSE))</f>
        <v/>
      </c>
      <c r="H497" s="6" t="str">
        <f>IF(G497=0,"",VLOOKUP(G497,[1]工序单价!$B$2:$D$503,2,FALSE))</f>
        <v/>
      </c>
      <c r="I497" s="6">
        <f>IF(G497=0,0,VLOOKUP(G497,[1]工序单价!$B$2:$D$503,3,FALSE))</f>
        <v>0</v>
      </c>
      <c r="K497" s="6">
        <f t="shared" si="6"/>
        <v>0</v>
      </c>
    </row>
    <row r="498" spans="1:11" x14ac:dyDescent="0.15">
      <c r="A498" s="3" t="str">
        <f>IF([1]基本档案!A498=0,"",[1]基本档案!A498)</f>
        <v/>
      </c>
      <c r="B498" s="3">
        <f>[1]工序单价!B520</f>
        <v>0</v>
      </c>
      <c r="E498" s="6" t="str">
        <f>IF(D498=0,"",VLOOKUP(D498,[1]基本档案!$A$2:$B$481,2,FALSE))</f>
        <v/>
      </c>
      <c r="H498" s="6" t="str">
        <f>IF(G498=0,"",VLOOKUP(G498,[1]工序单价!$B$2:$D$503,2,FALSE))</f>
        <v/>
      </c>
      <c r="I498" s="6">
        <f>IF(G498=0,0,VLOOKUP(G498,[1]工序单价!$B$2:$D$503,3,FALSE))</f>
        <v>0</v>
      </c>
      <c r="K498" s="6">
        <f t="shared" si="6"/>
        <v>0</v>
      </c>
    </row>
    <row r="499" spans="1:11" x14ac:dyDescent="0.15">
      <c r="A499" s="3" t="str">
        <f>IF([1]基本档案!A499=0,"",[1]基本档案!A499)</f>
        <v/>
      </c>
      <c r="B499" s="3">
        <f>[1]工序单价!B521</f>
        <v>0</v>
      </c>
      <c r="E499" s="6" t="str">
        <f>IF(D499=0,"",VLOOKUP(D499,[1]基本档案!$A$2:$B$481,2,FALSE))</f>
        <v/>
      </c>
      <c r="H499" s="6" t="str">
        <f>IF(G499=0,"",VLOOKUP(G499,[1]工序单价!$B$2:$D$503,2,FALSE))</f>
        <v/>
      </c>
      <c r="I499" s="6">
        <f>IF(G499=0,0,VLOOKUP(G499,[1]工序单价!$B$2:$D$503,3,FALSE))</f>
        <v>0</v>
      </c>
      <c r="K499" s="6">
        <f t="shared" si="6"/>
        <v>0</v>
      </c>
    </row>
    <row r="500" spans="1:11" x14ac:dyDescent="0.15">
      <c r="A500" s="3" t="str">
        <f>IF([1]基本档案!A500=0,"",[1]基本档案!A500)</f>
        <v/>
      </c>
      <c r="B500" s="3">
        <f>[1]工序单价!B522</f>
        <v>0</v>
      </c>
      <c r="E500" s="6" t="str">
        <f>IF(D500=0,"",VLOOKUP(D500,[1]基本档案!$A$2:$B$481,2,FALSE))</f>
        <v/>
      </c>
      <c r="H500" s="6" t="str">
        <f>IF(G500=0,"",VLOOKUP(G500,[1]工序单价!$B$2:$D$503,2,FALSE))</f>
        <v/>
      </c>
      <c r="I500" s="6">
        <f>IF(G500=0,0,VLOOKUP(G500,[1]工序单价!$B$2:$D$503,3,FALSE))</f>
        <v>0</v>
      </c>
      <c r="K500" s="6">
        <f t="shared" si="6"/>
        <v>0</v>
      </c>
    </row>
    <row r="501" spans="1:11" x14ac:dyDescent="0.15">
      <c r="A501" s="3" t="str">
        <f>IF([1]基本档案!A501=0,"",[1]基本档案!A501)</f>
        <v/>
      </c>
      <c r="B501" s="3">
        <f>[1]工序单价!B523</f>
        <v>0</v>
      </c>
      <c r="E501" s="6" t="str">
        <f>IF(D501=0,"",VLOOKUP(D501,[1]基本档案!$A$2:$B$481,2,FALSE))</f>
        <v/>
      </c>
      <c r="H501" s="6" t="str">
        <f>IF(G501=0,"",VLOOKUP(G501,[1]工序单价!$B$2:$D$503,2,FALSE))</f>
        <v/>
      </c>
      <c r="I501" s="6">
        <f>IF(G501=0,0,VLOOKUP(G501,[1]工序单价!$B$2:$D$503,3,FALSE))</f>
        <v>0</v>
      </c>
      <c r="K501" s="6">
        <f t="shared" si="6"/>
        <v>0</v>
      </c>
    </row>
    <row r="502" spans="1:11" x14ac:dyDescent="0.15">
      <c r="A502" s="3" t="str">
        <f>IF([1]基本档案!A502=0,"",[1]基本档案!A502)</f>
        <v/>
      </c>
      <c r="B502" s="3">
        <f>[1]工序单价!B524</f>
        <v>0</v>
      </c>
      <c r="E502" s="6" t="str">
        <f>IF(D502=0,"",VLOOKUP(D502,[1]基本档案!$A$2:$B$481,2,FALSE))</f>
        <v/>
      </c>
      <c r="H502" s="6" t="str">
        <f>IF(G502=0,"",VLOOKUP(G502,[1]工序单价!$B$2:$D$503,2,FALSE))</f>
        <v/>
      </c>
      <c r="I502" s="6">
        <f>IF(G502=0,0,VLOOKUP(G502,[1]工序单价!$B$2:$D$503,3,FALSE))</f>
        <v>0</v>
      </c>
      <c r="K502" s="6">
        <f t="shared" si="6"/>
        <v>0</v>
      </c>
    </row>
    <row r="503" spans="1:11" x14ac:dyDescent="0.15">
      <c r="A503" s="3" t="str">
        <f>IF([1]基本档案!A503=0,"",[1]基本档案!A503)</f>
        <v/>
      </c>
      <c r="B503" s="3">
        <f>[1]工序单价!B525</f>
        <v>0</v>
      </c>
      <c r="E503" s="6" t="str">
        <f>IF(D503=0,"",VLOOKUP(D503,[1]基本档案!$A$2:$B$481,2,FALSE))</f>
        <v/>
      </c>
      <c r="H503" s="6" t="str">
        <f>IF(G503=0,"",VLOOKUP(G503,[1]工序单价!$B$2:$D$503,2,FALSE))</f>
        <v/>
      </c>
      <c r="I503" s="6">
        <f>IF(G503=0,0,VLOOKUP(G503,[1]工序单价!$B$2:$D$503,3,FALSE))</f>
        <v>0</v>
      </c>
      <c r="K503" s="6">
        <f t="shared" si="6"/>
        <v>0</v>
      </c>
    </row>
    <row r="504" spans="1:11" x14ac:dyDescent="0.15">
      <c r="A504" s="3" t="str">
        <f>IF([1]基本档案!A504=0,"",[1]基本档案!A504)</f>
        <v/>
      </c>
      <c r="B504" s="3">
        <f>[1]工序单价!B526</f>
        <v>0</v>
      </c>
      <c r="E504" s="6" t="str">
        <f>IF(D504=0,"",VLOOKUP(D504,[1]基本档案!$A$2:$B$481,2,FALSE))</f>
        <v/>
      </c>
      <c r="H504" s="6" t="str">
        <f>IF(G504=0,"",VLOOKUP(G504,[1]工序单价!$B$2:$D$503,2,FALSE))</f>
        <v/>
      </c>
      <c r="I504" s="6">
        <f>IF(G504=0,0,VLOOKUP(G504,[1]工序单价!$B$2:$D$503,3,FALSE))</f>
        <v>0</v>
      </c>
      <c r="K504" s="6">
        <f t="shared" si="6"/>
        <v>0</v>
      </c>
    </row>
    <row r="505" spans="1:11" x14ac:dyDescent="0.15">
      <c r="A505" s="3" t="str">
        <f>IF([1]基本档案!A505=0,"",[1]基本档案!A505)</f>
        <v/>
      </c>
      <c r="B505" s="3">
        <f>[1]工序单价!B527</f>
        <v>0</v>
      </c>
      <c r="E505" s="6" t="str">
        <f>IF(D505=0,"",VLOOKUP(D505,[1]基本档案!$A$2:$B$481,2,FALSE))</f>
        <v/>
      </c>
      <c r="H505" s="6" t="str">
        <f>IF(G505=0,"",VLOOKUP(G505,[1]工序单价!$B$2:$D$503,2,FALSE))</f>
        <v/>
      </c>
      <c r="I505" s="6">
        <f>IF(G505=0,0,VLOOKUP(G505,[1]工序单价!$B$2:$D$503,3,FALSE))</f>
        <v>0</v>
      </c>
      <c r="K505" s="6">
        <f t="shared" si="6"/>
        <v>0</v>
      </c>
    </row>
    <row r="506" spans="1:11" x14ac:dyDescent="0.15">
      <c r="A506" s="3" t="str">
        <f>IF([1]基本档案!A506=0,"",[1]基本档案!A506)</f>
        <v/>
      </c>
      <c r="B506" s="3">
        <f>[1]工序单价!B528</f>
        <v>0</v>
      </c>
      <c r="E506" s="6" t="str">
        <f>IF(D506=0,"",VLOOKUP(D506,[1]基本档案!$A$2:$B$481,2,FALSE))</f>
        <v/>
      </c>
      <c r="H506" s="6" t="str">
        <f>IF(G506=0,"",VLOOKUP(G506,[1]工序单价!$B$2:$D$503,2,FALSE))</f>
        <v/>
      </c>
      <c r="I506" s="6">
        <f>IF(G506=0,0,VLOOKUP(G506,[1]工序单价!$B$2:$D$503,3,FALSE))</f>
        <v>0</v>
      </c>
      <c r="K506" s="6">
        <f t="shared" si="6"/>
        <v>0</v>
      </c>
    </row>
    <row r="507" spans="1:11" x14ac:dyDescent="0.15">
      <c r="A507" s="3" t="str">
        <f>IF([1]基本档案!A507=0,"",[1]基本档案!A507)</f>
        <v/>
      </c>
      <c r="B507" s="3">
        <f>[1]工序单价!B529</f>
        <v>0</v>
      </c>
      <c r="E507" s="6" t="str">
        <f>IF(D507=0,"",VLOOKUP(D507,[1]基本档案!$A$2:$B$481,2,FALSE))</f>
        <v/>
      </c>
      <c r="H507" s="6" t="str">
        <f>IF(G507=0,"",VLOOKUP(G507,[1]工序单价!$B$2:$D$503,2,FALSE))</f>
        <v/>
      </c>
      <c r="I507" s="6">
        <f>IF(G507=0,0,VLOOKUP(G507,[1]工序单价!$B$2:$D$503,3,FALSE))</f>
        <v>0</v>
      </c>
      <c r="K507" s="6">
        <f t="shared" si="6"/>
        <v>0</v>
      </c>
    </row>
    <row r="508" spans="1:11" x14ac:dyDescent="0.15">
      <c r="A508" s="3" t="str">
        <f>IF([1]基本档案!A508=0,"",[1]基本档案!A508)</f>
        <v/>
      </c>
      <c r="B508" s="3">
        <f>[1]工序单价!B530</f>
        <v>0</v>
      </c>
      <c r="E508" s="6" t="str">
        <f>IF(D508=0,"",VLOOKUP(D508,[1]基本档案!$A$2:$B$481,2,FALSE))</f>
        <v/>
      </c>
      <c r="H508" s="6" t="str">
        <f>IF(G508=0,"",VLOOKUP(G508,[1]工序单价!$B$2:$D$503,2,FALSE))</f>
        <v/>
      </c>
      <c r="I508" s="6">
        <f>IF(G508=0,0,VLOOKUP(G508,[1]工序单价!$B$2:$D$503,3,FALSE))</f>
        <v>0</v>
      </c>
      <c r="K508" s="6">
        <f t="shared" si="6"/>
        <v>0</v>
      </c>
    </row>
    <row r="509" spans="1:11" x14ac:dyDescent="0.15">
      <c r="A509" s="3" t="str">
        <f>IF([1]基本档案!A509=0,"",[1]基本档案!A509)</f>
        <v/>
      </c>
      <c r="B509" s="3">
        <f>[1]工序单价!B531</f>
        <v>0</v>
      </c>
      <c r="E509" s="6" t="str">
        <f>IF(D509=0,"",VLOOKUP(D509,[1]基本档案!$A$2:$B$481,2,FALSE))</f>
        <v/>
      </c>
      <c r="H509" s="6" t="str">
        <f>IF(G509=0,"",VLOOKUP(G509,[1]工序单价!$B$2:$D$503,2,FALSE))</f>
        <v/>
      </c>
      <c r="I509" s="6">
        <f>IF(G509=0,0,VLOOKUP(G509,[1]工序单价!$B$2:$D$503,3,FALSE))</f>
        <v>0</v>
      </c>
      <c r="K509" s="6">
        <f t="shared" si="6"/>
        <v>0</v>
      </c>
    </row>
    <row r="510" spans="1:11" x14ac:dyDescent="0.15">
      <c r="A510" s="3" t="str">
        <f>IF([1]基本档案!A510=0,"",[1]基本档案!A510)</f>
        <v/>
      </c>
      <c r="B510" s="3">
        <f>[1]工序单价!B532</f>
        <v>0</v>
      </c>
      <c r="E510" s="6" t="str">
        <f>IF(D510=0,"",VLOOKUP(D510,[1]基本档案!$A$2:$B$481,2,FALSE))</f>
        <v/>
      </c>
      <c r="H510" s="6" t="str">
        <f>IF(G510=0,"",VLOOKUP(G510,[1]工序单价!$B$2:$D$503,2,FALSE))</f>
        <v/>
      </c>
      <c r="I510" s="6">
        <f>IF(G510=0,0,VLOOKUP(G510,[1]工序单价!$B$2:$D$503,3,FALSE))</f>
        <v>0</v>
      </c>
      <c r="K510" s="6">
        <f t="shared" si="6"/>
        <v>0</v>
      </c>
    </row>
    <row r="511" spans="1:11" x14ac:dyDescent="0.15">
      <c r="A511" s="3" t="str">
        <f>IF([1]基本档案!A511=0,"",[1]基本档案!A511)</f>
        <v/>
      </c>
      <c r="B511" s="3">
        <f>[1]工序单价!B533</f>
        <v>0</v>
      </c>
      <c r="E511" s="6" t="str">
        <f>IF(D511=0,"",VLOOKUP(D511,[1]基本档案!$A$2:$B$481,2,FALSE))</f>
        <v/>
      </c>
      <c r="H511" s="6" t="str">
        <f>IF(G511=0,"",VLOOKUP(G511,[1]工序单价!$B$2:$D$503,2,FALSE))</f>
        <v/>
      </c>
      <c r="I511" s="6">
        <f>IF(G511=0,0,VLOOKUP(G511,[1]工序单价!$B$2:$D$503,3,FALSE))</f>
        <v>0</v>
      </c>
      <c r="K511" s="6">
        <f t="shared" si="6"/>
        <v>0</v>
      </c>
    </row>
    <row r="512" spans="1:11" x14ac:dyDescent="0.15">
      <c r="A512" s="3" t="str">
        <f>IF([1]基本档案!A512=0,"",[1]基本档案!A512)</f>
        <v/>
      </c>
      <c r="B512" s="3">
        <f>[1]工序单价!B534</f>
        <v>0</v>
      </c>
      <c r="E512" s="6" t="str">
        <f>IF(D512=0,"",VLOOKUP(D512,[1]基本档案!$A$2:$B$481,2,FALSE))</f>
        <v/>
      </c>
      <c r="H512" s="6" t="str">
        <f>IF(G512=0,"",VLOOKUP(G512,[1]工序单价!$B$2:$D$503,2,FALSE))</f>
        <v/>
      </c>
      <c r="I512" s="6">
        <f>IF(G512=0,0,VLOOKUP(G512,[1]工序单价!$B$2:$D$503,3,FALSE))</f>
        <v>0</v>
      </c>
      <c r="K512" s="6">
        <f t="shared" si="6"/>
        <v>0</v>
      </c>
    </row>
    <row r="513" spans="1:11" x14ac:dyDescent="0.15">
      <c r="A513" s="3" t="str">
        <f>IF([1]基本档案!A513=0,"",[1]基本档案!A513)</f>
        <v/>
      </c>
      <c r="B513" s="3">
        <f>[1]工序单价!B535</f>
        <v>0</v>
      </c>
      <c r="E513" s="6" t="str">
        <f>IF(D513=0,"",VLOOKUP(D513,[1]基本档案!$A$2:$B$481,2,FALSE))</f>
        <v/>
      </c>
      <c r="H513" s="6" t="str">
        <f>IF(G513=0,"",VLOOKUP(G513,[1]工序单价!$B$2:$D$503,2,FALSE))</f>
        <v/>
      </c>
      <c r="I513" s="6">
        <f>IF(G513=0,0,VLOOKUP(G513,[1]工序单价!$B$2:$D$503,3,FALSE))</f>
        <v>0</v>
      </c>
      <c r="K513" s="6">
        <f t="shared" si="6"/>
        <v>0</v>
      </c>
    </row>
    <row r="514" spans="1:11" x14ac:dyDescent="0.15">
      <c r="A514" s="3" t="str">
        <f>IF([1]基本档案!A514=0,"",[1]基本档案!A514)</f>
        <v/>
      </c>
      <c r="B514" s="3">
        <f>[1]工序单价!B536</f>
        <v>0</v>
      </c>
      <c r="E514" s="6" t="str">
        <f>IF(D514=0,"",VLOOKUP(D514,[1]基本档案!$A$2:$B$481,2,FALSE))</f>
        <v/>
      </c>
      <c r="H514" s="6" t="str">
        <f>IF(G514=0,"",VLOOKUP(G514,[1]工序单价!$B$2:$D$503,2,FALSE))</f>
        <v/>
      </c>
      <c r="I514" s="6">
        <f>IF(G514=0,0,VLOOKUP(G514,[1]工序单价!$B$2:$D$503,3,FALSE))</f>
        <v>0</v>
      </c>
      <c r="K514" s="6">
        <f t="shared" ref="K514:K577" si="7">I514*J514</f>
        <v>0</v>
      </c>
    </row>
    <row r="515" spans="1:11" x14ac:dyDescent="0.15">
      <c r="A515" s="3" t="str">
        <f>IF([1]基本档案!A515=0,"",[1]基本档案!A515)</f>
        <v/>
      </c>
      <c r="B515" s="3">
        <f>[1]工序单价!B537</f>
        <v>0</v>
      </c>
      <c r="E515" s="6" t="str">
        <f>IF(D515=0,"",VLOOKUP(D515,[1]基本档案!$A$2:$B$481,2,FALSE))</f>
        <v/>
      </c>
      <c r="H515" s="6" t="str">
        <f>IF(G515=0,"",VLOOKUP(G515,[1]工序单价!$B$2:$D$503,2,FALSE))</f>
        <v/>
      </c>
      <c r="I515" s="6">
        <f>IF(G515=0,0,VLOOKUP(G515,[1]工序单价!$B$2:$D$503,3,FALSE))</f>
        <v>0</v>
      </c>
      <c r="K515" s="6">
        <f t="shared" si="7"/>
        <v>0</v>
      </c>
    </row>
    <row r="516" spans="1:11" x14ac:dyDescent="0.15">
      <c r="A516" s="3" t="str">
        <f>IF([1]基本档案!A516=0,"",[1]基本档案!A516)</f>
        <v/>
      </c>
      <c r="B516" s="3">
        <f>[1]工序单价!B538</f>
        <v>0</v>
      </c>
      <c r="E516" s="6" t="str">
        <f>IF(D516=0,"",VLOOKUP(D516,[1]基本档案!$A$2:$B$481,2,FALSE))</f>
        <v/>
      </c>
      <c r="H516" s="6" t="str">
        <f>IF(G516=0,"",VLOOKUP(G516,[1]工序单价!$B$2:$D$503,2,FALSE))</f>
        <v/>
      </c>
      <c r="I516" s="6">
        <f>IF(G516=0,0,VLOOKUP(G516,[1]工序单价!$B$2:$D$503,3,FALSE))</f>
        <v>0</v>
      </c>
      <c r="K516" s="6">
        <f t="shared" si="7"/>
        <v>0</v>
      </c>
    </row>
    <row r="517" spans="1:11" x14ac:dyDescent="0.15">
      <c r="A517" s="3" t="str">
        <f>IF([1]基本档案!A517=0,"",[1]基本档案!A517)</f>
        <v/>
      </c>
      <c r="B517" s="3">
        <f>[1]工序单价!B539</f>
        <v>0</v>
      </c>
      <c r="E517" s="6" t="str">
        <f>IF(D517=0,"",VLOOKUP(D517,[1]基本档案!$A$2:$B$481,2,FALSE))</f>
        <v/>
      </c>
      <c r="H517" s="6" t="str">
        <f>IF(G517=0,"",VLOOKUP(G517,[1]工序单价!$B$2:$D$503,2,FALSE))</f>
        <v/>
      </c>
      <c r="I517" s="6">
        <f>IF(G517=0,0,VLOOKUP(G517,[1]工序单价!$B$2:$D$503,3,FALSE))</f>
        <v>0</v>
      </c>
      <c r="K517" s="6">
        <f t="shared" si="7"/>
        <v>0</v>
      </c>
    </row>
    <row r="518" spans="1:11" x14ac:dyDescent="0.15">
      <c r="A518" s="3" t="str">
        <f>IF([1]基本档案!A518=0,"",[1]基本档案!A518)</f>
        <v/>
      </c>
      <c r="B518" s="3">
        <f>[1]工序单价!B540</f>
        <v>0</v>
      </c>
      <c r="E518" s="6" t="str">
        <f>IF(D518=0,"",VLOOKUP(D518,[1]基本档案!$A$2:$B$481,2,FALSE))</f>
        <v/>
      </c>
      <c r="H518" s="6" t="str">
        <f>IF(G518=0,"",VLOOKUP(G518,[1]工序单价!$B$2:$D$503,2,FALSE))</f>
        <v/>
      </c>
      <c r="I518" s="6">
        <f>IF(G518=0,0,VLOOKUP(G518,[1]工序单价!$B$2:$D$503,3,FALSE))</f>
        <v>0</v>
      </c>
      <c r="K518" s="6">
        <f t="shared" si="7"/>
        <v>0</v>
      </c>
    </row>
    <row r="519" spans="1:11" x14ac:dyDescent="0.15">
      <c r="A519" s="3" t="str">
        <f>IF([1]基本档案!A519=0,"",[1]基本档案!A519)</f>
        <v/>
      </c>
      <c r="B519" s="3">
        <f>[1]工序单价!B541</f>
        <v>0</v>
      </c>
      <c r="E519" s="6" t="str">
        <f>IF(D519=0,"",VLOOKUP(D519,[1]基本档案!$A$2:$B$481,2,FALSE))</f>
        <v/>
      </c>
      <c r="H519" s="6" t="str">
        <f>IF(G519=0,"",VLOOKUP(G519,[1]工序单价!$B$2:$D$503,2,FALSE))</f>
        <v/>
      </c>
      <c r="I519" s="6">
        <f>IF(G519=0,0,VLOOKUP(G519,[1]工序单价!$B$2:$D$503,3,FALSE))</f>
        <v>0</v>
      </c>
      <c r="K519" s="6">
        <f t="shared" si="7"/>
        <v>0</v>
      </c>
    </row>
    <row r="520" spans="1:11" x14ac:dyDescent="0.15">
      <c r="A520" s="3" t="str">
        <f>IF([1]基本档案!A520=0,"",[1]基本档案!A520)</f>
        <v/>
      </c>
      <c r="B520" s="3">
        <f>[1]工序单价!B542</f>
        <v>0</v>
      </c>
      <c r="E520" s="6" t="str">
        <f>IF(D520=0,"",VLOOKUP(D520,[1]基本档案!$A$2:$B$481,2,FALSE))</f>
        <v/>
      </c>
      <c r="H520" s="6" t="str">
        <f>IF(G520=0,"",VLOOKUP(G520,[1]工序单价!$B$2:$D$503,2,FALSE))</f>
        <v/>
      </c>
      <c r="I520" s="6">
        <f>IF(G520=0,0,VLOOKUP(G520,[1]工序单价!$B$2:$D$503,3,FALSE))</f>
        <v>0</v>
      </c>
      <c r="K520" s="6">
        <f t="shared" si="7"/>
        <v>0</v>
      </c>
    </row>
    <row r="521" spans="1:11" x14ac:dyDescent="0.15">
      <c r="A521" s="3" t="str">
        <f>IF([1]基本档案!A521=0,"",[1]基本档案!A521)</f>
        <v/>
      </c>
      <c r="B521" s="3">
        <f>[1]工序单价!B543</f>
        <v>0</v>
      </c>
      <c r="E521" s="6" t="str">
        <f>IF(D521=0,"",VLOOKUP(D521,[1]基本档案!$A$2:$B$481,2,FALSE))</f>
        <v/>
      </c>
      <c r="H521" s="6" t="str">
        <f>IF(G521=0,"",VLOOKUP(G521,[1]工序单价!$B$2:$D$503,2,FALSE))</f>
        <v/>
      </c>
      <c r="I521" s="6">
        <f>IF(G521=0,0,VLOOKUP(G521,[1]工序单价!$B$2:$D$503,3,FALSE))</f>
        <v>0</v>
      </c>
      <c r="K521" s="6">
        <f t="shared" si="7"/>
        <v>0</v>
      </c>
    </row>
    <row r="522" spans="1:11" x14ac:dyDescent="0.15">
      <c r="A522" s="3" t="str">
        <f>IF([1]基本档案!A522=0,"",[1]基本档案!A522)</f>
        <v/>
      </c>
      <c r="B522" s="3">
        <f>[1]工序单价!B544</f>
        <v>0</v>
      </c>
      <c r="E522" s="6" t="str">
        <f>IF(D522=0,"",VLOOKUP(D522,[1]基本档案!$A$2:$B$481,2,FALSE))</f>
        <v/>
      </c>
      <c r="H522" s="6" t="str">
        <f>IF(G522=0,"",VLOOKUP(G522,[1]工序单价!$B$2:$D$503,2,FALSE))</f>
        <v/>
      </c>
      <c r="I522" s="6">
        <f>IF(G522=0,0,VLOOKUP(G522,[1]工序单价!$B$2:$D$503,3,FALSE))</f>
        <v>0</v>
      </c>
      <c r="K522" s="6">
        <f t="shared" si="7"/>
        <v>0</v>
      </c>
    </row>
    <row r="523" spans="1:11" x14ac:dyDescent="0.15">
      <c r="A523" s="3" t="str">
        <f>IF([1]基本档案!A523=0,"",[1]基本档案!A523)</f>
        <v/>
      </c>
      <c r="B523" s="3">
        <f>[1]工序单价!B545</f>
        <v>0</v>
      </c>
      <c r="E523" s="6" t="str">
        <f>IF(D523=0,"",VLOOKUP(D523,[1]基本档案!$A$2:$B$481,2,FALSE))</f>
        <v/>
      </c>
      <c r="H523" s="6" t="str">
        <f>IF(G523=0,"",VLOOKUP(G523,[1]工序单价!$B$2:$D$503,2,FALSE))</f>
        <v/>
      </c>
      <c r="I523" s="6">
        <f>IF(G523=0,0,VLOOKUP(G523,[1]工序单价!$B$2:$D$503,3,FALSE))</f>
        <v>0</v>
      </c>
      <c r="K523" s="6">
        <f t="shared" si="7"/>
        <v>0</v>
      </c>
    </row>
    <row r="524" spans="1:11" x14ac:dyDescent="0.15">
      <c r="A524" s="3" t="str">
        <f>IF([1]基本档案!A524=0,"",[1]基本档案!A524)</f>
        <v/>
      </c>
      <c r="B524" s="3">
        <f>[1]工序单价!B546</f>
        <v>0</v>
      </c>
      <c r="E524" s="6" t="str">
        <f>IF(D524=0,"",VLOOKUP(D524,[1]基本档案!$A$2:$B$481,2,FALSE))</f>
        <v/>
      </c>
      <c r="H524" s="6" t="str">
        <f>IF(G524=0,"",VLOOKUP(G524,[1]工序单价!$B$2:$D$503,2,FALSE))</f>
        <v/>
      </c>
      <c r="I524" s="6">
        <f>IF(G524=0,0,VLOOKUP(G524,[1]工序单价!$B$2:$D$503,3,FALSE))</f>
        <v>0</v>
      </c>
      <c r="K524" s="6">
        <f t="shared" si="7"/>
        <v>0</v>
      </c>
    </row>
    <row r="525" spans="1:11" x14ac:dyDescent="0.15">
      <c r="A525" s="3" t="str">
        <f>IF([1]基本档案!A525=0,"",[1]基本档案!A525)</f>
        <v/>
      </c>
      <c r="B525" s="3">
        <f>[1]工序单价!B547</f>
        <v>0</v>
      </c>
      <c r="E525" s="6" t="str">
        <f>IF(D525=0,"",VLOOKUP(D525,[1]基本档案!$A$2:$B$481,2,FALSE))</f>
        <v/>
      </c>
      <c r="H525" s="6" t="str">
        <f>IF(G525=0,"",VLOOKUP(G525,[1]工序单价!$B$2:$D$503,2,FALSE))</f>
        <v/>
      </c>
      <c r="I525" s="6">
        <f>IF(G525=0,0,VLOOKUP(G525,[1]工序单价!$B$2:$D$503,3,FALSE))</f>
        <v>0</v>
      </c>
      <c r="K525" s="6">
        <f t="shared" si="7"/>
        <v>0</v>
      </c>
    </row>
    <row r="526" spans="1:11" x14ac:dyDescent="0.15">
      <c r="A526" s="3" t="str">
        <f>IF([1]基本档案!A526=0,"",[1]基本档案!A526)</f>
        <v/>
      </c>
      <c r="B526" s="3">
        <f>[1]工序单价!B548</f>
        <v>0</v>
      </c>
      <c r="E526" s="6" t="str">
        <f>IF(D526=0,"",VLOOKUP(D526,[1]基本档案!$A$2:$B$481,2,FALSE))</f>
        <v/>
      </c>
      <c r="H526" s="6" t="str">
        <f>IF(G526=0,"",VLOOKUP(G526,[1]工序单价!$B$2:$D$503,2,FALSE))</f>
        <v/>
      </c>
      <c r="I526" s="6">
        <f>IF(G526=0,0,VLOOKUP(G526,[1]工序单价!$B$2:$D$503,3,FALSE))</f>
        <v>0</v>
      </c>
      <c r="K526" s="6">
        <f t="shared" si="7"/>
        <v>0</v>
      </c>
    </row>
    <row r="527" spans="1:11" x14ac:dyDescent="0.15">
      <c r="A527" s="3" t="str">
        <f>IF([1]基本档案!A527=0,"",[1]基本档案!A527)</f>
        <v/>
      </c>
      <c r="B527" s="3">
        <f>[1]工序单价!B549</f>
        <v>0</v>
      </c>
      <c r="E527" s="6" t="str">
        <f>IF(D527=0,"",VLOOKUP(D527,[1]基本档案!$A$2:$B$481,2,FALSE))</f>
        <v/>
      </c>
      <c r="H527" s="6" t="str">
        <f>IF(G527=0,"",VLOOKUP(G527,[1]工序单价!$B$2:$D$503,2,FALSE))</f>
        <v/>
      </c>
      <c r="I527" s="6">
        <f>IF(G527=0,0,VLOOKUP(G527,[1]工序单价!$B$2:$D$503,3,FALSE))</f>
        <v>0</v>
      </c>
      <c r="K527" s="6">
        <f t="shared" si="7"/>
        <v>0</v>
      </c>
    </row>
    <row r="528" spans="1:11" x14ac:dyDescent="0.15">
      <c r="A528" s="3" t="str">
        <f>IF([1]基本档案!A528=0,"",[1]基本档案!A528)</f>
        <v/>
      </c>
      <c r="B528" s="3">
        <f>[1]工序单价!B550</f>
        <v>0</v>
      </c>
      <c r="E528" s="6" t="str">
        <f>IF(D528=0,"",VLOOKUP(D528,[1]基本档案!$A$2:$B$481,2,FALSE))</f>
        <v/>
      </c>
      <c r="H528" s="6" t="str">
        <f>IF(G528=0,"",VLOOKUP(G528,[1]工序单价!$B$2:$D$503,2,FALSE))</f>
        <v/>
      </c>
      <c r="I528" s="6">
        <f>IF(G528=0,0,VLOOKUP(G528,[1]工序单价!$B$2:$D$503,3,FALSE))</f>
        <v>0</v>
      </c>
      <c r="K528" s="6">
        <f t="shared" si="7"/>
        <v>0</v>
      </c>
    </row>
    <row r="529" spans="1:11" x14ac:dyDescent="0.15">
      <c r="A529" s="3" t="str">
        <f>IF([1]基本档案!A529=0,"",[1]基本档案!A529)</f>
        <v/>
      </c>
      <c r="B529" s="3">
        <f>[1]工序单价!B551</f>
        <v>0</v>
      </c>
      <c r="E529" s="6" t="str">
        <f>IF(D529=0,"",VLOOKUP(D529,[1]基本档案!$A$2:$B$481,2,FALSE))</f>
        <v/>
      </c>
      <c r="H529" s="6" t="str">
        <f>IF(G529=0,"",VLOOKUP(G529,[1]工序单价!$B$2:$D$503,2,FALSE))</f>
        <v/>
      </c>
      <c r="I529" s="6">
        <f>IF(G529=0,0,VLOOKUP(G529,[1]工序单价!$B$2:$D$503,3,FALSE))</f>
        <v>0</v>
      </c>
      <c r="K529" s="6">
        <f t="shared" si="7"/>
        <v>0</v>
      </c>
    </row>
    <row r="530" spans="1:11" x14ac:dyDescent="0.15">
      <c r="A530" s="3" t="str">
        <f>IF([1]基本档案!A530=0,"",[1]基本档案!A530)</f>
        <v/>
      </c>
      <c r="B530" s="3">
        <f>[1]工序单价!B552</f>
        <v>0</v>
      </c>
      <c r="E530" s="6" t="str">
        <f>IF(D530=0,"",VLOOKUP(D530,[1]基本档案!$A$2:$B$481,2,FALSE))</f>
        <v/>
      </c>
      <c r="H530" s="6" t="str">
        <f>IF(G530=0,"",VLOOKUP(G530,[1]工序单价!$B$2:$D$503,2,FALSE))</f>
        <v/>
      </c>
      <c r="I530" s="6">
        <f>IF(G530=0,0,VLOOKUP(G530,[1]工序单价!$B$2:$D$503,3,FALSE))</f>
        <v>0</v>
      </c>
      <c r="K530" s="6">
        <f t="shared" si="7"/>
        <v>0</v>
      </c>
    </row>
    <row r="531" spans="1:11" x14ac:dyDescent="0.15">
      <c r="A531" s="3" t="str">
        <f>IF([1]基本档案!A531=0,"",[1]基本档案!A531)</f>
        <v/>
      </c>
      <c r="B531" s="3">
        <f>[1]工序单价!B553</f>
        <v>0</v>
      </c>
      <c r="E531" s="6" t="str">
        <f>IF(D531=0,"",VLOOKUP(D531,[1]基本档案!$A$2:$B$481,2,FALSE))</f>
        <v/>
      </c>
      <c r="H531" s="6" t="str">
        <f>IF(G531=0,"",VLOOKUP(G531,[1]工序单价!$B$2:$D$503,2,FALSE))</f>
        <v/>
      </c>
      <c r="I531" s="6">
        <f>IF(G531=0,0,VLOOKUP(G531,[1]工序单价!$B$2:$D$503,3,FALSE))</f>
        <v>0</v>
      </c>
      <c r="K531" s="6">
        <f t="shared" si="7"/>
        <v>0</v>
      </c>
    </row>
    <row r="532" spans="1:11" x14ac:dyDescent="0.15">
      <c r="A532" s="3" t="str">
        <f>IF([1]基本档案!A532=0,"",[1]基本档案!A532)</f>
        <v/>
      </c>
      <c r="B532" s="3">
        <f>[1]工序单价!B554</f>
        <v>0</v>
      </c>
      <c r="E532" s="6" t="str">
        <f>IF(D532=0,"",VLOOKUP(D532,[1]基本档案!$A$2:$B$481,2,FALSE))</f>
        <v/>
      </c>
      <c r="H532" s="6" t="str">
        <f>IF(G532=0,"",VLOOKUP(G532,[1]工序单价!$B$2:$D$503,2,FALSE))</f>
        <v/>
      </c>
      <c r="I532" s="6">
        <f>IF(G532=0,0,VLOOKUP(G532,[1]工序单价!$B$2:$D$503,3,FALSE))</f>
        <v>0</v>
      </c>
      <c r="K532" s="6">
        <f t="shared" si="7"/>
        <v>0</v>
      </c>
    </row>
    <row r="533" spans="1:11" x14ac:dyDescent="0.15">
      <c r="A533" s="3" t="str">
        <f>IF([1]基本档案!A533=0,"",[1]基本档案!A533)</f>
        <v/>
      </c>
      <c r="B533" s="3">
        <f>[1]工序单价!B555</f>
        <v>0</v>
      </c>
      <c r="E533" s="6" t="str">
        <f>IF(D533=0,"",VLOOKUP(D533,[1]基本档案!$A$2:$B$481,2,FALSE))</f>
        <v/>
      </c>
      <c r="H533" s="6" t="str">
        <f>IF(G533=0,"",VLOOKUP(G533,[1]工序单价!$B$2:$D$503,2,FALSE))</f>
        <v/>
      </c>
      <c r="I533" s="6">
        <f>IF(G533=0,0,VLOOKUP(G533,[1]工序单价!$B$2:$D$503,3,FALSE))</f>
        <v>0</v>
      </c>
      <c r="K533" s="6">
        <f t="shared" si="7"/>
        <v>0</v>
      </c>
    </row>
    <row r="534" spans="1:11" x14ac:dyDescent="0.15">
      <c r="A534" s="3" t="str">
        <f>IF([1]基本档案!A534=0,"",[1]基本档案!A534)</f>
        <v/>
      </c>
      <c r="B534" s="3">
        <f>[1]工序单价!B556</f>
        <v>0</v>
      </c>
      <c r="E534" s="6" t="str">
        <f>IF(D534=0,"",VLOOKUP(D534,[1]基本档案!$A$2:$B$481,2,FALSE))</f>
        <v/>
      </c>
      <c r="H534" s="6" t="str">
        <f>IF(G534=0,"",VLOOKUP(G534,[1]工序单价!$B$2:$D$503,2,FALSE))</f>
        <v/>
      </c>
      <c r="I534" s="6">
        <f>IF(G534=0,0,VLOOKUP(G534,[1]工序单价!$B$2:$D$503,3,FALSE))</f>
        <v>0</v>
      </c>
      <c r="K534" s="6">
        <f t="shared" si="7"/>
        <v>0</v>
      </c>
    </row>
    <row r="535" spans="1:11" x14ac:dyDescent="0.15">
      <c r="A535" s="3" t="str">
        <f>IF([1]基本档案!A535=0,"",[1]基本档案!A535)</f>
        <v/>
      </c>
      <c r="B535" s="3">
        <f>[1]工序单价!B557</f>
        <v>0</v>
      </c>
      <c r="E535" s="6" t="str">
        <f>IF(D535=0,"",VLOOKUP(D535,[1]基本档案!$A$2:$B$481,2,FALSE))</f>
        <v/>
      </c>
      <c r="H535" s="6" t="str">
        <f>IF(G535=0,"",VLOOKUP(G535,[1]工序单价!$B$2:$D$503,2,FALSE))</f>
        <v/>
      </c>
      <c r="I535" s="6">
        <f>IF(G535=0,0,VLOOKUP(G535,[1]工序单价!$B$2:$D$503,3,FALSE))</f>
        <v>0</v>
      </c>
      <c r="K535" s="6">
        <f t="shared" si="7"/>
        <v>0</v>
      </c>
    </row>
    <row r="536" spans="1:11" x14ac:dyDescent="0.15">
      <c r="A536" s="3" t="str">
        <f>IF([1]基本档案!A536=0,"",[1]基本档案!A536)</f>
        <v/>
      </c>
      <c r="B536" s="3">
        <f>[1]工序单价!B558</f>
        <v>0</v>
      </c>
      <c r="E536" s="6" t="str">
        <f>IF(D536=0,"",VLOOKUP(D536,[1]基本档案!$A$2:$B$481,2,FALSE))</f>
        <v/>
      </c>
      <c r="H536" s="6" t="str">
        <f>IF(G536=0,"",VLOOKUP(G536,[1]工序单价!$B$2:$D$503,2,FALSE))</f>
        <v/>
      </c>
      <c r="I536" s="6">
        <f>IF(G536=0,0,VLOOKUP(G536,[1]工序单价!$B$2:$D$503,3,FALSE))</f>
        <v>0</v>
      </c>
      <c r="K536" s="6">
        <f t="shared" si="7"/>
        <v>0</v>
      </c>
    </row>
    <row r="537" spans="1:11" x14ac:dyDescent="0.15">
      <c r="A537" s="3" t="str">
        <f>IF([1]基本档案!A537=0,"",[1]基本档案!A537)</f>
        <v/>
      </c>
      <c r="B537" s="3">
        <f>[1]工序单价!B559</f>
        <v>0</v>
      </c>
      <c r="E537" s="6" t="str">
        <f>IF(D537=0,"",VLOOKUP(D537,[1]基本档案!$A$2:$B$481,2,FALSE))</f>
        <v/>
      </c>
      <c r="H537" s="6" t="str">
        <f>IF(G537=0,"",VLOOKUP(G537,[1]工序单价!$B$2:$D$503,2,FALSE))</f>
        <v/>
      </c>
      <c r="I537" s="6">
        <f>IF(G537=0,0,VLOOKUP(G537,[1]工序单价!$B$2:$D$503,3,FALSE))</f>
        <v>0</v>
      </c>
      <c r="K537" s="6">
        <f t="shared" si="7"/>
        <v>0</v>
      </c>
    </row>
    <row r="538" spans="1:11" x14ac:dyDescent="0.15">
      <c r="A538" s="3" t="str">
        <f>IF([1]基本档案!A538=0,"",[1]基本档案!A538)</f>
        <v/>
      </c>
      <c r="B538" s="3">
        <f>[1]工序单价!B560</f>
        <v>0</v>
      </c>
      <c r="E538" s="6" t="str">
        <f>IF(D538=0,"",VLOOKUP(D538,[1]基本档案!$A$2:$B$481,2,FALSE))</f>
        <v/>
      </c>
      <c r="H538" s="6" t="str">
        <f>IF(G538=0,"",VLOOKUP(G538,[1]工序单价!$B$2:$D$503,2,FALSE))</f>
        <v/>
      </c>
      <c r="I538" s="6">
        <f>IF(G538=0,0,VLOOKUP(G538,[1]工序单价!$B$2:$D$503,3,FALSE))</f>
        <v>0</v>
      </c>
      <c r="K538" s="6">
        <f t="shared" si="7"/>
        <v>0</v>
      </c>
    </row>
    <row r="539" spans="1:11" x14ac:dyDescent="0.15">
      <c r="A539" s="3" t="str">
        <f>IF([1]基本档案!A539=0,"",[1]基本档案!A539)</f>
        <v/>
      </c>
      <c r="B539" s="3">
        <f>[1]工序单价!B561</f>
        <v>0</v>
      </c>
      <c r="E539" s="6" t="str">
        <f>IF(D539=0,"",VLOOKUP(D539,[1]基本档案!$A$2:$B$481,2,FALSE))</f>
        <v/>
      </c>
      <c r="H539" s="6" t="str">
        <f>IF(G539=0,"",VLOOKUP(G539,[1]工序单价!$B$2:$D$503,2,FALSE))</f>
        <v/>
      </c>
      <c r="I539" s="6">
        <f>IF(G539=0,0,VLOOKUP(G539,[1]工序单价!$B$2:$D$503,3,FALSE))</f>
        <v>0</v>
      </c>
      <c r="K539" s="6">
        <f t="shared" si="7"/>
        <v>0</v>
      </c>
    </row>
    <row r="540" spans="1:11" x14ac:dyDescent="0.15">
      <c r="A540" s="3" t="str">
        <f>IF([1]基本档案!A540=0,"",[1]基本档案!A540)</f>
        <v/>
      </c>
      <c r="B540" s="3">
        <f>[1]工序单价!B562</f>
        <v>0</v>
      </c>
      <c r="E540" s="6" t="str">
        <f>IF(D540=0,"",VLOOKUP(D540,[1]基本档案!$A$2:$B$481,2,FALSE))</f>
        <v/>
      </c>
      <c r="H540" s="6" t="str">
        <f>IF(G540=0,"",VLOOKUP(G540,[1]工序单价!$B$2:$D$503,2,FALSE))</f>
        <v/>
      </c>
      <c r="I540" s="6">
        <f>IF(G540=0,0,VLOOKUP(G540,[1]工序单价!$B$2:$D$503,3,FALSE))</f>
        <v>0</v>
      </c>
      <c r="K540" s="6">
        <f t="shared" si="7"/>
        <v>0</v>
      </c>
    </row>
    <row r="541" spans="1:11" x14ac:dyDescent="0.15">
      <c r="A541" s="3" t="str">
        <f>IF([1]基本档案!A541=0,"",[1]基本档案!A541)</f>
        <v/>
      </c>
      <c r="B541" s="3">
        <f>[1]工序单价!B563</f>
        <v>0</v>
      </c>
      <c r="E541" s="6" t="str">
        <f>IF(D541=0,"",VLOOKUP(D541,[1]基本档案!$A$2:$B$481,2,FALSE))</f>
        <v/>
      </c>
      <c r="H541" s="6" t="str">
        <f>IF(G541=0,"",VLOOKUP(G541,[1]工序单价!$B$2:$D$503,2,FALSE))</f>
        <v/>
      </c>
      <c r="I541" s="6">
        <f>IF(G541=0,0,VLOOKUP(G541,[1]工序单价!$B$2:$D$503,3,FALSE))</f>
        <v>0</v>
      </c>
      <c r="K541" s="6">
        <f t="shared" si="7"/>
        <v>0</v>
      </c>
    </row>
    <row r="542" spans="1:11" x14ac:dyDescent="0.15">
      <c r="A542" s="3" t="str">
        <f>IF([1]基本档案!A542=0,"",[1]基本档案!A542)</f>
        <v/>
      </c>
      <c r="B542" s="3">
        <f>[1]工序单价!B564</f>
        <v>0</v>
      </c>
      <c r="E542" s="6" t="str">
        <f>IF(D542=0,"",VLOOKUP(D542,[1]基本档案!$A$2:$B$481,2,FALSE))</f>
        <v/>
      </c>
      <c r="H542" s="6" t="str">
        <f>IF(G542=0,"",VLOOKUP(G542,[1]工序单价!$B$2:$D$503,2,FALSE))</f>
        <v/>
      </c>
      <c r="I542" s="6">
        <f>IF(G542=0,0,VLOOKUP(G542,[1]工序单价!$B$2:$D$503,3,FALSE))</f>
        <v>0</v>
      </c>
      <c r="K542" s="6">
        <f t="shared" si="7"/>
        <v>0</v>
      </c>
    </row>
    <row r="543" spans="1:11" x14ac:dyDescent="0.15">
      <c r="A543" s="3" t="str">
        <f>IF([1]基本档案!A543=0,"",[1]基本档案!A543)</f>
        <v/>
      </c>
      <c r="B543" s="3">
        <f>[1]工序单价!B565</f>
        <v>0</v>
      </c>
      <c r="E543" s="6" t="str">
        <f>IF(D543=0,"",VLOOKUP(D543,[1]基本档案!$A$2:$B$481,2,FALSE))</f>
        <v/>
      </c>
      <c r="H543" s="6" t="str">
        <f>IF(G543=0,"",VLOOKUP(G543,[1]工序单价!$B$2:$D$503,2,FALSE))</f>
        <v/>
      </c>
      <c r="I543" s="6">
        <f>IF(G543=0,0,VLOOKUP(G543,[1]工序单价!$B$2:$D$503,3,FALSE))</f>
        <v>0</v>
      </c>
      <c r="K543" s="6">
        <f t="shared" si="7"/>
        <v>0</v>
      </c>
    </row>
    <row r="544" spans="1:11" x14ac:dyDescent="0.15">
      <c r="A544" s="3" t="str">
        <f>IF([1]基本档案!A544=0,"",[1]基本档案!A544)</f>
        <v/>
      </c>
      <c r="B544" s="3">
        <f>[1]工序单价!B566</f>
        <v>0</v>
      </c>
      <c r="E544" s="6" t="str">
        <f>IF(D544=0,"",VLOOKUP(D544,[1]基本档案!$A$2:$B$481,2,FALSE))</f>
        <v/>
      </c>
      <c r="H544" s="6" t="str">
        <f>IF(G544=0,"",VLOOKUP(G544,[1]工序单价!$B$2:$D$503,2,FALSE))</f>
        <v/>
      </c>
      <c r="I544" s="6">
        <f>IF(G544=0,0,VLOOKUP(G544,[1]工序单价!$B$2:$D$503,3,FALSE))</f>
        <v>0</v>
      </c>
      <c r="K544" s="6">
        <f t="shared" si="7"/>
        <v>0</v>
      </c>
    </row>
    <row r="545" spans="1:11" x14ac:dyDescent="0.15">
      <c r="A545" s="3" t="str">
        <f>IF([1]基本档案!A545=0,"",[1]基本档案!A545)</f>
        <v/>
      </c>
      <c r="B545" s="3">
        <f>[1]工序单价!B567</f>
        <v>0</v>
      </c>
      <c r="E545" s="6" t="str">
        <f>IF(D545=0,"",VLOOKUP(D545,[1]基本档案!$A$2:$B$481,2,FALSE))</f>
        <v/>
      </c>
      <c r="H545" s="6" t="str">
        <f>IF(G545=0,"",VLOOKUP(G545,[1]工序单价!$B$2:$D$503,2,FALSE))</f>
        <v/>
      </c>
      <c r="I545" s="6">
        <f>IF(G545=0,0,VLOOKUP(G545,[1]工序单价!$B$2:$D$503,3,FALSE))</f>
        <v>0</v>
      </c>
      <c r="K545" s="6">
        <f t="shared" si="7"/>
        <v>0</v>
      </c>
    </row>
    <row r="546" spans="1:11" x14ac:dyDescent="0.15">
      <c r="A546" s="3" t="str">
        <f>IF([1]基本档案!A546=0,"",[1]基本档案!A546)</f>
        <v/>
      </c>
      <c r="B546" s="3">
        <f>[1]工序单价!B568</f>
        <v>0</v>
      </c>
      <c r="E546" s="6" t="str">
        <f>IF(D546=0,"",VLOOKUP(D546,[1]基本档案!$A$2:$B$481,2,FALSE))</f>
        <v/>
      </c>
      <c r="H546" s="6" t="str">
        <f>IF(G546=0,"",VLOOKUP(G546,[1]工序单价!$B$2:$D$503,2,FALSE))</f>
        <v/>
      </c>
      <c r="I546" s="6">
        <f>IF(G546=0,0,VLOOKUP(G546,[1]工序单价!$B$2:$D$503,3,FALSE))</f>
        <v>0</v>
      </c>
      <c r="K546" s="6">
        <f t="shared" si="7"/>
        <v>0</v>
      </c>
    </row>
    <row r="547" spans="1:11" x14ac:dyDescent="0.15">
      <c r="A547" s="3" t="str">
        <f>IF([1]基本档案!A547=0,"",[1]基本档案!A547)</f>
        <v/>
      </c>
      <c r="B547" s="3">
        <f>[1]工序单价!B569</f>
        <v>0</v>
      </c>
      <c r="E547" s="6" t="str">
        <f>IF(D547=0,"",VLOOKUP(D547,[1]基本档案!$A$2:$B$481,2,FALSE))</f>
        <v/>
      </c>
      <c r="H547" s="6" t="str">
        <f>IF(G547=0,"",VLOOKUP(G547,[1]工序单价!$B$2:$D$503,2,FALSE))</f>
        <v/>
      </c>
      <c r="I547" s="6">
        <f>IF(G547=0,0,VLOOKUP(G547,[1]工序单价!$B$2:$D$503,3,FALSE))</f>
        <v>0</v>
      </c>
      <c r="K547" s="6">
        <f t="shared" si="7"/>
        <v>0</v>
      </c>
    </row>
    <row r="548" spans="1:11" x14ac:dyDescent="0.15">
      <c r="A548" s="3" t="str">
        <f>IF([1]基本档案!A548=0,"",[1]基本档案!A548)</f>
        <v/>
      </c>
      <c r="B548" s="3">
        <f>[1]工序单价!B570</f>
        <v>0</v>
      </c>
      <c r="E548" s="6" t="str">
        <f>IF(D548=0,"",VLOOKUP(D548,[1]基本档案!$A$2:$B$481,2,FALSE))</f>
        <v/>
      </c>
      <c r="H548" s="6" t="str">
        <f>IF(G548=0,"",VLOOKUP(G548,[1]工序单价!$B$2:$D$503,2,FALSE))</f>
        <v/>
      </c>
      <c r="I548" s="6">
        <f>IF(G548=0,0,VLOOKUP(G548,[1]工序单价!$B$2:$D$503,3,FALSE))</f>
        <v>0</v>
      </c>
      <c r="K548" s="6">
        <f t="shared" si="7"/>
        <v>0</v>
      </c>
    </row>
    <row r="549" spans="1:11" x14ac:dyDescent="0.15">
      <c r="A549" s="3" t="str">
        <f>IF([1]基本档案!A549=0,"",[1]基本档案!A549)</f>
        <v/>
      </c>
      <c r="B549" s="3">
        <f>[1]工序单价!B571</f>
        <v>0</v>
      </c>
      <c r="E549" s="6" t="str">
        <f>IF(D549=0,"",VLOOKUP(D549,[1]基本档案!$A$2:$B$481,2,FALSE))</f>
        <v/>
      </c>
      <c r="H549" s="6" t="str">
        <f>IF(G549=0,"",VLOOKUP(G549,[1]工序单价!$B$2:$D$503,2,FALSE))</f>
        <v/>
      </c>
      <c r="I549" s="6">
        <f>IF(G549=0,0,VLOOKUP(G549,[1]工序单价!$B$2:$D$503,3,FALSE))</f>
        <v>0</v>
      </c>
      <c r="K549" s="6">
        <f t="shared" si="7"/>
        <v>0</v>
      </c>
    </row>
    <row r="550" spans="1:11" x14ac:dyDescent="0.15">
      <c r="A550" s="3" t="str">
        <f>IF([1]基本档案!A550=0,"",[1]基本档案!A550)</f>
        <v/>
      </c>
      <c r="B550" s="3">
        <f>[1]工序单价!B572</f>
        <v>0</v>
      </c>
      <c r="E550" s="6" t="str">
        <f>IF(D550=0,"",VLOOKUP(D550,[1]基本档案!$A$2:$B$481,2,FALSE))</f>
        <v/>
      </c>
      <c r="H550" s="6" t="str">
        <f>IF(G550=0,"",VLOOKUP(G550,[1]工序单价!$B$2:$D$503,2,FALSE))</f>
        <v/>
      </c>
      <c r="I550" s="6">
        <f>IF(G550=0,0,VLOOKUP(G550,[1]工序单价!$B$2:$D$503,3,FALSE))</f>
        <v>0</v>
      </c>
      <c r="K550" s="6">
        <f t="shared" si="7"/>
        <v>0</v>
      </c>
    </row>
    <row r="551" spans="1:11" x14ac:dyDescent="0.15">
      <c r="A551" s="3" t="str">
        <f>IF([1]基本档案!A551=0,"",[1]基本档案!A551)</f>
        <v/>
      </c>
      <c r="B551" s="3">
        <f>[1]工序单价!B573</f>
        <v>0</v>
      </c>
      <c r="E551" s="6" t="str">
        <f>IF(D551=0,"",VLOOKUP(D551,[1]基本档案!$A$2:$B$481,2,FALSE))</f>
        <v/>
      </c>
      <c r="H551" s="6" t="str">
        <f>IF(G551=0,"",VLOOKUP(G551,[1]工序单价!$B$2:$D$503,2,FALSE))</f>
        <v/>
      </c>
      <c r="I551" s="6">
        <f>IF(G551=0,0,VLOOKUP(G551,[1]工序单价!$B$2:$D$503,3,FALSE))</f>
        <v>0</v>
      </c>
      <c r="K551" s="6">
        <f t="shared" si="7"/>
        <v>0</v>
      </c>
    </row>
    <row r="552" spans="1:11" x14ac:dyDescent="0.15">
      <c r="A552" s="3" t="str">
        <f>IF([1]基本档案!A552=0,"",[1]基本档案!A552)</f>
        <v/>
      </c>
      <c r="B552" s="3">
        <f>[1]工序单价!B574</f>
        <v>0</v>
      </c>
      <c r="E552" s="6" t="str">
        <f>IF(D552=0,"",VLOOKUP(D552,[1]基本档案!$A$2:$B$481,2,FALSE))</f>
        <v/>
      </c>
      <c r="H552" s="6" t="str">
        <f>IF(G552=0,"",VLOOKUP(G552,[1]工序单价!$B$2:$D$503,2,FALSE))</f>
        <v/>
      </c>
      <c r="I552" s="6">
        <f>IF(G552=0,0,VLOOKUP(G552,[1]工序单价!$B$2:$D$503,3,FALSE))</f>
        <v>0</v>
      </c>
      <c r="K552" s="6">
        <f t="shared" si="7"/>
        <v>0</v>
      </c>
    </row>
    <row r="553" spans="1:11" x14ac:dyDescent="0.15">
      <c r="A553" s="3" t="str">
        <f>IF([1]基本档案!A553=0,"",[1]基本档案!A553)</f>
        <v/>
      </c>
      <c r="B553" s="3">
        <f>[1]工序单价!B575</f>
        <v>0</v>
      </c>
      <c r="E553" s="6" t="str">
        <f>IF(D553=0,"",VLOOKUP(D553,[1]基本档案!$A$2:$B$481,2,FALSE))</f>
        <v/>
      </c>
      <c r="H553" s="6" t="str">
        <f>IF(G553=0,"",VLOOKUP(G553,[1]工序单价!$B$2:$D$503,2,FALSE))</f>
        <v/>
      </c>
      <c r="I553" s="6">
        <f>IF(G553=0,0,VLOOKUP(G553,[1]工序单价!$B$2:$D$503,3,FALSE))</f>
        <v>0</v>
      </c>
      <c r="K553" s="6">
        <f t="shared" si="7"/>
        <v>0</v>
      </c>
    </row>
    <row r="554" spans="1:11" x14ac:dyDescent="0.15">
      <c r="A554" s="3" t="str">
        <f>IF([1]基本档案!A554=0,"",[1]基本档案!A554)</f>
        <v/>
      </c>
      <c r="B554" s="3">
        <f>[1]工序单价!B576</f>
        <v>0</v>
      </c>
      <c r="E554" s="6" t="str">
        <f>IF(D554=0,"",VLOOKUP(D554,[1]基本档案!$A$2:$B$481,2,FALSE))</f>
        <v/>
      </c>
      <c r="H554" s="6" t="str">
        <f>IF(G554=0,"",VLOOKUP(G554,[1]工序单价!$B$2:$D$503,2,FALSE))</f>
        <v/>
      </c>
      <c r="I554" s="6">
        <f>IF(G554=0,0,VLOOKUP(G554,[1]工序单价!$B$2:$D$503,3,FALSE))</f>
        <v>0</v>
      </c>
      <c r="K554" s="6">
        <f t="shared" si="7"/>
        <v>0</v>
      </c>
    </row>
    <row r="555" spans="1:11" x14ac:dyDescent="0.15">
      <c r="A555" s="3" t="str">
        <f>IF([1]基本档案!A555=0,"",[1]基本档案!A555)</f>
        <v/>
      </c>
      <c r="B555" s="3">
        <f>[1]工序单价!B577</f>
        <v>0</v>
      </c>
      <c r="E555" s="6" t="str">
        <f>IF(D555=0,"",VLOOKUP(D555,[1]基本档案!$A$2:$B$481,2,FALSE))</f>
        <v/>
      </c>
      <c r="H555" s="6" t="str">
        <f>IF(G555=0,"",VLOOKUP(G555,[1]工序单价!$B$2:$D$503,2,FALSE))</f>
        <v/>
      </c>
      <c r="I555" s="6">
        <f>IF(G555=0,0,VLOOKUP(G555,[1]工序单价!$B$2:$D$503,3,FALSE))</f>
        <v>0</v>
      </c>
      <c r="K555" s="6">
        <f t="shared" si="7"/>
        <v>0</v>
      </c>
    </row>
    <row r="556" spans="1:11" x14ac:dyDescent="0.15">
      <c r="A556" s="3" t="str">
        <f>IF([1]基本档案!A556=0,"",[1]基本档案!A556)</f>
        <v/>
      </c>
      <c r="B556" s="3">
        <f>[1]工序单价!B578</f>
        <v>0</v>
      </c>
      <c r="E556" s="6" t="str">
        <f>IF(D556=0,"",VLOOKUP(D556,[1]基本档案!$A$2:$B$481,2,FALSE))</f>
        <v/>
      </c>
      <c r="H556" s="6" t="str">
        <f>IF(G556=0,"",VLOOKUP(G556,[1]工序单价!$B$2:$D$503,2,FALSE))</f>
        <v/>
      </c>
      <c r="I556" s="6">
        <f>IF(G556=0,0,VLOOKUP(G556,[1]工序单价!$B$2:$D$503,3,FALSE))</f>
        <v>0</v>
      </c>
      <c r="K556" s="6">
        <f t="shared" si="7"/>
        <v>0</v>
      </c>
    </row>
    <row r="557" spans="1:11" x14ac:dyDescent="0.15">
      <c r="A557" s="3" t="str">
        <f>IF([1]基本档案!A557=0,"",[1]基本档案!A557)</f>
        <v/>
      </c>
      <c r="B557" s="3">
        <f>[1]工序单价!B579</f>
        <v>0</v>
      </c>
      <c r="E557" s="6" t="str">
        <f>IF(D557=0,"",VLOOKUP(D557,[1]基本档案!$A$2:$B$481,2,FALSE))</f>
        <v/>
      </c>
      <c r="H557" s="6" t="str">
        <f>IF(G557=0,"",VLOOKUP(G557,[1]工序单价!$B$2:$D$503,2,FALSE))</f>
        <v/>
      </c>
      <c r="I557" s="6">
        <f>IF(G557=0,0,VLOOKUP(G557,[1]工序单价!$B$2:$D$503,3,FALSE))</f>
        <v>0</v>
      </c>
      <c r="K557" s="6">
        <f t="shared" si="7"/>
        <v>0</v>
      </c>
    </row>
    <row r="558" spans="1:11" x14ac:dyDescent="0.15">
      <c r="A558" s="3" t="str">
        <f>IF([1]基本档案!A558=0,"",[1]基本档案!A558)</f>
        <v/>
      </c>
      <c r="B558" s="3">
        <f>[1]工序单价!B580</f>
        <v>0</v>
      </c>
      <c r="E558" s="6" t="str">
        <f>IF(D558=0,"",VLOOKUP(D558,[1]基本档案!$A$2:$B$481,2,FALSE))</f>
        <v/>
      </c>
      <c r="H558" s="6" t="str">
        <f>IF(G558=0,"",VLOOKUP(G558,[1]工序单价!$B$2:$D$503,2,FALSE))</f>
        <v/>
      </c>
      <c r="I558" s="6">
        <f>IF(G558=0,0,VLOOKUP(G558,[1]工序单价!$B$2:$D$503,3,FALSE))</f>
        <v>0</v>
      </c>
      <c r="K558" s="6">
        <f t="shared" si="7"/>
        <v>0</v>
      </c>
    </row>
    <row r="559" spans="1:11" x14ac:dyDescent="0.15">
      <c r="A559" s="3" t="str">
        <f>IF([1]基本档案!A559=0,"",[1]基本档案!A559)</f>
        <v/>
      </c>
      <c r="B559" s="3">
        <f>[1]工序单价!B581</f>
        <v>0</v>
      </c>
      <c r="E559" s="6" t="str">
        <f>IF(D559=0,"",VLOOKUP(D559,[1]基本档案!$A$2:$B$481,2,FALSE))</f>
        <v/>
      </c>
      <c r="H559" s="6" t="str">
        <f>IF(G559=0,"",VLOOKUP(G559,[1]工序单价!$B$2:$D$503,2,FALSE))</f>
        <v/>
      </c>
      <c r="I559" s="6">
        <f>IF(G559=0,0,VLOOKUP(G559,[1]工序单价!$B$2:$D$503,3,FALSE))</f>
        <v>0</v>
      </c>
      <c r="K559" s="6">
        <f t="shared" si="7"/>
        <v>0</v>
      </c>
    </row>
    <row r="560" spans="1:11" x14ac:dyDescent="0.15">
      <c r="A560" s="3" t="str">
        <f>IF([1]基本档案!A560=0,"",[1]基本档案!A560)</f>
        <v/>
      </c>
      <c r="B560" s="3">
        <f>[1]工序单价!B582</f>
        <v>0</v>
      </c>
      <c r="E560" s="6" t="str">
        <f>IF(D560=0,"",VLOOKUP(D560,[1]基本档案!$A$2:$B$481,2,FALSE))</f>
        <v/>
      </c>
      <c r="H560" s="6" t="str">
        <f>IF(G560=0,"",VLOOKUP(G560,[1]工序单价!$B$2:$D$503,2,FALSE))</f>
        <v/>
      </c>
      <c r="I560" s="6">
        <f>IF(G560=0,0,VLOOKUP(G560,[1]工序单价!$B$2:$D$503,3,FALSE))</f>
        <v>0</v>
      </c>
      <c r="K560" s="6">
        <f t="shared" si="7"/>
        <v>0</v>
      </c>
    </row>
    <row r="561" spans="1:11" x14ac:dyDescent="0.15">
      <c r="A561" s="3" t="str">
        <f>IF([1]基本档案!A561=0,"",[1]基本档案!A561)</f>
        <v/>
      </c>
      <c r="B561" s="3">
        <f>[1]工序单价!B583</f>
        <v>0</v>
      </c>
      <c r="E561" s="6" t="str">
        <f>IF(D561=0,"",VLOOKUP(D561,[1]基本档案!$A$2:$B$481,2,FALSE))</f>
        <v/>
      </c>
      <c r="H561" s="6" t="str">
        <f>IF(G561=0,"",VLOOKUP(G561,[1]工序单价!$B$2:$D$503,2,FALSE))</f>
        <v/>
      </c>
      <c r="I561" s="6">
        <f>IF(G561=0,0,VLOOKUP(G561,[1]工序单价!$B$2:$D$503,3,FALSE))</f>
        <v>0</v>
      </c>
      <c r="K561" s="6">
        <f t="shared" si="7"/>
        <v>0</v>
      </c>
    </row>
    <row r="562" spans="1:11" x14ac:dyDescent="0.15">
      <c r="A562" s="3" t="str">
        <f>IF([1]基本档案!A562=0,"",[1]基本档案!A562)</f>
        <v/>
      </c>
      <c r="B562" s="3">
        <f>[1]工序单价!B584</f>
        <v>0</v>
      </c>
      <c r="E562" s="6" t="str">
        <f>IF(D562=0,"",VLOOKUP(D562,[1]基本档案!$A$2:$B$481,2,FALSE))</f>
        <v/>
      </c>
      <c r="H562" s="6" t="str">
        <f>IF(G562=0,"",VLOOKUP(G562,[1]工序单价!$B$2:$D$503,2,FALSE))</f>
        <v/>
      </c>
      <c r="I562" s="6">
        <f>IF(G562=0,0,VLOOKUP(G562,[1]工序单价!$B$2:$D$503,3,FALSE))</f>
        <v>0</v>
      </c>
      <c r="K562" s="6">
        <f t="shared" si="7"/>
        <v>0</v>
      </c>
    </row>
    <row r="563" spans="1:11" x14ac:dyDescent="0.15">
      <c r="A563" s="3" t="str">
        <f>IF([1]基本档案!A563=0,"",[1]基本档案!A563)</f>
        <v/>
      </c>
      <c r="B563" s="3">
        <f>[1]工序单价!B585</f>
        <v>0</v>
      </c>
      <c r="E563" s="6" t="str">
        <f>IF(D563=0,"",VLOOKUP(D563,[1]基本档案!$A$2:$B$481,2,FALSE))</f>
        <v/>
      </c>
      <c r="H563" s="6" t="str">
        <f>IF(G563=0,"",VLOOKUP(G563,[1]工序单价!$B$2:$D$503,2,FALSE))</f>
        <v/>
      </c>
      <c r="I563" s="6">
        <f>IF(G563=0,0,VLOOKUP(G563,[1]工序单价!$B$2:$D$503,3,FALSE))</f>
        <v>0</v>
      </c>
      <c r="K563" s="6">
        <f t="shared" si="7"/>
        <v>0</v>
      </c>
    </row>
    <row r="564" spans="1:11" x14ac:dyDescent="0.15">
      <c r="A564" s="3" t="str">
        <f>IF([1]基本档案!A564=0,"",[1]基本档案!A564)</f>
        <v/>
      </c>
      <c r="B564" s="3">
        <f>[1]工序单价!B586</f>
        <v>0</v>
      </c>
      <c r="E564" s="6" t="str">
        <f>IF(D564=0,"",VLOOKUP(D564,[1]基本档案!$A$2:$B$481,2,FALSE))</f>
        <v/>
      </c>
      <c r="H564" s="6" t="str">
        <f>IF(G564=0,"",VLOOKUP(G564,[1]工序单价!$B$2:$D$503,2,FALSE))</f>
        <v/>
      </c>
      <c r="I564" s="6">
        <f>IF(G564=0,0,VLOOKUP(G564,[1]工序单价!$B$2:$D$503,3,FALSE))</f>
        <v>0</v>
      </c>
      <c r="K564" s="6">
        <f t="shared" si="7"/>
        <v>0</v>
      </c>
    </row>
    <row r="565" spans="1:11" x14ac:dyDescent="0.15">
      <c r="A565" s="3" t="str">
        <f>IF([1]基本档案!A565=0,"",[1]基本档案!A565)</f>
        <v/>
      </c>
      <c r="B565" s="3">
        <f>[1]工序单价!B587</f>
        <v>0</v>
      </c>
      <c r="E565" s="6" t="str">
        <f>IF(D565=0,"",VLOOKUP(D565,[1]基本档案!$A$2:$B$481,2,FALSE))</f>
        <v/>
      </c>
      <c r="H565" s="6" t="str">
        <f>IF(G565=0,"",VLOOKUP(G565,[1]工序单价!$B$2:$D$503,2,FALSE))</f>
        <v/>
      </c>
      <c r="I565" s="6">
        <f>IF(G565=0,0,VLOOKUP(G565,[1]工序单价!$B$2:$D$503,3,FALSE))</f>
        <v>0</v>
      </c>
      <c r="K565" s="6">
        <f t="shared" si="7"/>
        <v>0</v>
      </c>
    </row>
    <row r="566" spans="1:11" x14ac:dyDescent="0.15">
      <c r="A566" s="3" t="str">
        <f>IF([1]基本档案!A566=0,"",[1]基本档案!A566)</f>
        <v/>
      </c>
      <c r="B566" s="3">
        <f>[1]工序单价!B588</f>
        <v>0</v>
      </c>
      <c r="E566" s="6" t="str">
        <f>IF(D566=0,"",VLOOKUP(D566,[1]基本档案!$A$2:$B$481,2,FALSE))</f>
        <v/>
      </c>
      <c r="H566" s="6" t="str">
        <f>IF(G566=0,"",VLOOKUP(G566,[1]工序单价!$B$2:$D$503,2,FALSE))</f>
        <v/>
      </c>
      <c r="I566" s="6">
        <f>IF(G566=0,0,VLOOKUP(G566,[1]工序单价!$B$2:$D$503,3,FALSE))</f>
        <v>0</v>
      </c>
      <c r="K566" s="6">
        <f t="shared" si="7"/>
        <v>0</v>
      </c>
    </row>
    <row r="567" spans="1:11" x14ac:dyDescent="0.15">
      <c r="A567" s="3" t="str">
        <f>IF([1]基本档案!A567=0,"",[1]基本档案!A567)</f>
        <v/>
      </c>
      <c r="B567" s="3">
        <f>[1]工序单价!B589</f>
        <v>0</v>
      </c>
      <c r="E567" s="6" t="str">
        <f>IF(D567=0,"",VLOOKUP(D567,[1]基本档案!$A$2:$B$481,2,FALSE))</f>
        <v/>
      </c>
      <c r="H567" s="6" t="str">
        <f>IF(G567=0,"",VLOOKUP(G567,[1]工序单价!$B$2:$D$503,2,FALSE))</f>
        <v/>
      </c>
      <c r="I567" s="6">
        <f>IF(G567=0,0,VLOOKUP(G567,[1]工序单价!$B$2:$D$503,3,FALSE))</f>
        <v>0</v>
      </c>
      <c r="K567" s="6">
        <f t="shared" si="7"/>
        <v>0</v>
      </c>
    </row>
    <row r="568" spans="1:11" x14ac:dyDescent="0.15">
      <c r="A568" s="3" t="str">
        <f>IF([1]基本档案!A568=0,"",[1]基本档案!A568)</f>
        <v/>
      </c>
      <c r="B568" s="3">
        <f>[1]工序单价!B590</f>
        <v>0</v>
      </c>
      <c r="E568" s="6" t="str">
        <f>IF(D568=0,"",VLOOKUP(D568,[1]基本档案!$A$2:$B$481,2,FALSE))</f>
        <v/>
      </c>
      <c r="H568" s="6" t="str">
        <f>IF(G568=0,"",VLOOKUP(G568,[1]工序单价!$B$2:$D$503,2,FALSE))</f>
        <v/>
      </c>
      <c r="I568" s="6">
        <f>IF(G568=0,0,VLOOKUP(G568,[1]工序单价!$B$2:$D$503,3,FALSE))</f>
        <v>0</v>
      </c>
      <c r="K568" s="6">
        <f t="shared" si="7"/>
        <v>0</v>
      </c>
    </row>
    <row r="569" spans="1:11" x14ac:dyDescent="0.15">
      <c r="A569" s="3" t="str">
        <f>IF([1]基本档案!A569=0,"",[1]基本档案!A569)</f>
        <v/>
      </c>
      <c r="B569" s="3">
        <f>[1]工序单价!B591</f>
        <v>0</v>
      </c>
      <c r="E569" s="6" t="str">
        <f>IF(D569=0,"",VLOOKUP(D569,[1]基本档案!$A$2:$B$481,2,FALSE))</f>
        <v/>
      </c>
      <c r="H569" s="6" t="str">
        <f>IF(G569=0,"",VLOOKUP(G569,[1]工序单价!$B$2:$D$503,2,FALSE))</f>
        <v/>
      </c>
      <c r="I569" s="6">
        <f>IF(G569=0,0,VLOOKUP(G569,[1]工序单价!$B$2:$D$503,3,FALSE))</f>
        <v>0</v>
      </c>
      <c r="K569" s="6">
        <f t="shared" si="7"/>
        <v>0</v>
      </c>
    </row>
    <row r="570" spans="1:11" x14ac:dyDescent="0.15">
      <c r="A570" s="3" t="str">
        <f>IF([1]基本档案!A570=0,"",[1]基本档案!A570)</f>
        <v/>
      </c>
      <c r="B570" s="3">
        <f>[1]工序单价!B592</f>
        <v>0</v>
      </c>
      <c r="E570" s="6" t="str">
        <f>IF(D570=0,"",VLOOKUP(D570,[1]基本档案!$A$2:$B$481,2,FALSE))</f>
        <v/>
      </c>
      <c r="H570" s="6" t="str">
        <f>IF(G570=0,"",VLOOKUP(G570,[1]工序单价!$B$2:$D$503,2,FALSE))</f>
        <v/>
      </c>
      <c r="I570" s="6">
        <f>IF(G570=0,0,VLOOKUP(G570,[1]工序单价!$B$2:$D$503,3,FALSE))</f>
        <v>0</v>
      </c>
      <c r="K570" s="6">
        <f t="shared" si="7"/>
        <v>0</v>
      </c>
    </row>
    <row r="571" spans="1:11" x14ac:dyDescent="0.15">
      <c r="A571" s="3" t="str">
        <f>IF([1]基本档案!A571=0,"",[1]基本档案!A571)</f>
        <v/>
      </c>
      <c r="B571" s="3">
        <f>[1]工序单价!B593</f>
        <v>0</v>
      </c>
      <c r="E571" s="6" t="str">
        <f>IF(D571=0,"",VLOOKUP(D571,[1]基本档案!$A$2:$B$481,2,FALSE))</f>
        <v/>
      </c>
      <c r="H571" s="6" t="str">
        <f>IF(G571=0,"",VLOOKUP(G571,[1]工序单价!$B$2:$D$503,2,FALSE))</f>
        <v/>
      </c>
      <c r="I571" s="6">
        <f>IF(G571=0,0,VLOOKUP(G571,[1]工序单价!$B$2:$D$503,3,FALSE))</f>
        <v>0</v>
      </c>
      <c r="K571" s="6">
        <f t="shared" si="7"/>
        <v>0</v>
      </c>
    </row>
    <row r="572" spans="1:11" x14ac:dyDescent="0.15">
      <c r="A572" s="3" t="str">
        <f>IF([1]基本档案!A572=0,"",[1]基本档案!A572)</f>
        <v/>
      </c>
      <c r="B572" s="3">
        <f>[1]工序单价!B594</f>
        <v>0</v>
      </c>
      <c r="E572" s="6" t="str">
        <f>IF(D572=0,"",VLOOKUP(D572,[1]基本档案!$A$2:$B$481,2,FALSE))</f>
        <v/>
      </c>
      <c r="H572" s="6" t="str">
        <f>IF(G572=0,"",VLOOKUP(G572,[1]工序单价!$B$2:$D$503,2,FALSE))</f>
        <v/>
      </c>
      <c r="I572" s="6">
        <f>IF(G572=0,0,VLOOKUP(G572,[1]工序单价!$B$2:$D$503,3,FALSE))</f>
        <v>0</v>
      </c>
      <c r="K572" s="6">
        <f t="shared" si="7"/>
        <v>0</v>
      </c>
    </row>
    <row r="573" spans="1:11" x14ac:dyDescent="0.15">
      <c r="A573" s="3" t="str">
        <f>IF([1]基本档案!A573=0,"",[1]基本档案!A573)</f>
        <v/>
      </c>
      <c r="B573" s="3">
        <f>[1]工序单价!B595</f>
        <v>0</v>
      </c>
      <c r="E573" s="6" t="str">
        <f>IF(D573=0,"",VLOOKUP(D573,[1]基本档案!$A$2:$B$481,2,FALSE))</f>
        <v/>
      </c>
      <c r="H573" s="6" t="str">
        <f>IF(G573=0,"",VLOOKUP(G573,[1]工序单价!$B$2:$D$503,2,FALSE))</f>
        <v/>
      </c>
      <c r="I573" s="6">
        <f>IF(G573=0,0,VLOOKUP(G573,[1]工序单价!$B$2:$D$503,3,FALSE))</f>
        <v>0</v>
      </c>
      <c r="K573" s="6">
        <f t="shared" si="7"/>
        <v>0</v>
      </c>
    </row>
    <row r="574" spans="1:11" x14ac:dyDescent="0.15">
      <c r="A574" s="3" t="str">
        <f>IF([1]基本档案!A574=0,"",[1]基本档案!A574)</f>
        <v/>
      </c>
      <c r="B574" s="3">
        <f>[1]工序单价!B596</f>
        <v>0</v>
      </c>
      <c r="E574" s="6" t="str">
        <f>IF(D574=0,"",VLOOKUP(D574,[1]基本档案!$A$2:$B$481,2,FALSE))</f>
        <v/>
      </c>
      <c r="H574" s="6" t="str">
        <f>IF(G574=0,"",VLOOKUP(G574,[1]工序单价!$B$2:$D$503,2,FALSE))</f>
        <v/>
      </c>
      <c r="I574" s="6">
        <f>IF(G574=0,0,VLOOKUP(G574,[1]工序单价!$B$2:$D$503,3,FALSE))</f>
        <v>0</v>
      </c>
      <c r="K574" s="6">
        <f t="shared" si="7"/>
        <v>0</v>
      </c>
    </row>
    <row r="575" spans="1:11" x14ac:dyDescent="0.15">
      <c r="A575" s="3" t="str">
        <f>IF([1]基本档案!A575=0,"",[1]基本档案!A575)</f>
        <v/>
      </c>
      <c r="B575" s="3">
        <f>[1]工序单价!B597</f>
        <v>0</v>
      </c>
      <c r="E575" s="6" t="str">
        <f>IF(D575=0,"",VLOOKUP(D575,[1]基本档案!$A$2:$B$481,2,FALSE))</f>
        <v/>
      </c>
      <c r="H575" s="6" t="str">
        <f>IF(G575=0,"",VLOOKUP(G575,[1]工序单价!$B$2:$D$503,2,FALSE))</f>
        <v/>
      </c>
      <c r="I575" s="6">
        <f>IF(G575=0,0,VLOOKUP(G575,[1]工序单价!$B$2:$D$503,3,FALSE))</f>
        <v>0</v>
      </c>
      <c r="K575" s="6">
        <f t="shared" si="7"/>
        <v>0</v>
      </c>
    </row>
    <row r="576" spans="1:11" x14ac:dyDescent="0.15">
      <c r="A576" s="3" t="str">
        <f>IF([1]基本档案!A576=0,"",[1]基本档案!A576)</f>
        <v/>
      </c>
      <c r="B576" s="3">
        <f>[1]工序单价!B598</f>
        <v>0</v>
      </c>
      <c r="E576" s="6" t="str">
        <f>IF(D576=0,"",VLOOKUP(D576,[1]基本档案!$A$2:$B$481,2,FALSE))</f>
        <v/>
      </c>
      <c r="H576" s="6" t="str">
        <f>IF(G576=0,"",VLOOKUP(G576,[1]工序单价!$B$2:$D$503,2,FALSE))</f>
        <v/>
      </c>
      <c r="I576" s="6">
        <f>IF(G576=0,0,VLOOKUP(G576,[1]工序单价!$B$2:$D$503,3,FALSE))</f>
        <v>0</v>
      </c>
      <c r="K576" s="6">
        <f t="shared" si="7"/>
        <v>0</v>
      </c>
    </row>
    <row r="577" spans="1:11" x14ac:dyDescent="0.15">
      <c r="A577" s="3" t="str">
        <f>IF([1]基本档案!A577=0,"",[1]基本档案!A577)</f>
        <v/>
      </c>
      <c r="B577" s="3">
        <f>[1]工序单价!B599</f>
        <v>0</v>
      </c>
      <c r="E577" s="6" t="str">
        <f>IF(D577=0,"",VLOOKUP(D577,[1]基本档案!$A$2:$B$481,2,FALSE))</f>
        <v/>
      </c>
      <c r="H577" s="6" t="str">
        <f>IF(G577=0,"",VLOOKUP(G577,[1]工序单价!$B$2:$D$503,2,FALSE))</f>
        <v/>
      </c>
      <c r="I577" s="6">
        <f>IF(G577=0,0,VLOOKUP(G577,[1]工序单价!$B$2:$D$503,3,FALSE))</f>
        <v>0</v>
      </c>
      <c r="K577" s="6">
        <f t="shared" si="7"/>
        <v>0</v>
      </c>
    </row>
    <row r="578" spans="1:11" x14ac:dyDescent="0.15">
      <c r="A578" s="3" t="str">
        <f>IF([1]基本档案!A578=0,"",[1]基本档案!A578)</f>
        <v/>
      </c>
      <c r="B578" s="3">
        <f>[1]工序单价!B600</f>
        <v>0</v>
      </c>
      <c r="E578" s="6" t="str">
        <f>IF(D578=0,"",VLOOKUP(D578,[1]基本档案!$A$2:$B$481,2,FALSE))</f>
        <v/>
      </c>
      <c r="H578" s="6" t="str">
        <f>IF(G578=0,"",VLOOKUP(G578,[1]工序单价!$B$2:$D$503,2,FALSE))</f>
        <v/>
      </c>
      <c r="I578" s="6">
        <f>IF(G578=0,0,VLOOKUP(G578,[1]工序单价!$B$2:$D$503,3,FALSE))</f>
        <v>0</v>
      </c>
      <c r="K578" s="6">
        <f t="shared" ref="K578:K641" si="8">I578*J578</f>
        <v>0</v>
      </c>
    </row>
    <row r="579" spans="1:11" x14ac:dyDescent="0.15">
      <c r="A579" s="3" t="str">
        <f>IF([1]基本档案!A579=0,"",[1]基本档案!A579)</f>
        <v/>
      </c>
      <c r="B579" s="3">
        <f>[1]工序单价!B601</f>
        <v>0</v>
      </c>
      <c r="E579" s="6" t="str">
        <f>IF(D579=0,"",VLOOKUP(D579,[1]基本档案!$A$2:$B$481,2,FALSE))</f>
        <v/>
      </c>
      <c r="H579" s="6" t="str">
        <f>IF(G579=0,"",VLOOKUP(G579,[1]工序单价!$B$2:$D$503,2,FALSE))</f>
        <v/>
      </c>
      <c r="I579" s="6">
        <f>IF(G579=0,0,VLOOKUP(G579,[1]工序单价!$B$2:$D$503,3,FALSE))</f>
        <v>0</v>
      </c>
      <c r="K579" s="6">
        <f t="shared" si="8"/>
        <v>0</v>
      </c>
    </row>
    <row r="580" spans="1:11" x14ac:dyDescent="0.15">
      <c r="A580" s="3" t="str">
        <f>IF([1]基本档案!A580=0,"",[1]基本档案!A580)</f>
        <v/>
      </c>
      <c r="B580" s="3">
        <f>[1]工序单价!B602</f>
        <v>0</v>
      </c>
      <c r="E580" s="6" t="str">
        <f>IF(D580=0,"",VLOOKUP(D580,[1]基本档案!$A$2:$B$481,2,FALSE))</f>
        <v/>
      </c>
      <c r="H580" s="6" t="str">
        <f>IF(G580=0,"",VLOOKUP(G580,[1]工序单价!$B$2:$D$503,2,FALSE))</f>
        <v/>
      </c>
      <c r="I580" s="6">
        <f>IF(G580=0,0,VLOOKUP(G580,[1]工序单价!$B$2:$D$503,3,FALSE))</f>
        <v>0</v>
      </c>
      <c r="K580" s="6">
        <f t="shared" si="8"/>
        <v>0</v>
      </c>
    </row>
    <row r="581" spans="1:11" x14ac:dyDescent="0.15">
      <c r="A581" s="3" t="str">
        <f>IF([1]基本档案!A581=0,"",[1]基本档案!A581)</f>
        <v/>
      </c>
      <c r="B581" s="3">
        <f>[1]工序单价!B603</f>
        <v>0</v>
      </c>
      <c r="E581" s="6" t="str">
        <f>IF(D581=0,"",VLOOKUP(D581,[1]基本档案!$A$2:$B$481,2,FALSE))</f>
        <v/>
      </c>
      <c r="H581" s="6" t="str">
        <f>IF(G581=0,"",VLOOKUP(G581,[1]工序单价!$B$2:$D$503,2,FALSE))</f>
        <v/>
      </c>
      <c r="I581" s="6">
        <f>IF(G581=0,0,VLOOKUP(G581,[1]工序单价!$B$2:$D$503,3,FALSE))</f>
        <v>0</v>
      </c>
      <c r="K581" s="6">
        <f t="shared" si="8"/>
        <v>0</v>
      </c>
    </row>
    <row r="582" spans="1:11" x14ac:dyDescent="0.15">
      <c r="A582" s="3" t="str">
        <f>IF([1]基本档案!A582=0,"",[1]基本档案!A582)</f>
        <v/>
      </c>
      <c r="B582" s="3">
        <f>[1]工序单价!B604</f>
        <v>0</v>
      </c>
      <c r="E582" s="6" t="str">
        <f>IF(D582=0,"",VLOOKUP(D582,[1]基本档案!$A$2:$B$481,2,FALSE))</f>
        <v/>
      </c>
      <c r="H582" s="6" t="str">
        <f>IF(G582=0,"",VLOOKUP(G582,[1]工序单价!$B$2:$D$503,2,FALSE))</f>
        <v/>
      </c>
      <c r="I582" s="6">
        <f>IF(G582=0,0,VLOOKUP(G582,[1]工序单价!$B$2:$D$503,3,FALSE))</f>
        <v>0</v>
      </c>
      <c r="K582" s="6">
        <f t="shared" si="8"/>
        <v>0</v>
      </c>
    </row>
    <row r="583" spans="1:11" x14ac:dyDescent="0.15">
      <c r="A583" s="3" t="str">
        <f>IF([1]基本档案!A583=0,"",[1]基本档案!A583)</f>
        <v/>
      </c>
      <c r="B583" s="3">
        <f>[1]工序单价!B605</f>
        <v>0</v>
      </c>
      <c r="E583" s="6" t="str">
        <f>IF(D583=0,"",VLOOKUP(D583,[1]基本档案!$A$2:$B$481,2,FALSE))</f>
        <v/>
      </c>
      <c r="H583" s="6" t="str">
        <f>IF(G583=0,"",VLOOKUP(G583,[1]工序单价!$B$2:$D$503,2,FALSE))</f>
        <v/>
      </c>
      <c r="I583" s="6">
        <f>IF(G583=0,0,VLOOKUP(G583,[1]工序单价!$B$2:$D$503,3,FALSE))</f>
        <v>0</v>
      </c>
      <c r="K583" s="6">
        <f t="shared" si="8"/>
        <v>0</v>
      </c>
    </row>
    <row r="584" spans="1:11" x14ac:dyDescent="0.15">
      <c r="A584" s="3" t="str">
        <f>IF([1]基本档案!A584=0,"",[1]基本档案!A584)</f>
        <v/>
      </c>
      <c r="B584" s="3">
        <f>[1]工序单价!B606</f>
        <v>0</v>
      </c>
      <c r="E584" s="6" t="str">
        <f>IF(D584=0,"",VLOOKUP(D584,[1]基本档案!$A$2:$B$481,2,FALSE))</f>
        <v/>
      </c>
      <c r="H584" s="6" t="str">
        <f>IF(G584=0,"",VLOOKUP(G584,[1]工序单价!$B$2:$D$503,2,FALSE))</f>
        <v/>
      </c>
      <c r="I584" s="6">
        <f>IF(G584=0,0,VLOOKUP(G584,[1]工序单价!$B$2:$D$503,3,FALSE))</f>
        <v>0</v>
      </c>
      <c r="K584" s="6">
        <f t="shared" si="8"/>
        <v>0</v>
      </c>
    </row>
    <row r="585" spans="1:11" x14ac:dyDescent="0.15">
      <c r="A585" s="3" t="str">
        <f>IF([1]基本档案!A585=0,"",[1]基本档案!A585)</f>
        <v/>
      </c>
      <c r="B585" s="3">
        <f>[1]工序单价!B607</f>
        <v>0</v>
      </c>
      <c r="E585" s="6" t="str">
        <f>IF(D585=0,"",VLOOKUP(D585,[1]基本档案!$A$2:$B$481,2,FALSE))</f>
        <v/>
      </c>
      <c r="H585" s="6" t="str">
        <f>IF(G585=0,"",VLOOKUP(G585,[1]工序单价!$B$2:$D$503,2,FALSE))</f>
        <v/>
      </c>
      <c r="I585" s="6">
        <f>IF(G585=0,0,VLOOKUP(G585,[1]工序单价!$B$2:$D$503,3,FALSE))</f>
        <v>0</v>
      </c>
      <c r="K585" s="6">
        <f t="shared" si="8"/>
        <v>0</v>
      </c>
    </row>
    <row r="586" spans="1:11" x14ac:dyDescent="0.15">
      <c r="A586" s="3" t="str">
        <f>IF([1]基本档案!A586=0,"",[1]基本档案!A586)</f>
        <v/>
      </c>
      <c r="B586" s="3">
        <f>[1]工序单价!B608</f>
        <v>0</v>
      </c>
      <c r="E586" s="6" t="str">
        <f>IF(D586=0,"",VLOOKUP(D586,[1]基本档案!$A$2:$B$481,2,FALSE))</f>
        <v/>
      </c>
      <c r="H586" s="6" t="str">
        <f>IF(G586=0,"",VLOOKUP(G586,[1]工序单价!$B$2:$D$503,2,FALSE))</f>
        <v/>
      </c>
      <c r="I586" s="6">
        <f>IF(G586=0,0,VLOOKUP(G586,[1]工序单价!$B$2:$D$503,3,FALSE))</f>
        <v>0</v>
      </c>
      <c r="K586" s="6">
        <f t="shared" si="8"/>
        <v>0</v>
      </c>
    </row>
    <row r="587" spans="1:11" x14ac:dyDescent="0.15">
      <c r="A587" s="3" t="str">
        <f>IF([1]基本档案!A587=0,"",[1]基本档案!A587)</f>
        <v/>
      </c>
      <c r="B587" s="3">
        <f>[1]工序单价!B609</f>
        <v>0</v>
      </c>
      <c r="E587" s="6" t="str">
        <f>IF(D587=0,"",VLOOKUP(D587,[1]基本档案!$A$2:$B$481,2,FALSE))</f>
        <v/>
      </c>
      <c r="H587" s="6" t="str">
        <f>IF(G587=0,"",VLOOKUP(G587,[1]工序单价!$B$2:$D$503,2,FALSE))</f>
        <v/>
      </c>
      <c r="I587" s="6">
        <f>IF(G587=0,0,VLOOKUP(G587,[1]工序单价!$B$2:$D$503,3,FALSE))</f>
        <v>0</v>
      </c>
      <c r="K587" s="6">
        <f t="shared" si="8"/>
        <v>0</v>
      </c>
    </row>
    <row r="588" spans="1:11" x14ac:dyDescent="0.15">
      <c r="A588" s="3" t="str">
        <f>IF([1]基本档案!A588=0,"",[1]基本档案!A588)</f>
        <v/>
      </c>
      <c r="B588" s="3">
        <f>[1]工序单价!B610</f>
        <v>0</v>
      </c>
      <c r="E588" s="6" t="str">
        <f>IF(D588=0,"",VLOOKUP(D588,[1]基本档案!$A$2:$B$481,2,FALSE))</f>
        <v/>
      </c>
      <c r="H588" s="6" t="str">
        <f>IF(G588=0,"",VLOOKUP(G588,[1]工序单价!$B$2:$D$503,2,FALSE))</f>
        <v/>
      </c>
      <c r="I588" s="6">
        <f>IF(G588=0,0,VLOOKUP(G588,[1]工序单价!$B$2:$D$503,3,FALSE))</f>
        <v>0</v>
      </c>
      <c r="K588" s="6">
        <f t="shared" si="8"/>
        <v>0</v>
      </c>
    </row>
    <row r="589" spans="1:11" x14ac:dyDescent="0.15">
      <c r="A589" s="3" t="str">
        <f>IF([1]基本档案!A589=0,"",[1]基本档案!A589)</f>
        <v/>
      </c>
      <c r="B589" s="3">
        <f>[1]工序单价!B611</f>
        <v>0</v>
      </c>
      <c r="E589" s="6" t="str">
        <f>IF(D589=0,"",VLOOKUP(D589,[1]基本档案!$A$2:$B$481,2,FALSE))</f>
        <v/>
      </c>
      <c r="H589" s="6" t="str">
        <f>IF(G589=0,"",VLOOKUP(G589,[1]工序单价!$B$2:$D$503,2,FALSE))</f>
        <v/>
      </c>
      <c r="I589" s="6">
        <f>IF(G589=0,0,VLOOKUP(G589,[1]工序单价!$B$2:$D$503,3,FALSE))</f>
        <v>0</v>
      </c>
      <c r="K589" s="6">
        <f t="shared" si="8"/>
        <v>0</v>
      </c>
    </row>
    <row r="590" spans="1:11" x14ac:dyDescent="0.15">
      <c r="A590" s="3" t="str">
        <f>IF([1]基本档案!A590=0,"",[1]基本档案!A590)</f>
        <v/>
      </c>
      <c r="B590" s="3">
        <f>[1]工序单价!B612</f>
        <v>0</v>
      </c>
      <c r="E590" s="6" t="str">
        <f>IF(D590=0,"",VLOOKUP(D590,[1]基本档案!$A$2:$B$481,2,FALSE))</f>
        <v/>
      </c>
      <c r="H590" s="6" t="str">
        <f>IF(G590=0,"",VLOOKUP(G590,[1]工序单价!$B$2:$D$503,2,FALSE))</f>
        <v/>
      </c>
      <c r="I590" s="6">
        <f>IF(G590=0,0,VLOOKUP(G590,[1]工序单价!$B$2:$D$503,3,FALSE))</f>
        <v>0</v>
      </c>
      <c r="K590" s="6">
        <f t="shared" si="8"/>
        <v>0</v>
      </c>
    </row>
    <row r="591" spans="1:11" x14ac:dyDescent="0.15">
      <c r="A591" s="3" t="str">
        <f>IF([1]基本档案!A591=0,"",[1]基本档案!A591)</f>
        <v/>
      </c>
      <c r="B591" s="3">
        <f>[1]工序单价!B613</f>
        <v>0</v>
      </c>
      <c r="E591" s="6" t="str">
        <f>IF(D591=0,"",VLOOKUP(D591,[1]基本档案!$A$2:$B$481,2,FALSE))</f>
        <v/>
      </c>
      <c r="H591" s="6" t="str">
        <f>IF(G591=0,"",VLOOKUP(G591,[1]工序单价!$B$2:$D$503,2,FALSE))</f>
        <v/>
      </c>
      <c r="I591" s="6">
        <f>IF(G591=0,0,VLOOKUP(G591,[1]工序单价!$B$2:$D$503,3,FALSE))</f>
        <v>0</v>
      </c>
      <c r="K591" s="6">
        <f t="shared" si="8"/>
        <v>0</v>
      </c>
    </row>
    <row r="592" spans="1:11" x14ac:dyDescent="0.15">
      <c r="A592" s="3" t="str">
        <f>IF([1]基本档案!A592=0,"",[1]基本档案!A592)</f>
        <v/>
      </c>
      <c r="B592" s="3">
        <f>[1]工序单价!B614</f>
        <v>0</v>
      </c>
      <c r="E592" s="6" t="str">
        <f>IF(D592=0,"",VLOOKUP(D592,[1]基本档案!$A$2:$B$481,2,FALSE))</f>
        <v/>
      </c>
      <c r="H592" s="6" t="str">
        <f>IF(G592=0,"",VLOOKUP(G592,[1]工序单价!$B$2:$D$503,2,FALSE))</f>
        <v/>
      </c>
      <c r="I592" s="6">
        <f>IF(G592=0,0,VLOOKUP(G592,[1]工序单价!$B$2:$D$503,3,FALSE))</f>
        <v>0</v>
      </c>
      <c r="K592" s="6">
        <f t="shared" si="8"/>
        <v>0</v>
      </c>
    </row>
    <row r="593" spans="1:11" x14ac:dyDescent="0.15">
      <c r="A593" s="3" t="str">
        <f>IF([1]基本档案!A593=0,"",[1]基本档案!A593)</f>
        <v/>
      </c>
      <c r="B593" s="3">
        <f>[1]工序单价!B615</f>
        <v>0</v>
      </c>
      <c r="E593" s="6" t="str">
        <f>IF(D593=0,"",VLOOKUP(D593,[1]基本档案!$A$2:$B$481,2,FALSE))</f>
        <v/>
      </c>
      <c r="H593" s="6" t="str">
        <f>IF(G593=0,"",VLOOKUP(G593,[1]工序单价!$B$2:$D$503,2,FALSE))</f>
        <v/>
      </c>
      <c r="I593" s="6">
        <f>IF(G593=0,0,VLOOKUP(G593,[1]工序单价!$B$2:$D$503,3,FALSE))</f>
        <v>0</v>
      </c>
      <c r="K593" s="6">
        <f t="shared" si="8"/>
        <v>0</v>
      </c>
    </row>
    <row r="594" spans="1:11" x14ac:dyDescent="0.15">
      <c r="A594" s="3" t="str">
        <f>IF([1]基本档案!A594=0,"",[1]基本档案!A594)</f>
        <v/>
      </c>
      <c r="B594" s="3">
        <f>[1]工序单价!B616</f>
        <v>0</v>
      </c>
      <c r="E594" s="6" t="str">
        <f>IF(D594=0,"",VLOOKUP(D594,[1]基本档案!$A$2:$B$481,2,FALSE))</f>
        <v/>
      </c>
      <c r="H594" s="6" t="str">
        <f>IF(G594=0,"",VLOOKUP(G594,[1]工序单价!$B$2:$D$503,2,FALSE))</f>
        <v/>
      </c>
      <c r="I594" s="6">
        <f>IF(G594=0,0,VLOOKUP(G594,[1]工序单价!$B$2:$D$503,3,FALSE))</f>
        <v>0</v>
      </c>
      <c r="K594" s="6">
        <f t="shared" si="8"/>
        <v>0</v>
      </c>
    </row>
    <row r="595" spans="1:11" x14ac:dyDescent="0.15">
      <c r="A595" s="3" t="str">
        <f>IF([1]基本档案!A595=0,"",[1]基本档案!A595)</f>
        <v/>
      </c>
      <c r="B595" s="3">
        <f>[1]工序单价!B617</f>
        <v>0</v>
      </c>
      <c r="E595" s="6" t="str">
        <f>IF(D595=0,"",VLOOKUP(D595,[1]基本档案!$A$2:$B$481,2,FALSE))</f>
        <v/>
      </c>
      <c r="H595" s="6" t="str">
        <f>IF(G595=0,"",VLOOKUP(G595,[1]工序单价!$B$2:$D$503,2,FALSE))</f>
        <v/>
      </c>
      <c r="I595" s="6">
        <f>IF(G595=0,0,VLOOKUP(G595,[1]工序单价!$B$2:$D$503,3,FALSE))</f>
        <v>0</v>
      </c>
      <c r="K595" s="6">
        <f t="shared" si="8"/>
        <v>0</v>
      </c>
    </row>
    <row r="596" spans="1:11" x14ac:dyDescent="0.15">
      <c r="A596" s="3" t="str">
        <f>IF([1]基本档案!A596=0,"",[1]基本档案!A596)</f>
        <v/>
      </c>
      <c r="B596" s="3">
        <f>[1]工序单价!B618</f>
        <v>0</v>
      </c>
      <c r="E596" s="6" t="str">
        <f>IF(D596=0,"",VLOOKUP(D596,[1]基本档案!$A$2:$B$481,2,FALSE))</f>
        <v/>
      </c>
      <c r="H596" s="6" t="str">
        <f>IF(G596=0,"",VLOOKUP(G596,[1]工序单价!$B$2:$D$503,2,FALSE))</f>
        <v/>
      </c>
      <c r="I596" s="6">
        <f>IF(G596=0,0,VLOOKUP(G596,[1]工序单价!$B$2:$D$503,3,FALSE))</f>
        <v>0</v>
      </c>
      <c r="K596" s="6">
        <f t="shared" si="8"/>
        <v>0</v>
      </c>
    </row>
    <row r="597" spans="1:11" x14ac:dyDescent="0.15">
      <c r="A597" s="3" t="str">
        <f>IF([1]基本档案!A597=0,"",[1]基本档案!A597)</f>
        <v/>
      </c>
      <c r="B597" s="3">
        <f>[1]工序单价!B619</f>
        <v>0</v>
      </c>
      <c r="E597" s="6" t="str">
        <f>IF(D597=0,"",VLOOKUP(D597,[1]基本档案!$A$2:$B$481,2,FALSE))</f>
        <v/>
      </c>
      <c r="H597" s="6" t="str">
        <f>IF(G597=0,"",VLOOKUP(G597,[1]工序单价!$B$2:$D$503,2,FALSE))</f>
        <v/>
      </c>
      <c r="I597" s="6">
        <f>IF(G597=0,0,VLOOKUP(G597,[1]工序单价!$B$2:$D$503,3,FALSE))</f>
        <v>0</v>
      </c>
      <c r="K597" s="6">
        <f t="shared" si="8"/>
        <v>0</v>
      </c>
    </row>
    <row r="598" spans="1:11" x14ac:dyDescent="0.15">
      <c r="A598" s="3" t="str">
        <f>IF([1]基本档案!A598=0,"",[1]基本档案!A598)</f>
        <v/>
      </c>
      <c r="B598" s="3">
        <f>[1]工序单价!B620</f>
        <v>0</v>
      </c>
      <c r="E598" s="6" t="str">
        <f>IF(D598=0,"",VLOOKUP(D598,[1]基本档案!$A$2:$B$481,2,FALSE))</f>
        <v/>
      </c>
      <c r="H598" s="6" t="str">
        <f>IF(G598=0,"",VLOOKUP(G598,[1]工序单价!$B$2:$D$503,2,FALSE))</f>
        <v/>
      </c>
      <c r="I598" s="6">
        <f>IF(G598=0,0,VLOOKUP(G598,[1]工序单价!$B$2:$D$503,3,FALSE))</f>
        <v>0</v>
      </c>
      <c r="K598" s="6">
        <f t="shared" si="8"/>
        <v>0</v>
      </c>
    </row>
    <row r="599" spans="1:11" x14ac:dyDescent="0.15">
      <c r="A599" s="3" t="str">
        <f>IF([1]基本档案!A599=0,"",[1]基本档案!A599)</f>
        <v/>
      </c>
      <c r="B599" s="3">
        <f>[1]工序单价!B621</f>
        <v>0</v>
      </c>
      <c r="E599" s="6" t="str">
        <f>IF(D599=0,"",VLOOKUP(D599,[1]基本档案!$A$2:$B$481,2,FALSE))</f>
        <v/>
      </c>
      <c r="H599" s="6" t="str">
        <f>IF(G599=0,"",VLOOKUP(G599,[1]工序单价!$B$2:$D$503,2,FALSE))</f>
        <v/>
      </c>
      <c r="I599" s="6">
        <f>IF(G599=0,0,VLOOKUP(G599,[1]工序单价!$B$2:$D$503,3,FALSE))</f>
        <v>0</v>
      </c>
      <c r="K599" s="6">
        <f t="shared" si="8"/>
        <v>0</v>
      </c>
    </row>
    <row r="600" spans="1:11" x14ac:dyDescent="0.15">
      <c r="A600" s="3" t="str">
        <f>IF([1]基本档案!A600=0,"",[1]基本档案!A600)</f>
        <v/>
      </c>
      <c r="B600" s="3">
        <f>[1]工序单价!B622</f>
        <v>0</v>
      </c>
      <c r="E600" s="6" t="str">
        <f>IF(D600=0,"",VLOOKUP(D600,[1]基本档案!$A$2:$B$481,2,FALSE))</f>
        <v/>
      </c>
      <c r="H600" s="6" t="str">
        <f>IF(G600=0,"",VLOOKUP(G600,[1]工序单价!$B$2:$D$503,2,FALSE))</f>
        <v/>
      </c>
      <c r="I600" s="6">
        <f>IF(G600=0,0,VLOOKUP(G600,[1]工序单价!$B$2:$D$503,3,FALSE))</f>
        <v>0</v>
      </c>
      <c r="K600" s="6">
        <f t="shared" si="8"/>
        <v>0</v>
      </c>
    </row>
    <row r="601" spans="1:11" x14ac:dyDescent="0.15">
      <c r="A601" s="3" t="str">
        <f>IF([1]基本档案!A601=0,"",[1]基本档案!A601)</f>
        <v/>
      </c>
      <c r="B601" s="3">
        <f>[1]工序单价!B623</f>
        <v>0</v>
      </c>
      <c r="E601" s="6" t="str">
        <f>IF(D601=0,"",VLOOKUP(D601,[1]基本档案!$A$2:$B$481,2,FALSE))</f>
        <v/>
      </c>
      <c r="H601" s="6" t="str">
        <f>IF(G601=0,"",VLOOKUP(G601,[1]工序单价!$B$2:$D$503,2,FALSE))</f>
        <v/>
      </c>
      <c r="I601" s="6">
        <f>IF(G601=0,0,VLOOKUP(G601,[1]工序单价!$B$2:$D$503,3,FALSE))</f>
        <v>0</v>
      </c>
      <c r="K601" s="6">
        <f t="shared" si="8"/>
        <v>0</v>
      </c>
    </row>
    <row r="602" spans="1:11" x14ac:dyDescent="0.15">
      <c r="A602" s="3" t="str">
        <f>IF([1]基本档案!A602=0,"",[1]基本档案!A602)</f>
        <v/>
      </c>
      <c r="B602" s="3">
        <f>[1]工序单价!B624</f>
        <v>0</v>
      </c>
      <c r="E602" s="6" t="str">
        <f>IF(D602=0,"",VLOOKUP(D602,[1]基本档案!$A$2:$B$481,2,FALSE))</f>
        <v/>
      </c>
      <c r="H602" s="6" t="str">
        <f>IF(G602=0,"",VLOOKUP(G602,[1]工序单价!$B$2:$D$503,2,FALSE))</f>
        <v/>
      </c>
      <c r="I602" s="6">
        <f>IF(G602=0,0,VLOOKUP(G602,[1]工序单价!$B$2:$D$503,3,FALSE))</f>
        <v>0</v>
      </c>
      <c r="K602" s="6">
        <f t="shared" si="8"/>
        <v>0</v>
      </c>
    </row>
    <row r="603" spans="1:11" x14ac:dyDescent="0.15">
      <c r="A603" s="3" t="str">
        <f>IF([1]基本档案!A603=0,"",[1]基本档案!A603)</f>
        <v/>
      </c>
      <c r="B603" s="3">
        <f>[1]工序单价!B625</f>
        <v>0</v>
      </c>
      <c r="E603" s="6" t="str">
        <f>IF(D603=0,"",VLOOKUP(D603,[1]基本档案!$A$2:$B$481,2,FALSE))</f>
        <v/>
      </c>
      <c r="H603" s="6" t="str">
        <f>IF(G603=0,"",VLOOKUP(G603,[1]工序单价!$B$2:$D$503,2,FALSE))</f>
        <v/>
      </c>
      <c r="I603" s="6">
        <f>IF(G603=0,0,VLOOKUP(G603,[1]工序单价!$B$2:$D$503,3,FALSE))</f>
        <v>0</v>
      </c>
      <c r="K603" s="6">
        <f t="shared" si="8"/>
        <v>0</v>
      </c>
    </row>
    <row r="604" spans="1:11" x14ac:dyDescent="0.15">
      <c r="A604" s="3" t="str">
        <f>IF([1]基本档案!A604=0,"",[1]基本档案!A604)</f>
        <v/>
      </c>
      <c r="B604" s="3">
        <f>[1]工序单价!B626</f>
        <v>0</v>
      </c>
      <c r="E604" s="6" t="str">
        <f>IF(D604=0,"",VLOOKUP(D604,[1]基本档案!$A$2:$B$481,2,FALSE))</f>
        <v/>
      </c>
      <c r="H604" s="6" t="str">
        <f>IF(G604=0,"",VLOOKUP(G604,[1]工序单价!$B$2:$D$503,2,FALSE))</f>
        <v/>
      </c>
      <c r="I604" s="6">
        <f>IF(G604=0,0,VLOOKUP(G604,[1]工序单价!$B$2:$D$503,3,FALSE))</f>
        <v>0</v>
      </c>
      <c r="K604" s="6">
        <f t="shared" si="8"/>
        <v>0</v>
      </c>
    </row>
    <row r="605" spans="1:11" x14ac:dyDescent="0.15">
      <c r="A605" s="3" t="str">
        <f>IF([1]基本档案!A605=0,"",[1]基本档案!A605)</f>
        <v/>
      </c>
      <c r="B605" s="3">
        <f>[1]工序单价!B627</f>
        <v>0</v>
      </c>
      <c r="E605" s="6" t="str">
        <f>IF(D605=0,"",VLOOKUP(D605,[1]基本档案!$A$2:$B$481,2,FALSE))</f>
        <v/>
      </c>
      <c r="H605" s="6" t="str">
        <f>IF(G605=0,"",VLOOKUP(G605,[1]工序单价!$B$2:$D$503,2,FALSE))</f>
        <v/>
      </c>
      <c r="I605" s="6">
        <f>IF(G605=0,0,VLOOKUP(G605,[1]工序单价!$B$2:$D$503,3,FALSE))</f>
        <v>0</v>
      </c>
      <c r="K605" s="6">
        <f t="shared" si="8"/>
        <v>0</v>
      </c>
    </row>
    <row r="606" spans="1:11" x14ac:dyDescent="0.15">
      <c r="A606" s="3" t="str">
        <f>IF([1]基本档案!A606=0,"",[1]基本档案!A606)</f>
        <v/>
      </c>
      <c r="B606" s="3">
        <f>[1]工序单价!B628</f>
        <v>0</v>
      </c>
      <c r="E606" s="6" t="str">
        <f>IF(D606=0,"",VLOOKUP(D606,[1]基本档案!$A$2:$B$481,2,FALSE))</f>
        <v/>
      </c>
      <c r="H606" s="6" t="str">
        <f>IF(G606=0,"",VLOOKUP(G606,[1]工序单价!$B$2:$D$503,2,FALSE))</f>
        <v/>
      </c>
      <c r="I606" s="6">
        <f>IF(G606=0,0,VLOOKUP(G606,[1]工序单价!$B$2:$D$503,3,FALSE))</f>
        <v>0</v>
      </c>
      <c r="K606" s="6">
        <f t="shared" si="8"/>
        <v>0</v>
      </c>
    </row>
    <row r="607" spans="1:11" x14ac:dyDescent="0.15">
      <c r="A607" s="3" t="str">
        <f>IF([1]基本档案!A607=0,"",[1]基本档案!A607)</f>
        <v/>
      </c>
      <c r="B607" s="3">
        <f>[1]工序单价!B629</f>
        <v>0</v>
      </c>
      <c r="E607" s="6" t="str">
        <f>IF(D607=0,"",VLOOKUP(D607,[1]基本档案!$A$2:$B$481,2,FALSE))</f>
        <v/>
      </c>
      <c r="H607" s="6" t="str">
        <f>IF(G607=0,"",VLOOKUP(G607,[1]工序单价!$B$2:$D$503,2,FALSE))</f>
        <v/>
      </c>
      <c r="I607" s="6">
        <f>IF(G607=0,0,VLOOKUP(G607,[1]工序单价!$B$2:$D$503,3,FALSE))</f>
        <v>0</v>
      </c>
      <c r="K607" s="6">
        <f t="shared" si="8"/>
        <v>0</v>
      </c>
    </row>
    <row r="608" spans="1:11" x14ac:dyDescent="0.15">
      <c r="A608" s="3" t="str">
        <f>IF([1]基本档案!A608=0,"",[1]基本档案!A608)</f>
        <v/>
      </c>
      <c r="B608" s="3">
        <f>[1]工序单价!B630</f>
        <v>0</v>
      </c>
      <c r="E608" s="6" t="str">
        <f>IF(D608=0,"",VLOOKUP(D608,[1]基本档案!$A$2:$B$481,2,FALSE))</f>
        <v/>
      </c>
      <c r="H608" s="6" t="str">
        <f>IF(G608=0,"",VLOOKUP(G608,[1]工序单价!$B$2:$D$503,2,FALSE))</f>
        <v/>
      </c>
      <c r="I608" s="6">
        <f>IF(G608=0,0,VLOOKUP(G608,[1]工序单价!$B$2:$D$503,3,FALSE))</f>
        <v>0</v>
      </c>
      <c r="K608" s="6">
        <f t="shared" si="8"/>
        <v>0</v>
      </c>
    </row>
    <row r="609" spans="1:11" x14ac:dyDescent="0.15">
      <c r="A609" s="3" t="str">
        <f>IF([1]基本档案!A609=0,"",[1]基本档案!A609)</f>
        <v/>
      </c>
      <c r="B609" s="3">
        <f>[1]工序单价!B631</f>
        <v>0</v>
      </c>
      <c r="E609" s="6" t="str">
        <f>IF(D609=0,"",VLOOKUP(D609,[1]基本档案!$A$2:$B$481,2,FALSE))</f>
        <v/>
      </c>
      <c r="H609" s="6" t="str">
        <f>IF(G609=0,"",VLOOKUP(G609,[1]工序单价!$B$2:$D$503,2,FALSE))</f>
        <v/>
      </c>
      <c r="I609" s="6">
        <f>IF(G609=0,0,VLOOKUP(G609,[1]工序单价!$B$2:$D$503,3,FALSE))</f>
        <v>0</v>
      </c>
      <c r="K609" s="6">
        <f t="shared" si="8"/>
        <v>0</v>
      </c>
    </row>
    <row r="610" spans="1:11" x14ac:dyDescent="0.15">
      <c r="A610" s="3" t="str">
        <f>IF([1]基本档案!A610=0,"",[1]基本档案!A610)</f>
        <v/>
      </c>
      <c r="B610" s="3">
        <f>[1]工序单价!B632</f>
        <v>0</v>
      </c>
      <c r="E610" s="6" t="str">
        <f>IF(D610=0,"",VLOOKUP(D610,[1]基本档案!$A$2:$B$481,2,FALSE))</f>
        <v/>
      </c>
      <c r="H610" s="6" t="str">
        <f>IF(G610=0,"",VLOOKUP(G610,[1]工序单价!$B$2:$D$503,2,FALSE))</f>
        <v/>
      </c>
      <c r="I610" s="6">
        <f>IF(G610=0,0,VLOOKUP(G610,[1]工序单价!$B$2:$D$503,3,FALSE))</f>
        <v>0</v>
      </c>
      <c r="K610" s="6">
        <f t="shared" si="8"/>
        <v>0</v>
      </c>
    </row>
    <row r="611" spans="1:11" x14ac:dyDescent="0.15">
      <c r="A611" s="3" t="str">
        <f>IF([1]基本档案!A611=0,"",[1]基本档案!A611)</f>
        <v/>
      </c>
      <c r="B611" s="3">
        <f>[1]工序单价!B633</f>
        <v>0</v>
      </c>
      <c r="E611" s="6" t="str">
        <f>IF(D611=0,"",VLOOKUP(D611,[1]基本档案!$A$2:$B$481,2,FALSE))</f>
        <v/>
      </c>
      <c r="H611" s="6" t="str">
        <f>IF(G611=0,"",VLOOKUP(G611,[1]工序单价!$B$2:$D$503,2,FALSE))</f>
        <v/>
      </c>
      <c r="I611" s="6">
        <f>IF(G611=0,0,VLOOKUP(G611,[1]工序单价!$B$2:$D$503,3,FALSE))</f>
        <v>0</v>
      </c>
      <c r="K611" s="6">
        <f t="shared" si="8"/>
        <v>0</v>
      </c>
    </row>
    <row r="612" spans="1:11" x14ac:dyDescent="0.15">
      <c r="A612" s="3" t="str">
        <f>IF([1]基本档案!A612=0,"",[1]基本档案!A612)</f>
        <v/>
      </c>
      <c r="B612" s="3">
        <f>[1]工序单价!B634</f>
        <v>0</v>
      </c>
      <c r="E612" s="6" t="str">
        <f>IF(D612=0,"",VLOOKUP(D612,[1]基本档案!$A$2:$B$481,2,FALSE))</f>
        <v/>
      </c>
      <c r="H612" s="6" t="str">
        <f>IF(G612=0,"",VLOOKUP(G612,[1]工序单价!$B$2:$D$503,2,FALSE))</f>
        <v/>
      </c>
      <c r="I612" s="6">
        <f>IF(G612=0,0,VLOOKUP(G612,[1]工序单价!$B$2:$D$503,3,FALSE))</f>
        <v>0</v>
      </c>
      <c r="K612" s="6">
        <f t="shared" si="8"/>
        <v>0</v>
      </c>
    </row>
    <row r="613" spans="1:11" x14ac:dyDescent="0.15">
      <c r="A613" s="3" t="str">
        <f>IF([1]基本档案!A613=0,"",[1]基本档案!A613)</f>
        <v/>
      </c>
      <c r="B613" s="3">
        <f>[1]工序单价!B635</f>
        <v>0</v>
      </c>
      <c r="E613" s="6" t="str">
        <f>IF(D613=0,"",VLOOKUP(D613,[1]基本档案!$A$2:$B$481,2,FALSE))</f>
        <v/>
      </c>
      <c r="H613" s="6" t="str">
        <f>IF(G613=0,"",VLOOKUP(G613,[1]工序单价!$B$2:$D$503,2,FALSE))</f>
        <v/>
      </c>
      <c r="I613" s="6">
        <f>IF(G613=0,0,VLOOKUP(G613,[1]工序单价!$B$2:$D$503,3,FALSE))</f>
        <v>0</v>
      </c>
      <c r="K613" s="6">
        <f t="shared" si="8"/>
        <v>0</v>
      </c>
    </row>
    <row r="614" spans="1:11" x14ac:dyDescent="0.15">
      <c r="A614" s="3" t="str">
        <f>IF([1]基本档案!A614=0,"",[1]基本档案!A614)</f>
        <v/>
      </c>
      <c r="B614" s="3">
        <f>[1]工序单价!B636</f>
        <v>0</v>
      </c>
      <c r="E614" s="6" t="str">
        <f>IF(D614=0,"",VLOOKUP(D614,[1]基本档案!$A$2:$B$481,2,FALSE))</f>
        <v/>
      </c>
      <c r="H614" s="6" t="str">
        <f>IF(G614=0,"",VLOOKUP(G614,[1]工序单价!$B$2:$D$503,2,FALSE))</f>
        <v/>
      </c>
      <c r="I614" s="6">
        <f>IF(G614=0,0,VLOOKUP(G614,[1]工序单价!$B$2:$D$503,3,FALSE))</f>
        <v>0</v>
      </c>
      <c r="K614" s="6">
        <f t="shared" si="8"/>
        <v>0</v>
      </c>
    </row>
    <row r="615" spans="1:11" x14ac:dyDescent="0.15">
      <c r="A615" s="3" t="str">
        <f>IF([1]基本档案!A615=0,"",[1]基本档案!A615)</f>
        <v/>
      </c>
      <c r="B615" s="3">
        <f>[1]工序单价!B637</f>
        <v>0</v>
      </c>
      <c r="E615" s="6" t="str">
        <f>IF(D615=0,"",VLOOKUP(D615,[1]基本档案!$A$2:$B$481,2,FALSE))</f>
        <v/>
      </c>
      <c r="H615" s="6" t="str">
        <f>IF(G615=0,"",VLOOKUP(G615,[1]工序单价!$B$2:$D$503,2,FALSE))</f>
        <v/>
      </c>
      <c r="I615" s="6">
        <f>IF(G615=0,0,VLOOKUP(G615,[1]工序单价!$B$2:$D$503,3,FALSE))</f>
        <v>0</v>
      </c>
      <c r="K615" s="6">
        <f t="shared" si="8"/>
        <v>0</v>
      </c>
    </row>
    <row r="616" spans="1:11" x14ac:dyDescent="0.15">
      <c r="A616" s="3" t="str">
        <f>IF([1]基本档案!A616=0,"",[1]基本档案!A616)</f>
        <v/>
      </c>
      <c r="B616" s="3">
        <f>[1]工序单价!B638</f>
        <v>0</v>
      </c>
      <c r="E616" s="6" t="str">
        <f>IF(D616=0,"",VLOOKUP(D616,[1]基本档案!$A$2:$B$481,2,FALSE))</f>
        <v/>
      </c>
      <c r="H616" s="6" t="str">
        <f>IF(G616=0,"",VLOOKUP(G616,[1]工序单价!$B$2:$D$503,2,FALSE))</f>
        <v/>
      </c>
      <c r="I616" s="6">
        <f>IF(G616=0,0,VLOOKUP(G616,[1]工序单价!$B$2:$D$503,3,FALSE))</f>
        <v>0</v>
      </c>
      <c r="K616" s="6">
        <f t="shared" si="8"/>
        <v>0</v>
      </c>
    </row>
    <row r="617" spans="1:11" x14ac:dyDescent="0.15">
      <c r="A617" s="3" t="str">
        <f>IF([1]基本档案!A617=0,"",[1]基本档案!A617)</f>
        <v/>
      </c>
      <c r="B617" s="3">
        <f>[1]工序单价!B639</f>
        <v>0</v>
      </c>
      <c r="E617" s="6" t="str">
        <f>IF(D617=0,"",VLOOKUP(D617,[1]基本档案!$A$2:$B$481,2,FALSE))</f>
        <v/>
      </c>
      <c r="H617" s="6" t="str">
        <f>IF(G617=0,"",VLOOKUP(G617,[1]工序单价!$B$2:$D$503,2,FALSE))</f>
        <v/>
      </c>
      <c r="I617" s="6">
        <f>IF(G617=0,0,VLOOKUP(G617,[1]工序单价!$B$2:$D$503,3,FALSE))</f>
        <v>0</v>
      </c>
      <c r="K617" s="6">
        <f t="shared" si="8"/>
        <v>0</v>
      </c>
    </row>
    <row r="618" spans="1:11" x14ac:dyDescent="0.15">
      <c r="A618" s="3" t="str">
        <f>IF([1]基本档案!A618=0,"",[1]基本档案!A618)</f>
        <v/>
      </c>
      <c r="B618" s="3">
        <f>[1]工序单价!B640</f>
        <v>0</v>
      </c>
      <c r="E618" s="6" t="str">
        <f>IF(D618=0,"",VLOOKUP(D618,[1]基本档案!$A$2:$B$481,2,FALSE))</f>
        <v/>
      </c>
      <c r="H618" s="6" t="str">
        <f>IF(G618=0,"",VLOOKUP(G618,[1]工序单价!$B$2:$D$503,2,FALSE))</f>
        <v/>
      </c>
      <c r="I618" s="6">
        <f>IF(G618=0,0,VLOOKUP(G618,[1]工序单价!$B$2:$D$503,3,FALSE))</f>
        <v>0</v>
      </c>
      <c r="K618" s="6">
        <f t="shared" si="8"/>
        <v>0</v>
      </c>
    </row>
    <row r="619" spans="1:11" x14ac:dyDescent="0.15">
      <c r="A619" s="3" t="str">
        <f>IF([1]基本档案!A619=0,"",[1]基本档案!A619)</f>
        <v/>
      </c>
      <c r="B619" s="3">
        <f>[1]工序单价!B641</f>
        <v>0</v>
      </c>
      <c r="E619" s="6" t="str">
        <f>IF(D619=0,"",VLOOKUP(D619,[1]基本档案!$A$2:$B$481,2,FALSE))</f>
        <v/>
      </c>
      <c r="H619" s="6" t="str">
        <f>IF(G619=0,"",VLOOKUP(G619,[1]工序单价!$B$2:$D$503,2,FALSE))</f>
        <v/>
      </c>
      <c r="I619" s="6">
        <f>IF(G619=0,0,VLOOKUP(G619,[1]工序单价!$B$2:$D$503,3,FALSE))</f>
        <v>0</v>
      </c>
      <c r="K619" s="6">
        <f t="shared" si="8"/>
        <v>0</v>
      </c>
    </row>
    <row r="620" spans="1:11" x14ac:dyDescent="0.15">
      <c r="A620" s="3" t="str">
        <f>IF([1]基本档案!A620=0,"",[1]基本档案!A620)</f>
        <v/>
      </c>
      <c r="B620" s="3">
        <f>[1]工序单价!B642</f>
        <v>0</v>
      </c>
      <c r="E620" s="6" t="str">
        <f>IF(D620=0,"",VLOOKUP(D620,[1]基本档案!$A$2:$B$481,2,FALSE))</f>
        <v/>
      </c>
      <c r="H620" s="6" t="str">
        <f>IF(G620=0,"",VLOOKUP(G620,[1]工序单价!$B$2:$D$503,2,FALSE))</f>
        <v/>
      </c>
      <c r="I620" s="6">
        <f>IF(G620=0,0,VLOOKUP(G620,[1]工序单价!$B$2:$D$503,3,FALSE))</f>
        <v>0</v>
      </c>
      <c r="K620" s="6">
        <f t="shared" si="8"/>
        <v>0</v>
      </c>
    </row>
    <row r="621" spans="1:11" x14ac:dyDescent="0.15">
      <c r="A621" s="3" t="str">
        <f>IF([1]基本档案!A621=0,"",[1]基本档案!A621)</f>
        <v/>
      </c>
      <c r="B621" s="3">
        <f>[1]工序单价!B643</f>
        <v>0</v>
      </c>
      <c r="E621" s="6" t="str">
        <f>IF(D621=0,"",VLOOKUP(D621,[1]基本档案!$A$2:$B$481,2,FALSE))</f>
        <v/>
      </c>
      <c r="H621" s="6" t="str">
        <f>IF(G621=0,"",VLOOKUP(G621,[1]工序单价!$B$2:$D$503,2,FALSE))</f>
        <v/>
      </c>
      <c r="I621" s="6">
        <f>IF(G621=0,0,VLOOKUP(G621,[1]工序单价!$B$2:$D$503,3,FALSE))</f>
        <v>0</v>
      </c>
      <c r="K621" s="6">
        <f t="shared" si="8"/>
        <v>0</v>
      </c>
    </row>
    <row r="622" spans="1:11" x14ac:dyDescent="0.15">
      <c r="A622" s="3" t="str">
        <f>IF([1]基本档案!A622=0,"",[1]基本档案!A622)</f>
        <v/>
      </c>
      <c r="B622" s="3">
        <f>[1]工序单价!B644</f>
        <v>0</v>
      </c>
      <c r="E622" s="6" t="str">
        <f>IF(D622=0,"",VLOOKUP(D622,[1]基本档案!$A$2:$B$481,2,FALSE))</f>
        <v/>
      </c>
      <c r="H622" s="6" t="str">
        <f>IF(G622=0,"",VLOOKUP(G622,[1]工序单价!$B$2:$D$503,2,FALSE))</f>
        <v/>
      </c>
      <c r="I622" s="6">
        <f>IF(G622=0,0,VLOOKUP(G622,[1]工序单价!$B$2:$D$503,3,FALSE))</f>
        <v>0</v>
      </c>
      <c r="K622" s="6">
        <f t="shared" si="8"/>
        <v>0</v>
      </c>
    </row>
    <row r="623" spans="1:11" x14ac:dyDescent="0.15">
      <c r="A623" s="3" t="str">
        <f>IF([1]基本档案!A623=0,"",[1]基本档案!A623)</f>
        <v/>
      </c>
      <c r="B623" s="3">
        <f>[1]工序单价!B645</f>
        <v>0</v>
      </c>
      <c r="E623" s="6" t="str">
        <f>IF(D623=0,"",VLOOKUP(D623,[1]基本档案!$A$2:$B$481,2,FALSE))</f>
        <v/>
      </c>
      <c r="H623" s="6" t="str">
        <f>IF(G623=0,"",VLOOKUP(G623,[1]工序单价!$B$2:$D$503,2,FALSE))</f>
        <v/>
      </c>
      <c r="I623" s="6">
        <f>IF(G623=0,0,VLOOKUP(G623,[1]工序单价!$B$2:$D$503,3,FALSE))</f>
        <v>0</v>
      </c>
      <c r="K623" s="6">
        <f t="shared" si="8"/>
        <v>0</v>
      </c>
    </row>
    <row r="624" spans="1:11" x14ac:dyDescent="0.15">
      <c r="A624" s="3" t="str">
        <f>IF([1]基本档案!A624=0,"",[1]基本档案!A624)</f>
        <v/>
      </c>
      <c r="B624" s="3">
        <f>[1]工序单价!B646</f>
        <v>0</v>
      </c>
      <c r="E624" s="6" t="str">
        <f>IF(D624=0,"",VLOOKUP(D624,[1]基本档案!$A$2:$B$481,2,FALSE))</f>
        <v/>
      </c>
      <c r="H624" s="6" t="str">
        <f>IF(G624=0,"",VLOOKUP(G624,[1]工序单价!$B$2:$D$503,2,FALSE))</f>
        <v/>
      </c>
      <c r="I624" s="6">
        <f>IF(G624=0,0,VLOOKUP(G624,[1]工序单价!$B$2:$D$503,3,FALSE))</f>
        <v>0</v>
      </c>
      <c r="K624" s="6">
        <f t="shared" si="8"/>
        <v>0</v>
      </c>
    </row>
    <row r="625" spans="1:11" x14ac:dyDescent="0.15">
      <c r="A625" s="3" t="str">
        <f>IF([1]基本档案!A625=0,"",[1]基本档案!A625)</f>
        <v/>
      </c>
      <c r="B625" s="3">
        <f>[1]工序单价!B647</f>
        <v>0</v>
      </c>
      <c r="E625" s="6" t="str">
        <f>IF(D625=0,"",VLOOKUP(D625,[1]基本档案!$A$2:$B$481,2,FALSE))</f>
        <v/>
      </c>
      <c r="H625" s="6" t="str">
        <f>IF(G625=0,"",VLOOKUP(G625,[1]工序单价!$B$2:$D$503,2,FALSE))</f>
        <v/>
      </c>
      <c r="I625" s="6">
        <f>IF(G625=0,0,VLOOKUP(G625,[1]工序单价!$B$2:$D$503,3,FALSE))</f>
        <v>0</v>
      </c>
      <c r="K625" s="6">
        <f t="shared" si="8"/>
        <v>0</v>
      </c>
    </row>
    <row r="626" spans="1:11" x14ac:dyDescent="0.15">
      <c r="A626" s="3" t="str">
        <f>IF([1]基本档案!A626=0,"",[1]基本档案!A626)</f>
        <v/>
      </c>
      <c r="B626" s="3">
        <f>[1]工序单价!B648</f>
        <v>0</v>
      </c>
      <c r="E626" s="6" t="str">
        <f>IF(D626=0,"",VLOOKUP(D626,[1]基本档案!$A$2:$B$481,2,FALSE))</f>
        <v/>
      </c>
      <c r="H626" s="6" t="str">
        <f>IF(G626=0,"",VLOOKUP(G626,[1]工序单价!$B$2:$D$503,2,FALSE))</f>
        <v/>
      </c>
      <c r="I626" s="6">
        <f>IF(G626=0,0,VLOOKUP(G626,[1]工序单价!$B$2:$D$503,3,FALSE))</f>
        <v>0</v>
      </c>
      <c r="K626" s="6">
        <f t="shared" si="8"/>
        <v>0</v>
      </c>
    </row>
    <row r="627" spans="1:11" x14ac:dyDescent="0.15">
      <c r="A627" s="3" t="str">
        <f>IF([1]基本档案!A627=0,"",[1]基本档案!A627)</f>
        <v/>
      </c>
      <c r="B627" s="3">
        <f>[1]工序单价!B649</f>
        <v>0</v>
      </c>
      <c r="E627" s="6" t="str">
        <f>IF(D627=0,"",VLOOKUP(D627,[1]基本档案!$A$2:$B$481,2,FALSE))</f>
        <v/>
      </c>
      <c r="H627" s="6" t="str">
        <f>IF(G627=0,"",VLOOKUP(G627,[1]工序单价!$B$2:$D$503,2,FALSE))</f>
        <v/>
      </c>
      <c r="I627" s="6">
        <f>IF(G627=0,0,VLOOKUP(G627,[1]工序单价!$B$2:$D$503,3,FALSE))</f>
        <v>0</v>
      </c>
      <c r="K627" s="6">
        <f t="shared" si="8"/>
        <v>0</v>
      </c>
    </row>
    <row r="628" spans="1:11" x14ac:dyDescent="0.15">
      <c r="A628" s="3" t="str">
        <f>IF([1]基本档案!A628=0,"",[1]基本档案!A628)</f>
        <v/>
      </c>
      <c r="B628" s="3">
        <f>[1]工序单价!B650</f>
        <v>0</v>
      </c>
      <c r="E628" s="6" t="str">
        <f>IF(D628=0,"",VLOOKUP(D628,[1]基本档案!$A$2:$B$481,2,FALSE))</f>
        <v/>
      </c>
      <c r="H628" s="6" t="str">
        <f>IF(G628=0,"",VLOOKUP(G628,[1]工序单价!$B$2:$D$503,2,FALSE))</f>
        <v/>
      </c>
      <c r="I628" s="6">
        <f>IF(G628=0,0,VLOOKUP(G628,[1]工序单价!$B$2:$D$503,3,FALSE))</f>
        <v>0</v>
      </c>
      <c r="K628" s="6">
        <f t="shared" si="8"/>
        <v>0</v>
      </c>
    </row>
    <row r="629" spans="1:11" x14ac:dyDescent="0.15">
      <c r="A629" s="3" t="str">
        <f>IF([1]基本档案!A629=0,"",[1]基本档案!A629)</f>
        <v/>
      </c>
      <c r="B629" s="3">
        <f>[1]工序单价!B651</f>
        <v>0</v>
      </c>
      <c r="E629" s="6" t="str">
        <f>IF(D629=0,"",VLOOKUP(D629,[1]基本档案!$A$2:$B$481,2,FALSE))</f>
        <v/>
      </c>
      <c r="H629" s="6" t="str">
        <f>IF(G629=0,"",VLOOKUP(G629,[1]工序单价!$B$2:$D$503,2,FALSE))</f>
        <v/>
      </c>
      <c r="I629" s="6">
        <f>IF(G629=0,0,VLOOKUP(G629,[1]工序单价!$B$2:$D$503,3,FALSE))</f>
        <v>0</v>
      </c>
      <c r="K629" s="6">
        <f t="shared" si="8"/>
        <v>0</v>
      </c>
    </row>
    <row r="630" spans="1:11" x14ac:dyDescent="0.15">
      <c r="A630" s="3" t="str">
        <f>IF([1]基本档案!A630=0,"",[1]基本档案!A630)</f>
        <v/>
      </c>
      <c r="B630" s="3">
        <f>[1]工序单价!B652</f>
        <v>0</v>
      </c>
      <c r="E630" s="6" t="str">
        <f>IF(D630=0,"",VLOOKUP(D630,[1]基本档案!$A$2:$B$481,2,FALSE))</f>
        <v/>
      </c>
      <c r="H630" s="6" t="str">
        <f>IF(G630=0,"",VLOOKUP(G630,[1]工序单价!$B$2:$D$503,2,FALSE))</f>
        <v/>
      </c>
      <c r="I630" s="6">
        <f>IF(G630=0,0,VLOOKUP(G630,[1]工序单价!$B$2:$D$503,3,FALSE))</f>
        <v>0</v>
      </c>
      <c r="K630" s="6">
        <f t="shared" si="8"/>
        <v>0</v>
      </c>
    </row>
    <row r="631" spans="1:11" x14ac:dyDescent="0.15">
      <c r="A631" s="3" t="str">
        <f>IF([1]基本档案!A631=0,"",[1]基本档案!A631)</f>
        <v/>
      </c>
      <c r="B631" s="3">
        <f>[1]工序单价!B653</f>
        <v>0</v>
      </c>
      <c r="E631" s="6" t="str">
        <f>IF(D631=0,"",VLOOKUP(D631,[1]基本档案!$A$2:$B$481,2,FALSE))</f>
        <v/>
      </c>
      <c r="H631" s="6" t="str">
        <f>IF(G631=0,"",VLOOKUP(G631,[1]工序单价!$B$2:$D$503,2,FALSE))</f>
        <v/>
      </c>
      <c r="I631" s="6">
        <f>IF(G631=0,0,VLOOKUP(G631,[1]工序单价!$B$2:$D$503,3,FALSE))</f>
        <v>0</v>
      </c>
      <c r="K631" s="6">
        <f t="shared" si="8"/>
        <v>0</v>
      </c>
    </row>
    <row r="632" spans="1:11" x14ac:dyDescent="0.15">
      <c r="A632" s="3" t="str">
        <f>IF([1]基本档案!A632=0,"",[1]基本档案!A632)</f>
        <v/>
      </c>
      <c r="B632" s="3">
        <f>[1]工序单价!B654</f>
        <v>0</v>
      </c>
      <c r="E632" s="6" t="str">
        <f>IF(D632=0,"",VLOOKUP(D632,[1]基本档案!$A$2:$B$481,2,FALSE))</f>
        <v/>
      </c>
      <c r="H632" s="6" t="str">
        <f>IF(G632=0,"",VLOOKUP(G632,[1]工序单价!$B$2:$D$503,2,FALSE))</f>
        <v/>
      </c>
      <c r="I632" s="6">
        <f>IF(G632=0,0,VLOOKUP(G632,[1]工序单价!$B$2:$D$503,3,FALSE))</f>
        <v>0</v>
      </c>
      <c r="K632" s="6">
        <f t="shared" si="8"/>
        <v>0</v>
      </c>
    </row>
    <row r="633" spans="1:11" x14ac:dyDescent="0.15">
      <c r="A633" s="3" t="str">
        <f>IF([1]基本档案!A633=0,"",[1]基本档案!A633)</f>
        <v/>
      </c>
      <c r="B633" s="3">
        <f>[1]工序单价!B655</f>
        <v>0</v>
      </c>
      <c r="E633" s="6" t="str">
        <f>IF(D633=0,"",VLOOKUP(D633,[1]基本档案!$A$2:$B$481,2,FALSE))</f>
        <v/>
      </c>
      <c r="H633" s="6" t="str">
        <f>IF(G633=0,"",VLOOKUP(G633,[1]工序单价!$B$2:$D$503,2,FALSE))</f>
        <v/>
      </c>
      <c r="I633" s="6">
        <f>IF(G633=0,0,VLOOKUP(G633,[1]工序单价!$B$2:$D$503,3,FALSE))</f>
        <v>0</v>
      </c>
      <c r="K633" s="6">
        <f t="shared" si="8"/>
        <v>0</v>
      </c>
    </row>
    <row r="634" spans="1:11" x14ac:dyDescent="0.15">
      <c r="A634" s="3" t="str">
        <f>IF([1]基本档案!A634=0,"",[1]基本档案!A634)</f>
        <v/>
      </c>
      <c r="B634" s="3">
        <f>[1]工序单价!B656</f>
        <v>0</v>
      </c>
      <c r="E634" s="6" t="str">
        <f>IF(D634=0,"",VLOOKUP(D634,[1]基本档案!$A$2:$B$481,2,FALSE))</f>
        <v/>
      </c>
      <c r="H634" s="6" t="str">
        <f>IF(G634=0,"",VLOOKUP(G634,[1]工序单价!$B$2:$D$503,2,FALSE))</f>
        <v/>
      </c>
      <c r="I634" s="6">
        <f>IF(G634=0,0,VLOOKUP(G634,[1]工序单价!$B$2:$D$503,3,FALSE))</f>
        <v>0</v>
      </c>
      <c r="K634" s="6">
        <f t="shared" si="8"/>
        <v>0</v>
      </c>
    </row>
    <row r="635" spans="1:11" x14ac:dyDescent="0.15">
      <c r="A635" s="3" t="str">
        <f>IF([1]基本档案!A635=0,"",[1]基本档案!A635)</f>
        <v/>
      </c>
      <c r="B635" s="3">
        <f>[1]工序单价!B657</f>
        <v>0</v>
      </c>
      <c r="E635" s="6" t="str">
        <f>IF(D635=0,"",VLOOKUP(D635,[1]基本档案!$A$2:$B$481,2,FALSE))</f>
        <v/>
      </c>
      <c r="H635" s="6" t="str">
        <f>IF(G635=0,"",VLOOKUP(G635,[1]工序单价!$B$2:$D$503,2,FALSE))</f>
        <v/>
      </c>
      <c r="I635" s="6">
        <f>IF(G635=0,0,VLOOKUP(G635,[1]工序单价!$B$2:$D$503,3,FALSE))</f>
        <v>0</v>
      </c>
      <c r="K635" s="6">
        <f t="shared" si="8"/>
        <v>0</v>
      </c>
    </row>
    <row r="636" spans="1:11" x14ac:dyDescent="0.15">
      <c r="A636" s="3" t="str">
        <f>IF([1]基本档案!A636=0,"",[1]基本档案!A636)</f>
        <v/>
      </c>
      <c r="B636" s="3">
        <f>[1]工序单价!B658</f>
        <v>0</v>
      </c>
      <c r="E636" s="6" t="str">
        <f>IF(D636=0,"",VLOOKUP(D636,[1]基本档案!$A$2:$B$481,2,FALSE))</f>
        <v/>
      </c>
      <c r="H636" s="6" t="str">
        <f>IF(G636=0,"",VLOOKUP(G636,[1]工序单价!$B$2:$D$503,2,FALSE))</f>
        <v/>
      </c>
      <c r="I636" s="6">
        <f>IF(G636=0,0,VLOOKUP(G636,[1]工序单价!$B$2:$D$503,3,FALSE))</f>
        <v>0</v>
      </c>
      <c r="K636" s="6">
        <f t="shared" si="8"/>
        <v>0</v>
      </c>
    </row>
    <row r="637" spans="1:11" x14ac:dyDescent="0.15">
      <c r="A637" s="3" t="str">
        <f>IF([1]基本档案!A637=0,"",[1]基本档案!A637)</f>
        <v/>
      </c>
      <c r="B637" s="3">
        <f>[1]工序单价!B659</f>
        <v>0</v>
      </c>
      <c r="E637" s="6" t="str">
        <f>IF(D637=0,"",VLOOKUP(D637,[1]基本档案!$A$2:$B$481,2,FALSE))</f>
        <v/>
      </c>
      <c r="H637" s="6" t="str">
        <f>IF(G637=0,"",VLOOKUP(G637,[1]工序单价!$B$2:$D$503,2,FALSE))</f>
        <v/>
      </c>
      <c r="I637" s="6">
        <f>IF(G637=0,0,VLOOKUP(G637,[1]工序单价!$B$2:$D$503,3,FALSE))</f>
        <v>0</v>
      </c>
      <c r="K637" s="6">
        <f t="shared" si="8"/>
        <v>0</v>
      </c>
    </row>
    <row r="638" spans="1:11" x14ac:dyDescent="0.15">
      <c r="A638" s="3" t="str">
        <f>IF([1]基本档案!A638=0,"",[1]基本档案!A638)</f>
        <v/>
      </c>
      <c r="B638" s="3">
        <f>[1]工序单价!B660</f>
        <v>0</v>
      </c>
      <c r="E638" s="6" t="str">
        <f>IF(D638=0,"",VLOOKUP(D638,[1]基本档案!$A$2:$B$481,2,FALSE))</f>
        <v/>
      </c>
      <c r="H638" s="6" t="str">
        <f>IF(G638=0,"",VLOOKUP(G638,[1]工序单价!$B$2:$D$503,2,FALSE))</f>
        <v/>
      </c>
      <c r="I638" s="6">
        <f>IF(G638=0,0,VLOOKUP(G638,[1]工序单价!$B$2:$D$503,3,FALSE))</f>
        <v>0</v>
      </c>
      <c r="K638" s="6">
        <f t="shared" si="8"/>
        <v>0</v>
      </c>
    </row>
    <row r="639" spans="1:11" x14ac:dyDescent="0.15">
      <c r="A639" s="3" t="str">
        <f>IF([1]基本档案!A639=0,"",[1]基本档案!A639)</f>
        <v/>
      </c>
      <c r="B639" s="3">
        <f>[1]工序单价!B661</f>
        <v>0</v>
      </c>
      <c r="E639" s="6" t="str">
        <f>IF(D639=0,"",VLOOKUP(D639,[1]基本档案!$A$2:$B$481,2,FALSE))</f>
        <v/>
      </c>
      <c r="H639" s="6" t="str">
        <f>IF(G639=0,"",VLOOKUP(G639,[1]工序单价!$B$2:$D$503,2,FALSE))</f>
        <v/>
      </c>
      <c r="I639" s="6">
        <f>IF(G639=0,0,VLOOKUP(G639,[1]工序单价!$B$2:$D$503,3,FALSE))</f>
        <v>0</v>
      </c>
      <c r="K639" s="6">
        <f t="shared" si="8"/>
        <v>0</v>
      </c>
    </row>
    <row r="640" spans="1:11" x14ac:dyDescent="0.15">
      <c r="A640" s="3" t="str">
        <f>IF([1]基本档案!A640=0,"",[1]基本档案!A640)</f>
        <v/>
      </c>
      <c r="B640" s="3">
        <f>[1]工序单价!B662</f>
        <v>0</v>
      </c>
      <c r="E640" s="6" t="str">
        <f>IF(D640=0,"",VLOOKUP(D640,[1]基本档案!$A$2:$B$481,2,FALSE))</f>
        <v/>
      </c>
      <c r="H640" s="6" t="str">
        <f>IF(G640=0,"",VLOOKUP(G640,[1]工序单价!$B$2:$D$503,2,FALSE))</f>
        <v/>
      </c>
      <c r="I640" s="6">
        <f>IF(G640=0,0,VLOOKUP(G640,[1]工序单价!$B$2:$D$503,3,FALSE))</f>
        <v>0</v>
      </c>
      <c r="K640" s="6">
        <f t="shared" si="8"/>
        <v>0</v>
      </c>
    </row>
    <row r="641" spans="1:11" x14ac:dyDescent="0.15">
      <c r="A641" s="3" t="str">
        <f>IF([1]基本档案!A641=0,"",[1]基本档案!A641)</f>
        <v/>
      </c>
      <c r="B641" s="3">
        <f>[1]工序单价!B663</f>
        <v>0</v>
      </c>
      <c r="E641" s="6" t="str">
        <f>IF(D641=0,"",VLOOKUP(D641,[1]基本档案!$A$2:$B$481,2,FALSE))</f>
        <v/>
      </c>
      <c r="H641" s="6" t="str">
        <f>IF(G641=0,"",VLOOKUP(G641,[1]工序单价!$B$2:$D$503,2,FALSE))</f>
        <v/>
      </c>
      <c r="I641" s="6">
        <f>IF(G641=0,0,VLOOKUP(G641,[1]工序单价!$B$2:$D$503,3,FALSE))</f>
        <v>0</v>
      </c>
      <c r="K641" s="6">
        <f t="shared" si="8"/>
        <v>0</v>
      </c>
    </row>
    <row r="642" spans="1:11" x14ac:dyDescent="0.15">
      <c r="A642" s="3" t="str">
        <f>IF([1]基本档案!A642=0,"",[1]基本档案!A642)</f>
        <v/>
      </c>
      <c r="B642" s="3">
        <f>[1]工序单价!B664</f>
        <v>0</v>
      </c>
      <c r="E642" s="6" t="str">
        <f>IF(D642=0,"",VLOOKUP(D642,[1]基本档案!$A$2:$B$481,2,FALSE))</f>
        <v/>
      </c>
      <c r="H642" s="6" t="str">
        <f>IF(G642=0,"",VLOOKUP(G642,[1]工序单价!$B$2:$D$503,2,FALSE))</f>
        <v/>
      </c>
      <c r="I642" s="6">
        <f>IF(G642=0,0,VLOOKUP(G642,[1]工序单价!$B$2:$D$503,3,FALSE))</f>
        <v>0</v>
      </c>
      <c r="K642" s="6">
        <f t="shared" ref="K642:K705" si="9">I642*J642</f>
        <v>0</v>
      </c>
    </row>
    <row r="643" spans="1:11" x14ac:dyDescent="0.15">
      <c r="A643" s="3" t="str">
        <f>IF([1]基本档案!A643=0,"",[1]基本档案!A643)</f>
        <v/>
      </c>
      <c r="B643" s="3">
        <f>[1]工序单价!B665</f>
        <v>0</v>
      </c>
      <c r="E643" s="6" t="str">
        <f>IF(D643=0,"",VLOOKUP(D643,[1]基本档案!$A$2:$B$481,2,FALSE))</f>
        <v/>
      </c>
      <c r="H643" s="6" t="str">
        <f>IF(G643=0,"",VLOOKUP(G643,[1]工序单价!$B$2:$D$503,2,FALSE))</f>
        <v/>
      </c>
      <c r="I643" s="6">
        <f>IF(G643=0,0,VLOOKUP(G643,[1]工序单价!$B$2:$D$503,3,FALSE))</f>
        <v>0</v>
      </c>
      <c r="K643" s="6">
        <f t="shared" si="9"/>
        <v>0</v>
      </c>
    </row>
    <row r="644" spans="1:11" x14ac:dyDescent="0.15">
      <c r="A644" s="3" t="str">
        <f>IF([1]基本档案!A644=0,"",[1]基本档案!A644)</f>
        <v/>
      </c>
      <c r="B644" s="3">
        <f>[1]工序单价!B666</f>
        <v>0</v>
      </c>
      <c r="E644" s="6" t="str">
        <f>IF(D644=0,"",VLOOKUP(D644,[1]基本档案!$A$2:$B$481,2,FALSE))</f>
        <v/>
      </c>
      <c r="H644" s="6" t="str">
        <f>IF(G644=0,"",VLOOKUP(G644,[1]工序单价!$B$2:$D$503,2,FALSE))</f>
        <v/>
      </c>
      <c r="I644" s="6">
        <f>IF(G644=0,0,VLOOKUP(G644,[1]工序单价!$B$2:$D$503,3,FALSE))</f>
        <v>0</v>
      </c>
      <c r="K644" s="6">
        <f t="shared" si="9"/>
        <v>0</v>
      </c>
    </row>
    <row r="645" spans="1:11" x14ac:dyDescent="0.15">
      <c r="A645" s="3" t="str">
        <f>IF([1]基本档案!A645=0,"",[1]基本档案!A645)</f>
        <v/>
      </c>
      <c r="B645" s="3">
        <f>[1]工序单价!B667</f>
        <v>0</v>
      </c>
      <c r="E645" s="6" t="str">
        <f>IF(D645=0,"",VLOOKUP(D645,[1]基本档案!$A$2:$B$481,2,FALSE))</f>
        <v/>
      </c>
      <c r="H645" s="6" t="str">
        <f>IF(G645=0,"",VLOOKUP(G645,[1]工序单价!$B$2:$D$503,2,FALSE))</f>
        <v/>
      </c>
      <c r="I645" s="6">
        <f>IF(G645=0,0,VLOOKUP(G645,[1]工序单价!$B$2:$D$503,3,FALSE))</f>
        <v>0</v>
      </c>
      <c r="K645" s="6">
        <f t="shared" si="9"/>
        <v>0</v>
      </c>
    </row>
    <row r="646" spans="1:11" x14ac:dyDescent="0.15">
      <c r="A646" s="3" t="str">
        <f>IF([1]基本档案!A646=0,"",[1]基本档案!A646)</f>
        <v/>
      </c>
      <c r="B646" s="3">
        <f>[1]工序单价!B668</f>
        <v>0</v>
      </c>
      <c r="E646" s="6" t="str">
        <f>IF(D646=0,"",VLOOKUP(D646,[1]基本档案!$A$2:$B$481,2,FALSE))</f>
        <v/>
      </c>
      <c r="H646" s="6" t="str">
        <f>IF(G646=0,"",VLOOKUP(G646,[1]工序单价!$B$2:$D$503,2,FALSE))</f>
        <v/>
      </c>
      <c r="I646" s="6">
        <f>IF(G646=0,0,VLOOKUP(G646,[1]工序单价!$B$2:$D$503,3,FALSE))</f>
        <v>0</v>
      </c>
      <c r="K646" s="6">
        <f t="shared" si="9"/>
        <v>0</v>
      </c>
    </row>
    <row r="647" spans="1:11" x14ac:dyDescent="0.15">
      <c r="A647" s="3" t="str">
        <f>IF([1]基本档案!A647=0,"",[1]基本档案!A647)</f>
        <v/>
      </c>
      <c r="B647" s="3">
        <f>[1]工序单价!B669</f>
        <v>0</v>
      </c>
      <c r="E647" s="6" t="str">
        <f>IF(D647=0,"",VLOOKUP(D647,[1]基本档案!$A$2:$B$481,2,FALSE))</f>
        <v/>
      </c>
      <c r="H647" s="6" t="str">
        <f>IF(G647=0,"",VLOOKUP(G647,[1]工序单价!$B$2:$D$503,2,FALSE))</f>
        <v/>
      </c>
      <c r="I647" s="6">
        <f>IF(G647=0,0,VLOOKUP(G647,[1]工序单价!$B$2:$D$503,3,FALSE))</f>
        <v>0</v>
      </c>
      <c r="K647" s="6">
        <f t="shared" si="9"/>
        <v>0</v>
      </c>
    </row>
    <row r="648" spans="1:11" x14ac:dyDescent="0.15">
      <c r="A648" s="3" t="str">
        <f>IF([1]基本档案!A648=0,"",[1]基本档案!A648)</f>
        <v/>
      </c>
      <c r="B648" s="3">
        <f>[1]工序单价!B670</f>
        <v>0</v>
      </c>
      <c r="E648" s="6" t="str">
        <f>IF(D648=0,"",VLOOKUP(D648,[1]基本档案!$A$2:$B$481,2,FALSE))</f>
        <v/>
      </c>
      <c r="H648" s="6" t="str">
        <f>IF(G648=0,"",VLOOKUP(G648,[1]工序单价!$B$2:$D$503,2,FALSE))</f>
        <v/>
      </c>
      <c r="I648" s="6">
        <f>IF(G648=0,0,VLOOKUP(G648,[1]工序单价!$B$2:$D$503,3,FALSE))</f>
        <v>0</v>
      </c>
      <c r="K648" s="6">
        <f t="shared" si="9"/>
        <v>0</v>
      </c>
    </row>
    <row r="649" spans="1:11" x14ac:dyDescent="0.15">
      <c r="A649" s="3" t="str">
        <f>IF([1]基本档案!A649=0,"",[1]基本档案!A649)</f>
        <v/>
      </c>
      <c r="B649" s="3">
        <f>[1]工序单价!B671</f>
        <v>0</v>
      </c>
      <c r="E649" s="6" t="str">
        <f>IF(D649=0,"",VLOOKUP(D649,[1]基本档案!$A$2:$B$481,2,FALSE))</f>
        <v/>
      </c>
      <c r="H649" s="6" t="str">
        <f>IF(G649=0,"",VLOOKUP(G649,[1]工序单价!$B$2:$D$503,2,FALSE))</f>
        <v/>
      </c>
      <c r="I649" s="6">
        <f>IF(G649=0,0,VLOOKUP(G649,[1]工序单价!$B$2:$D$503,3,FALSE))</f>
        <v>0</v>
      </c>
      <c r="K649" s="6">
        <f t="shared" si="9"/>
        <v>0</v>
      </c>
    </row>
    <row r="650" spans="1:11" x14ac:dyDescent="0.15">
      <c r="A650" s="3" t="str">
        <f>IF([1]基本档案!A650=0,"",[1]基本档案!A650)</f>
        <v/>
      </c>
      <c r="B650" s="3">
        <f>[1]工序单价!B672</f>
        <v>0</v>
      </c>
      <c r="E650" s="6" t="str">
        <f>IF(D650=0,"",VLOOKUP(D650,[1]基本档案!$A$2:$B$481,2,FALSE))</f>
        <v/>
      </c>
      <c r="H650" s="6" t="str">
        <f>IF(G650=0,"",VLOOKUP(G650,[1]工序单价!$B$2:$D$503,2,FALSE))</f>
        <v/>
      </c>
      <c r="I650" s="6">
        <f>IF(G650=0,0,VLOOKUP(G650,[1]工序单价!$B$2:$D$503,3,FALSE))</f>
        <v>0</v>
      </c>
      <c r="K650" s="6">
        <f t="shared" si="9"/>
        <v>0</v>
      </c>
    </row>
    <row r="651" spans="1:11" x14ac:dyDescent="0.15">
      <c r="A651" s="3" t="str">
        <f>IF([1]基本档案!A651=0,"",[1]基本档案!A651)</f>
        <v/>
      </c>
      <c r="B651" s="3">
        <f>[1]工序单价!B673</f>
        <v>0</v>
      </c>
      <c r="E651" s="6" t="str">
        <f>IF(D651=0,"",VLOOKUP(D651,[1]基本档案!$A$2:$B$481,2,FALSE))</f>
        <v/>
      </c>
      <c r="H651" s="6" t="str">
        <f>IF(G651=0,"",VLOOKUP(G651,[1]工序单价!$B$2:$D$503,2,FALSE))</f>
        <v/>
      </c>
      <c r="I651" s="6">
        <f>IF(G651=0,0,VLOOKUP(G651,[1]工序单价!$B$2:$D$503,3,FALSE))</f>
        <v>0</v>
      </c>
      <c r="K651" s="6">
        <f t="shared" si="9"/>
        <v>0</v>
      </c>
    </row>
    <row r="652" spans="1:11" x14ac:dyDescent="0.15">
      <c r="A652" s="3" t="str">
        <f>IF([1]基本档案!A652=0,"",[1]基本档案!A652)</f>
        <v/>
      </c>
      <c r="B652" s="3">
        <f>[1]工序单价!B674</f>
        <v>0</v>
      </c>
      <c r="E652" s="6" t="str">
        <f>IF(D652=0,"",VLOOKUP(D652,[1]基本档案!$A$2:$B$481,2,FALSE))</f>
        <v/>
      </c>
      <c r="H652" s="6" t="str">
        <f>IF(G652=0,"",VLOOKUP(G652,[1]工序单价!$B$2:$D$503,2,FALSE))</f>
        <v/>
      </c>
      <c r="I652" s="6">
        <f>IF(G652=0,0,VLOOKUP(G652,[1]工序单价!$B$2:$D$503,3,FALSE))</f>
        <v>0</v>
      </c>
      <c r="K652" s="6">
        <f t="shared" si="9"/>
        <v>0</v>
      </c>
    </row>
    <row r="653" spans="1:11" x14ac:dyDescent="0.15">
      <c r="A653" s="3" t="str">
        <f>IF([1]基本档案!A653=0,"",[1]基本档案!A653)</f>
        <v/>
      </c>
      <c r="B653" s="3">
        <f>[1]工序单价!B675</f>
        <v>0</v>
      </c>
      <c r="E653" s="6" t="str">
        <f>IF(D653=0,"",VLOOKUP(D653,[1]基本档案!$A$2:$B$481,2,FALSE))</f>
        <v/>
      </c>
      <c r="H653" s="6" t="str">
        <f>IF(G653=0,"",VLOOKUP(G653,[1]工序单价!$B$2:$D$503,2,FALSE))</f>
        <v/>
      </c>
      <c r="I653" s="6">
        <f>IF(G653=0,0,VLOOKUP(G653,[1]工序单价!$B$2:$D$503,3,FALSE))</f>
        <v>0</v>
      </c>
      <c r="K653" s="6">
        <f t="shared" si="9"/>
        <v>0</v>
      </c>
    </row>
    <row r="654" spans="1:11" x14ac:dyDescent="0.15">
      <c r="A654" s="3" t="str">
        <f>IF([1]基本档案!A654=0,"",[1]基本档案!A654)</f>
        <v/>
      </c>
      <c r="B654" s="3">
        <f>[1]工序单价!B676</f>
        <v>0</v>
      </c>
      <c r="E654" s="6" t="str">
        <f>IF(D654=0,"",VLOOKUP(D654,[1]基本档案!$A$2:$B$481,2,FALSE))</f>
        <v/>
      </c>
      <c r="H654" s="6" t="str">
        <f>IF(G654=0,"",VLOOKUP(G654,[1]工序单价!$B$2:$D$503,2,FALSE))</f>
        <v/>
      </c>
      <c r="I654" s="6">
        <f>IF(G654=0,0,VLOOKUP(G654,[1]工序单价!$B$2:$D$503,3,FALSE))</f>
        <v>0</v>
      </c>
      <c r="K654" s="6">
        <f t="shared" si="9"/>
        <v>0</v>
      </c>
    </row>
    <row r="655" spans="1:11" x14ac:dyDescent="0.15">
      <c r="A655" s="3" t="str">
        <f>IF([1]基本档案!A655=0,"",[1]基本档案!A655)</f>
        <v/>
      </c>
      <c r="B655" s="3">
        <f>[1]工序单价!B677</f>
        <v>0</v>
      </c>
      <c r="E655" s="6" t="str">
        <f>IF(D655=0,"",VLOOKUP(D655,[1]基本档案!$A$2:$B$481,2,FALSE))</f>
        <v/>
      </c>
      <c r="H655" s="6" t="str">
        <f>IF(G655=0,"",VLOOKUP(G655,[1]工序单价!$B$2:$D$503,2,FALSE))</f>
        <v/>
      </c>
      <c r="I655" s="6">
        <f>IF(G655=0,0,VLOOKUP(G655,[1]工序单价!$B$2:$D$503,3,FALSE))</f>
        <v>0</v>
      </c>
      <c r="K655" s="6">
        <f t="shared" si="9"/>
        <v>0</v>
      </c>
    </row>
    <row r="656" spans="1:11" x14ac:dyDescent="0.15">
      <c r="A656" s="3" t="str">
        <f>IF([1]基本档案!A656=0,"",[1]基本档案!A656)</f>
        <v/>
      </c>
      <c r="B656" s="3">
        <f>[1]工序单价!B678</f>
        <v>0</v>
      </c>
      <c r="E656" s="6" t="str">
        <f>IF(D656=0,"",VLOOKUP(D656,[1]基本档案!$A$2:$B$481,2,FALSE))</f>
        <v/>
      </c>
      <c r="H656" s="6" t="str">
        <f>IF(G656=0,"",VLOOKUP(G656,[1]工序单价!$B$2:$D$503,2,FALSE))</f>
        <v/>
      </c>
      <c r="I656" s="6">
        <f>IF(G656=0,0,VLOOKUP(G656,[1]工序单价!$B$2:$D$503,3,FALSE))</f>
        <v>0</v>
      </c>
      <c r="K656" s="6">
        <f t="shared" si="9"/>
        <v>0</v>
      </c>
    </row>
    <row r="657" spans="1:11" x14ac:dyDescent="0.15">
      <c r="A657" s="3" t="str">
        <f>IF([1]基本档案!A657=0,"",[1]基本档案!A657)</f>
        <v/>
      </c>
      <c r="B657" s="3">
        <f>[1]工序单价!B679</f>
        <v>0</v>
      </c>
      <c r="E657" s="6" t="str">
        <f>IF(D657=0,"",VLOOKUP(D657,[1]基本档案!$A$2:$B$481,2,FALSE))</f>
        <v/>
      </c>
      <c r="H657" s="6" t="str">
        <f>IF(G657=0,"",VLOOKUP(G657,[1]工序单价!$B$2:$D$503,2,FALSE))</f>
        <v/>
      </c>
      <c r="I657" s="6">
        <f>IF(G657=0,0,VLOOKUP(G657,[1]工序单价!$B$2:$D$503,3,FALSE))</f>
        <v>0</v>
      </c>
      <c r="K657" s="6">
        <f t="shared" si="9"/>
        <v>0</v>
      </c>
    </row>
    <row r="658" spans="1:11" x14ac:dyDescent="0.15">
      <c r="A658" s="3" t="str">
        <f>IF([1]基本档案!A658=0,"",[1]基本档案!A658)</f>
        <v/>
      </c>
      <c r="B658" s="3">
        <f>[1]工序单价!B680</f>
        <v>0</v>
      </c>
      <c r="E658" s="6" t="str">
        <f>IF(D658=0,"",VLOOKUP(D658,[1]基本档案!$A$2:$B$481,2,FALSE))</f>
        <v/>
      </c>
      <c r="H658" s="6" t="str">
        <f>IF(G658=0,"",VLOOKUP(G658,[1]工序单价!$B$2:$D$503,2,FALSE))</f>
        <v/>
      </c>
      <c r="I658" s="6">
        <f>IF(G658=0,0,VLOOKUP(G658,[1]工序单价!$B$2:$D$503,3,FALSE))</f>
        <v>0</v>
      </c>
      <c r="K658" s="6">
        <f t="shared" si="9"/>
        <v>0</v>
      </c>
    </row>
    <row r="659" spans="1:11" x14ac:dyDescent="0.15">
      <c r="A659" s="3" t="str">
        <f>IF([1]基本档案!A659=0,"",[1]基本档案!A659)</f>
        <v/>
      </c>
      <c r="B659" s="3">
        <f>[1]工序单价!B681</f>
        <v>0</v>
      </c>
      <c r="E659" s="6" t="str">
        <f>IF(D659=0,"",VLOOKUP(D659,[1]基本档案!$A$2:$B$481,2,FALSE))</f>
        <v/>
      </c>
      <c r="H659" s="6" t="str">
        <f>IF(G659=0,"",VLOOKUP(G659,[1]工序单价!$B$2:$D$503,2,FALSE))</f>
        <v/>
      </c>
      <c r="I659" s="6">
        <f>IF(G659=0,0,VLOOKUP(G659,[1]工序单价!$B$2:$D$503,3,FALSE))</f>
        <v>0</v>
      </c>
      <c r="K659" s="6">
        <f t="shared" si="9"/>
        <v>0</v>
      </c>
    </row>
    <row r="660" spans="1:11" x14ac:dyDescent="0.15">
      <c r="A660" s="3" t="str">
        <f>IF([1]基本档案!A660=0,"",[1]基本档案!A660)</f>
        <v/>
      </c>
      <c r="B660" s="3">
        <f>[1]工序单价!B682</f>
        <v>0</v>
      </c>
      <c r="E660" s="6" t="str">
        <f>IF(D660=0,"",VLOOKUP(D660,[1]基本档案!$A$2:$B$481,2,FALSE))</f>
        <v/>
      </c>
      <c r="H660" s="6" t="str">
        <f>IF(G660=0,"",VLOOKUP(G660,[1]工序单价!$B$2:$D$503,2,FALSE))</f>
        <v/>
      </c>
      <c r="I660" s="6">
        <f>IF(G660=0,0,VLOOKUP(G660,[1]工序单价!$B$2:$D$503,3,FALSE))</f>
        <v>0</v>
      </c>
      <c r="K660" s="6">
        <f t="shared" si="9"/>
        <v>0</v>
      </c>
    </row>
    <row r="661" spans="1:11" x14ac:dyDescent="0.15">
      <c r="A661" s="3" t="str">
        <f>IF([1]基本档案!A661=0,"",[1]基本档案!A661)</f>
        <v/>
      </c>
      <c r="B661" s="3">
        <f>[1]工序单价!B683</f>
        <v>0</v>
      </c>
      <c r="E661" s="6" t="str">
        <f>IF(D661=0,"",VLOOKUP(D661,[1]基本档案!$A$2:$B$481,2,FALSE))</f>
        <v/>
      </c>
      <c r="H661" s="6" t="str">
        <f>IF(G661=0,"",VLOOKUP(G661,[1]工序单价!$B$2:$D$503,2,FALSE))</f>
        <v/>
      </c>
      <c r="I661" s="6">
        <f>IF(G661=0,0,VLOOKUP(G661,[1]工序单价!$B$2:$D$503,3,FALSE))</f>
        <v>0</v>
      </c>
      <c r="K661" s="6">
        <f t="shared" si="9"/>
        <v>0</v>
      </c>
    </row>
    <row r="662" spans="1:11" x14ac:dyDescent="0.15">
      <c r="A662" s="3" t="str">
        <f>IF([1]基本档案!A662=0,"",[1]基本档案!A662)</f>
        <v/>
      </c>
      <c r="B662" s="3">
        <f>[1]工序单价!B684</f>
        <v>0</v>
      </c>
      <c r="E662" s="6" t="str">
        <f>IF(D662=0,"",VLOOKUP(D662,[1]基本档案!$A$2:$B$481,2,FALSE))</f>
        <v/>
      </c>
      <c r="H662" s="6" t="str">
        <f>IF(G662=0,"",VLOOKUP(G662,[1]工序单价!$B$2:$D$503,2,FALSE))</f>
        <v/>
      </c>
      <c r="I662" s="6">
        <f>IF(G662=0,0,VLOOKUP(G662,[1]工序单价!$B$2:$D$503,3,FALSE))</f>
        <v>0</v>
      </c>
      <c r="K662" s="6">
        <f t="shared" si="9"/>
        <v>0</v>
      </c>
    </row>
    <row r="663" spans="1:11" x14ac:dyDescent="0.15">
      <c r="A663" s="3" t="str">
        <f>IF([1]基本档案!A663=0,"",[1]基本档案!A663)</f>
        <v/>
      </c>
      <c r="B663" s="3">
        <f>[1]工序单价!B685</f>
        <v>0</v>
      </c>
      <c r="E663" s="6" t="str">
        <f>IF(D663=0,"",VLOOKUP(D663,[1]基本档案!$A$2:$B$481,2,FALSE))</f>
        <v/>
      </c>
      <c r="H663" s="6" t="str">
        <f>IF(G663=0,"",VLOOKUP(G663,[1]工序单价!$B$2:$D$503,2,FALSE))</f>
        <v/>
      </c>
      <c r="I663" s="6">
        <f>IF(G663=0,0,VLOOKUP(G663,[1]工序单价!$B$2:$D$503,3,FALSE))</f>
        <v>0</v>
      </c>
      <c r="K663" s="6">
        <f t="shared" si="9"/>
        <v>0</v>
      </c>
    </row>
    <row r="664" spans="1:11" x14ac:dyDescent="0.15">
      <c r="A664" s="3" t="str">
        <f>IF([1]基本档案!A664=0,"",[1]基本档案!A664)</f>
        <v/>
      </c>
      <c r="B664" s="3">
        <f>[1]工序单价!B686</f>
        <v>0</v>
      </c>
      <c r="E664" s="6" t="str">
        <f>IF(D664=0,"",VLOOKUP(D664,[1]基本档案!$A$2:$B$481,2,FALSE))</f>
        <v/>
      </c>
      <c r="H664" s="6" t="str">
        <f>IF(G664=0,"",VLOOKUP(G664,[1]工序单价!$B$2:$D$503,2,FALSE))</f>
        <v/>
      </c>
      <c r="I664" s="6">
        <f>IF(G664=0,0,VLOOKUP(G664,[1]工序单价!$B$2:$D$503,3,FALSE))</f>
        <v>0</v>
      </c>
      <c r="K664" s="6">
        <f t="shared" si="9"/>
        <v>0</v>
      </c>
    </row>
    <row r="665" spans="1:11" x14ac:dyDescent="0.15">
      <c r="A665" s="3" t="str">
        <f>IF([1]基本档案!A665=0,"",[1]基本档案!A665)</f>
        <v/>
      </c>
      <c r="B665" s="3">
        <f>[1]工序单价!B687</f>
        <v>0</v>
      </c>
      <c r="E665" s="6" t="str">
        <f>IF(D665=0,"",VLOOKUP(D665,[1]基本档案!$A$2:$B$481,2,FALSE))</f>
        <v/>
      </c>
      <c r="H665" s="6" t="str">
        <f>IF(G665=0,"",VLOOKUP(G665,[1]工序单价!$B$2:$D$503,2,FALSE))</f>
        <v/>
      </c>
      <c r="I665" s="6">
        <f>IF(G665=0,0,VLOOKUP(G665,[1]工序单价!$B$2:$D$503,3,FALSE))</f>
        <v>0</v>
      </c>
      <c r="K665" s="6">
        <f t="shared" si="9"/>
        <v>0</v>
      </c>
    </row>
    <row r="666" spans="1:11" x14ac:dyDescent="0.15">
      <c r="A666" s="3" t="str">
        <f>IF([1]基本档案!A666=0,"",[1]基本档案!A666)</f>
        <v/>
      </c>
      <c r="B666" s="3">
        <f>[1]工序单价!B688</f>
        <v>0</v>
      </c>
      <c r="E666" s="6" t="str">
        <f>IF(D666=0,"",VLOOKUP(D666,[1]基本档案!$A$2:$B$481,2,FALSE))</f>
        <v/>
      </c>
      <c r="H666" s="6" t="str">
        <f>IF(G666=0,"",VLOOKUP(G666,[1]工序单价!$B$2:$D$503,2,FALSE))</f>
        <v/>
      </c>
      <c r="I666" s="6">
        <f>IF(G666=0,0,VLOOKUP(G666,[1]工序单价!$B$2:$D$503,3,FALSE))</f>
        <v>0</v>
      </c>
      <c r="K666" s="6">
        <f t="shared" si="9"/>
        <v>0</v>
      </c>
    </row>
    <row r="667" spans="1:11" x14ac:dyDescent="0.15">
      <c r="A667" s="3" t="str">
        <f>IF([1]基本档案!A667=0,"",[1]基本档案!A667)</f>
        <v/>
      </c>
      <c r="B667" s="3">
        <f>[1]工序单价!B689</f>
        <v>0</v>
      </c>
      <c r="E667" s="6" t="str">
        <f>IF(D667=0,"",VLOOKUP(D667,[1]基本档案!$A$2:$B$481,2,FALSE))</f>
        <v/>
      </c>
      <c r="H667" s="6" t="str">
        <f>IF(G667=0,"",VLOOKUP(G667,[1]工序单价!$B$2:$D$503,2,FALSE))</f>
        <v/>
      </c>
      <c r="I667" s="6">
        <f>IF(G667=0,0,VLOOKUP(G667,[1]工序单价!$B$2:$D$503,3,FALSE))</f>
        <v>0</v>
      </c>
      <c r="K667" s="6">
        <f t="shared" si="9"/>
        <v>0</v>
      </c>
    </row>
    <row r="668" spans="1:11" x14ac:dyDescent="0.15">
      <c r="A668" s="3" t="str">
        <f>IF([1]基本档案!A668=0,"",[1]基本档案!A668)</f>
        <v/>
      </c>
      <c r="B668" s="3">
        <f>[1]工序单价!B690</f>
        <v>0</v>
      </c>
      <c r="E668" s="6" t="str">
        <f>IF(D668=0,"",VLOOKUP(D668,[1]基本档案!$A$2:$B$481,2,FALSE))</f>
        <v/>
      </c>
      <c r="H668" s="6" t="str">
        <f>IF(G668=0,"",VLOOKUP(G668,[1]工序单价!$B$2:$D$503,2,FALSE))</f>
        <v/>
      </c>
      <c r="I668" s="6">
        <f>IF(G668=0,0,VLOOKUP(G668,[1]工序单价!$B$2:$D$503,3,FALSE))</f>
        <v>0</v>
      </c>
      <c r="K668" s="6">
        <f t="shared" si="9"/>
        <v>0</v>
      </c>
    </row>
    <row r="669" spans="1:11" x14ac:dyDescent="0.15">
      <c r="A669" s="3" t="str">
        <f>IF([1]基本档案!A669=0,"",[1]基本档案!A669)</f>
        <v/>
      </c>
      <c r="B669" s="3">
        <f>[1]工序单价!B691</f>
        <v>0</v>
      </c>
      <c r="E669" s="6" t="str">
        <f>IF(D669=0,"",VLOOKUP(D669,[1]基本档案!$A$2:$B$481,2,FALSE))</f>
        <v/>
      </c>
      <c r="H669" s="6" t="str">
        <f>IF(G669=0,"",VLOOKUP(G669,[1]工序单价!$B$2:$D$503,2,FALSE))</f>
        <v/>
      </c>
      <c r="I669" s="6">
        <f>IF(G669=0,0,VLOOKUP(G669,[1]工序单价!$B$2:$D$503,3,FALSE))</f>
        <v>0</v>
      </c>
      <c r="K669" s="6">
        <f t="shared" si="9"/>
        <v>0</v>
      </c>
    </row>
    <row r="670" spans="1:11" x14ac:dyDescent="0.15">
      <c r="A670" s="3" t="str">
        <f>IF([1]基本档案!A670=0,"",[1]基本档案!A670)</f>
        <v/>
      </c>
      <c r="B670" s="3">
        <f>[1]工序单价!B692</f>
        <v>0</v>
      </c>
      <c r="E670" s="6" t="str">
        <f>IF(D670=0,"",VLOOKUP(D670,[1]基本档案!$A$2:$B$481,2,FALSE))</f>
        <v/>
      </c>
      <c r="H670" s="6" t="str">
        <f>IF(G670=0,"",VLOOKUP(G670,[1]工序单价!$B$2:$D$503,2,FALSE))</f>
        <v/>
      </c>
      <c r="I670" s="6">
        <f>IF(G670=0,0,VLOOKUP(G670,[1]工序单价!$B$2:$D$503,3,FALSE))</f>
        <v>0</v>
      </c>
      <c r="K670" s="6">
        <f t="shared" si="9"/>
        <v>0</v>
      </c>
    </row>
    <row r="671" spans="1:11" x14ac:dyDescent="0.15">
      <c r="A671" s="3" t="str">
        <f>IF([1]基本档案!A671=0,"",[1]基本档案!A671)</f>
        <v/>
      </c>
      <c r="B671" s="3">
        <f>[1]工序单价!B693</f>
        <v>0</v>
      </c>
      <c r="E671" s="6" t="str">
        <f>IF(D671=0,"",VLOOKUP(D671,[1]基本档案!$A$2:$B$481,2,FALSE))</f>
        <v/>
      </c>
      <c r="H671" s="6" t="str">
        <f>IF(G671=0,"",VLOOKUP(G671,[1]工序单价!$B$2:$D$503,2,FALSE))</f>
        <v/>
      </c>
      <c r="I671" s="6">
        <f>IF(G671=0,0,VLOOKUP(G671,[1]工序单价!$B$2:$D$503,3,FALSE))</f>
        <v>0</v>
      </c>
      <c r="K671" s="6">
        <f t="shared" si="9"/>
        <v>0</v>
      </c>
    </row>
    <row r="672" spans="1:11" x14ac:dyDescent="0.15">
      <c r="A672" s="3" t="str">
        <f>IF([1]基本档案!A672=0,"",[1]基本档案!A672)</f>
        <v/>
      </c>
      <c r="B672" s="3">
        <f>[1]工序单价!B694</f>
        <v>0</v>
      </c>
      <c r="E672" s="6" t="str">
        <f>IF(D672=0,"",VLOOKUP(D672,[1]基本档案!$A$2:$B$481,2,FALSE))</f>
        <v/>
      </c>
      <c r="H672" s="6" t="str">
        <f>IF(G672=0,"",VLOOKUP(G672,[1]工序单价!$B$2:$D$503,2,FALSE))</f>
        <v/>
      </c>
      <c r="I672" s="6">
        <f>IF(G672=0,0,VLOOKUP(G672,[1]工序单价!$B$2:$D$503,3,FALSE))</f>
        <v>0</v>
      </c>
      <c r="K672" s="6">
        <f t="shared" si="9"/>
        <v>0</v>
      </c>
    </row>
    <row r="673" spans="1:11" x14ac:dyDescent="0.15">
      <c r="A673" s="3" t="str">
        <f>IF([1]基本档案!A673=0,"",[1]基本档案!A673)</f>
        <v/>
      </c>
      <c r="B673" s="3">
        <f>[1]工序单价!B695</f>
        <v>0</v>
      </c>
      <c r="E673" s="6" t="str">
        <f>IF(D673=0,"",VLOOKUP(D673,[1]基本档案!$A$2:$B$481,2,FALSE))</f>
        <v/>
      </c>
      <c r="H673" s="6" t="str">
        <f>IF(G673=0,"",VLOOKUP(G673,[1]工序单价!$B$2:$D$503,2,FALSE))</f>
        <v/>
      </c>
      <c r="I673" s="6">
        <f>IF(G673=0,0,VLOOKUP(G673,[1]工序单价!$B$2:$D$503,3,FALSE))</f>
        <v>0</v>
      </c>
      <c r="K673" s="6">
        <f t="shared" si="9"/>
        <v>0</v>
      </c>
    </row>
    <row r="674" spans="1:11" x14ac:dyDescent="0.15">
      <c r="A674" s="3" t="str">
        <f>IF([1]基本档案!A674=0,"",[1]基本档案!A674)</f>
        <v/>
      </c>
      <c r="B674" s="3">
        <f>[1]工序单价!B696</f>
        <v>0</v>
      </c>
      <c r="E674" s="6" t="str">
        <f>IF(D674=0,"",VLOOKUP(D674,[1]基本档案!$A$2:$B$481,2,FALSE))</f>
        <v/>
      </c>
      <c r="H674" s="6" t="str">
        <f>IF(G674=0,"",VLOOKUP(G674,[1]工序单价!$B$2:$D$503,2,FALSE))</f>
        <v/>
      </c>
      <c r="I674" s="6">
        <f>IF(G674=0,0,VLOOKUP(G674,[1]工序单价!$B$2:$D$503,3,FALSE))</f>
        <v>0</v>
      </c>
      <c r="K674" s="6">
        <f t="shared" si="9"/>
        <v>0</v>
      </c>
    </row>
    <row r="675" spans="1:11" x14ac:dyDescent="0.15">
      <c r="A675" s="3" t="str">
        <f>IF([1]基本档案!A675=0,"",[1]基本档案!A675)</f>
        <v/>
      </c>
      <c r="B675" s="3">
        <f>[1]工序单价!B697</f>
        <v>0</v>
      </c>
      <c r="E675" s="6" t="str">
        <f>IF(D675=0,"",VLOOKUP(D675,[1]基本档案!$A$2:$B$481,2,FALSE))</f>
        <v/>
      </c>
      <c r="H675" s="6" t="str">
        <f>IF(G675=0,"",VLOOKUP(G675,[1]工序单价!$B$2:$D$503,2,FALSE))</f>
        <v/>
      </c>
      <c r="I675" s="6">
        <f>IF(G675=0,0,VLOOKUP(G675,[1]工序单价!$B$2:$D$503,3,FALSE))</f>
        <v>0</v>
      </c>
      <c r="K675" s="6">
        <f t="shared" si="9"/>
        <v>0</v>
      </c>
    </row>
    <row r="676" spans="1:11" x14ac:dyDescent="0.15">
      <c r="A676" s="3" t="str">
        <f>IF([1]基本档案!A676=0,"",[1]基本档案!A676)</f>
        <v/>
      </c>
      <c r="B676" s="3">
        <f>[1]工序单价!B698</f>
        <v>0</v>
      </c>
      <c r="E676" s="6" t="str">
        <f>IF(D676=0,"",VLOOKUP(D676,[1]基本档案!$A$2:$B$481,2,FALSE))</f>
        <v/>
      </c>
      <c r="H676" s="6" t="str">
        <f>IF(G676=0,"",VLOOKUP(G676,[1]工序单价!$B$2:$D$503,2,FALSE))</f>
        <v/>
      </c>
      <c r="I676" s="6">
        <f>IF(G676=0,0,VLOOKUP(G676,[1]工序单价!$B$2:$D$503,3,FALSE))</f>
        <v>0</v>
      </c>
      <c r="K676" s="6">
        <f t="shared" si="9"/>
        <v>0</v>
      </c>
    </row>
    <row r="677" spans="1:11" x14ac:dyDescent="0.15">
      <c r="A677" s="3" t="str">
        <f>IF([1]基本档案!A677=0,"",[1]基本档案!A677)</f>
        <v/>
      </c>
      <c r="B677" s="3">
        <f>[1]工序单价!B699</f>
        <v>0</v>
      </c>
      <c r="E677" s="6" t="str">
        <f>IF(D677=0,"",VLOOKUP(D677,[1]基本档案!$A$2:$B$481,2,FALSE))</f>
        <v/>
      </c>
      <c r="H677" s="6" t="str">
        <f>IF(G677=0,"",VLOOKUP(G677,[1]工序单价!$B$2:$D$503,2,FALSE))</f>
        <v/>
      </c>
      <c r="I677" s="6">
        <f>IF(G677=0,0,VLOOKUP(G677,[1]工序单价!$B$2:$D$503,3,FALSE))</f>
        <v>0</v>
      </c>
      <c r="K677" s="6">
        <f t="shared" si="9"/>
        <v>0</v>
      </c>
    </row>
    <row r="678" spans="1:11" x14ac:dyDescent="0.15">
      <c r="A678" s="3" t="str">
        <f>IF([1]基本档案!A678=0,"",[1]基本档案!A678)</f>
        <v/>
      </c>
      <c r="B678" s="3">
        <f>[1]工序单价!B700</f>
        <v>0</v>
      </c>
      <c r="E678" s="6" t="str">
        <f>IF(D678=0,"",VLOOKUP(D678,[1]基本档案!$A$2:$B$481,2,FALSE))</f>
        <v/>
      </c>
      <c r="H678" s="6" t="str">
        <f>IF(G678=0,"",VLOOKUP(G678,[1]工序单价!$B$2:$D$503,2,FALSE))</f>
        <v/>
      </c>
      <c r="I678" s="6">
        <f>IF(G678=0,0,VLOOKUP(G678,[1]工序单价!$B$2:$D$503,3,FALSE))</f>
        <v>0</v>
      </c>
      <c r="K678" s="6">
        <f t="shared" si="9"/>
        <v>0</v>
      </c>
    </row>
    <row r="679" spans="1:11" x14ac:dyDescent="0.15">
      <c r="A679" s="3" t="str">
        <f>IF([1]基本档案!A679=0,"",[1]基本档案!A679)</f>
        <v/>
      </c>
      <c r="B679" s="3">
        <f>[1]工序单价!B701</f>
        <v>0</v>
      </c>
      <c r="E679" s="6" t="str">
        <f>IF(D679=0,"",VLOOKUP(D679,[1]基本档案!$A$2:$B$481,2,FALSE))</f>
        <v/>
      </c>
      <c r="H679" s="6" t="str">
        <f>IF(G679=0,"",VLOOKUP(G679,[1]工序单价!$B$2:$D$503,2,FALSE))</f>
        <v/>
      </c>
      <c r="I679" s="6">
        <f>IF(G679=0,0,VLOOKUP(G679,[1]工序单价!$B$2:$D$503,3,FALSE))</f>
        <v>0</v>
      </c>
      <c r="K679" s="6">
        <f t="shared" si="9"/>
        <v>0</v>
      </c>
    </row>
    <row r="680" spans="1:11" x14ac:dyDescent="0.15">
      <c r="A680" s="3" t="str">
        <f>IF([1]基本档案!A680=0,"",[1]基本档案!A680)</f>
        <v/>
      </c>
      <c r="B680" s="3">
        <f>[1]工序单价!B702</f>
        <v>0</v>
      </c>
      <c r="E680" s="6" t="str">
        <f>IF(D680=0,"",VLOOKUP(D680,[1]基本档案!$A$2:$B$481,2,FALSE))</f>
        <v/>
      </c>
      <c r="H680" s="6" t="str">
        <f>IF(G680=0,"",VLOOKUP(G680,[1]工序单价!$B$2:$D$503,2,FALSE))</f>
        <v/>
      </c>
      <c r="I680" s="6">
        <f>IF(G680=0,0,VLOOKUP(G680,[1]工序单价!$B$2:$D$503,3,FALSE))</f>
        <v>0</v>
      </c>
      <c r="K680" s="6">
        <f t="shared" si="9"/>
        <v>0</v>
      </c>
    </row>
    <row r="681" spans="1:11" x14ac:dyDescent="0.15">
      <c r="A681" s="3" t="str">
        <f>IF([1]基本档案!A681=0,"",[1]基本档案!A681)</f>
        <v/>
      </c>
      <c r="B681" s="3">
        <f>[1]工序单价!B703</f>
        <v>0</v>
      </c>
      <c r="E681" s="6" t="str">
        <f>IF(D681=0,"",VLOOKUP(D681,[1]基本档案!$A$2:$B$481,2,FALSE))</f>
        <v/>
      </c>
      <c r="H681" s="6" t="str">
        <f>IF(G681=0,"",VLOOKUP(G681,[1]工序单价!$B$2:$D$503,2,FALSE))</f>
        <v/>
      </c>
      <c r="I681" s="6">
        <f>IF(G681=0,0,VLOOKUP(G681,[1]工序单价!$B$2:$D$503,3,FALSE))</f>
        <v>0</v>
      </c>
      <c r="K681" s="6">
        <f t="shared" si="9"/>
        <v>0</v>
      </c>
    </row>
    <row r="682" spans="1:11" x14ac:dyDescent="0.15">
      <c r="A682" s="3" t="str">
        <f>IF([1]基本档案!A682=0,"",[1]基本档案!A682)</f>
        <v/>
      </c>
      <c r="B682" s="3">
        <f>[1]工序单价!B704</f>
        <v>0</v>
      </c>
      <c r="E682" s="6" t="str">
        <f>IF(D682=0,"",VLOOKUP(D682,[1]基本档案!$A$2:$B$481,2,FALSE))</f>
        <v/>
      </c>
      <c r="H682" s="6" t="str">
        <f>IF(G682=0,"",VLOOKUP(G682,[1]工序单价!$B$2:$D$503,2,FALSE))</f>
        <v/>
      </c>
      <c r="I682" s="6">
        <f>IF(G682=0,0,VLOOKUP(G682,[1]工序单价!$B$2:$D$503,3,FALSE))</f>
        <v>0</v>
      </c>
      <c r="K682" s="6">
        <f t="shared" si="9"/>
        <v>0</v>
      </c>
    </row>
    <row r="683" spans="1:11" x14ac:dyDescent="0.15">
      <c r="A683" s="3" t="str">
        <f>IF([1]基本档案!A683=0,"",[1]基本档案!A683)</f>
        <v/>
      </c>
      <c r="B683" s="3">
        <f>[1]工序单价!B705</f>
        <v>0</v>
      </c>
      <c r="E683" s="6" t="str">
        <f>IF(D683=0,"",VLOOKUP(D683,[1]基本档案!$A$2:$B$481,2,FALSE))</f>
        <v/>
      </c>
      <c r="H683" s="6" t="str">
        <f>IF(G683=0,"",VLOOKUP(G683,[1]工序单价!$B$2:$D$503,2,FALSE))</f>
        <v/>
      </c>
      <c r="I683" s="6">
        <f>IF(G683=0,0,VLOOKUP(G683,[1]工序单价!$B$2:$D$503,3,FALSE))</f>
        <v>0</v>
      </c>
      <c r="K683" s="6">
        <f t="shared" si="9"/>
        <v>0</v>
      </c>
    </row>
    <row r="684" spans="1:11" x14ac:dyDescent="0.15">
      <c r="A684" s="3" t="str">
        <f>IF([1]基本档案!A684=0,"",[1]基本档案!A684)</f>
        <v/>
      </c>
      <c r="B684" s="3">
        <f>[1]工序单价!B706</f>
        <v>0</v>
      </c>
      <c r="E684" s="6" t="str">
        <f>IF(D684=0,"",VLOOKUP(D684,[1]基本档案!$A$2:$B$481,2,FALSE))</f>
        <v/>
      </c>
      <c r="H684" s="6" t="str">
        <f>IF(G684=0,"",VLOOKUP(G684,[1]工序单价!$B$2:$D$503,2,FALSE))</f>
        <v/>
      </c>
      <c r="I684" s="6">
        <f>IF(G684=0,0,VLOOKUP(G684,[1]工序单价!$B$2:$D$503,3,FALSE))</f>
        <v>0</v>
      </c>
      <c r="K684" s="6">
        <f t="shared" si="9"/>
        <v>0</v>
      </c>
    </row>
    <row r="685" spans="1:11" x14ac:dyDescent="0.15">
      <c r="A685" s="3" t="str">
        <f>IF([1]基本档案!A685=0,"",[1]基本档案!A685)</f>
        <v/>
      </c>
      <c r="B685" s="3">
        <f>[1]工序单价!B707</f>
        <v>0</v>
      </c>
      <c r="E685" s="6" t="str">
        <f>IF(D685=0,"",VLOOKUP(D685,[1]基本档案!$A$2:$B$481,2,FALSE))</f>
        <v/>
      </c>
      <c r="H685" s="6" t="str">
        <f>IF(G685=0,"",VLOOKUP(G685,[1]工序单价!$B$2:$D$503,2,FALSE))</f>
        <v/>
      </c>
      <c r="I685" s="6">
        <f>IF(G685=0,0,VLOOKUP(G685,[1]工序单价!$B$2:$D$503,3,FALSE))</f>
        <v>0</v>
      </c>
      <c r="K685" s="6">
        <f t="shared" si="9"/>
        <v>0</v>
      </c>
    </row>
    <row r="686" spans="1:11" x14ac:dyDescent="0.15">
      <c r="A686" s="3" t="str">
        <f>IF([1]基本档案!A686=0,"",[1]基本档案!A686)</f>
        <v/>
      </c>
      <c r="B686" s="3">
        <f>[1]工序单价!B708</f>
        <v>0</v>
      </c>
      <c r="E686" s="6" t="str">
        <f>IF(D686=0,"",VLOOKUP(D686,[1]基本档案!$A$2:$B$481,2,FALSE))</f>
        <v/>
      </c>
      <c r="H686" s="6" t="str">
        <f>IF(G686=0,"",VLOOKUP(G686,[1]工序单价!$B$2:$D$503,2,FALSE))</f>
        <v/>
      </c>
      <c r="I686" s="6">
        <f>IF(G686=0,0,VLOOKUP(G686,[1]工序单价!$B$2:$D$503,3,FALSE))</f>
        <v>0</v>
      </c>
      <c r="K686" s="6">
        <f t="shared" si="9"/>
        <v>0</v>
      </c>
    </row>
    <row r="687" spans="1:11" x14ac:dyDescent="0.15">
      <c r="A687" s="3" t="str">
        <f>IF([1]基本档案!A687=0,"",[1]基本档案!A687)</f>
        <v/>
      </c>
      <c r="B687" s="3">
        <f>[1]工序单价!B709</f>
        <v>0</v>
      </c>
      <c r="E687" s="6" t="str">
        <f>IF(D687=0,"",VLOOKUP(D687,[1]基本档案!$A$2:$B$481,2,FALSE))</f>
        <v/>
      </c>
      <c r="H687" s="6" t="str">
        <f>IF(G687=0,"",VLOOKUP(G687,[1]工序单价!$B$2:$D$503,2,FALSE))</f>
        <v/>
      </c>
      <c r="I687" s="6">
        <f>IF(G687=0,0,VLOOKUP(G687,[1]工序单价!$B$2:$D$503,3,FALSE))</f>
        <v>0</v>
      </c>
      <c r="K687" s="6">
        <f t="shared" si="9"/>
        <v>0</v>
      </c>
    </row>
    <row r="688" spans="1:11" x14ac:dyDescent="0.15">
      <c r="A688" s="3" t="str">
        <f>IF([1]基本档案!A688=0,"",[1]基本档案!A688)</f>
        <v/>
      </c>
      <c r="B688" s="3">
        <f>[1]工序单价!B710</f>
        <v>0</v>
      </c>
      <c r="E688" s="6" t="str">
        <f>IF(D688=0,"",VLOOKUP(D688,[1]基本档案!$A$2:$B$481,2,FALSE))</f>
        <v/>
      </c>
      <c r="H688" s="6" t="str">
        <f>IF(G688=0,"",VLOOKUP(G688,[1]工序单价!$B$2:$D$503,2,FALSE))</f>
        <v/>
      </c>
      <c r="I688" s="6">
        <f>IF(G688=0,0,VLOOKUP(G688,[1]工序单价!$B$2:$D$503,3,FALSE))</f>
        <v>0</v>
      </c>
      <c r="K688" s="6">
        <f t="shared" si="9"/>
        <v>0</v>
      </c>
    </row>
    <row r="689" spans="1:11" x14ac:dyDescent="0.15">
      <c r="A689" s="3" t="str">
        <f>IF([1]基本档案!A689=0,"",[1]基本档案!A689)</f>
        <v/>
      </c>
      <c r="B689" s="3">
        <f>[1]工序单价!B711</f>
        <v>0</v>
      </c>
      <c r="E689" s="6" t="str">
        <f>IF(D689=0,"",VLOOKUP(D689,[1]基本档案!$A$2:$B$481,2,FALSE))</f>
        <v/>
      </c>
      <c r="H689" s="6" t="str">
        <f>IF(G689=0,"",VLOOKUP(G689,[1]工序单价!$B$2:$D$503,2,FALSE))</f>
        <v/>
      </c>
      <c r="I689" s="6">
        <f>IF(G689=0,0,VLOOKUP(G689,[1]工序单价!$B$2:$D$503,3,FALSE))</f>
        <v>0</v>
      </c>
      <c r="K689" s="6">
        <f t="shared" si="9"/>
        <v>0</v>
      </c>
    </row>
    <row r="690" spans="1:11" x14ac:dyDescent="0.15">
      <c r="A690" s="3" t="str">
        <f>IF([1]基本档案!A690=0,"",[1]基本档案!A690)</f>
        <v/>
      </c>
      <c r="B690" s="3">
        <f>[1]工序单价!B712</f>
        <v>0</v>
      </c>
      <c r="E690" s="6" t="str">
        <f>IF(D690=0,"",VLOOKUP(D690,[1]基本档案!$A$2:$B$481,2,FALSE))</f>
        <v/>
      </c>
      <c r="H690" s="6" t="str">
        <f>IF(G690=0,"",VLOOKUP(G690,[1]工序单价!$B$2:$D$503,2,FALSE))</f>
        <v/>
      </c>
      <c r="I690" s="6">
        <f>IF(G690=0,0,VLOOKUP(G690,[1]工序单价!$B$2:$D$503,3,FALSE))</f>
        <v>0</v>
      </c>
      <c r="K690" s="6">
        <f t="shared" si="9"/>
        <v>0</v>
      </c>
    </row>
    <row r="691" spans="1:11" x14ac:dyDescent="0.15">
      <c r="A691" s="3" t="str">
        <f>IF([1]基本档案!A691=0,"",[1]基本档案!A691)</f>
        <v/>
      </c>
      <c r="B691" s="3">
        <f>[1]工序单价!B713</f>
        <v>0</v>
      </c>
      <c r="E691" s="6" t="str">
        <f>IF(D691=0,"",VLOOKUP(D691,[1]基本档案!$A$2:$B$481,2,FALSE))</f>
        <v/>
      </c>
      <c r="H691" s="6" t="str">
        <f>IF(G691=0,"",VLOOKUP(G691,[1]工序单价!$B$2:$D$503,2,FALSE))</f>
        <v/>
      </c>
      <c r="I691" s="6">
        <f>IF(G691=0,0,VLOOKUP(G691,[1]工序单价!$B$2:$D$503,3,FALSE))</f>
        <v>0</v>
      </c>
      <c r="K691" s="6">
        <f t="shared" si="9"/>
        <v>0</v>
      </c>
    </row>
    <row r="692" spans="1:11" x14ac:dyDescent="0.15">
      <c r="A692" s="3" t="str">
        <f>IF([1]基本档案!A692=0,"",[1]基本档案!A692)</f>
        <v/>
      </c>
      <c r="B692" s="3">
        <f>[1]工序单价!B714</f>
        <v>0</v>
      </c>
      <c r="E692" s="6" t="str">
        <f>IF(D692=0,"",VLOOKUP(D692,[1]基本档案!$A$2:$B$481,2,FALSE))</f>
        <v/>
      </c>
      <c r="H692" s="6" t="str">
        <f>IF(G692=0,"",VLOOKUP(G692,[1]工序单价!$B$2:$D$503,2,FALSE))</f>
        <v/>
      </c>
      <c r="I692" s="6">
        <f>IF(G692=0,0,VLOOKUP(G692,[1]工序单价!$B$2:$D$503,3,FALSE))</f>
        <v>0</v>
      </c>
      <c r="K692" s="6">
        <f t="shared" si="9"/>
        <v>0</v>
      </c>
    </row>
    <row r="693" spans="1:11" x14ac:dyDescent="0.15">
      <c r="A693" s="3" t="str">
        <f>IF([1]基本档案!A693=0,"",[1]基本档案!A693)</f>
        <v/>
      </c>
      <c r="B693" s="3">
        <f>[1]工序单价!B715</f>
        <v>0</v>
      </c>
      <c r="E693" s="6" t="str">
        <f>IF(D693=0,"",VLOOKUP(D693,[1]基本档案!$A$2:$B$481,2,FALSE))</f>
        <v/>
      </c>
      <c r="H693" s="6" t="str">
        <f>IF(G693=0,"",VLOOKUP(G693,[1]工序单价!$B$2:$D$503,2,FALSE))</f>
        <v/>
      </c>
      <c r="I693" s="6">
        <f>IF(G693=0,0,VLOOKUP(G693,[1]工序单价!$B$2:$D$503,3,FALSE))</f>
        <v>0</v>
      </c>
      <c r="K693" s="6">
        <f t="shared" si="9"/>
        <v>0</v>
      </c>
    </row>
    <row r="694" spans="1:11" x14ac:dyDescent="0.15">
      <c r="A694" s="3" t="str">
        <f>IF([1]基本档案!A694=0,"",[1]基本档案!A694)</f>
        <v/>
      </c>
      <c r="B694" s="3">
        <f>[1]工序单价!B716</f>
        <v>0</v>
      </c>
      <c r="E694" s="6" t="str">
        <f>IF(D694=0,"",VLOOKUP(D694,[1]基本档案!$A$2:$B$481,2,FALSE))</f>
        <v/>
      </c>
      <c r="H694" s="6" t="str">
        <f>IF(G694=0,"",VLOOKUP(G694,[1]工序单价!$B$2:$D$503,2,FALSE))</f>
        <v/>
      </c>
      <c r="I694" s="6">
        <f>IF(G694=0,0,VLOOKUP(G694,[1]工序单价!$B$2:$D$503,3,FALSE))</f>
        <v>0</v>
      </c>
      <c r="K694" s="6">
        <f t="shared" si="9"/>
        <v>0</v>
      </c>
    </row>
    <row r="695" spans="1:11" x14ac:dyDescent="0.15">
      <c r="A695" s="3" t="str">
        <f>IF([1]基本档案!A695=0,"",[1]基本档案!A695)</f>
        <v/>
      </c>
      <c r="B695" s="3">
        <f>[1]工序单价!B717</f>
        <v>0</v>
      </c>
      <c r="E695" s="6" t="str">
        <f>IF(D695=0,"",VLOOKUP(D695,[1]基本档案!$A$2:$B$481,2,FALSE))</f>
        <v/>
      </c>
      <c r="H695" s="6" t="str">
        <f>IF(G695=0,"",VLOOKUP(G695,[1]工序单价!$B$2:$D$503,2,FALSE))</f>
        <v/>
      </c>
      <c r="I695" s="6">
        <f>IF(G695=0,0,VLOOKUP(G695,[1]工序单价!$B$2:$D$503,3,FALSE))</f>
        <v>0</v>
      </c>
      <c r="K695" s="6">
        <f t="shared" si="9"/>
        <v>0</v>
      </c>
    </row>
    <row r="696" spans="1:11" x14ac:dyDescent="0.15">
      <c r="A696" s="3" t="str">
        <f>IF([1]基本档案!A696=0,"",[1]基本档案!A696)</f>
        <v/>
      </c>
      <c r="B696" s="3">
        <f>[1]工序单价!B718</f>
        <v>0</v>
      </c>
      <c r="E696" s="6" t="str">
        <f>IF(D696=0,"",VLOOKUP(D696,[1]基本档案!$A$2:$B$481,2,FALSE))</f>
        <v/>
      </c>
      <c r="H696" s="6" t="str">
        <f>IF(G696=0,"",VLOOKUP(G696,[1]工序单价!$B$2:$D$503,2,FALSE))</f>
        <v/>
      </c>
      <c r="I696" s="6">
        <f>IF(G696=0,0,VLOOKUP(G696,[1]工序单价!$B$2:$D$503,3,FALSE))</f>
        <v>0</v>
      </c>
      <c r="K696" s="6">
        <f t="shared" si="9"/>
        <v>0</v>
      </c>
    </row>
    <row r="697" spans="1:11" x14ac:dyDescent="0.15">
      <c r="A697" s="3" t="str">
        <f>IF([1]基本档案!A697=0,"",[1]基本档案!A697)</f>
        <v/>
      </c>
      <c r="B697" s="3">
        <f>[1]工序单价!B719</f>
        <v>0</v>
      </c>
      <c r="E697" s="6" t="str">
        <f>IF(D697=0,"",VLOOKUP(D697,[1]基本档案!$A$2:$B$481,2,FALSE))</f>
        <v/>
      </c>
      <c r="H697" s="6" t="str">
        <f>IF(G697=0,"",VLOOKUP(G697,[1]工序单价!$B$2:$D$503,2,FALSE))</f>
        <v/>
      </c>
      <c r="I697" s="6">
        <f>IF(G697=0,0,VLOOKUP(G697,[1]工序单价!$B$2:$D$503,3,FALSE))</f>
        <v>0</v>
      </c>
      <c r="K697" s="6">
        <f t="shared" si="9"/>
        <v>0</v>
      </c>
    </row>
    <row r="698" spans="1:11" x14ac:dyDescent="0.15">
      <c r="A698" s="3" t="str">
        <f>IF([1]基本档案!A698=0,"",[1]基本档案!A698)</f>
        <v/>
      </c>
      <c r="B698" s="3">
        <f>[1]工序单价!B720</f>
        <v>0</v>
      </c>
      <c r="E698" s="6" t="str">
        <f>IF(D698=0,"",VLOOKUP(D698,[1]基本档案!$A$2:$B$481,2,FALSE))</f>
        <v/>
      </c>
      <c r="H698" s="6" t="str">
        <f>IF(G698=0,"",VLOOKUP(G698,[1]工序单价!$B$2:$D$503,2,FALSE))</f>
        <v/>
      </c>
      <c r="I698" s="6">
        <f>IF(G698=0,0,VLOOKUP(G698,[1]工序单价!$B$2:$D$503,3,FALSE))</f>
        <v>0</v>
      </c>
      <c r="K698" s="6">
        <f t="shared" si="9"/>
        <v>0</v>
      </c>
    </row>
    <row r="699" spans="1:11" x14ac:dyDescent="0.15">
      <c r="A699" s="3" t="str">
        <f>IF([1]基本档案!A699=0,"",[1]基本档案!A699)</f>
        <v/>
      </c>
      <c r="B699" s="3">
        <f>[1]工序单价!B721</f>
        <v>0</v>
      </c>
      <c r="E699" s="6" t="str">
        <f>IF(D699=0,"",VLOOKUP(D699,[1]基本档案!$A$2:$B$481,2,FALSE))</f>
        <v/>
      </c>
      <c r="H699" s="6" t="str">
        <f>IF(G699=0,"",VLOOKUP(G699,[1]工序单价!$B$2:$D$503,2,FALSE))</f>
        <v/>
      </c>
      <c r="I699" s="6">
        <f>IF(G699=0,0,VLOOKUP(G699,[1]工序单价!$B$2:$D$503,3,FALSE))</f>
        <v>0</v>
      </c>
      <c r="K699" s="6">
        <f t="shared" si="9"/>
        <v>0</v>
      </c>
    </row>
    <row r="700" spans="1:11" x14ac:dyDescent="0.15">
      <c r="A700" s="3" t="str">
        <f>IF([1]基本档案!A700=0,"",[1]基本档案!A700)</f>
        <v/>
      </c>
      <c r="B700" s="3">
        <f>[1]工序单价!B722</f>
        <v>0</v>
      </c>
      <c r="E700" s="6" t="str">
        <f>IF(D700=0,"",VLOOKUP(D700,[1]基本档案!$A$2:$B$481,2,FALSE))</f>
        <v/>
      </c>
      <c r="H700" s="6" t="str">
        <f>IF(G700=0,"",VLOOKUP(G700,[1]工序单价!$B$2:$D$503,2,FALSE))</f>
        <v/>
      </c>
      <c r="I700" s="6">
        <f>IF(G700=0,0,VLOOKUP(G700,[1]工序单价!$B$2:$D$503,3,FALSE))</f>
        <v>0</v>
      </c>
      <c r="K700" s="6">
        <f t="shared" si="9"/>
        <v>0</v>
      </c>
    </row>
    <row r="701" spans="1:11" x14ac:dyDescent="0.15">
      <c r="A701" s="3" t="str">
        <f>IF([1]基本档案!A701=0,"",[1]基本档案!A701)</f>
        <v/>
      </c>
      <c r="B701" s="3">
        <f>[1]工序单价!B723</f>
        <v>0</v>
      </c>
      <c r="E701" s="6" t="str">
        <f>IF(D701=0,"",VLOOKUP(D701,[1]基本档案!$A$2:$B$481,2,FALSE))</f>
        <v/>
      </c>
      <c r="H701" s="6" t="str">
        <f>IF(G701=0,"",VLOOKUP(G701,[1]工序单价!$B$2:$D$503,2,FALSE))</f>
        <v/>
      </c>
      <c r="I701" s="6">
        <f>IF(G701=0,0,VLOOKUP(G701,[1]工序单价!$B$2:$D$503,3,FALSE))</f>
        <v>0</v>
      </c>
      <c r="K701" s="6">
        <f t="shared" si="9"/>
        <v>0</v>
      </c>
    </row>
    <row r="702" spans="1:11" x14ac:dyDescent="0.15">
      <c r="A702" s="3" t="str">
        <f>IF([1]基本档案!A702=0,"",[1]基本档案!A702)</f>
        <v/>
      </c>
      <c r="B702" s="3">
        <f>[1]工序单价!B724</f>
        <v>0</v>
      </c>
      <c r="E702" s="6" t="str">
        <f>IF(D702=0,"",VLOOKUP(D702,[1]基本档案!$A$2:$B$481,2,FALSE))</f>
        <v/>
      </c>
      <c r="H702" s="6" t="str">
        <f>IF(G702=0,"",VLOOKUP(G702,[1]工序单价!$B$2:$D$503,2,FALSE))</f>
        <v/>
      </c>
      <c r="I702" s="6">
        <f>IF(G702=0,0,VLOOKUP(G702,[1]工序单价!$B$2:$D$503,3,FALSE))</f>
        <v>0</v>
      </c>
      <c r="K702" s="6">
        <f t="shared" si="9"/>
        <v>0</v>
      </c>
    </row>
    <row r="703" spans="1:11" x14ac:dyDescent="0.15">
      <c r="A703" s="3" t="str">
        <f>IF([1]基本档案!A703=0,"",[1]基本档案!A703)</f>
        <v/>
      </c>
      <c r="B703" s="3">
        <f>[1]工序单价!B725</f>
        <v>0</v>
      </c>
      <c r="E703" s="6" t="str">
        <f>IF(D703=0,"",VLOOKUP(D703,[1]基本档案!$A$2:$B$481,2,FALSE))</f>
        <v/>
      </c>
      <c r="H703" s="6" t="str">
        <f>IF(G703=0,"",VLOOKUP(G703,[1]工序单价!$B$2:$D$503,2,FALSE))</f>
        <v/>
      </c>
      <c r="I703" s="6">
        <f>IF(G703=0,0,VLOOKUP(G703,[1]工序单价!$B$2:$D$503,3,FALSE))</f>
        <v>0</v>
      </c>
      <c r="K703" s="6">
        <f t="shared" si="9"/>
        <v>0</v>
      </c>
    </row>
    <row r="704" spans="1:11" x14ac:dyDescent="0.15">
      <c r="A704" s="3" t="str">
        <f>IF([1]基本档案!A704=0,"",[1]基本档案!A704)</f>
        <v/>
      </c>
      <c r="B704" s="3">
        <f>[1]工序单价!B726</f>
        <v>0</v>
      </c>
      <c r="E704" s="6" t="str">
        <f>IF(D704=0,"",VLOOKUP(D704,[1]基本档案!$A$2:$B$481,2,FALSE))</f>
        <v/>
      </c>
      <c r="H704" s="6" t="str">
        <f>IF(G704=0,"",VLOOKUP(G704,[1]工序单价!$B$2:$D$503,2,FALSE))</f>
        <v/>
      </c>
      <c r="I704" s="6">
        <f>IF(G704=0,0,VLOOKUP(G704,[1]工序单价!$B$2:$D$503,3,FALSE))</f>
        <v>0</v>
      </c>
      <c r="K704" s="6">
        <f t="shared" si="9"/>
        <v>0</v>
      </c>
    </row>
    <row r="705" spans="1:11" x14ac:dyDescent="0.15">
      <c r="A705" s="3" t="str">
        <f>IF([1]基本档案!A705=0,"",[1]基本档案!A705)</f>
        <v/>
      </c>
      <c r="B705" s="3">
        <f>[1]工序单价!B727</f>
        <v>0</v>
      </c>
      <c r="E705" s="6" t="str">
        <f>IF(D705=0,"",VLOOKUP(D705,[1]基本档案!$A$2:$B$481,2,FALSE))</f>
        <v/>
      </c>
      <c r="H705" s="6" t="str">
        <f>IF(G705=0,"",VLOOKUP(G705,[1]工序单价!$B$2:$D$503,2,FALSE))</f>
        <v/>
      </c>
      <c r="I705" s="6">
        <f>IF(G705=0,0,VLOOKUP(G705,[1]工序单价!$B$2:$D$503,3,FALSE))</f>
        <v>0</v>
      </c>
      <c r="K705" s="6">
        <f t="shared" si="9"/>
        <v>0</v>
      </c>
    </row>
    <row r="706" spans="1:11" x14ac:dyDescent="0.15">
      <c r="A706" s="3" t="str">
        <f>IF([1]基本档案!A706=0,"",[1]基本档案!A706)</f>
        <v/>
      </c>
      <c r="B706" s="3">
        <f>[1]工序单价!B728</f>
        <v>0</v>
      </c>
      <c r="E706" s="6" t="str">
        <f>IF(D706=0,"",VLOOKUP(D706,[1]基本档案!$A$2:$B$481,2,FALSE))</f>
        <v/>
      </c>
      <c r="H706" s="6" t="str">
        <f>IF(G706=0,"",VLOOKUP(G706,[1]工序单价!$B$2:$D$503,2,FALSE))</f>
        <v/>
      </c>
      <c r="I706" s="6">
        <f>IF(G706=0,0,VLOOKUP(G706,[1]工序单价!$B$2:$D$503,3,FALSE))</f>
        <v>0</v>
      </c>
      <c r="K706" s="6">
        <f t="shared" ref="K706:K769" si="10">I706*J706</f>
        <v>0</v>
      </c>
    </row>
    <row r="707" spans="1:11" x14ac:dyDescent="0.15">
      <c r="A707" s="3" t="str">
        <f>IF([1]基本档案!A707=0,"",[1]基本档案!A707)</f>
        <v/>
      </c>
      <c r="B707" s="3">
        <f>[1]工序单价!B729</f>
        <v>0</v>
      </c>
      <c r="E707" s="6" t="str">
        <f>IF(D707=0,"",VLOOKUP(D707,[1]基本档案!$A$2:$B$481,2,FALSE))</f>
        <v/>
      </c>
      <c r="H707" s="6" t="str">
        <f>IF(G707=0,"",VLOOKUP(G707,[1]工序单价!$B$2:$D$503,2,FALSE))</f>
        <v/>
      </c>
      <c r="I707" s="6">
        <f>IF(G707=0,0,VLOOKUP(G707,[1]工序单价!$B$2:$D$503,3,FALSE))</f>
        <v>0</v>
      </c>
      <c r="K707" s="6">
        <f t="shared" si="10"/>
        <v>0</v>
      </c>
    </row>
    <row r="708" spans="1:11" x14ac:dyDescent="0.15">
      <c r="A708" s="3" t="str">
        <f>IF([1]基本档案!A708=0,"",[1]基本档案!A708)</f>
        <v/>
      </c>
      <c r="B708" s="3">
        <f>[1]工序单价!B730</f>
        <v>0</v>
      </c>
      <c r="E708" s="6" t="str">
        <f>IF(D708=0,"",VLOOKUP(D708,[1]基本档案!$A$2:$B$481,2,FALSE))</f>
        <v/>
      </c>
      <c r="H708" s="6" t="str">
        <f>IF(G708=0,"",VLOOKUP(G708,[1]工序单价!$B$2:$D$503,2,FALSE))</f>
        <v/>
      </c>
      <c r="I708" s="6">
        <f>IF(G708=0,0,VLOOKUP(G708,[1]工序单价!$B$2:$D$503,3,FALSE))</f>
        <v>0</v>
      </c>
      <c r="K708" s="6">
        <f t="shared" si="10"/>
        <v>0</v>
      </c>
    </row>
    <row r="709" spans="1:11" x14ac:dyDescent="0.15">
      <c r="A709" s="3" t="str">
        <f>IF([1]基本档案!A709=0,"",[1]基本档案!A709)</f>
        <v/>
      </c>
      <c r="B709" s="3">
        <f>[1]工序单价!B731</f>
        <v>0</v>
      </c>
      <c r="E709" s="6" t="str">
        <f>IF(D709=0,"",VLOOKUP(D709,[1]基本档案!$A$2:$B$481,2,FALSE))</f>
        <v/>
      </c>
      <c r="H709" s="6" t="str">
        <f>IF(G709=0,"",VLOOKUP(G709,[1]工序单价!$B$2:$D$503,2,FALSE))</f>
        <v/>
      </c>
      <c r="I709" s="6">
        <f>IF(G709=0,0,VLOOKUP(G709,[1]工序单价!$B$2:$D$503,3,FALSE))</f>
        <v>0</v>
      </c>
      <c r="K709" s="6">
        <f t="shared" si="10"/>
        <v>0</v>
      </c>
    </row>
    <row r="710" spans="1:11" x14ac:dyDescent="0.15">
      <c r="A710" s="3" t="str">
        <f>IF([1]基本档案!A710=0,"",[1]基本档案!A710)</f>
        <v/>
      </c>
      <c r="B710" s="3">
        <f>[1]工序单价!B732</f>
        <v>0</v>
      </c>
      <c r="E710" s="6" t="str">
        <f>IF(D710=0,"",VLOOKUP(D710,[1]基本档案!$A$2:$B$481,2,FALSE))</f>
        <v/>
      </c>
      <c r="H710" s="6" t="str">
        <f>IF(G710=0,"",VLOOKUP(G710,[1]工序单价!$B$2:$D$503,2,FALSE))</f>
        <v/>
      </c>
      <c r="I710" s="6">
        <f>IF(G710=0,0,VLOOKUP(G710,[1]工序单价!$B$2:$D$503,3,FALSE))</f>
        <v>0</v>
      </c>
      <c r="K710" s="6">
        <f t="shared" si="10"/>
        <v>0</v>
      </c>
    </row>
    <row r="711" spans="1:11" x14ac:dyDescent="0.15">
      <c r="A711" s="3" t="str">
        <f>IF([1]基本档案!A711=0,"",[1]基本档案!A711)</f>
        <v/>
      </c>
      <c r="B711" s="3">
        <f>[1]工序单价!B733</f>
        <v>0</v>
      </c>
      <c r="E711" s="6" t="str">
        <f>IF(D711=0,"",VLOOKUP(D711,[1]基本档案!$A$2:$B$481,2,FALSE))</f>
        <v/>
      </c>
      <c r="H711" s="6" t="str">
        <f>IF(G711=0,"",VLOOKUP(G711,[1]工序单价!$B$2:$D$503,2,FALSE))</f>
        <v/>
      </c>
      <c r="I711" s="6">
        <f>IF(G711=0,0,VLOOKUP(G711,[1]工序单价!$B$2:$D$503,3,FALSE))</f>
        <v>0</v>
      </c>
      <c r="K711" s="6">
        <f t="shared" si="10"/>
        <v>0</v>
      </c>
    </row>
    <row r="712" spans="1:11" x14ac:dyDescent="0.15">
      <c r="A712" s="3" t="str">
        <f>IF([1]基本档案!A712=0,"",[1]基本档案!A712)</f>
        <v/>
      </c>
      <c r="B712" s="3">
        <f>[1]工序单价!B734</f>
        <v>0</v>
      </c>
      <c r="E712" s="6" t="str">
        <f>IF(D712=0,"",VLOOKUP(D712,[1]基本档案!$A$2:$B$481,2,FALSE))</f>
        <v/>
      </c>
      <c r="H712" s="6" t="str">
        <f>IF(G712=0,"",VLOOKUP(G712,[1]工序单价!$B$2:$D$503,2,FALSE))</f>
        <v/>
      </c>
      <c r="I712" s="6">
        <f>IF(G712=0,0,VLOOKUP(G712,[1]工序单价!$B$2:$D$503,3,FALSE))</f>
        <v>0</v>
      </c>
      <c r="K712" s="6">
        <f t="shared" si="10"/>
        <v>0</v>
      </c>
    </row>
    <row r="713" spans="1:11" x14ac:dyDescent="0.15">
      <c r="A713" s="3" t="str">
        <f>IF([1]基本档案!A713=0,"",[1]基本档案!A713)</f>
        <v/>
      </c>
      <c r="B713" s="3">
        <f>[1]工序单价!B735</f>
        <v>0</v>
      </c>
      <c r="E713" s="6" t="str">
        <f>IF(D713=0,"",VLOOKUP(D713,[1]基本档案!$A$2:$B$481,2,FALSE))</f>
        <v/>
      </c>
      <c r="H713" s="6" t="str">
        <f>IF(G713=0,"",VLOOKUP(G713,[1]工序单价!$B$2:$D$503,2,FALSE))</f>
        <v/>
      </c>
      <c r="I713" s="6">
        <f>IF(G713=0,0,VLOOKUP(G713,[1]工序单价!$B$2:$D$503,3,FALSE))</f>
        <v>0</v>
      </c>
      <c r="K713" s="6">
        <f t="shared" si="10"/>
        <v>0</v>
      </c>
    </row>
    <row r="714" spans="1:11" x14ac:dyDescent="0.15">
      <c r="A714" s="3" t="str">
        <f>IF([1]基本档案!A714=0,"",[1]基本档案!A714)</f>
        <v/>
      </c>
      <c r="B714" s="3">
        <f>[1]工序单价!B736</f>
        <v>0</v>
      </c>
      <c r="E714" s="6" t="str">
        <f>IF(D714=0,"",VLOOKUP(D714,[1]基本档案!$A$2:$B$481,2,FALSE))</f>
        <v/>
      </c>
      <c r="H714" s="6" t="str">
        <f>IF(G714=0,"",VLOOKUP(G714,[1]工序单价!$B$2:$D$503,2,FALSE))</f>
        <v/>
      </c>
      <c r="I714" s="6">
        <f>IF(G714=0,0,VLOOKUP(G714,[1]工序单价!$B$2:$D$503,3,FALSE))</f>
        <v>0</v>
      </c>
      <c r="K714" s="6">
        <f t="shared" si="10"/>
        <v>0</v>
      </c>
    </row>
    <row r="715" spans="1:11" x14ac:dyDescent="0.15">
      <c r="A715" s="3" t="str">
        <f>IF([1]基本档案!A715=0,"",[1]基本档案!A715)</f>
        <v/>
      </c>
      <c r="B715" s="3">
        <f>[1]工序单价!B737</f>
        <v>0</v>
      </c>
      <c r="E715" s="6" t="str">
        <f>IF(D715=0,"",VLOOKUP(D715,[1]基本档案!$A$2:$B$481,2,FALSE))</f>
        <v/>
      </c>
      <c r="H715" s="6" t="str">
        <f>IF(G715=0,"",VLOOKUP(G715,[1]工序单价!$B$2:$D$503,2,FALSE))</f>
        <v/>
      </c>
      <c r="I715" s="6">
        <f>IF(G715=0,0,VLOOKUP(G715,[1]工序单价!$B$2:$D$503,3,FALSE))</f>
        <v>0</v>
      </c>
      <c r="K715" s="6">
        <f t="shared" si="10"/>
        <v>0</v>
      </c>
    </row>
    <row r="716" spans="1:11" x14ac:dyDescent="0.15">
      <c r="A716" s="3" t="str">
        <f>IF([1]基本档案!A716=0,"",[1]基本档案!A716)</f>
        <v/>
      </c>
      <c r="B716" s="3">
        <f>[1]工序单价!B738</f>
        <v>0</v>
      </c>
      <c r="E716" s="6" t="str">
        <f>IF(D716=0,"",VLOOKUP(D716,[1]基本档案!$A$2:$B$481,2,FALSE))</f>
        <v/>
      </c>
      <c r="H716" s="6" t="str">
        <f>IF(G716=0,"",VLOOKUP(G716,[1]工序单价!$B$2:$D$503,2,FALSE))</f>
        <v/>
      </c>
      <c r="I716" s="6">
        <f>IF(G716=0,0,VLOOKUP(G716,[1]工序单价!$B$2:$D$503,3,FALSE))</f>
        <v>0</v>
      </c>
      <c r="K716" s="6">
        <f t="shared" si="10"/>
        <v>0</v>
      </c>
    </row>
    <row r="717" spans="1:11" x14ac:dyDescent="0.15">
      <c r="A717" s="3" t="str">
        <f>IF([1]基本档案!A717=0,"",[1]基本档案!A717)</f>
        <v/>
      </c>
      <c r="B717" s="3">
        <f>[1]工序单价!B739</f>
        <v>0</v>
      </c>
      <c r="E717" s="6" t="str">
        <f>IF(D717=0,"",VLOOKUP(D717,[1]基本档案!$A$2:$B$481,2,FALSE))</f>
        <v/>
      </c>
      <c r="H717" s="6" t="str">
        <f>IF(G717=0,"",VLOOKUP(G717,[1]工序单价!$B$2:$D$503,2,FALSE))</f>
        <v/>
      </c>
      <c r="I717" s="6">
        <f>IF(G717=0,0,VLOOKUP(G717,[1]工序单价!$B$2:$D$503,3,FALSE))</f>
        <v>0</v>
      </c>
      <c r="K717" s="6">
        <f t="shared" si="10"/>
        <v>0</v>
      </c>
    </row>
    <row r="718" spans="1:11" x14ac:dyDescent="0.15">
      <c r="A718" s="3" t="str">
        <f>IF([1]基本档案!A718=0,"",[1]基本档案!A718)</f>
        <v/>
      </c>
      <c r="B718" s="3">
        <f>[1]工序单价!B740</f>
        <v>0</v>
      </c>
      <c r="E718" s="6" t="str">
        <f>IF(D718=0,"",VLOOKUP(D718,[1]基本档案!$A$2:$B$481,2,FALSE))</f>
        <v/>
      </c>
      <c r="H718" s="6" t="str">
        <f>IF(G718=0,"",VLOOKUP(G718,[1]工序单价!$B$2:$D$503,2,FALSE))</f>
        <v/>
      </c>
      <c r="I718" s="6">
        <f>IF(G718=0,0,VLOOKUP(G718,[1]工序单价!$B$2:$D$503,3,FALSE))</f>
        <v>0</v>
      </c>
      <c r="K718" s="6">
        <f t="shared" si="10"/>
        <v>0</v>
      </c>
    </row>
    <row r="719" spans="1:11" x14ac:dyDescent="0.15">
      <c r="A719" s="3" t="str">
        <f>IF([1]基本档案!A719=0,"",[1]基本档案!A719)</f>
        <v/>
      </c>
      <c r="B719" s="3">
        <f>[1]工序单价!B741</f>
        <v>0</v>
      </c>
      <c r="E719" s="6" t="str">
        <f>IF(D719=0,"",VLOOKUP(D719,[1]基本档案!$A$2:$B$481,2,FALSE))</f>
        <v/>
      </c>
      <c r="H719" s="6" t="str">
        <f>IF(G719=0,"",VLOOKUP(G719,[1]工序单价!$B$2:$D$503,2,FALSE))</f>
        <v/>
      </c>
      <c r="I719" s="6">
        <f>IF(G719=0,0,VLOOKUP(G719,[1]工序单价!$B$2:$D$503,3,FALSE))</f>
        <v>0</v>
      </c>
      <c r="K719" s="6">
        <f t="shared" si="10"/>
        <v>0</v>
      </c>
    </row>
    <row r="720" spans="1:11" x14ac:dyDescent="0.15">
      <c r="A720" s="3" t="str">
        <f>IF([1]基本档案!A720=0,"",[1]基本档案!A720)</f>
        <v/>
      </c>
      <c r="B720" s="3">
        <f>[1]工序单价!B742</f>
        <v>0</v>
      </c>
      <c r="E720" s="6" t="str">
        <f>IF(D720=0,"",VLOOKUP(D720,[1]基本档案!$A$2:$B$481,2,FALSE))</f>
        <v/>
      </c>
      <c r="H720" s="6" t="str">
        <f>IF(G720=0,"",VLOOKUP(G720,[1]工序单价!$B$2:$D$503,2,FALSE))</f>
        <v/>
      </c>
      <c r="I720" s="6">
        <f>IF(G720=0,0,VLOOKUP(G720,[1]工序单价!$B$2:$D$503,3,FALSE))</f>
        <v>0</v>
      </c>
      <c r="K720" s="6">
        <f t="shared" si="10"/>
        <v>0</v>
      </c>
    </row>
    <row r="721" spans="1:11" x14ac:dyDescent="0.15">
      <c r="A721" s="3" t="str">
        <f>IF([1]基本档案!A721=0,"",[1]基本档案!A721)</f>
        <v/>
      </c>
      <c r="B721" s="3">
        <f>[1]工序单价!B743</f>
        <v>0</v>
      </c>
      <c r="E721" s="6" t="str">
        <f>IF(D721=0,"",VLOOKUP(D721,[1]基本档案!$A$2:$B$481,2,FALSE))</f>
        <v/>
      </c>
      <c r="H721" s="6" t="str">
        <f>IF(G721=0,"",VLOOKUP(G721,[1]工序单价!$B$2:$D$503,2,FALSE))</f>
        <v/>
      </c>
      <c r="I721" s="6">
        <f>IF(G721=0,0,VLOOKUP(G721,[1]工序单价!$B$2:$D$503,3,FALSE))</f>
        <v>0</v>
      </c>
      <c r="K721" s="6">
        <f t="shared" si="10"/>
        <v>0</v>
      </c>
    </row>
    <row r="722" spans="1:11" x14ac:dyDescent="0.15">
      <c r="A722" s="3" t="str">
        <f>IF([1]基本档案!A722=0,"",[1]基本档案!A722)</f>
        <v/>
      </c>
      <c r="B722" s="3">
        <f>[1]工序单价!B744</f>
        <v>0</v>
      </c>
      <c r="E722" s="6" t="str">
        <f>IF(D722=0,"",VLOOKUP(D722,[1]基本档案!$A$2:$B$481,2,FALSE))</f>
        <v/>
      </c>
      <c r="H722" s="6" t="str">
        <f>IF(G722=0,"",VLOOKUP(G722,[1]工序单价!$B$2:$D$503,2,FALSE))</f>
        <v/>
      </c>
      <c r="I722" s="6">
        <f>IF(G722=0,0,VLOOKUP(G722,[1]工序单价!$B$2:$D$503,3,FALSE))</f>
        <v>0</v>
      </c>
      <c r="K722" s="6">
        <f t="shared" si="10"/>
        <v>0</v>
      </c>
    </row>
    <row r="723" spans="1:11" x14ac:dyDescent="0.15">
      <c r="A723" s="3" t="str">
        <f>IF([1]基本档案!A723=0,"",[1]基本档案!A723)</f>
        <v/>
      </c>
      <c r="B723" s="3">
        <f>[1]工序单价!B745</f>
        <v>0</v>
      </c>
      <c r="E723" s="6" t="str">
        <f>IF(D723=0,"",VLOOKUP(D723,[1]基本档案!$A$2:$B$481,2,FALSE))</f>
        <v/>
      </c>
      <c r="H723" s="6" t="str">
        <f>IF(G723=0,"",VLOOKUP(G723,[1]工序单价!$B$2:$D$503,2,FALSE))</f>
        <v/>
      </c>
      <c r="I723" s="6">
        <f>IF(G723=0,0,VLOOKUP(G723,[1]工序单价!$B$2:$D$503,3,FALSE))</f>
        <v>0</v>
      </c>
      <c r="K723" s="6">
        <f t="shared" si="10"/>
        <v>0</v>
      </c>
    </row>
    <row r="724" spans="1:11" x14ac:dyDescent="0.15">
      <c r="A724" s="3" t="str">
        <f>IF([1]基本档案!A724=0,"",[1]基本档案!A724)</f>
        <v/>
      </c>
      <c r="B724" s="3">
        <f>[1]工序单价!B746</f>
        <v>0</v>
      </c>
      <c r="E724" s="6" t="str">
        <f>IF(D724=0,"",VLOOKUP(D724,[1]基本档案!$A$2:$B$481,2,FALSE))</f>
        <v/>
      </c>
      <c r="H724" s="6" t="str">
        <f>IF(G724=0,"",VLOOKUP(G724,[1]工序单价!$B$2:$D$503,2,FALSE))</f>
        <v/>
      </c>
      <c r="I724" s="6">
        <f>IF(G724=0,0,VLOOKUP(G724,[1]工序单价!$B$2:$D$503,3,FALSE))</f>
        <v>0</v>
      </c>
      <c r="K724" s="6">
        <f t="shared" si="10"/>
        <v>0</v>
      </c>
    </row>
    <row r="725" spans="1:11" x14ac:dyDescent="0.15">
      <c r="A725" s="3" t="str">
        <f>IF([1]基本档案!A725=0,"",[1]基本档案!A725)</f>
        <v/>
      </c>
      <c r="B725" s="3">
        <f>[1]工序单价!B747</f>
        <v>0</v>
      </c>
      <c r="E725" s="6" t="str">
        <f>IF(D725=0,"",VLOOKUP(D725,[1]基本档案!$A$2:$B$481,2,FALSE))</f>
        <v/>
      </c>
      <c r="H725" s="6" t="str">
        <f>IF(G725=0,"",VLOOKUP(G725,[1]工序单价!$B$2:$D$503,2,FALSE))</f>
        <v/>
      </c>
      <c r="I725" s="6">
        <f>IF(G725=0,0,VLOOKUP(G725,[1]工序单价!$B$2:$D$503,3,FALSE))</f>
        <v>0</v>
      </c>
      <c r="K725" s="6">
        <f t="shared" si="10"/>
        <v>0</v>
      </c>
    </row>
    <row r="726" spans="1:11" x14ac:dyDescent="0.15">
      <c r="A726" s="3" t="str">
        <f>IF([1]基本档案!A726=0,"",[1]基本档案!A726)</f>
        <v/>
      </c>
      <c r="B726" s="3">
        <f>[1]工序单价!B748</f>
        <v>0</v>
      </c>
      <c r="E726" s="6" t="str">
        <f>IF(D726=0,"",VLOOKUP(D726,[1]基本档案!$A$2:$B$481,2,FALSE))</f>
        <v/>
      </c>
      <c r="H726" s="6" t="str">
        <f>IF(G726=0,"",VLOOKUP(G726,[1]工序单价!$B$2:$D$503,2,FALSE))</f>
        <v/>
      </c>
      <c r="I726" s="6">
        <f>IF(G726=0,0,VLOOKUP(G726,[1]工序单价!$B$2:$D$503,3,FALSE))</f>
        <v>0</v>
      </c>
      <c r="K726" s="6">
        <f t="shared" si="10"/>
        <v>0</v>
      </c>
    </row>
    <row r="727" spans="1:11" x14ac:dyDescent="0.15">
      <c r="A727" s="3" t="str">
        <f>IF([1]基本档案!A727=0,"",[1]基本档案!A727)</f>
        <v/>
      </c>
      <c r="B727" s="3">
        <f>[1]工序单价!B749</f>
        <v>0</v>
      </c>
      <c r="E727" s="6" t="str">
        <f>IF(D727=0,"",VLOOKUP(D727,[1]基本档案!$A$2:$B$481,2,FALSE))</f>
        <v/>
      </c>
      <c r="H727" s="6" t="str">
        <f>IF(G727=0,"",VLOOKUP(G727,[1]工序单价!$B$2:$D$503,2,FALSE))</f>
        <v/>
      </c>
      <c r="I727" s="6">
        <f>IF(G727=0,0,VLOOKUP(G727,[1]工序单价!$B$2:$D$503,3,FALSE))</f>
        <v>0</v>
      </c>
      <c r="K727" s="6">
        <f t="shared" si="10"/>
        <v>0</v>
      </c>
    </row>
    <row r="728" spans="1:11" x14ac:dyDescent="0.15">
      <c r="A728" s="3" t="str">
        <f>IF([1]基本档案!A728=0,"",[1]基本档案!A728)</f>
        <v/>
      </c>
      <c r="B728" s="3">
        <f>[1]工序单价!B750</f>
        <v>0</v>
      </c>
      <c r="E728" s="6" t="str">
        <f>IF(D728=0,"",VLOOKUP(D728,[1]基本档案!$A$2:$B$481,2,FALSE))</f>
        <v/>
      </c>
      <c r="H728" s="6" t="str">
        <f>IF(G728=0,"",VLOOKUP(G728,[1]工序单价!$B$2:$D$503,2,FALSE))</f>
        <v/>
      </c>
      <c r="I728" s="6">
        <f>IF(G728=0,0,VLOOKUP(G728,[1]工序单价!$B$2:$D$503,3,FALSE))</f>
        <v>0</v>
      </c>
      <c r="K728" s="6">
        <f t="shared" si="10"/>
        <v>0</v>
      </c>
    </row>
    <row r="729" spans="1:11" x14ac:dyDescent="0.15">
      <c r="A729" s="3" t="str">
        <f>IF([1]基本档案!A729=0,"",[1]基本档案!A729)</f>
        <v/>
      </c>
      <c r="B729" s="3">
        <f>[1]工序单价!B751</f>
        <v>0</v>
      </c>
      <c r="E729" s="6" t="str">
        <f>IF(D729=0,"",VLOOKUP(D729,[1]基本档案!$A$2:$B$481,2,FALSE))</f>
        <v/>
      </c>
      <c r="H729" s="6" t="str">
        <f>IF(G729=0,"",VLOOKUP(G729,[1]工序单价!$B$2:$D$503,2,FALSE))</f>
        <v/>
      </c>
      <c r="I729" s="6">
        <f>IF(G729=0,0,VLOOKUP(G729,[1]工序单价!$B$2:$D$503,3,FALSE))</f>
        <v>0</v>
      </c>
      <c r="K729" s="6">
        <f t="shared" si="10"/>
        <v>0</v>
      </c>
    </row>
    <row r="730" spans="1:11" x14ac:dyDescent="0.15">
      <c r="A730" s="3" t="str">
        <f>IF([1]基本档案!A730=0,"",[1]基本档案!A730)</f>
        <v/>
      </c>
      <c r="B730" s="3">
        <f>[1]工序单价!B752</f>
        <v>0</v>
      </c>
      <c r="E730" s="6" t="str">
        <f>IF(D730=0,"",VLOOKUP(D730,[1]基本档案!$A$2:$B$481,2,FALSE))</f>
        <v/>
      </c>
      <c r="H730" s="6" t="str">
        <f>IF(G730=0,"",VLOOKUP(G730,[1]工序单价!$B$2:$D$503,2,FALSE))</f>
        <v/>
      </c>
      <c r="I730" s="6">
        <f>IF(G730=0,0,VLOOKUP(G730,[1]工序单价!$B$2:$D$503,3,FALSE))</f>
        <v>0</v>
      </c>
      <c r="K730" s="6">
        <f t="shared" si="10"/>
        <v>0</v>
      </c>
    </row>
    <row r="731" spans="1:11" x14ac:dyDescent="0.15">
      <c r="A731" s="3" t="str">
        <f>IF([1]基本档案!A731=0,"",[1]基本档案!A731)</f>
        <v/>
      </c>
      <c r="B731" s="3">
        <f>[1]工序单价!B753</f>
        <v>0</v>
      </c>
      <c r="E731" s="6" t="str">
        <f>IF(D731=0,"",VLOOKUP(D731,[1]基本档案!$A$2:$B$481,2,FALSE))</f>
        <v/>
      </c>
      <c r="H731" s="6" t="str">
        <f>IF(G731=0,"",VLOOKUP(G731,[1]工序单价!$B$2:$D$503,2,FALSE))</f>
        <v/>
      </c>
      <c r="I731" s="6">
        <f>IF(G731=0,0,VLOOKUP(G731,[1]工序单价!$B$2:$D$503,3,FALSE))</f>
        <v>0</v>
      </c>
      <c r="K731" s="6">
        <f t="shared" si="10"/>
        <v>0</v>
      </c>
    </row>
    <row r="732" spans="1:11" x14ac:dyDescent="0.15">
      <c r="A732" s="3" t="str">
        <f>IF([1]基本档案!A732=0,"",[1]基本档案!A732)</f>
        <v/>
      </c>
      <c r="B732" s="3">
        <f>[1]工序单价!B754</f>
        <v>0</v>
      </c>
      <c r="E732" s="6" t="str">
        <f>IF(D732=0,"",VLOOKUP(D732,[1]基本档案!$A$2:$B$481,2,FALSE))</f>
        <v/>
      </c>
      <c r="H732" s="6" t="str">
        <f>IF(G732=0,"",VLOOKUP(G732,[1]工序单价!$B$2:$D$503,2,FALSE))</f>
        <v/>
      </c>
      <c r="I732" s="6">
        <f>IF(G732=0,0,VLOOKUP(G732,[1]工序单价!$B$2:$D$503,3,FALSE))</f>
        <v>0</v>
      </c>
      <c r="K732" s="6">
        <f t="shared" si="10"/>
        <v>0</v>
      </c>
    </row>
    <row r="733" spans="1:11" x14ac:dyDescent="0.15">
      <c r="A733" s="3" t="str">
        <f>IF([1]基本档案!A733=0,"",[1]基本档案!A733)</f>
        <v/>
      </c>
      <c r="B733" s="3">
        <f>[1]工序单价!B755</f>
        <v>0</v>
      </c>
      <c r="E733" s="6" t="str">
        <f>IF(D733=0,"",VLOOKUP(D733,[1]基本档案!$A$2:$B$481,2,FALSE))</f>
        <v/>
      </c>
      <c r="H733" s="6" t="str">
        <f>IF(G733=0,"",VLOOKUP(G733,[1]工序单价!$B$2:$D$503,2,FALSE))</f>
        <v/>
      </c>
      <c r="I733" s="6">
        <f>IF(G733=0,0,VLOOKUP(G733,[1]工序单价!$B$2:$D$503,3,FALSE))</f>
        <v>0</v>
      </c>
      <c r="K733" s="6">
        <f t="shared" si="10"/>
        <v>0</v>
      </c>
    </row>
    <row r="734" spans="1:11" x14ac:dyDescent="0.15">
      <c r="A734" s="3" t="str">
        <f>IF([1]基本档案!A734=0,"",[1]基本档案!A734)</f>
        <v/>
      </c>
      <c r="B734" s="3">
        <f>[1]工序单价!B756</f>
        <v>0</v>
      </c>
      <c r="E734" s="6" t="str">
        <f>IF(D734=0,"",VLOOKUP(D734,[1]基本档案!$A$2:$B$481,2,FALSE))</f>
        <v/>
      </c>
      <c r="H734" s="6" t="str">
        <f>IF(G734=0,"",VLOOKUP(G734,[1]工序单价!$B$2:$D$503,2,FALSE))</f>
        <v/>
      </c>
      <c r="I734" s="6">
        <f>IF(G734=0,0,VLOOKUP(G734,[1]工序单价!$B$2:$D$503,3,FALSE))</f>
        <v>0</v>
      </c>
      <c r="K734" s="6">
        <f t="shared" si="10"/>
        <v>0</v>
      </c>
    </row>
    <row r="735" spans="1:11" x14ac:dyDescent="0.15">
      <c r="A735" s="3" t="str">
        <f>IF([1]基本档案!A735=0,"",[1]基本档案!A735)</f>
        <v/>
      </c>
      <c r="B735" s="3">
        <f>[1]工序单价!B757</f>
        <v>0</v>
      </c>
      <c r="E735" s="6" t="str">
        <f>IF(D735=0,"",VLOOKUP(D735,[1]基本档案!$A$2:$B$481,2,FALSE))</f>
        <v/>
      </c>
      <c r="H735" s="6" t="str">
        <f>IF(G735=0,"",VLOOKUP(G735,[1]工序单价!$B$2:$D$503,2,FALSE))</f>
        <v/>
      </c>
      <c r="I735" s="6">
        <f>IF(G735=0,0,VLOOKUP(G735,[1]工序单价!$B$2:$D$503,3,FALSE))</f>
        <v>0</v>
      </c>
      <c r="K735" s="6">
        <f t="shared" si="10"/>
        <v>0</v>
      </c>
    </row>
    <row r="736" spans="1:11" x14ac:dyDescent="0.15">
      <c r="A736" s="3" t="str">
        <f>IF([1]基本档案!A736=0,"",[1]基本档案!A736)</f>
        <v/>
      </c>
      <c r="B736" s="3">
        <f>[1]工序单价!B758</f>
        <v>0</v>
      </c>
      <c r="E736" s="6" t="str">
        <f>IF(D736=0,"",VLOOKUP(D736,[1]基本档案!$A$2:$B$481,2,FALSE))</f>
        <v/>
      </c>
      <c r="H736" s="6" t="str">
        <f>IF(G736=0,"",VLOOKUP(G736,[1]工序单价!$B$2:$D$503,2,FALSE))</f>
        <v/>
      </c>
      <c r="I736" s="6">
        <f>IF(G736=0,0,VLOOKUP(G736,[1]工序单价!$B$2:$D$503,3,FALSE))</f>
        <v>0</v>
      </c>
      <c r="K736" s="6">
        <f t="shared" si="10"/>
        <v>0</v>
      </c>
    </row>
    <row r="737" spans="1:11" x14ac:dyDescent="0.15">
      <c r="A737" s="3" t="str">
        <f>IF([1]基本档案!A737=0,"",[1]基本档案!A737)</f>
        <v/>
      </c>
      <c r="B737" s="3">
        <f>[1]工序单价!B759</f>
        <v>0</v>
      </c>
      <c r="E737" s="6" t="str">
        <f>IF(D737=0,"",VLOOKUP(D737,[1]基本档案!$A$2:$B$481,2,FALSE))</f>
        <v/>
      </c>
      <c r="H737" s="6" t="str">
        <f>IF(G737=0,"",VLOOKUP(G737,[1]工序单价!$B$2:$D$503,2,FALSE))</f>
        <v/>
      </c>
      <c r="I737" s="6">
        <f>IF(G737=0,0,VLOOKUP(G737,[1]工序单价!$B$2:$D$503,3,FALSE))</f>
        <v>0</v>
      </c>
      <c r="K737" s="6">
        <f t="shared" si="10"/>
        <v>0</v>
      </c>
    </row>
    <row r="738" spans="1:11" x14ac:dyDescent="0.15">
      <c r="A738" s="3" t="str">
        <f>IF([1]基本档案!A738=0,"",[1]基本档案!A738)</f>
        <v/>
      </c>
      <c r="B738" s="3">
        <f>[1]工序单价!B760</f>
        <v>0</v>
      </c>
      <c r="E738" s="6" t="str">
        <f>IF(D738=0,"",VLOOKUP(D738,[1]基本档案!$A$2:$B$481,2,FALSE))</f>
        <v/>
      </c>
      <c r="H738" s="6" t="str">
        <f>IF(G738=0,"",VLOOKUP(G738,[1]工序单价!$B$2:$D$503,2,FALSE))</f>
        <v/>
      </c>
      <c r="I738" s="6">
        <f>IF(G738=0,0,VLOOKUP(G738,[1]工序单价!$B$2:$D$503,3,FALSE))</f>
        <v>0</v>
      </c>
      <c r="K738" s="6">
        <f t="shared" si="10"/>
        <v>0</v>
      </c>
    </row>
    <row r="739" spans="1:11" x14ac:dyDescent="0.15">
      <c r="A739" s="3" t="str">
        <f>IF([1]基本档案!A739=0,"",[1]基本档案!A739)</f>
        <v/>
      </c>
      <c r="B739" s="3">
        <f>[1]工序单价!B761</f>
        <v>0</v>
      </c>
      <c r="E739" s="6" t="str">
        <f>IF(D739=0,"",VLOOKUP(D739,[1]基本档案!$A$2:$B$481,2,FALSE))</f>
        <v/>
      </c>
      <c r="H739" s="6" t="str">
        <f>IF(G739=0,"",VLOOKUP(G739,[1]工序单价!$B$2:$D$503,2,FALSE))</f>
        <v/>
      </c>
      <c r="I739" s="6">
        <f>IF(G739=0,0,VLOOKUP(G739,[1]工序单价!$B$2:$D$503,3,FALSE))</f>
        <v>0</v>
      </c>
      <c r="K739" s="6">
        <f t="shared" si="10"/>
        <v>0</v>
      </c>
    </row>
    <row r="740" spans="1:11" x14ac:dyDescent="0.15">
      <c r="A740" s="3" t="str">
        <f>IF([1]基本档案!A740=0,"",[1]基本档案!A740)</f>
        <v/>
      </c>
      <c r="B740" s="3">
        <f>[1]工序单价!B762</f>
        <v>0</v>
      </c>
      <c r="E740" s="6" t="str">
        <f>IF(D740=0,"",VLOOKUP(D740,[1]基本档案!$A$2:$B$481,2,FALSE))</f>
        <v/>
      </c>
      <c r="H740" s="6" t="str">
        <f>IF(G740=0,"",VLOOKUP(G740,[1]工序单价!$B$2:$D$503,2,FALSE))</f>
        <v/>
      </c>
      <c r="I740" s="6">
        <f>IF(G740=0,0,VLOOKUP(G740,[1]工序单价!$B$2:$D$503,3,FALSE))</f>
        <v>0</v>
      </c>
      <c r="K740" s="6">
        <f t="shared" si="10"/>
        <v>0</v>
      </c>
    </row>
    <row r="741" spans="1:11" x14ac:dyDescent="0.15">
      <c r="A741" s="3" t="str">
        <f>IF([1]基本档案!A741=0,"",[1]基本档案!A741)</f>
        <v/>
      </c>
      <c r="B741" s="3">
        <f>[1]工序单价!B763</f>
        <v>0</v>
      </c>
      <c r="E741" s="6" t="str">
        <f>IF(D741=0,"",VLOOKUP(D741,[1]基本档案!$A$2:$B$481,2,FALSE))</f>
        <v/>
      </c>
      <c r="H741" s="6" t="str">
        <f>IF(G741=0,"",VLOOKUP(G741,[1]工序单价!$B$2:$D$503,2,FALSE))</f>
        <v/>
      </c>
      <c r="I741" s="6">
        <f>IF(G741=0,0,VLOOKUP(G741,[1]工序单价!$B$2:$D$503,3,FALSE))</f>
        <v>0</v>
      </c>
      <c r="K741" s="6">
        <f t="shared" si="10"/>
        <v>0</v>
      </c>
    </row>
    <row r="742" spans="1:11" x14ac:dyDescent="0.15">
      <c r="A742" s="3" t="str">
        <f>IF([1]基本档案!A742=0,"",[1]基本档案!A742)</f>
        <v/>
      </c>
      <c r="B742" s="3">
        <f>[1]工序单价!B764</f>
        <v>0</v>
      </c>
      <c r="E742" s="6" t="str">
        <f>IF(D742=0,"",VLOOKUP(D742,[1]基本档案!$A$2:$B$481,2,FALSE))</f>
        <v/>
      </c>
      <c r="H742" s="6" t="str">
        <f>IF(G742=0,"",VLOOKUP(G742,[1]工序单价!$B$2:$D$503,2,FALSE))</f>
        <v/>
      </c>
      <c r="I742" s="6">
        <f>IF(G742=0,0,VLOOKUP(G742,[1]工序单价!$B$2:$D$503,3,FALSE))</f>
        <v>0</v>
      </c>
      <c r="K742" s="6">
        <f t="shared" si="10"/>
        <v>0</v>
      </c>
    </row>
    <row r="743" spans="1:11" x14ac:dyDescent="0.15">
      <c r="A743" s="3" t="str">
        <f>IF([1]基本档案!A743=0,"",[1]基本档案!A743)</f>
        <v/>
      </c>
      <c r="B743" s="3">
        <f>[1]工序单价!B765</f>
        <v>0</v>
      </c>
      <c r="E743" s="6" t="str">
        <f>IF(D743=0,"",VLOOKUP(D743,[1]基本档案!$A$2:$B$481,2,FALSE))</f>
        <v/>
      </c>
      <c r="H743" s="6" t="str">
        <f>IF(G743=0,"",VLOOKUP(G743,[1]工序单价!$B$2:$D$503,2,FALSE))</f>
        <v/>
      </c>
      <c r="I743" s="6">
        <f>IF(G743=0,0,VLOOKUP(G743,[1]工序单价!$B$2:$D$503,3,FALSE))</f>
        <v>0</v>
      </c>
      <c r="K743" s="6">
        <f t="shared" si="10"/>
        <v>0</v>
      </c>
    </row>
    <row r="744" spans="1:11" x14ac:dyDescent="0.15">
      <c r="A744" s="3" t="str">
        <f>IF([1]基本档案!A744=0,"",[1]基本档案!A744)</f>
        <v/>
      </c>
      <c r="B744" s="3">
        <f>[1]工序单价!B766</f>
        <v>0</v>
      </c>
      <c r="E744" s="6" t="str">
        <f>IF(D744=0,"",VLOOKUP(D744,[1]基本档案!$A$2:$B$481,2,FALSE))</f>
        <v/>
      </c>
      <c r="H744" s="6" t="str">
        <f>IF(G744=0,"",VLOOKUP(G744,[1]工序单价!$B$2:$D$503,2,FALSE))</f>
        <v/>
      </c>
      <c r="I744" s="6">
        <f>IF(G744=0,0,VLOOKUP(G744,[1]工序单价!$B$2:$D$503,3,FALSE))</f>
        <v>0</v>
      </c>
      <c r="K744" s="6">
        <f t="shared" si="10"/>
        <v>0</v>
      </c>
    </row>
    <row r="745" spans="1:11" x14ac:dyDescent="0.15">
      <c r="A745" s="3" t="str">
        <f>IF([1]基本档案!A745=0,"",[1]基本档案!A745)</f>
        <v/>
      </c>
      <c r="B745" s="3">
        <f>[1]工序单价!B767</f>
        <v>0</v>
      </c>
      <c r="E745" s="6" t="str">
        <f>IF(D745=0,"",VLOOKUP(D745,[1]基本档案!$A$2:$B$481,2,FALSE))</f>
        <v/>
      </c>
      <c r="H745" s="6" t="str">
        <f>IF(G745=0,"",VLOOKUP(G745,[1]工序单价!$B$2:$D$503,2,FALSE))</f>
        <v/>
      </c>
      <c r="I745" s="6">
        <f>IF(G745=0,0,VLOOKUP(G745,[1]工序单价!$B$2:$D$503,3,FALSE))</f>
        <v>0</v>
      </c>
      <c r="K745" s="6">
        <f t="shared" si="10"/>
        <v>0</v>
      </c>
    </row>
    <row r="746" spans="1:11" x14ac:dyDescent="0.15">
      <c r="A746" s="3" t="str">
        <f>IF([1]基本档案!A746=0,"",[1]基本档案!A746)</f>
        <v/>
      </c>
      <c r="B746" s="3">
        <f>[1]工序单价!B768</f>
        <v>0</v>
      </c>
      <c r="E746" s="6" t="str">
        <f>IF(D746=0,"",VLOOKUP(D746,[1]基本档案!$A$2:$B$481,2,FALSE))</f>
        <v/>
      </c>
      <c r="H746" s="6" t="str">
        <f>IF(G746=0,"",VLOOKUP(G746,[1]工序单价!$B$2:$D$503,2,FALSE))</f>
        <v/>
      </c>
      <c r="I746" s="6">
        <f>IF(G746=0,0,VLOOKUP(G746,[1]工序单价!$B$2:$D$503,3,FALSE))</f>
        <v>0</v>
      </c>
      <c r="K746" s="6">
        <f t="shared" si="10"/>
        <v>0</v>
      </c>
    </row>
    <row r="747" spans="1:11" x14ac:dyDescent="0.15">
      <c r="A747" s="3" t="str">
        <f>IF([1]基本档案!A747=0,"",[1]基本档案!A747)</f>
        <v/>
      </c>
      <c r="B747" s="3">
        <f>[1]工序单价!B769</f>
        <v>0</v>
      </c>
      <c r="E747" s="6" t="str">
        <f>IF(D747=0,"",VLOOKUP(D747,[1]基本档案!$A$2:$B$481,2,FALSE))</f>
        <v/>
      </c>
      <c r="H747" s="6" t="str">
        <f>IF(G747=0,"",VLOOKUP(G747,[1]工序单价!$B$2:$D$503,2,FALSE))</f>
        <v/>
      </c>
      <c r="I747" s="6">
        <f>IF(G747=0,0,VLOOKUP(G747,[1]工序单价!$B$2:$D$503,3,FALSE))</f>
        <v>0</v>
      </c>
      <c r="K747" s="6">
        <f t="shared" si="10"/>
        <v>0</v>
      </c>
    </row>
    <row r="748" spans="1:11" x14ac:dyDescent="0.15">
      <c r="A748" s="3" t="str">
        <f>IF([1]基本档案!A748=0,"",[1]基本档案!A748)</f>
        <v/>
      </c>
      <c r="B748" s="3">
        <f>[1]工序单价!B770</f>
        <v>0</v>
      </c>
      <c r="E748" s="6" t="str">
        <f>IF(D748=0,"",VLOOKUP(D748,[1]基本档案!$A$2:$B$481,2,FALSE))</f>
        <v/>
      </c>
      <c r="H748" s="6" t="str">
        <f>IF(G748=0,"",VLOOKUP(G748,[1]工序单价!$B$2:$D$503,2,FALSE))</f>
        <v/>
      </c>
      <c r="I748" s="6">
        <f>IF(G748=0,0,VLOOKUP(G748,[1]工序单价!$B$2:$D$503,3,FALSE))</f>
        <v>0</v>
      </c>
      <c r="K748" s="6">
        <f t="shared" si="10"/>
        <v>0</v>
      </c>
    </row>
    <row r="749" spans="1:11" x14ac:dyDescent="0.15">
      <c r="A749" s="3" t="str">
        <f>IF([1]基本档案!A749=0,"",[1]基本档案!A749)</f>
        <v/>
      </c>
      <c r="B749" s="3">
        <f>[1]工序单价!B771</f>
        <v>0</v>
      </c>
      <c r="E749" s="6" t="str">
        <f>IF(D749=0,"",VLOOKUP(D749,[1]基本档案!$A$2:$B$481,2,FALSE))</f>
        <v/>
      </c>
      <c r="H749" s="6" t="str">
        <f>IF(G749=0,"",VLOOKUP(G749,[1]工序单价!$B$2:$D$503,2,FALSE))</f>
        <v/>
      </c>
      <c r="I749" s="6">
        <f>IF(G749=0,0,VLOOKUP(G749,[1]工序单价!$B$2:$D$503,3,FALSE))</f>
        <v>0</v>
      </c>
      <c r="K749" s="6">
        <f t="shared" si="10"/>
        <v>0</v>
      </c>
    </row>
    <row r="750" spans="1:11" x14ac:dyDescent="0.15">
      <c r="A750" s="3" t="str">
        <f>IF([1]基本档案!A750=0,"",[1]基本档案!A750)</f>
        <v/>
      </c>
      <c r="B750" s="3">
        <f>[1]工序单价!B772</f>
        <v>0</v>
      </c>
      <c r="E750" s="6" t="str">
        <f>IF(D750=0,"",VLOOKUP(D750,[1]基本档案!$A$2:$B$481,2,FALSE))</f>
        <v/>
      </c>
      <c r="H750" s="6" t="str">
        <f>IF(G750=0,"",VLOOKUP(G750,[1]工序单价!$B$2:$D$503,2,FALSE))</f>
        <v/>
      </c>
      <c r="I750" s="6">
        <f>IF(G750=0,0,VLOOKUP(G750,[1]工序单价!$B$2:$D$503,3,FALSE))</f>
        <v>0</v>
      </c>
      <c r="K750" s="6">
        <f t="shared" si="10"/>
        <v>0</v>
      </c>
    </row>
    <row r="751" spans="1:11" x14ac:dyDescent="0.15">
      <c r="A751" s="3" t="str">
        <f>IF([1]基本档案!A751=0,"",[1]基本档案!A751)</f>
        <v/>
      </c>
      <c r="B751" s="3">
        <f>[1]工序单价!B773</f>
        <v>0</v>
      </c>
      <c r="E751" s="6" t="str">
        <f>IF(D751=0,"",VLOOKUP(D751,[1]基本档案!$A$2:$B$481,2,FALSE))</f>
        <v/>
      </c>
      <c r="H751" s="6" t="str">
        <f>IF(G751=0,"",VLOOKUP(G751,[1]工序单价!$B$2:$D$503,2,FALSE))</f>
        <v/>
      </c>
      <c r="I751" s="6">
        <f>IF(G751=0,0,VLOOKUP(G751,[1]工序单价!$B$2:$D$503,3,FALSE))</f>
        <v>0</v>
      </c>
      <c r="K751" s="6">
        <f t="shared" si="10"/>
        <v>0</v>
      </c>
    </row>
    <row r="752" spans="1:11" x14ac:dyDescent="0.15">
      <c r="A752" s="3" t="str">
        <f>IF([1]基本档案!A752=0,"",[1]基本档案!A752)</f>
        <v/>
      </c>
      <c r="B752" s="3">
        <f>[1]工序单价!B774</f>
        <v>0</v>
      </c>
      <c r="E752" s="6" t="str">
        <f>IF(D752=0,"",VLOOKUP(D752,[1]基本档案!$A$2:$B$481,2,FALSE))</f>
        <v/>
      </c>
      <c r="H752" s="6" t="str">
        <f>IF(G752=0,"",VLOOKUP(G752,[1]工序单价!$B$2:$D$503,2,FALSE))</f>
        <v/>
      </c>
      <c r="I752" s="6">
        <f>IF(G752=0,0,VLOOKUP(G752,[1]工序单价!$B$2:$D$503,3,FALSE))</f>
        <v>0</v>
      </c>
      <c r="K752" s="6">
        <f t="shared" si="10"/>
        <v>0</v>
      </c>
    </row>
    <row r="753" spans="1:11" x14ac:dyDescent="0.15">
      <c r="A753" s="3" t="str">
        <f>IF([1]基本档案!A753=0,"",[1]基本档案!A753)</f>
        <v/>
      </c>
      <c r="B753" s="3">
        <f>[1]工序单价!B775</f>
        <v>0</v>
      </c>
      <c r="E753" s="6" t="str">
        <f>IF(D753=0,"",VLOOKUP(D753,[1]基本档案!$A$2:$B$481,2,FALSE))</f>
        <v/>
      </c>
      <c r="H753" s="6" t="str">
        <f>IF(G753=0,"",VLOOKUP(G753,[1]工序单价!$B$2:$D$503,2,FALSE))</f>
        <v/>
      </c>
      <c r="I753" s="6">
        <f>IF(G753=0,0,VLOOKUP(G753,[1]工序单价!$B$2:$D$503,3,FALSE))</f>
        <v>0</v>
      </c>
      <c r="K753" s="6">
        <f t="shared" si="10"/>
        <v>0</v>
      </c>
    </row>
    <row r="754" spans="1:11" x14ac:dyDescent="0.15">
      <c r="A754" s="3" t="str">
        <f>IF([1]基本档案!A754=0,"",[1]基本档案!A754)</f>
        <v/>
      </c>
      <c r="B754" s="3">
        <f>[1]工序单价!B776</f>
        <v>0</v>
      </c>
      <c r="E754" s="6" t="str">
        <f>IF(D754=0,"",VLOOKUP(D754,[1]基本档案!$A$2:$B$481,2,FALSE))</f>
        <v/>
      </c>
      <c r="H754" s="6" t="str">
        <f>IF(G754=0,"",VLOOKUP(G754,[1]工序单价!$B$2:$D$503,2,FALSE))</f>
        <v/>
      </c>
      <c r="I754" s="6">
        <f>IF(G754=0,0,VLOOKUP(G754,[1]工序单价!$B$2:$D$503,3,FALSE))</f>
        <v>0</v>
      </c>
      <c r="K754" s="6">
        <f t="shared" si="10"/>
        <v>0</v>
      </c>
    </row>
    <row r="755" spans="1:11" x14ac:dyDescent="0.15">
      <c r="A755" s="3" t="str">
        <f>IF([1]基本档案!A755=0,"",[1]基本档案!A755)</f>
        <v/>
      </c>
      <c r="B755" s="3">
        <f>[1]工序单价!B777</f>
        <v>0</v>
      </c>
      <c r="E755" s="6" t="str">
        <f>IF(D755=0,"",VLOOKUP(D755,[1]基本档案!$A$2:$B$481,2,FALSE))</f>
        <v/>
      </c>
      <c r="H755" s="6" t="str">
        <f>IF(G755=0,"",VLOOKUP(G755,[1]工序单价!$B$2:$D$503,2,FALSE))</f>
        <v/>
      </c>
      <c r="I755" s="6">
        <f>IF(G755=0,0,VLOOKUP(G755,[1]工序单价!$B$2:$D$503,3,FALSE))</f>
        <v>0</v>
      </c>
      <c r="K755" s="6">
        <f t="shared" si="10"/>
        <v>0</v>
      </c>
    </row>
    <row r="756" spans="1:11" x14ac:dyDescent="0.15">
      <c r="A756" s="3" t="str">
        <f>IF([1]基本档案!A756=0,"",[1]基本档案!A756)</f>
        <v/>
      </c>
      <c r="B756" s="3">
        <f>[1]工序单价!B778</f>
        <v>0</v>
      </c>
      <c r="E756" s="6" t="str">
        <f>IF(D756=0,"",VLOOKUP(D756,[1]基本档案!$A$2:$B$481,2,FALSE))</f>
        <v/>
      </c>
      <c r="H756" s="6" t="str">
        <f>IF(G756=0,"",VLOOKUP(G756,[1]工序单价!$B$2:$D$503,2,FALSE))</f>
        <v/>
      </c>
      <c r="I756" s="6">
        <f>IF(G756=0,0,VLOOKUP(G756,[1]工序单价!$B$2:$D$503,3,FALSE))</f>
        <v>0</v>
      </c>
      <c r="K756" s="6">
        <f t="shared" si="10"/>
        <v>0</v>
      </c>
    </row>
    <row r="757" spans="1:11" x14ac:dyDescent="0.15">
      <c r="A757" s="3" t="str">
        <f>IF([1]基本档案!A757=0,"",[1]基本档案!A757)</f>
        <v/>
      </c>
      <c r="B757" s="3">
        <f>[1]工序单价!B779</f>
        <v>0</v>
      </c>
      <c r="E757" s="6" t="str">
        <f>IF(D757=0,"",VLOOKUP(D757,[1]基本档案!$A$2:$B$481,2,FALSE))</f>
        <v/>
      </c>
      <c r="H757" s="6" t="str">
        <f>IF(G757=0,"",VLOOKUP(G757,[1]工序单价!$B$2:$D$503,2,FALSE))</f>
        <v/>
      </c>
      <c r="I757" s="6">
        <f>IF(G757=0,0,VLOOKUP(G757,[1]工序单价!$B$2:$D$503,3,FALSE))</f>
        <v>0</v>
      </c>
      <c r="K757" s="6">
        <f t="shared" si="10"/>
        <v>0</v>
      </c>
    </row>
    <row r="758" spans="1:11" x14ac:dyDescent="0.15">
      <c r="A758" s="3" t="str">
        <f>IF([1]基本档案!A758=0,"",[1]基本档案!A758)</f>
        <v/>
      </c>
      <c r="B758" s="3">
        <f>[1]工序单价!B780</f>
        <v>0</v>
      </c>
      <c r="E758" s="6" t="str">
        <f>IF(D758=0,"",VLOOKUP(D758,[1]基本档案!$A$2:$B$481,2,FALSE))</f>
        <v/>
      </c>
      <c r="H758" s="6" t="str">
        <f>IF(G758=0,"",VLOOKUP(G758,[1]工序单价!$B$2:$D$503,2,FALSE))</f>
        <v/>
      </c>
      <c r="I758" s="6">
        <f>IF(G758=0,0,VLOOKUP(G758,[1]工序单价!$B$2:$D$503,3,FALSE))</f>
        <v>0</v>
      </c>
      <c r="K758" s="6">
        <f t="shared" si="10"/>
        <v>0</v>
      </c>
    </row>
    <row r="759" spans="1:11" x14ac:dyDescent="0.15">
      <c r="A759" s="3" t="str">
        <f>IF([1]基本档案!A759=0,"",[1]基本档案!A759)</f>
        <v/>
      </c>
      <c r="B759" s="3">
        <f>[1]工序单价!B781</f>
        <v>0</v>
      </c>
      <c r="E759" s="6" t="str">
        <f>IF(D759=0,"",VLOOKUP(D759,[1]基本档案!$A$2:$B$481,2,FALSE))</f>
        <v/>
      </c>
      <c r="H759" s="6" t="str">
        <f>IF(G759=0,"",VLOOKUP(G759,[1]工序单价!$B$2:$D$503,2,FALSE))</f>
        <v/>
      </c>
      <c r="I759" s="6">
        <f>IF(G759=0,0,VLOOKUP(G759,[1]工序单价!$B$2:$D$503,3,FALSE))</f>
        <v>0</v>
      </c>
      <c r="K759" s="6">
        <f t="shared" si="10"/>
        <v>0</v>
      </c>
    </row>
    <row r="760" spans="1:11" x14ac:dyDescent="0.15">
      <c r="A760" s="3" t="str">
        <f>IF([1]基本档案!A760=0,"",[1]基本档案!A760)</f>
        <v/>
      </c>
      <c r="B760" s="3">
        <f>[1]工序单价!B782</f>
        <v>0</v>
      </c>
      <c r="E760" s="6" t="str">
        <f>IF(D760=0,"",VLOOKUP(D760,[1]基本档案!$A$2:$B$481,2,FALSE))</f>
        <v/>
      </c>
      <c r="H760" s="6" t="str">
        <f>IF(G760=0,"",VLOOKUP(G760,[1]工序单价!$B$2:$D$503,2,FALSE))</f>
        <v/>
      </c>
      <c r="I760" s="6">
        <f>IF(G760=0,0,VLOOKUP(G760,[1]工序单价!$B$2:$D$503,3,FALSE))</f>
        <v>0</v>
      </c>
      <c r="K760" s="6">
        <f t="shared" si="10"/>
        <v>0</v>
      </c>
    </row>
    <row r="761" spans="1:11" x14ac:dyDescent="0.15">
      <c r="A761" s="3" t="str">
        <f>IF([1]基本档案!A761=0,"",[1]基本档案!A761)</f>
        <v/>
      </c>
      <c r="B761" s="3">
        <f>[1]工序单价!B783</f>
        <v>0</v>
      </c>
      <c r="E761" s="6" t="str">
        <f>IF(D761=0,"",VLOOKUP(D761,[1]基本档案!$A$2:$B$481,2,FALSE))</f>
        <v/>
      </c>
      <c r="H761" s="6" t="str">
        <f>IF(G761=0,"",VLOOKUP(G761,[1]工序单价!$B$2:$D$503,2,FALSE))</f>
        <v/>
      </c>
      <c r="I761" s="6">
        <f>IF(G761=0,0,VLOOKUP(G761,[1]工序单价!$B$2:$D$503,3,FALSE))</f>
        <v>0</v>
      </c>
      <c r="K761" s="6">
        <f t="shared" si="10"/>
        <v>0</v>
      </c>
    </row>
    <row r="762" spans="1:11" x14ac:dyDescent="0.15">
      <c r="A762" s="3" t="str">
        <f>IF([1]基本档案!A762=0,"",[1]基本档案!A762)</f>
        <v/>
      </c>
      <c r="B762" s="3">
        <f>[1]工序单价!B784</f>
        <v>0</v>
      </c>
      <c r="E762" s="6" t="str">
        <f>IF(D762=0,"",VLOOKUP(D762,[1]基本档案!$A$2:$B$481,2,FALSE))</f>
        <v/>
      </c>
      <c r="H762" s="6" t="str">
        <f>IF(G762=0,"",VLOOKUP(G762,[1]工序单价!$B$2:$D$503,2,FALSE))</f>
        <v/>
      </c>
      <c r="I762" s="6">
        <f>IF(G762=0,0,VLOOKUP(G762,[1]工序单价!$B$2:$D$503,3,FALSE))</f>
        <v>0</v>
      </c>
      <c r="K762" s="6">
        <f t="shared" si="10"/>
        <v>0</v>
      </c>
    </row>
    <row r="763" spans="1:11" x14ac:dyDescent="0.15">
      <c r="A763" s="3" t="str">
        <f>IF([1]基本档案!A763=0,"",[1]基本档案!A763)</f>
        <v/>
      </c>
      <c r="B763" s="3">
        <f>[1]工序单价!B785</f>
        <v>0</v>
      </c>
      <c r="E763" s="6" t="str">
        <f>IF(D763=0,"",VLOOKUP(D763,[1]基本档案!$A$2:$B$481,2,FALSE))</f>
        <v/>
      </c>
      <c r="H763" s="6" t="str">
        <f>IF(G763=0,"",VLOOKUP(G763,[1]工序单价!$B$2:$D$503,2,FALSE))</f>
        <v/>
      </c>
      <c r="I763" s="6">
        <f>IF(G763=0,0,VLOOKUP(G763,[1]工序单价!$B$2:$D$503,3,FALSE))</f>
        <v>0</v>
      </c>
      <c r="K763" s="6">
        <f t="shared" si="10"/>
        <v>0</v>
      </c>
    </row>
    <row r="764" spans="1:11" x14ac:dyDescent="0.15">
      <c r="A764" s="3" t="str">
        <f>IF([1]基本档案!A764=0,"",[1]基本档案!A764)</f>
        <v/>
      </c>
      <c r="B764" s="3">
        <f>[1]工序单价!B786</f>
        <v>0</v>
      </c>
      <c r="E764" s="6" t="str">
        <f>IF(D764=0,"",VLOOKUP(D764,[1]基本档案!$A$2:$B$481,2,FALSE))</f>
        <v/>
      </c>
      <c r="H764" s="6" t="str">
        <f>IF(G764=0,"",VLOOKUP(G764,[1]工序单价!$B$2:$D$503,2,FALSE))</f>
        <v/>
      </c>
      <c r="I764" s="6">
        <f>IF(G764=0,0,VLOOKUP(G764,[1]工序单价!$B$2:$D$503,3,FALSE))</f>
        <v>0</v>
      </c>
      <c r="K764" s="6">
        <f t="shared" si="10"/>
        <v>0</v>
      </c>
    </row>
    <row r="765" spans="1:11" x14ac:dyDescent="0.15">
      <c r="A765" s="3" t="str">
        <f>IF([1]基本档案!A765=0,"",[1]基本档案!A765)</f>
        <v/>
      </c>
      <c r="B765" s="3">
        <f>[1]工序单价!B787</f>
        <v>0</v>
      </c>
      <c r="E765" s="6" t="str">
        <f>IF(D765=0,"",VLOOKUP(D765,[1]基本档案!$A$2:$B$481,2,FALSE))</f>
        <v/>
      </c>
      <c r="H765" s="6" t="str">
        <f>IF(G765=0,"",VLOOKUP(G765,[1]工序单价!$B$2:$D$503,2,FALSE))</f>
        <v/>
      </c>
      <c r="I765" s="6">
        <f>IF(G765=0,0,VLOOKUP(G765,[1]工序单价!$B$2:$D$503,3,FALSE))</f>
        <v>0</v>
      </c>
      <c r="K765" s="6">
        <f t="shared" si="10"/>
        <v>0</v>
      </c>
    </row>
    <row r="766" spans="1:11" x14ac:dyDescent="0.15">
      <c r="A766" s="3" t="str">
        <f>IF([1]基本档案!A766=0,"",[1]基本档案!A766)</f>
        <v/>
      </c>
      <c r="B766" s="3">
        <f>[1]工序单价!B788</f>
        <v>0</v>
      </c>
      <c r="E766" s="6" t="str">
        <f>IF(D766=0,"",VLOOKUP(D766,[1]基本档案!$A$2:$B$481,2,FALSE))</f>
        <v/>
      </c>
      <c r="H766" s="6" t="str">
        <f>IF(G766=0,"",VLOOKUP(G766,[1]工序单价!$B$2:$D$503,2,FALSE))</f>
        <v/>
      </c>
      <c r="I766" s="6">
        <f>IF(G766=0,0,VLOOKUP(G766,[1]工序单价!$B$2:$D$503,3,FALSE))</f>
        <v>0</v>
      </c>
      <c r="K766" s="6">
        <f t="shared" si="10"/>
        <v>0</v>
      </c>
    </row>
    <row r="767" spans="1:11" x14ac:dyDescent="0.15">
      <c r="A767" s="3" t="str">
        <f>IF([1]基本档案!A767=0,"",[1]基本档案!A767)</f>
        <v/>
      </c>
      <c r="B767" s="3">
        <f>[1]工序单价!B789</f>
        <v>0</v>
      </c>
      <c r="E767" s="6" t="str">
        <f>IF(D767=0,"",VLOOKUP(D767,[1]基本档案!$A$2:$B$481,2,FALSE))</f>
        <v/>
      </c>
      <c r="H767" s="6" t="str">
        <f>IF(G767=0,"",VLOOKUP(G767,[1]工序单价!$B$2:$D$503,2,FALSE))</f>
        <v/>
      </c>
      <c r="I767" s="6">
        <f>IF(G767=0,0,VLOOKUP(G767,[1]工序单价!$B$2:$D$503,3,FALSE))</f>
        <v>0</v>
      </c>
      <c r="K767" s="6">
        <f t="shared" si="10"/>
        <v>0</v>
      </c>
    </row>
    <row r="768" spans="1:11" x14ac:dyDescent="0.15">
      <c r="A768" s="3" t="str">
        <f>IF([1]基本档案!A768=0,"",[1]基本档案!A768)</f>
        <v/>
      </c>
      <c r="B768" s="3">
        <f>[1]工序单价!B790</f>
        <v>0</v>
      </c>
      <c r="E768" s="6" t="str">
        <f>IF(D768=0,"",VLOOKUP(D768,[1]基本档案!$A$2:$B$481,2,FALSE))</f>
        <v/>
      </c>
      <c r="H768" s="6" t="str">
        <f>IF(G768=0,"",VLOOKUP(G768,[1]工序单价!$B$2:$D$503,2,FALSE))</f>
        <v/>
      </c>
      <c r="I768" s="6">
        <f>IF(G768=0,0,VLOOKUP(G768,[1]工序单价!$B$2:$D$503,3,FALSE))</f>
        <v>0</v>
      </c>
      <c r="K768" s="6">
        <f t="shared" si="10"/>
        <v>0</v>
      </c>
    </row>
    <row r="769" spans="1:11" x14ac:dyDescent="0.15">
      <c r="A769" s="3" t="str">
        <f>IF([1]基本档案!A769=0,"",[1]基本档案!A769)</f>
        <v/>
      </c>
      <c r="B769" s="3">
        <f>[1]工序单价!B791</f>
        <v>0</v>
      </c>
      <c r="E769" s="6" t="str">
        <f>IF(D769=0,"",VLOOKUP(D769,[1]基本档案!$A$2:$B$481,2,FALSE))</f>
        <v/>
      </c>
      <c r="H769" s="6" t="str">
        <f>IF(G769=0,"",VLOOKUP(G769,[1]工序单价!$B$2:$D$503,2,FALSE))</f>
        <v/>
      </c>
      <c r="I769" s="6">
        <f>IF(G769=0,0,VLOOKUP(G769,[1]工序单价!$B$2:$D$503,3,FALSE))</f>
        <v>0</v>
      </c>
      <c r="K769" s="6">
        <f t="shared" si="10"/>
        <v>0</v>
      </c>
    </row>
    <row r="770" spans="1:11" x14ac:dyDescent="0.15">
      <c r="A770" s="3" t="str">
        <f>IF([1]基本档案!A770=0,"",[1]基本档案!A770)</f>
        <v/>
      </c>
      <c r="B770" s="3">
        <f>[1]工序单价!B792</f>
        <v>0</v>
      </c>
      <c r="E770" s="6" t="str">
        <f>IF(D770=0,"",VLOOKUP(D770,[1]基本档案!$A$2:$B$481,2,FALSE))</f>
        <v/>
      </c>
      <c r="H770" s="6" t="str">
        <f>IF(G770=0,"",VLOOKUP(G770,[1]工序单价!$B$2:$D$503,2,FALSE))</f>
        <v/>
      </c>
      <c r="I770" s="6">
        <f>IF(G770=0,0,VLOOKUP(G770,[1]工序单价!$B$2:$D$503,3,FALSE))</f>
        <v>0</v>
      </c>
      <c r="K770" s="6">
        <f t="shared" ref="K770:K833" si="11">I770*J770</f>
        <v>0</v>
      </c>
    </row>
    <row r="771" spans="1:11" x14ac:dyDescent="0.15">
      <c r="A771" s="3" t="str">
        <f>IF([1]基本档案!A771=0,"",[1]基本档案!A771)</f>
        <v/>
      </c>
      <c r="B771" s="3">
        <f>[1]工序单价!B793</f>
        <v>0</v>
      </c>
      <c r="E771" s="6" t="str">
        <f>IF(D771=0,"",VLOOKUP(D771,[1]基本档案!$A$2:$B$481,2,FALSE))</f>
        <v/>
      </c>
      <c r="H771" s="6" t="str">
        <f>IF(G771=0,"",VLOOKUP(G771,[1]工序单价!$B$2:$D$503,2,FALSE))</f>
        <v/>
      </c>
      <c r="I771" s="6">
        <f>IF(G771=0,0,VLOOKUP(G771,[1]工序单价!$B$2:$D$503,3,FALSE))</f>
        <v>0</v>
      </c>
      <c r="K771" s="6">
        <f t="shared" si="11"/>
        <v>0</v>
      </c>
    </row>
    <row r="772" spans="1:11" x14ac:dyDescent="0.15">
      <c r="A772" s="3" t="str">
        <f>IF([1]基本档案!A772=0,"",[1]基本档案!A772)</f>
        <v/>
      </c>
      <c r="B772" s="3">
        <f>[1]工序单价!B794</f>
        <v>0</v>
      </c>
      <c r="E772" s="6" t="str">
        <f>IF(D772=0,"",VLOOKUP(D772,[1]基本档案!$A$2:$B$481,2,FALSE))</f>
        <v/>
      </c>
      <c r="H772" s="6" t="str">
        <f>IF(G772=0,"",VLOOKUP(G772,[1]工序单价!$B$2:$D$503,2,FALSE))</f>
        <v/>
      </c>
      <c r="I772" s="6">
        <f>IF(G772=0,0,VLOOKUP(G772,[1]工序单价!$B$2:$D$503,3,FALSE))</f>
        <v>0</v>
      </c>
      <c r="K772" s="6">
        <f t="shared" si="11"/>
        <v>0</v>
      </c>
    </row>
    <row r="773" spans="1:11" x14ac:dyDescent="0.15">
      <c r="A773" s="3" t="str">
        <f>IF([1]基本档案!A773=0,"",[1]基本档案!A773)</f>
        <v/>
      </c>
      <c r="B773" s="3">
        <f>[1]工序单价!B795</f>
        <v>0</v>
      </c>
      <c r="E773" s="6" t="str">
        <f>IF(D773=0,"",VLOOKUP(D773,[1]基本档案!$A$2:$B$481,2,FALSE))</f>
        <v/>
      </c>
      <c r="H773" s="6" t="str">
        <f>IF(G773=0,"",VLOOKUP(G773,[1]工序单价!$B$2:$D$503,2,FALSE))</f>
        <v/>
      </c>
      <c r="I773" s="6">
        <f>IF(G773=0,0,VLOOKUP(G773,[1]工序单价!$B$2:$D$503,3,FALSE))</f>
        <v>0</v>
      </c>
      <c r="K773" s="6">
        <f t="shared" si="11"/>
        <v>0</v>
      </c>
    </row>
    <row r="774" spans="1:11" x14ac:dyDescent="0.15">
      <c r="A774" s="3" t="str">
        <f>IF([1]基本档案!A774=0,"",[1]基本档案!A774)</f>
        <v/>
      </c>
      <c r="B774" s="3">
        <f>[1]工序单价!B796</f>
        <v>0</v>
      </c>
      <c r="E774" s="6" t="str">
        <f>IF(D774=0,"",VLOOKUP(D774,[1]基本档案!$A$2:$B$481,2,FALSE))</f>
        <v/>
      </c>
      <c r="H774" s="6" t="str">
        <f>IF(G774=0,"",VLOOKUP(G774,[1]工序单价!$B$2:$D$503,2,FALSE))</f>
        <v/>
      </c>
      <c r="I774" s="6">
        <f>IF(G774=0,0,VLOOKUP(G774,[1]工序单价!$B$2:$D$503,3,FALSE))</f>
        <v>0</v>
      </c>
      <c r="K774" s="6">
        <f t="shared" si="11"/>
        <v>0</v>
      </c>
    </row>
    <row r="775" spans="1:11" x14ac:dyDescent="0.15">
      <c r="A775" s="3" t="str">
        <f>IF([1]基本档案!A775=0,"",[1]基本档案!A775)</f>
        <v/>
      </c>
      <c r="B775" s="3">
        <f>[1]工序单价!B797</f>
        <v>0</v>
      </c>
      <c r="E775" s="6" t="str">
        <f>IF(D775=0,"",VLOOKUP(D775,[1]基本档案!$A$2:$B$481,2,FALSE))</f>
        <v/>
      </c>
      <c r="H775" s="6" t="str">
        <f>IF(G775=0,"",VLOOKUP(G775,[1]工序单价!$B$2:$D$503,2,FALSE))</f>
        <v/>
      </c>
      <c r="I775" s="6">
        <f>IF(G775=0,0,VLOOKUP(G775,[1]工序单价!$B$2:$D$503,3,FALSE))</f>
        <v>0</v>
      </c>
      <c r="K775" s="6">
        <f t="shared" si="11"/>
        <v>0</v>
      </c>
    </row>
    <row r="776" spans="1:11" x14ac:dyDescent="0.15">
      <c r="A776" s="3" t="str">
        <f>IF([1]基本档案!A776=0,"",[1]基本档案!A776)</f>
        <v/>
      </c>
      <c r="B776" s="3">
        <f>[1]工序单价!B798</f>
        <v>0</v>
      </c>
      <c r="E776" s="6" t="str">
        <f>IF(D776=0,"",VLOOKUP(D776,[1]基本档案!$A$2:$B$481,2,FALSE))</f>
        <v/>
      </c>
      <c r="H776" s="6" t="str">
        <f>IF(G776=0,"",VLOOKUP(G776,[1]工序单价!$B$2:$D$503,2,FALSE))</f>
        <v/>
      </c>
      <c r="I776" s="6">
        <f>IF(G776=0,0,VLOOKUP(G776,[1]工序单价!$B$2:$D$503,3,FALSE))</f>
        <v>0</v>
      </c>
      <c r="K776" s="6">
        <f t="shared" si="11"/>
        <v>0</v>
      </c>
    </row>
    <row r="777" spans="1:11" x14ac:dyDescent="0.15">
      <c r="A777" s="3" t="str">
        <f>IF([1]基本档案!A777=0,"",[1]基本档案!A777)</f>
        <v/>
      </c>
      <c r="B777" s="3">
        <f>[1]工序单价!B799</f>
        <v>0</v>
      </c>
      <c r="E777" s="6" t="str">
        <f>IF(D777=0,"",VLOOKUP(D777,[1]基本档案!$A$2:$B$481,2,FALSE))</f>
        <v/>
      </c>
      <c r="H777" s="6" t="str">
        <f>IF(G777=0,"",VLOOKUP(G777,[1]工序单价!$B$2:$D$503,2,FALSE))</f>
        <v/>
      </c>
      <c r="I777" s="6">
        <f>IF(G777=0,0,VLOOKUP(G777,[1]工序单价!$B$2:$D$503,3,FALSE))</f>
        <v>0</v>
      </c>
      <c r="K777" s="6">
        <f t="shared" si="11"/>
        <v>0</v>
      </c>
    </row>
    <row r="778" spans="1:11" x14ac:dyDescent="0.15">
      <c r="A778" s="3" t="str">
        <f>IF([1]基本档案!A778=0,"",[1]基本档案!A778)</f>
        <v/>
      </c>
      <c r="B778" s="3">
        <f>[1]工序单价!B800</f>
        <v>0</v>
      </c>
      <c r="E778" s="6" t="str">
        <f>IF(D778=0,"",VLOOKUP(D778,[1]基本档案!$A$2:$B$481,2,FALSE))</f>
        <v/>
      </c>
      <c r="H778" s="6" t="str">
        <f>IF(G778=0,"",VLOOKUP(G778,[1]工序单价!$B$2:$D$503,2,FALSE))</f>
        <v/>
      </c>
      <c r="I778" s="6">
        <f>IF(G778=0,0,VLOOKUP(G778,[1]工序单价!$B$2:$D$503,3,FALSE))</f>
        <v>0</v>
      </c>
      <c r="K778" s="6">
        <f t="shared" si="11"/>
        <v>0</v>
      </c>
    </row>
    <row r="779" spans="1:11" x14ac:dyDescent="0.15">
      <c r="A779" s="3" t="str">
        <f>IF([1]基本档案!A779=0,"",[1]基本档案!A779)</f>
        <v/>
      </c>
      <c r="B779" s="3">
        <f>[1]工序单价!B801</f>
        <v>0</v>
      </c>
      <c r="E779" s="6" t="str">
        <f>IF(D779=0,"",VLOOKUP(D779,[1]基本档案!$A$2:$B$481,2,FALSE))</f>
        <v/>
      </c>
      <c r="H779" s="6" t="str">
        <f>IF(G779=0,"",VLOOKUP(G779,[1]工序单价!$B$2:$D$503,2,FALSE))</f>
        <v/>
      </c>
      <c r="I779" s="6">
        <f>IF(G779=0,0,VLOOKUP(G779,[1]工序单价!$B$2:$D$503,3,FALSE))</f>
        <v>0</v>
      </c>
      <c r="K779" s="6">
        <f t="shared" si="11"/>
        <v>0</v>
      </c>
    </row>
    <row r="780" spans="1:11" x14ac:dyDescent="0.15">
      <c r="A780" s="3" t="str">
        <f>IF([1]基本档案!A780=0,"",[1]基本档案!A780)</f>
        <v/>
      </c>
      <c r="B780" s="3">
        <f>[1]工序单价!B802</f>
        <v>0</v>
      </c>
      <c r="E780" s="6" t="str">
        <f>IF(D780=0,"",VLOOKUP(D780,[1]基本档案!$A$2:$B$481,2,FALSE))</f>
        <v/>
      </c>
      <c r="H780" s="6" t="str">
        <f>IF(G780=0,"",VLOOKUP(G780,[1]工序单价!$B$2:$D$503,2,FALSE))</f>
        <v/>
      </c>
      <c r="I780" s="6">
        <f>IF(G780=0,0,VLOOKUP(G780,[1]工序单价!$B$2:$D$503,3,FALSE))</f>
        <v>0</v>
      </c>
      <c r="K780" s="6">
        <f t="shared" si="11"/>
        <v>0</v>
      </c>
    </row>
    <row r="781" spans="1:11" x14ac:dyDescent="0.15">
      <c r="A781" s="3" t="str">
        <f>IF([1]基本档案!A781=0,"",[1]基本档案!A781)</f>
        <v/>
      </c>
      <c r="B781" s="3">
        <f>[1]工序单价!B803</f>
        <v>0</v>
      </c>
      <c r="E781" s="6" t="str">
        <f>IF(D781=0,"",VLOOKUP(D781,[1]基本档案!$A$2:$B$481,2,FALSE))</f>
        <v/>
      </c>
      <c r="H781" s="6" t="str">
        <f>IF(G781=0,"",VLOOKUP(G781,[1]工序单价!$B$2:$D$503,2,FALSE))</f>
        <v/>
      </c>
      <c r="I781" s="6">
        <f>IF(G781=0,0,VLOOKUP(G781,[1]工序单价!$B$2:$D$503,3,FALSE))</f>
        <v>0</v>
      </c>
      <c r="K781" s="6">
        <f t="shared" si="11"/>
        <v>0</v>
      </c>
    </row>
    <row r="782" spans="1:11" x14ac:dyDescent="0.15">
      <c r="A782" s="3" t="str">
        <f>IF([1]基本档案!A782=0,"",[1]基本档案!A782)</f>
        <v/>
      </c>
      <c r="B782" s="3">
        <f>[1]工序单价!B804</f>
        <v>0</v>
      </c>
      <c r="E782" s="6" t="str">
        <f>IF(D782=0,"",VLOOKUP(D782,[1]基本档案!$A$2:$B$481,2,FALSE))</f>
        <v/>
      </c>
      <c r="H782" s="6" t="str">
        <f>IF(G782=0,"",VLOOKUP(G782,[1]工序单价!$B$2:$D$503,2,FALSE))</f>
        <v/>
      </c>
      <c r="I782" s="6">
        <f>IF(G782=0,0,VLOOKUP(G782,[1]工序单价!$B$2:$D$503,3,FALSE))</f>
        <v>0</v>
      </c>
      <c r="K782" s="6">
        <f t="shared" si="11"/>
        <v>0</v>
      </c>
    </row>
    <row r="783" spans="1:11" x14ac:dyDescent="0.15">
      <c r="A783" s="3" t="str">
        <f>IF([1]基本档案!A783=0,"",[1]基本档案!A783)</f>
        <v/>
      </c>
      <c r="B783" s="3">
        <f>[1]工序单价!B805</f>
        <v>0</v>
      </c>
      <c r="E783" s="6" t="str">
        <f>IF(D783=0,"",VLOOKUP(D783,[1]基本档案!$A$2:$B$481,2,FALSE))</f>
        <v/>
      </c>
      <c r="H783" s="6" t="str">
        <f>IF(G783=0,"",VLOOKUP(G783,[1]工序单价!$B$2:$D$503,2,FALSE))</f>
        <v/>
      </c>
      <c r="I783" s="6">
        <f>IF(G783=0,0,VLOOKUP(G783,[1]工序单价!$B$2:$D$503,3,FALSE))</f>
        <v>0</v>
      </c>
      <c r="K783" s="6">
        <f t="shared" si="11"/>
        <v>0</v>
      </c>
    </row>
    <row r="784" spans="1:11" x14ac:dyDescent="0.15">
      <c r="A784" s="3" t="str">
        <f>IF([1]基本档案!A784=0,"",[1]基本档案!A784)</f>
        <v/>
      </c>
      <c r="B784" s="3">
        <f>[1]工序单价!B806</f>
        <v>0</v>
      </c>
      <c r="E784" s="6" t="str">
        <f>IF(D784=0,"",VLOOKUP(D784,[1]基本档案!$A$2:$B$481,2,FALSE))</f>
        <v/>
      </c>
      <c r="H784" s="6" t="str">
        <f>IF(G784=0,"",VLOOKUP(G784,[1]工序单价!$B$2:$D$503,2,FALSE))</f>
        <v/>
      </c>
      <c r="I784" s="6">
        <f>IF(G784=0,0,VLOOKUP(G784,[1]工序单价!$B$2:$D$503,3,FALSE))</f>
        <v>0</v>
      </c>
      <c r="K784" s="6">
        <f t="shared" si="11"/>
        <v>0</v>
      </c>
    </row>
    <row r="785" spans="1:11" x14ac:dyDescent="0.15">
      <c r="A785" s="3" t="str">
        <f>IF([1]基本档案!A785=0,"",[1]基本档案!A785)</f>
        <v/>
      </c>
      <c r="B785" s="3">
        <f>[1]工序单价!B807</f>
        <v>0</v>
      </c>
      <c r="E785" s="6" t="str">
        <f>IF(D785=0,"",VLOOKUP(D785,[1]基本档案!$A$2:$B$481,2,FALSE))</f>
        <v/>
      </c>
      <c r="H785" s="6" t="str">
        <f>IF(G785=0,"",VLOOKUP(G785,[1]工序单价!$B$2:$D$503,2,FALSE))</f>
        <v/>
      </c>
      <c r="I785" s="6">
        <f>IF(G785=0,0,VLOOKUP(G785,[1]工序单价!$B$2:$D$503,3,FALSE))</f>
        <v>0</v>
      </c>
      <c r="K785" s="6">
        <f t="shared" si="11"/>
        <v>0</v>
      </c>
    </row>
    <row r="786" spans="1:11" x14ac:dyDescent="0.15">
      <c r="A786" s="3" t="str">
        <f>IF([1]基本档案!A786=0,"",[1]基本档案!A786)</f>
        <v/>
      </c>
      <c r="B786" s="3">
        <f>[1]工序单价!B808</f>
        <v>0</v>
      </c>
      <c r="E786" s="6" t="str">
        <f>IF(D786=0,"",VLOOKUP(D786,[1]基本档案!$A$2:$B$481,2,FALSE))</f>
        <v/>
      </c>
      <c r="H786" s="6" t="str">
        <f>IF(G786=0,"",VLOOKUP(G786,[1]工序单价!$B$2:$D$503,2,FALSE))</f>
        <v/>
      </c>
      <c r="I786" s="6">
        <f>IF(G786=0,0,VLOOKUP(G786,[1]工序单价!$B$2:$D$503,3,FALSE))</f>
        <v>0</v>
      </c>
      <c r="K786" s="6">
        <f t="shared" si="11"/>
        <v>0</v>
      </c>
    </row>
    <row r="787" spans="1:11" x14ac:dyDescent="0.15">
      <c r="A787" s="3" t="str">
        <f>IF([1]基本档案!A787=0,"",[1]基本档案!A787)</f>
        <v/>
      </c>
      <c r="B787" s="3">
        <f>[1]工序单价!B809</f>
        <v>0</v>
      </c>
      <c r="E787" s="6" t="str">
        <f>IF(D787=0,"",VLOOKUP(D787,[1]基本档案!$A$2:$B$481,2,FALSE))</f>
        <v/>
      </c>
      <c r="H787" s="6" t="str">
        <f>IF(G787=0,"",VLOOKUP(G787,[1]工序单价!$B$2:$D$503,2,FALSE))</f>
        <v/>
      </c>
      <c r="I787" s="6">
        <f>IF(G787=0,0,VLOOKUP(G787,[1]工序单价!$B$2:$D$503,3,FALSE))</f>
        <v>0</v>
      </c>
      <c r="K787" s="6">
        <f t="shared" si="11"/>
        <v>0</v>
      </c>
    </row>
    <row r="788" spans="1:11" x14ac:dyDescent="0.15">
      <c r="A788" s="3" t="str">
        <f>IF([1]基本档案!A788=0,"",[1]基本档案!A788)</f>
        <v/>
      </c>
      <c r="B788" s="3">
        <f>[1]工序单价!B810</f>
        <v>0</v>
      </c>
      <c r="E788" s="6" t="str">
        <f>IF(D788=0,"",VLOOKUP(D788,[1]基本档案!$A$2:$B$481,2,FALSE))</f>
        <v/>
      </c>
      <c r="H788" s="6" t="str">
        <f>IF(G788=0,"",VLOOKUP(G788,[1]工序单价!$B$2:$D$503,2,FALSE))</f>
        <v/>
      </c>
      <c r="I788" s="6">
        <f>IF(G788=0,0,VLOOKUP(G788,[1]工序单价!$B$2:$D$503,3,FALSE))</f>
        <v>0</v>
      </c>
      <c r="K788" s="6">
        <f t="shared" si="11"/>
        <v>0</v>
      </c>
    </row>
    <row r="789" spans="1:11" x14ac:dyDescent="0.15">
      <c r="A789" s="3" t="str">
        <f>IF([1]基本档案!A789=0,"",[1]基本档案!A789)</f>
        <v/>
      </c>
      <c r="B789" s="3">
        <f>[1]工序单价!B811</f>
        <v>0</v>
      </c>
      <c r="E789" s="6" t="str">
        <f>IF(D789=0,"",VLOOKUP(D789,[1]基本档案!$A$2:$B$481,2,FALSE))</f>
        <v/>
      </c>
      <c r="H789" s="6" t="str">
        <f>IF(G789=0,"",VLOOKUP(G789,[1]工序单价!$B$2:$D$503,2,FALSE))</f>
        <v/>
      </c>
      <c r="I789" s="6">
        <f>IF(G789=0,0,VLOOKUP(G789,[1]工序单价!$B$2:$D$503,3,FALSE))</f>
        <v>0</v>
      </c>
      <c r="K789" s="6">
        <f t="shared" si="11"/>
        <v>0</v>
      </c>
    </row>
    <row r="790" spans="1:11" x14ac:dyDescent="0.15">
      <c r="A790" s="3" t="str">
        <f>IF([1]基本档案!A790=0,"",[1]基本档案!A790)</f>
        <v/>
      </c>
      <c r="B790" s="3">
        <f>[1]工序单价!B812</f>
        <v>0</v>
      </c>
      <c r="E790" s="6" t="str">
        <f>IF(D790=0,"",VLOOKUP(D790,[1]基本档案!$A$2:$B$481,2,FALSE))</f>
        <v/>
      </c>
      <c r="H790" s="6" t="str">
        <f>IF(G790=0,"",VLOOKUP(G790,[1]工序单价!$B$2:$D$503,2,FALSE))</f>
        <v/>
      </c>
      <c r="I790" s="6">
        <f>IF(G790=0,0,VLOOKUP(G790,[1]工序单价!$B$2:$D$503,3,FALSE))</f>
        <v>0</v>
      </c>
      <c r="K790" s="6">
        <f t="shared" si="11"/>
        <v>0</v>
      </c>
    </row>
    <row r="791" spans="1:11" x14ac:dyDescent="0.15">
      <c r="A791" s="3" t="str">
        <f>IF([1]基本档案!A791=0,"",[1]基本档案!A791)</f>
        <v/>
      </c>
      <c r="B791" s="3">
        <f>[1]工序单价!B813</f>
        <v>0</v>
      </c>
      <c r="E791" s="6" t="str">
        <f>IF(D791=0,"",VLOOKUP(D791,[1]基本档案!$A$2:$B$481,2,FALSE))</f>
        <v/>
      </c>
      <c r="H791" s="6" t="str">
        <f>IF(G791=0,"",VLOOKUP(G791,[1]工序单价!$B$2:$D$503,2,FALSE))</f>
        <v/>
      </c>
      <c r="I791" s="6">
        <f>IF(G791=0,0,VLOOKUP(G791,[1]工序单价!$B$2:$D$503,3,FALSE))</f>
        <v>0</v>
      </c>
      <c r="K791" s="6">
        <f t="shared" si="11"/>
        <v>0</v>
      </c>
    </row>
    <row r="792" spans="1:11" x14ac:dyDescent="0.15">
      <c r="A792" s="3" t="str">
        <f>IF([1]基本档案!A792=0,"",[1]基本档案!A792)</f>
        <v/>
      </c>
      <c r="B792" s="3">
        <f>[1]工序单价!B814</f>
        <v>0</v>
      </c>
      <c r="E792" s="6" t="str">
        <f>IF(D792=0,"",VLOOKUP(D792,[1]基本档案!$A$2:$B$481,2,FALSE))</f>
        <v/>
      </c>
      <c r="H792" s="6" t="str">
        <f>IF(G792=0,"",VLOOKUP(G792,[1]工序单价!$B$2:$D$503,2,FALSE))</f>
        <v/>
      </c>
      <c r="I792" s="6">
        <f>IF(G792=0,0,VLOOKUP(G792,[1]工序单价!$B$2:$D$503,3,FALSE))</f>
        <v>0</v>
      </c>
      <c r="K792" s="6">
        <f t="shared" si="11"/>
        <v>0</v>
      </c>
    </row>
    <row r="793" spans="1:11" x14ac:dyDescent="0.15">
      <c r="A793" s="3" t="str">
        <f>IF([1]基本档案!A793=0,"",[1]基本档案!A793)</f>
        <v/>
      </c>
      <c r="B793" s="3">
        <f>[1]工序单价!B815</f>
        <v>0</v>
      </c>
      <c r="E793" s="6" t="str">
        <f>IF(D793=0,"",VLOOKUP(D793,[1]基本档案!$A$2:$B$481,2,FALSE))</f>
        <v/>
      </c>
      <c r="H793" s="6" t="str">
        <f>IF(G793=0,"",VLOOKUP(G793,[1]工序单价!$B$2:$D$503,2,FALSE))</f>
        <v/>
      </c>
      <c r="I793" s="6">
        <f>IF(G793=0,0,VLOOKUP(G793,[1]工序单价!$B$2:$D$503,3,FALSE))</f>
        <v>0</v>
      </c>
      <c r="K793" s="6">
        <f t="shared" si="11"/>
        <v>0</v>
      </c>
    </row>
    <row r="794" spans="1:11" x14ac:dyDescent="0.15">
      <c r="A794" s="3" t="str">
        <f>IF([1]基本档案!A794=0,"",[1]基本档案!A794)</f>
        <v/>
      </c>
      <c r="B794" s="3">
        <f>[1]工序单价!B816</f>
        <v>0</v>
      </c>
      <c r="E794" s="6" t="str">
        <f>IF(D794=0,"",VLOOKUP(D794,[1]基本档案!$A$2:$B$481,2,FALSE))</f>
        <v/>
      </c>
      <c r="H794" s="6" t="str">
        <f>IF(G794=0,"",VLOOKUP(G794,[1]工序单价!$B$2:$D$503,2,FALSE))</f>
        <v/>
      </c>
      <c r="I794" s="6">
        <f>IF(G794=0,0,VLOOKUP(G794,[1]工序单价!$B$2:$D$503,3,FALSE))</f>
        <v>0</v>
      </c>
      <c r="K794" s="6">
        <f t="shared" si="11"/>
        <v>0</v>
      </c>
    </row>
    <row r="795" spans="1:11" x14ac:dyDescent="0.15">
      <c r="A795" s="3" t="str">
        <f>IF([1]基本档案!A795=0,"",[1]基本档案!A795)</f>
        <v/>
      </c>
      <c r="B795" s="3">
        <f>[1]工序单价!B817</f>
        <v>0</v>
      </c>
      <c r="E795" s="6" t="str">
        <f>IF(D795=0,"",VLOOKUP(D795,[1]基本档案!$A$2:$B$481,2,FALSE))</f>
        <v/>
      </c>
      <c r="H795" s="6" t="str">
        <f>IF(G795=0,"",VLOOKUP(G795,[1]工序单价!$B$2:$D$503,2,FALSE))</f>
        <v/>
      </c>
      <c r="I795" s="6">
        <f>IF(G795=0,0,VLOOKUP(G795,[1]工序单价!$B$2:$D$503,3,FALSE))</f>
        <v>0</v>
      </c>
      <c r="K795" s="6">
        <f t="shared" si="11"/>
        <v>0</v>
      </c>
    </row>
    <row r="796" spans="1:11" x14ac:dyDescent="0.15">
      <c r="A796" s="3" t="str">
        <f>IF([1]基本档案!A796=0,"",[1]基本档案!A796)</f>
        <v/>
      </c>
      <c r="B796" s="3">
        <f>[1]工序单价!B818</f>
        <v>0</v>
      </c>
      <c r="E796" s="6" t="str">
        <f>IF(D796=0,"",VLOOKUP(D796,[1]基本档案!$A$2:$B$481,2,FALSE))</f>
        <v/>
      </c>
      <c r="H796" s="6" t="str">
        <f>IF(G796=0,"",VLOOKUP(G796,[1]工序单价!$B$2:$D$503,2,FALSE))</f>
        <v/>
      </c>
      <c r="I796" s="6">
        <f>IF(G796=0,0,VLOOKUP(G796,[1]工序单价!$B$2:$D$503,3,FALSE))</f>
        <v>0</v>
      </c>
      <c r="K796" s="6">
        <f t="shared" si="11"/>
        <v>0</v>
      </c>
    </row>
    <row r="797" spans="1:11" x14ac:dyDescent="0.15">
      <c r="A797" s="3" t="str">
        <f>IF([1]基本档案!A797=0,"",[1]基本档案!A797)</f>
        <v/>
      </c>
      <c r="B797" s="3">
        <f>[1]工序单价!B819</f>
        <v>0</v>
      </c>
      <c r="E797" s="6" t="str">
        <f>IF(D797=0,"",VLOOKUP(D797,[1]基本档案!$A$2:$B$481,2,FALSE))</f>
        <v/>
      </c>
      <c r="H797" s="6" t="str">
        <f>IF(G797=0,"",VLOOKUP(G797,[1]工序单价!$B$2:$D$503,2,FALSE))</f>
        <v/>
      </c>
      <c r="I797" s="6">
        <f>IF(G797=0,0,VLOOKUP(G797,[1]工序单价!$B$2:$D$503,3,FALSE))</f>
        <v>0</v>
      </c>
      <c r="K797" s="6">
        <f t="shared" si="11"/>
        <v>0</v>
      </c>
    </row>
    <row r="798" spans="1:11" x14ac:dyDescent="0.15">
      <c r="A798" s="3" t="str">
        <f>IF([1]基本档案!A798=0,"",[1]基本档案!A798)</f>
        <v/>
      </c>
      <c r="B798" s="3">
        <f>[1]工序单价!B820</f>
        <v>0</v>
      </c>
      <c r="E798" s="6" t="str">
        <f>IF(D798=0,"",VLOOKUP(D798,[1]基本档案!$A$2:$B$481,2,FALSE))</f>
        <v/>
      </c>
      <c r="H798" s="6" t="str">
        <f>IF(G798=0,"",VLOOKUP(G798,[1]工序单价!$B$2:$D$503,2,FALSE))</f>
        <v/>
      </c>
      <c r="I798" s="6">
        <f>IF(G798=0,0,VLOOKUP(G798,[1]工序单价!$B$2:$D$503,3,FALSE))</f>
        <v>0</v>
      </c>
      <c r="K798" s="6">
        <f t="shared" si="11"/>
        <v>0</v>
      </c>
    </row>
    <row r="799" spans="1:11" x14ac:dyDescent="0.15">
      <c r="A799" s="3" t="str">
        <f>IF([1]基本档案!A799=0,"",[1]基本档案!A799)</f>
        <v/>
      </c>
      <c r="B799" s="3">
        <f>[1]工序单价!B821</f>
        <v>0</v>
      </c>
      <c r="E799" s="6" t="str">
        <f>IF(D799=0,"",VLOOKUP(D799,[1]基本档案!$A$2:$B$481,2,FALSE))</f>
        <v/>
      </c>
      <c r="H799" s="6" t="str">
        <f>IF(G799=0,"",VLOOKUP(G799,[1]工序单价!$B$2:$D$503,2,FALSE))</f>
        <v/>
      </c>
      <c r="I799" s="6">
        <f>IF(G799=0,0,VLOOKUP(G799,[1]工序单价!$B$2:$D$503,3,FALSE))</f>
        <v>0</v>
      </c>
      <c r="K799" s="6">
        <f t="shared" si="11"/>
        <v>0</v>
      </c>
    </row>
    <row r="800" spans="1:11" x14ac:dyDescent="0.15">
      <c r="A800" s="3" t="str">
        <f>IF([1]基本档案!A800=0,"",[1]基本档案!A800)</f>
        <v/>
      </c>
      <c r="B800" s="3">
        <f>[1]工序单价!B822</f>
        <v>0</v>
      </c>
      <c r="E800" s="6" t="str">
        <f>IF(D800=0,"",VLOOKUP(D800,[1]基本档案!$A$2:$B$481,2,FALSE))</f>
        <v/>
      </c>
      <c r="H800" s="6" t="str">
        <f>IF(G800=0,"",VLOOKUP(G800,[1]工序单价!$B$2:$D$503,2,FALSE))</f>
        <v/>
      </c>
      <c r="I800" s="6">
        <f>IF(G800=0,0,VLOOKUP(G800,[1]工序单价!$B$2:$D$503,3,FALSE))</f>
        <v>0</v>
      </c>
      <c r="K800" s="6">
        <f t="shared" si="11"/>
        <v>0</v>
      </c>
    </row>
    <row r="801" spans="1:11" x14ac:dyDescent="0.15">
      <c r="A801" s="3" t="str">
        <f>IF([1]基本档案!A801=0,"",[1]基本档案!A801)</f>
        <v/>
      </c>
      <c r="B801" s="3">
        <f>[1]工序单价!B823</f>
        <v>0</v>
      </c>
      <c r="E801" s="6" t="str">
        <f>IF(D801=0,"",VLOOKUP(D801,[1]基本档案!$A$2:$B$481,2,FALSE))</f>
        <v/>
      </c>
      <c r="H801" s="6" t="str">
        <f>IF(G801=0,"",VLOOKUP(G801,[1]工序单价!$B$2:$D$503,2,FALSE))</f>
        <v/>
      </c>
      <c r="I801" s="6">
        <f>IF(G801=0,0,VLOOKUP(G801,[1]工序单价!$B$2:$D$503,3,FALSE))</f>
        <v>0</v>
      </c>
      <c r="K801" s="6">
        <f t="shared" si="11"/>
        <v>0</v>
      </c>
    </row>
    <row r="802" spans="1:11" x14ac:dyDescent="0.15">
      <c r="A802" s="3" t="str">
        <f>IF([1]基本档案!A802=0,"",[1]基本档案!A802)</f>
        <v/>
      </c>
      <c r="B802" s="3">
        <f>[1]工序单价!B824</f>
        <v>0</v>
      </c>
      <c r="E802" s="6" t="str">
        <f>IF(D802=0,"",VLOOKUP(D802,[1]基本档案!$A$2:$B$481,2,FALSE))</f>
        <v/>
      </c>
      <c r="H802" s="6" t="str">
        <f>IF(G802=0,"",VLOOKUP(G802,[1]工序单价!$B$2:$D$503,2,FALSE))</f>
        <v/>
      </c>
      <c r="I802" s="6">
        <f>IF(G802=0,0,VLOOKUP(G802,[1]工序单价!$B$2:$D$503,3,FALSE))</f>
        <v>0</v>
      </c>
      <c r="K802" s="6">
        <f t="shared" si="11"/>
        <v>0</v>
      </c>
    </row>
    <row r="803" spans="1:11" x14ac:dyDescent="0.15">
      <c r="A803" s="3" t="str">
        <f>IF([1]基本档案!A803=0,"",[1]基本档案!A803)</f>
        <v/>
      </c>
      <c r="B803" s="3">
        <f>[1]工序单价!B825</f>
        <v>0</v>
      </c>
      <c r="E803" s="6" t="str">
        <f>IF(D803=0,"",VLOOKUP(D803,[1]基本档案!$A$2:$B$481,2,FALSE))</f>
        <v/>
      </c>
      <c r="H803" s="6" t="str">
        <f>IF(G803=0,"",VLOOKUP(G803,[1]工序单价!$B$2:$D$503,2,FALSE))</f>
        <v/>
      </c>
      <c r="I803" s="6">
        <f>IF(G803=0,0,VLOOKUP(G803,[1]工序单价!$B$2:$D$503,3,FALSE))</f>
        <v>0</v>
      </c>
      <c r="K803" s="6">
        <f t="shared" si="11"/>
        <v>0</v>
      </c>
    </row>
    <row r="804" spans="1:11" x14ac:dyDescent="0.15">
      <c r="A804" s="3" t="str">
        <f>IF([1]基本档案!A804=0,"",[1]基本档案!A804)</f>
        <v/>
      </c>
      <c r="B804" s="3">
        <f>[1]工序单价!B826</f>
        <v>0</v>
      </c>
      <c r="E804" s="6" t="str">
        <f>IF(D804=0,"",VLOOKUP(D804,[1]基本档案!$A$2:$B$481,2,FALSE))</f>
        <v/>
      </c>
      <c r="H804" s="6" t="str">
        <f>IF(G804=0,"",VLOOKUP(G804,[1]工序单价!$B$2:$D$503,2,FALSE))</f>
        <v/>
      </c>
      <c r="I804" s="6">
        <f>IF(G804=0,0,VLOOKUP(G804,[1]工序单价!$B$2:$D$503,3,FALSE))</f>
        <v>0</v>
      </c>
      <c r="K804" s="6">
        <f t="shared" si="11"/>
        <v>0</v>
      </c>
    </row>
    <row r="805" spans="1:11" x14ac:dyDescent="0.15">
      <c r="A805" s="3" t="str">
        <f>IF([1]基本档案!A805=0,"",[1]基本档案!A805)</f>
        <v/>
      </c>
      <c r="B805" s="3">
        <f>[1]工序单价!B827</f>
        <v>0</v>
      </c>
      <c r="E805" s="6" t="str">
        <f>IF(D805=0,"",VLOOKUP(D805,[1]基本档案!$A$2:$B$481,2,FALSE))</f>
        <v/>
      </c>
      <c r="H805" s="6" t="str">
        <f>IF(G805=0,"",VLOOKUP(G805,[1]工序单价!$B$2:$D$503,2,FALSE))</f>
        <v/>
      </c>
      <c r="I805" s="6">
        <f>IF(G805=0,0,VLOOKUP(G805,[1]工序单价!$B$2:$D$503,3,FALSE))</f>
        <v>0</v>
      </c>
      <c r="K805" s="6">
        <f t="shared" si="11"/>
        <v>0</v>
      </c>
    </row>
    <row r="806" spans="1:11" x14ac:dyDescent="0.15">
      <c r="A806" s="3" t="str">
        <f>IF([1]基本档案!A806=0,"",[1]基本档案!A806)</f>
        <v/>
      </c>
      <c r="B806" s="3">
        <f>[1]工序单价!B828</f>
        <v>0</v>
      </c>
      <c r="E806" s="6" t="str">
        <f>IF(D806=0,"",VLOOKUP(D806,[1]基本档案!$A$2:$B$481,2,FALSE))</f>
        <v/>
      </c>
      <c r="H806" s="6" t="str">
        <f>IF(G806=0,"",VLOOKUP(G806,[1]工序单价!$B$2:$D$503,2,FALSE))</f>
        <v/>
      </c>
      <c r="I806" s="6">
        <f>IF(G806=0,0,VLOOKUP(G806,[1]工序单价!$B$2:$D$503,3,FALSE))</f>
        <v>0</v>
      </c>
      <c r="K806" s="6">
        <f t="shared" si="11"/>
        <v>0</v>
      </c>
    </row>
    <row r="807" spans="1:11" x14ac:dyDescent="0.15">
      <c r="A807" s="3" t="str">
        <f>IF([1]基本档案!A807=0,"",[1]基本档案!A807)</f>
        <v/>
      </c>
      <c r="B807" s="3">
        <f>[1]工序单价!B829</f>
        <v>0</v>
      </c>
      <c r="E807" s="6" t="str">
        <f>IF(D807=0,"",VLOOKUP(D807,[1]基本档案!$A$2:$B$481,2,FALSE))</f>
        <v/>
      </c>
      <c r="H807" s="6" t="str">
        <f>IF(G807=0,"",VLOOKUP(G807,[1]工序单价!$B$2:$D$503,2,FALSE))</f>
        <v/>
      </c>
      <c r="I807" s="6">
        <f>IF(G807=0,0,VLOOKUP(G807,[1]工序单价!$B$2:$D$503,3,FALSE))</f>
        <v>0</v>
      </c>
      <c r="K807" s="6">
        <f t="shared" si="11"/>
        <v>0</v>
      </c>
    </row>
    <row r="808" spans="1:11" x14ac:dyDescent="0.15">
      <c r="A808" s="3" t="str">
        <f>IF([1]基本档案!A808=0,"",[1]基本档案!A808)</f>
        <v/>
      </c>
      <c r="B808" s="3">
        <f>[1]工序单价!B830</f>
        <v>0</v>
      </c>
      <c r="E808" s="6" t="str">
        <f>IF(D808=0,"",VLOOKUP(D808,[1]基本档案!$A$2:$B$481,2,FALSE))</f>
        <v/>
      </c>
      <c r="H808" s="6" t="str">
        <f>IF(G808=0,"",VLOOKUP(G808,[1]工序单价!$B$2:$D$503,2,FALSE))</f>
        <v/>
      </c>
      <c r="I808" s="6">
        <f>IF(G808=0,0,VLOOKUP(G808,[1]工序单价!$B$2:$D$503,3,FALSE))</f>
        <v>0</v>
      </c>
      <c r="K808" s="6">
        <f t="shared" si="11"/>
        <v>0</v>
      </c>
    </row>
    <row r="809" spans="1:11" x14ac:dyDescent="0.15">
      <c r="A809" s="3" t="str">
        <f>IF([1]基本档案!A809=0,"",[1]基本档案!A809)</f>
        <v/>
      </c>
      <c r="B809" s="3">
        <f>[1]工序单价!B831</f>
        <v>0</v>
      </c>
      <c r="E809" s="6" t="str">
        <f>IF(D809=0,"",VLOOKUP(D809,[1]基本档案!$A$2:$B$481,2,FALSE))</f>
        <v/>
      </c>
      <c r="H809" s="6" t="str">
        <f>IF(G809=0,"",VLOOKUP(G809,[1]工序单价!$B$2:$D$503,2,FALSE))</f>
        <v/>
      </c>
      <c r="I809" s="6">
        <f>IF(G809=0,0,VLOOKUP(G809,[1]工序单价!$B$2:$D$503,3,FALSE))</f>
        <v>0</v>
      </c>
      <c r="K809" s="6">
        <f t="shared" si="11"/>
        <v>0</v>
      </c>
    </row>
    <row r="810" spans="1:11" x14ac:dyDescent="0.15">
      <c r="A810" s="3" t="str">
        <f>IF([1]基本档案!A810=0,"",[1]基本档案!A810)</f>
        <v/>
      </c>
      <c r="B810" s="3">
        <f>[1]工序单价!B832</f>
        <v>0</v>
      </c>
      <c r="E810" s="6" t="str">
        <f>IF(D810=0,"",VLOOKUP(D810,[1]基本档案!$A$2:$B$481,2,FALSE))</f>
        <v/>
      </c>
      <c r="H810" s="6" t="str">
        <f>IF(G810=0,"",VLOOKUP(G810,[1]工序单价!$B$2:$D$503,2,FALSE))</f>
        <v/>
      </c>
      <c r="I810" s="6">
        <f>IF(G810=0,0,VLOOKUP(G810,[1]工序单价!$B$2:$D$503,3,FALSE))</f>
        <v>0</v>
      </c>
      <c r="K810" s="6">
        <f t="shared" si="11"/>
        <v>0</v>
      </c>
    </row>
    <row r="811" spans="1:11" x14ac:dyDescent="0.15">
      <c r="A811" s="3" t="str">
        <f>IF([1]基本档案!A811=0,"",[1]基本档案!A811)</f>
        <v/>
      </c>
      <c r="B811" s="3">
        <f>[1]工序单价!B833</f>
        <v>0</v>
      </c>
      <c r="E811" s="6" t="str">
        <f>IF(D811=0,"",VLOOKUP(D811,[1]基本档案!$A$2:$B$481,2,FALSE))</f>
        <v/>
      </c>
      <c r="H811" s="6" t="str">
        <f>IF(G811=0,"",VLOOKUP(G811,[1]工序单价!$B$2:$D$503,2,FALSE))</f>
        <v/>
      </c>
      <c r="I811" s="6">
        <f>IF(G811=0,0,VLOOKUP(G811,[1]工序单价!$B$2:$D$503,3,FALSE))</f>
        <v>0</v>
      </c>
      <c r="K811" s="6">
        <f t="shared" si="11"/>
        <v>0</v>
      </c>
    </row>
    <row r="812" spans="1:11" x14ac:dyDescent="0.15">
      <c r="A812" s="3" t="str">
        <f>IF([1]基本档案!A812=0,"",[1]基本档案!A812)</f>
        <v/>
      </c>
      <c r="B812" s="3">
        <f>[1]工序单价!B834</f>
        <v>0</v>
      </c>
      <c r="E812" s="6" t="str">
        <f>IF(D812=0,"",VLOOKUP(D812,[1]基本档案!$A$2:$B$481,2,FALSE))</f>
        <v/>
      </c>
      <c r="H812" s="6" t="str">
        <f>IF(G812=0,"",VLOOKUP(G812,[1]工序单价!$B$2:$D$503,2,FALSE))</f>
        <v/>
      </c>
      <c r="I812" s="6">
        <f>IF(G812=0,0,VLOOKUP(G812,[1]工序单价!$B$2:$D$503,3,FALSE))</f>
        <v>0</v>
      </c>
      <c r="K812" s="6">
        <f t="shared" si="11"/>
        <v>0</v>
      </c>
    </row>
    <row r="813" spans="1:11" x14ac:dyDescent="0.15">
      <c r="A813" s="3" t="str">
        <f>IF([1]基本档案!A813=0,"",[1]基本档案!A813)</f>
        <v/>
      </c>
      <c r="B813" s="3">
        <f>[1]工序单价!B835</f>
        <v>0</v>
      </c>
      <c r="E813" s="6" t="str">
        <f>IF(D813=0,"",VLOOKUP(D813,[1]基本档案!$A$2:$B$481,2,FALSE))</f>
        <v/>
      </c>
      <c r="H813" s="6" t="str">
        <f>IF(G813=0,"",VLOOKUP(G813,[1]工序单价!$B$2:$D$503,2,FALSE))</f>
        <v/>
      </c>
      <c r="I813" s="6">
        <f>IF(G813=0,0,VLOOKUP(G813,[1]工序单价!$B$2:$D$503,3,FALSE))</f>
        <v>0</v>
      </c>
      <c r="K813" s="6">
        <f t="shared" si="11"/>
        <v>0</v>
      </c>
    </row>
    <row r="814" spans="1:11" x14ac:dyDescent="0.15">
      <c r="A814" s="3" t="str">
        <f>IF([1]基本档案!A814=0,"",[1]基本档案!A814)</f>
        <v/>
      </c>
      <c r="B814" s="3">
        <f>[1]工序单价!B836</f>
        <v>0</v>
      </c>
      <c r="E814" s="6" t="str">
        <f>IF(D814=0,"",VLOOKUP(D814,[1]基本档案!$A$2:$B$481,2,FALSE))</f>
        <v/>
      </c>
      <c r="H814" s="6" t="str">
        <f>IF(G814=0,"",VLOOKUP(G814,[1]工序单价!$B$2:$D$503,2,FALSE))</f>
        <v/>
      </c>
      <c r="I814" s="6">
        <f>IF(G814=0,0,VLOOKUP(G814,[1]工序单价!$B$2:$D$503,3,FALSE))</f>
        <v>0</v>
      </c>
      <c r="K814" s="6">
        <f t="shared" si="11"/>
        <v>0</v>
      </c>
    </row>
    <row r="815" spans="1:11" x14ac:dyDescent="0.15">
      <c r="A815" s="3" t="str">
        <f>IF([1]基本档案!A815=0,"",[1]基本档案!A815)</f>
        <v/>
      </c>
      <c r="B815" s="3">
        <f>[1]工序单价!B837</f>
        <v>0</v>
      </c>
      <c r="E815" s="6" t="str">
        <f>IF(D815=0,"",VLOOKUP(D815,[1]基本档案!$A$2:$B$481,2,FALSE))</f>
        <v/>
      </c>
      <c r="H815" s="6" t="str">
        <f>IF(G815=0,"",VLOOKUP(G815,[1]工序单价!$B$2:$D$503,2,FALSE))</f>
        <v/>
      </c>
      <c r="I815" s="6">
        <f>IF(G815=0,0,VLOOKUP(G815,[1]工序单价!$B$2:$D$503,3,FALSE))</f>
        <v>0</v>
      </c>
      <c r="K815" s="6">
        <f t="shared" si="11"/>
        <v>0</v>
      </c>
    </row>
    <row r="816" spans="1:11" x14ac:dyDescent="0.15">
      <c r="A816" s="3" t="str">
        <f>IF([1]基本档案!A816=0,"",[1]基本档案!A816)</f>
        <v/>
      </c>
      <c r="B816" s="3">
        <f>[1]工序单价!B838</f>
        <v>0</v>
      </c>
      <c r="E816" s="6" t="str">
        <f>IF(D816=0,"",VLOOKUP(D816,[1]基本档案!$A$2:$B$481,2,FALSE))</f>
        <v/>
      </c>
      <c r="H816" s="6" t="str">
        <f>IF(G816=0,"",VLOOKUP(G816,[1]工序单价!$B$2:$D$503,2,FALSE))</f>
        <v/>
      </c>
      <c r="I816" s="6">
        <f>IF(G816=0,0,VLOOKUP(G816,[1]工序单价!$B$2:$D$503,3,FALSE))</f>
        <v>0</v>
      </c>
      <c r="K816" s="6">
        <f t="shared" si="11"/>
        <v>0</v>
      </c>
    </row>
    <row r="817" spans="1:11" x14ac:dyDescent="0.15">
      <c r="A817" s="3" t="str">
        <f>IF([1]基本档案!A817=0,"",[1]基本档案!A817)</f>
        <v/>
      </c>
      <c r="B817" s="3">
        <f>[1]工序单价!B839</f>
        <v>0</v>
      </c>
      <c r="E817" s="6" t="str">
        <f>IF(D817=0,"",VLOOKUP(D817,[1]基本档案!$A$2:$B$481,2,FALSE))</f>
        <v/>
      </c>
      <c r="H817" s="6" t="str">
        <f>IF(G817=0,"",VLOOKUP(G817,[1]工序单价!$B$2:$D$503,2,FALSE))</f>
        <v/>
      </c>
      <c r="I817" s="6">
        <f>IF(G817=0,0,VLOOKUP(G817,[1]工序单价!$B$2:$D$503,3,FALSE))</f>
        <v>0</v>
      </c>
      <c r="K817" s="6">
        <f t="shared" si="11"/>
        <v>0</v>
      </c>
    </row>
    <row r="818" spans="1:11" x14ac:dyDescent="0.15">
      <c r="A818" s="3" t="str">
        <f>IF([1]基本档案!A818=0,"",[1]基本档案!A818)</f>
        <v/>
      </c>
      <c r="B818" s="3">
        <f>[1]工序单价!B840</f>
        <v>0</v>
      </c>
      <c r="E818" s="6" t="str">
        <f>IF(D818=0,"",VLOOKUP(D818,[1]基本档案!$A$2:$B$481,2,FALSE))</f>
        <v/>
      </c>
      <c r="H818" s="6" t="str">
        <f>IF(G818=0,"",VLOOKUP(G818,[1]工序单价!$B$2:$D$503,2,FALSE))</f>
        <v/>
      </c>
      <c r="I818" s="6">
        <f>IF(G818=0,0,VLOOKUP(G818,[1]工序单价!$B$2:$D$503,3,FALSE))</f>
        <v>0</v>
      </c>
      <c r="K818" s="6">
        <f t="shared" si="11"/>
        <v>0</v>
      </c>
    </row>
    <row r="819" spans="1:11" x14ac:dyDescent="0.15">
      <c r="A819" s="3" t="str">
        <f>IF([1]基本档案!A819=0,"",[1]基本档案!A819)</f>
        <v/>
      </c>
      <c r="B819" s="3">
        <f>[1]工序单价!B841</f>
        <v>0</v>
      </c>
      <c r="E819" s="6" t="str">
        <f>IF(D819=0,"",VLOOKUP(D819,[1]基本档案!$A$2:$B$481,2,FALSE))</f>
        <v/>
      </c>
      <c r="H819" s="6" t="str">
        <f>IF(G819=0,"",VLOOKUP(G819,[1]工序单价!$B$2:$D$503,2,FALSE))</f>
        <v/>
      </c>
      <c r="I819" s="6">
        <f>IF(G819=0,0,VLOOKUP(G819,[1]工序单价!$B$2:$D$503,3,FALSE))</f>
        <v>0</v>
      </c>
      <c r="K819" s="6">
        <f t="shared" si="11"/>
        <v>0</v>
      </c>
    </row>
    <row r="820" spans="1:11" x14ac:dyDescent="0.15">
      <c r="A820" s="3" t="str">
        <f>IF([1]基本档案!A820=0,"",[1]基本档案!A820)</f>
        <v/>
      </c>
      <c r="B820" s="3">
        <f>[1]工序单价!B842</f>
        <v>0</v>
      </c>
      <c r="E820" s="6" t="str">
        <f>IF(D820=0,"",VLOOKUP(D820,[1]基本档案!$A$2:$B$481,2,FALSE))</f>
        <v/>
      </c>
      <c r="H820" s="6" t="str">
        <f>IF(G820=0,"",VLOOKUP(G820,[1]工序单价!$B$2:$D$503,2,FALSE))</f>
        <v/>
      </c>
      <c r="I820" s="6">
        <f>IF(G820=0,0,VLOOKUP(G820,[1]工序单价!$B$2:$D$503,3,FALSE))</f>
        <v>0</v>
      </c>
      <c r="K820" s="6">
        <f t="shared" si="11"/>
        <v>0</v>
      </c>
    </row>
    <row r="821" spans="1:11" x14ac:dyDescent="0.15">
      <c r="A821" s="3" t="str">
        <f>IF([1]基本档案!A821=0,"",[1]基本档案!A821)</f>
        <v/>
      </c>
      <c r="B821" s="3">
        <f>[1]工序单价!B843</f>
        <v>0</v>
      </c>
      <c r="E821" s="6" t="str">
        <f>IF(D821=0,"",VLOOKUP(D821,[1]基本档案!$A$2:$B$481,2,FALSE))</f>
        <v/>
      </c>
      <c r="H821" s="6" t="str">
        <f>IF(G821=0,"",VLOOKUP(G821,[1]工序单价!$B$2:$D$503,2,FALSE))</f>
        <v/>
      </c>
      <c r="I821" s="6">
        <f>IF(G821=0,0,VLOOKUP(G821,[1]工序单价!$B$2:$D$503,3,FALSE))</f>
        <v>0</v>
      </c>
      <c r="K821" s="6">
        <f t="shared" si="11"/>
        <v>0</v>
      </c>
    </row>
    <row r="822" spans="1:11" x14ac:dyDescent="0.15">
      <c r="A822" s="3" t="str">
        <f>IF([1]基本档案!A822=0,"",[1]基本档案!A822)</f>
        <v/>
      </c>
      <c r="B822" s="3">
        <f>[1]工序单价!B844</f>
        <v>0</v>
      </c>
      <c r="E822" s="6" t="str">
        <f>IF(D822=0,"",VLOOKUP(D822,[1]基本档案!$A$2:$B$481,2,FALSE))</f>
        <v/>
      </c>
      <c r="H822" s="6" t="str">
        <f>IF(G822=0,"",VLOOKUP(G822,[1]工序单价!$B$2:$D$503,2,FALSE))</f>
        <v/>
      </c>
      <c r="I822" s="6">
        <f>IF(G822=0,0,VLOOKUP(G822,[1]工序单价!$B$2:$D$503,3,FALSE))</f>
        <v>0</v>
      </c>
      <c r="K822" s="6">
        <f t="shared" si="11"/>
        <v>0</v>
      </c>
    </row>
    <row r="823" spans="1:11" x14ac:dyDescent="0.15">
      <c r="A823" s="3" t="str">
        <f>IF([1]基本档案!A823=0,"",[1]基本档案!A823)</f>
        <v/>
      </c>
      <c r="B823" s="3">
        <f>[1]工序单价!B845</f>
        <v>0</v>
      </c>
      <c r="E823" s="6" t="str">
        <f>IF(D823=0,"",VLOOKUP(D823,[1]基本档案!$A$2:$B$481,2,FALSE))</f>
        <v/>
      </c>
      <c r="H823" s="6" t="str">
        <f>IF(G823=0,"",VLOOKUP(G823,[1]工序单价!$B$2:$D$503,2,FALSE))</f>
        <v/>
      </c>
      <c r="I823" s="6">
        <f>IF(G823=0,0,VLOOKUP(G823,[1]工序单价!$B$2:$D$503,3,FALSE))</f>
        <v>0</v>
      </c>
      <c r="K823" s="6">
        <f t="shared" si="11"/>
        <v>0</v>
      </c>
    </row>
    <row r="824" spans="1:11" x14ac:dyDescent="0.15">
      <c r="A824" s="3" t="str">
        <f>IF([1]基本档案!A824=0,"",[1]基本档案!A824)</f>
        <v/>
      </c>
      <c r="B824" s="3">
        <f>[1]工序单价!B846</f>
        <v>0</v>
      </c>
      <c r="E824" s="6" t="str">
        <f>IF(D824=0,"",VLOOKUP(D824,[1]基本档案!$A$2:$B$481,2,FALSE))</f>
        <v/>
      </c>
      <c r="H824" s="6" t="str">
        <f>IF(G824=0,"",VLOOKUP(G824,[1]工序单价!$B$2:$D$503,2,FALSE))</f>
        <v/>
      </c>
      <c r="I824" s="6">
        <f>IF(G824=0,0,VLOOKUP(G824,[1]工序单价!$B$2:$D$503,3,FALSE))</f>
        <v>0</v>
      </c>
      <c r="K824" s="6">
        <f t="shared" si="11"/>
        <v>0</v>
      </c>
    </row>
    <row r="825" spans="1:11" x14ac:dyDescent="0.15">
      <c r="A825" s="3" t="str">
        <f>IF([1]基本档案!A825=0,"",[1]基本档案!A825)</f>
        <v/>
      </c>
      <c r="B825" s="3">
        <f>[1]工序单价!B847</f>
        <v>0</v>
      </c>
      <c r="E825" s="6" t="str">
        <f>IF(D825=0,"",VLOOKUP(D825,[1]基本档案!$A$2:$B$481,2,FALSE))</f>
        <v/>
      </c>
      <c r="H825" s="6" t="str">
        <f>IF(G825=0,"",VLOOKUP(G825,[1]工序单价!$B$2:$D$503,2,FALSE))</f>
        <v/>
      </c>
      <c r="I825" s="6">
        <f>IF(G825=0,0,VLOOKUP(G825,[1]工序单价!$B$2:$D$503,3,FALSE))</f>
        <v>0</v>
      </c>
      <c r="K825" s="6">
        <f t="shared" si="11"/>
        <v>0</v>
      </c>
    </row>
    <row r="826" spans="1:11" x14ac:dyDescent="0.15">
      <c r="A826" s="3" t="str">
        <f>IF([1]基本档案!A826=0,"",[1]基本档案!A826)</f>
        <v/>
      </c>
      <c r="B826" s="3">
        <f>[1]工序单价!B848</f>
        <v>0</v>
      </c>
      <c r="E826" s="6" t="str">
        <f>IF(D826=0,"",VLOOKUP(D826,[1]基本档案!$A$2:$B$481,2,FALSE))</f>
        <v/>
      </c>
      <c r="H826" s="6" t="str">
        <f>IF(G826=0,"",VLOOKUP(G826,[1]工序单价!$B$2:$D$503,2,FALSE))</f>
        <v/>
      </c>
      <c r="I826" s="6">
        <f>IF(G826=0,0,VLOOKUP(G826,[1]工序单价!$B$2:$D$503,3,FALSE))</f>
        <v>0</v>
      </c>
      <c r="K826" s="6">
        <f t="shared" si="11"/>
        <v>0</v>
      </c>
    </row>
    <row r="827" spans="1:11" x14ac:dyDescent="0.15">
      <c r="A827" s="3" t="str">
        <f>IF([1]基本档案!A827=0,"",[1]基本档案!A827)</f>
        <v/>
      </c>
      <c r="B827" s="3">
        <f>[1]工序单价!B849</f>
        <v>0</v>
      </c>
      <c r="E827" s="6" t="str">
        <f>IF(D827=0,"",VLOOKUP(D827,[1]基本档案!$A$2:$B$481,2,FALSE))</f>
        <v/>
      </c>
      <c r="H827" s="6" t="str">
        <f>IF(G827=0,"",VLOOKUP(G827,[1]工序单价!$B$2:$D$503,2,FALSE))</f>
        <v/>
      </c>
      <c r="I827" s="6">
        <f>IF(G827=0,0,VLOOKUP(G827,[1]工序单价!$B$2:$D$503,3,FALSE))</f>
        <v>0</v>
      </c>
      <c r="K827" s="6">
        <f t="shared" si="11"/>
        <v>0</v>
      </c>
    </row>
    <row r="828" spans="1:11" x14ac:dyDescent="0.15">
      <c r="A828" s="3" t="str">
        <f>IF([1]基本档案!A828=0,"",[1]基本档案!A828)</f>
        <v/>
      </c>
      <c r="B828" s="3">
        <f>[1]工序单价!B850</f>
        <v>0</v>
      </c>
      <c r="E828" s="6" t="str">
        <f>IF(D828=0,"",VLOOKUP(D828,[1]基本档案!$A$2:$B$481,2,FALSE))</f>
        <v/>
      </c>
      <c r="H828" s="6" t="str">
        <f>IF(G828=0,"",VLOOKUP(G828,[1]工序单价!$B$2:$D$503,2,FALSE))</f>
        <v/>
      </c>
      <c r="I828" s="6">
        <f>IF(G828=0,0,VLOOKUP(G828,[1]工序单价!$B$2:$D$503,3,FALSE))</f>
        <v>0</v>
      </c>
      <c r="K828" s="6">
        <f t="shared" si="11"/>
        <v>0</v>
      </c>
    </row>
    <row r="829" spans="1:11" x14ac:dyDescent="0.15">
      <c r="A829" s="3" t="str">
        <f>IF([1]基本档案!A829=0,"",[1]基本档案!A829)</f>
        <v/>
      </c>
      <c r="B829" s="3">
        <f>[1]工序单价!B851</f>
        <v>0</v>
      </c>
      <c r="E829" s="6" t="str">
        <f>IF(D829=0,"",VLOOKUP(D829,[1]基本档案!$A$2:$B$481,2,FALSE))</f>
        <v/>
      </c>
      <c r="H829" s="6" t="str">
        <f>IF(G829=0,"",VLOOKUP(G829,[1]工序单价!$B$2:$D$503,2,FALSE))</f>
        <v/>
      </c>
      <c r="I829" s="6">
        <f>IF(G829=0,0,VLOOKUP(G829,[1]工序单价!$B$2:$D$503,3,FALSE))</f>
        <v>0</v>
      </c>
      <c r="K829" s="6">
        <f t="shared" si="11"/>
        <v>0</v>
      </c>
    </row>
    <row r="830" spans="1:11" x14ac:dyDescent="0.15">
      <c r="A830" s="3" t="str">
        <f>IF([1]基本档案!A830=0,"",[1]基本档案!A830)</f>
        <v/>
      </c>
      <c r="B830" s="3">
        <f>[1]工序单价!B852</f>
        <v>0</v>
      </c>
      <c r="E830" s="6" t="str">
        <f>IF(D830=0,"",VLOOKUP(D830,[1]基本档案!$A$2:$B$481,2,FALSE))</f>
        <v/>
      </c>
      <c r="H830" s="6" t="str">
        <f>IF(G830=0,"",VLOOKUP(G830,[1]工序单价!$B$2:$D$503,2,FALSE))</f>
        <v/>
      </c>
      <c r="I830" s="6">
        <f>IF(G830=0,0,VLOOKUP(G830,[1]工序单价!$B$2:$D$503,3,FALSE))</f>
        <v>0</v>
      </c>
      <c r="K830" s="6">
        <f t="shared" si="11"/>
        <v>0</v>
      </c>
    </row>
    <row r="831" spans="1:11" x14ac:dyDescent="0.15">
      <c r="A831" s="3" t="str">
        <f>IF([1]基本档案!A831=0,"",[1]基本档案!A831)</f>
        <v/>
      </c>
      <c r="B831" s="3">
        <f>[1]工序单价!B853</f>
        <v>0</v>
      </c>
      <c r="E831" s="6" t="str">
        <f>IF(D831=0,"",VLOOKUP(D831,[1]基本档案!$A$2:$B$481,2,FALSE))</f>
        <v/>
      </c>
      <c r="H831" s="6" t="str">
        <f>IF(G831=0,"",VLOOKUP(G831,[1]工序单价!$B$2:$D$503,2,FALSE))</f>
        <v/>
      </c>
      <c r="I831" s="6">
        <f>IF(G831=0,0,VLOOKUP(G831,[1]工序单价!$B$2:$D$503,3,FALSE))</f>
        <v>0</v>
      </c>
      <c r="K831" s="6">
        <f t="shared" si="11"/>
        <v>0</v>
      </c>
    </row>
    <row r="832" spans="1:11" x14ac:dyDescent="0.15">
      <c r="A832" s="3" t="str">
        <f>IF([1]基本档案!A832=0,"",[1]基本档案!A832)</f>
        <v/>
      </c>
      <c r="B832" s="3">
        <f>[1]工序单价!B854</f>
        <v>0</v>
      </c>
      <c r="E832" s="6" t="str">
        <f>IF(D832=0,"",VLOOKUP(D832,[1]基本档案!$A$2:$B$481,2,FALSE))</f>
        <v/>
      </c>
      <c r="H832" s="6" t="str">
        <f>IF(G832=0,"",VLOOKUP(G832,[1]工序单价!$B$2:$D$503,2,FALSE))</f>
        <v/>
      </c>
      <c r="I832" s="6">
        <f>IF(G832=0,0,VLOOKUP(G832,[1]工序单价!$B$2:$D$503,3,FALSE))</f>
        <v>0</v>
      </c>
      <c r="K832" s="6">
        <f t="shared" si="11"/>
        <v>0</v>
      </c>
    </row>
    <row r="833" spans="1:11" x14ac:dyDescent="0.15">
      <c r="A833" s="3" t="str">
        <f>IF([1]基本档案!A833=0,"",[1]基本档案!A833)</f>
        <v/>
      </c>
      <c r="B833" s="3">
        <f>[1]工序单价!B855</f>
        <v>0</v>
      </c>
      <c r="E833" s="6" t="str">
        <f>IF(D833=0,"",VLOOKUP(D833,[1]基本档案!$A$2:$B$481,2,FALSE))</f>
        <v/>
      </c>
      <c r="H833" s="6" t="str">
        <f>IF(G833=0,"",VLOOKUP(G833,[1]工序单价!$B$2:$D$503,2,FALSE))</f>
        <v/>
      </c>
      <c r="I833" s="6">
        <f>IF(G833=0,0,VLOOKUP(G833,[1]工序单价!$B$2:$D$503,3,FALSE))</f>
        <v>0</v>
      </c>
      <c r="K833" s="6">
        <f t="shared" si="11"/>
        <v>0</v>
      </c>
    </row>
    <row r="834" spans="1:11" x14ac:dyDescent="0.15">
      <c r="A834" s="3" t="str">
        <f>IF([1]基本档案!A834=0,"",[1]基本档案!A834)</f>
        <v/>
      </c>
      <c r="B834" s="3">
        <f>[1]工序单价!B856</f>
        <v>0</v>
      </c>
      <c r="E834" s="6" t="str">
        <f>IF(D834=0,"",VLOOKUP(D834,[1]基本档案!$A$2:$B$481,2,FALSE))</f>
        <v/>
      </c>
      <c r="H834" s="6" t="str">
        <f>IF(G834=0,"",VLOOKUP(G834,[1]工序单价!$B$2:$D$503,2,FALSE))</f>
        <v/>
      </c>
      <c r="I834" s="6">
        <f>IF(G834=0,0,VLOOKUP(G834,[1]工序单价!$B$2:$D$503,3,FALSE))</f>
        <v>0</v>
      </c>
      <c r="K834" s="6">
        <f t="shared" ref="K834:K897" si="12">I834*J834</f>
        <v>0</v>
      </c>
    </row>
    <row r="835" spans="1:11" x14ac:dyDescent="0.15">
      <c r="A835" s="3" t="str">
        <f>IF([1]基本档案!A835=0,"",[1]基本档案!A835)</f>
        <v/>
      </c>
      <c r="B835" s="3">
        <f>[1]工序单价!B857</f>
        <v>0</v>
      </c>
      <c r="E835" s="6" t="str">
        <f>IF(D835=0,"",VLOOKUP(D835,[1]基本档案!$A$2:$B$481,2,FALSE))</f>
        <v/>
      </c>
      <c r="H835" s="6" t="str">
        <f>IF(G835=0,"",VLOOKUP(G835,[1]工序单价!$B$2:$D$503,2,FALSE))</f>
        <v/>
      </c>
      <c r="I835" s="6">
        <f>IF(G835=0,0,VLOOKUP(G835,[1]工序单价!$B$2:$D$503,3,FALSE))</f>
        <v>0</v>
      </c>
      <c r="K835" s="6">
        <f t="shared" si="12"/>
        <v>0</v>
      </c>
    </row>
    <row r="836" spans="1:11" x14ac:dyDescent="0.15">
      <c r="A836" s="3" t="str">
        <f>IF([1]基本档案!A836=0,"",[1]基本档案!A836)</f>
        <v/>
      </c>
      <c r="B836" s="3">
        <f>[1]工序单价!B858</f>
        <v>0</v>
      </c>
      <c r="E836" s="6" t="str">
        <f>IF(D836=0,"",VLOOKUP(D836,[1]基本档案!$A$2:$B$481,2,FALSE))</f>
        <v/>
      </c>
      <c r="H836" s="6" t="str">
        <f>IF(G836=0,"",VLOOKUP(G836,[1]工序单价!$B$2:$D$503,2,FALSE))</f>
        <v/>
      </c>
      <c r="I836" s="6">
        <f>IF(G836=0,0,VLOOKUP(G836,[1]工序单价!$B$2:$D$503,3,FALSE))</f>
        <v>0</v>
      </c>
      <c r="K836" s="6">
        <f t="shared" si="12"/>
        <v>0</v>
      </c>
    </row>
    <row r="837" spans="1:11" x14ac:dyDescent="0.15">
      <c r="A837" s="3" t="str">
        <f>IF([1]基本档案!A837=0,"",[1]基本档案!A837)</f>
        <v/>
      </c>
      <c r="B837" s="3">
        <f>[1]工序单价!B859</f>
        <v>0</v>
      </c>
      <c r="E837" s="6" t="str">
        <f>IF(D837=0,"",VLOOKUP(D837,[1]基本档案!$A$2:$B$481,2,FALSE))</f>
        <v/>
      </c>
      <c r="H837" s="6" t="str">
        <f>IF(G837=0,"",VLOOKUP(G837,[1]工序单价!$B$2:$D$503,2,FALSE))</f>
        <v/>
      </c>
      <c r="I837" s="6">
        <f>IF(G837=0,0,VLOOKUP(G837,[1]工序单价!$B$2:$D$503,3,FALSE))</f>
        <v>0</v>
      </c>
      <c r="K837" s="6">
        <f t="shared" si="12"/>
        <v>0</v>
      </c>
    </row>
    <row r="838" spans="1:11" x14ac:dyDescent="0.15">
      <c r="A838" s="3" t="str">
        <f>IF([1]基本档案!A838=0,"",[1]基本档案!A838)</f>
        <v/>
      </c>
      <c r="B838" s="3">
        <f>[1]工序单价!B860</f>
        <v>0</v>
      </c>
      <c r="E838" s="6" t="str">
        <f>IF(D838=0,"",VLOOKUP(D838,[1]基本档案!$A$2:$B$481,2,FALSE))</f>
        <v/>
      </c>
      <c r="H838" s="6" t="str">
        <f>IF(G838=0,"",VLOOKUP(G838,[1]工序单价!$B$2:$D$503,2,FALSE))</f>
        <v/>
      </c>
      <c r="I838" s="6">
        <f>IF(G838=0,0,VLOOKUP(G838,[1]工序单价!$B$2:$D$503,3,FALSE))</f>
        <v>0</v>
      </c>
      <c r="K838" s="6">
        <f t="shared" si="12"/>
        <v>0</v>
      </c>
    </row>
    <row r="839" spans="1:11" x14ac:dyDescent="0.15">
      <c r="A839" s="3" t="str">
        <f>IF([1]基本档案!A839=0,"",[1]基本档案!A839)</f>
        <v/>
      </c>
      <c r="B839" s="3">
        <f>[1]工序单价!B861</f>
        <v>0</v>
      </c>
      <c r="E839" s="6" t="str">
        <f>IF(D839=0,"",VLOOKUP(D839,[1]基本档案!$A$2:$B$481,2,FALSE))</f>
        <v/>
      </c>
      <c r="H839" s="6" t="str">
        <f>IF(G839=0,"",VLOOKUP(G839,[1]工序单价!$B$2:$D$503,2,FALSE))</f>
        <v/>
      </c>
      <c r="I839" s="6">
        <f>IF(G839=0,0,VLOOKUP(G839,[1]工序单价!$B$2:$D$503,3,FALSE))</f>
        <v>0</v>
      </c>
      <c r="K839" s="6">
        <f t="shared" si="12"/>
        <v>0</v>
      </c>
    </row>
    <row r="840" spans="1:11" x14ac:dyDescent="0.15">
      <c r="A840" s="3" t="str">
        <f>IF([1]基本档案!A840=0,"",[1]基本档案!A840)</f>
        <v/>
      </c>
      <c r="B840" s="3">
        <f>[1]工序单价!B862</f>
        <v>0</v>
      </c>
      <c r="E840" s="6" t="str">
        <f>IF(D840=0,"",VLOOKUP(D840,[1]基本档案!$A$2:$B$481,2,FALSE))</f>
        <v/>
      </c>
      <c r="H840" s="6" t="str">
        <f>IF(G840=0,"",VLOOKUP(G840,[1]工序单价!$B$2:$D$503,2,FALSE))</f>
        <v/>
      </c>
      <c r="I840" s="6">
        <f>IF(G840=0,0,VLOOKUP(G840,[1]工序单价!$B$2:$D$503,3,FALSE))</f>
        <v>0</v>
      </c>
      <c r="K840" s="6">
        <f t="shared" si="12"/>
        <v>0</v>
      </c>
    </row>
    <row r="841" spans="1:11" x14ac:dyDescent="0.15">
      <c r="A841" s="3" t="str">
        <f>IF([1]基本档案!A841=0,"",[1]基本档案!A841)</f>
        <v/>
      </c>
      <c r="B841" s="3">
        <f>[1]工序单价!B863</f>
        <v>0</v>
      </c>
      <c r="E841" s="6" t="str">
        <f>IF(D841=0,"",VLOOKUP(D841,[1]基本档案!$A$2:$B$481,2,FALSE))</f>
        <v/>
      </c>
      <c r="H841" s="6" t="str">
        <f>IF(G841=0,"",VLOOKUP(G841,[1]工序单价!$B$2:$D$503,2,FALSE))</f>
        <v/>
      </c>
      <c r="I841" s="6">
        <f>IF(G841=0,0,VLOOKUP(G841,[1]工序单价!$B$2:$D$503,3,FALSE))</f>
        <v>0</v>
      </c>
      <c r="K841" s="6">
        <f t="shared" si="12"/>
        <v>0</v>
      </c>
    </row>
    <row r="842" spans="1:11" x14ac:dyDescent="0.15">
      <c r="A842" s="3" t="str">
        <f>IF([1]基本档案!A842=0,"",[1]基本档案!A842)</f>
        <v/>
      </c>
      <c r="B842" s="3">
        <f>[1]工序单价!B864</f>
        <v>0</v>
      </c>
      <c r="E842" s="6" t="str">
        <f>IF(D842=0,"",VLOOKUP(D842,[1]基本档案!$A$2:$B$481,2,FALSE))</f>
        <v/>
      </c>
      <c r="H842" s="6" t="str">
        <f>IF(G842=0,"",VLOOKUP(G842,[1]工序单价!$B$2:$D$503,2,FALSE))</f>
        <v/>
      </c>
      <c r="I842" s="6">
        <f>IF(G842=0,0,VLOOKUP(G842,[1]工序单价!$B$2:$D$503,3,FALSE))</f>
        <v>0</v>
      </c>
      <c r="K842" s="6">
        <f t="shared" si="12"/>
        <v>0</v>
      </c>
    </row>
    <row r="843" spans="1:11" x14ac:dyDescent="0.15">
      <c r="A843" s="3" t="str">
        <f>IF([1]基本档案!A843=0,"",[1]基本档案!A843)</f>
        <v/>
      </c>
      <c r="B843" s="3">
        <f>[1]工序单价!B865</f>
        <v>0</v>
      </c>
      <c r="E843" s="6" t="str">
        <f>IF(D843=0,"",VLOOKUP(D843,[1]基本档案!$A$2:$B$481,2,FALSE))</f>
        <v/>
      </c>
      <c r="H843" s="6" t="str">
        <f>IF(G843=0,"",VLOOKUP(G843,[1]工序单价!$B$2:$D$503,2,FALSE))</f>
        <v/>
      </c>
      <c r="I843" s="6">
        <f>IF(G843=0,0,VLOOKUP(G843,[1]工序单价!$B$2:$D$503,3,FALSE))</f>
        <v>0</v>
      </c>
      <c r="K843" s="6">
        <f t="shared" si="12"/>
        <v>0</v>
      </c>
    </row>
    <row r="844" spans="1:11" x14ac:dyDescent="0.15">
      <c r="A844" s="3" t="str">
        <f>IF([1]基本档案!A844=0,"",[1]基本档案!A844)</f>
        <v/>
      </c>
      <c r="B844" s="3">
        <f>[1]工序单价!B866</f>
        <v>0</v>
      </c>
      <c r="E844" s="6" t="str">
        <f>IF(D844=0,"",VLOOKUP(D844,[1]基本档案!$A$2:$B$481,2,FALSE))</f>
        <v/>
      </c>
      <c r="H844" s="6" t="str">
        <f>IF(G844=0,"",VLOOKUP(G844,[1]工序单价!$B$2:$D$503,2,FALSE))</f>
        <v/>
      </c>
      <c r="I844" s="6">
        <f>IF(G844=0,0,VLOOKUP(G844,[1]工序单价!$B$2:$D$503,3,FALSE))</f>
        <v>0</v>
      </c>
      <c r="K844" s="6">
        <f t="shared" si="12"/>
        <v>0</v>
      </c>
    </row>
    <row r="845" spans="1:11" x14ac:dyDescent="0.15">
      <c r="A845" s="3" t="str">
        <f>IF([1]基本档案!A845=0,"",[1]基本档案!A845)</f>
        <v/>
      </c>
      <c r="B845" s="3">
        <f>[1]工序单价!B867</f>
        <v>0</v>
      </c>
      <c r="E845" s="6" t="str">
        <f>IF(D845=0,"",VLOOKUP(D845,[1]基本档案!$A$2:$B$481,2,FALSE))</f>
        <v/>
      </c>
      <c r="H845" s="6" t="str">
        <f>IF(G845=0,"",VLOOKUP(G845,[1]工序单价!$B$2:$D$503,2,FALSE))</f>
        <v/>
      </c>
      <c r="I845" s="6">
        <f>IF(G845=0,0,VLOOKUP(G845,[1]工序单价!$B$2:$D$503,3,FALSE))</f>
        <v>0</v>
      </c>
      <c r="K845" s="6">
        <f t="shared" si="12"/>
        <v>0</v>
      </c>
    </row>
    <row r="846" spans="1:11" x14ac:dyDescent="0.15">
      <c r="A846" s="3" t="str">
        <f>IF([1]基本档案!A846=0,"",[1]基本档案!A846)</f>
        <v/>
      </c>
      <c r="B846" s="3">
        <f>[1]工序单价!B868</f>
        <v>0</v>
      </c>
      <c r="E846" s="6" t="str">
        <f>IF(D846=0,"",VLOOKUP(D846,[1]基本档案!$A$2:$B$481,2,FALSE))</f>
        <v/>
      </c>
      <c r="H846" s="6" t="str">
        <f>IF(G846=0,"",VLOOKUP(G846,[1]工序单价!$B$2:$D$503,2,FALSE))</f>
        <v/>
      </c>
      <c r="I846" s="6">
        <f>IF(G846=0,0,VLOOKUP(G846,[1]工序单价!$B$2:$D$503,3,FALSE))</f>
        <v>0</v>
      </c>
      <c r="K846" s="6">
        <f t="shared" si="12"/>
        <v>0</v>
      </c>
    </row>
    <row r="847" spans="1:11" x14ac:dyDescent="0.15">
      <c r="A847" s="3" t="str">
        <f>IF([1]基本档案!A847=0,"",[1]基本档案!A847)</f>
        <v/>
      </c>
      <c r="B847" s="3">
        <f>[1]工序单价!B869</f>
        <v>0</v>
      </c>
      <c r="E847" s="6" t="str">
        <f>IF(D847=0,"",VLOOKUP(D847,[1]基本档案!$A$2:$B$481,2,FALSE))</f>
        <v/>
      </c>
      <c r="H847" s="6" t="str">
        <f>IF(G847=0,"",VLOOKUP(G847,[1]工序单价!$B$2:$D$503,2,FALSE))</f>
        <v/>
      </c>
      <c r="I847" s="6">
        <f>IF(G847=0,0,VLOOKUP(G847,[1]工序单价!$B$2:$D$503,3,FALSE))</f>
        <v>0</v>
      </c>
      <c r="K847" s="6">
        <f t="shared" si="12"/>
        <v>0</v>
      </c>
    </row>
    <row r="848" spans="1:11" x14ac:dyDescent="0.15">
      <c r="A848" s="3" t="str">
        <f>IF([1]基本档案!A848=0,"",[1]基本档案!A848)</f>
        <v/>
      </c>
      <c r="B848" s="3">
        <f>[1]工序单价!B870</f>
        <v>0</v>
      </c>
      <c r="E848" s="6" t="str">
        <f>IF(D848=0,"",VLOOKUP(D848,[1]基本档案!$A$2:$B$481,2,FALSE))</f>
        <v/>
      </c>
      <c r="H848" s="6" t="str">
        <f>IF(G848=0,"",VLOOKUP(G848,[1]工序单价!$B$2:$D$503,2,FALSE))</f>
        <v/>
      </c>
      <c r="I848" s="6">
        <f>IF(G848=0,0,VLOOKUP(G848,[1]工序单价!$B$2:$D$503,3,FALSE))</f>
        <v>0</v>
      </c>
      <c r="K848" s="6">
        <f t="shared" si="12"/>
        <v>0</v>
      </c>
    </row>
    <row r="849" spans="1:11" x14ac:dyDescent="0.15">
      <c r="A849" s="3" t="str">
        <f>IF([1]基本档案!A849=0,"",[1]基本档案!A849)</f>
        <v/>
      </c>
      <c r="B849" s="3">
        <f>[1]工序单价!B871</f>
        <v>0</v>
      </c>
      <c r="E849" s="6" t="str">
        <f>IF(D849=0,"",VLOOKUP(D849,[1]基本档案!$A$2:$B$481,2,FALSE))</f>
        <v/>
      </c>
      <c r="H849" s="6" t="str">
        <f>IF(G849=0,"",VLOOKUP(G849,[1]工序单价!$B$2:$D$503,2,FALSE))</f>
        <v/>
      </c>
      <c r="I849" s="6">
        <f>IF(G849=0,0,VLOOKUP(G849,[1]工序单价!$B$2:$D$503,3,FALSE))</f>
        <v>0</v>
      </c>
      <c r="K849" s="6">
        <f t="shared" si="12"/>
        <v>0</v>
      </c>
    </row>
    <row r="850" spans="1:11" x14ac:dyDescent="0.15">
      <c r="A850" s="3" t="str">
        <f>IF([1]基本档案!A850=0,"",[1]基本档案!A850)</f>
        <v/>
      </c>
      <c r="B850" s="3">
        <f>[1]工序单价!B872</f>
        <v>0</v>
      </c>
      <c r="E850" s="6" t="str">
        <f>IF(D850=0,"",VLOOKUP(D850,[1]基本档案!$A$2:$B$481,2,FALSE))</f>
        <v/>
      </c>
      <c r="H850" s="6" t="str">
        <f>IF(G850=0,"",VLOOKUP(G850,[1]工序单价!$B$2:$D$503,2,FALSE))</f>
        <v/>
      </c>
      <c r="I850" s="6">
        <f>IF(G850=0,0,VLOOKUP(G850,[1]工序单价!$B$2:$D$503,3,FALSE))</f>
        <v>0</v>
      </c>
      <c r="K850" s="6">
        <f t="shared" si="12"/>
        <v>0</v>
      </c>
    </row>
    <row r="851" spans="1:11" x14ac:dyDescent="0.15">
      <c r="A851" s="3" t="str">
        <f>IF([1]基本档案!A851=0,"",[1]基本档案!A851)</f>
        <v/>
      </c>
      <c r="B851" s="3">
        <f>[1]工序单价!B873</f>
        <v>0</v>
      </c>
      <c r="E851" s="6" t="str">
        <f>IF(D851=0,"",VLOOKUP(D851,[1]基本档案!$A$2:$B$481,2,FALSE))</f>
        <v/>
      </c>
      <c r="H851" s="6" t="str">
        <f>IF(G851=0,"",VLOOKUP(G851,[1]工序单价!$B$2:$D$503,2,FALSE))</f>
        <v/>
      </c>
      <c r="I851" s="6">
        <f>IF(G851=0,0,VLOOKUP(G851,[1]工序单价!$B$2:$D$503,3,FALSE))</f>
        <v>0</v>
      </c>
      <c r="K851" s="6">
        <f t="shared" si="12"/>
        <v>0</v>
      </c>
    </row>
    <row r="852" spans="1:11" x14ac:dyDescent="0.15">
      <c r="A852" s="3" t="str">
        <f>IF([1]基本档案!A852=0,"",[1]基本档案!A852)</f>
        <v/>
      </c>
      <c r="B852" s="3">
        <f>[1]工序单价!B874</f>
        <v>0</v>
      </c>
      <c r="E852" s="6" t="str">
        <f>IF(D852=0,"",VLOOKUP(D852,[1]基本档案!$A$2:$B$481,2,FALSE))</f>
        <v/>
      </c>
      <c r="H852" s="6" t="str">
        <f>IF(G852=0,"",VLOOKUP(G852,[1]工序单价!$B$2:$D$503,2,FALSE))</f>
        <v/>
      </c>
      <c r="I852" s="6">
        <f>IF(G852=0,0,VLOOKUP(G852,[1]工序单价!$B$2:$D$503,3,FALSE))</f>
        <v>0</v>
      </c>
      <c r="K852" s="6">
        <f t="shared" si="12"/>
        <v>0</v>
      </c>
    </row>
    <row r="853" spans="1:11" x14ac:dyDescent="0.15">
      <c r="A853" s="3" t="str">
        <f>IF([1]基本档案!A853=0,"",[1]基本档案!A853)</f>
        <v/>
      </c>
      <c r="B853" s="3">
        <f>[1]工序单价!B875</f>
        <v>0</v>
      </c>
      <c r="E853" s="6" t="str">
        <f>IF(D853=0,"",VLOOKUP(D853,[1]基本档案!$A$2:$B$481,2,FALSE))</f>
        <v/>
      </c>
      <c r="H853" s="6" t="str">
        <f>IF(G853=0,"",VLOOKUP(G853,[1]工序单价!$B$2:$D$503,2,FALSE))</f>
        <v/>
      </c>
      <c r="I853" s="6">
        <f>IF(G853=0,0,VLOOKUP(G853,[1]工序单价!$B$2:$D$503,3,FALSE))</f>
        <v>0</v>
      </c>
      <c r="K853" s="6">
        <f t="shared" si="12"/>
        <v>0</v>
      </c>
    </row>
    <row r="854" spans="1:11" x14ac:dyDescent="0.15">
      <c r="A854" s="3" t="str">
        <f>IF([1]基本档案!A854=0,"",[1]基本档案!A854)</f>
        <v/>
      </c>
      <c r="B854" s="3">
        <f>[1]工序单价!B876</f>
        <v>0</v>
      </c>
      <c r="E854" s="6" t="str">
        <f>IF(D854=0,"",VLOOKUP(D854,[1]基本档案!$A$2:$B$481,2,FALSE))</f>
        <v/>
      </c>
      <c r="H854" s="6" t="str">
        <f>IF(G854=0,"",VLOOKUP(G854,[1]工序单价!$B$2:$D$503,2,FALSE))</f>
        <v/>
      </c>
      <c r="I854" s="6">
        <f>IF(G854=0,0,VLOOKUP(G854,[1]工序单价!$B$2:$D$503,3,FALSE))</f>
        <v>0</v>
      </c>
      <c r="K854" s="6">
        <f t="shared" si="12"/>
        <v>0</v>
      </c>
    </row>
    <row r="855" spans="1:11" x14ac:dyDescent="0.15">
      <c r="A855" s="3" t="str">
        <f>IF([1]基本档案!A855=0,"",[1]基本档案!A855)</f>
        <v/>
      </c>
      <c r="B855" s="3">
        <f>[1]工序单价!B877</f>
        <v>0</v>
      </c>
      <c r="E855" s="6" t="str">
        <f>IF(D855=0,"",VLOOKUP(D855,[1]基本档案!$A$2:$B$481,2,FALSE))</f>
        <v/>
      </c>
      <c r="H855" s="6" t="str">
        <f>IF(G855=0,"",VLOOKUP(G855,[1]工序单价!$B$2:$D$503,2,FALSE))</f>
        <v/>
      </c>
      <c r="I855" s="6">
        <f>IF(G855=0,0,VLOOKUP(G855,[1]工序单价!$B$2:$D$503,3,FALSE))</f>
        <v>0</v>
      </c>
      <c r="K855" s="6">
        <f t="shared" si="12"/>
        <v>0</v>
      </c>
    </row>
    <row r="856" spans="1:11" x14ac:dyDescent="0.15">
      <c r="A856" s="3" t="str">
        <f>IF([1]基本档案!A856=0,"",[1]基本档案!A856)</f>
        <v/>
      </c>
      <c r="B856" s="3">
        <f>[1]工序单价!B878</f>
        <v>0</v>
      </c>
      <c r="E856" s="6" t="str">
        <f>IF(D856=0,"",VLOOKUP(D856,[1]基本档案!$A$2:$B$481,2,FALSE))</f>
        <v/>
      </c>
      <c r="H856" s="6" t="str">
        <f>IF(G856=0,"",VLOOKUP(G856,[1]工序单价!$B$2:$D$503,2,FALSE))</f>
        <v/>
      </c>
      <c r="I856" s="6">
        <f>IF(G856=0,0,VLOOKUP(G856,[1]工序单价!$B$2:$D$503,3,FALSE))</f>
        <v>0</v>
      </c>
      <c r="K856" s="6">
        <f t="shared" si="12"/>
        <v>0</v>
      </c>
    </row>
    <row r="857" spans="1:11" x14ac:dyDescent="0.15">
      <c r="A857" s="3" t="str">
        <f>IF([1]基本档案!A857=0,"",[1]基本档案!A857)</f>
        <v/>
      </c>
      <c r="B857" s="3">
        <f>[1]工序单价!B879</f>
        <v>0</v>
      </c>
      <c r="E857" s="6" t="str">
        <f>IF(D857=0,"",VLOOKUP(D857,[1]基本档案!$A$2:$B$481,2,FALSE))</f>
        <v/>
      </c>
      <c r="H857" s="6" t="str">
        <f>IF(G857=0,"",VLOOKUP(G857,[1]工序单价!$B$2:$D$503,2,FALSE))</f>
        <v/>
      </c>
      <c r="I857" s="6">
        <f>IF(G857=0,0,VLOOKUP(G857,[1]工序单价!$B$2:$D$503,3,FALSE))</f>
        <v>0</v>
      </c>
      <c r="K857" s="6">
        <f t="shared" si="12"/>
        <v>0</v>
      </c>
    </row>
    <row r="858" spans="1:11" x14ac:dyDescent="0.15">
      <c r="A858" s="3" t="str">
        <f>IF([1]基本档案!A858=0,"",[1]基本档案!A858)</f>
        <v/>
      </c>
      <c r="B858" s="3">
        <f>[1]工序单价!B880</f>
        <v>0</v>
      </c>
      <c r="E858" s="6" t="str">
        <f>IF(D858=0,"",VLOOKUP(D858,[1]基本档案!$A$2:$B$481,2,FALSE))</f>
        <v/>
      </c>
      <c r="H858" s="6" t="str">
        <f>IF(G858=0,"",VLOOKUP(G858,[1]工序单价!$B$2:$D$503,2,FALSE))</f>
        <v/>
      </c>
      <c r="I858" s="6">
        <f>IF(G858=0,0,VLOOKUP(G858,[1]工序单价!$B$2:$D$503,3,FALSE))</f>
        <v>0</v>
      </c>
      <c r="K858" s="6">
        <f t="shared" si="12"/>
        <v>0</v>
      </c>
    </row>
    <row r="859" spans="1:11" x14ac:dyDescent="0.15">
      <c r="A859" s="3" t="str">
        <f>IF([1]基本档案!A859=0,"",[1]基本档案!A859)</f>
        <v/>
      </c>
      <c r="B859" s="3">
        <f>[1]工序单价!B881</f>
        <v>0</v>
      </c>
      <c r="E859" s="6" t="str">
        <f>IF(D859=0,"",VLOOKUP(D859,[1]基本档案!$A$2:$B$481,2,FALSE))</f>
        <v/>
      </c>
      <c r="H859" s="6" t="str">
        <f>IF(G859=0,"",VLOOKUP(G859,[1]工序单价!$B$2:$D$503,2,FALSE))</f>
        <v/>
      </c>
      <c r="I859" s="6">
        <f>IF(G859=0,0,VLOOKUP(G859,[1]工序单价!$B$2:$D$503,3,FALSE))</f>
        <v>0</v>
      </c>
      <c r="K859" s="6">
        <f t="shared" si="12"/>
        <v>0</v>
      </c>
    </row>
    <row r="860" spans="1:11" x14ac:dyDescent="0.15">
      <c r="A860" s="3" t="str">
        <f>IF([1]基本档案!A860=0,"",[1]基本档案!A860)</f>
        <v/>
      </c>
      <c r="B860" s="3">
        <f>[1]工序单价!B882</f>
        <v>0</v>
      </c>
      <c r="E860" s="6" t="str">
        <f>IF(D860=0,"",VLOOKUP(D860,[1]基本档案!$A$2:$B$481,2,FALSE))</f>
        <v/>
      </c>
      <c r="H860" s="6" t="str">
        <f>IF(G860=0,"",VLOOKUP(G860,[1]工序单价!$B$2:$D$503,2,FALSE))</f>
        <v/>
      </c>
      <c r="I860" s="6">
        <f>IF(G860=0,0,VLOOKUP(G860,[1]工序单价!$B$2:$D$503,3,FALSE))</f>
        <v>0</v>
      </c>
      <c r="K860" s="6">
        <f t="shared" si="12"/>
        <v>0</v>
      </c>
    </row>
    <row r="861" spans="1:11" x14ac:dyDescent="0.15">
      <c r="A861" s="3" t="str">
        <f>IF([1]基本档案!A861=0,"",[1]基本档案!A861)</f>
        <v/>
      </c>
      <c r="B861" s="3">
        <f>[1]工序单价!B883</f>
        <v>0</v>
      </c>
      <c r="E861" s="6" t="str">
        <f>IF(D861=0,"",VLOOKUP(D861,[1]基本档案!$A$2:$B$481,2,FALSE))</f>
        <v/>
      </c>
      <c r="H861" s="6" t="str">
        <f>IF(G861=0,"",VLOOKUP(G861,[1]工序单价!$B$2:$D$503,2,FALSE))</f>
        <v/>
      </c>
      <c r="I861" s="6">
        <f>IF(G861=0,0,VLOOKUP(G861,[1]工序单价!$B$2:$D$503,3,FALSE))</f>
        <v>0</v>
      </c>
      <c r="K861" s="6">
        <f t="shared" si="12"/>
        <v>0</v>
      </c>
    </row>
    <row r="862" spans="1:11" x14ac:dyDescent="0.15">
      <c r="A862" s="3" t="str">
        <f>IF([1]基本档案!A862=0,"",[1]基本档案!A862)</f>
        <v/>
      </c>
      <c r="B862" s="3">
        <f>[1]工序单价!B884</f>
        <v>0</v>
      </c>
      <c r="E862" s="6" t="str">
        <f>IF(D862=0,"",VLOOKUP(D862,[1]基本档案!$A$2:$B$481,2,FALSE))</f>
        <v/>
      </c>
      <c r="H862" s="6" t="str">
        <f>IF(G862=0,"",VLOOKUP(G862,[1]工序单价!$B$2:$D$503,2,FALSE))</f>
        <v/>
      </c>
      <c r="I862" s="6">
        <f>IF(G862=0,0,VLOOKUP(G862,[1]工序单价!$B$2:$D$503,3,FALSE))</f>
        <v>0</v>
      </c>
      <c r="K862" s="6">
        <f t="shared" si="12"/>
        <v>0</v>
      </c>
    </row>
    <row r="863" spans="1:11" x14ac:dyDescent="0.15">
      <c r="A863" s="3" t="str">
        <f>IF([1]基本档案!A863=0,"",[1]基本档案!A863)</f>
        <v/>
      </c>
      <c r="B863" s="3">
        <f>[1]工序单价!B885</f>
        <v>0</v>
      </c>
      <c r="E863" s="6" t="str">
        <f>IF(D863=0,"",VLOOKUP(D863,[1]基本档案!$A$2:$B$481,2,FALSE))</f>
        <v/>
      </c>
      <c r="H863" s="6" t="str">
        <f>IF(G863=0,"",VLOOKUP(G863,[1]工序单价!$B$2:$D$503,2,FALSE))</f>
        <v/>
      </c>
      <c r="I863" s="6">
        <f>IF(G863=0,0,VLOOKUP(G863,[1]工序单价!$B$2:$D$503,3,FALSE))</f>
        <v>0</v>
      </c>
      <c r="K863" s="6">
        <f t="shared" si="12"/>
        <v>0</v>
      </c>
    </row>
    <row r="864" spans="1:11" x14ac:dyDescent="0.15">
      <c r="A864" s="3" t="str">
        <f>IF([1]基本档案!A864=0,"",[1]基本档案!A864)</f>
        <v/>
      </c>
      <c r="B864" s="3">
        <f>[1]工序单价!B886</f>
        <v>0</v>
      </c>
      <c r="E864" s="6" t="str">
        <f>IF(D864=0,"",VLOOKUP(D864,[1]基本档案!$A$2:$B$481,2,FALSE))</f>
        <v/>
      </c>
      <c r="H864" s="6" t="str">
        <f>IF(G864=0,"",VLOOKUP(G864,[1]工序单价!$B$2:$D$503,2,FALSE))</f>
        <v/>
      </c>
      <c r="I864" s="6">
        <f>IF(G864=0,0,VLOOKUP(G864,[1]工序单价!$B$2:$D$503,3,FALSE))</f>
        <v>0</v>
      </c>
      <c r="K864" s="6">
        <f t="shared" si="12"/>
        <v>0</v>
      </c>
    </row>
    <row r="865" spans="1:11" x14ac:dyDescent="0.15">
      <c r="A865" s="3" t="str">
        <f>IF([1]基本档案!A865=0,"",[1]基本档案!A865)</f>
        <v/>
      </c>
      <c r="B865" s="3">
        <f>[1]工序单价!B887</f>
        <v>0</v>
      </c>
      <c r="E865" s="6" t="str">
        <f>IF(D865=0,"",VLOOKUP(D865,[1]基本档案!$A$2:$B$481,2,FALSE))</f>
        <v/>
      </c>
      <c r="H865" s="6" t="str">
        <f>IF(G865=0,"",VLOOKUP(G865,[1]工序单价!$B$2:$D$503,2,FALSE))</f>
        <v/>
      </c>
      <c r="I865" s="6">
        <f>IF(G865=0,0,VLOOKUP(G865,[1]工序单价!$B$2:$D$503,3,FALSE))</f>
        <v>0</v>
      </c>
      <c r="K865" s="6">
        <f t="shared" si="12"/>
        <v>0</v>
      </c>
    </row>
    <row r="866" spans="1:11" x14ac:dyDescent="0.15">
      <c r="A866" s="3" t="str">
        <f>IF([1]基本档案!A866=0,"",[1]基本档案!A866)</f>
        <v/>
      </c>
      <c r="B866" s="3">
        <f>[1]工序单价!B888</f>
        <v>0</v>
      </c>
      <c r="E866" s="6" t="str">
        <f>IF(D866=0,"",VLOOKUP(D866,[1]基本档案!$A$2:$B$481,2,FALSE))</f>
        <v/>
      </c>
      <c r="H866" s="6" t="str">
        <f>IF(G866=0,"",VLOOKUP(G866,[1]工序单价!$B$2:$D$503,2,FALSE))</f>
        <v/>
      </c>
      <c r="I866" s="6">
        <f>IF(G866=0,0,VLOOKUP(G866,[1]工序单价!$B$2:$D$503,3,FALSE))</f>
        <v>0</v>
      </c>
      <c r="K866" s="6">
        <f t="shared" si="12"/>
        <v>0</v>
      </c>
    </row>
    <row r="867" spans="1:11" x14ac:dyDescent="0.15">
      <c r="A867" s="3" t="str">
        <f>IF([1]基本档案!A867=0,"",[1]基本档案!A867)</f>
        <v/>
      </c>
      <c r="B867" s="3">
        <f>[1]工序单价!B889</f>
        <v>0</v>
      </c>
      <c r="E867" s="6" t="str">
        <f>IF(D867=0,"",VLOOKUP(D867,[1]基本档案!$A$2:$B$481,2,FALSE))</f>
        <v/>
      </c>
      <c r="H867" s="6" t="str">
        <f>IF(G867=0,"",VLOOKUP(G867,[1]工序单价!$B$2:$D$503,2,FALSE))</f>
        <v/>
      </c>
      <c r="I867" s="6">
        <f>IF(G867=0,0,VLOOKUP(G867,[1]工序单价!$B$2:$D$503,3,FALSE))</f>
        <v>0</v>
      </c>
      <c r="K867" s="6">
        <f t="shared" si="12"/>
        <v>0</v>
      </c>
    </row>
    <row r="868" spans="1:11" x14ac:dyDescent="0.15">
      <c r="A868" s="3" t="str">
        <f>IF([1]基本档案!A868=0,"",[1]基本档案!A868)</f>
        <v/>
      </c>
      <c r="B868" s="3">
        <f>[1]工序单价!B890</f>
        <v>0</v>
      </c>
      <c r="E868" s="6" t="str">
        <f>IF(D868=0,"",VLOOKUP(D868,[1]基本档案!$A$2:$B$481,2,FALSE))</f>
        <v/>
      </c>
      <c r="H868" s="6" t="str">
        <f>IF(G868=0,"",VLOOKUP(G868,[1]工序单价!$B$2:$D$503,2,FALSE))</f>
        <v/>
      </c>
      <c r="I868" s="6">
        <f>IF(G868=0,0,VLOOKUP(G868,[1]工序单价!$B$2:$D$503,3,FALSE))</f>
        <v>0</v>
      </c>
      <c r="K868" s="6">
        <f t="shared" si="12"/>
        <v>0</v>
      </c>
    </row>
    <row r="869" spans="1:11" x14ac:dyDescent="0.15">
      <c r="A869" s="3" t="str">
        <f>IF([1]基本档案!A869=0,"",[1]基本档案!A869)</f>
        <v/>
      </c>
      <c r="B869" s="3">
        <f>[1]工序单价!B891</f>
        <v>0</v>
      </c>
      <c r="E869" s="6" t="str">
        <f>IF(D869=0,"",VLOOKUP(D869,[1]基本档案!$A$2:$B$481,2,FALSE))</f>
        <v/>
      </c>
      <c r="H869" s="6" t="str">
        <f>IF(G869=0,"",VLOOKUP(G869,[1]工序单价!$B$2:$D$503,2,FALSE))</f>
        <v/>
      </c>
      <c r="I869" s="6">
        <f>IF(G869=0,0,VLOOKUP(G869,[1]工序单价!$B$2:$D$503,3,FALSE))</f>
        <v>0</v>
      </c>
      <c r="K869" s="6">
        <f t="shared" si="12"/>
        <v>0</v>
      </c>
    </row>
    <row r="870" spans="1:11" x14ac:dyDescent="0.15">
      <c r="A870" s="3" t="str">
        <f>IF([1]基本档案!A870=0,"",[1]基本档案!A870)</f>
        <v/>
      </c>
      <c r="B870" s="3">
        <f>[1]工序单价!B892</f>
        <v>0</v>
      </c>
      <c r="E870" s="6" t="str">
        <f>IF(D870=0,"",VLOOKUP(D870,[1]基本档案!$A$2:$B$481,2,FALSE))</f>
        <v/>
      </c>
      <c r="H870" s="6" t="str">
        <f>IF(G870=0,"",VLOOKUP(G870,[1]工序单价!$B$2:$D$503,2,FALSE))</f>
        <v/>
      </c>
      <c r="I870" s="6">
        <f>IF(G870=0,0,VLOOKUP(G870,[1]工序单价!$B$2:$D$503,3,FALSE))</f>
        <v>0</v>
      </c>
      <c r="K870" s="6">
        <f t="shared" si="12"/>
        <v>0</v>
      </c>
    </row>
    <row r="871" spans="1:11" x14ac:dyDescent="0.15">
      <c r="A871" s="3" t="str">
        <f>IF([1]基本档案!A871=0,"",[1]基本档案!A871)</f>
        <v/>
      </c>
      <c r="B871" s="3">
        <f>[1]工序单价!B893</f>
        <v>0</v>
      </c>
      <c r="E871" s="6" t="str">
        <f>IF(D871=0,"",VLOOKUP(D871,[1]基本档案!$A$2:$B$481,2,FALSE))</f>
        <v/>
      </c>
      <c r="H871" s="6" t="str">
        <f>IF(G871=0,"",VLOOKUP(G871,[1]工序单价!$B$2:$D$503,2,FALSE))</f>
        <v/>
      </c>
      <c r="I871" s="6">
        <f>IF(G871=0,0,VLOOKUP(G871,[1]工序单价!$B$2:$D$503,3,FALSE))</f>
        <v>0</v>
      </c>
      <c r="K871" s="6">
        <f t="shared" si="12"/>
        <v>0</v>
      </c>
    </row>
    <row r="872" spans="1:11" x14ac:dyDescent="0.15">
      <c r="A872" s="3" t="str">
        <f>IF([1]基本档案!A872=0,"",[1]基本档案!A872)</f>
        <v/>
      </c>
      <c r="B872" s="3">
        <f>[1]工序单价!B894</f>
        <v>0</v>
      </c>
      <c r="E872" s="6" t="str">
        <f>IF(D872=0,"",VLOOKUP(D872,[1]基本档案!$A$2:$B$481,2,FALSE))</f>
        <v/>
      </c>
      <c r="H872" s="6" t="str">
        <f>IF(G872=0,"",VLOOKUP(G872,[1]工序单价!$B$2:$D$503,2,FALSE))</f>
        <v/>
      </c>
      <c r="I872" s="6">
        <f>IF(G872=0,0,VLOOKUP(G872,[1]工序单价!$B$2:$D$503,3,FALSE))</f>
        <v>0</v>
      </c>
      <c r="K872" s="6">
        <f t="shared" si="12"/>
        <v>0</v>
      </c>
    </row>
    <row r="873" spans="1:11" x14ac:dyDescent="0.15">
      <c r="A873" s="3" t="str">
        <f>IF([1]基本档案!A873=0,"",[1]基本档案!A873)</f>
        <v/>
      </c>
      <c r="B873" s="3">
        <f>[1]工序单价!B895</f>
        <v>0</v>
      </c>
      <c r="E873" s="6" t="str">
        <f>IF(D873=0,"",VLOOKUP(D873,[1]基本档案!$A$2:$B$481,2,FALSE))</f>
        <v/>
      </c>
      <c r="H873" s="6" t="str">
        <f>IF(G873=0,"",VLOOKUP(G873,[1]工序单价!$B$2:$D$503,2,FALSE))</f>
        <v/>
      </c>
      <c r="I873" s="6">
        <f>IF(G873=0,0,VLOOKUP(G873,[1]工序单价!$B$2:$D$503,3,FALSE))</f>
        <v>0</v>
      </c>
      <c r="K873" s="6">
        <f t="shared" si="12"/>
        <v>0</v>
      </c>
    </row>
    <row r="874" spans="1:11" x14ac:dyDescent="0.15">
      <c r="A874" s="3" t="str">
        <f>IF([1]基本档案!A874=0,"",[1]基本档案!A874)</f>
        <v/>
      </c>
      <c r="B874" s="3">
        <f>[1]工序单价!B896</f>
        <v>0</v>
      </c>
      <c r="E874" s="6" t="str">
        <f>IF(D874=0,"",VLOOKUP(D874,[1]基本档案!$A$2:$B$481,2,FALSE))</f>
        <v/>
      </c>
      <c r="H874" s="6" t="str">
        <f>IF(G874=0,"",VLOOKUP(G874,[1]工序单价!$B$2:$D$503,2,FALSE))</f>
        <v/>
      </c>
      <c r="I874" s="6">
        <f>IF(G874=0,0,VLOOKUP(G874,[1]工序单价!$B$2:$D$503,3,FALSE))</f>
        <v>0</v>
      </c>
      <c r="K874" s="6">
        <f t="shared" si="12"/>
        <v>0</v>
      </c>
    </row>
    <row r="875" spans="1:11" x14ac:dyDescent="0.15">
      <c r="A875" s="3" t="str">
        <f>IF([1]基本档案!A875=0,"",[1]基本档案!A875)</f>
        <v/>
      </c>
      <c r="B875" s="3">
        <f>[1]工序单价!B897</f>
        <v>0</v>
      </c>
      <c r="E875" s="6" t="str">
        <f>IF(D875=0,"",VLOOKUP(D875,[1]基本档案!$A$2:$B$481,2,FALSE))</f>
        <v/>
      </c>
      <c r="H875" s="6" t="str">
        <f>IF(G875=0,"",VLOOKUP(G875,[1]工序单价!$B$2:$D$503,2,FALSE))</f>
        <v/>
      </c>
      <c r="I875" s="6">
        <f>IF(G875=0,0,VLOOKUP(G875,[1]工序单价!$B$2:$D$503,3,FALSE))</f>
        <v>0</v>
      </c>
      <c r="K875" s="6">
        <f t="shared" si="12"/>
        <v>0</v>
      </c>
    </row>
    <row r="876" spans="1:11" x14ac:dyDescent="0.15">
      <c r="A876" s="3" t="str">
        <f>IF([1]基本档案!A876=0,"",[1]基本档案!A876)</f>
        <v/>
      </c>
      <c r="B876" s="3">
        <f>[1]工序单价!B898</f>
        <v>0</v>
      </c>
      <c r="E876" s="6" t="str">
        <f>IF(D876=0,"",VLOOKUP(D876,[1]基本档案!$A$2:$B$481,2,FALSE))</f>
        <v/>
      </c>
      <c r="H876" s="6" t="str">
        <f>IF(G876=0,"",VLOOKUP(G876,[1]工序单价!$B$2:$D$503,2,FALSE))</f>
        <v/>
      </c>
      <c r="I876" s="6">
        <f>IF(G876=0,0,VLOOKUP(G876,[1]工序单价!$B$2:$D$503,3,FALSE))</f>
        <v>0</v>
      </c>
      <c r="K876" s="6">
        <f t="shared" si="12"/>
        <v>0</v>
      </c>
    </row>
    <row r="877" spans="1:11" x14ac:dyDescent="0.15">
      <c r="A877" s="3" t="str">
        <f>IF([1]基本档案!A877=0,"",[1]基本档案!A877)</f>
        <v/>
      </c>
      <c r="B877" s="3">
        <f>[1]工序单价!B899</f>
        <v>0</v>
      </c>
      <c r="E877" s="6" t="str">
        <f>IF(D877=0,"",VLOOKUP(D877,[1]基本档案!$A$2:$B$481,2,FALSE))</f>
        <v/>
      </c>
      <c r="H877" s="6" t="str">
        <f>IF(G877=0,"",VLOOKUP(G877,[1]工序单价!$B$2:$D$503,2,FALSE))</f>
        <v/>
      </c>
      <c r="I877" s="6">
        <f>IF(G877=0,0,VLOOKUP(G877,[1]工序单价!$B$2:$D$503,3,FALSE))</f>
        <v>0</v>
      </c>
      <c r="K877" s="6">
        <f t="shared" si="12"/>
        <v>0</v>
      </c>
    </row>
    <row r="878" spans="1:11" x14ac:dyDescent="0.15">
      <c r="A878" s="3" t="str">
        <f>IF([1]基本档案!A878=0,"",[1]基本档案!A878)</f>
        <v/>
      </c>
      <c r="B878" s="3">
        <f>[1]工序单价!B900</f>
        <v>0</v>
      </c>
      <c r="E878" s="6" t="str">
        <f>IF(D878=0,"",VLOOKUP(D878,[1]基本档案!$A$2:$B$481,2,FALSE))</f>
        <v/>
      </c>
      <c r="H878" s="6" t="str">
        <f>IF(G878=0,"",VLOOKUP(G878,[1]工序单价!$B$2:$D$503,2,FALSE))</f>
        <v/>
      </c>
      <c r="I878" s="6">
        <f>IF(G878=0,0,VLOOKUP(G878,[1]工序单价!$B$2:$D$503,3,FALSE))</f>
        <v>0</v>
      </c>
      <c r="K878" s="6">
        <f t="shared" si="12"/>
        <v>0</v>
      </c>
    </row>
    <row r="879" spans="1:11" x14ac:dyDescent="0.15">
      <c r="A879" s="3" t="str">
        <f>IF([1]基本档案!A879=0,"",[1]基本档案!A879)</f>
        <v/>
      </c>
      <c r="B879" s="3">
        <f>[1]工序单价!B901</f>
        <v>0</v>
      </c>
      <c r="E879" s="6" t="str">
        <f>IF(D879=0,"",VLOOKUP(D879,[1]基本档案!$A$2:$B$481,2,FALSE))</f>
        <v/>
      </c>
      <c r="H879" s="6" t="str">
        <f>IF(G879=0,"",VLOOKUP(G879,[1]工序单价!$B$2:$D$503,2,FALSE))</f>
        <v/>
      </c>
      <c r="I879" s="6">
        <f>IF(G879=0,0,VLOOKUP(G879,[1]工序单价!$B$2:$D$503,3,FALSE))</f>
        <v>0</v>
      </c>
      <c r="K879" s="6">
        <f t="shared" si="12"/>
        <v>0</v>
      </c>
    </row>
    <row r="880" spans="1:11" x14ac:dyDescent="0.15">
      <c r="A880" s="3" t="str">
        <f>IF([1]基本档案!A880=0,"",[1]基本档案!A880)</f>
        <v/>
      </c>
      <c r="B880" s="3">
        <f>[1]工序单价!B902</f>
        <v>0</v>
      </c>
      <c r="E880" s="6" t="str">
        <f>IF(D880=0,"",VLOOKUP(D880,[1]基本档案!$A$2:$B$481,2,FALSE))</f>
        <v/>
      </c>
      <c r="H880" s="6" t="str">
        <f>IF(G880=0,"",VLOOKUP(G880,[1]工序单价!$B$2:$D$503,2,FALSE))</f>
        <v/>
      </c>
      <c r="I880" s="6">
        <f>IF(G880=0,0,VLOOKUP(G880,[1]工序单价!$B$2:$D$503,3,FALSE))</f>
        <v>0</v>
      </c>
      <c r="K880" s="6">
        <f t="shared" si="12"/>
        <v>0</v>
      </c>
    </row>
    <row r="881" spans="1:11" x14ac:dyDescent="0.15">
      <c r="A881" s="3" t="str">
        <f>IF([1]基本档案!A881=0,"",[1]基本档案!A881)</f>
        <v/>
      </c>
      <c r="B881" s="3">
        <f>[1]工序单价!B903</f>
        <v>0</v>
      </c>
      <c r="E881" s="6" t="str">
        <f>IF(D881=0,"",VLOOKUP(D881,[1]基本档案!$A$2:$B$481,2,FALSE))</f>
        <v/>
      </c>
      <c r="H881" s="6" t="str">
        <f>IF(G881=0,"",VLOOKUP(G881,[1]工序单价!$B$2:$D$503,2,FALSE))</f>
        <v/>
      </c>
      <c r="I881" s="6">
        <f>IF(G881=0,0,VLOOKUP(G881,[1]工序单价!$B$2:$D$503,3,FALSE))</f>
        <v>0</v>
      </c>
      <c r="K881" s="6">
        <f t="shared" si="12"/>
        <v>0</v>
      </c>
    </row>
    <row r="882" spans="1:11" x14ac:dyDescent="0.15">
      <c r="A882" s="3" t="str">
        <f>IF([1]基本档案!A882=0,"",[1]基本档案!A882)</f>
        <v/>
      </c>
      <c r="B882" s="3">
        <f>[1]工序单价!B904</f>
        <v>0</v>
      </c>
      <c r="E882" s="6" t="str">
        <f>IF(D882=0,"",VLOOKUP(D882,[1]基本档案!$A$2:$B$481,2,FALSE))</f>
        <v/>
      </c>
      <c r="H882" s="6" t="str">
        <f>IF(G882=0,"",VLOOKUP(G882,[1]工序单价!$B$2:$D$503,2,FALSE))</f>
        <v/>
      </c>
      <c r="I882" s="6">
        <f>IF(G882=0,0,VLOOKUP(G882,[1]工序单价!$B$2:$D$503,3,FALSE))</f>
        <v>0</v>
      </c>
      <c r="K882" s="6">
        <f t="shared" si="12"/>
        <v>0</v>
      </c>
    </row>
    <row r="883" spans="1:11" x14ac:dyDescent="0.15">
      <c r="A883" s="3" t="str">
        <f>IF([1]基本档案!A883=0,"",[1]基本档案!A883)</f>
        <v/>
      </c>
      <c r="B883" s="3">
        <f>[1]工序单价!B905</f>
        <v>0</v>
      </c>
      <c r="E883" s="6" t="str">
        <f>IF(D883=0,"",VLOOKUP(D883,[1]基本档案!$A$2:$B$481,2,FALSE))</f>
        <v/>
      </c>
      <c r="H883" s="6" t="str">
        <f>IF(G883=0,"",VLOOKUP(G883,[1]工序单价!$B$2:$D$503,2,FALSE))</f>
        <v/>
      </c>
      <c r="I883" s="6">
        <f>IF(G883=0,0,VLOOKUP(G883,[1]工序单价!$B$2:$D$503,3,FALSE))</f>
        <v>0</v>
      </c>
      <c r="K883" s="6">
        <f t="shared" si="12"/>
        <v>0</v>
      </c>
    </row>
    <row r="884" spans="1:11" x14ac:dyDescent="0.15">
      <c r="A884" s="3" t="str">
        <f>IF([1]基本档案!A884=0,"",[1]基本档案!A884)</f>
        <v/>
      </c>
      <c r="B884" s="3">
        <f>[1]工序单价!B906</f>
        <v>0</v>
      </c>
      <c r="E884" s="6" t="str">
        <f>IF(D884=0,"",VLOOKUP(D884,[1]基本档案!$A$2:$B$481,2,FALSE))</f>
        <v/>
      </c>
      <c r="H884" s="6" t="str">
        <f>IF(G884=0,"",VLOOKUP(G884,[1]工序单价!$B$2:$D$503,2,FALSE))</f>
        <v/>
      </c>
      <c r="I884" s="6">
        <f>IF(G884=0,0,VLOOKUP(G884,[1]工序单价!$B$2:$D$503,3,FALSE))</f>
        <v>0</v>
      </c>
      <c r="K884" s="6">
        <f t="shared" si="12"/>
        <v>0</v>
      </c>
    </row>
    <row r="885" spans="1:11" x14ac:dyDescent="0.15">
      <c r="A885" s="3" t="str">
        <f>IF([1]基本档案!A885=0,"",[1]基本档案!A885)</f>
        <v/>
      </c>
      <c r="B885" s="3">
        <f>[1]工序单价!B907</f>
        <v>0</v>
      </c>
      <c r="E885" s="6" t="str">
        <f>IF(D885=0,"",VLOOKUP(D885,[1]基本档案!$A$2:$B$481,2,FALSE))</f>
        <v/>
      </c>
      <c r="H885" s="6" t="str">
        <f>IF(G885=0,"",VLOOKUP(G885,[1]工序单价!$B$2:$D$503,2,FALSE))</f>
        <v/>
      </c>
      <c r="I885" s="6">
        <f>IF(G885=0,0,VLOOKUP(G885,[1]工序单价!$B$2:$D$503,3,FALSE))</f>
        <v>0</v>
      </c>
      <c r="K885" s="6">
        <f t="shared" si="12"/>
        <v>0</v>
      </c>
    </row>
    <row r="886" spans="1:11" x14ac:dyDescent="0.15">
      <c r="A886" s="3" t="str">
        <f>IF([1]基本档案!A886=0,"",[1]基本档案!A886)</f>
        <v/>
      </c>
      <c r="B886" s="3">
        <f>[1]工序单价!B908</f>
        <v>0</v>
      </c>
      <c r="E886" s="6" t="str">
        <f>IF(D886=0,"",VLOOKUP(D886,[1]基本档案!$A$2:$B$481,2,FALSE))</f>
        <v/>
      </c>
      <c r="H886" s="6" t="str">
        <f>IF(G886=0,"",VLOOKUP(G886,[1]工序单价!$B$2:$D$503,2,FALSE))</f>
        <v/>
      </c>
      <c r="I886" s="6">
        <f>IF(G886=0,0,VLOOKUP(G886,[1]工序单价!$B$2:$D$503,3,FALSE))</f>
        <v>0</v>
      </c>
      <c r="K886" s="6">
        <f t="shared" si="12"/>
        <v>0</v>
      </c>
    </row>
    <row r="887" spans="1:11" x14ac:dyDescent="0.15">
      <c r="A887" s="3" t="str">
        <f>IF([1]基本档案!A887=0,"",[1]基本档案!A887)</f>
        <v/>
      </c>
      <c r="B887" s="3">
        <f>[1]工序单价!B909</f>
        <v>0</v>
      </c>
      <c r="E887" s="6" t="str">
        <f>IF(D887=0,"",VLOOKUP(D887,[1]基本档案!$A$2:$B$481,2,FALSE))</f>
        <v/>
      </c>
      <c r="H887" s="6" t="str">
        <f>IF(G887=0,"",VLOOKUP(G887,[1]工序单价!$B$2:$D$503,2,FALSE))</f>
        <v/>
      </c>
      <c r="I887" s="6">
        <f>IF(G887=0,0,VLOOKUP(G887,[1]工序单价!$B$2:$D$503,3,FALSE))</f>
        <v>0</v>
      </c>
      <c r="K887" s="6">
        <f t="shared" si="12"/>
        <v>0</v>
      </c>
    </row>
    <row r="888" spans="1:11" x14ac:dyDescent="0.15">
      <c r="A888" s="3" t="str">
        <f>IF([1]基本档案!A888=0,"",[1]基本档案!A888)</f>
        <v/>
      </c>
      <c r="B888" s="3">
        <f>[1]工序单价!B910</f>
        <v>0</v>
      </c>
      <c r="E888" s="6" t="str">
        <f>IF(D888=0,"",VLOOKUP(D888,[1]基本档案!$A$2:$B$481,2,FALSE))</f>
        <v/>
      </c>
      <c r="H888" s="6" t="str">
        <f>IF(G888=0,"",VLOOKUP(G888,[1]工序单价!$B$2:$D$503,2,FALSE))</f>
        <v/>
      </c>
      <c r="I888" s="6">
        <f>IF(G888=0,0,VLOOKUP(G888,[1]工序单价!$B$2:$D$503,3,FALSE))</f>
        <v>0</v>
      </c>
      <c r="K888" s="6">
        <f t="shared" si="12"/>
        <v>0</v>
      </c>
    </row>
    <row r="889" spans="1:11" x14ac:dyDescent="0.15">
      <c r="A889" s="3" t="str">
        <f>IF([1]基本档案!A889=0,"",[1]基本档案!A889)</f>
        <v/>
      </c>
      <c r="B889" s="3">
        <f>[1]工序单价!B911</f>
        <v>0</v>
      </c>
      <c r="E889" s="6" t="str">
        <f>IF(D889=0,"",VLOOKUP(D889,[1]基本档案!$A$2:$B$481,2,FALSE))</f>
        <v/>
      </c>
      <c r="H889" s="6" t="str">
        <f>IF(G889=0,"",VLOOKUP(G889,[1]工序单价!$B$2:$D$503,2,FALSE))</f>
        <v/>
      </c>
      <c r="I889" s="6">
        <f>IF(G889=0,0,VLOOKUP(G889,[1]工序单价!$B$2:$D$503,3,FALSE))</f>
        <v>0</v>
      </c>
      <c r="K889" s="6">
        <f t="shared" si="12"/>
        <v>0</v>
      </c>
    </row>
    <row r="890" spans="1:11" x14ac:dyDescent="0.15">
      <c r="A890" s="3" t="str">
        <f>IF([1]基本档案!A890=0,"",[1]基本档案!A890)</f>
        <v/>
      </c>
      <c r="B890" s="3">
        <f>[1]工序单价!B912</f>
        <v>0</v>
      </c>
      <c r="E890" s="6" t="str">
        <f>IF(D890=0,"",VLOOKUP(D890,[1]基本档案!$A$2:$B$481,2,FALSE))</f>
        <v/>
      </c>
      <c r="H890" s="6" t="str">
        <f>IF(G890=0,"",VLOOKUP(G890,[1]工序单价!$B$2:$D$503,2,FALSE))</f>
        <v/>
      </c>
      <c r="I890" s="6">
        <f>IF(G890=0,0,VLOOKUP(G890,[1]工序单价!$B$2:$D$503,3,FALSE))</f>
        <v>0</v>
      </c>
      <c r="K890" s="6">
        <f t="shared" si="12"/>
        <v>0</v>
      </c>
    </row>
    <row r="891" spans="1:11" x14ac:dyDescent="0.15">
      <c r="A891" s="3" t="str">
        <f>IF([1]基本档案!A891=0,"",[1]基本档案!A891)</f>
        <v/>
      </c>
      <c r="B891" s="3">
        <f>[1]工序单价!B913</f>
        <v>0</v>
      </c>
      <c r="E891" s="6" t="str">
        <f>IF(D891=0,"",VLOOKUP(D891,[1]基本档案!$A$2:$B$481,2,FALSE))</f>
        <v/>
      </c>
      <c r="H891" s="6" t="str">
        <f>IF(G891=0,"",VLOOKUP(G891,[1]工序单价!$B$2:$D$503,2,FALSE))</f>
        <v/>
      </c>
      <c r="I891" s="6">
        <f>IF(G891=0,0,VLOOKUP(G891,[1]工序单价!$B$2:$D$503,3,FALSE))</f>
        <v>0</v>
      </c>
      <c r="K891" s="6">
        <f t="shared" si="12"/>
        <v>0</v>
      </c>
    </row>
    <row r="892" spans="1:11" x14ac:dyDescent="0.15">
      <c r="A892" s="3" t="str">
        <f>IF([1]基本档案!A892=0,"",[1]基本档案!A892)</f>
        <v/>
      </c>
      <c r="B892" s="3">
        <f>[1]工序单价!B914</f>
        <v>0</v>
      </c>
      <c r="E892" s="6" t="str">
        <f>IF(D892=0,"",VLOOKUP(D892,[1]基本档案!$A$2:$B$481,2,FALSE))</f>
        <v/>
      </c>
      <c r="H892" s="6" t="str">
        <f>IF(G892=0,"",VLOOKUP(G892,[1]工序单价!$B$2:$D$503,2,FALSE))</f>
        <v/>
      </c>
      <c r="I892" s="6">
        <f>IF(G892=0,0,VLOOKUP(G892,[1]工序单价!$B$2:$D$503,3,FALSE))</f>
        <v>0</v>
      </c>
      <c r="K892" s="6">
        <f t="shared" si="12"/>
        <v>0</v>
      </c>
    </row>
    <row r="893" spans="1:11" x14ac:dyDescent="0.15">
      <c r="A893" s="3" t="str">
        <f>IF([1]基本档案!A893=0,"",[1]基本档案!A893)</f>
        <v/>
      </c>
      <c r="B893" s="3">
        <f>[1]工序单价!B915</f>
        <v>0</v>
      </c>
      <c r="E893" s="6" t="str">
        <f>IF(D893=0,"",VLOOKUP(D893,[1]基本档案!$A$2:$B$481,2,FALSE))</f>
        <v/>
      </c>
      <c r="H893" s="6" t="str">
        <f>IF(G893=0,"",VLOOKUP(G893,[1]工序单价!$B$2:$D$503,2,FALSE))</f>
        <v/>
      </c>
      <c r="I893" s="6">
        <f>IF(G893=0,0,VLOOKUP(G893,[1]工序单价!$B$2:$D$503,3,FALSE))</f>
        <v>0</v>
      </c>
      <c r="K893" s="6">
        <f t="shared" si="12"/>
        <v>0</v>
      </c>
    </row>
    <row r="894" spans="1:11" x14ac:dyDescent="0.15">
      <c r="A894" s="3" t="str">
        <f>IF([1]基本档案!A894=0,"",[1]基本档案!A894)</f>
        <v/>
      </c>
      <c r="B894" s="3">
        <f>[1]工序单价!B916</f>
        <v>0</v>
      </c>
      <c r="E894" s="6" t="str">
        <f>IF(D894=0,"",VLOOKUP(D894,[1]基本档案!$A$2:$B$481,2,FALSE))</f>
        <v/>
      </c>
      <c r="H894" s="6" t="str">
        <f>IF(G894=0,"",VLOOKUP(G894,[1]工序单价!$B$2:$D$503,2,FALSE))</f>
        <v/>
      </c>
      <c r="I894" s="6">
        <f>IF(G894=0,0,VLOOKUP(G894,[1]工序单价!$B$2:$D$503,3,FALSE))</f>
        <v>0</v>
      </c>
      <c r="K894" s="6">
        <f t="shared" si="12"/>
        <v>0</v>
      </c>
    </row>
    <row r="895" spans="1:11" x14ac:dyDescent="0.15">
      <c r="A895" s="3" t="str">
        <f>IF([1]基本档案!A895=0,"",[1]基本档案!A895)</f>
        <v/>
      </c>
      <c r="B895" s="3">
        <f>[1]工序单价!B917</f>
        <v>0</v>
      </c>
      <c r="E895" s="6" t="str">
        <f>IF(D895=0,"",VLOOKUP(D895,[1]基本档案!$A$2:$B$481,2,FALSE))</f>
        <v/>
      </c>
      <c r="H895" s="6" t="str">
        <f>IF(G895=0,"",VLOOKUP(G895,[1]工序单价!$B$2:$D$503,2,FALSE))</f>
        <v/>
      </c>
      <c r="I895" s="6">
        <f>IF(G895=0,0,VLOOKUP(G895,[1]工序单价!$B$2:$D$503,3,FALSE))</f>
        <v>0</v>
      </c>
      <c r="K895" s="6">
        <f t="shared" si="12"/>
        <v>0</v>
      </c>
    </row>
    <row r="896" spans="1:11" x14ac:dyDescent="0.15">
      <c r="A896" s="3" t="str">
        <f>IF([1]基本档案!A896=0,"",[1]基本档案!A896)</f>
        <v/>
      </c>
      <c r="B896" s="3">
        <f>[1]工序单价!B918</f>
        <v>0</v>
      </c>
      <c r="E896" s="6" t="str">
        <f>IF(D896=0,"",VLOOKUP(D896,[1]基本档案!$A$2:$B$481,2,FALSE))</f>
        <v/>
      </c>
      <c r="H896" s="6" t="str">
        <f>IF(G896=0,"",VLOOKUP(G896,[1]工序单价!$B$2:$D$503,2,FALSE))</f>
        <v/>
      </c>
      <c r="I896" s="6">
        <f>IF(G896=0,0,VLOOKUP(G896,[1]工序单价!$B$2:$D$503,3,FALSE))</f>
        <v>0</v>
      </c>
      <c r="K896" s="6">
        <f t="shared" si="12"/>
        <v>0</v>
      </c>
    </row>
    <row r="897" spans="1:11" x14ac:dyDescent="0.15">
      <c r="A897" s="3" t="str">
        <f>IF([1]基本档案!A897=0,"",[1]基本档案!A897)</f>
        <v/>
      </c>
      <c r="B897" s="3">
        <f>[1]工序单价!B919</f>
        <v>0</v>
      </c>
      <c r="E897" s="6" t="str">
        <f>IF(D897=0,"",VLOOKUP(D897,[1]基本档案!$A$2:$B$481,2,FALSE))</f>
        <v/>
      </c>
      <c r="H897" s="6" t="str">
        <f>IF(G897=0,"",VLOOKUP(G897,[1]工序单价!$B$2:$D$503,2,FALSE))</f>
        <v/>
      </c>
      <c r="I897" s="6">
        <f>IF(G897=0,0,VLOOKUP(G897,[1]工序单价!$B$2:$D$503,3,FALSE))</f>
        <v>0</v>
      </c>
      <c r="K897" s="6">
        <f t="shared" si="12"/>
        <v>0</v>
      </c>
    </row>
    <row r="898" spans="1:11" x14ac:dyDescent="0.15">
      <c r="A898" s="3" t="str">
        <f>IF([1]基本档案!A898=0,"",[1]基本档案!A898)</f>
        <v/>
      </c>
      <c r="B898" s="3">
        <f>[1]工序单价!B920</f>
        <v>0</v>
      </c>
      <c r="E898" s="6" t="str">
        <f>IF(D898=0,"",VLOOKUP(D898,[1]基本档案!$A$2:$B$481,2,FALSE))</f>
        <v/>
      </c>
      <c r="H898" s="6" t="str">
        <f>IF(G898=0,"",VLOOKUP(G898,[1]工序单价!$B$2:$D$503,2,FALSE))</f>
        <v/>
      </c>
      <c r="I898" s="6">
        <f>IF(G898=0,0,VLOOKUP(G898,[1]工序单价!$B$2:$D$503,3,FALSE))</f>
        <v>0</v>
      </c>
      <c r="K898" s="6">
        <f t="shared" ref="K898:K961" si="13">I898*J898</f>
        <v>0</v>
      </c>
    </row>
    <row r="899" spans="1:11" x14ac:dyDescent="0.15">
      <c r="A899" s="3" t="str">
        <f>IF([1]基本档案!A899=0,"",[1]基本档案!A899)</f>
        <v/>
      </c>
      <c r="B899" s="3">
        <f>[1]工序单价!B921</f>
        <v>0</v>
      </c>
      <c r="E899" s="6" t="str">
        <f>IF(D899=0,"",VLOOKUP(D899,[1]基本档案!$A$2:$B$481,2,FALSE))</f>
        <v/>
      </c>
      <c r="H899" s="6" t="str">
        <f>IF(G899=0,"",VLOOKUP(G899,[1]工序单价!$B$2:$D$503,2,FALSE))</f>
        <v/>
      </c>
      <c r="I899" s="6">
        <f>IF(G899=0,0,VLOOKUP(G899,[1]工序单价!$B$2:$D$503,3,FALSE))</f>
        <v>0</v>
      </c>
      <c r="K899" s="6">
        <f t="shared" si="13"/>
        <v>0</v>
      </c>
    </row>
    <row r="900" spans="1:11" x14ac:dyDescent="0.15">
      <c r="A900" s="3" t="str">
        <f>IF([1]基本档案!A900=0,"",[1]基本档案!A900)</f>
        <v/>
      </c>
      <c r="B900" s="3">
        <f>[1]工序单价!B922</f>
        <v>0</v>
      </c>
      <c r="E900" s="6" t="str">
        <f>IF(D900=0,"",VLOOKUP(D900,[1]基本档案!$A$2:$B$481,2,FALSE))</f>
        <v/>
      </c>
      <c r="H900" s="6" t="str">
        <f>IF(G900=0,"",VLOOKUP(G900,[1]工序单价!$B$2:$D$503,2,FALSE))</f>
        <v/>
      </c>
      <c r="I900" s="6">
        <f>IF(G900=0,0,VLOOKUP(G900,[1]工序单价!$B$2:$D$503,3,FALSE))</f>
        <v>0</v>
      </c>
      <c r="K900" s="6">
        <f t="shared" si="13"/>
        <v>0</v>
      </c>
    </row>
    <row r="901" spans="1:11" x14ac:dyDescent="0.15">
      <c r="A901" s="3" t="str">
        <f>IF([1]基本档案!A901=0,"",[1]基本档案!A901)</f>
        <v/>
      </c>
      <c r="B901" s="3">
        <f>[1]工序单价!B923</f>
        <v>0</v>
      </c>
      <c r="E901" s="6" t="str">
        <f>IF(D901=0,"",VLOOKUP(D901,[1]基本档案!$A$2:$B$481,2,FALSE))</f>
        <v/>
      </c>
      <c r="H901" s="6" t="str">
        <f>IF(G901=0,"",VLOOKUP(G901,[1]工序单价!$B$2:$D$503,2,FALSE))</f>
        <v/>
      </c>
      <c r="I901" s="6">
        <f>IF(G901=0,0,VLOOKUP(G901,[1]工序单价!$B$2:$D$503,3,FALSE))</f>
        <v>0</v>
      </c>
      <c r="K901" s="6">
        <f t="shared" si="13"/>
        <v>0</v>
      </c>
    </row>
    <row r="902" spans="1:11" x14ac:dyDescent="0.15">
      <c r="A902" s="3" t="str">
        <f>IF([1]基本档案!A902=0,"",[1]基本档案!A902)</f>
        <v/>
      </c>
      <c r="B902" s="3">
        <f>[1]工序单价!B924</f>
        <v>0</v>
      </c>
      <c r="E902" s="6" t="str">
        <f>IF(D902=0,"",VLOOKUP(D902,[1]基本档案!$A$2:$B$481,2,FALSE))</f>
        <v/>
      </c>
      <c r="H902" s="6" t="str">
        <f>IF(G902=0,"",VLOOKUP(G902,[1]工序单价!$B$2:$D$503,2,FALSE))</f>
        <v/>
      </c>
      <c r="I902" s="6">
        <f>IF(G902=0,0,VLOOKUP(G902,[1]工序单价!$B$2:$D$503,3,FALSE))</f>
        <v>0</v>
      </c>
      <c r="K902" s="6">
        <f t="shared" si="13"/>
        <v>0</v>
      </c>
    </row>
    <row r="903" spans="1:11" x14ac:dyDescent="0.15">
      <c r="A903" s="3" t="str">
        <f>IF([1]基本档案!A903=0,"",[1]基本档案!A903)</f>
        <v/>
      </c>
      <c r="B903" s="3">
        <f>[1]工序单价!B925</f>
        <v>0</v>
      </c>
      <c r="E903" s="6" t="str">
        <f>IF(D903=0,"",VLOOKUP(D903,[1]基本档案!$A$2:$B$481,2,FALSE))</f>
        <v/>
      </c>
      <c r="H903" s="6" t="str">
        <f>IF(G903=0,"",VLOOKUP(G903,[1]工序单价!$B$2:$D$503,2,FALSE))</f>
        <v/>
      </c>
      <c r="I903" s="6">
        <f>IF(G903=0,0,VLOOKUP(G903,[1]工序单价!$B$2:$D$503,3,FALSE))</f>
        <v>0</v>
      </c>
      <c r="K903" s="6">
        <f t="shared" si="13"/>
        <v>0</v>
      </c>
    </row>
    <row r="904" spans="1:11" x14ac:dyDescent="0.15">
      <c r="A904" s="3" t="str">
        <f>IF([1]基本档案!A904=0,"",[1]基本档案!A904)</f>
        <v/>
      </c>
      <c r="B904" s="3">
        <f>[1]工序单价!B926</f>
        <v>0</v>
      </c>
      <c r="E904" s="6" t="str">
        <f>IF(D904=0,"",VLOOKUP(D904,[1]基本档案!$A$2:$B$481,2,FALSE))</f>
        <v/>
      </c>
      <c r="H904" s="6" t="str">
        <f>IF(G904=0,"",VLOOKUP(G904,[1]工序单价!$B$2:$D$503,2,FALSE))</f>
        <v/>
      </c>
      <c r="I904" s="6">
        <f>IF(G904=0,0,VLOOKUP(G904,[1]工序单价!$B$2:$D$503,3,FALSE))</f>
        <v>0</v>
      </c>
      <c r="K904" s="6">
        <f t="shared" si="13"/>
        <v>0</v>
      </c>
    </row>
    <row r="905" spans="1:11" x14ac:dyDescent="0.15">
      <c r="A905" s="3" t="str">
        <f>IF([1]基本档案!A905=0,"",[1]基本档案!A905)</f>
        <v/>
      </c>
      <c r="B905" s="3">
        <f>[1]工序单价!B927</f>
        <v>0</v>
      </c>
      <c r="E905" s="6" t="str">
        <f>IF(D905=0,"",VLOOKUP(D905,[1]基本档案!$A$2:$B$481,2,FALSE))</f>
        <v/>
      </c>
      <c r="H905" s="6" t="str">
        <f>IF(G905=0,"",VLOOKUP(G905,[1]工序单价!$B$2:$D$503,2,FALSE))</f>
        <v/>
      </c>
      <c r="I905" s="6">
        <f>IF(G905=0,0,VLOOKUP(G905,[1]工序单价!$B$2:$D$503,3,FALSE))</f>
        <v>0</v>
      </c>
      <c r="K905" s="6">
        <f t="shared" si="13"/>
        <v>0</v>
      </c>
    </row>
    <row r="906" spans="1:11" x14ac:dyDescent="0.15">
      <c r="A906" s="3" t="str">
        <f>IF([1]基本档案!A906=0,"",[1]基本档案!A906)</f>
        <v/>
      </c>
      <c r="B906" s="3">
        <f>[1]工序单价!B928</f>
        <v>0</v>
      </c>
      <c r="E906" s="6" t="str">
        <f>IF(D906=0,"",VLOOKUP(D906,[1]基本档案!$A$2:$B$481,2,FALSE))</f>
        <v/>
      </c>
      <c r="H906" s="6" t="str">
        <f>IF(G906=0,"",VLOOKUP(G906,[1]工序单价!$B$2:$D$503,2,FALSE))</f>
        <v/>
      </c>
      <c r="I906" s="6">
        <f>IF(G906=0,0,VLOOKUP(G906,[1]工序单价!$B$2:$D$503,3,FALSE))</f>
        <v>0</v>
      </c>
      <c r="K906" s="6">
        <f t="shared" si="13"/>
        <v>0</v>
      </c>
    </row>
    <row r="907" spans="1:11" x14ac:dyDescent="0.15">
      <c r="A907" s="3" t="str">
        <f>IF([1]基本档案!A907=0,"",[1]基本档案!A907)</f>
        <v/>
      </c>
      <c r="B907" s="3">
        <f>[1]工序单价!B929</f>
        <v>0</v>
      </c>
      <c r="E907" s="6" t="str">
        <f>IF(D907=0,"",VLOOKUP(D907,[1]基本档案!$A$2:$B$481,2,FALSE))</f>
        <v/>
      </c>
      <c r="H907" s="6" t="str">
        <f>IF(G907=0,"",VLOOKUP(G907,[1]工序单价!$B$2:$D$503,2,FALSE))</f>
        <v/>
      </c>
      <c r="I907" s="6">
        <f>IF(G907=0,0,VLOOKUP(G907,[1]工序单价!$B$2:$D$503,3,FALSE))</f>
        <v>0</v>
      </c>
      <c r="K907" s="6">
        <f t="shared" si="13"/>
        <v>0</v>
      </c>
    </row>
    <row r="908" spans="1:11" x14ac:dyDescent="0.15">
      <c r="A908" s="3" t="str">
        <f>IF([1]基本档案!A908=0,"",[1]基本档案!A908)</f>
        <v/>
      </c>
      <c r="B908" s="3">
        <f>[1]工序单价!B930</f>
        <v>0</v>
      </c>
      <c r="E908" s="6" t="str">
        <f>IF(D908=0,"",VLOOKUP(D908,[1]基本档案!$A$2:$B$481,2,FALSE))</f>
        <v/>
      </c>
      <c r="H908" s="6" t="str">
        <f>IF(G908=0,"",VLOOKUP(G908,[1]工序单价!$B$2:$D$503,2,FALSE))</f>
        <v/>
      </c>
      <c r="I908" s="6">
        <f>IF(G908=0,0,VLOOKUP(G908,[1]工序单价!$B$2:$D$503,3,FALSE))</f>
        <v>0</v>
      </c>
      <c r="K908" s="6">
        <f t="shared" si="13"/>
        <v>0</v>
      </c>
    </row>
    <row r="909" spans="1:11" x14ac:dyDescent="0.15">
      <c r="A909" s="3" t="str">
        <f>IF([1]基本档案!A909=0,"",[1]基本档案!A909)</f>
        <v/>
      </c>
      <c r="B909" s="3">
        <f>[1]工序单价!B931</f>
        <v>0</v>
      </c>
      <c r="E909" s="6" t="str">
        <f>IF(D909=0,"",VLOOKUP(D909,[1]基本档案!$A$2:$B$481,2,FALSE))</f>
        <v/>
      </c>
      <c r="H909" s="6" t="str">
        <f>IF(G909=0,"",VLOOKUP(G909,[1]工序单价!$B$2:$D$503,2,FALSE))</f>
        <v/>
      </c>
      <c r="I909" s="6">
        <f>IF(G909=0,0,VLOOKUP(G909,[1]工序单价!$B$2:$D$503,3,FALSE))</f>
        <v>0</v>
      </c>
      <c r="K909" s="6">
        <f t="shared" si="13"/>
        <v>0</v>
      </c>
    </row>
    <row r="910" spans="1:11" x14ac:dyDescent="0.15">
      <c r="A910" s="3" t="str">
        <f>IF([1]基本档案!A910=0,"",[1]基本档案!A910)</f>
        <v/>
      </c>
      <c r="B910" s="3">
        <f>[1]工序单价!B932</f>
        <v>0</v>
      </c>
      <c r="E910" s="6" t="str">
        <f>IF(D910=0,"",VLOOKUP(D910,[1]基本档案!$A$2:$B$481,2,FALSE))</f>
        <v/>
      </c>
      <c r="H910" s="6" t="str">
        <f>IF(G910=0,"",VLOOKUP(G910,[1]工序单价!$B$2:$D$503,2,FALSE))</f>
        <v/>
      </c>
      <c r="I910" s="6">
        <f>IF(G910=0,0,VLOOKUP(G910,[1]工序单价!$B$2:$D$503,3,FALSE))</f>
        <v>0</v>
      </c>
      <c r="K910" s="6">
        <f t="shared" si="13"/>
        <v>0</v>
      </c>
    </row>
    <row r="911" spans="1:11" x14ac:dyDescent="0.15">
      <c r="A911" s="3" t="str">
        <f>IF([1]基本档案!A911=0,"",[1]基本档案!A911)</f>
        <v/>
      </c>
      <c r="B911" s="3">
        <f>[1]工序单价!B933</f>
        <v>0</v>
      </c>
      <c r="E911" s="6" t="str">
        <f>IF(D911=0,"",VLOOKUP(D911,[1]基本档案!$A$2:$B$481,2,FALSE))</f>
        <v/>
      </c>
      <c r="H911" s="6" t="str">
        <f>IF(G911=0,"",VLOOKUP(G911,[1]工序单价!$B$2:$D$503,2,FALSE))</f>
        <v/>
      </c>
      <c r="I911" s="6">
        <f>IF(G911=0,0,VLOOKUP(G911,[1]工序单价!$B$2:$D$503,3,FALSE))</f>
        <v>0</v>
      </c>
      <c r="K911" s="6">
        <f t="shared" si="13"/>
        <v>0</v>
      </c>
    </row>
    <row r="912" spans="1:11" x14ac:dyDescent="0.15">
      <c r="A912" s="3" t="str">
        <f>IF([1]基本档案!A912=0,"",[1]基本档案!A912)</f>
        <v/>
      </c>
      <c r="B912" s="3">
        <f>[1]工序单价!B934</f>
        <v>0</v>
      </c>
      <c r="E912" s="6" t="str">
        <f>IF(D912=0,"",VLOOKUP(D912,[1]基本档案!$A$2:$B$481,2,FALSE))</f>
        <v/>
      </c>
      <c r="H912" s="6" t="str">
        <f>IF(G912=0,"",VLOOKUP(G912,[1]工序单价!$B$2:$D$503,2,FALSE))</f>
        <v/>
      </c>
      <c r="I912" s="6">
        <f>IF(G912=0,0,VLOOKUP(G912,[1]工序单价!$B$2:$D$503,3,FALSE))</f>
        <v>0</v>
      </c>
      <c r="K912" s="6">
        <f t="shared" si="13"/>
        <v>0</v>
      </c>
    </row>
    <row r="913" spans="1:11" x14ac:dyDescent="0.15">
      <c r="A913" s="3" t="str">
        <f>IF([1]基本档案!A913=0,"",[1]基本档案!A913)</f>
        <v/>
      </c>
      <c r="B913" s="3">
        <f>[1]工序单价!B935</f>
        <v>0</v>
      </c>
      <c r="E913" s="6" t="str">
        <f>IF(D913=0,"",VLOOKUP(D913,[1]基本档案!$A$2:$B$481,2,FALSE))</f>
        <v/>
      </c>
      <c r="H913" s="6" t="str">
        <f>IF(G913=0,"",VLOOKUP(G913,[1]工序单价!$B$2:$D$503,2,FALSE))</f>
        <v/>
      </c>
      <c r="I913" s="6">
        <f>IF(G913=0,0,VLOOKUP(G913,[1]工序单价!$B$2:$D$503,3,FALSE))</f>
        <v>0</v>
      </c>
      <c r="K913" s="6">
        <f t="shared" si="13"/>
        <v>0</v>
      </c>
    </row>
    <row r="914" spans="1:11" x14ac:dyDescent="0.15">
      <c r="A914" s="3" t="str">
        <f>IF([1]基本档案!A914=0,"",[1]基本档案!A914)</f>
        <v/>
      </c>
      <c r="B914" s="3">
        <f>[1]工序单价!B936</f>
        <v>0</v>
      </c>
      <c r="E914" s="6" t="str">
        <f>IF(D914=0,"",VLOOKUP(D914,[1]基本档案!$A$2:$B$481,2,FALSE))</f>
        <v/>
      </c>
      <c r="H914" s="6" t="str">
        <f>IF(G914=0,"",VLOOKUP(G914,[1]工序单价!$B$2:$D$503,2,FALSE))</f>
        <v/>
      </c>
      <c r="I914" s="6">
        <f>IF(G914=0,0,VLOOKUP(G914,[1]工序单价!$B$2:$D$503,3,FALSE))</f>
        <v>0</v>
      </c>
      <c r="K914" s="6">
        <f t="shared" si="13"/>
        <v>0</v>
      </c>
    </row>
    <row r="915" spans="1:11" x14ac:dyDescent="0.15">
      <c r="A915" s="3" t="str">
        <f>IF([1]基本档案!A915=0,"",[1]基本档案!A915)</f>
        <v/>
      </c>
      <c r="B915" s="3">
        <f>[1]工序单价!B937</f>
        <v>0</v>
      </c>
      <c r="E915" s="6" t="str">
        <f>IF(D915=0,"",VLOOKUP(D915,[1]基本档案!$A$2:$B$481,2,FALSE))</f>
        <v/>
      </c>
      <c r="H915" s="6" t="str">
        <f>IF(G915=0,"",VLOOKUP(G915,[1]工序单价!$B$2:$D$503,2,FALSE))</f>
        <v/>
      </c>
      <c r="I915" s="6">
        <f>IF(G915=0,0,VLOOKUP(G915,[1]工序单价!$B$2:$D$503,3,FALSE))</f>
        <v>0</v>
      </c>
      <c r="K915" s="6">
        <f t="shared" si="13"/>
        <v>0</v>
      </c>
    </row>
    <row r="916" spans="1:11" x14ac:dyDescent="0.15">
      <c r="A916" s="3" t="str">
        <f>IF([1]基本档案!A916=0,"",[1]基本档案!A916)</f>
        <v/>
      </c>
      <c r="B916" s="3">
        <f>[1]工序单价!B938</f>
        <v>0</v>
      </c>
      <c r="E916" s="6" t="str">
        <f>IF(D916=0,"",VLOOKUP(D916,[1]基本档案!$A$2:$B$481,2,FALSE))</f>
        <v/>
      </c>
      <c r="H916" s="6" t="str">
        <f>IF(G916=0,"",VLOOKUP(G916,[1]工序单价!$B$2:$D$503,2,FALSE))</f>
        <v/>
      </c>
      <c r="I916" s="6">
        <f>IF(G916=0,0,VLOOKUP(G916,[1]工序单价!$B$2:$D$503,3,FALSE))</f>
        <v>0</v>
      </c>
      <c r="K916" s="6">
        <f t="shared" si="13"/>
        <v>0</v>
      </c>
    </row>
    <row r="917" spans="1:11" x14ac:dyDescent="0.15">
      <c r="A917" s="3" t="str">
        <f>IF([1]基本档案!A917=0,"",[1]基本档案!A917)</f>
        <v/>
      </c>
      <c r="B917" s="3">
        <f>[1]工序单价!B939</f>
        <v>0</v>
      </c>
      <c r="E917" s="6" t="str">
        <f>IF(D917=0,"",VLOOKUP(D917,[1]基本档案!$A$2:$B$481,2,FALSE))</f>
        <v/>
      </c>
      <c r="H917" s="6" t="str">
        <f>IF(G917=0,"",VLOOKUP(G917,[1]工序单价!$B$2:$D$503,2,FALSE))</f>
        <v/>
      </c>
      <c r="I917" s="6">
        <f>IF(G917=0,0,VLOOKUP(G917,[1]工序单价!$B$2:$D$503,3,FALSE))</f>
        <v>0</v>
      </c>
      <c r="K917" s="6">
        <f t="shared" si="13"/>
        <v>0</v>
      </c>
    </row>
    <row r="918" spans="1:11" x14ac:dyDescent="0.15">
      <c r="A918" s="3" t="str">
        <f>IF([1]基本档案!A918=0,"",[1]基本档案!A918)</f>
        <v/>
      </c>
      <c r="B918" s="3">
        <f>[1]工序单价!B940</f>
        <v>0</v>
      </c>
      <c r="E918" s="6" t="str">
        <f>IF(D918=0,"",VLOOKUP(D918,[1]基本档案!$A$2:$B$481,2,FALSE))</f>
        <v/>
      </c>
      <c r="H918" s="6" t="str">
        <f>IF(G918=0,"",VLOOKUP(G918,[1]工序单价!$B$2:$D$503,2,FALSE))</f>
        <v/>
      </c>
      <c r="I918" s="6">
        <f>IF(G918=0,0,VLOOKUP(G918,[1]工序单价!$B$2:$D$503,3,FALSE))</f>
        <v>0</v>
      </c>
      <c r="K918" s="6">
        <f t="shared" si="13"/>
        <v>0</v>
      </c>
    </row>
    <row r="919" spans="1:11" x14ac:dyDescent="0.15">
      <c r="A919" s="3" t="str">
        <f>IF([1]基本档案!A919=0,"",[1]基本档案!A919)</f>
        <v/>
      </c>
      <c r="B919" s="3">
        <f>[1]工序单价!B941</f>
        <v>0</v>
      </c>
      <c r="E919" s="6" t="str">
        <f>IF(D919=0,"",VLOOKUP(D919,[1]基本档案!$A$2:$B$481,2,FALSE))</f>
        <v/>
      </c>
      <c r="H919" s="6" t="str">
        <f>IF(G919=0,"",VLOOKUP(G919,[1]工序单价!$B$2:$D$503,2,FALSE))</f>
        <v/>
      </c>
      <c r="I919" s="6">
        <f>IF(G919=0,0,VLOOKUP(G919,[1]工序单价!$B$2:$D$503,3,FALSE))</f>
        <v>0</v>
      </c>
      <c r="K919" s="6">
        <f t="shared" si="13"/>
        <v>0</v>
      </c>
    </row>
    <row r="920" spans="1:11" x14ac:dyDescent="0.15">
      <c r="A920" s="3" t="str">
        <f>IF([1]基本档案!A920=0,"",[1]基本档案!A920)</f>
        <v/>
      </c>
      <c r="B920" s="3">
        <f>[1]工序单价!B942</f>
        <v>0</v>
      </c>
      <c r="E920" s="6" t="str">
        <f>IF(D920=0,"",VLOOKUP(D920,[1]基本档案!$A$2:$B$481,2,FALSE))</f>
        <v/>
      </c>
      <c r="H920" s="6" t="str">
        <f>IF(G920=0,"",VLOOKUP(G920,[1]工序单价!$B$2:$D$503,2,FALSE))</f>
        <v/>
      </c>
      <c r="I920" s="6">
        <f>IF(G920=0,0,VLOOKUP(G920,[1]工序单价!$B$2:$D$503,3,FALSE))</f>
        <v>0</v>
      </c>
      <c r="K920" s="6">
        <f t="shared" si="13"/>
        <v>0</v>
      </c>
    </row>
    <row r="921" spans="1:11" x14ac:dyDescent="0.15">
      <c r="A921" s="3" t="str">
        <f>IF([1]基本档案!A921=0,"",[1]基本档案!A921)</f>
        <v/>
      </c>
      <c r="B921" s="3">
        <f>[1]工序单价!B943</f>
        <v>0</v>
      </c>
      <c r="E921" s="6" t="str">
        <f>IF(D921=0,"",VLOOKUP(D921,[1]基本档案!$A$2:$B$481,2,FALSE))</f>
        <v/>
      </c>
      <c r="H921" s="6" t="str">
        <f>IF(G921=0,"",VLOOKUP(G921,[1]工序单价!$B$2:$D$503,2,FALSE))</f>
        <v/>
      </c>
      <c r="I921" s="6">
        <f>IF(G921=0,0,VLOOKUP(G921,[1]工序单价!$B$2:$D$503,3,FALSE))</f>
        <v>0</v>
      </c>
      <c r="K921" s="6">
        <f t="shared" si="13"/>
        <v>0</v>
      </c>
    </row>
    <row r="922" spans="1:11" x14ac:dyDescent="0.15">
      <c r="A922" s="3" t="str">
        <f>IF([1]基本档案!A922=0,"",[1]基本档案!A922)</f>
        <v/>
      </c>
      <c r="B922" s="3">
        <f>[1]工序单价!B944</f>
        <v>0</v>
      </c>
      <c r="E922" s="6" t="str">
        <f>IF(D922=0,"",VLOOKUP(D922,[1]基本档案!$A$2:$B$481,2,FALSE))</f>
        <v/>
      </c>
      <c r="H922" s="6" t="str">
        <f>IF(G922=0,"",VLOOKUP(G922,[1]工序单价!$B$2:$D$503,2,FALSE))</f>
        <v/>
      </c>
      <c r="I922" s="6">
        <f>IF(G922=0,0,VLOOKUP(G922,[1]工序单价!$B$2:$D$503,3,FALSE))</f>
        <v>0</v>
      </c>
      <c r="K922" s="6">
        <f t="shared" si="13"/>
        <v>0</v>
      </c>
    </row>
    <row r="923" spans="1:11" x14ac:dyDescent="0.15">
      <c r="A923" s="3" t="str">
        <f>IF([1]基本档案!A923=0,"",[1]基本档案!A923)</f>
        <v/>
      </c>
      <c r="B923" s="3">
        <f>[1]工序单价!B945</f>
        <v>0</v>
      </c>
      <c r="E923" s="6" t="str">
        <f>IF(D923=0,"",VLOOKUP(D923,[1]基本档案!$A$2:$B$481,2,FALSE))</f>
        <v/>
      </c>
      <c r="H923" s="6" t="str">
        <f>IF(G923=0,"",VLOOKUP(G923,[1]工序单价!$B$2:$D$503,2,FALSE))</f>
        <v/>
      </c>
      <c r="I923" s="6">
        <f>IF(G923=0,0,VLOOKUP(G923,[1]工序单价!$B$2:$D$503,3,FALSE))</f>
        <v>0</v>
      </c>
      <c r="K923" s="6">
        <f t="shared" si="13"/>
        <v>0</v>
      </c>
    </row>
    <row r="924" spans="1:11" x14ac:dyDescent="0.15">
      <c r="A924" s="3" t="str">
        <f>IF([1]基本档案!A924=0,"",[1]基本档案!A924)</f>
        <v/>
      </c>
      <c r="B924" s="3">
        <f>[1]工序单价!B946</f>
        <v>0</v>
      </c>
      <c r="E924" s="6" t="str">
        <f>IF(D924=0,"",VLOOKUP(D924,[1]基本档案!$A$2:$B$481,2,FALSE))</f>
        <v/>
      </c>
      <c r="H924" s="6" t="str">
        <f>IF(G924=0,"",VLOOKUP(G924,[1]工序单价!$B$2:$D$503,2,FALSE))</f>
        <v/>
      </c>
      <c r="I924" s="6">
        <f>IF(G924=0,0,VLOOKUP(G924,[1]工序单价!$B$2:$D$503,3,FALSE))</f>
        <v>0</v>
      </c>
      <c r="K924" s="6">
        <f t="shared" si="13"/>
        <v>0</v>
      </c>
    </row>
    <row r="925" spans="1:11" x14ac:dyDescent="0.15">
      <c r="A925" s="3" t="str">
        <f>IF([1]基本档案!A925=0,"",[1]基本档案!A925)</f>
        <v/>
      </c>
      <c r="B925" s="3">
        <f>[1]工序单价!B947</f>
        <v>0</v>
      </c>
      <c r="E925" s="6" t="str">
        <f>IF(D925=0,"",VLOOKUP(D925,[1]基本档案!$A$2:$B$481,2,FALSE))</f>
        <v/>
      </c>
      <c r="H925" s="6" t="str">
        <f>IF(G925=0,"",VLOOKUP(G925,[1]工序单价!$B$2:$D$503,2,FALSE))</f>
        <v/>
      </c>
      <c r="I925" s="6">
        <f>IF(G925=0,0,VLOOKUP(G925,[1]工序单价!$B$2:$D$503,3,FALSE))</f>
        <v>0</v>
      </c>
      <c r="K925" s="6">
        <f t="shared" si="13"/>
        <v>0</v>
      </c>
    </row>
    <row r="926" spans="1:11" x14ac:dyDescent="0.15">
      <c r="A926" s="3" t="str">
        <f>IF([1]基本档案!A926=0,"",[1]基本档案!A926)</f>
        <v/>
      </c>
      <c r="B926" s="3">
        <f>[1]工序单价!B948</f>
        <v>0</v>
      </c>
      <c r="E926" s="6" t="str">
        <f>IF(D926=0,"",VLOOKUP(D926,[1]基本档案!$A$2:$B$481,2,FALSE))</f>
        <v/>
      </c>
      <c r="H926" s="6" t="str">
        <f>IF(G926=0,"",VLOOKUP(G926,[1]工序单价!$B$2:$D$503,2,FALSE))</f>
        <v/>
      </c>
      <c r="I926" s="6">
        <f>IF(G926=0,0,VLOOKUP(G926,[1]工序单价!$B$2:$D$503,3,FALSE))</f>
        <v>0</v>
      </c>
      <c r="K926" s="6">
        <f t="shared" si="13"/>
        <v>0</v>
      </c>
    </row>
    <row r="927" spans="1:11" x14ac:dyDescent="0.15">
      <c r="A927" s="3" t="str">
        <f>IF([1]基本档案!A927=0,"",[1]基本档案!A927)</f>
        <v/>
      </c>
      <c r="B927" s="3">
        <f>[1]工序单价!B949</f>
        <v>0</v>
      </c>
      <c r="E927" s="6" t="str">
        <f>IF(D927=0,"",VLOOKUP(D927,[1]基本档案!$A$2:$B$481,2,FALSE))</f>
        <v/>
      </c>
      <c r="H927" s="6" t="str">
        <f>IF(G927=0,"",VLOOKUP(G927,[1]工序单价!$B$2:$D$503,2,FALSE))</f>
        <v/>
      </c>
      <c r="I927" s="6">
        <f>IF(G927=0,0,VLOOKUP(G927,[1]工序单价!$B$2:$D$503,3,FALSE))</f>
        <v>0</v>
      </c>
      <c r="K927" s="6">
        <f t="shared" si="13"/>
        <v>0</v>
      </c>
    </row>
    <row r="928" spans="1:11" x14ac:dyDescent="0.15">
      <c r="A928" s="3" t="str">
        <f>IF([1]基本档案!A928=0,"",[1]基本档案!A928)</f>
        <v/>
      </c>
      <c r="B928" s="3">
        <f>[1]工序单价!B950</f>
        <v>0</v>
      </c>
      <c r="E928" s="6" t="str">
        <f>IF(D928=0,"",VLOOKUP(D928,[1]基本档案!$A$2:$B$481,2,FALSE))</f>
        <v/>
      </c>
      <c r="H928" s="6" t="str">
        <f>IF(G928=0,"",VLOOKUP(G928,[1]工序单价!$B$2:$D$503,2,FALSE))</f>
        <v/>
      </c>
      <c r="I928" s="6">
        <f>IF(G928=0,0,VLOOKUP(G928,[1]工序单价!$B$2:$D$503,3,FALSE))</f>
        <v>0</v>
      </c>
      <c r="K928" s="6">
        <f t="shared" si="13"/>
        <v>0</v>
      </c>
    </row>
    <row r="929" spans="1:11" x14ac:dyDescent="0.15">
      <c r="A929" s="3" t="str">
        <f>IF([1]基本档案!A929=0,"",[1]基本档案!A929)</f>
        <v/>
      </c>
      <c r="B929" s="3">
        <f>[1]工序单价!B951</f>
        <v>0</v>
      </c>
      <c r="E929" s="6" t="str">
        <f>IF(D929=0,"",VLOOKUP(D929,[1]基本档案!$A$2:$B$481,2,FALSE))</f>
        <v/>
      </c>
      <c r="H929" s="6" t="str">
        <f>IF(G929=0,"",VLOOKUP(G929,[1]工序单价!$B$2:$D$503,2,FALSE))</f>
        <v/>
      </c>
      <c r="I929" s="6">
        <f>IF(G929=0,0,VLOOKUP(G929,[1]工序单价!$B$2:$D$503,3,FALSE))</f>
        <v>0</v>
      </c>
      <c r="K929" s="6">
        <f t="shared" si="13"/>
        <v>0</v>
      </c>
    </row>
    <row r="930" spans="1:11" x14ac:dyDescent="0.15">
      <c r="A930" s="3" t="str">
        <f>IF([1]基本档案!A930=0,"",[1]基本档案!A930)</f>
        <v/>
      </c>
      <c r="B930" s="3">
        <f>[1]工序单价!B952</f>
        <v>0</v>
      </c>
      <c r="E930" s="6" t="str">
        <f>IF(D930=0,"",VLOOKUP(D930,[1]基本档案!$A$2:$B$481,2,FALSE))</f>
        <v/>
      </c>
      <c r="H930" s="6" t="str">
        <f>IF(G930=0,"",VLOOKUP(G930,[1]工序单价!$B$2:$D$503,2,FALSE))</f>
        <v/>
      </c>
      <c r="I930" s="6">
        <f>IF(G930=0,0,VLOOKUP(G930,[1]工序单价!$B$2:$D$503,3,FALSE))</f>
        <v>0</v>
      </c>
      <c r="K930" s="6">
        <f t="shared" si="13"/>
        <v>0</v>
      </c>
    </row>
    <row r="931" spans="1:11" x14ac:dyDescent="0.15">
      <c r="A931" s="3" t="str">
        <f>IF([1]基本档案!A931=0,"",[1]基本档案!A931)</f>
        <v/>
      </c>
      <c r="B931" s="3">
        <f>[1]工序单价!B953</f>
        <v>0</v>
      </c>
      <c r="E931" s="6" t="str">
        <f>IF(D931=0,"",VLOOKUP(D931,[1]基本档案!$A$2:$B$481,2,FALSE))</f>
        <v/>
      </c>
      <c r="H931" s="6" t="str">
        <f>IF(G931=0,"",VLOOKUP(G931,[1]工序单价!$B$2:$D$503,2,FALSE))</f>
        <v/>
      </c>
      <c r="I931" s="6">
        <f>IF(G931=0,0,VLOOKUP(G931,[1]工序单价!$B$2:$D$503,3,FALSE))</f>
        <v>0</v>
      </c>
      <c r="K931" s="6">
        <f t="shared" si="13"/>
        <v>0</v>
      </c>
    </row>
    <row r="932" spans="1:11" x14ac:dyDescent="0.15">
      <c r="A932" s="3" t="str">
        <f>IF([1]基本档案!A932=0,"",[1]基本档案!A932)</f>
        <v/>
      </c>
      <c r="B932" s="3">
        <f>[1]工序单价!B954</f>
        <v>0</v>
      </c>
      <c r="E932" s="6" t="str">
        <f>IF(D932=0,"",VLOOKUP(D932,[1]基本档案!$A$2:$B$481,2,FALSE))</f>
        <v/>
      </c>
      <c r="H932" s="6" t="str">
        <f>IF(G932=0,"",VLOOKUP(G932,[1]工序单价!$B$2:$D$503,2,FALSE))</f>
        <v/>
      </c>
      <c r="I932" s="6">
        <f>IF(G932=0,0,VLOOKUP(G932,[1]工序单价!$B$2:$D$503,3,FALSE))</f>
        <v>0</v>
      </c>
      <c r="K932" s="6">
        <f t="shared" si="13"/>
        <v>0</v>
      </c>
    </row>
    <row r="933" spans="1:11" x14ac:dyDescent="0.15">
      <c r="A933" s="3" t="str">
        <f>IF([1]基本档案!A933=0,"",[1]基本档案!A933)</f>
        <v/>
      </c>
      <c r="B933" s="3">
        <f>[1]工序单价!B955</f>
        <v>0</v>
      </c>
      <c r="E933" s="6" t="str">
        <f>IF(D933=0,"",VLOOKUP(D933,[1]基本档案!$A$2:$B$481,2,FALSE))</f>
        <v/>
      </c>
      <c r="H933" s="6" t="str">
        <f>IF(G933=0,"",VLOOKUP(G933,[1]工序单价!$B$2:$D$503,2,FALSE))</f>
        <v/>
      </c>
      <c r="I933" s="6">
        <f>IF(G933=0,0,VLOOKUP(G933,[1]工序单价!$B$2:$D$503,3,FALSE))</f>
        <v>0</v>
      </c>
      <c r="K933" s="6">
        <f t="shared" si="13"/>
        <v>0</v>
      </c>
    </row>
    <row r="934" spans="1:11" x14ac:dyDescent="0.15">
      <c r="A934" s="3" t="str">
        <f>IF([1]基本档案!A934=0,"",[1]基本档案!A934)</f>
        <v/>
      </c>
      <c r="B934" s="3">
        <f>[1]工序单价!B956</f>
        <v>0</v>
      </c>
      <c r="E934" s="6" t="str">
        <f>IF(D934=0,"",VLOOKUP(D934,[1]基本档案!$A$2:$B$481,2,FALSE))</f>
        <v/>
      </c>
      <c r="H934" s="6" t="str">
        <f>IF(G934=0,"",VLOOKUP(G934,[1]工序单价!$B$2:$D$503,2,FALSE))</f>
        <v/>
      </c>
      <c r="I934" s="6">
        <f>IF(G934=0,0,VLOOKUP(G934,[1]工序单价!$B$2:$D$503,3,FALSE))</f>
        <v>0</v>
      </c>
      <c r="K934" s="6">
        <f t="shared" si="13"/>
        <v>0</v>
      </c>
    </row>
    <row r="935" spans="1:11" x14ac:dyDescent="0.15">
      <c r="A935" s="3" t="str">
        <f>IF([1]基本档案!A935=0,"",[1]基本档案!A935)</f>
        <v/>
      </c>
      <c r="B935" s="3">
        <f>[1]工序单价!B957</f>
        <v>0</v>
      </c>
      <c r="E935" s="6" t="str">
        <f>IF(D935=0,"",VLOOKUP(D935,[1]基本档案!$A$2:$B$481,2,FALSE))</f>
        <v/>
      </c>
      <c r="H935" s="6" t="str">
        <f>IF(G935=0,"",VLOOKUP(G935,[1]工序单价!$B$2:$D$503,2,FALSE))</f>
        <v/>
      </c>
      <c r="I935" s="6">
        <f>IF(G935=0,0,VLOOKUP(G935,[1]工序单价!$B$2:$D$503,3,FALSE))</f>
        <v>0</v>
      </c>
      <c r="K935" s="6">
        <f t="shared" si="13"/>
        <v>0</v>
      </c>
    </row>
    <row r="936" spans="1:11" x14ac:dyDescent="0.15">
      <c r="A936" s="3" t="str">
        <f>IF([1]基本档案!A936=0,"",[1]基本档案!A936)</f>
        <v/>
      </c>
      <c r="B936" s="3">
        <f>[1]工序单价!B958</f>
        <v>0</v>
      </c>
      <c r="E936" s="6" t="str">
        <f>IF(D936=0,"",VLOOKUP(D936,[1]基本档案!$A$2:$B$481,2,FALSE))</f>
        <v/>
      </c>
      <c r="H936" s="6" t="str">
        <f>IF(G936=0,"",VLOOKUP(G936,[1]工序单价!$B$2:$D$503,2,FALSE))</f>
        <v/>
      </c>
      <c r="I936" s="6">
        <f>IF(G936=0,0,VLOOKUP(G936,[1]工序单价!$B$2:$D$503,3,FALSE))</f>
        <v>0</v>
      </c>
      <c r="K936" s="6">
        <f t="shared" si="13"/>
        <v>0</v>
      </c>
    </row>
    <row r="937" spans="1:11" x14ac:dyDescent="0.15">
      <c r="A937" s="3" t="str">
        <f>IF([1]基本档案!A937=0,"",[1]基本档案!A937)</f>
        <v/>
      </c>
      <c r="B937" s="3">
        <f>[1]工序单价!B959</f>
        <v>0</v>
      </c>
      <c r="E937" s="6" t="str">
        <f>IF(D937=0,"",VLOOKUP(D937,[1]基本档案!$A$2:$B$481,2,FALSE))</f>
        <v/>
      </c>
      <c r="H937" s="6" t="str">
        <f>IF(G937=0,"",VLOOKUP(G937,[1]工序单价!$B$2:$D$503,2,FALSE))</f>
        <v/>
      </c>
      <c r="I937" s="6">
        <f>IF(G937=0,0,VLOOKUP(G937,[1]工序单价!$B$2:$D$503,3,FALSE))</f>
        <v>0</v>
      </c>
      <c r="K937" s="6">
        <f t="shared" si="13"/>
        <v>0</v>
      </c>
    </row>
    <row r="938" spans="1:11" x14ac:dyDescent="0.15">
      <c r="A938" s="3" t="str">
        <f>IF([1]基本档案!A938=0,"",[1]基本档案!A938)</f>
        <v/>
      </c>
      <c r="B938" s="3">
        <f>[1]工序单价!B960</f>
        <v>0</v>
      </c>
      <c r="E938" s="6" t="str">
        <f>IF(D938=0,"",VLOOKUP(D938,[1]基本档案!$A$2:$B$481,2,FALSE))</f>
        <v/>
      </c>
      <c r="H938" s="6" t="str">
        <f>IF(G938=0,"",VLOOKUP(G938,[1]工序单价!$B$2:$D$503,2,FALSE))</f>
        <v/>
      </c>
      <c r="I938" s="6">
        <f>IF(G938=0,0,VLOOKUP(G938,[1]工序单价!$B$2:$D$503,3,FALSE))</f>
        <v>0</v>
      </c>
      <c r="K938" s="6">
        <f t="shared" si="13"/>
        <v>0</v>
      </c>
    </row>
    <row r="939" spans="1:11" x14ac:dyDescent="0.15">
      <c r="A939" s="3" t="str">
        <f>IF([1]基本档案!A939=0,"",[1]基本档案!A939)</f>
        <v/>
      </c>
      <c r="B939" s="3">
        <f>[1]工序单价!B961</f>
        <v>0</v>
      </c>
      <c r="E939" s="6" t="str">
        <f>IF(D939=0,"",VLOOKUP(D939,[1]基本档案!$A$2:$B$481,2,FALSE))</f>
        <v/>
      </c>
      <c r="H939" s="6" t="str">
        <f>IF(G939=0,"",VLOOKUP(G939,[1]工序单价!$B$2:$D$503,2,FALSE))</f>
        <v/>
      </c>
      <c r="I939" s="6">
        <f>IF(G939=0,0,VLOOKUP(G939,[1]工序单价!$B$2:$D$503,3,FALSE))</f>
        <v>0</v>
      </c>
      <c r="K939" s="6">
        <f t="shared" si="13"/>
        <v>0</v>
      </c>
    </row>
    <row r="940" spans="1:11" x14ac:dyDescent="0.15">
      <c r="A940" s="3" t="str">
        <f>IF([1]基本档案!A940=0,"",[1]基本档案!A940)</f>
        <v/>
      </c>
      <c r="B940" s="3">
        <f>[1]工序单价!B962</f>
        <v>0</v>
      </c>
      <c r="E940" s="6" t="str">
        <f>IF(D940=0,"",VLOOKUP(D940,[1]基本档案!$A$2:$B$481,2,FALSE))</f>
        <v/>
      </c>
      <c r="H940" s="6" t="str">
        <f>IF(G940=0,"",VLOOKUP(G940,[1]工序单价!$B$2:$D$503,2,FALSE))</f>
        <v/>
      </c>
      <c r="I940" s="6">
        <f>IF(G940=0,0,VLOOKUP(G940,[1]工序单价!$B$2:$D$503,3,FALSE))</f>
        <v>0</v>
      </c>
      <c r="K940" s="6">
        <f t="shared" si="13"/>
        <v>0</v>
      </c>
    </row>
    <row r="941" spans="1:11" x14ac:dyDescent="0.15">
      <c r="A941" s="3" t="str">
        <f>IF([1]基本档案!A941=0,"",[1]基本档案!A941)</f>
        <v/>
      </c>
      <c r="B941" s="3">
        <f>[1]工序单价!B963</f>
        <v>0</v>
      </c>
      <c r="E941" s="6" t="str">
        <f>IF(D941=0,"",VLOOKUP(D941,[1]基本档案!$A$2:$B$481,2,FALSE))</f>
        <v/>
      </c>
      <c r="H941" s="6" t="str">
        <f>IF(G941=0,"",VLOOKUP(G941,[1]工序单价!$B$2:$D$503,2,FALSE))</f>
        <v/>
      </c>
      <c r="I941" s="6">
        <f>IF(G941=0,0,VLOOKUP(G941,[1]工序单价!$B$2:$D$503,3,FALSE))</f>
        <v>0</v>
      </c>
      <c r="K941" s="6">
        <f t="shared" si="13"/>
        <v>0</v>
      </c>
    </row>
    <row r="942" spans="1:11" x14ac:dyDescent="0.15">
      <c r="A942" s="3" t="str">
        <f>IF([1]基本档案!A942=0,"",[1]基本档案!A942)</f>
        <v/>
      </c>
      <c r="B942" s="3">
        <f>[1]工序单价!B964</f>
        <v>0</v>
      </c>
      <c r="E942" s="6" t="str">
        <f>IF(D942=0,"",VLOOKUP(D942,[1]基本档案!$A$2:$B$481,2,FALSE))</f>
        <v/>
      </c>
      <c r="H942" s="6" t="str">
        <f>IF(G942=0,"",VLOOKUP(G942,[1]工序单价!$B$2:$D$503,2,FALSE))</f>
        <v/>
      </c>
      <c r="I942" s="6">
        <f>IF(G942=0,0,VLOOKUP(G942,[1]工序单价!$B$2:$D$503,3,FALSE))</f>
        <v>0</v>
      </c>
      <c r="K942" s="6">
        <f t="shared" si="13"/>
        <v>0</v>
      </c>
    </row>
    <row r="943" spans="1:11" x14ac:dyDescent="0.15">
      <c r="A943" s="3" t="str">
        <f>IF([1]基本档案!A943=0,"",[1]基本档案!A943)</f>
        <v/>
      </c>
      <c r="B943" s="3">
        <f>[1]工序单价!B965</f>
        <v>0</v>
      </c>
      <c r="E943" s="6" t="str">
        <f>IF(D943=0,"",VLOOKUP(D943,[1]基本档案!$A$2:$B$481,2,FALSE))</f>
        <v/>
      </c>
      <c r="H943" s="6" t="str">
        <f>IF(G943=0,"",VLOOKUP(G943,[1]工序单价!$B$2:$D$503,2,FALSE))</f>
        <v/>
      </c>
      <c r="I943" s="6">
        <f>IF(G943=0,0,VLOOKUP(G943,[1]工序单价!$B$2:$D$503,3,FALSE))</f>
        <v>0</v>
      </c>
      <c r="K943" s="6">
        <f t="shared" si="13"/>
        <v>0</v>
      </c>
    </row>
    <row r="944" spans="1:11" x14ac:dyDescent="0.15">
      <c r="A944" s="3" t="str">
        <f>IF([1]基本档案!A944=0,"",[1]基本档案!A944)</f>
        <v/>
      </c>
      <c r="B944" s="3">
        <f>[1]工序单价!B966</f>
        <v>0</v>
      </c>
      <c r="E944" s="6" t="str">
        <f>IF(D944=0,"",VLOOKUP(D944,[1]基本档案!$A$2:$B$481,2,FALSE))</f>
        <v/>
      </c>
      <c r="H944" s="6" t="str">
        <f>IF(G944=0,"",VLOOKUP(G944,[1]工序单价!$B$2:$D$503,2,FALSE))</f>
        <v/>
      </c>
      <c r="I944" s="6">
        <f>IF(G944=0,0,VLOOKUP(G944,[1]工序单价!$B$2:$D$503,3,FALSE))</f>
        <v>0</v>
      </c>
      <c r="K944" s="6">
        <f t="shared" si="13"/>
        <v>0</v>
      </c>
    </row>
    <row r="945" spans="1:11" x14ac:dyDescent="0.15">
      <c r="A945" s="3" t="str">
        <f>IF([1]基本档案!A945=0,"",[1]基本档案!A945)</f>
        <v/>
      </c>
      <c r="B945" s="3">
        <f>[1]工序单价!B967</f>
        <v>0</v>
      </c>
      <c r="E945" s="6" t="str">
        <f>IF(D945=0,"",VLOOKUP(D945,[1]基本档案!$A$2:$B$481,2,FALSE))</f>
        <v/>
      </c>
      <c r="H945" s="6" t="str">
        <f>IF(G945=0,"",VLOOKUP(G945,[1]工序单价!$B$2:$D$503,2,FALSE))</f>
        <v/>
      </c>
      <c r="I945" s="6">
        <f>IF(G945=0,0,VLOOKUP(G945,[1]工序单价!$B$2:$D$503,3,FALSE))</f>
        <v>0</v>
      </c>
      <c r="K945" s="6">
        <f t="shared" si="13"/>
        <v>0</v>
      </c>
    </row>
    <row r="946" spans="1:11" x14ac:dyDescent="0.15">
      <c r="A946" s="3" t="str">
        <f>IF([1]基本档案!A946=0,"",[1]基本档案!A946)</f>
        <v/>
      </c>
      <c r="B946" s="3">
        <f>[1]工序单价!B968</f>
        <v>0</v>
      </c>
      <c r="E946" s="6" t="str">
        <f>IF(D946=0,"",VLOOKUP(D946,[1]基本档案!$A$2:$B$481,2,FALSE))</f>
        <v/>
      </c>
      <c r="H946" s="6" t="str">
        <f>IF(G946=0,"",VLOOKUP(G946,[1]工序单价!$B$2:$D$503,2,FALSE))</f>
        <v/>
      </c>
      <c r="I946" s="6">
        <f>IF(G946=0,0,VLOOKUP(G946,[1]工序单价!$B$2:$D$503,3,FALSE))</f>
        <v>0</v>
      </c>
      <c r="K946" s="6">
        <f t="shared" si="13"/>
        <v>0</v>
      </c>
    </row>
    <row r="947" spans="1:11" x14ac:dyDescent="0.15">
      <c r="A947" s="3" t="str">
        <f>IF([1]基本档案!A947=0,"",[1]基本档案!A947)</f>
        <v/>
      </c>
      <c r="B947" s="3">
        <f>[1]工序单价!B969</f>
        <v>0</v>
      </c>
      <c r="E947" s="6" t="str">
        <f>IF(D947=0,"",VLOOKUP(D947,[1]基本档案!$A$2:$B$481,2,FALSE))</f>
        <v/>
      </c>
      <c r="H947" s="6" t="str">
        <f>IF(G947=0,"",VLOOKUP(G947,[1]工序单价!$B$2:$D$503,2,FALSE))</f>
        <v/>
      </c>
      <c r="I947" s="6">
        <f>IF(G947=0,0,VLOOKUP(G947,[1]工序单价!$B$2:$D$503,3,FALSE))</f>
        <v>0</v>
      </c>
      <c r="K947" s="6">
        <f t="shared" si="13"/>
        <v>0</v>
      </c>
    </row>
    <row r="948" spans="1:11" x14ac:dyDescent="0.15">
      <c r="A948" s="3" t="str">
        <f>IF([1]基本档案!A948=0,"",[1]基本档案!A948)</f>
        <v/>
      </c>
      <c r="B948" s="3">
        <f>[1]工序单价!B970</f>
        <v>0</v>
      </c>
      <c r="E948" s="6" t="str">
        <f>IF(D948=0,"",VLOOKUP(D948,[1]基本档案!$A$2:$B$481,2,FALSE))</f>
        <v/>
      </c>
      <c r="H948" s="6" t="str">
        <f>IF(G948=0,"",VLOOKUP(G948,[1]工序单价!$B$2:$D$503,2,FALSE))</f>
        <v/>
      </c>
      <c r="I948" s="6">
        <f>IF(G948=0,0,VLOOKUP(G948,[1]工序单价!$B$2:$D$503,3,FALSE))</f>
        <v>0</v>
      </c>
      <c r="K948" s="6">
        <f t="shared" si="13"/>
        <v>0</v>
      </c>
    </row>
    <row r="949" spans="1:11" x14ac:dyDescent="0.15">
      <c r="A949" s="3" t="str">
        <f>IF([1]基本档案!A949=0,"",[1]基本档案!A949)</f>
        <v/>
      </c>
      <c r="B949" s="3">
        <f>[1]工序单价!B971</f>
        <v>0</v>
      </c>
      <c r="E949" s="6" t="str">
        <f>IF(D949=0,"",VLOOKUP(D949,[1]基本档案!$A$2:$B$481,2,FALSE))</f>
        <v/>
      </c>
      <c r="H949" s="6" t="str">
        <f>IF(G949=0,"",VLOOKUP(G949,[1]工序单价!$B$2:$D$503,2,FALSE))</f>
        <v/>
      </c>
      <c r="I949" s="6">
        <f>IF(G949=0,0,VLOOKUP(G949,[1]工序单价!$B$2:$D$503,3,FALSE))</f>
        <v>0</v>
      </c>
      <c r="K949" s="6">
        <f t="shared" si="13"/>
        <v>0</v>
      </c>
    </row>
    <row r="950" spans="1:11" x14ac:dyDescent="0.15">
      <c r="A950" s="3" t="str">
        <f>IF([1]基本档案!A950=0,"",[1]基本档案!A950)</f>
        <v/>
      </c>
      <c r="B950" s="3">
        <f>[1]工序单价!B972</f>
        <v>0</v>
      </c>
      <c r="E950" s="6" t="str">
        <f>IF(D950=0,"",VLOOKUP(D950,[1]基本档案!$A$2:$B$481,2,FALSE))</f>
        <v/>
      </c>
      <c r="H950" s="6" t="str">
        <f>IF(G950=0,"",VLOOKUP(G950,[1]工序单价!$B$2:$D$503,2,FALSE))</f>
        <v/>
      </c>
      <c r="I950" s="6">
        <f>IF(G950=0,0,VLOOKUP(G950,[1]工序单价!$B$2:$D$503,3,FALSE))</f>
        <v>0</v>
      </c>
      <c r="K950" s="6">
        <f t="shared" si="13"/>
        <v>0</v>
      </c>
    </row>
    <row r="951" spans="1:11" x14ac:dyDescent="0.15">
      <c r="A951" s="3" t="str">
        <f>IF([1]基本档案!A951=0,"",[1]基本档案!A951)</f>
        <v/>
      </c>
      <c r="B951" s="3">
        <f>[1]工序单价!B973</f>
        <v>0</v>
      </c>
      <c r="E951" s="6" t="str">
        <f>IF(D951=0,"",VLOOKUP(D951,[1]基本档案!$A$2:$B$481,2,FALSE))</f>
        <v/>
      </c>
      <c r="H951" s="6" t="str">
        <f>IF(G951=0,"",VLOOKUP(G951,[1]工序单价!$B$2:$D$503,2,FALSE))</f>
        <v/>
      </c>
      <c r="I951" s="6">
        <f>IF(G951=0,0,VLOOKUP(G951,[1]工序单价!$B$2:$D$503,3,FALSE))</f>
        <v>0</v>
      </c>
      <c r="K951" s="6">
        <f t="shared" si="13"/>
        <v>0</v>
      </c>
    </row>
    <row r="952" spans="1:11" x14ac:dyDescent="0.15">
      <c r="A952" s="3" t="str">
        <f>IF([1]基本档案!A952=0,"",[1]基本档案!A952)</f>
        <v/>
      </c>
      <c r="B952" s="3">
        <f>[1]工序单价!B974</f>
        <v>0</v>
      </c>
      <c r="E952" s="6" t="str">
        <f>IF(D952=0,"",VLOOKUP(D952,[1]基本档案!$A$2:$B$481,2,FALSE))</f>
        <v/>
      </c>
      <c r="H952" s="6" t="str">
        <f>IF(G952=0,"",VLOOKUP(G952,[1]工序单价!$B$2:$D$503,2,FALSE))</f>
        <v/>
      </c>
      <c r="I952" s="6">
        <f>IF(G952=0,0,VLOOKUP(G952,[1]工序单价!$B$2:$D$503,3,FALSE))</f>
        <v>0</v>
      </c>
      <c r="K952" s="6">
        <f t="shared" si="13"/>
        <v>0</v>
      </c>
    </row>
    <row r="953" spans="1:11" x14ac:dyDescent="0.15">
      <c r="A953" s="3" t="str">
        <f>IF([1]基本档案!A953=0,"",[1]基本档案!A953)</f>
        <v/>
      </c>
      <c r="B953" s="3">
        <f>[1]工序单价!B975</f>
        <v>0</v>
      </c>
      <c r="E953" s="6" t="str">
        <f>IF(D953=0,"",VLOOKUP(D953,[1]基本档案!$A$2:$B$481,2,FALSE))</f>
        <v/>
      </c>
      <c r="H953" s="6" t="str">
        <f>IF(G953=0,"",VLOOKUP(G953,[1]工序单价!$B$2:$D$503,2,FALSE))</f>
        <v/>
      </c>
      <c r="I953" s="6">
        <f>IF(G953=0,0,VLOOKUP(G953,[1]工序单价!$B$2:$D$503,3,FALSE))</f>
        <v>0</v>
      </c>
      <c r="K953" s="6">
        <f t="shared" si="13"/>
        <v>0</v>
      </c>
    </row>
    <row r="954" spans="1:11" x14ac:dyDescent="0.15">
      <c r="A954" s="3" t="str">
        <f>IF([1]基本档案!A954=0,"",[1]基本档案!A954)</f>
        <v/>
      </c>
      <c r="B954" s="3">
        <f>[1]工序单价!B976</f>
        <v>0</v>
      </c>
      <c r="E954" s="6" t="str">
        <f>IF(D954=0,"",VLOOKUP(D954,[1]基本档案!$A$2:$B$481,2,FALSE))</f>
        <v/>
      </c>
      <c r="H954" s="6" t="str">
        <f>IF(G954=0,"",VLOOKUP(G954,[1]工序单价!$B$2:$D$503,2,FALSE))</f>
        <v/>
      </c>
      <c r="I954" s="6">
        <f>IF(G954=0,0,VLOOKUP(G954,[1]工序单价!$B$2:$D$503,3,FALSE))</f>
        <v>0</v>
      </c>
      <c r="K954" s="6">
        <f t="shared" si="13"/>
        <v>0</v>
      </c>
    </row>
    <row r="955" spans="1:11" x14ac:dyDescent="0.15">
      <c r="A955" s="3" t="str">
        <f>IF([1]基本档案!A955=0,"",[1]基本档案!A955)</f>
        <v/>
      </c>
      <c r="B955" s="3">
        <f>[1]工序单价!B977</f>
        <v>0</v>
      </c>
      <c r="E955" s="6" t="str">
        <f>IF(D955=0,"",VLOOKUP(D955,[1]基本档案!$A$2:$B$481,2,FALSE))</f>
        <v/>
      </c>
      <c r="H955" s="6" t="str">
        <f>IF(G955=0,"",VLOOKUP(G955,[1]工序单价!$B$2:$D$503,2,FALSE))</f>
        <v/>
      </c>
      <c r="I955" s="6">
        <f>IF(G955=0,0,VLOOKUP(G955,[1]工序单价!$B$2:$D$503,3,FALSE))</f>
        <v>0</v>
      </c>
      <c r="K955" s="6">
        <f t="shared" si="13"/>
        <v>0</v>
      </c>
    </row>
    <row r="956" spans="1:11" x14ac:dyDescent="0.15">
      <c r="A956" s="3" t="str">
        <f>IF([1]基本档案!A956=0,"",[1]基本档案!A956)</f>
        <v/>
      </c>
      <c r="B956" s="3">
        <f>[1]工序单价!B978</f>
        <v>0</v>
      </c>
      <c r="E956" s="6" t="str">
        <f>IF(D956=0,"",VLOOKUP(D956,[1]基本档案!$A$2:$B$481,2,FALSE))</f>
        <v/>
      </c>
      <c r="H956" s="6" t="str">
        <f>IF(G956=0,"",VLOOKUP(G956,[1]工序单价!$B$2:$D$503,2,FALSE))</f>
        <v/>
      </c>
      <c r="I956" s="6">
        <f>IF(G956=0,0,VLOOKUP(G956,[1]工序单价!$B$2:$D$503,3,FALSE))</f>
        <v>0</v>
      </c>
      <c r="K956" s="6">
        <f t="shared" si="13"/>
        <v>0</v>
      </c>
    </row>
    <row r="957" spans="1:11" x14ac:dyDescent="0.15">
      <c r="A957" s="3" t="str">
        <f>IF([1]基本档案!A957=0,"",[1]基本档案!A957)</f>
        <v/>
      </c>
      <c r="B957" s="3">
        <f>[1]工序单价!B979</f>
        <v>0</v>
      </c>
      <c r="E957" s="6" t="str">
        <f>IF(D957=0,"",VLOOKUP(D957,[1]基本档案!$A$2:$B$481,2,FALSE))</f>
        <v/>
      </c>
      <c r="H957" s="6" t="str">
        <f>IF(G957=0,"",VLOOKUP(G957,[1]工序单价!$B$2:$D$503,2,FALSE))</f>
        <v/>
      </c>
      <c r="I957" s="6">
        <f>IF(G957=0,0,VLOOKUP(G957,[1]工序单价!$B$2:$D$503,3,FALSE))</f>
        <v>0</v>
      </c>
      <c r="K957" s="6">
        <f t="shared" si="13"/>
        <v>0</v>
      </c>
    </row>
    <row r="958" spans="1:11" x14ac:dyDescent="0.15">
      <c r="A958" s="3" t="str">
        <f>IF([1]基本档案!A958=0,"",[1]基本档案!A958)</f>
        <v/>
      </c>
      <c r="B958" s="3">
        <f>[1]工序单价!B980</f>
        <v>0</v>
      </c>
      <c r="E958" s="6" t="str">
        <f>IF(D958=0,"",VLOOKUP(D958,[1]基本档案!$A$2:$B$481,2,FALSE))</f>
        <v/>
      </c>
      <c r="H958" s="6" t="str">
        <f>IF(G958=0,"",VLOOKUP(G958,[1]工序单价!$B$2:$D$503,2,FALSE))</f>
        <v/>
      </c>
      <c r="I958" s="6">
        <f>IF(G958=0,0,VLOOKUP(G958,[1]工序单价!$B$2:$D$503,3,FALSE))</f>
        <v>0</v>
      </c>
      <c r="K958" s="6">
        <f t="shared" si="13"/>
        <v>0</v>
      </c>
    </row>
    <row r="959" spans="1:11" x14ac:dyDescent="0.15">
      <c r="A959" s="3" t="str">
        <f>IF([1]基本档案!A959=0,"",[1]基本档案!A959)</f>
        <v/>
      </c>
      <c r="B959" s="3">
        <f>[1]工序单价!B981</f>
        <v>0</v>
      </c>
      <c r="E959" s="6" t="str">
        <f>IF(D959=0,"",VLOOKUP(D959,[1]基本档案!$A$2:$B$481,2,FALSE))</f>
        <v/>
      </c>
      <c r="H959" s="6" t="str">
        <f>IF(G959=0,"",VLOOKUP(G959,[1]工序单价!$B$2:$D$503,2,FALSE))</f>
        <v/>
      </c>
      <c r="I959" s="6">
        <f>IF(G959=0,0,VLOOKUP(G959,[1]工序单价!$B$2:$D$503,3,FALSE))</f>
        <v>0</v>
      </c>
      <c r="K959" s="6">
        <f t="shared" si="13"/>
        <v>0</v>
      </c>
    </row>
    <row r="960" spans="1:11" x14ac:dyDescent="0.15">
      <c r="A960" s="3" t="str">
        <f>IF([1]基本档案!A960=0,"",[1]基本档案!A960)</f>
        <v/>
      </c>
      <c r="B960" s="3">
        <f>[1]工序单价!B982</f>
        <v>0</v>
      </c>
      <c r="E960" s="6" t="str">
        <f>IF(D960=0,"",VLOOKUP(D960,[1]基本档案!$A$2:$B$481,2,FALSE))</f>
        <v/>
      </c>
      <c r="H960" s="6" t="str">
        <f>IF(G960=0,"",VLOOKUP(G960,[1]工序单价!$B$2:$D$503,2,FALSE))</f>
        <v/>
      </c>
      <c r="I960" s="6">
        <f>IF(G960=0,0,VLOOKUP(G960,[1]工序单价!$B$2:$D$503,3,FALSE))</f>
        <v>0</v>
      </c>
      <c r="K960" s="6">
        <f t="shared" si="13"/>
        <v>0</v>
      </c>
    </row>
    <row r="961" spans="1:11" x14ac:dyDescent="0.15">
      <c r="A961" s="3" t="str">
        <f>IF([1]基本档案!A961=0,"",[1]基本档案!A961)</f>
        <v/>
      </c>
      <c r="B961" s="3">
        <f>[1]工序单价!B983</f>
        <v>0</v>
      </c>
      <c r="E961" s="6" t="str">
        <f>IF(D961=0,"",VLOOKUP(D961,[1]基本档案!$A$2:$B$481,2,FALSE))</f>
        <v/>
      </c>
      <c r="H961" s="6" t="str">
        <f>IF(G961=0,"",VLOOKUP(G961,[1]工序单价!$B$2:$D$503,2,FALSE))</f>
        <v/>
      </c>
      <c r="I961" s="6">
        <f>IF(G961=0,0,VLOOKUP(G961,[1]工序单价!$B$2:$D$503,3,FALSE))</f>
        <v>0</v>
      </c>
      <c r="K961" s="6">
        <f t="shared" si="13"/>
        <v>0</v>
      </c>
    </row>
    <row r="962" spans="1:11" x14ac:dyDescent="0.15">
      <c r="A962" s="3" t="str">
        <f>IF([1]基本档案!A962=0,"",[1]基本档案!A962)</f>
        <v/>
      </c>
      <c r="B962" s="3">
        <f>[1]工序单价!B984</f>
        <v>0</v>
      </c>
      <c r="E962" s="6" t="str">
        <f>IF(D962=0,"",VLOOKUP(D962,[1]基本档案!$A$2:$B$481,2,FALSE))</f>
        <v/>
      </c>
      <c r="H962" s="6" t="str">
        <f>IF(G962=0,"",VLOOKUP(G962,[1]工序单价!$B$2:$D$503,2,FALSE))</f>
        <v/>
      </c>
      <c r="I962" s="6">
        <f>IF(G962=0,0,VLOOKUP(G962,[1]工序单价!$B$2:$D$503,3,FALSE))</f>
        <v>0</v>
      </c>
      <c r="K962" s="6">
        <f t="shared" ref="K962:K1025" si="14">I962*J962</f>
        <v>0</v>
      </c>
    </row>
    <row r="963" spans="1:11" x14ac:dyDescent="0.15">
      <c r="A963" s="3" t="str">
        <f>IF([1]基本档案!A963=0,"",[1]基本档案!A963)</f>
        <v/>
      </c>
      <c r="B963" s="3">
        <f>[1]工序单价!B985</f>
        <v>0</v>
      </c>
      <c r="E963" s="6" t="str">
        <f>IF(D963=0,"",VLOOKUP(D963,[1]基本档案!$A$2:$B$481,2,FALSE))</f>
        <v/>
      </c>
      <c r="H963" s="6" t="str">
        <f>IF(G963=0,"",VLOOKUP(G963,[1]工序单价!$B$2:$D$503,2,FALSE))</f>
        <v/>
      </c>
      <c r="I963" s="6">
        <f>IF(G963=0,0,VLOOKUP(G963,[1]工序单价!$B$2:$D$503,3,FALSE))</f>
        <v>0</v>
      </c>
      <c r="K963" s="6">
        <f t="shared" si="14"/>
        <v>0</v>
      </c>
    </row>
    <row r="964" spans="1:11" x14ac:dyDescent="0.15">
      <c r="A964" s="3" t="str">
        <f>IF([1]基本档案!A964=0,"",[1]基本档案!A964)</f>
        <v/>
      </c>
      <c r="B964" s="3">
        <f>[1]工序单价!B986</f>
        <v>0</v>
      </c>
      <c r="E964" s="6" t="str">
        <f>IF(D964=0,"",VLOOKUP(D964,[1]基本档案!$A$2:$B$481,2,FALSE))</f>
        <v/>
      </c>
      <c r="H964" s="6" t="str">
        <f>IF(G964=0,"",VLOOKUP(G964,[1]工序单价!$B$2:$D$503,2,FALSE))</f>
        <v/>
      </c>
      <c r="I964" s="6">
        <f>IF(G964=0,0,VLOOKUP(G964,[1]工序单价!$B$2:$D$503,3,FALSE))</f>
        <v>0</v>
      </c>
      <c r="K964" s="6">
        <f t="shared" si="14"/>
        <v>0</v>
      </c>
    </row>
    <row r="965" spans="1:11" x14ac:dyDescent="0.15">
      <c r="A965" s="3" t="str">
        <f>IF([1]基本档案!A965=0,"",[1]基本档案!A965)</f>
        <v/>
      </c>
      <c r="B965" s="3">
        <f>[1]工序单价!B987</f>
        <v>0</v>
      </c>
      <c r="E965" s="6" t="str">
        <f>IF(D965=0,"",VLOOKUP(D965,[1]基本档案!$A$2:$B$481,2,FALSE))</f>
        <v/>
      </c>
      <c r="H965" s="6" t="str">
        <f>IF(G965=0,"",VLOOKUP(G965,[1]工序单价!$B$2:$D$503,2,FALSE))</f>
        <v/>
      </c>
      <c r="I965" s="6">
        <f>IF(G965=0,0,VLOOKUP(G965,[1]工序单价!$B$2:$D$503,3,FALSE))</f>
        <v>0</v>
      </c>
      <c r="K965" s="6">
        <f t="shared" si="14"/>
        <v>0</v>
      </c>
    </row>
    <row r="966" spans="1:11" x14ac:dyDescent="0.15">
      <c r="A966" s="3" t="str">
        <f>IF([1]基本档案!A966=0,"",[1]基本档案!A966)</f>
        <v/>
      </c>
      <c r="B966" s="3">
        <f>[1]工序单价!B988</f>
        <v>0</v>
      </c>
      <c r="E966" s="6" t="str">
        <f>IF(D966=0,"",VLOOKUP(D966,[1]基本档案!$A$2:$B$481,2,FALSE))</f>
        <v/>
      </c>
      <c r="H966" s="6" t="str">
        <f>IF(G966=0,"",VLOOKUP(G966,[1]工序单价!$B$2:$D$503,2,FALSE))</f>
        <v/>
      </c>
      <c r="I966" s="6">
        <f>IF(G966=0,0,VLOOKUP(G966,[1]工序单价!$B$2:$D$503,3,FALSE))</f>
        <v>0</v>
      </c>
      <c r="K966" s="6">
        <f t="shared" si="14"/>
        <v>0</v>
      </c>
    </row>
    <row r="967" spans="1:11" x14ac:dyDescent="0.15">
      <c r="A967" s="3" t="str">
        <f>IF([1]基本档案!A967=0,"",[1]基本档案!A967)</f>
        <v/>
      </c>
      <c r="B967" s="3">
        <f>[1]工序单价!B989</f>
        <v>0</v>
      </c>
      <c r="E967" s="6" t="str">
        <f>IF(D967=0,"",VLOOKUP(D967,[1]基本档案!$A$2:$B$481,2,FALSE))</f>
        <v/>
      </c>
      <c r="H967" s="6" t="str">
        <f>IF(G967=0,"",VLOOKUP(G967,[1]工序单价!$B$2:$D$503,2,FALSE))</f>
        <v/>
      </c>
      <c r="I967" s="6">
        <f>IF(G967=0,0,VLOOKUP(G967,[1]工序单价!$B$2:$D$503,3,FALSE))</f>
        <v>0</v>
      </c>
      <c r="K967" s="6">
        <f t="shared" si="14"/>
        <v>0</v>
      </c>
    </row>
    <row r="968" spans="1:11" x14ac:dyDescent="0.15">
      <c r="A968" s="3" t="str">
        <f>IF([1]基本档案!A968=0,"",[1]基本档案!A968)</f>
        <v/>
      </c>
      <c r="B968" s="3">
        <f>[1]工序单价!B990</f>
        <v>0</v>
      </c>
      <c r="E968" s="6" t="str">
        <f>IF(D968=0,"",VLOOKUP(D968,[1]基本档案!$A$2:$B$481,2,FALSE))</f>
        <v/>
      </c>
      <c r="H968" s="6" t="str">
        <f>IF(G968=0,"",VLOOKUP(G968,[1]工序单价!$B$2:$D$503,2,FALSE))</f>
        <v/>
      </c>
      <c r="I968" s="6">
        <f>IF(G968=0,0,VLOOKUP(G968,[1]工序单价!$B$2:$D$503,3,FALSE))</f>
        <v>0</v>
      </c>
      <c r="K968" s="6">
        <f t="shared" si="14"/>
        <v>0</v>
      </c>
    </row>
    <row r="969" spans="1:11" x14ac:dyDescent="0.15">
      <c r="A969" s="3" t="str">
        <f>IF([1]基本档案!A969=0,"",[1]基本档案!A969)</f>
        <v/>
      </c>
      <c r="B969" s="3">
        <f>[1]工序单价!B991</f>
        <v>0</v>
      </c>
      <c r="E969" s="6" t="str">
        <f>IF(D969=0,"",VLOOKUP(D969,[1]基本档案!$A$2:$B$481,2,FALSE))</f>
        <v/>
      </c>
      <c r="H969" s="6" t="str">
        <f>IF(G969=0,"",VLOOKUP(G969,[1]工序单价!$B$2:$D$503,2,FALSE))</f>
        <v/>
      </c>
      <c r="I969" s="6">
        <f>IF(G969=0,0,VLOOKUP(G969,[1]工序单价!$B$2:$D$503,3,FALSE))</f>
        <v>0</v>
      </c>
      <c r="K969" s="6">
        <f t="shared" si="14"/>
        <v>0</v>
      </c>
    </row>
    <row r="970" spans="1:11" x14ac:dyDescent="0.15">
      <c r="A970" s="3" t="str">
        <f>IF([1]基本档案!A970=0,"",[1]基本档案!A970)</f>
        <v/>
      </c>
      <c r="B970" s="3">
        <f>[1]工序单价!B992</f>
        <v>0</v>
      </c>
      <c r="E970" s="6" t="str">
        <f>IF(D970=0,"",VLOOKUP(D970,[1]基本档案!$A$2:$B$481,2,FALSE))</f>
        <v/>
      </c>
      <c r="H970" s="6" t="str">
        <f>IF(G970=0,"",VLOOKUP(G970,[1]工序单价!$B$2:$D$503,2,FALSE))</f>
        <v/>
      </c>
      <c r="I970" s="6">
        <f>IF(G970=0,0,VLOOKUP(G970,[1]工序单价!$B$2:$D$503,3,FALSE))</f>
        <v>0</v>
      </c>
      <c r="K970" s="6">
        <f t="shared" si="14"/>
        <v>0</v>
      </c>
    </row>
    <row r="971" spans="1:11" x14ac:dyDescent="0.15">
      <c r="A971" s="3" t="str">
        <f>IF([1]基本档案!A971=0,"",[1]基本档案!A971)</f>
        <v/>
      </c>
      <c r="B971" s="3">
        <f>[1]工序单价!B993</f>
        <v>0</v>
      </c>
      <c r="E971" s="6" t="str">
        <f>IF(D971=0,"",VLOOKUP(D971,[1]基本档案!$A$2:$B$481,2,FALSE))</f>
        <v/>
      </c>
      <c r="H971" s="6" t="str">
        <f>IF(G971=0,"",VLOOKUP(G971,[1]工序单价!$B$2:$D$503,2,FALSE))</f>
        <v/>
      </c>
      <c r="I971" s="6">
        <f>IF(G971=0,0,VLOOKUP(G971,[1]工序单价!$B$2:$D$503,3,FALSE))</f>
        <v>0</v>
      </c>
      <c r="K971" s="6">
        <f t="shared" si="14"/>
        <v>0</v>
      </c>
    </row>
    <row r="972" spans="1:11" x14ac:dyDescent="0.15">
      <c r="A972" s="3" t="str">
        <f>IF([1]基本档案!A972=0,"",[1]基本档案!A972)</f>
        <v/>
      </c>
      <c r="B972" s="3">
        <f>[1]工序单价!B994</f>
        <v>0</v>
      </c>
      <c r="E972" s="6" t="str">
        <f>IF(D972=0,"",VLOOKUP(D972,[1]基本档案!$A$2:$B$481,2,FALSE))</f>
        <v/>
      </c>
      <c r="H972" s="6" t="str">
        <f>IF(G972=0,"",VLOOKUP(G972,[1]工序单价!$B$2:$D$503,2,FALSE))</f>
        <v/>
      </c>
      <c r="I972" s="6">
        <f>IF(G972=0,0,VLOOKUP(G972,[1]工序单价!$B$2:$D$503,3,FALSE))</f>
        <v>0</v>
      </c>
      <c r="K972" s="6">
        <f t="shared" si="14"/>
        <v>0</v>
      </c>
    </row>
    <row r="973" spans="1:11" x14ac:dyDescent="0.15">
      <c r="A973" s="3" t="str">
        <f>IF([1]基本档案!A973=0,"",[1]基本档案!A973)</f>
        <v/>
      </c>
      <c r="B973" s="3">
        <f>[1]工序单价!B995</f>
        <v>0</v>
      </c>
      <c r="E973" s="6" t="str">
        <f>IF(D973=0,"",VLOOKUP(D973,[1]基本档案!$A$2:$B$481,2,FALSE))</f>
        <v/>
      </c>
      <c r="H973" s="6" t="str">
        <f>IF(G973=0,"",VLOOKUP(G973,[1]工序单价!$B$2:$D$503,2,FALSE))</f>
        <v/>
      </c>
      <c r="I973" s="6">
        <f>IF(G973=0,0,VLOOKUP(G973,[1]工序单价!$B$2:$D$503,3,FALSE))</f>
        <v>0</v>
      </c>
      <c r="K973" s="6">
        <f t="shared" si="14"/>
        <v>0</v>
      </c>
    </row>
    <row r="974" spans="1:11" x14ac:dyDescent="0.15">
      <c r="A974" s="3" t="str">
        <f>IF([1]基本档案!A974=0,"",[1]基本档案!A974)</f>
        <v/>
      </c>
      <c r="B974" s="3">
        <f>[1]工序单价!B996</f>
        <v>0</v>
      </c>
      <c r="E974" s="6" t="str">
        <f>IF(D974=0,"",VLOOKUP(D974,[1]基本档案!$A$2:$B$481,2,FALSE))</f>
        <v/>
      </c>
      <c r="H974" s="6" t="str">
        <f>IF(G974=0,"",VLOOKUP(G974,[1]工序单价!$B$2:$D$503,2,FALSE))</f>
        <v/>
      </c>
      <c r="I974" s="6">
        <f>IF(G974=0,0,VLOOKUP(G974,[1]工序单价!$B$2:$D$503,3,FALSE))</f>
        <v>0</v>
      </c>
      <c r="K974" s="6">
        <f t="shared" si="14"/>
        <v>0</v>
      </c>
    </row>
    <row r="975" spans="1:11" x14ac:dyDescent="0.15">
      <c r="A975" s="3" t="str">
        <f>IF([1]基本档案!A975=0,"",[1]基本档案!A975)</f>
        <v/>
      </c>
      <c r="B975" s="3">
        <f>[1]工序单价!B997</f>
        <v>0</v>
      </c>
      <c r="E975" s="6" t="str">
        <f>IF(D975=0,"",VLOOKUP(D975,[1]基本档案!$A$2:$B$481,2,FALSE))</f>
        <v/>
      </c>
      <c r="H975" s="6" t="str">
        <f>IF(G975=0,"",VLOOKUP(G975,[1]工序单价!$B$2:$D$503,2,FALSE))</f>
        <v/>
      </c>
      <c r="I975" s="6">
        <f>IF(G975=0,0,VLOOKUP(G975,[1]工序单价!$B$2:$D$503,3,FALSE))</f>
        <v>0</v>
      </c>
      <c r="K975" s="6">
        <f t="shared" si="14"/>
        <v>0</v>
      </c>
    </row>
    <row r="976" spans="1:11" x14ac:dyDescent="0.15">
      <c r="A976" s="3" t="str">
        <f>IF([1]基本档案!A976=0,"",[1]基本档案!A976)</f>
        <v/>
      </c>
      <c r="B976" s="3">
        <f>[1]工序单价!B998</f>
        <v>0</v>
      </c>
      <c r="E976" s="6" t="str">
        <f>IF(D976=0,"",VLOOKUP(D976,[1]基本档案!$A$2:$B$481,2,FALSE))</f>
        <v/>
      </c>
      <c r="H976" s="6" t="str">
        <f>IF(G976=0,"",VLOOKUP(G976,[1]工序单价!$B$2:$D$503,2,FALSE))</f>
        <v/>
      </c>
      <c r="I976" s="6">
        <f>IF(G976=0,0,VLOOKUP(G976,[1]工序单价!$B$2:$D$503,3,FALSE))</f>
        <v>0</v>
      </c>
      <c r="K976" s="6">
        <f t="shared" si="14"/>
        <v>0</v>
      </c>
    </row>
    <row r="977" spans="1:11" x14ac:dyDescent="0.15">
      <c r="A977" s="3" t="str">
        <f>IF([1]基本档案!A977=0,"",[1]基本档案!A977)</f>
        <v/>
      </c>
      <c r="B977" s="3">
        <f>[1]工序单价!B999</f>
        <v>0</v>
      </c>
      <c r="E977" s="6" t="str">
        <f>IF(D977=0,"",VLOOKUP(D977,[1]基本档案!$A$2:$B$481,2,FALSE))</f>
        <v/>
      </c>
      <c r="H977" s="6" t="str">
        <f>IF(G977=0,"",VLOOKUP(G977,[1]工序单价!$B$2:$D$503,2,FALSE))</f>
        <v/>
      </c>
      <c r="I977" s="6">
        <f>IF(G977=0,0,VLOOKUP(G977,[1]工序单价!$B$2:$D$503,3,FALSE))</f>
        <v>0</v>
      </c>
      <c r="K977" s="6">
        <f t="shared" si="14"/>
        <v>0</v>
      </c>
    </row>
    <row r="978" spans="1:11" x14ac:dyDescent="0.15">
      <c r="A978" s="3" t="str">
        <f>IF([1]基本档案!A978=0,"",[1]基本档案!A978)</f>
        <v/>
      </c>
      <c r="B978" s="3">
        <f>[1]工序单价!B1000</f>
        <v>0</v>
      </c>
      <c r="E978" s="6" t="str">
        <f>IF(D978=0,"",VLOOKUP(D978,[1]基本档案!$A$2:$B$481,2,FALSE))</f>
        <v/>
      </c>
      <c r="H978" s="6" t="str">
        <f>IF(G978=0,"",VLOOKUP(G978,[1]工序单价!$B$2:$D$503,2,FALSE))</f>
        <v/>
      </c>
      <c r="I978" s="6">
        <f>IF(G978=0,0,VLOOKUP(G978,[1]工序单价!$B$2:$D$503,3,FALSE))</f>
        <v>0</v>
      </c>
      <c r="K978" s="6">
        <f t="shared" si="14"/>
        <v>0</v>
      </c>
    </row>
    <row r="979" spans="1:11" x14ac:dyDescent="0.15">
      <c r="A979" s="3" t="str">
        <f>IF([1]基本档案!A979=0,"",[1]基本档案!A979)</f>
        <v/>
      </c>
      <c r="B979" s="3">
        <f>[1]工序单价!B1001</f>
        <v>0</v>
      </c>
      <c r="E979" s="6" t="str">
        <f>IF(D979=0,"",VLOOKUP(D979,[1]基本档案!$A$2:$B$481,2,FALSE))</f>
        <v/>
      </c>
      <c r="H979" s="6" t="str">
        <f>IF(G979=0,"",VLOOKUP(G979,[1]工序单价!$B$2:$D$503,2,FALSE))</f>
        <v/>
      </c>
      <c r="I979" s="6">
        <f>IF(G979=0,0,VLOOKUP(G979,[1]工序单价!$B$2:$D$503,3,FALSE))</f>
        <v>0</v>
      </c>
      <c r="K979" s="6">
        <f t="shared" si="14"/>
        <v>0</v>
      </c>
    </row>
    <row r="980" spans="1:11" x14ac:dyDescent="0.15">
      <c r="A980" s="3" t="str">
        <f>IF([1]基本档案!A980=0,"",[1]基本档案!A980)</f>
        <v/>
      </c>
      <c r="B980" s="3">
        <f>[1]工序单价!B1002</f>
        <v>0</v>
      </c>
      <c r="E980" s="6" t="str">
        <f>IF(D980=0,"",VLOOKUP(D980,[1]基本档案!$A$2:$B$481,2,FALSE))</f>
        <v/>
      </c>
      <c r="H980" s="6" t="str">
        <f>IF(G980=0,"",VLOOKUP(G980,[1]工序单价!$B$2:$D$503,2,FALSE))</f>
        <v/>
      </c>
      <c r="I980" s="6">
        <f>IF(G980=0,0,VLOOKUP(G980,[1]工序单价!$B$2:$D$503,3,FALSE))</f>
        <v>0</v>
      </c>
      <c r="K980" s="6">
        <f t="shared" si="14"/>
        <v>0</v>
      </c>
    </row>
    <row r="981" spans="1:11" x14ac:dyDescent="0.15">
      <c r="A981" s="3" t="str">
        <f>IF([1]基本档案!A981=0,"",[1]基本档案!A981)</f>
        <v/>
      </c>
      <c r="B981" s="3">
        <f>[1]工序单价!B1003</f>
        <v>0</v>
      </c>
      <c r="E981" s="6" t="str">
        <f>IF(D981=0,"",VLOOKUP(D981,[1]基本档案!$A$2:$B$481,2,FALSE))</f>
        <v/>
      </c>
      <c r="H981" s="6" t="str">
        <f>IF(G981=0,"",VLOOKUP(G981,[1]工序单价!$B$2:$D$503,2,FALSE))</f>
        <v/>
      </c>
      <c r="I981" s="6">
        <f>IF(G981=0,0,VLOOKUP(G981,[1]工序单价!$B$2:$D$503,3,FALSE))</f>
        <v>0</v>
      </c>
      <c r="K981" s="6">
        <f t="shared" si="14"/>
        <v>0</v>
      </c>
    </row>
    <row r="982" spans="1:11" x14ac:dyDescent="0.15">
      <c r="A982" s="3" t="str">
        <f>IF([1]基本档案!A982=0,"",[1]基本档案!A982)</f>
        <v/>
      </c>
      <c r="B982" s="3">
        <f>[1]工序单价!B1004</f>
        <v>0</v>
      </c>
      <c r="E982" s="6" t="str">
        <f>IF(D982=0,"",VLOOKUP(D982,[1]基本档案!$A$2:$B$481,2,FALSE))</f>
        <v/>
      </c>
      <c r="H982" s="6" t="str">
        <f>IF(G982=0,"",VLOOKUP(G982,[1]工序单价!$B$2:$D$503,2,FALSE))</f>
        <v/>
      </c>
      <c r="I982" s="6">
        <f>IF(G982=0,0,VLOOKUP(G982,[1]工序单价!$B$2:$D$503,3,FALSE))</f>
        <v>0</v>
      </c>
      <c r="K982" s="6">
        <f t="shared" si="14"/>
        <v>0</v>
      </c>
    </row>
    <row r="983" spans="1:11" x14ac:dyDescent="0.15">
      <c r="A983" s="3" t="str">
        <f>IF([1]基本档案!A983=0,"",[1]基本档案!A983)</f>
        <v/>
      </c>
      <c r="B983" s="3">
        <f>[1]工序单价!B1005</f>
        <v>0</v>
      </c>
      <c r="E983" s="6" t="str">
        <f>IF(D983=0,"",VLOOKUP(D983,[1]基本档案!$A$2:$B$481,2,FALSE))</f>
        <v/>
      </c>
      <c r="H983" s="6" t="str">
        <f>IF(G983=0,"",VLOOKUP(G983,[1]工序单价!$B$2:$D$503,2,FALSE))</f>
        <v/>
      </c>
      <c r="I983" s="6">
        <f>IF(G983=0,0,VLOOKUP(G983,[1]工序单价!$B$2:$D$503,3,FALSE))</f>
        <v>0</v>
      </c>
      <c r="K983" s="6">
        <f t="shared" si="14"/>
        <v>0</v>
      </c>
    </row>
    <row r="984" spans="1:11" x14ac:dyDescent="0.15">
      <c r="A984" s="3" t="str">
        <f>IF([1]基本档案!A984=0,"",[1]基本档案!A984)</f>
        <v/>
      </c>
      <c r="B984" s="3">
        <f>[1]工序单价!B1006</f>
        <v>0</v>
      </c>
      <c r="E984" s="6" t="str">
        <f>IF(D984=0,"",VLOOKUP(D984,[1]基本档案!$A$2:$B$481,2,FALSE))</f>
        <v/>
      </c>
      <c r="H984" s="6" t="str">
        <f>IF(G984=0,"",VLOOKUP(G984,[1]工序单价!$B$2:$D$503,2,FALSE))</f>
        <v/>
      </c>
      <c r="I984" s="6">
        <f>IF(G984=0,0,VLOOKUP(G984,[1]工序单价!$B$2:$D$503,3,FALSE))</f>
        <v>0</v>
      </c>
      <c r="K984" s="6">
        <f t="shared" si="14"/>
        <v>0</v>
      </c>
    </row>
    <row r="985" spans="1:11" x14ac:dyDescent="0.15">
      <c r="A985" s="3" t="str">
        <f>IF([1]基本档案!A985=0,"",[1]基本档案!A985)</f>
        <v/>
      </c>
      <c r="B985" s="3">
        <f>[1]工序单价!B1007</f>
        <v>0</v>
      </c>
      <c r="E985" s="6" t="str">
        <f>IF(D985=0,"",VLOOKUP(D985,[1]基本档案!$A$2:$B$481,2,FALSE))</f>
        <v/>
      </c>
      <c r="H985" s="6" t="str">
        <f>IF(G985=0,"",VLOOKUP(G985,[1]工序单价!$B$2:$D$503,2,FALSE))</f>
        <v/>
      </c>
      <c r="I985" s="6">
        <f>IF(G985=0,0,VLOOKUP(G985,[1]工序单价!$B$2:$D$503,3,FALSE))</f>
        <v>0</v>
      </c>
      <c r="K985" s="6">
        <f t="shared" si="14"/>
        <v>0</v>
      </c>
    </row>
    <row r="986" spans="1:11" x14ac:dyDescent="0.15">
      <c r="A986" s="3" t="str">
        <f>IF([1]基本档案!A986=0,"",[1]基本档案!A986)</f>
        <v/>
      </c>
      <c r="B986" s="3">
        <f>[1]工序单价!B1008</f>
        <v>0</v>
      </c>
      <c r="E986" s="6" t="str">
        <f>IF(D986=0,"",VLOOKUP(D986,[1]基本档案!$A$2:$B$481,2,FALSE))</f>
        <v/>
      </c>
      <c r="H986" s="6" t="str">
        <f>IF(G986=0,"",VLOOKUP(G986,[1]工序单价!$B$2:$D$503,2,FALSE))</f>
        <v/>
      </c>
      <c r="I986" s="6">
        <f>IF(G986=0,0,VLOOKUP(G986,[1]工序单价!$B$2:$D$503,3,FALSE))</f>
        <v>0</v>
      </c>
      <c r="K986" s="6">
        <f t="shared" si="14"/>
        <v>0</v>
      </c>
    </row>
    <row r="987" spans="1:11" x14ac:dyDescent="0.15">
      <c r="A987" s="3" t="str">
        <f>IF([1]基本档案!A987=0,"",[1]基本档案!A987)</f>
        <v/>
      </c>
      <c r="B987" s="3">
        <f>[1]工序单价!B1009</f>
        <v>0</v>
      </c>
      <c r="E987" s="6" t="str">
        <f>IF(D987=0,"",VLOOKUP(D987,[1]基本档案!$A$2:$B$481,2,FALSE))</f>
        <v/>
      </c>
      <c r="H987" s="6" t="str">
        <f>IF(G987=0,"",VLOOKUP(G987,[1]工序单价!$B$2:$D$503,2,FALSE))</f>
        <v/>
      </c>
      <c r="I987" s="6">
        <f>IF(G987=0,0,VLOOKUP(G987,[1]工序单价!$B$2:$D$503,3,FALSE))</f>
        <v>0</v>
      </c>
      <c r="K987" s="6">
        <f t="shared" si="14"/>
        <v>0</v>
      </c>
    </row>
    <row r="988" spans="1:11" x14ac:dyDescent="0.15">
      <c r="A988" s="3" t="str">
        <f>IF([1]基本档案!A988=0,"",[1]基本档案!A988)</f>
        <v/>
      </c>
      <c r="B988" s="3">
        <f>[1]工序单价!B1010</f>
        <v>0</v>
      </c>
      <c r="E988" s="6" t="str">
        <f>IF(D988=0,"",VLOOKUP(D988,[1]基本档案!$A$2:$B$481,2,FALSE))</f>
        <v/>
      </c>
      <c r="H988" s="6" t="str">
        <f>IF(G988=0,"",VLOOKUP(G988,[1]工序单价!$B$2:$D$503,2,FALSE))</f>
        <v/>
      </c>
      <c r="I988" s="6">
        <f>IF(G988=0,0,VLOOKUP(G988,[1]工序单价!$B$2:$D$503,3,FALSE))</f>
        <v>0</v>
      </c>
      <c r="K988" s="6">
        <f t="shared" si="14"/>
        <v>0</v>
      </c>
    </row>
    <row r="989" spans="1:11" x14ac:dyDescent="0.15">
      <c r="A989" s="3" t="str">
        <f>IF([1]基本档案!A989=0,"",[1]基本档案!A989)</f>
        <v/>
      </c>
      <c r="B989" s="3">
        <f>[1]工序单价!B1011</f>
        <v>0</v>
      </c>
      <c r="E989" s="6" t="str">
        <f>IF(D989=0,"",VLOOKUP(D989,[1]基本档案!$A$2:$B$481,2,FALSE))</f>
        <v/>
      </c>
      <c r="H989" s="6" t="str">
        <f>IF(G989=0,"",VLOOKUP(G989,[1]工序单价!$B$2:$D$503,2,FALSE))</f>
        <v/>
      </c>
      <c r="I989" s="6">
        <f>IF(G989=0,0,VLOOKUP(G989,[1]工序单价!$B$2:$D$503,3,FALSE))</f>
        <v>0</v>
      </c>
      <c r="K989" s="6">
        <f t="shared" si="14"/>
        <v>0</v>
      </c>
    </row>
    <row r="990" spans="1:11" x14ac:dyDescent="0.15">
      <c r="A990" s="3" t="str">
        <f>IF([1]基本档案!A990=0,"",[1]基本档案!A990)</f>
        <v/>
      </c>
      <c r="B990" s="3">
        <f>[1]工序单价!B1012</f>
        <v>0</v>
      </c>
      <c r="E990" s="6" t="str">
        <f>IF(D990=0,"",VLOOKUP(D990,[1]基本档案!$A$2:$B$481,2,FALSE))</f>
        <v/>
      </c>
      <c r="H990" s="6" t="str">
        <f>IF(G990=0,"",VLOOKUP(G990,[1]工序单价!$B$2:$D$503,2,FALSE))</f>
        <v/>
      </c>
      <c r="I990" s="6">
        <f>IF(G990=0,0,VLOOKUP(G990,[1]工序单价!$B$2:$D$503,3,FALSE))</f>
        <v>0</v>
      </c>
      <c r="K990" s="6">
        <f t="shared" si="14"/>
        <v>0</v>
      </c>
    </row>
    <row r="991" spans="1:11" x14ac:dyDescent="0.15">
      <c r="A991" s="3" t="str">
        <f>IF([1]基本档案!A991=0,"",[1]基本档案!A991)</f>
        <v/>
      </c>
      <c r="B991" s="3">
        <f>[1]工序单价!B1013</f>
        <v>0</v>
      </c>
      <c r="E991" s="6" t="str">
        <f>IF(D991=0,"",VLOOKUP(D991,[1]基本档案!$A$2:$B$481,2,FALSE))</f>
        <v/>
      </c>
      <c r="H991" s="6" t="str">
        <f>IF(G991=0,"",VLOOKUP(G991,[1]工序单价!$B$2:$D$503,2,FALSE))</f>
        <v/>
      </c>
      <c r="I991" s="6">
        <f>IF(G991=0,0,VLOOKUP(G991,[1]工序单价!$B$2:$D$503,3,FALSE))</f>
        <v>0</v>
      </c>
      <c r="K991" s="6">
        <f t="shared" si="14"/>
        <v>0</v>
      </c>
    </row>
    <row r="992" spans="1:11" x14ac:dyDescent="0.15">
      <c r="A992" s="3" t="str">
        <f>IF([1]基本档案!A992=0,"",[1]基本档案!A992)</f>
        <v/>
      </c>
      <c r="B992" s="3">
        <f>[1]工序单价!B1014</f>
        <v>0</v>
      </c>
      <c r="E992" s="6" t="str">
        <f>IF(D992=0,"",VLOOKUP(D992,[1]基本档案!$A$2:$B$481,2,FALSE))</f>
        <v/>
      </c>
      <c r="H992" s="6" t="str">
        <f>IF(G992=0,"",VLOOKUP(G992,[1]工序单价!$B$2:$D$503,2,FALSE))</f>
        <v/>
      </c>
      <c r="I992" s="6">
        <f>IF(G992=0,0,VLOOKUP(G992,[1]工序单价!$B$2:$D$503,3,FALSE))</f>
        <v>0</v>
      </c>
      <c r="K992" s="6">
        <f t="shared" si="14"/>
        <v>0</v>
      </c>
    </row>
    <row r="993" spans="1:11" x14ac:dyDescent="0.15">
      <c r="A993" s="3" t="str">
        <f>IF([1]基本档案!A993=0,"",[1]基本档案!A993)</f>
        <v/>
      </c>
      <c r="B993" s="3">
        <f>[1]工序单价!B1015</f>
        <v>0</v>
      </c>
      <c r="E993" s="6" t="str">
        <f>IF(D993=0,"",VLOOKUP(D993,[1]基本档案!$A$2:$B$481,2,FALSE))</f>
        <v/>
      </c>
      <c r="H993" s="6" t="str">
        <f>IF(G993=0,"",VLOOKUP(G993,[1]工序单价!$B$2:$D$503,2,FALSE))</f>
        <v/>
      </c>
      <c r="I993" s="6">
        <f>IF(G993=0,0,VLOOKUP(G993,[1]工序单价!$B$2:$D$503,3,FALSE))</f>
        <v>0</v>
      </c>
      <c r="K993" s="6">
        <f t="shared" si="14"/>
        <v>0</v>
      </c>
    </row>
    <row r="994" spans="1:11" x14ac:dyDescent="0.15">
      <c r="A994" s="3" t="str">
        <f>IF([1]基本档案!A994=0,"",[1]基本档案!A994)</f>
        <v/>
      </c>
      <c r="B994" s="3">
        <f>[1]工序单价!B1016</f>
        <v>0</v>
      </c>
      <c r="E994" s="6" t="str">
        <f>IF(D994=0,"",VLOOKUP(D994,[1]基本档案!$A$2:$B$481,2,FALSE))</f>
        <v/>
      </c>
      <c r="H994" s="6" t="str">
        <f>IF(G994=0,"",VLOOKUP(G994,[1]工序单价!$B$2:$D$503,2,FALSE))</f>
        <v/>
      </c>
      <c r="I994" s="6">
        <f>IF(G994=0,0,VLOOKUP(G994,[1]工序单价!$B$2:$D$503,3,FALSE))</f>
        <v>0</v>
      </c>
      <c r="K994" s="6">
        <f t="shared" si="14"/>
        <v>0</v>
      </c>
    </row>
    <row r="995" spans="1:11" x14ac:dyDescent="0.15">
      <c r="A995" s="3" t="str">
        <f>IF([1]基本档案!A995=0,"",[1]基本档案!A995)</f>
        <v/>
      </c>
      <c r="B995" s="3">
        <f>[1]工序单价!B1017</f>
        <v>0</v>
      </c>
      <c r="E995" s="6" t="str">
        <f>IF(D995=0,"",VLOOKUP(D995,[1]基本档案!$A$2:$B$481,2,FALSE))</f>
        <v/>
      </c>
      <c r="H995" s="6" t="str">
        <f>IF(G995=0,"",VLOOKUP(G995,[1]工序单价!$B$2:$D$503,2,FALSE))</f>
        <v/>
      </c>
      <c r="I995" s="6">
        <f>IF(G995=0,0,VLOOKUP(G995,[1]工序单价!$B$2:$D$503,3,FALSE))</f>
        <v>0</v>
      </c>
      <c r="K995" s="6">
        <f t="shared" si="14"/>
        <v>0</v>
      </c>
    </row>
    <row r="996" spans="1:11" x14ac:dyDescent="0.15">
      <c r="A996" s="3" t="str">
        <f>IF([1]基本档案!A996=0,"",[1]基本档案!A996)</f>
        <v/>
      </c>
      <c r="B996" s="3">
        <f>[1]工序单价!B1018</f>
        <v>0</v>
      </c>
      <c r="E996" s="6" t="str">
        <f>IF(D996=0,"",VLOOKUP(D996,[1]基本档案!$A$2:$B$481,2,FALSE))</f>
        <v/>
      </c>
      <c r="H996" s="6" t="str">
        <f>IF(G996=0,"",VLOOKUP(G996,[1]工序单价!$B$2:$D$503,2,FALSE))</f>
        <v/>
      </c>
      <c r="I996" s="6">
        <f>IF(G996=0,0,VLOOKUP(G996,[1]工序单价!$B$2:$D$503,3,FALSE))</f>
        <v>0</v>
      </c>
      <c r="K996" s="6">
        <f t="shared" si="14"/>
        <v>0</v>
      </c>
    </row>
    <row r="997" spans="1:11" x14ac:dyDescent="0.15">
      <c r="A997" s="3" t="str">
        <f>IF([1]基本档案!A997=0,"",[1]基本档案!A997)</f>
        <v/>
      </c>
      <c r="B997" s="3">
        <f>[1]工序单价!B1019</f>
        <v>0</v>
      </c>
      <c r="E997" s="6" t="str">
        <f>IF(D997=0,"",VLOOKUP(D997,[1]基本档案!$A$2:$B$481,2,FALSE))</f>
        <v/>
      </c>
      <c r="H997" s="6" t="str">
        <f>IF(G997=0,"",VLOOKUP(G997,[1]工序单价!$B$2:$D$503,2,FALSE))</f>
        <v/>
      </c>
      <c r="I997" s="6">
        <f>IF(G997=0,0,VLOOKUP(G997,[1]工序单价!$B$2:$D$503,3,FALSE))</f>
        <v>0</v>
      </c>
      <c r="K997" s="6">
        <f t="shared" si="14"/>
        <v>0</v>
      </c>
    </row>
    <row r="998" spans="1:11" x14ac:dyDescent="0.15">
      <c r="A998" s="3" t="str">
        <f>IF([1]基本档案!A998=0,"",[1]基本档案!A998)</f>
        <v/>
      </c>
      <c r="B998" s="3">
        <f>[1]工序单价!B1020</f>
        <v>0</v>
      </c>
      <c r="E998" s="6" t="str">
        <f>IF(D998=0,"",VLOOKUP(D998,[1]基本档案!$A$2:$B$481,2,FALSE))</f>
        <v/>
      </c>
      <c r="H998" s="6" t="str">
        <f>IF(G998=0,"",VLOOKUP(G998,[1]工序单价!$B$2:$D$503,2,FALSE))</f>
        <v/>
      </c>
      <c r="I998" s="6">
        <f>IF(G998=0,0,VLOOKUP(G998,[1]工序单价!$B$2:$D$503,3,FALSE))</f>
        <v>0</v>
      </c>
      <c r="K998" s="6">
        <f t="shared" si="14"/>
        <v>0</v>
      </c>
    </row>
    <row r="999" spans="1:11" x14ac:dyDescent="0.15">
      <c r="A999" s="3" t="str">
        <f>IF([1]基本档案!A999=0,"",[1]基本档案!A999)</f>
        <v/>
      </c>
      <c r="B999" s="3">
        <f>[1]工序单价!B1021</f>
        <v>0</v>
      </c>
      <c r="E999" s="6" t="str">
        <f>IF(D999=0,"",VLOOKUP(D999,[1]基本档案!$A$2:$B$481,2,FALSE))</f>
        <v/>
      </c>
      <c r="H999" s="6" t="str">
        <f>IF(G999=0,"",VLOOKUP(G999,[1]工序单价!$B$2:$D$503,2,FALSE))</f>
        <v/>
      </c>
      <c r="I999" s="6">
        <f>IF(G999=0,0,VLOOKUP(G999,[1]工序单价!$B$2:$D$503,3,FALSE))</f>
        <v>0</v>
      </c>
      <c r="K999" s="6">
        <f t="shared" si="14"/>
        <v>0</v>
      </c>
    </row>
    <row r="1000" spans="1:11" x14ac:dyDescent="0.15">
      <c r="A1000" s="3" t="str">
        <f>IF([1]基本档案!A1000=0,"",[1]基本档案!A1000)</f>
        <v/>
      </c>
      <c r="B1000" s="3">
        <f>[1]工序单价!B1022</f>
        <v>0</v>
      </c>
      <c r="E1000" s="6" t="str">
        <f>IF(D1000=0,"",VLOOKUP(D1000,[1]基本档案!$A$2:$B$481,2,FALSE))</f>
        <v/>
      </c>
      <c r="H1000" s="6" t="str">
        <f>IF(G1000=0,"",VLOOKUP(G1000,[1]工序单价!$B$2:$D$503,2,FALSE))</f>
        <v/>
      </c>
      <c r="I1000" s="6">
        <f>IF(G1000=0,0,VLOOKUP(G1000,[1]工序单价!$B$2:$D$503,3,FALSE))</f>
        <v>0</v>
      </c>
      <c r="K1000" s="6">
        <f t="shared" si="14"/>
        <v>0</v>
      </c>
    </row>
    <row r="1001" spans="1:11" x14ac:dyDescent="0.15">
      <c r="A1001" s="3" t="str">
        <f>IF([1]基本档案!A1001=0,"",[1]基本档案!A1001)</f>
        <v/>
      </c>
      <c r="B1001" s="3">
        <f>[1]工序单价!B1023</f>
        <v>0</v>
      </c>
      <c r="E1001" s="6" t="str">
        <f>IF(D1001=0,"",VLOOKUP(D1001,[1]基本档案!$A$2:$B$481,2,FALSE))</f>
        <v/>
      </c>
      <c r="H1001" s="6" t="str">
        <f>IF(G1001=0,"",VLOOKUP(G1001,[1]工序单价!$B$2:$D$503,2,FALSE))</f>
        <v/>
      </c>
      <c r="I1001" s="6">
        <f>IF(G1001=0,0,VLOOKUP(G1001,[1]工序单价!$B$2:$D$503,3,FALSE))</f>
        <v>0</v>
      </c>
      <c r="K1001" s="6">
        <f t="shared" si="14"/>
        <v>0</v>
      </c>
    </row>
    <row r="1002" spans="1:11" x14ac:dyDescent="0.15">
      <c r="A1002" s="3" t="str">
        <f>IF([1]基本档案!A1002=0,"",[1]基本档案!A1002)</f>
        <v/>
      </c>
      <c r="B1002" s="3">
        <f>[1]工序单价!B1024</f>
        <v>0</v>
      </c>
      <c r="E1002" s="6" t="str">
        <f>IF(D1002=0,"",VLOOKUP(D1002,[1]基本档案!$A$2:$B$481,2,FALSE))</f>
        <v/>
      </c>
      <c r="H1002" s="6" t="str">
        <f>IF(G1002=0,"",VLOOKUP(G1002,[1]工序单价!$B$2:$D$503,2,FALSE))</f>
        <v/>
      </c>
      <c r="I1002" s="6">
        <f>IF(G1002=0,0,VLOOKUP(G1002,[1]工序单价!$B$2:$D$503,3,FALSE))</f>
        <v>0</v>
      </c>
      <c r="K1002" s="6">
        <f t="shared" si="14"/>
        <v>0</v>
      </c>
    </row>
    <row r="1003" spans="1:11" x14ac:dyDescent="0.15">
      <c r="A1003" s="3" t="str">
        <f>IF([1]基本档案!A1003=0,"",[1]基本档案!A1003)</f>
        <v/>
      </c>
      <c r="B1003" s="3">
        <f>[1]工序单价!B1025</f>
        <v>0</v>
      </c>
      <c r="E1003" s="6" t="str">
        <f>IF(D1003=0,"",VLOOKUP(D1003,[1]基本档案!$A$2:$B$481,2,FALSE))</f>
        <v/>
      </c>
      <c r="H1003" s="6" t="str">
        <f>IF(G1003=0,"",VLOOKUP(G1003,[1]工序单价!$B$2:$D$503,2,FALSE))</f>
        <v/>
      </c>
      <c r="I1003" s="6">
        <f>IF(G1003=0,0,VLOOKUP(G1003,[1]工序单价!$B$2:$D$503,3,FALSE))</f>
        <v>0</v>
      </c>
      <c r="K1003" s="6">
        <f t="shared" si="14"/>
        <v>0</v>
      </c>
    </row>
    <row r="1004" spans="1:11" x14ac:dyDescent="0.15">
      <c r="A1004" s="3" t="str">
        <f>IF([1]基本档案!A1004=0,"",[1]基本档案!A1004)</f>
        <v/>
      </c>
      <c r="B1004" s="3">
        <f>[1]工序单价!B1026</f>
        <v>0</v>
      </c>
      <c r="E1004" s="6" t="str">
        <f>IF(D1004=0,"",VLOOKUP(D1004,[1]基本档案!$A$2:$B$481,2,FALSE))</f>
        <v/>
      </c>
      <c r="H1004" s="6" t="str">
        <f>IF(G1004=0,"",VLOOKUP(G1004,[1]工序单价!$B$2:$D$503,2,FALSE))</f>
        <v/>
      </c>
      <c r="I1004" s="6">
        <f>IF(G1004=0,0,VLOOKUP(G1004,[1]工序单价!$B$2:$D$503,3,FALSE))</f>
        <v>0</v>
      </c>
      <c r="K1004" s="6">
        <f t="shared" si="14"/>
        <v>0</v>
      </c>
    </row>
    <row r="1005" spans="1:11" x14ac:dyDescent="0.15">
      <c r="A1005" s="3" t="str">
        <f>IF([1]基本档案!A1005=0,"",[1]基本档案!A1005)</f>
        <v/>
      </c>
      <c r="B1005" s="3">
        <f>[1]工序单价!B1027</f>
        <v>0</v>
      </c>
      <c r="E1005" s="6" t="str">
        <f>IF(D1005=0,"",VLOOKUP(D1005,[1]基本档案!$A$2:$B$481,2,FALSE))</f>
        <v/>
      </c>
      <c r="H1005" s="6" t="str">
        <f>IF(G1005=0,"",VLOOKUP(G1005,[1]工序单价!$B$2:$D$503,2,FALSE))</f>
        <v/>
      </c>
      <c r="I1005" s="6">
        <f>IF(G1005=0,0,VLOOKUP(G1005,[1]工序单价!$B$2:$D$503,3,FALSE))</f>
        <v>0</v>
      </c>
      <c r="K1005" s="6">
        <f t="shared" si="14"/>
        <v>0</v>
      </c>
    </row>
    <row r="1006" spans="1:11" x14ac:dyDescent="0.15">
      <c r="A1006" s="3" t="str">
        <f>IF([1]基本档案!A1006=0,"",[1]基本档案!A1006)</f>
        <v/>
      </c>
      <c r="B1006" s="3">
        <f>[1]工序单价!B1028</f>
        <v>0</v>
      </c>
      <c r="E1006" s="6" t="str">
        <f>IF(D1006=0,"",VLOOKUP(D1006,[1]基本档案!$A$2:$B$481,2,FALSE))</f>
        <v/>
      </c>
      <c r="H1006" s="6" t="str">
        <f>IF(G1006=0,"",VLOOKUP(G1006,[1]工序单价!$B$2:$D$503,2,FALSE))</f>
        <v/>
      </c>
      <c r="I1006" s="6">
        <f>IF(G1006=0,0,VLOOKUP(G1006,[1]工序单价!$B$2:$D$503,3,FALSE))</f>
        <v>0</v>
      </c>
      <c r="K1006" s="6">
        <f t="shared" si="14"/>
        <v>0</v>
      </c>
    </row>
    <row r="1007" spans="1:11" x14ac:dyDescent="0.15">
      <c r="A1007" s="3" t="str">
        <f>IF([1]基本档案!A1007=0,"",[1]基本档案!A1007)</f>
        <v/>
      </c>
      <c r="B1007" s="3">
        <f>[1]工序单价!B1029</f>
        <v>0</v>
      </c>
      <c r="E1007" s="6" t="str">
        <f>IF(D1007=0,"",VLOOKUP(D1007,[1]基本档案!$A$2:$B$481,2,FALSE))</f>
        <v/>
      </c>
      <c r="H1007" s="6" t="str">
        <f>IF(G1007=0,"",VLOOKUP(G1007,[1]工序单价!$B$2:$D$503,2,FALSE))</f>
        <v/>
      </c>
      <c r="I1007" s="6">
        <f>IF(G1007=0,0,VLOOKUP(G1007,[1]工序单价!$B$2:$D$503,3,FALSE))</f>
        <v>0</v>
      </c>
      <c r="K1007" s="6">
        <f t="shared" si="14"/>
        <v>0</v>
      </c>
    </row>
    <row r="1008" spans="1:11" x14ac:dyDescent="0.15">
      <c r="A1008" s="3" t="str">
        <f>IF([1]基本档案!A1008=0,"",[1]基本档案!A1008)</f>
        <v/>
      </c>
      <c r="B1008" s="3">
        <f>[1]工序单价!B1030</f>
        <v>0</v>
      </c>
      <c r="E1008" s="6" t="str">
        <f>IF(D1008=0,"",VLOOKUP(D1008,[1]基本档案!$A$2:$B$481,2,FALSE))</f>
        <v/>
      </c>
      <c r="H1008" s="6" t="str">
        <f>IF(G1008=0,"",VLOOKUP(G1008,[1]工序单价!$B$2:$D$503,2,FALSE))</f>
        <v/>
      </c>
      <c r="I1008" s="6">
        <f>IF(G1008=0,0,VLOOKUP(G1008,[1]工序单价!$B$2:$D$503,3,FALSE))</f>
        <v>0</v>
      </c>
      <c r="K1008" s="6">
        <f t="shared" si="14"/>
        <v>0</v>
      </c>
    </row>
    <row r="1009" spans="1:11" x14ac:dyDescent="0.15">
      <c r="A1009" s="3" t="str">
        <f>IF([1]基本档案!A1009=0,"",[1]基本档案!A1009)</f>
        <v/>
      </c>
      <c r="B1009" s="3">
        <f>[1]工序单价!B1031</f>
        <v>0</v>
      </c>
      <c r="E1009" s="6" t="str">
        <f>IF(D1009=0,"",VLOOKUP(D1009,[1]基本档案!$A$2:$B$481,2,FALSE))</f>
        <v/>
      </c>
      <c r="H1009" s="6" t="str">
        <f>IF(G1009=0,"",VLOOKUP(G1009,[1]工序单价!$B$2:$D$503,2,FALSE))</f>
        <v/>
      </c>
      <c r="I1009" s="6">
        <f>IF(G1009=0,0,VLOOKUP(G1009,[1]工序单价!$B$2:$D$503,3,FALSE))</f>
        <v>0</v>
      </c>
      <c r="K1009" s="6">
        <f t="shared" si="14"/>
        <v>0</v>
      </c>
    </row>
    <row r="1010" spans="1:11" x14ac:dyDescent="0.15">
      <c r="A1010" s="3" t="str">
        <f>IF([1]基本档案!A1010=0,"",[1]基本档案!A1010)</f>
        <v/>
      </c>
      <c r="B1010" s="3">
        <f>[1]工序单价!B1032</f>
        <v>0</v>
      </c>
      <c r="E1010" s="6" t="str">
        <f>IF(D1010=0,"",VLOOKUP(D1010,[1]基本档案!$A$2:$B$481,2,FALSE))</f>
        <v/>
      </c>
      <c r="H1010" s="6" t="str">
        <f>IF(G1010=0,"",VLOOKUP(G1010,[1]工序单价!$B$2:$D$503,2,FALSE))</f>
        <v/>
      </c>
      <c r="I1010" s="6">
        <f>IF(G1010=0,0,VLOOKUP(G1010,[1]工序单价!$B$2:$D$503,3,FALSE))</f>
        <v>0</v>
      </c>
      <c r="K1010" s="6">
        <f t="shared" si="14"/>
        <v>0</v>
      </c>
    </row>
    <row r="1011" spans="1:11" x14ac:dyDescent="0.15">
      <c r="A1011" s="3" t="str">
        <f>IF([1]基本档案!A1011=0,"",[1]基本档案!A1011)</f>
        <v/>
      </c>
      <c r="B1011" s="3">
        <f>[1]工序单价!B1033</f>
        <v>0</v>
      </c>
      <c r="E1011" s="6" t="str">
        <f>IF(D1011=0,"",VLOOKUP(D1011,[1]基本档案!$A$2:$B$481,2,FALSE))</f>
        <v/>
      </c>
      <c r="H1011" s="6" t="str">
        <f>IF(G1011=0,"",VLOOKUP(G1011,[1]工序单价!$B$2:$D$503,2,FALSE))</f>
        <v/>
      </c>
      <c r="I1011" s="6">
        <f>IF(G1011=0,0,VLOOKUP(G1011,[1]工序单价!$B$2:$D$503,3,FALSE))</f>
        <v>0</v>
      </c>
      <c r="K1011" s="6">
        <f t="shared" si="14"/>
        <v>0</v>
      </c>
    </row>
    <row r="1012" spans="1:11" x14ac:dyDescent="0.15">
      <c r="A1012" s="3" t="str">
        <f>IF([1]基本档案!A1012=0,"",[1]基本档案!A1012)</f>
        <v/>
      </c>
      <c r="B1012" s="3">
        <f>[1]工序单价!B1034</f>
        <v>0</v>
      </c>
      <c r="E1012" s="6" t="str">
        <f>IF(D1012=0,"",VLOOKUP(D1012,[1]基本档案!$A$2:$B$481,2,FALSE))</f>
        <v/>
      </c>
      <c r="H1012" s="6" t="str">
        <f>IF(G1012=0,"",VLOOKUP(G1012,[1]工序单价!$B$2:$D$503,2,FALSE))</f>
        <v/>
      </c>
      <c r="I1012" s="6">
        <f>IF(G1012=0,0,VLOOKUP(G1012,[1]工序单价!$B$2:$D$503,3,FALSE))</f>
        <v>0</v>
      </c>
      <c r="K1012" s="6">
        <f t="shared" si="14"/>
        <v>0</v>
      </c>
    </row>
    <row r="1013" spans="1:11" x14ac:dyDescent="0.15">
      <c r="A1013" s="3" t="str">
        <f>IF([1]基本档案!A1013=0,"",[1]基本档案!A1013)</f>
        <v/>
      </c>
      <c r="B1013" s="3">
        <f>[1]工序单价!B1035</f>
        <v>0</v>
      </c>
      <c r="E1013" s="6" t="str">
        <f>IF(D1013=0,"",VLOOKUP(D1013,[1]基本档案!$A$2:$B$481,2,FALSE))</f>
        <v/>
      </c>
      <c r="H1013" s="6" t="str">
        <f>IF(G1013=0,"",VLOOKUP(G1013,[1]工序单价!$B$2:$D$503,2,FALSE))</f>
        <v/>
      </c>
      <c r="I1013" s="6">
        <f>IF(G1013=0,0,VLOOKUP(G1013,[1]工序单价!$B$2:$D$503,3,FALSE))</f>
        <v>0</v>
      </c>
      <c r="K1013" s="6">
        <f t="shared" si="14"/>
        <v>0</v>
      </c>
    </row>
    <row r="1014" spans="1:11" x14ac:dyDescent="0.15">
      <c r="A1014" s="3" t="str">
        <f>IF([1]基本档案!A1014=0,"",[1]基本档案!A1014)</f>
        <v/>
      </c>
      <c r="B1014" s="3">
        <f>[1]工序单价!B1036</f>
        <v>0</v>
      </c>
      <c r="E1014" s="6" t="str">
        <f>IF(D1014=0,"",VLOOKUP(D1014,[1]基本档案!$A$2:$B$481,2,FALSE))</f>
        <v/>
      </c>
      <c r="H1014" s="6" t="str">
        <f>IF(G1014=0,"",VLOOKUP(G1014,[1]工序单价!$B$2:$D$503,2,FALSE))</f>
        <v/>
      </c>
      <c r="I1014" s="6">
        <f>IF(G1014=0,0,VLOOKUP(G1014,[1]工序单价!$B$2:$D$503,3,FALSE))</f>
        <v>0</v>
      </c>
      <c r="K1014" s="6">
        <f t="shared" si="14"/>
        <v>0</v>
      </c>
    </row>
    <row r="1015" spans="1:11" x14ac:dyDescent="0.15">
      <c r="A1015" s="3" t="str">
        <f>IF([1]基本档案!A1015=0,"",[1]基本档案!A1015)</f>
        <v/>
      </c>
      <c r="B1015" s="3">
        <f>[1]工序单价!B1037</f>
        <v>0</v>
      </c>
      <c r="E1015" s="6" t="str">
        <f>IF(D1015=0,"",VLOOKUP(D1015,[1]基本档案!$A$2:$B$481,2,FALSE))</f>
        <v/>
      </c>
      <c r="H1015" s="6" t="str">
        <f>IF(G1015=0,"",VLOOKUP(G1015,[1]工序单价!$B$2:$D$503,2,FALSE))</f>
        <v/>
      </c>
      <c r="I1015" s="6">
        <f>IF(G1015=0,0,VLOOKUP(G1015,[1]工序单价!$B$2:$D$503,3,FALSE))</f>
        <v>0</v>
      </c>
      <c r="K1015" s="6">
        <f t="shared" si="14"/>
        <v>0</v>
      </c>
    </row>
    <row r="1016" spans="1:11" x14ac:dyDescent="0.15">
      <c r="A1016" s="3" t="str">
        <f>IF([1]基本档案!A1016=0,"",[1]基本档案!A1016)</f>
        <v/>
      </c>
      <c r="B1016" s="3">
        <f>[1]工序单价!B1038</f>
        <v>0</v>
      </c>
      <c r="E1016" s="6" t="str">
        <f>IF(D1016=0,"",VLOOKUP(D1016,[1]基本档案!$A$2:$B$481,2,FALSE))</f>
        <v/>
      </c>
      <c r="H1016" s="6" t="str">
        <f>IF(G1016=0,"",VLOOKUP(G1016,[1]工序单价!$B$2:$D$503,2,FALSE))</f>
        <v/>
      </c>
      <c r="I1016" s="6">
        <f>IF(G1016=0,0,VLOOKUP(G1016,[1]工序单价!$B$2:$D$503,3,FALSE))</f>
        <v>0</v>
      </c>
      <c r="K1016" s="6">
        <f t="shared" si="14"/>
        <v>0</v>
      </c>
    </row>
    <row r="1017" spans="1:11" x14ac:dyDescent="0.15">
      <c r="A1017" s="3" t="str">
        <f>IF([1]基本档案!A1017=0,"",[1]基本档案!A1017)</f>
        <v/>
      </c>
      <c r="B1017" s="3">
        <f>[1]工序单价!B1039</f>
        <v>0</v>
      </c>
      <c r="E1017" s="6" t="str">
        <f>IF(D1017=0,"",VLOOKUP(D1017,[1]基本档案!$A$2:$B$481,2,FALSE))</f>
        <v/>
      </c>
      <c r="H1017" s="6" t="str">
        <f>IF(G1017=0,"",VLOOKUP(G1017,[1]工序单价!$B$2:$D$503,2,FALSE))</f>
        <v/>
      </c>
      <c r="I1017" s="6">
        <f>IF(G1017=0,0,VLOOKUP(G1017,[1]工序单价!$B$2:$D$503,3,FALSE))</f>
        <v>0</v>
      </c>
      <c r="K1017" s="6">
        <f t="shared" si="14"/>
        <v>0</v>
      </c>
    </row>
    <row r="1018" spans="1:11" x14ac:dyDescent="0.15">
      <c r="A1018" s="3" t="str">
        <f>IF([1]基本档案!A1018=0,"",[1]基本档案!A1018)</f>
        <v/>
      </c>
      <c r="B1018" s="3">
        <f>[1]工序单价!B1040</f>
        <v>0</v>
      </c>
      <c r="E1018" s="6" t="str">
        <f>IF(D1018=0,"",VLOOKUP(D1018,[1]基本档案!$A$2:$B$481,2,FALSE))</f>
        <v/>
      </c>
      <c r="H1018" s="6" t="str">
        <f>IF(G1018=0,"",VLOOKUP(G1018,[1]工序单价!$B$2:$D$503,2,FALSE))</f>
        <v/>
      </c>
      <c r="I1018" s="6">
        <f>IF(G1018=0,0,VLOOKUP(G1018,[1]工序单价!$B$2:$D$503,3,FALSE))</f>
        <v>0</v>
      </c>
      <c r="K1018" s="6">
        <f t="shared" si="14"/>
        <v>0</v>
      </c>
    </row>
    <row r="1019" spans="1:11" x14ac:dyDescent="0.15">
      <c r="A1019" s="3" t="str">
        <f>IF([1]基本档案!A1019=0,"",[1]基本档案!A1019)</f>
        <v/>
      </c>
      <c r="B1019" s="3">
        <f>[1]工序单价!B1041</f>
        <v>0</v>
      </c>
      <c r="E1019" s="6" t="str">
        <f>IF(D1019=0,"",VLOOKUP(D1019,[1]基本档案!$A$2:$B$481,2,FALSE))</f>
        <v/>
      </c>
      <c r="H1019" s="6" t="str">
        <f>IF(G1019=0,"",VLOOKUP(G1019,[1]工序单价!$B$2:$D$503,2,FALSE))</f>
        <v/>
      </c>
      <c r="I1019" s="6">
        <f>IF(G1019=0,0,VLOOKUP(G1019,[1]工序单价!$B$2:$D$503,3,FALSE))</f>
        <v>0</v>
      </c>
      <c r="K1019" s="6">
        <f t="shared" si="14"/>
        <v>0</v>
      </c>
    </row>
    <row r="1020" spans="1:11" x14ac:dyDescent="0.15">
      <c r="A1020" s="3" t="str">
        <f>IF([1]基本档案!A1020=0,"",[1]基本档案!A1020)</f>
        <v/>
      </c>
      <c r="B1020" s="3">
        <f>[1]工序单价!B1042</f>
        <v>0</v>
      </c>
      <c r="E1020" s="6" t="str">
        <f>IF(D1020=0,"",VLOOKUP(D1020,[1]基本档案!$A$2:$B$481,2,FALSE))</f>
        <v/>
      </c>
      <c r="H1020" s="6" t="str">
        <f>IF(G1020=0,"",VLOOKUP(G1020,[1]工序单价!$B$2:$D$503,2,FALSE))</f>
        <v/>
      </c>
      <c r="I1020" s="6">
        <f>IF(G1020=0,0,VLOOKUP(G1020,[1]工序单价!$B$2:$D$503,3,FALSE))</f>
        <v>0</v>
      </c>
      <c r="K1020" s="6">
        <f t="shared" si="14"/>
        <v>0</v>
      </c>
    </row>
    <row r="1021" spans="1:11" x14ac:dyDescent="0.15">
      <c r="A1021" s="3" t="str">
        <f>IF([1]基本档案!A1021=0,"",[1]基本档案!A1021)</f>
        <v/>
      </c>
      <c r="B1021" s="3">
        <f>[1]工序单价!B1043</f>
        <v>0</v>
      </c>
      <c r="E1021" s="6" t="str">
        <f>IF(D1021=0,"",VLOOKUP(D1021,[1]基本档案!$A$2:$B$481,2,FALSE))</f>
        <v/>
      </c>
      <c r="H1021" s="6" t="str">
        <f>IF(G1021=0,"",VLOOKUP(G1021,[1]工序单价!$B$2:$D$503,2,FALSE))</f>
        <v/>
      </c>
      <c r="I1021" s="6">
        <f>IF(G1021=0,0,VLOOKUP(G1021,[1]工序单价!$B$2:$D$503,3,FALSE))</f>
        <v>0</v>
      </c>
      <c r="K1021" s="6">
        <f t="shared" si="14"/>
        <v>0</v>
      </c>
    </row>
    <row r="1022" spans="1:11" x14ac:dyDescent="0.15">
      <c r="A1022" s="3" t="str">
        <f>IF([1]基本档案!A1022=0,"",[1]基本档案!A1022)</f>
        <v/>
      </c>
      <c r="B1022" s="3">
        <f>[1]工序单价!B1044</f>
        <v>0</v>
      </c>
      <c r="E1022" s="6" t="str">
        <f>IF(D1022=0,"",VLOOKUP(D1022,[1]基本档案!$A$2:$B$481,2,FALSE))</f>
        <v/>
      </c>
      <c r="H1022" s="6" t="str">
        <f>IF(G1022=0,"",VLOOKUP(G1022,[1]工序单价!$B$2:$D$503,2,FALSE))</f>
        <v/>
      </c>
      <c r="I1022" s="6">
        <f>IF(G1022=0,0,VLOOKUP(G1022,[1]工序单价!$B$2:$D$503,3,FALSE))</f>
        <v>0</v>
      </c>
      <c r="K1022" s="6">
        <f t="shared" si="14"/>
        <v>0</v>
      </c>
    </row>
    <row r="1023" spans="1:11" x14ac:dyDescent="0.15">
      <c r="A1023" s="3" t="str">
        <f>IF([1]基本档案!A1023=0,"",[1]基本档案!A1023)</f>
        <v/>
      </c>
      <c r="B1023" s="3">
        <f>[1]工序单价!B1045</f>
        <v>0</v>
      </c>
      <c r="E1023" s="6" t="str">
        <f>IF(D1023=0,"",VLOOKUP(D1023,[1]基本档案!$A$2:$B$481,2,FALSE))</f>
        <v/>
      </c>
      <c r="H1023" s="6" t="str">
        <f>IF(G1023=0,"",VLOOKUP(G1023,[1]工序单价!$B$2:$D$503,2,FALSE))</f>
        <v/>
      </c>
      <c r="I1023" s="6">
        <f>IF(G1023=0,0,VLOOKUP(G1023,[1]工序单价!$B$2:$D$503,3,FALSE))</f>
        <v>0</v>
      </c>
      <c r="K1023" s="6">
        <f t="shared" si="14"/>
        <v>0</v>
      </c>
    </row>
    <row r="1024" spans="1:11" x14ac:dyDescent="0.15">
      <c r="A1024" s="3" t="str">
        <f>IF([1]基本档案!A1024=0,"",[1]基本档案!A1024)</f>
        <v/>
      </c>
      <c r="B1024" s="3">
        <f>[1]工序单价!B1046</f>
        <v>0</v>
      </c>
      <c r="E1024" s="6" t="str">
        <f>IF(D1024=0,"",VLOOKUP(D1024,[1]基本档案!$A$2:$B$481,2,FALSE))</f>
        <v/>
      </c>
      <c r="H1024" s="6" t="str">
        <f>IF(G1024=0,"",VLOOKUP(G1024,[1]工序单价!$B$2:$D$503,2,FALSE))</f>
        <v/>
      </c>
      <c r="I1024" s="6">
        <f>IF(G1024=0,0,VLOOKUP(G1024,[1]工序单价!$B$2:$D$503,3,FALSE))</f>
        <v>0</v>
      </c>
      <c r="K1024" s="6">
        <f t="shared" si="14"/>
        <v>0</v>
      </c>
    </row>
    <row r="1025" spans="1:11" x14ac:dyDescent="0.15">
      <c r="A1025" s="3" t="str">
        <f>IF([1]基本档案!A1025=0,"",[1]基本档案!A1025)</f>
        <v/>
      </c>
      <c r="B1025" s="3">
        <f>[1]工序单价!B1047</f>
        <v>0</v>
      </c>
      <c r="E1025" s="6" t="str">
        <f>IF(D1025=0,"",VLOOKUP(D1025,[1]基本档案!$A$2:$B$481,2,FALSE))</f>
        <v/>
      </c>
      <c r="H1025" s="6" t="str">
        <f>IF(G1025=0,"",VLOOKUP(G1025,[1]工序单价!$B$2:$D$503,2,FALSE))</f>
        <v/>
      </c>
      <c r="I1025" s="6">
        <f>IF(G1025=0,0,VLOOKUP(G1025,[1]工序单价!$B$2:$D$503,3,FALSE))</f>
        <v>0</v>
      </c>
      <c r="K1025" s="6">
        <f t="shared" si="14"/>
        <v>0</v>
      </c>
    </row>
    <row r="1026" spans="1:11" x14ac:dyDescent="0.15">
      <c r="A1026" s="3" t="str">
        <f>IF([1]基本档案!A1026=0,"",[1]基本档案!A1026)</f>
        <v/>
      </c>
      <c r="B1026" s="3">
        <f>[1]工序单价!B1048</f>
        <v>0</v>
      </c>
      <c r="E1026" s="6" t="str">
        <f>IF(D1026=0,"",VLOOKUP(D1026,[1]基本档案!$A$2:$B$481,2,FALSE))</f>
        <v/>
      </c>
      <c r="H1026" s="6" t="str">
        <f>IF(G1026=0,"",VLOOKUP(G1026,[1]工序单价!$B$2:$D$503,2,FALSE))</f>
        <v/>
      </c>
      <c r="I1026" s="6">
        <f>IF(G1026=0,0,VLOOKUP(G1026,[1]工序单价!$B$2:$D$503,3,FALSE))</f>
        <v>0</v>
      </c>
      <c r="K1026" s="6">
        <f t="shared" ref="K1026:K1089" si="15">I1026*J1026</f>
        <v>0</v>
      </c>
    </row>
    <row r="1027" spans="1:11" x14ac:dyDescent="0.15">
      <c r="A1027" s="3" t="str">
        <f>IF([1]基本档案!A1027=0,"",[1]基本档案!A1027)</f>
        <v/>
      </c>
      <c r="B1027" s="3">
        <f>[1]工序单价!B1049</f>
        <v>0</v>
      </c>
      <c r="E1027" s="6" t="str">
        <f>IF(D1027=0,"",VLOOKUP(D1027,[1]基本档案!$A$2:$B$481,2,FALSE))</f>
        <v/>
      </c>
      <c r="H1027" s="6" t="str">
        <f>IF(G1027=0,"",VLOOKUP(G1027,[1]工序单价!$B$2:$D$503,2,FALSE))</f>
        <v/>
      </c>
      <c r="I1027" s="6">
        <f>IF(G1027=0,0,VLOOKUP(G1027,[1]工序单价!$B$2:$D$503,3,FALSE))</f>
        <v>0</v>
      </c>
      <c r="K1027" s="6">
        <f t="shared" si="15"/>
        <v>0</v>
      </c>
    </row>
    <row r="1028" spans="1:11" x14ac:dyDescent="0.15">
      <c r="A1028" s="3" t="str">
        <f>IF([1]基本档案!A1028=0,"",[1]基本档案!A1028)</f>
        <v/>
      </c>
      <c r="B1028" s="3">
        <f>[1]工序单价!B1050</f>
        <v>0</v>
      </c>
      <c r="E1028" s="6" t="str">
        <f>IF(D1028=0,"",VLOOKUP(D1028,[1]基本档案!$A$2:$B$481,2,FALSE))</f>
        <v/>
      </c>
      <c r="H1028" s="6" t="str">
        <f>IF(G1028=0,"",VLOOKUP(G1028,[1]工序单价!$B$2:$D$503,2,FALSE))</f>
        <v/>
      </c>
      <c r="I1028" s="6">
        <f>IF(G1028=0,0,VLOOKUP(G1028,[1]工序单价!$B$2:$D$503,3,FALSE))</f>
        <v>0</v>
      </c>
      <c r="K1028" s="6">
        <f t="shared" si="15"/>
        <v>0</v>
      </c>
    </row>
    <row r="1029" spans="1:11" x14ac:dyDescent="0.15">
      <c r="A1029" s="3" t="str">
        <f>IF([1]基本档案!A1029=0,"",[1]基本档案!A1029)</f>
        <v/>
      </c>
      <c r="B1029" s="3">
        <f>[1]工序单价!B1051</f>
        <v>0</v>
      </c>
      <c r="E1029" s="6" t="str">
        <f>IF(D1029=0,"",VLOOKUP(D1029,[1]基本档案!$A$2:$B$481,2,FALSE))</f>
        <v/>
      </c>
      <c r="H1029" s="6" t="str">
        <f>IF(G1029=0,"",VLOOKUP(G1029,[1]工序单价!$B$2:$D$503,2,FALSE))</f>
        <v/>
      </c>
      <c r="I1029" s="6">
        <f>IF(G1029=0,0,VLOOKUP(G1029,[1]工序单价!$B$2:$D$503,3,FALSE))</f>
        <v>0</v>
      </c>
      <c r="K1029" s="6">
        <f t="shared" si="15"/>
        <v>0</v>
      </c>
    </row>
    <row r="1030" spans="1:11" x14ac:dyDescent="0.15">
      <c r="A1030" s="3" t="str">
        <f>IF([1]基本档案!A1030=0,"",[1]基本档案!A1030)</f>
        <v/>
      </c>
      <c r="B1030" s="3">
        <f>[1]工序单价!B1052</f>
        <v>0</v>
      </c>
      <c r="E1030" s="6" t="str">
        <f>IF(D1030=0,"",VLOOKUP(D1030,[1]基本档案!$A$2:$B$481,2,FALSE))</f>
        <v/>
      </c>
      <c r="H1030" s="6" t="str">
        <f>IF(G1030=0,"",VLOOKUP(G1030,[1]工序单价!$B$2:$D$503,2,FALSE))</f>
        <v/>
      </c>
      <c r="I1030" s="6">
        <f>IF(G1030=0,0,VLOOKUP(G1030,[1]工序单价!$B$2:$D$503,3,FALSE))</f>
        <v>0</v>
      </c>
      <c r="K1030" s="6">
        <f t="shared" si="15"/>
        <v>0</v>
      </c>
    </row>
    <row r="1031" spans="1:11" x14ac:dyDescent="0.15">
      <c r="A1031" s="3" t="str">
        <f>IF([1]基本档案!A1031=0,"",[1]基本档案!A1031)</f>
        <v/>
      </c>
      <c r="B1031" s="3">
        <f>[1]工序单价!B1053</f>
        <v>0</v>
      </c>
      <c r="E1031" s="6" t="str">
        <f>IF(D1031=0,"",VLOOKUP(D1031,[1]基本档案!$A$2:$B$481,2,FALSE))</f>
        <v/>
      </c>
      <c r="H1031" s="6" t="str">
        <f>IF(G1031=0,"",VLOOKUP(G1031,[1]工序单价!$B$2:$D$503,2,FALSE))</f>
        <v/>
      </c>
      <c r="I1031" s="6">
        <f>IF(G1031=0,0,VLOOKUP(G1031,[1]工序单价!$B$2:$D$503,3,FALSE))</f>
        <v>0</v>
      </c>
      <c r="K1031" s="6">
        <f t="shared" si="15"/>
        <v>0</v>
      </c>
    </row>
    <row r="1032" spans="1:11" x14ac:dyDescent="0.15">
      <c r="A1032" s="3" t="str">
        <f>IF([1]基本档案!A1032=0,"",[1]基本档案!A1032)</f>
        <v/>
      </c>
      <c r="B1032" s="3">
        <f>[1]工序单价!B1054</f>
        <v>0</v>
      </c>
      <c r="E1032" s="6" t="str">
        <f>IF(D1032=0,"",VLOOKUP(D1032,[1]基本档案!$A$2:$B$481,2,FALSE))</f>
        <v/>
      </c>
      <c r="H1032" s="6" t="str">
        <f>IF(G1032=0,"",VLOOKUP(G1032,[1]工序单价!$B$2:$D$503,2,FALSE))</f>
        <v/>
      </c>
      <c r="I1032" s="6">
        <f>IF(G1032=0,0,VLOOKUP(G1032,[1]工序单价!$B$2:$D$503,3,FALSE))</f>
        <v>0</v>
      </c>
      <c r="K1032" s="6">
        <f t="shared" si="15"/>
        <v>0</v>
      </c>
    </row>
    <row r="1033" spans="1:11" x14ac:dyDescent="0.15">
      <c r="A1033" s="3" t="str">
        <f>IF([1]基本档案!A1033=0,"",[1]基本档案!A1033)</f>
        <v/>
      </c>
      <c r="B1033" s="3">
        <f>[1]工序单价!B1055</f>
        <v>0</v>
      </c>
      <c r="E1033" s="6" t="str">
        <f>IF(D1033=0,"",VLOOKUP(D1033,[1]基本档案!$A$2:$B$481,2,FALSE))</f>
        <v/>
      </c>
      <c r="H1033" s="6" t="str">
        <f>IF(G1033=0,"",VLOOKUP(G1033,[1]工序单价!$B$2:$D$503,2,FALSE))</f>
        <v/>
      </c>
      <c r="I1033" s="6">
        <f>IF(G1033=0,0,VLOOKUP(G1033,[1]工序单价!$B$2:$D$503,3,FALSE))</f>
        <v>0</v>
      </c>
      <c r="K1033" s="6">
        <f t="shared" si="15"/>
        <v>0</v>
      </c>
    </row>
    <row r="1034" spans="1:11" x14ac:dyDescent="0.15">
      <c r="A1034" s="3" t="str">
        <f>IF([1]基本档案!A1034=0,"",[1]基本档案!A1034)</f>
        <v/>
      </c>
      <c r="B1034" s="3">
        <f>[1]工序单价!B1056</f>
        <v>0</v>
      </c>
      <c r="E1034" s="6" t="str">
        <f>IF(D1034=0,"",VLOOKUP(D1034,[1]基本档案!$A$2:$B$481,2,FALSE))</f>
        <v/>
      </c>
      <c r="H1034" s="6" t="str">
        <f>IF(G1034=0,"",VLOOKUP(G1034,[1]工序单价!$B$2:$D$503,2,FALSE))</f>
        <v/>
      </c>
      <c r="I1034" s="6">
        <f>IF(G1034=0,0,VLOOKUP(G1034,[1]工序单价!$B$2:$D$503,3,FALSE))</f>
        <v>0</v>
      </c>
      <c r="K1034" s="6">
        <f t="shared" si="15"/>
        <v>0</v>
      </c>
    </row>
    <row r="1035" spans="1:11" x14ac:dyDescent="0.15">
      <c r="A1035" s="3" t="str">
        <f>IF([1]基本档案!A1035=0,"",[1]基本档案!A1035)</f>
        <v/>
      </c>
      <c r="B1035" s="3">
        <f>[1]工序单价!B1057</f>
        <v>0</v>
      </c>
      <c r="E1035" s="6" t="str">
        <f>IF(D1035=0,"",VLOOKUP(D1035,[1]基本档案!$A$2:$B$481,2,FALSE))</f>
        <v/>
      </c>
      <c r="H1035" s="6" t="str">
        <f>IF(G1035=0,"",VLOOKUP(G1035,[1]工序单价!$B$2:$D$503,2,FALSE))</f>
        <v/>
      </c>
      <c r="I1035" s="6">
        <f>IF(G1035=0,0,VLOOKUP(G1035,[1]工序单价!$B$2:$D$503,3,FALSE))</f>
        <v>0</v>
      </c>
      <c r="K1035" s="6">
        <f t="shared" si="15"/>
        <v>0</v>
      </c>
    </row>
    <row r="1036" spans="1:11" x14ac:dyDescent="0.15">
      <c r="A1036" s="3" t="str">
        <f>IF([1]基本档案!A1036=0,"",[1]基本档案!A1036)</f>
        <v/>
      </c>
      <c r="B1036" s="3">
        <f>[1]工序单价!B1058</f>
        <v>0</v>
      </c>
      <c r="E1036" s="6" t="str">
        <f>IF(D1036=0,"",VLOOKUP(D1036,[1]基本档案!$A$2:$B$481,2,FALSE))</f>
        <v/>
      </c>
      <c r="H1036" s="6" t="str">
        <f>IF(G1036=0,"",VLOOKUP(G1036,[1]工序单价!$B$2:$D$503,2,FALSE))</f>
        <v/>
      </c>
      <c r="I1036" s="6">
        <f>IF(G1036=0,0,VLOOKUP(G1036,[1]工序单价!$B$2:$D$503,3,FALSE))</f>
        <v>0</v>
      </c>
      <c r="K1036" s="6">
        <f t="shared" si="15"/>
        <v>0</v>
      </c>
    </row>
    <row r="1037" spans="1:11" x14ac:dyDescent="0.15">
      <c r="A1037" s="3" t="str">
        <f>IF([1]基本档案!A1037=0,"",[1]基本档案!A1037)</f>
        <v/>
      </c>
      <c r="B1037" s="3">
        <f>[1]工序单价!B1059</f>
        <v>0</v>
      </c>
      <c r="E1037" s="6" t="str">
        <f>IF(D1037=0,"",VLOOKUP(D1037,[1]基本档案!$A$2:$B$481,2,FALSE))</f>
        <v/>
      </c>
      <c r="H1037" s="6" t="str">
        <f>IF(G1037=0,"",VLOOKUP(G1037,[1]工序单价!$B$2:$D$503,2,FALSE))</f>
        <v/>
      </c>
      <c r="I1037" s="6">
        <f>IF(G1037=0,0,VLOOKUP(G1037,[1]工序单价!$B$2:$D$503,3,FALSE))</f>
        <v>0</v>
      </c>
      <c r="K1037" s="6">
        <f t="shared" si="15"/>
        <v>0</v>
      </c>
    </row>
    <row r="1038" spans="1:11" x14ac:dyDescent="0.15">
      <c r="A1038" s="3" t="str">
        <f>IF([1]基本档案!A1038=0,"",[1]基本档案!A1038)</f>
        <v/>
      </c>
      <c r="B1038" s="3">
        <f>[1]工序单价!B1060</f>
        <v>0</v>
      </c>
      <c r="E1038" s="6" t="str">
        <f>IF(D1038=0,"",VLOOKUP(D1038,[1]基本档案!$A$2:$B$481,2,FALSE))</f>
        <v/>
      </c>
      <c r="H1038" s="6" t="str">
        <f>IF(G1038=0,"",VLOOKUP(G1038,[1]工序单价!$B$2:$D$503,2,FALSE))</f>
        <v/>
      </c>
      <c r="I1038" s="6">
        <f>IF(G1038=0,0,VLOOKUP(G1038,[1]工序单价!$B$2:$D$503,3,FALSE))</f>
        <v>0</v>
      </c>
      <c r="K1038" s="6">
        <f t="shared" si="15"/>
        <v>0</v>
      </c>
    </row>
    <row r="1039" spans="1:11" x14ac:dyDescent="0.15">
      <c r="A1039" s="3" t="str">
        <f>IF([1]基本档案!A1039=0,"",[1]基本档案!A1039)</f>
        <v/>
      </c>
      <c r="B1039" s="3">
        <f>[1]工序单价!B1061</f>
        <v>0</v>
      </c>
      <c r="E1039" s="6" t="str">
        <f>IF(D1039=0,"",VLOOKUP(D1039,[1]基本档案!$A$2:$B$481,2,FALSE))</f>
        <v/>
      </c>
      <c r="H1039" s="6" t="str">
        <f>IF(G1039=0,"",VLOOKUP(G1039,[1]工序单价!$B$2:$D$503,2,FALSE))</f>
        <v/>
      </c>
      <c r="I1039" s="6">
        <f>IF(G1039=0,0,VLOOKUP(G1039,[1]工序单价!$B$2:$D$503,3,FALSE))</f>
        <v>0</v>
      </c>
      <c r="K1039" s="6">
        <f t="shared" si="15"/>
        <v>0</v>
      </c>
    </row>
    <row r="1040" spans="1:11" x14ac:dyDescent="0.15">
      <c r="A1040" s="3" t="str">
        <f>IF([1]基本档案!A1040=0,"",[1]基本档案!A1040)</f>
        <v/>
      </c>
      <c r="B1040" s="3">
        <f>[1]工序单价!B1062</f>
        <v>0</v>
      </c>
      <c r="E1040" s="6" t="str">
        <f>IF(D1040=0,"",VLOOKUP(D1040,[1]基本档案!$A$2:$B$481,2,FALSE))</f>
        <v/>
      </c>
      <c r="H1040" s="6" t="str">
        <f>IF(G1040=0,"",VLOOKUP(G1040,[1]工序单价!$B$2:$D$503,2,FALSE))</f>
        <v/>
      </c>
      <c r="I1040" s="6">
        <f>IF(G1040=0,0,VLOOKUP(G1040,[1]工序单价!$B$2:$D$503,3,FALSE))</f>
        <v>0</v>
      </c>
      <c r="K1040" s="6">
        <f t="shared" si="15"/>
        <v>0</v>
      </c>
    </row>
    <row r="1041" spans="1:11" x14ac:dyDescent="0.15">
      <c r="A1041" s="3" t="str">
        <f>IF([1]基本档案!A1041=0,"",[1]基本档案!A1041)</f>
        <v/>
      </c>
      <c r="B1041" s="3">
        <f>[1]工序单价!B1063</f>
        <v>0</v>
      </c>
      <c r="E1041" s="6" t="str">
        <f>IF(D1041=0,"",VLOOKUP(D1041,[1]基本档案!$A$2:$B$481,2,FALSE))</f>
        <v/>
      </c>
      <c r="H1041" s="6" t="str">
        <f>IF(G1041=0,"",VLOOKUP(G1041,[1]工序单价!$B$2:$D$503,2,FALSE))</f>
        <v/>
      </c>
      <c r="I1041" s="6">
        <f>IF(G1041=0,0,VLOOKUP(G1041,[1]工序单价!$B$2:$D$503,3,FALSE))</f>
        <v>0</v>
      </c>
      <c r="K1041" s="6">
        <f t="shared" si="15"/>
        <v>0</v>
      </c>
    </row>
    <row r="1042" spans="1:11" x14ac:dyDescent="0.15">
      <c r="A1042" s="3" t="str">
        <f>IF([1]基本档案!A1042=0,"",[1]基本档案!A1042)</f>
        <v/>
      </c>
      <c r="B1042" s="3">
        <f>[1]工序单价!B1064</f>
        <v>0</v>
      </c>
      <c r="E1042" s="6" t="str">
        <f>IF(D1042=0,"",VLOOKUP(D1042,[1]基本档案!$A$2:$B$481,2,FALSE))</f>
        <v/>
      </c>
      <c r="H1042" s="6" t="str">
        <f>IF(G1042=0,"",VLOOKUP(G1042,[1]工序单价!$B$2:$D$503,2,FALSE))</f>
        <v/>
      </c>
      <c r="I1042" s="6">
        <f>IF(G1042=0,0,VLOOKUP(G1042,[1]工序单价!$B$2:$D$503,3,FALSE))</f>
        <v>0</v>
      </c>
      <c r="K1042" s="6">
        <f t="shared" si="15"/>
        <v>0</v>
      </c>
    </row>
    <row r="1043" spans="1:11" x14ac:dyDescent="0.15">
      <c r="A1043" s="3" t="str">
        <f>IF([1]基本档案!A1043=0,"",[1]基本档案!A1043)</f>
        <v/>
      </c>
      <c r="B1043" s="3">
        <f>[1]工序单价!B1065</f>
        <v>0</v>
      </c>
      <c r="E1043" s="6" t="str">
        <f>IF(D1043=0,"",VLOOKUP(D1043,[1]基本档案!$A$2:$B$481,2,FALSE))</f>
        <v/>
      </c>
      <c r="H1043" s="6" t="str">
        <f>IF(G1043=0,"",VLOOKUP(G1043,[1]工序单价!$B$2:$D$503,2,FALSE))</f>
        <v/>
      </c>
      <c r="I1043" s="6">
        <f>IF(G1043=0,0,VLOOKUP(G1043,[1]工序单价!$B$2:$D$503,3,FALSE))</f>
        <v>0</v>
      </c>
      <c r="K1043" s="6">
        <f t="shared" si="15"/>
        <v>0</v>
      </c>
    </row>
    <row r="1044" spans="1:11" x14ac:dyDescent="0.15">
      <c r="A1044" s="3" t="str">
        <f>IF([1]基本档案!A1044=0,"",[1]基本档案!A1044)</f>
        <v/>
      </c>
      <c r="B1044" s="3">
        <f>[1]工序单价!B1066</f>
        <v>0</v>
      </c>
      <c r="E1044" s="6" t="str">
        <f>IF(D1044=0,"",VLOOKUP(D1044,[1]基本档案!$A$2:$B$481,2,FALSE))</f>
        <v/>
      </c>
      <c r="H1044" s="6" t="str">
        <f>IF(G1044=0,"",VLOOKUP(G1044,[1]工序单价!$B$2:$D$503,2,FALSE))</f>
        <v/>
      </c>
      <c r="I1044" s="6">
        <f>IF(G1044=0,0,VLOOKUP(G1044,[1]工序单价!$B$2:$D$503,3,FALSE))</f>
        <v>0</v>
      </c>
      <c r="K1044" s="6">
        <f t="shared" si="15"/>
        <v>0</v>
      </c>
    </row>
    <row r="1045" spans="1:11" x14ac:dyDescent="0.15">
      <c r="A1045" s="3" t="str">
        <f>IF([1]基本档案!A1045=0,"",[1]基本档案!A1045)</f>
        <v/>
      </c>
      <c r="B1045" s="3">
        <f>[1]工序单价!B1067</f>
        <v>0</v>
      </c>
      <c r="E1045" s="6" t="str">
        <f>IF(D1045=0,"",VLOOKUP(D1045,[1]基本档案!$A$2:$B$481,2,FALSE))</f>
        <v/>
      </c>
      <c r="H1045" s="6" t="str">
        <f>IF(G1045=0,"",VLOOKUP(G1045,[1]工序单价!$B$2:$D$503,2,FALSE))</f>
        <v/>
      </c>
      <c r="I1045" s="6">
        <f>IF(G1045=0,0,VLOOKUP(G1045,[1]工序单价!$B$2:$D$503,3,FALSE))</f>
        <v>0</v>
      </c>
      <c r="K1045" s="6">
        <f t="shared" si="15"/>
        <v>0</v>
      </c>
    </row>
    <row r="1046" spans="1:11" x14ac:dyDescent="0.15">
      <c r="A1046" s="3" t="str">
        <f>IF([1]基本档案!A1046=0,"",[1]基本档案!A1046)</f>
        <v/>
      </c>
      <c r="B1046" s="3">
        <f>[1]工序单价!B1068</f>
        <v>0</v>
      </c>
      <c r="E1046" s="6" t="str">
        <f>IF(D1046=0,"",VLOOKUP(D1046,[1]基本档案!$A$2:$B$481,2,FALSE))</f>
        <v/>
      </c>
      <c r="H1046" s="6" t="str">
        <f>IF(G1046=0,"",VLOOKUP(G1046,[1]工序单价!$B$2:$D$503,2,FALSE))</f>
        <v/>
      </c>
      <c r="I1046" s="6">
        <f>IF(G1046=0,0,VLOOKUP(G1046,[1]工序单价!$B$2:$D$503,3,FALSE))</f>
        <v>0</v>
      </c>
      <c r="K1046" s="6">
        <f t="shared" si="15"/>
        <v>0</v>
      </c>
    </row>
    <row r="1047" spans="1:11" x14ac:dyDescent="0.15">
      <c r="A1047" s="3" t="str">
        <f>IF([1]基本档案!A1047=0,"",[1]基本档案!A1047)</f>
        <v/>
      </c>
      <c r="B1047" s="3">
        <f>[1]工序单价!B1069</f>
        <v>0</v>
      </c>
      <c r="E1047" s="6" t="str">
        <f>IF(D1047=0,"",VLOOKUP(D1047,[1]基本档案!$A$2:$B$481,2,FALSE))</f>
        <v/>
      </c>
      <c r="H1047" s="6" t="str">
        <f>IF(G1047=0,"",VLOOKUP(G1047,[1]工序单价!$B$2:$D$503,2,FALSE))</f>
        <v/>
      </c>
      <c r="I1047" s="6">
        <f>IF(G1047=0,0,VLOOKUP(G1047,[1]工序单价!$B$2:$D$503,3,FALSE))</f>
        <v>0</v>
      </c>
      <c r="K1047" s="6">
        <f t="shared" si="15"/>
        <v>0</v>
      </c>
    </row>
    <row r="1048" spans="1:11" x14ac:dyDescent="0.15">
      <c r="A1048" s="3" t="str">
        <f>IF([1]基本档案!A1048=0,"",[1]基本档案!A1048)</f>
        <v/>
      </c>
      <c r="B1048" s="3">
        <f>[1]工序单价!B1070</f>
        <v>0</v>
      </c>
      <c r="E1048" s="6" t="str">
        <f>IF(D1048=0,"",VLOOKUP(D1048,[1]基本档案!$A$2:$B$481,2,FALSE))</f>
        <v/>
      </c>
      <c r="H1048" s="6" t="str">
        <f>IF(G1048=0,"",VLOOKUP(G1048,[1]工序单价!$B$2:$D$503,2,FALSE))</f>
        <v/>
      </c>
      <c r="I1048" s="6">
        <f>IF(G1048=0,0,VLOOKUP(G1048,[1]工序单价!$B$2:$D$503,3,FALSE))</f>
        <v>0</v>
      </c>
      <c r="K1048" s="6">
        <f t="shared" si="15"/>
        <v>0</v>
      </c>
    </row>
    <row r="1049" spans="1:11" x14ac:dyDescent="0.15">
      <c r="A1049" s="3" t="str">
        <f>IF([1]基本档案!A1049=0,"",[1]基本档案!A1049)</f>
        <v/>
      </c>
      <c r="B1049" s="3">
        <f>[1]工序单价!B1071</f>
        <v>0</v>
      </c>
      <c r="E1049" s="6" t="str">
        <f>IF(D1049=0,"",VLOOKUP(D1049,[1]基本档案!$A$2:$B$481,2,FALSE))</f>
        <v/>
      </c>
      <c r="H1049" s="6" t="str">
        <f>IF(G1049=0,"",VLOOKUP(G1049,[1]工序单价!$B$2:$D$503,2,FALSE))</f>
        <v/>
      </c>
      <c r="I1049" s="6">
        <f>IF(G1049=0,0,VLOOKUP(G1049,[1]工序单价!$B$2:$D$503,3,FALSE))</f>
        <v>0</v>
      </c>
      <c r="K1049" s="6">
        <f t="shared" si="15"/>
        <v>0</v>
      </c>
    </row>
    <row r="1050" spans="1:11" x14ac:dyDescent="0.15">
      <c r="A1050" s="3" t="str">
        <f>IF([1]基本档案!A1050=0,"",[1]基本档案!A1050)</f>
        <v/>
      </c>
      <c r="B1050" s="3">
        <f>[1]工序单价!B1072</f>
        <v>0</v>
      </c>
      <c r="E1050" s="6" t="str">
        <f>IF(D1050=0,"",VLOOKUP(D1050,[1]基本档案!$A$2:$B$481,2,FALSE))</f>
        <v/>
      </c>
      <c r="H1050" s="6" t="str">
        <f>IF(G1050=0,"",VLOOKUP(G1050,[1]工序单价!$B$2:$D$503,2,FALSE))</f>
        <v/>
      </c>
      <c r="I1050" s="6">
        <f>IF(G1050=0,0,VLOOKUP(G1050,[1]工序单价!$B$2:$D$503,3,FALSE))</f>
        <v>0</v>
      </c>
      <c r="K1050" s="6">
        <f t="shared" si="15"/>
        <v>0</v>
      </c>
    </row>
    <row r="1051" spans="1:11" x14ac:dyDescent="0.15">
      <c r="A1051" s="3" t="str">
        <f>IF([1]基本档案!A1051=0,"",[1]基本档案!A1051)</f>
        <v/>
      </c>
      <c r="B1051" s="3">
        <f>[1]工序单价!B1073</f>
        <v>0</v>
      </c>
      <c r="E1051" s="6" t="str">
        <f>IF(D1051=0,"",VLOOKUP(D1051,[1]基本档案!$A$2:$B$481,2,FALSE))</f>
        <v/>
      </c>
      <c r="H1051" s="6" t="str">
        <f>IF(G1051=0,"",VLOOKUP(G1051,[1]工序单价!$B$2:$D$503,2,FALSE))</f>
        <v/>
      </c>
      <c r="I1051" s="6">
        <f>IF(G1051=0,0,VLOOKUP(G1051,[1]工序单价!$B$2:$D$503,3,FALSE))</f>
        <v>0</v>
      </c>
      <c r="K1051" s="6">
        <f t="shared" si="15"/>
        <v>0</v>
      </c>
    </row>
    <row r="1052" spans="1:11" x14ac:dyDescent="0.15">
      <c r="A1052" s="3" t="str">
        <f>IF([1]基本档案!A1052=0,"",[1]基本档案!A1052)</f>
        <v/>
      </c>
      <c r="B1052" s="3">
        <f>[1]工序单价!B1074</f>
        <v>0</v>
      </c>
      <c r="E1052" s="6" t="str">
        <f>IF(D1052=0,"",VLOOKUP(D1052,[1]基本档案!$A$2:$B$481,2,FALSE))</f>
        <v/>
      </c>
      <c r="H1052" s="6" t="str">
        <f>IF(G1052=0,"",VLOOKUP(G1052,[1]工序单价!$B$2:$D$503,2,FALSE))</f>
        <v/>
      </c>
      <c r="I1052" s="6">
        <f>IF(G1052=0,0,VLOOKUP(G1052,[1]工序单价!$B$2:$D$503,3,FALSE))</f>
        <v>0</v>
      </c>
      <c r="K1052" s="6">
        <f t="shared" si="15"/>
        <v>0</v>
      </c>
    </row>
    <row r="1053" spans="1:11" x14ac:dyDescent="0.15">
      <c r="A1053" s="3" t="str">
        <f>IF([1]基本档案!A1053=0,"",[1]基本档案!A1053)</f>
        <v/>
      </c>
      <c r="B1053" s="3">
        <f>[1]工序单价!B1075</f>
        <v>0</v>
      </c>
      <c r="E1053" s="6" t="str">
        <f>IF(D1053=0,"",VLOOKUP(D1053,[1]基本档案!$A$2:$B$481,2,FALSE))</f>
        <v/>
      </c>
      <c r="H1053" s="6" t="str">
        <f>IF(G1053=0,"",VLOOKUP(G1053,[1]工序单价!$B$2:$D$503,2,FALSE))</f>
        <v/>
      </c>
      <c r="I1053" s="6">
        <f>IF(G1053=0,0,VLOOKUP(G1053,[1]工序单价!$B$2:$D$503,3,FALSE))</f>
        <v>0</v>
      </c>
      <c r="K1053" s="6">
        <f t="shared" si="15"/>
        <v>0</v>
      </c>
    </row>
    <row r="1054" spans="1:11" x14ac:dyDescent="0.15">
      <c r="A1054" s="3" t="str">
        <f>IF([1]基本档案!A1054=0,"",[1]基本档案!A1054)</f>
        <v/>
      </c>
      <c r="B1054" s="3">
        <f>[1]工序单价!B1076</f>
        <v>0</v>
      </c>
      <c r="E1054" s="6" t="str">
        <f>IF(D1054=0,"",VLOOKUP(D1054,[1]基本档案!$A$2:$B$481,2,FALSE))</f>
        <v/>
      </c>
      <c r="H1054" s="6" t="str">
        <f>IF(G1054=0,"",VLOOKUP(G1054,[1]工序单价!$B$2:$D$503,2,FALSE))</f>
        <v/>
      </c>
      <c r="I1054" s="6">
        <f>IF(G1054=0,0,VLOOKUP(G1054,[1]工序单价!$B$2:$D$503,3,FALSE))</f>
        <v>0</v>
      </c>
      <c r="K1054" s="6">
        <f t="shared" si="15"/>
        <v>0</v>
      </c>
    </row>
    <row r="1055" spans="1:11" x14ac:dyDescent="0.15">
      <c r="A1055" s="3" t="str">
        <f>IF([1]基本档案!A1055=0,"",[1]基本档案!A1055)</f>
        <v/>
      </c>
      <c r="B1055" s="3">
        <f>[1]工序单价!B1077</f>
        <v>0</v>
      </c>
      <c r="E1055" s="6" t="str">
        <f>IF(D1055=0,"",VLOOKUP(D1055,[1]基本档案!$A$2:$B$481,2,FALSE))</f>
        <v/>
      </c>
      <c r="H1055" s="6" t="str">
        <f>IF(G1055=0,"",VLOOKUP(G1055,[1]工序单价!$B$2:$D$503,2,FALSE))</f>
        <v/>
      </c>
      <c r="I1055" s="6">
        <f>IF(G1055=0,0,VLOOKUP(G1055,[1]工序单价!$B$2:$D$503,3,FALSE))</f>
        <v>0</v>
      </c>
      <c r="K1055" s="6">
        <f t="shared" si="15"/>
        <v>0</v>
      </c>
    </row>
    <row r="1056" spans="1:11" x14ac:dyDescent="0.15">
      <c r="A1056" s="3" t="str">
        <f>IF([1]基本档案!A1056=0,"",[1]基本档案!A1056)</f>
        <v/>
      </c>
      <c r="B1056" s="3">
        <f>[1]工序单价!B1078</f>
        <v>0</v>
      </c>
      <c r="E1056" s="6" t="str">
        <f>IF(D1056=0,"",VLOOKUP(D1056,[1]基本档案!$A$2:$B$481,2,FALSE))</f>
        <v/>
      </c>
      <c r="H1056" s="6" t="str">
        <f>IF(G1056=0,"",VLOOKUP(G1056,[1]工序单价!$B$2:$D$503,2,FALSE))</f>
        <v/>
      </c>
      <c r="I1056" s="6">
        <f>IF(G1056=0,0,VLOOKUP(G1056,[1]工序单价!$B$2:$D$503,3,FALSE))</f>
        <v>0</v>
      </c>
      <c r="K1056" s="6">
        <f t="shared" si="15"/>
        <v>0</v>
      </c>
    </row>
    <row r="1057" spans="1:11" x14ac:dyDescent="0.15">
      <c r="A1057" s="3" t="str">
        <f>IF([1]基本档案!A1057=0,"",[1]基本档案!A1057)</f>
        <v/>
      </c>
      <c r="B1057" s="3">
        <f>[1]工序单价!B1079</f>
        <v>0</v>
      </c>
      <c r="E1057" s="6" t="str">
        <f>IF(D1057=0,"",VLOOKUP(D1057,[1]基本档案!$A$2:$B$481,2,FALSE))</f>
        <v/>
      </c>
      <c r="H1057" s="6" t="str">
        <f>IF(G1057=0,"",VLOOKUP(G1057,[1]工序单价!$B$2:$D$503,2,FALSE))</f>
        <v/>
      </c>
      <c r="I1057" s="6">
        <f>IF(G1057=0,0,VLOOKUP(G1057,[1]工序单价!$B$2:$D$503,3,FALSE))</f>
        <v>0</v>
      </c>
      <c r="K1057" s="6">
        <f t="shared" si="15"/>
        <v>0</v>
      </c>
    </row>
    <row r="1058" spans="1:11" x14ac:dyDescent="0.15">
      <c r="A1058" s="3" t="str">
        <f>IF([1]基本档案!A1058=0,"",[1]基本档案!A1058)</f>
        <v/>
      </c>
      <c r="B1058" s="3">
        <f>[1]工序单价!B1080</f>
        <v>0</v>
      </c>
      <c r="E1058" s="6" t="str">
        <f>IF(D1058=0,"",VLOOKUP(D1058,[1]基本档案!$A$2:$B$481,2,FALSE))</f>
        <v/>
      </c>
      <c r="H1058" s="6" t="str">
        <f>IF(G1058=0,"",VLOOKUP(G1058,[1]工序单价!$B$2:$D$503,2,FALSE))</f>
        <v/>
      </c>
      <c r="I1058" s="6">
        <f>IF(G1058=0,0,VLOOKUP(G1058,[1]工序单价!$B$2:$D$503,3,FALSE))</f>
        <v>0</v>
      </c>
      <c r="K1058" s="6">
        <f t="shared" si="15"/>
        <v>0</v>
      </c>
    </row>
    <row r="1059" spans="1:11" x14ac:dyDescent="0.15">
      <c r="A1059" s="3" t="str">
        <f>IF([1]基本档案!A1059=0,"",[1]基本档案!A1059)</f>
        <v/>
      </c>
      <c r="B1059" s="3">
        <f>[1]工序单价!B1081</f>
        <v>0</v>
      </c>
      <c r="E1059" s="6" t="str">
        <f>IF(D1059=0,"",VLOOKUP(D1059,[1]基本档案!$A$2:$B$481,2,FALSE))</f>
        <v/>
      </c>
      <c r="H1059" s="6" t="str">
        <f>IF(G1059=0,"",VLOOKUP(G1059,[1]工序单价!$B$2:$D$503,2,FALSE))</f>
        <v/>
      </c>
      <c r="I1059" s="6">
        <f>IF(G1059=0,0,VLOOKUP(G1059,[1]工序单价!$B$2:$D$503,3,FALSE))</f>
        <v>0</v>
      </c>
      <c r="K1059" s="6">
        <f t="shared" si="15"/>
        <v>0</v>
      </c>
    </row>
    <row r="1060" spans="1:11" x14ac:dyDescent="0.15">
      <c r="A1060" s="3" t="str">
        <f>IF([1]基本档案!A1060=0,"",[1]基本档案!A1060)</f>
        <v/>
      </c>
      <c r="B1060" s="3">
        <f>[1]工序单价!B1082</f>
        <v>0</v>
      </c>
      <c r="E1060" s="6" t="str">
        <f>IF(D1060=0,"",VLOOKUP(D1060,[1]基本档案!$A$2:$B$481,2,FALSE))</f>
        <v/>
      </c>
      <c r="H1060" s="6" t="str">
        <f>IF(G1060=0,"",VLOOKUP(G1060,[1]工序单价!$B$2:$D$503,2,FALSE))</f>
        <v/>
      </c>
      <c r="I1060" s="6">
        <f>IF(G1060=0,0,VLOOKUP(G1060,[1]工序单价!$B$2:$D$503,3,FALSE))</f>
        <v>0</v>
      </c>
      <c r="K1060" s="6">
        <f t="shared" si="15"/>
        <v>0</v>
      </c>
    </row>
    <row r="1061" spans="1:11" x14ac:dyDescent="0.15">
      <c r="A1061" s="3" t="str">
        <f>IF([1]基本档案!A1061=0,"",[1]基本档案!A1061)</f>
        <v/>
      </c>
      <c r="B1061" s="3">
        <f>[1]工序单价!B1083</f>
        <v>0</v>
      </c>
      <c r="E1061" s="6" t="str">
        <f>IF(D1061=0,"",VLOOKUP(D1061,[1]基本档案!$A$2:$B$481,2,FALSE))</f>
        <v/>
      </c>
      <c r="H1061" s="6" t="str">
        <f>IF(G1061=0,"",VLOOKUP(G1061,[1]工序单价!$B$2:$D$503,2,FALSE))</f>
        <v/>
      </c>
      <c r="I1061" s="6">
        <f>IF(G1061=0,0,VLOOKUP(G1061,[1]工序单价!$B$2:$D$503,3,FALSE))</f>
        <v>0</v>
      </c>
      <c r="K1061" s="6">
        <f t="shared" si="15"/>
        <v>0</v>
      </c>
    </row>
    <row r="1062" spans="1:11" x14ac:dyDescent="0.15">
      <c r="A1062" s="3" t="str">
        <f>IF([1]基本档案!A1062=0,"",[1]基本档案!A1062)</f>
        <v/>
      </c>
      <c r="B1062" s="3">
        <f>[1]工序单价!B1084</f>
        <v>0</v>
      </c>
      <c r="E1062" s="6" t="str">
        <f>IF(D1062=0,"",VLOOKUP(D1062,[1]基本档案!$A$2:$B$481,2,FALSE))</f>
        <v/>
      </c>
      <c r="H1062" s="6" t="str">
        <f>IF(G1062=0,"",VLOOKUP(G1062,[1]工序单价!$B$2:$D$503,2,FALSE))</f>
        <v/>
      </c>
      <c r="I1062" s="6">
        <f>IF(G1062=0,0,VLOOKUP(G1062,[1]工序单价!$B$2:$D$503,3,FALSE))</f>
        <v>0</v>
      </c>
      <c r="K1062" s="6">
        <f t="shared" si="15"/>
        <v>0</v>
      </c>
    </row>
    <row r="1063" spans="1:11" x14ac:dyDescent="0.15">
      <c r="A1063" s="3" t="str">
        <f>IF([1]基本档案!A1063=0,"",[1]基本档案!A1063)</f>
        <v/>
      </c>
      <c r="B1063" s="3">
        <f>[1]工序单价!B1085</f>
        <v>0</v>
      </c>
      <c r="E1063" s="6" t="str">
        <f>IF(D1063=0,"",VLOOKUP(D1063,[1]基本档案!$A$2:$B$481,2,FALSE))</f>
        <v/>
      </c>
      <c r="H1063" s="6" t="str">
        <f>IF(G1063=0,"",VLOOKUP(G1063,[1]工序单价!$B$2:$D$503,2,FALSE))</f>
        <v/>
      </c>
      <c r="I1063" s="6">
        <f>IF(G1063=0,0,VLOOKUP(G1063,[1]工序单价!$B$2:$D$503,3,FALSE))</f>
        <v>0</v>
      </c>
      <c r="K1063" s="6">
        <f t="shared" si="15"/>
        <v>0</v>
      </c>
    </row>
    <row r="1064" spans="1:11" x14ac:dyDescent="0.15">
      <c r="A1064" s="3" t="str">
        <f>IF([1]基本档案!A1064=0,"",[1]基本档案!A1064)</f>
        <v/>
      </c>
      <c r="B1064" s="3">
        <f>[1]工序单价!B1086</f>
        <v>0</v>
      </c>
      <c r="E1064" s="6" t="str">
        <f>IF(D1064=0,"",VLOOKUP(D1064,[1]基本档案!$A$2:$B$481,2,FALSE))</f>
        <v/>
      </c>
      <c r="H1064" s="6" t="str">
        <f>IF(G1064=0,"",VLOOKUP(G1064,[1]工序单价!$B$2:$D$503,2,FALSE))</f>
        <v/>
      </c>
      <c r="I1064" s="6">
        <f>IF(G1064=0,0,VLOOKUP(G1064,[1]工序单价!$B$2:$D$503,3,FALSE))</f>
        <v>0</v>
      </c>
      <c r="K1064" s="6">
        <f t="shared" si="15"/>
        <v>0</v>
      </c>
    </row>
    <row r="1065" spans="1:11" x14ac:dyDescent="0.15">
      <c r="A1065" s="3" t="str">
        <f>IF([1]基本档案!A1065=0,"",[1]基本档案!A1065)</f>
        <v/>
      </c>
      <c r="B1065" s="3">
        <f>[1]工序单价!B1087</f>
        <v>0</v>
      </c>
      <c r="E1065" s="6" t="str">
        <f>IF(D1065=0,"",VLOOKUP(D1065,[1]基本档案!$A$2:$B$481,2,FALSE))</f>
        <v/>
      </c>
      <c r="H1065" s="6" t="str">
        <f>IF(G1065=0,"",VLOOKUP(G1065,[1]工序单价!$B$2:$D$503,2,FALSE))</f>
        <v/>
      </c>
      <c r="I1065" s="6">
        <f>IF(G1065=0,0,VLOOKUP(G1065,[1]工序单价!$B$2:$D$503,3,FALSE))</f>
        <v>0</v>
      </c>
      <c r="K1065" s="6">
        <f t="shared" si="15"/>
        <v>0</v>
      </c>
    </row>
    <row r="1066" spans="1:11" x14ac:dyDescent="0.15">
      <c r="A1066" s="3" t="str">
        <f>IF([1]基本档案!A1066=0,"",[1]基本档案!A1066)</f>
        <v/>
      </c>
      <c r="B1066" s="3">
        <f>[1]工序单价!B1088</f>
        <v>0</v>
      </c>
      <c r="E1066" s="6" t="str">
        <f>IF(D1066=0,"",VLOOKUP(D1066,[1]基本档案!$A$2:$B$481,2,FALSE))</f>
        <v/>
      </c>
      <c r="H1066" s="6" t="str">
        <f>IF(G1066=0,"",VLOOKUP(G1066,[1]工序单价!$B$2:$D$503,2,FALSE))</f>
        <v/>
      </c>
      <c r="I1066" s="6">
        <f>IF(G1066=0,0,VLOOKUP(G1066,[1]工序单价!$B$2:$D$503,3,FALSE))</f>
        <v>0</v>
      </c>
      <c r="K1066" s="6">
        <f t="shared" si="15"/>
        <v>0</v>
      </c>
    </row>
    <row r="1067" spans="1:11" x14ac:dyDescent="0.15">
      <c r="A1067" s="3" t="str">
        <f>IF([1]基本档案!A1067=0,"",[1]基本档案!A1067)</f>
        <v/>
      </c>
      <c r="B1067" s="3">
        <f>[1]工序单价!B1089</f>
        <v>0</v>
      </c>
      <c r="E1067" s="6" t="str">
        <f>IF(D1067=0,"",VLOOKUP(D1067,[1]基本档案!$A$2:$B$481,2,FALSE))</f>
        <v/>
      </c>
      <c r="H1067" s="6" t="str">
        <f>IF(G1067=0,"",VLOOKUP(G1067,[1]工序单价!$B$2:$D$503,2,FALSE))</f>
        <v/>
      </c>
      <c r="I1067" s="6">
        <f>IF(G1067=0,0,VLOOKUP(G1067,[1]工序单价!$B$2:$D$503,3,FALSE))</f>
        <v>0</v>
      </c>
      <c r="K1067" s="6">
        <f t="shared" si="15"/>
        <v>0</v>
      </c>
    </row>
    <row r="1068" spans="1:11" x14ac:dyDescent="0.15">
      <c r="A1068" s="3" t="str">
        <f>IF([1]基本档案!A1068=0,"",[1]基本档案!A1068)</f>
        <v/>
      </c>
      <c r="B1068" s="3">
        <f>[1]工序单价!B1090</f>
        <v>0</v>
      </c>
      <c r="E1068" s="6" t="str">
        <f>IF(D1068=0,"",VLOOKUP(D1068,[1]基本档案!$A$2:$B$481,2,FALSE))</f>
        <v/>
      </c>
      <c r="H1068" s="6" t="str">
        <f>IF(G1068=0,"",VLOOKUP(G1068,[1]工序单价!$B$2:$D$503,2,FALSE))</f>
        <v/>
      </c>
      <c r="I1068" s="6">
        <f>IF(G1068=0,0,VLOOKUP(G1068,[1]工序单价!$B$2:$D$503,3,FALSE))</f>
        <v>0</v>
      </c>
      <c r="K1068" s="6">
        <f t="shared" si="15"/>
        <v>0</v>
      </c>
    </row>
    <row r="1069" spans="1:11" x14ac:dyDescent="0.15">
      <c r="A1069" s="3" t="str">
        <f>IF([1]基本档案!A1069=0,"",[1]基本档案!A1069)</f>
        <v/>
      </c>
      <c r="B1069" s="3">
        <f>[1]工序单价!B1091</f>
        <v>0</v>
      </c>
      <c r="E1069" s="6" t="str">
        <f>IF(D1069=0,"",VLOOKUP(D1069,[1]基本档案!$A$2:$B$481,2,FALSE))</f>
        <v/>
      </c>
      <c r="H1069" s="6" t="str">
        <f>IF(G1069=0,"",VLOOKUP(G1069,[1]工序单价!$B$2:$D$503,2,FALSE))</f>
        <v/>
      </c>
      <c r="I1069" s="6">
        <f>IF(G1069=0,0,VLOOKUP(G1069,[1]工序单价!$B$2:$D$503,3,FALSE))</f>
        <v>0</v>
      </c>
      <c r="K1069" s="6">
        <f t="shared" si="15"/>
        <v>0</v>
      </c>
    </row>
    <row r="1070" spans="1:11" x14ac:dyDescent="0.15">
      <c r="A1070" s="3" t="str">
        <f>IF([1]基本档案!A1070=0,"",[1]基本档案!A1070)</f>
        <v/>
      </c>
      <c r="B1070" s="3">
        <f>[1]工序单价!B1092</f>
        <v>0</v>
      </c>
      <c r="E1070" s="6" t="str">
        <f>IF(D1070=0,"",VLOOKUP(D1070,[1]基本档案!$A$2:$B$481,2,FALSE))</f>
        <v/>
      </c>
      <c r="H1070" s="6" t="str">
        <f>IF(G1070=0,"",VLOOKUP(G1070,[1]工序单价!$B$2:$D$503,2,FALSE))</f>
        <v/>
      </c>
      <c r="I1070" s="6">
        <f>IF(G1070=0,0,VLOOKUP(G1070,[1]工序单价!$B$2:$D$503,3,FALSE))</f>
        <v>0</v>
      </c>
      <c r="K1070" s="6">
        <f t="shared" si="15"/>
        <v>0</v>
      </c>
    </row>
    <row r="1071" spans="1:11" x14ac:dyDescent="0.15">
      <c r="A1071" s="3" t="str">
        <f>IF([1]基本档案!A1071=0,"",[1]基本档案!A1071)</f>
        <v/>
      </c>
      <c r="B1071" s="3">
        <f>[1]工序单价!B1093</f>
        <v>0</v>
      </c>
      <c r="E1071" s="6" t="str">
        <f>IF(D1071=0,"",VLOOKUP(D1071,[1]基本档案!$A$2:$B$481,2,FALSE))</f>
        <v/>
      </c>
      <c r="H1071" s="6" t="str">
        <f>IF(G1071=0,"",VLOOKUP(G1071,[1]工序单价!$B$2:$D$503,2,FALSE))</f>
        <v/>
      </c>
      <c r="I1071" s="6">
        <f>IF(G1071=0,0,VLOOKUP(G1071,[1]工序单价!$B$2:$D$503,3,FALSE))</f>
        <v>0</v>
      </c>
      <c r="K1071" s="6">
        <f t="shared" si="15"/>
        <v>0</v>
      </c>
    </row>
    <row r="1072" spans="1:11" x14ac:dyDescent="0.15">
      <c r="A1072" s="3" t="str">
        <f>IF([1]基本档案!A1072=0,"",[1]基本档案!A1072)</f>
        <v/>
      </c>
      <c r="B1072" s="3">
        <f>[1]工序单价!B1094</f>
        <v>0</v>
      </c>
      <c r="E1072" s="6" t="str">
        <f>IF(D1072=0,"",VLOOKUP(D1072,[1]基本档案!$A$2:$B$481,2,FALSE))</f>
        <v/>
      </c>
      <c r="H1072" s="6" t="str">
        <f>IF(G1072=0,"",VLOOKUP(G1072,[1]工序单价!$B$2:$D$503,2,FALSE))</f>
        <v/>
      </c>
      <c r="I1072" s="6">
        <f>IF(G1072=0,0,VLOOKUP(G1072,[1]工序单价!$B$2:$D$503,3,FALSE))</f>
        <v>0</v>
      </c>
      <c r="K1072" s="6">
        <f t="shared" si="15"/>
        <v>0</v>
      </c>
    </row>
    <row r="1073" spans="1:11" x14ac:dyDescent="0.15">
      <c r="A1073" s="3" t="str">
        <f>IF([1]基本档案!A1073=0,"",[1]基本档案!A1073)</f>
        <v/>
      </c>
      <c r="B1073" s="3">
        <f>[1]工序单价!B1095</f>
        <v>0</v>
      </c>
      <c r="E1073" s="6" t="str">
        <f>IF(D1073=0,"",VLOOKUP(D1073,[1]基本档案!$A$2:$B$481,2,FALSE))</f>
        <v/>
      </c>
      <c r="H1073" s="6" t="str">
        <f>IF(G1073=0,"",VLOOKUP(G1073,[1]工序单价!$B$2:$D$503,2,FALSE))</f>
        <v/>
      </c>
      <c r="I1073" s="6">
        <f>IF(G1073=0,0,VLOOKUP(G1073,[1]工序单价!$B$2:$D$503,3,FALSE))</f>
        <v>0</v>
      </c>
      <c r="K1073" s="6">
        <f t="shared" si="15"/>
        <v>0</v>
      </c>
    </row>
    <row r="1074" spans="1:11" x14ac:dyDescent="0.15">
      <c r="A1074" s="3" t="str">
        <f>IF([1]基本档案!A1074=0,"",[1]基本档案!A1074)</f>
        <v/>
      </c>
      <c r="B1074" s="3">
        <f>[1]工序单价!B1096</f>
        <v>0</v>
      </c>
      <c r="E1074" s="6" t="str">
        <f>IF(D1074=0,"",VLOOKUP(D1074,[1]基本档案!$A$2:$B$481,2,FALSE))</f>
        <v/>
      </c>
      <c r="H1074" s="6" t="str">
        <f>IF(G1074=0,"",VLOOKUP(G1074,[1]工序单价!$B$2:$D$503,2,FALSE))</f>
        <v/>
      </c>
      <c r="I1074" s="6">
        <f>IF(G1074=0,0,VLOOKUP(G1074,[1]工序单价!$B$2:$D$503,3,FALSE))</f>
        <v>0</v>
      </c>
      <c r="K1074" s="6">
        <f t="shared" si="15"/>
        <v>0</v>
      </c>
    </row>
    <row r="1075" spans="1:11" x14ac:dyDescent="0.15">
      <c r="A1075" s="3" t="str">
        <f>IF([1]基本档案!A1075=0,"",[1]基本档案!A1075)</f>
        <v/>
      </c>
      <c r="B1075" s="3">
        <f>[1]工序单价!B1097</f>
        <v>0</v>
      </c>
      <c r="E1075" s="6" t="str">
        <f>IF(D1075=0,"",VLOOKUP(D1075,[1]基本档案!$A$2:$B$481,2,FALSE))</f>
        <v/>
      </c>
      <c r="H1075" s="6" t="str">
        <f>IF(G1075=0,"",VLOOKUP(G1075,[1]工序单价!$B$2:$D$503,2,FALSE))</f>
        <v/>
      </c>
      <c r="I1075" s="6">
        <f>IF(G1075=0,0,VLOOKUP(G1075,[1]工序单价!$B$2:$D$503,3,FALSE))</f>
        <v>0</v>
      </c>
      <c r="K1075" s="6">
        <f t="shared" si="15"/>
        <v>0</v>
      </c>
    </row>
    <row r="1076" spans="1:11" x14ac:dyDescent="0.15">
      <c r="A1076" s="3" t="str">
        <f>IF([1]基本档案!A1076=0,"",[1]基本档案!A1076)</f>
        <v/>
      </c>
      <c r="B1076" s="3">
        <f>[1]工序单价!B1098</f>
        <v>0</v>
      </c>
      <c r="E1076" s="6" t="str">
        <f>IF(D1076=0,"",VLOOKUP(D1076,[1]基本档案!$A$2:$B$481,2,FALSE))</f>
        <v/>
      </c>
      <c r="H1076" s="6" t="str">
        <f>IF(G1076=0,"",VLOOKUP(G1076,[1]工序单价!$B$2:$D$503,2,FALSE))</f>
        <v/>
      </c>
      <c r="I1076" s="6">
        <f>IF(G1076=0,0,VLOOKUP(G1076,[1]工序单价!$B$2:$D$503,3,FALSE))</f>
        <v>0</v>
      </c>
      <c r="K1076" s="6">
        <f t="shared" si="15"/>
        <v>0</v>
      </c>
    </row>
    <row r="1077" spans="1:11" x14ac:dyDescent="0.15">
      <c r="A1077" s="3" t="str">
        <f>IF([1]基本档案!A1077=0,"",[1]基本档案!A1077)</f>
        <v/>
      </c>
      <c r="B1077" s="3">
        <f>[1]工序单价!B1099</f>
        <v>0</v>
      </c>
      <c r="E1077" s="6" t="str">
        <f>IF(D1077=0,"",VLOOKUP(D1077,[1]基本档案!$A$2:$B$481,2,FALSE))</f>
        <v/>
      </c>
      <c r="H1077" s="6" t="str">
        <f>IF(G1077=0,"",VLOOKUP(G1077,[1]工序单价!$B$2:$D$503,2,FALSE))</f>
        <v/>
      </c>
      <c r="I1077" s="6">
        <f>IF(G1077=0,0,VLOOKUP(G1077,[1]工序单价!$B$2:$D$503,3,FALSE))</f>
        <v>0</v>
      </c>
      <c r="K1077" s="6">
        <f t="shared" si="15"/>
        <v>0</v>
      </c>
    </row>
    <row r="1078" spans="1:11" x14ac:dyDescent="0.15">
      <c r="A1078" s="3" t="str">
        <f>IF([1]基本档案!A1078=0,"",[1]基本档案!A1078)</f>
        <v/>
      </c>
      <c r="B1078" s="3">
        <f>[1]工序单价!B1100</f>
        <v>0</v>
      </c>
      <c r="E1078" s="6" t="str">
        <f>IF(D1078=0,"",VLOOKUP(D1078,[1]基本档案!$A$2:$B$481,2,FALSE))</f>
        <v/>
      </c>
      <c r="H1078" s="6" t="str">
        <f>IF(G1078=0,"",VLOOKUP(G1078,[1]工序单价!$B$2:$D$503,2,FALSE))</f>
        <v/>
      </c>
      <c r="I1078" s="6">
        <f>IF(G1078=0,0,VLOOKUP(G1078,[1]工序单价!$B$2:$D$503,3,FALSE))</f>
        <v>0</v>
      </c>
      <c r="K1078" s="6">
        <f t="shared" si="15"/>
        <v>0</v>
      </c>
    </row>
    <row r="1079" spans="1:11" x14ac:dyDescent="0.15">
      <c r="A1079" s="3" t="str">
        <f>IF([1]基本档案!A1079=0,"",[1]基本档案!A1079)</f>
        <v/>
      </c>
      <c r="B1079" s="3">
        <f>[1]工序单价!B1101</f>
        <v>0</v>
      </c>
      <c r="E1079" s="6" t="str">
        <f>IF(D1079=0,"",VLOOKUP(D1079,[1]基本档案!$A$2:$B$481,2,FALSE))</f>
        <v/>
      </c>
      <c r="H1079" s="6" t="str">
        <f>IF(G1079=0,"",VLOOKUP(G1079,[1]工序单价!$B$2:$D$503,2,FALSE))</f>
        <v/>
      </c>
      <c r="I1079" s="6">
        <f>IF(G1079=0,0,VLOOKUP(G1079,[1]工序单价!$B$2:$D$503,3,FALSE))</f>
        <v>0</v>
      </c>
      <c r="K1079" s="6">
        <f t="shared" si="15"/>
        <v>0</v>
      </c>
    </row>
    <row r="1080" spans="1:11" x14ac:dyDescent="0.15">
      <c r="A1080" s="3" t="str">
        <f>IF([1]基本档案!A1080=0,"",[1]基本档案!A1080)</f>
        <v/>
      </c>
      <c r="B1080" s="3">
        <f>[1]工序单价!B1102</f>
        <v>0</v>
      </c>
      <c r="E1080" s="6" t="str">
        <f>IF(D1080=0,"",VLOOKUP(D1080,[1]基本档案!$A$2:$B$481,2,FALSE))</f>
        <v/>
      </c>
      <c r="H1080" s="6" t="str">
        <f>IF(G1080=0,"",VLOOKUP(G1080,[1]工序单价!$B$2:$D$503,2,FALSE))</f>
        <v/>
      </c>
      <c r="I1080" s="6">
        <f>IF(G1080=0,0,VLOOKUP(G1080,[1]工序单价!$B$2:$D$503,3,FALSE))</f>
        <v>0</v>
      </c>
      <c r="K1080" s="6">
        <f t="shared" si="15"/>
        <v>0</v>
      </c>
    </row>
    <row r="1081" spans="1:11" x14ac:dyDescent="0.15">
      <c r="A1081" s="3" t="str">
        <f>IF([1]基本档案!A1081=0,"",[1]基本档案!A1081)</f>
        <v/>
      </c>
      <c r="B1081" s="3">
        <f>[1]工序单价!B1103</f>
        <v>0</v>
      </c>
      <c r="E1081" s="6" t="str">
        <f>IF(D1081=0,"",VLOOKUP(D1081,[1]基本档案!$A$2:$B$481,2,FALSE))</f>
        <v/>
      </c>
      <c r="H1081" s="6" t="str">
        <f>IF(G1081=0,"",VLOOKUP(G1081,[1]工序单价!$B$2:$D$503,2,FALSE))</f>
        <v/>
      </c>
      <c r="I1081" s="6">
        <f>IF(G1081=0,0,VLOOKUP(G1081,[1]工序单价!$B$2:$D$503,3,FALSE))</f>
        <v>0</v>
      </c>
      <c r="K1081" s="6">
        <f t="shared" si="15"/>
        <v>0</v>
      </c>
    </row>
    <row r="1082" spans="1:11" x14ac:dyDescent="0.15">
      <c r="A1082" s="3" t="str">
        <f>IF([1]基本档案!A1082=0,"",[1]基本档案!A1082)</f>
        <v/>
      </c>
      <c r="B1082" s="3">
        <f>[1]工序单价!B1104</f>
        <v>0</v>
      </c>
      <c r="E1082" s="6" t="str">
        <f>IF(D1082=0,"",VLOOKUP(D1082,[1]基本档案!$A$2:$B$481,2,FALSE))</f>
        <v/>
      </c>
      <c r="H1082" s="6" t="str">
        <f>IF(G1082=0,"",VLOOKUP(G1082,[1]工序单价!$B$2:$D$503,2,FALSE))</f>
        <v/>
      </c>
      <c r="I1082" s="6">
        <f>IF(G1082=0,0,VLOOKUP(G1082,[1]工序单价!$B$2:$D$503,3,FALSE))</f>
        <v>0</v>
      </c>
      <c r="K1082" s="6">
        <f t="shared" si="15"/>
        <v>0</v>
      </c>
    </row>
    <row r="1083" spans="1:11" x14ac:dyDescent="0.15">
      <c r="A1083" s="3" t="str">
        <f>IF([1]基本档案!A1083=0,"",[1]基本档案!A1083)</f>
        <v/>
      </c>
      <c r="B1083" s="3">
        <f>[1]工序单价!B1105</f>
        <v>0</v>
      </c>
      <c r="E1083" s="6" t="str">
        <f>IF(D1083=0,"",VLOOKUP(D1083,[1]基本档案!$A$2:$B$481,2,FALSE))</f>
        <v/>
      </c>
      <c r="H1083" s="6" t="str">
        <f>IF(G1083=0,"",VLOOKUP(G1083,[1]工序单价!$B$2:$D$503,2,FALSE))</f>
        <v/>
      </c>
      <c r="I1083" s="6">
        <f>IF(G1083=0,0,VLOOKUP(G1083,[1]工序单价!$B$2:$D$503,3,FALSE))</f>
        <v>0</v>
      </c>
      <c r="K1083" s="6">
        <f t="shared" si="15"/>
        <v>0</v>
      </c>
    </row>
    <row r="1084" spans="1:11" x14ac:dyDescent="0.15">
      <c r="A1084" s="3" t="str">
        <f>IF([1]基本档案!A1084=0,"",[1]基本档案!A1084)</f>
        <v/>
      </c>
      <c r="B1084" s="3">
        <f>[1]工序单价!B1106</f>
        <v>0</v>
      </c>
      <c r="E1084" s="6" t="str">
        <f>IF(D1084=0,"",VLOOKUP(D1084,[1]基本档案!$A$2:$B$481,2,FALSE))</f>
        <v/>
      </c>
      <c r="H1084" s="6" t="str">
        <f>IF(G1084=0,"",VLOOKUP(G1084,[1]工序单价!$B$2:$D$503,2,FALSE))</f>
        <v/>
      </c>
      <c r="I1084" s="6">
        <f>IF(G1084=0,0,VLOOKUP(G1084,[1]工序单价!$B$2:$D$503,3,FALSE))</f>
        <v>0</v>
      </c>
      <c r="K1084" s="6">
        <f t="shared" si="15"/>
        <v>0</v>
      </c>
    </row>
    <row r="1085" spans="1:11" x14ac:dyDescent="0.15">
      <c r="A1085" s="3" t="str">
        <f>IF([1]基本档案!A1085=0,"",[1]基本档案!A1085)</f>
        <v/>
      </c>
      <c r="B1085" s="3">
        <f>[1]工序单价!B1107</f>
        <v>0</v>
      </c>
      <c r="E1085" s="6" t="str">
        <f>IF(D1085=0,"",VLOOKUP(D1085,[1]基本档案!$A$2:$B$481,2,FALSE))</f>
        <v/>
      </c>
      <c r="H1085" s="6" t="str">
        <f>IF(G1085=0,"",VLOOKUP(G1085,[1]工序单价!$B$2:$D$503,2,FALSE))</f>
        <v/>
      </c>
      <c r="I1085" s="6">
        <f>IF(G1085=0,0,VLOOKUP(G1085,[1]工序单价!$B$2:$D$503,3,FALSE))</f>
        <v>0</v>
      </c>
      <c r="K1085" s="6">
        <f t="shared" si="15"/>
        <v>0</v>
      </c>
    </row>
    <row r="1086" spans="1:11" x14ac:dyDescent="0.15">
      <c r="A1086" s="3" t="str">
        <f>IF([1]基本档案!A1086=0,"",[1]基本档案!A1086)</f>
        <v/>
      </c>
      <c r="B1086" s="3">
        <f>[1]工序单价!B1108</f>
        <v>0</v>
      </c>
      <c r="E1086" s="6" t="str">
        <f>IF(D1086=0,"",VLOOKUP(D1086,[1]基本档案!$A$2:$B$481,2,FALSE))</f>
        <v/>
      </c>
      <c r="H1086" s="6" t="str">
        <f>IF(G1086=0,"",VLOOKUP(G1086,[1]工序单价!$B$2:$D$503,2,FALSE))</f>
        <v/>
      </c>
      <c r="I1086" s="6">
        <f>IF(G1086=0,0,VLOOKUP(G1086,[1]工序单价!$B$2:$D$503,3,FALSE))</f>
        <v>0</v>
      </c>
      <c r="K1086" s="6">
        <f t="shared" si="15"/>
        <v>0</v>
      </c>
    </row>
    <row r="1087" spans="1:11" x14ac:dyDescent="0.15">
      <c r="A1087" s="3" t="str">
        <f>IF([1]基本档案!A1087=0,"",[1]基本档案!A1087)</f>
        <v/>
      </c>
      <c r="B1087" s="3">
        <f>[1]工序单价!B1109</f>
        <v>0</v>
      </c>
      <c r="E1087" s="6" t="str">
        <f>IF(D1087=0,"",VLOOKUP(D1087,[1]基本档案!$A$2:$B$481,2,FALSE))</f>
        <v/>
      </c>
      <c r="H1087" s="6" t="str">
        <f>IF(G1087=0,"",VLOOKUP(G1087,[1]工序单价!$B$2:$D$503,2,FALSE))</f>
        <v/>
      </c>
      <c r="I1087" s="6">
        <f>IF(G1087=0,0,VLOOKUP(G1087,[1]工序单价!$B$2:$D$503,3,FALSE))</f>
        <v>0</v>
      </c>
      <c r="K1087" s="6">
        <f t="shared" si="15"/>
        <v>0</v>
      </c>
    </row>
    <row r="1088" spans="1:11" x14ac:dyDescent="0.15">
      <c r="A1088" s="3" t="str">
        <f>IF([1]基本档案!A1088=0,"",[1]基本档案!A1088)</f>
        <v/>
      </c>
      <c r="B1088" s="3">
        <f>[1]工序单价!B1110</f>
        <v>0</v>
      </c>
      <c r="E1088" s="6" t="str">
        <f>IF(D1088=0,"",VLOOKUP(D1088,[1]基本档案!$A$2:$B$481,2,FALSE))</f>
        <v/>
      </c>
      <c r="H1088" s="6" t="str">
        <f>IF(G1088=0,"",VLOOKUP(G1088,[1]工序单价!$B$2:$D$503,2,FALSE))</f>
        <v/>
      </c>
      <c r="I1088" s="6">
        <f>IF(G1088=0,0,VLOOKUP(G1088,[1]工序单价!$B$2:$D$503,3,FALSE))</f>
        <v>0</v>
      </c>
      <c r="K1088" s="6">
        <f t="shared" si="15"/>
        <v>0</v>
      </c>
    </row>
    <row r="1089" spans="1:11" x14ac:dyDescent="0.15">
      <c r="A1089" s="3" t="str">
        <f>IF([1]基本档案!A1089=0,"",[1]基本档案!A1089)</f>
        <v/>
      </c>
      <c r="B1089" s="3">
        <f>[1]工序单价!B1111</f>
        <v>0</v>
      </c>
      <c r="E1089" s="6" t="str">
        <f>IF(D1089=0,"",VLOOKUP(D1089,[1]基本档案!$A$2:$B$481,2,FALSE))</f>
        <v/>
      </c>
      <c r="H1089" s="6" t="str">
        <f>IF(G1089=0,"",VLOOKUP(G1089,[1]工序单价!$B$2:$D$503,2,FALSE))</f>
        <v/>
      </c>
      <c r="I1089" s="6">
        <f>IF(G1089=0,0,VLOOKUP(G1089,[1]工序单价!$B$2:$D$503,3,FALSE))</f>
        <v>0</v>
      </c>
      <c r="K1089" s="6">
        <f t="shared" si="15"/>
        <v>0</v>
      </c>
    </row>
    <row r="1090" spans="1:11" x14ac:dyDescent="0.15">
      <c r="A1090" s="3" t="str">
        <f>IF([1]基本档案!A1090=0,"",[1]基本档案!A1090)</f>
        <v/>
      </c>
      <c r="B1090" s="3">
        <f>[1]工序单价!B1112</f>
        <v>0</v>
      </c>
      <c r="E1090" s="6" t="str">
        <f>IF(D1090=0,"",VLOOKUP(D1090,[1]基本档案!$A$2:$B$481,2,FALSE))</f>
        <v/>
      </c>
      <c r="H1090" s="6" t="str">
        <f>IF(G1090=0,"",VLOOKUP(G1090,[1]工序单价!$B$2:$D$503,2,FALSE))</f>
        <v/>
      </c>
      <c r="I1090" s="6">
        <f>IF(G1090=0,0,VLOOKUP(G1090,[1]工序单价!$B$2:$D$503,3,FALSE))</f>
        <v>0</v>
      </c>
      <c r="K1090" s="6">
        <f t="shared" ref="K1090:K1153" si="16">I1090*J1090</f>
        <v>0</v>
      </c>
    </row>
    <row r="1091" spans="1:11" x14ac:dyDescent="0.15">
      <c r="A1091" s="3" t="str">
        <f>IF([1]基本档案!A1091=0,"",[1]基本档案!A1091)</f>
        <v/>
      </c>
      <c r="B1091" s="3">
        <f>[1]工序单价!B1113</f>
        <v>0</v>
      </c>
      <c r="E1091" s="6" t="str">
        <f>IF(D1091=0,"",VLOOKUP(D1091,[1]基本档案!$A$2:$B$481,2,FALSE))</f>
        <v/>
      </c>
      <c r="H1091" s="6" t="str">
        <f>IF(G1091=0,"",VLOOKUP(G1091,[1]工序单价!$B$2:$D$503,2,FALSE))</f>
        <v/>
      </c>
      <c r="I1091" s="6">
        <f>IF(G1091=0,0,VLOOKUP(G1091,[1]工序单价!$B$2:$D$503,3,FALSE))</f>
        <v>0</v>
      </c>
      <c r="K1091" s="6">
        <f t="shared" si="16"/>
        <v>0</v>
      </c>
    </row>
    <row r="1092" spans="1:11" x14ac:dyDescent="0.15">
      <c r="A1092" s="3" t="str">
        <f>IF([1]基本档案!A1092=0,"",[1]基本档案!A1092)</f>
        <v/>
      </c>
      <c r="B1092" s="3">
        <f>[1]工序单价!B1114</f>
        <v>0</v>
      </c>
      <c r="E1092" s="6" t="str">
        <f>IF(D1092=0,"",VLOOKUP(D1092,[1]基本档案!$A$2:$B$481,2,FALSE))</f>
        <v/>
      </c>
      <c r="H1092" s="6" t="str">
        <f>IF(G1092=0,"",VLOOKUP(G1092,[1]工序单价!$B$2:$D$503,2,FALSE))</f>
        <v/>
      </c>
      <c r="I1092" s="6">
        <f>IF(G1092=0,0,VLOOKUP(G1092,[1]工序单价!$B$2:$D$503,3,FALSE))</f>
        <v>0</v>
      </c>
      <c r="K1092" s="6">
        <f t="shared" si="16"/>
        <v>0</v>
      </c>
    </row>
    <row r="1093" spans="1:11" x14ac:dyDescent="0.15">
      <c r="A1093" s="3" t="str">
        <f>IF([1]基本档案!A1093=0,"",[1]基本档案!A1093)</f>
        <v/>
      </c>
      <c r="B1093" s="3">
        <f>[1]工序单价!B1115</f>
        <v>0</v>
      </c>
      <c r="E1093" s="6" t="str">
        <f>IF(D1093=0,"",VLOOKUP(D1093,[1]基本档案!$A$2:$B$481,2,FALSE))</f>
        <v/>
      </c>
      <c r="H1093" s="6" t="str">
        <f>IF(G1093=0,"",VLOOKUP(G1093,[1]工序单价!$B$2:$D$503,2,FALSE))</f>
        <v/>
      </c>
      <c r="I1093" s="6">
        <f>IF(G1093=0,0,VLOOKUP(G1093,[1]工序单价!$B$2:$D$503,3,FALSE))</f>
        <v>0</v>
      </c>
      <c r="K1093" s="6">
        <f t="shared" si="16"/>
        <v>0</v>
      </c>
    </row>
    <row r="1094" spans="1:11" x14ac:dyDescent="0.15">
      <c r="A1094" s="3" t="str">
        <f>IF([1]基本档案!A1094=0,"",[1]基本档案!A1094)</f>
        <v/>
      </c>
      <c r="B1094" s="3">
        <f>[1]工序单价!B1116</f>
        <v>0</v>
      </c>
      <c r="E1094" s="6" t="str">
        <f>IF(D1094=0,"",VLOOKUP(D1094,[1]基本档案!$A$2:$B$481,2,FALSE))</f>
        <v/>
      </c>
      <c r="H1094" s="6" t="str">
        <f>IF(G1094=0,"",VLOOKUP(G1094,[1]工序单价!$B$2:$D$503,2,FALSE))</f>
        <v/>
      </c>
      <c r="I1094" s="6">
        <f>IF(G1094=0,0,VLOOKUP(G1094,[1]工序单价!$B$2:$D$503,3,FALSE))</f>
        <v>0</v>
      </c>
      <c r="K1094" s="6">
        <f t="shared" si="16"/>
        <v>0</v>
      </c>
    </row>
    <row r="1095" spans="1:11" x14ac:dyDescent="0.15">
      <c r="A1095" s="3" t="str">
        <f>IF([1]基本档案!A1095=0,"",[1]基本档案!A1095)</f>
        <v/>
      </c>
      <c r="B1095" s="3">
        <f>[1]工序单价!B1117</f>
        <v>0</v>
      </c>
      <c r="E1095" s="6" t="str">
        <f>IF(D1095=0,"",VLOOKUP(D1095,[1]基本档案!$A$2:$B$481,2,FALSE))</f>
        <v/>
      </c>
      <c r="H1095" s="6" t="str">
        <f>IF(G1095=0,"",VLOOKUP(G1095,[1]工序单价!$B$2:$D$503,2,FALSE))</f>
        <v/>
      </c>
      <c r="I1095" s="6">
        <f>IF(G1095=0,0,VLOOKUP(G1095,[1]工序单价!$B$2:$D$503,3,FALSE))</f>
        <v>0</v>
      </c>
      <c r="K1095" s="6">
        <f t="shared" si="16"/>
        <v>0</v>
      </c>
    </row>
    <row r="1096" spans="1:11" x14ac:dyDescent="0.15">
      <c r="A1096" s="3" t="str">
        <f>IF([1]基本档案!A1096=0,"",[1]基本档案!A1096)</f>
        <v/>
      </c>
      <c r="B1096" s="3">
        <f>[1]工序单价!B1118</f>
        <v>0</v>
      </c>
      <c r="E1096" s="6" t="str">
        <f>IF(D1096=0,"",VLOOKUP(D1096,[1]基本档案!$A$2:$B$481,2,FALSE))</f>
        <v/>
      </c>
      <c r="H1096" s="6" t="str">
        <f>IF(G1096=0,"",VLOOKUP(G1096,[1]工序单价!$B$2:$D$503,2,FALSE))</f>
        <v/>
      </c>
      <c r="I1096" s="6">
        <f>IF(G1096=0,0,VLOOKUP(G1096,[1]工序单价!$B$2:$D$503,3,FALSE))</f>
        <v>0</v>
      </c>
      <c r="K1096" s="6">
        <f t="shared" si="16"/>
        <v>0</v>
      </c>
    </row>
    <row r="1097" spans="1:11" x14ac:dyDescent="0.15">
      <c r="A1097" s="3" t="str">
        <f>IF([1]基本档案!A1097=0,"",[1]基本档案!A1097)</f>
        <v/>
      </c>
      <c r="B1097" s="3">
        <f>[1]工序单价!B1119</f>
        <v>0</v>
      </c>
      <c r="E1097" s="6" t="str">
        <f>IF(D1097=0,"",VLOOKUP(D1097,[1]基本档案!$A$2:$B$481,2,FALSE))</f>
        <v/>
      </c>
      <c r="H1097" s="6" t="str">
        <f>IF(G1097=0,"",VLOOKUP(G1097,[1]工序单价!$B$2:$D$503,2,FALSE))</f>
        <v/>
      </c>
      <c r="I1097" s="6">
        <f>IF(G1097=0,0,VLOOKUP(G1097,[1]工序单价!$B$2:$D$503,3,FALSE))</f>
        <v>0</v>
      </c>
      <c r="K1097" s="6">
        <f t="shared" si="16"/>
        <v>0</v>
      </c>
    </row>
    <row r="1098" spans="1:11" x14ac:dyDescent="0.15">
      <c r="A1098" s="3" t="str">
        <f>IF([1]基本档案!A1098=0,"",[1]基本档案!A1098)</f>
        <v/>
      </c>
      <c r="B1098" s="3">
        <f>[1]工序单价!B1120</f>
        <v>0</v>
      </c>
      <c r="E1098" s="6" t="str">
        <f>IF(D1098=0,"",VLOOKUP(D1098,[1]基本档案!$A$2:$B$481,2,FALSE))</f>
        <v/>
      </c>
      <c r="H1098" s="6" t="str">
        <f>IF(G1098=0,"",VLOOKUP(G1098,[1]工序单价!$B$2:$D$503,2,FALSE))</f>
        <v/>
      </c>
      <c r="I1098" s="6">
        <f>IF(G1098=0,0,VLOOKUP(G1098,[1]工序单价!$B$2:$D$503,3,FALSE))</f>
        <v>0</v>
      </c>
      <c r="K1098" s="6">
        <f t="shared" si="16"/>
        <v>0</v>
      </c>
    </row>
    <row r="1099" spans="1:11" x14ac:dyDescent="0.15">
      <c r="A1099" s="3" t="str">
        <f>IF([1]基本档案!A1099=0,"",[1]基本档案!A1099)</f>
        <v/>
      </c>
      <c r="B1099" s="3">
        <f>[1]工序单价!B1121</f>
        <v>0</v>
      </c>
      <c r="E1099" s="6" t="str">
        <f>IF(D1099=0,"",VLOOKUP(D1099,[1]基本档案!$A$2:$B$481,2,FALSE))</f>
        <v/>
      </c>
      <c r="H1099" s="6" t="str">
        <f>IF(G1099=0,"",VLOOKUP(G1099,[1]工序单价!$B$2:$D$503,2,FALSE))</f>
        <v/>
      </c>
      <c r="I1099" s="6">
        <f>IF(G1099=0,0,VLOOKUP(G1099,[1]工序单价!$B$2:$D$503,3,FALSE))</f>
        <v>0</v>
      </c>
      <c r="K1099" s="6">
        <f t="shared" si="16"/>
        <v>0</v>
      </c>
    </row>
    <row r="1100" spans="1:11" x14ac:dyDescent="0.15">
      <c r="A1100" s="3" t="str">
        <f>IF([1]基本档案!A1100=0,"",[1]基本档案!A1100)</f>
        <v/>
      </c>
      <c r="B1100" s="3">
        <f>[1]工序单价!B1122</f>
        <v>0</v>
      </c>
      <c r="E1100" s="6" t="str">
        <f>IF(D1100=0,"",VLOOKUP(D1100,[1]基本档案!$A$2:$B$481,2,FALSE))</f>
        <v/>
      </c>
      <c r="H1100" s="6" t="str">
        <f>IF(G1100=0,"",VLOOKUP(G1100,[1]工序单价!$B$2:$D$503,2,FALSE))</f>
        <v/>
      </c>
      <c r="I1100" s="6">
        <f>IF(G1100=0,0,VLOOKUP(G1100,[1]工序单价!$B$2:$D$503,3,FALSE))</f>
        <v>0</v>
      </c>
      <c r="K1100" s="6">
        <f t="shared" si="16"/>
        <v>0</v>
      </c>
    </row>
    <row r="1101" spans="1:11" x14ac:dyDescent="0.15">
      <c r="A1101" s="3" t="str">
        <f>IF([1]基本档案!A1101=0,"",[1]基本档案!A1101)</f>
        <v/>
      </c>
      <c r="B1101" s="3">
        <f>[1]工序单价!B1123</f>
        <v>0</v>
      </c>
      <c r="E1101" s="6" t="str">
        <f>IF(D1101=0,"",VLOOKUP(D1101,[1]基本档案!$A$2:$B$481,2,FALSE))</f>
        <v/>
      </c>
      <c r="H1101" s="6" t="str">
        <f>IF(G1101=0,"",VLOOKUP(G1101,[1]工序单价!$B$2:$D$503,2,FALSE))</f>
        <v/>
      </c>
      <c r="I1101" s="6">
        <f>IF(G1101=0,0,VLOOKUP(G1101,[1]工序单价!$B$2:$D$503,3,FALSE))</f>
        <v>0</v>
      </c>
      <c r="K1101" s="6">
        <f t="shared" si="16"/>
        <v>0</v>
      </c>
    </row>
    <row r="1102" spans="1:11" x14ac:dyDescent="0.15">
      <c r="A1102" s="3" t="str">
        <f>IF([1]基本档案!A1102=0,"",[1]基本档案!A1102)</f>
        <v/>
      </c>
      <c r="B1102" s="3">
        <f>[1]工序单价!B1124</f>
        <v>0</v>
      </c>
      <c r="E1102" s="6" t="str">
        <f>IF(D1102=0,"",VLOOKUP(D1102,[1]基本档案!$A$2:$B$481,2,FALSE))</f>
        <v/>
      </c>
      <c r="H1102" s="6" t="str">
        <f>IF(G1102=0,"",VLOOKUP(G1102,[1]工序单价!$B$2:$D$503,2,FALSE))</f>
        <v/>
      </c>
      <c r="I1102" s="6">
        <f>IF(G1102=0,0,VLOOKUP(G1102,[1]工序单价!$B$2:$D$503,3,FALSE))</f>
        <v>0</v>
      </c>
      <c r="K1102" s="6">
        <f t="shared" si="16"/>
        <v>0</v>
      </c>
    </row>
    <row r="1103" spans="1:11" x14ac:dyDescent="0.15">
      <c r="A1103" s="3" t="str">
        <f>IF([1]基本档案!A1103=0,"",[1]基本档案!A1103)</f>
        <v/>
      </c>
      <c r="B1103" s="3">
        <f>[1]工序单价!B1125</f>
        <v>0</v>
      </c>
      <c r="E1103" s="6" t="str">
        <f>IF(D1103=0,"",VLOOKUP(D1103,[1]基本档案!$A$2:$B$481,2,FALSE))</f>
        <v/>
      </c>
      <c r="H1103" s="6" t="str">
        <f>IF(G1103=0,"",VLOOKUP(G1103,[1]工序单价!$B$2:$D$503,2,FALSE))</f>
        <v/>
      </c>
      <c r="I1103" s="6">
        <f>IF(G1103=0,0,VLOOKUP(G1103,[1]工序单价!$B$2:$D$503,3,FALSE))</f>
        <v>0</v>
      </c>
      <c r="K1103" s="6">
        <f t="shared" si="16"/>
        <v>0</v>
      </c>
    </row>
    <row r="1104" spans="1:11" x14ac:dyDescent="0.15">
      <c r="A1104" s="3" t="str">
        <f>IF([1]基本档案!A1104=0,"",[1]基本档案!A1104)</f>
        <v/>
      </c>
      <c r="B1104" s="3">
        <f>[1]工序单价!B1126</f>
        <v>0</v>
      </c>
      <c r="E1104" s="6" t="str">
        <f>IF(D1104=0,"",VLOOKUP(D1104,[1]基本档案!$A$2:$B$481,2,FALSE))</f>
        <v/>
      </c>
      <c r="H1104" s="6" t="str">
        <f>IF(G1104=0,"",VLOOKUP(G1104,[1]工序单价!$B$2:$D$503,2,FALSE))</f>
        <v/>
      </c>
      <c r="I1104" s="6">
        <f>IF(G1104=0,0,VLOOKUP(G1104,[1]工序单价!$B$2:$D$503,3,FALSE))</f>
        <v>0</v>
      </c>
      <c r="K1104" s="6">
        <f t="shared" si="16"/>
        <v>0</v>
      </c>
    </row>
    <row r="1105" spans="1:11" x14ac:dyDescent="0.15">
      <c r="A1105" s="3" t="str">
        <f>IF([1]基本档案!A1105=0,"",[1]基本档案!A1105)</f>
        <v/>
      </c>
      <c r="B1105" s="3">
        <f>[1]工序单价!B1127</f>
        <v>0</v>
      </c>
      <c r="E1105" s="6" t="str">
        <f>IF(D1105=0,"",VLOOKUP(D1105,[1]基本档案!$A$2:$B$481,2,FALSE))</f>
        <v/>
      </c>
      <c r="H1105" s="6" t="str">
        <f>IF(G1105=0,"",VLOOKUP(G1105,[1]工序单价!$B$2:$D$503,2,FALSE))</f>
        <v/>
      </c>
      <c r="I1105" s="6">
        <f>IF(G1105=0,0,VLOOKUP(G1105,[1]工序单价!$B$2:$D$503,3,FALSE))</f>
        <v>0</v>
      </c>
      <c r="K1105" s="6">
        <f t="shared" si="16"/>
        <v>0</v>
      </c>
    </row>
    <row r="1106" spans="1:11" x14ac:dyDescent="0.15">
      <c r="A1106" s="3" t="str">
        <f>IF([1]基本档案!A1106=0,"",[1]基本档案!A1106)</f>
        <v/>
      </c>
      <c r="B1106" s="3">
        <f>[1]工序单价!B1128</f>
        <v>0</v>
      </c>
      <c r="E1106" s="6" t="str">
        <f>IF(D1106=0,"",VLOOKUP(D1106,[1]基本档案!$A$2:$B$481,2,FALSE))</f>
        <v/>
      </c>
      <c r="H1106" s="6" t="str">
        <f>IF(G1106=0,"",VLOOKUP(G1106,[1]工序单价!$B$2:$D$503,2,FALSE))</f>
        <v/>
      </c>
      <c r="I1106" s="6">
        <f>IF(G1106=0,0,VLOOKUP(G1106,[1]工序单价!$B$2:$D$503,3,FALSE))</f>
        <v>0</v>
      </c>
      <c r="K1106" s="6">
        <f t="shared" si="16"/>
        <v>0</v>
      </c>
    </row>
    <row r="1107" spans="1:11" x14ac:dyDescent="0.15">
      <c r="A1107" s="3" t="str">
        <f>IF([1]基本档案!A1107=0,"",[1]基本档案!A1107)</f>
        <v/>
      </c>
      <c r="B1107" s="3">
        <f>[1]工序单价!B1129</f>
        <v>0</v>
      </c>
      <c r="E1107" s="6" t="str">
        <f>IF(D1107=0,"",VLOOKUP(D1107,[1]基本档案!$A$2:$B$481,2,FALSE))</f>
        <v/>
      </c>
      <c r="H1107" s="6" t="str">
        <f>IF(G1107=0,"",VLOOKUP(G1107,[1]工序单价!$B$2:$D$503,2,FALSE))</f>
        <v/>
      </c>
      <c r="I1107" s="6">
        <f>IF(G1107=0,0,VLOOKUP(G1107,[1]工序单价!$B$2:$D$503,3,FALSE))</f>
        <v>0</v>
      </c>
      <c r="K1107" s="6">
        <f t="shared" si="16"/>
        <v>0</v>
      </c>
    </row>
    <row r="1108" spans="1:11" x14ac:dyDescent="0.15">
      <c r="A1108" s="3" t="str">
        <f>IF([1]基本档案!A1108=0,"",[1]基本档案!A1108)</f>
        <v/>
      </c>
      <c r="B1108" s="3">
        <f>[1]工序单价!B1130</f>
        <v>0</v>
      </c>
      <c r="E1108" s="6" t="str">
        <f>IF(D1108=0,"",VLOOKUP(D1108,[1]基本档案!$A$2:$B$481,2,FALSE))</f>
        <v/>
      </c>
      <c r="H1108" s="6" t="str">
        <f>IF(G1108=0,"",VLOOKUP(G1108,[1]工序单价!$B$2:$D$503,2,FALSE))</f>
        <v/>
      </c>
      <c r="I1108" s="6">
        <f>IF(G1108=0,0,VLOOKUP(G1108,[1]工序单价!$B$2:$D$503,3,FALSE))</f>
        <v>0</v>
      </c>
      <c r="K1108" s="6">
        <f t="shared" si="16"/>
        <v>0</v>
      </c>
    </row>
    <row r="1109" spans="1:11" x14ac:dyDescent="0.15">
      <c r="A1109" s="3" t="str">
        <f>IF([1]基本档案!A1109=0,"",[1]基本档案!A1109)</f>
        <v/>
      </c>
      <c r="B1109" s="3">
        <f>[1]工序单价!B1131</f>
        <v>0</v>
      </c>
      <c r="E1109" s="6" t="str">
        <f>IF(D1109=0,"",VLOOKUP(D1109,[1]基本档案!$A$2:$B$481,2,FALSE))</f>
        <v/>
      </c>
      <c r="H1109" s="6" t="str">
        <f>IF(G1109=0,"",VLOOKUP(G1109,[1]工序单价!$B$2:$D$503,2,FALSE))</f>
        <v/>
      </c>
      <c r="I1109" s="6">
        <f>IF(G1109=0,0,VLOOKUP(G1109,[1]工序单价!$B$2:$D$503,3,FALSE))</f>
        <v>0</v>
      </c>
      <c r="K1109" s="6">
        <f t="shared" si="16"/>
        <v>0</v>
      </c>
    </row>
    <row r="1110" spans="1:11" x14ac:dyDescent="0.15">
      <c r="A1110" s="3" t="str">
        <f>IF([1]基本档案!A1110=0,"",[1]基本档案!A1110)</f>
        <v/>
      </c>
      <c r="B1110" s="3">
        <f>[1]工序单价!B1132</f>
        <v>0</v>
      </c>
      <c r="E1110" s="6" t="str">
        <f>IF(D1110=0,"",VLOOKUP(D1110,[1]基本档案!$A$2:$B$481,2,FALSE))</f>
        <v/>
      </c>
      <c r="H1110" s="6" t="str">
        <f>IF(G1110=0,"",VLOOKUP(G1110,[1]工序单价!$B$2:$D$503,2,FALSE))</f>
        <v/>
      </c>
      <c r="I1110" s="6">
        <f>IF(G1110=0,0,VLOOKUP(G1110,[1]工序单价!$B$2:$D$503,3,FALSE))</f>
        <v>0</v>
      </c>
      <c r="K1110" s="6">
        <f t="shared" si="16"/>
        <v>0</v>
      </c>
    </row>
    <row r="1111" spans="1:11" x14ac:dyDescent="0.15">
      <c r="A1111" s="3" t="str">
        <f>IF([1]基本档案!A1111=0,"",[1]基本档案!A1111)</f>
        <v/>
      </c>
      <c r="B1111" s="3">
        <f>[1]工序单价!B1133</f>
        <v>0</v>
      </c>
      <c r="E1111" s="6" t="str">
        <f>IF(D1111=0,"",VLOOKUP(D1111,[1]基本档案!$A$2:$B$481,2,FALSE))</f>
        <v/>
      </c>
      <c r="H1111" s="6" t="str">
        <f>IF(G1111=0,"",VLOOKUP(G1111,[1]工序单价!$B$2:$D$503,2,FALSE))</f>
        <v/>
      </c>
      <c r="I1111" s="6">
        <f>IF(G1111=0,0,VLOOKUP(G1111,[1]工序单价!$B$2:$D$503,3,FALSE))</f>
        <v>0</v>
      </c>
      <c r="K1111" s="6">
        <f t="shared" si="16"/>
        <v>0</v>
      </c>
    </row>
    <row r="1112" spans="1:11" x14ac:dyDescent="0.15">
      <c r="A1112" s="3" t="str">
        <f>IF([1]基本档案!A1112=0,"",[1]基本档案!A1112)</f>
        <v/>
      </c>
      <c r="B1112" s="3">
        <f>[1]工序单价!B1134</f>
        <v>0</v>
      </c>
      <c r="E1112" s="6" t="str">
        <f>IF(D1112=0,"",VLOOKUP(D1112,[1]基本档案!$A$2:$B$481,2,FALSE))</f>
        <v/>
      </c>
      <c r="H1112" s="6" t="str">
        <f>IF(G1112=0,"",VLOOKUP(G1112,[1]工序单价!$B$2:$D$503,2,FALSE))</f>
        <v/>
      </c>
      <c r="I1112" s="6">
        <f>IF(G1112=0,0,VLOOKUP(G1112,[1]工序单价!$B$2:$D$503,3,FALSE))</f>
        <v>0</v>
      </c>
      <c r="K1112" s="6">
        <f t="shared" si="16"/>
        <v>0</v>
      </c>
    </row>
    <row r="1113" spans="1:11" x14ac:dyDescent="0.15">
      <c r="A1113" s="3" t="str">
        <f>IF([1]基本档案!A1113=0,"",[1]基本档案!A1113)</f>
        <v/>
      </c>
      <c r="B1113" s="3">
        <f>[1]工序单价!B1135</f>
        <v>0</v>
      </c>
      <c r="E1113" s="6" t="str">
        <f>IF(D1113=0,"",VLOOKUP(D1113,[1]基本档案!$A$2:$B$481,2,FALSE))</f>
        <v/>
      </c>
      <c r="H1113" s="6" t="str">
        <f>IF(G1113=0,"",VLOOKUP(G1113,[1]工序单价!$B$2:$D$503,2,FALSE))</f>
        <v/>
      </c>
      <c r="I1113" s="6">
        <f>IF(G1113=0,0,VLOOKUP(G1113,[1]工序单价!$B$2:$D$503,3,FALSE))</f>
        <v>0</v>
      </c>
      <c r="K1113" s="6">
        <f t="shared" si="16"/>
        <v>0</v>
      </c>
    </row>
    <row r="1114" spans="1:11" x14ac:dyDescent="0.15">
      <c r="A1114" s="3" t="str">
        <f>IF([1]基本档案!A1114=0,"",[1]基本档案!A1114)</f>
        <v/>
      </c>
      <c r="B1114" s="3">
        <f>[1]工序单价!B1136</f>
        <v>0</v>
      </c>
      <c r="E1114" s="6" t="str">
        <f>IF(D1114=0,"",VLOOKUP(D1114,[1]基本档案!$A$2:$B$481,2,FALSE))</f>
        <v/>
      </c>
      <c r="H1114" s="6" t="str">
        <f>IF(G1114=0,"",VLOOKUP(G1114,[1]工序单价!$B$2:$D$503,2,FALSE))</f>
        <v/>
      </c>
      <c r="I1114" s="6">
        <f>IF(G1114=0,0,VLOOKUP(G1114,[1]工序单价!$B$2:$D$503,3,FALSE))</f>
        <v>0</v>
      </c>
      <c r="K1114" s="6">
        <f t="shared" si="16"/>
        <v>0</v>
      </c>
    </row>
    <row r="1115" spans="1:11" x14ac:dyDescent="0.15">
      <c r="A1115" s="3" t="str">
        <f>IF([1]基本档案!A1115=0,"",[1]基本档案!A1115)</f>
        <v/>
      </c>
      <c r="B1115" s="3">
        <f>[1]工序单价!B1137</f>
        <v>0</v>
      </c>
      <c r="E1115" s="6" t="str">
        <f>IF(D1115=0,"",VLOOKUP(D1115,[1]基本档案!$A$2:$B$481,2,FALSE))</f>
        <v/>
      </c>
      <c r="H1115" s="6" t="str">
        <f>IF(G1115=0,"",VLOOKUP(G1115,[1]工序单价!$B$2:$D$503,2,FALSE))</f>
        <v/>
      </c>
      <c r="I1115" s="6">
        <f>IF(G1115=0,0,VLOOKUP(G1115,[1]工序单价!$B$2:$D$503,3,FALSE))</f>
        <v>0</v>
      </c>
      <c r="K1115" s="6">
        <f t="shared" si="16"/>
        <v>0</v>
      </c>
    </row>
    <row r="1116" spans="1:11" x14ac:dyDescent="0.15">
      <c r="A1116" s="3" t="str">
        <f>IF([1]基本档案!A1116=0,"",[1]基本档案!A1116)</f>
        <v/>
      </c>
      <c r="B1116" s="3">
        <f>[1]工序单价!B1138</f>
        <v>0</v>
      </c>
      <c r="E1116" s="6" t="str">
        <f>IF(D1116=0,"",VLOOKUP(D1116,[1]基本档案!$A$2:$B$481,2,FALSE))</f>
        <v/>
      </c>
      <c r="H1116" s="6" t="str">
        <f>IF(G1116=0,"",VLOOKUP(G1116,[1]工序单价!$B$2:$D$503,2,FALSE))</f>
        <v/>
      </c>
      <c r="I1116" s="6">
        <f>IF(G1116=0,0,VLOOKUP(G1116,[1]工序单价!$B$2:$D$503,3,FALSE))</f>
        <v>0</v>
      </c>
      <c r="K1116" s="6">
        <f t="shared" si="16"/>
        <v>0</v>
      </c>
    </row>
    <row r="1117" spans="1:11" x14ac:dyDescent="0.15">
      <c r="A1117" s="3" t="str">
        <f>IF([1]基本档案!A1117=0,"",[1]基本档案!A1117)</f>
        <v/>
      </c>
      <c r="B1117" s="3">
        <f>[1]工序单价!B1139</f>
        <v>0</v>
      </c>
      <c r="E1117" s="6" t="str">
        <f>IF(D1117=0,"",VLOOKUP(D1117,[1]基本档案!$A$2:$B$481,2,FALSE))</f>
        <v/>
      </c>
      <c r="H1117" s="6" t="str">
        <f>IF(G1117=0,"",VLOOKUP(G1117,[1]工序单价!$B$2:$D$503,2,FALSE))</f>
        <v/>
      </c>
      <c r="I1117" s="6">
        <f>IF(G1117=0,0,VLOOKUP(G1117,[1]工序单价!$B$2:$D$503,3,FALSE))</f>
        <v>0</v>
      </c>
      <c r="K1117" s="6">
        <f t="shared" si="16"/>
        <v>0</v>
      </c>
    </row>
    <row r="1118" spans="1:11" x14ac:dyDescent="0.15">
      <c r="A1118" s="3" t="str">
        <f>IF([1]基本档案!A1118=0,"",[1]基本档案!A1118)</f>
        <v/>
      </c>
      <c r="B1118" s="3">
        <f>[1]工序单价!B1140</f>
        <v>0</v>
      </c>
      <c r="E1118" s="6" t="str">
        <f>IF(D1118=0,"",VLOOKUP(D1118,[1]基本档案!$A$2:$B$481,2,FALSE))</f>
        <v/>
      </c>
      <c r="H1118" s="6" t="str">
        <f>IF(G1118=0,"",VLOOKUP(G1118,[1]工序单价!$B$2:$D$503,2,FALSE))</f>
        <v/>
      </c>
      <c r="I1118" s="6">
        <f>IF(G1118=0,0,VLOOKUP(G1118,[1]工序单价!$B$2:$D$503,3,FALSE))</f>
        <v>0</v>
      </c>
      <c r="K1118" s="6">
        <f t="shared" si="16"/>
        <v>0</v>
      </c>
    </row>
    <row r="1119" spans="1:11" x14ac:dyDescent="0.15">
      <c r="A1119" s="3" t="str">
        <f>IF([1]基本档案!A1119=0,"",[1]基本档案!A1119)</f>
        <v/>
      </c>
      <c r="B1119" s="3">
        <f>[1]工序单价!B1141</f>
        <v>0</v>
      </c>
      <c r="E1119" s="6" t="str">
        <f>IF(D1119=0,"",VLOOKUP(D1119,[1]基本档案!$A$2:$B$481,2,FALSE))</f>
        <v/>
      </c>
      <c r="H1119" s="6" t="str">
        <f>IF(G1119=0,"",VLOOKUP(G1119,[1]工序单价!$B$2:$D$503,2,FALSE))</f>
        <v/>
      </c>
      <c r="I1119" s="6">
        <f>IF(G1119=0,0,VLOOKUP(G1119,[1]工序单价!$B$2:$D$503,3,FALSE))</f>
        <v>0</v>
      </c>
      <c r="K1119" s="6">
        <f t="shared" si="16"/>
        <v>0</v>
      </c>
    </row>
    <row r="1120" spans="1:11" x14ac:dyDescent="0.15">
      <c r="A1120" s="3" t="str">
        <f>IF([1]基本档案!A1120=0,"",[1]基本档案!A1120)</f>
        <v/>
      </c>
      <c r="B1120" s="3">
        <f>[1]工序单价!B1142</f>
        <v>0</v>
      </c>
      <c r="E1120" s="6" t="str">
        <f>IF(D1120=0,"",VLOOKUP(D1120,[1]基本档案!$A$2:$B$481,2,FALSE))</f>
        <v/>
      </c>
      <c r="H1120" s="6" t="str">
        <f>IF(G1120=0,"",VLOOKUP(G1120,[1]工序单价!$B$2:$D$503,2,FALSE))</f>
        <v/>
      </c>
      <c r="I1120" s="6">
        <f>IF(G1120=0,0,VLOOKUP(G1120,[1]工序单价!$B$2:$D$503,3,FALSE))</f>
        <v>0</v>
      </c>
      <c r="K1120" s="6">
        <f t="shared" si="16"/>
        <v>0</v>
      </c>
    </row>
    <row r="1121" spans="1:11" x14ac:dyDescent="0.15">
      <c r="A1121" s="3" t="str">
        <f>IF([1]基本档案!A1121=0,"",[1]基本档案!A1121)</f>
        <v/>
      </c>
      <c r="B1121" s="3">
        <f>[1]工序单价!B1143</f>
        <v>0</v>
      </c>
      <c r="E1121" s="6" t="str">
        <f>IF(D1121=0,"",VLOOKUP(D1121,[1]基本档案!$A$2:$B$481,2,FALSE))</f>
        <v/>
      </c>
      <c r="H1121" s="6" t="str">
        <f>IF(G1121=0,"",VLOOKUP(G1121,[1]工序单价!$B$2:$D$503,2,FALSE))</f>
        <v/>
      </c>
      <c r="I1121" s="6">
        <f>IF(G1121=0,0,VLOOKUP(G1121,[1]工序单价!$B$2:$D$503,3,FALSE))</f>
        <v>0</v>
      </c>
      <c r="K1121" s="6">
        <f t="shared" si="16"/>
        <v>0</v>
      </c>
    </row>
    <row r="1122" spans="1:11" x14ac:dyDescent="0.15">
      <c r="A1122" s="3" t="str">
        <f>IF([1]基本档案!A1122=0,"",[1]基本档案!A1122)</f>
        <v/>
      </c>
      <c r="B1122" s="3">
        <f>[1]工序单价!B1144</f>
        <v>0</v>
      </c>
      <c r="E1122" s="6" t="str">
        <f>IF(D1122=0,"",VLOOKUP(D1122,[1]基本档案!$A$2:$B$481,2,FALSE))</f>
        <v/>
      </c>
      <c r="H1122" s="6" t="str">
        <f>IF(G1122=0,"",VLOOKUP(G1122,[1]工序单价!$B$2:$D$503,2,FALSE))</f>
        <v/>
      </c>
      <c r="I1122" s="6">
        <f>IF(G1122=0,0,VLOOKUP(G1122,[1]工序单价!$B$2:$D$503,3,FALSE))</f>
        <v>0</v>
      </c>
      <c r="K1122" s="6">
        <f t="shared" si="16"/>
        <v>0</v>
      </c>
    </row>
    <row r="1123" spans="1:11" x14ac:dyDescent="0.15">
      <c r="A1123" s="3" t="str">
        <f>IF([1]基本档案!A1123=0,"",[1]基本档案!A1123)</f>
        <v/>
      </c>
      <c r="B1123" s="3">
        <f>[1]工序单价!B1145</f>
        <v>0</v>
      </c>
      <c r="E1123" s="6" t="str">
        <f>IF(D1123=0,"",VLOOKUP(D1123,[1]基本档案!$A$2:$B$481,2,FALSE))</f>
        <v/>
      </c>
      <c r="H1123" s="6" t="str">
        <f>IF(G1123=0,"",VLOOKUP(G1123,[1]工序单价!$B$2:$D$503,2,FALSE))</f>
        <v/>
      </c>
      <c r="I1123" s="6">
        <f>IF(G1123=0,0,VLOOKUP(G1123,[1]工序单价!$B$2:$D$503,3,FALSE))</f>
        <v>0</v>
      </c>
      <c r="K1123" s="6">
        <f t="shared" si="16"/>
        <v>0</v>
      </c>
    </row>
    <row r="1124" spans="1:11" x14ac:dyDescent="0.15">
      <c r="A1124" s="3" t="str">
        <f>IF([1]基本档案!A1124=0,"",[1]基本档案!A1124)</f>
        <v/>
      </c>
      <c r="B1124" s="3">
        <f>[1]工序单价!B1146</f>
        <v>0</v>
      </c>
      <c r="E1124" s="6" t="str">
        <f>IF(D1124=0,"",VLOOKUP(D1124,[1]基本档案!$A$2:$B$481,2,FALSE))</f>
        <v/>
      </c>
      <c r="H1124" s="6" t="str">
        <f>IF(G1124=0,"",VLOOKUP(G1124,[1]工序单价!$B$2:$D$503,2,FALSE))</f>
        <v/>
      </c>
      <c r="I1124" s="6">
        <f>IF(G1124=0,0,VLOOKUP(G1124,[1]工序单价!$B$2:$D$503,3,FALSE))</f>
        <v>0</v>
      </c>
      <c r="K1124" s="6">
        <f t="shared" si="16"/>
        <v>0</v>
      </c>
    </row>
    <row r="1125" spans="1:11" x14ac:dyDescent="0.15">
      <c r="A1125" s="3" t="str">
        <f>IF([1]基本档案!A1125=0,"",[1]基本档案!A1125)</f>
        <v/>
      </c>
      <c r="B1125" s="3">
        <f>[1]工序单价!B1147</f>
        <v>0</v>
      </c>
      <c r="E1125" s="6" t="str">
        <f>IF(D1125=0,"",VLOOKUP(D1125,[1]基本档案!$A$2:$B$481,2,FALSE))</f>
        <v/>
      </c>
      <c r="H1125" s="6" t="str">
        <f>IF(G1125=0,"",VLOOKUP(G1125,[1]工序单价!$B$2:$D$503,2,FALSE))</f>
        <v/>
      </c>
      <c r="I1125" s="6">
        <f>IF(G1125=0,0,VLOOKUP(G1125,[1]工序单价!$B$2:$D$503,3,FALSE))</f>
        <v>0</v>
      </c>
      <c r="K1125" s="6">
        <f t="shared" si="16"/>
        <v>0</v>
      </c>
    </row>
    <row r="1126" spans="1:11" x14ac:dyDescent="0.15">
      <c r="A1126" s="3" t="str">
        <f>IF([1]基本档案!A1126=0,"",[1]基本档案!A1126)</f>
        <v/>
      </c>
      <c r="B1126" s="3">
        <f>[1]工序单价!B1148</f>
        <v>0</v>
      </c>
      <c r="E1126" s="6" t="str">
        <f>IF(D1126=0,"",VLOOKUP(D1126,[1]基本档案!$A$2:$B$481,2,FALSE))</f>
        <v/>
      </c>
      <c r="H1126" s="6" t="str">
        <f>IF(G1126=0,"",VLOOKUP(G1126,[1]工序单价!$B$2:$D$503,2,FALSE))</f>
        <v/>
      </c>
      <c r="I1126" s="6">
        <f>IF(G1126=0,0,VLOOKUP(G1126,[1]工序单价!$B$2:$D$503,3,FALSE))</f>
        <v>0</v>
      </c>
      <c r="K1126" s="6">
        <f t="shared" si="16"/>
        <v>0</v>
      </c>
    </row>
    <row r="1127" spans="1:11" x14ac:dyDescent="0.15">
      <c r="A1127" s="3" t="str">
        <f>IF([1]基本档案!A1127=0,"",[1]基本档案!A1127)</f>
        <v/>
      </c>
      <c r="B1127" s="3">
        <f>[1]工序单价!B1149</f>
        <v>0</v>
      </c>
      <c r="E1127" s="6" t="str">
        <f>IF(D1127=0,"",VLOOKUP(D1127,[1]基本档案!$A$2:$B$481,2,FALSE))</f>
        <v/>
      </c>
      <c r="H1127" s="6" t="str">
        <f>IF(G1127=0,"",VLOOKUP(G1127,[1]工序单价!$B$2:$D$503,2,FALSE))</f>
        <v/>
      </c>
      <c r="I1127" s="6">
        <f>IF(G1127=0,0,VLOOKUP(G1127,[1]工序单价!$B$2:$D$503,3,FALSE))</f>
        <v>0</v>
      </c>
      <c r="K1127" s="6">
        <f t="shared" si="16"/>
        <v>0</v>
      </c>
    </row>
    <row r="1128" spans="1:11" x14ac:dyDescent="0.15">
      <c r="A1128" s="3" t="str">
        <f>IF([1]基本档案!A1128=0,"",[1]基本档案!A1128)</f>
        <v/>
      </c>
      <c r="B1128" s="3">
        <f>[1]工序单价!B1150</f>
        <v>0</v>
      </c>
      <c r="E1128" s="6" t="str">
        <f>IF(D1128=0,"",VLOOKUP(D1128,[1]基本档案!$A$2:$B$481,2,FALSE))</f>
        <v/>
      </c>
      <c r="H1128" s="6" t="str">
        <f>IF(G1128=0,"",VLOOKUP(G1128,[1]工序单价!$B$2:$D$503,2,FALSE))</f>
        <v/>
      </c>
      <c r="I1128" s="6">
        <f>IF(G1128=0,0,VLOOKUP(G1128,[1]工序单价!$B$2:$D$503,3,FALSE))</f>
        <v>0</v>
      </c>
      <c r="K1128" s="6">
        <f t="shared" si="16"/>
        <v>0</v>
      </c>
    </row>
    <row r="1129" spans="1:11" x14ac:dyDescent="0.15">
      <c r="A1129" s="3" t="str">
        <f>IF([1]基本档案!A1129=0,"",[1]基本档案!A1129)</f>
        <v/>
      </c>
      <c r="B1129" s="3">
        <f>[1]工序单价!B1151</f>
        <v>0</v>
      </c>
      <c r="E1129" s="6" t="str">
        <f>IF(D1129=0,"",VLOOKUP(D1129,[1]基本档案!$A$2:$B$481,2,FALSE))</f>
        <v/>
      </c>
      <c r="H1129" s="6" t="str">
        <f>IF(G1129=0,"",VLOOKUP(G1129,[1]工序单价!$B$2:$D$503,2,FALSE))</f>
        <v/>
      </c>
      <c r="I1129" s="6">
        <f>IF(G1129=0,0,VLOOKUP(G1129,[1]工序单价!$B$2:$D$503,3,FALSE))</f>
        <v>0</v>
      </c>
      <c r="K1129" s="6">
        <f t="shared" si="16"/>
        <v>0</v>
      </c>
    </row>
    <row r="1130" spans="1:11" x14ac:dyDescent="0.15">
      <c r="A1130" s="3" t="str">
        <f>IF([1]基本档案!A1130=0,"",[1]基本档案!A1130)</f>
        <v/>
      </c>
      <c r="B1130" s="3">
        <f>[1]工序单价!B1152</f>
        <v>0</v>
      </c>
      <c r="E1130" s="6" t="str">
        <f>IF(D1130=0,"",VLOOKUP(D1130,[1]基本档案!$A$2:$B$481,2,FALSE))</f>
        <v/>
      </c>
      <c r="H1130" s="6" t="str">
        <f>IF(G1130=0,"",VLOOKUP(G1130,[1]工序单价!$B$2:$D$503,2,FALSE))</f>
        <v/>
      </c>
      <c r="I1130" s="6">
        <f>IF(G1130=0,0,VLOOKUP(G1130,[1]工序单价!$B$2:$D$503,3,FALSE))</f>
        <v>0</v>
      </c>
      <c r="K1130" s="6">
        <f t="shared" si="16"/>
        <v>0</v>
      </c>
    </row>
    <row r="1131" spans="1:11" x14ac:dyDescent="0.15">
      <c r="A1131" s="3" t="str">
        <f>IF([1]基本档案!A1131=0,"",[1]基本档案!A1131)</f>
        <v/>
      </c>
      <c r="B1131" s="3">
        <f>[1]工序单价!B1153</f>
        <v>0</v>
      </c>
      <c r="E1131" s="6" t="str">
        <f>IF(D1131=0,"",VLOOKUP(D1131,[1]基本档案!$A$2:$B$481,2,FALSE))</f>
        <v/>
      </c>
      <c r="H1131" s="6" t="str">
        <f>IF(G1131=0,"",VLOOKUP(G1131,[1]工序单价!$B$2:$D$503,2,FALSE))</f>
        <v/>
      </c>
      <c r="I1131" s="6">
        <f>IF(G1131=0,0,VLOOKUP(G1131,[1]工序单价!$B$2:$D$503,3,FALSE))</f>
        <v>0</v>
      </c>
      <c r="K1131" s="6">
        <f t="shared" si="16"/>
        <v>0</v>
      </c>
    </row>
    <row r="1132" spans="1:11" x14ac:dyDescent="0.15">
      <c r="A1132" s="3" t="str">
        <f>IF([1]基本档案!A1132=0,"",[1]基本档案!A1132)</f>
        <v/>
      </c>
      <c r="B1132" s="3">
        <f>[1]工序单价!B1154</f>
        <v>0</v>
      </c>
      <c r="E1132" s="6" t="str">
        <f>IF(D1132=0,"",VLOOKUP(D1132,[1]基本档案!$A$2:$B$481,2,FALSE))</f>
        <v/>
      </c>
      <c r="H1132" s="6" t="str">
        <f>IF(G1132=0,"",VLOOKUP(G1132,[1]工序单价!$B$2:$D$503,2,FALSE))</f>
        <v/>
      </c>
      <c r="I1132" s="6">
        <f>IF(G1132=0,0,VLOOKUP(G1132,[1]工序单价!$B$2:$D$503,3,FALSE))</f>
        <v>0</v>
      </c>
      <c r="K1132" s="6">
        <f t="shared" si="16"/>
        <v>0</v>
      </c>
    </row>
    <row r="1133" spans="1:11" x14ac:dyDescent="0.15">
      <c r="A1133" s="3" t="str">
        <f>IF([1]基本档案!A1133=0,"",[1]基本档案!A1133)</f>
        <v/>
      </c>
      <c r="B1133" s="3">
        <f>[1]工序单价!B1155</f>
        <v>0</v>
      </c>
      <c r="E1133" s="6" t="str">
        <f>IF(D1133=0,"",VLOOKUP(D1133,[1]基本档案!$A$2:$B$481,2,FALSE))</f>
        <v/>
      </c>
      <c r="H1133" s="6" t="str">
        <f>IF(G1133=0,"",VLOOKUP(G1133,[1]工序单价!$B$2:$D$503,2,FALSE))</f>
        <v/>
      </c>
      <c r="I1133" s="6">
        <f>IF(G1133=0,0,VLOOKUP(G1133,[1]工序单价!$B$2:$D$503,3,FALSE))</f>
        <v>0</v>
      </c>
      <c r="K1133" s="6">
        <f t="shared" si="16"/>
        <v>0</v>
      </c>
    </row>
    <row r="1134" spans="1:11" x14ac:dyDescent="0.15">
      <c r="A1134" s="3" t="str">
        <f>IF([1]基本档案!A1134=0,"",[1]基本档案!A1134)</f>
        <v/>
      </c>
      <c r="B1134" s="3">
        <f>[1]工序单价!B1156</f>
        <v>0</v>
      </c>
      <c r="E1134" s="6" t="str">
        <f>IF(D1134=0,"",VLOOKUP(D1134,[1]基本档案!$A$2:$B$481,2,FALSE))</f>
        <v/>
      </c>
      <c r="H1134" s="6" t="str">
        <f>IF(G1134=0,"",VLOOKUP(G1134,[1]工序单价!$B$2:$D$503,2,FALSE))</f>
        <v/>
      </c>
      <c r="I1134" s="6">
        <f>IF(G1134=0,0,VLOOKUP(G1134,[1]工序单价!$B$2:$D$503,3,FALSE))</f>
        <v>0</v>
      </c>
      <c r="K1134" s="6">
        <f t="shared" si="16"/>
        <v>0</v>
      </c>
    </row>
    <row r="1135" spans="1:11" x14ac:dyDescent="0.15">
      <c r="A1135" s="3" t="str">
        <f>IF([1]基本档案!A1135=0,"",[1]基本档案!A1135)</f>
        <v/>
      </c>
      <c r="B1135" s="3">
        <f>[1]工序单价!B1157</f>
        <v>0</v>
      </c>
      <c r="E1135" s="6" t="str">
        <f>IF(D1135=0,"",VLOOKUP(D1135,[1]基本档案!$A$2:$B$481,2,FALSE))</f>
        <v/>
      </c>
      <c r="H1135" s="6" t="str">
        <f>IF(G1135=0,"",VLOOKUP(G1135,[1]工序单价!$B$2:$D$503,2,FALSE))</f>
        <v/>
      </c>
      <c r="I1135" s="6">
        <f>IF(G1135=0,0,VLOOKUP(G1135,[1]工序单价!$B$2:$D$503,3,FALSE))</f>
        <v>0</v>
      </c>
      <c r="K1135" s="6">
        <f t="shared" si="16"/>
        <v>0</v>
      </c>
    </row>
    <row r="1136" spans="1:11" x14ac:dyDescent="0.15">
      <c r="A1136" s="3" t="str">
        <f>IF([1]基本档案!A1136=0,"",[1]基本档案!A1136)</f>
        <v/>
      </c>
      <c r="B1136" s="3">
        <f>[1]工序单价!B1158</f>
        <v>0</v>
      </c>
      <c r="E1136" s="6" t="str">
        <f>IF(D1136=0,"",VLOOKUP(D1136,[1]基本档案!$A$2:$B$481,2,FALSE))</f>
        <v/>
      </c>
      <c r="H1136" s="6" t="str">
        <f>IF(G1136=0,"",VLOOKUP(G1136,[1]工序单价!$B$2:$D$503,2,FALSE))</f>
        <v/>
      </c>
      <c r="I1136" s="6">
        <f>IF(G1136=0,0,VLOOKUP(G1136,[1]工序单价!$B$2:$D$503,3,FALSE))</f>
        <v>0</v>
      </c>
      <c r="K1136" s="6">
        <f t="shared" si="16"/>
        <v>0</v>
      </c>
    </row>
    <row r="1137" spans="1:11" x14ac:dyDescent="0.15">
      <c r="A1137" s="3" t="str">
        <f>IF([1]基本档案!A1137=0,"",[1]基本档案!A1137)</f>
        <v/>
      </c>
      <c r="B1137" s="3">
        <f>[1]工序单价!B1159</f>
        <v>0</v>
      </c>
      <c r="E1137" s="6" t="str">
        <f>IF(D1137=0,"",VLOOKUP(D1137,[1]基本档案!$A$2:$B$481,2,FALSE))</f>
        <v/>
      </c>
      <c r="H1137" s="6" t="str">
        <f>IF(G1137=0,"",VLOOKUP(G1137,[1]工序单价!$B$2:$D$503,2,FALSE))</f>
        <v/>
      </c>
      <c r="I1137" s="6">
        <f>IF(G1137=0,0,VLOOKUP(G1137,[1]工序单价!$B$2:$D$503,3,FALSE))</f>
        <v>0</v>
      </c>
      <c r="K1137" s="6">
        <f t="shared" si="16"/>
        <v>0</v>
      </c>
    </row>
    <row r="1138" spans="1:11" x14ac:dyDescent="0.15">
      <c r="A1138" s="3" t="str">
        <f>IF([1]基本档案!A1138=0,"",[1]基本档案!A1138)</f>
        <v/>
      </c>
      <c r="B1138" s="3">
        <f>[1]工序单价!B1160</f>
        <v>0</v>
      </c>
      <c r="E1138" s="6" t="str">
        <f>IF(D1138=0,"",VLOOKUP(D1138,[1]基本档案!$A$2:$B$481,2,FALSE))</f>
        <v/>
      </c>
      <c r="H1138" s="6" t="str">
        <f>IF(G1138=0,"",VLOOKUP(G1138,[1]工序单价!$B$2:$D$503,2,FALSE))</f>
        <v/>
      </c>
      <c r="I1138" s="6">
        <f>IF(G1138=0,0,VLOOKUP(G1138,[1]工序单价!$B$2:$D$503,3,FALSE))</f>
        <v>0</v>
      </c>
      <c r="K1138" s="6">
        <f t="shared" si="16"/>
        <v>0</v>
      </c>
    </row>
    <row r="1139" spans="1:11" x14ac:dyDescent="0.15">
      <c r="A1139" s="3" t="str">
        <f>IF([1]基本档案!A1139=0,"",[1]基本档案!A1139)</f>
        <v/>
      </c>
      <c r="B1139" s="3">
        <f>[1]工序单价!B1161</f>
        <v>0</v>
      </c>
      <c r="E1139" s="6" t="str">
        <f>IF(D1139=0,"",VLOOKUP(D1139,[1]基本档案!$A$2:$B$481,2,FALSE))</f>
        <v/>
      </c>
      <c r="H1139" s="6" t="str">
        <f>IF(G1139=0,"",VLOOKUP(G1139,[1]工序单价!$B$2:$D$503,2,FALSE))</f>
        <v/>
      </c>
      <c r="I1139" s="6">
        <f>IF(G1139=0,0,VLOOKUP(G1139,[1]工序单价!$B$2:$D$503,3,FALSE))</f>
        <v>0</v>
      </c>
      <c r="K1139" s="6">
        <f t="shared" si="16"/>
        <v>0</v>
      </c>
    </row>
    <row r="1140" spans="1:11" x14ac:dyDescent="0.15">
      <c r="A1140" s="3" t="str">
        <f>IF([1]基本档案!A1140=0,"",[1]基本档案!A1140)</f>
        <v/>
      </c>
      <c r="B1140" s="3">
        <f>[1]工序单价!B1162</f>
        <v>0</v>
      </c>
      <c r="E1140" s="6" t="str">
        <f>IF(D1140=0,"",VLOOKUP(D1140,[1]基本档案!$A$2:$B$481,2,FALSE))</f>
        <v/>
      </c>
      <c r="H1140" s="6" t="str">
        <f>IF(G1140=0,"",VLOOKUP(G1140,[1]工序单价!$B$2:$D$503,2,FALSE))</f>
        <v/>
      </c>
      <c r="I1140" s="6">
        <f>IF(G1140=0,0,VLOOKUP(G1140,[1]工序单价!$B$2:$D$503,3,FALSE))</f>
        <v>0</v>
      </c>
      <c r="K1140" s="6">
        <f t="shared" si="16"/>
        <v>0</v>
      </c>
    </row>
    <row r="1141" spans="1:11" x14ac:dyDescent="0.15">
      <c r="A1141" s="3" t="str">
        <f>IF([1]基本档案!A1141=0,"",[1]基本档案!A1141)</f>
        <v/>
      </c>
      <c r="B1141" s="3">
        <f>[1]工序单价!B1163</f>
        <v>0</v>
      </c>
      <c r="E1141" s="6" t="str">
        <f>IF(D1141=0,"",VLOOKUP(D1141,[1]基本档案!$A$2:$B$481,2,FALSE))</f>
        <v/>
      </c>
      <c r="H1141" s="6" t="str">
        <f>IF(G1141=0,"",VLOOKUP(G1141,[1]工序单价!$B$2:$D$503,2,FALSE))</f>
        <v/>
      </c>
      <c r="I1141" s="6">
        <f>IF(G1141=0,0,VLOOKUP(G1141,[1]工序单价!$B$2:$D$503,3,FALSE))</f>
        <v>0</v>
      </c>
      <c r="K1141" s="6">
        <f t="shared" si="16"/>
        <v>0</v>
      </c>
    </row>
    <row r="1142" spans="1:11" x14ac:dyDescent="0.15">
      <c r="A1142" s="3" t="str">
        <f>IF([1]基本档案!A1142=0,"",[1]基本档案!A1142)</f>
        <v/>
      </c>
      <c r="B1142" s="3">
        <f>[1]工序单价!B1164</f>
        <v>0</v>
      </c>
      <c r="E1142" s="6" t="str">
        <f>IF(D1142=0,"",VLOOKUP(D1142,[1]基本档案!$A$2:$B$481,2,FALSE))</f>
        <v/>
      </c>
      <c r="H1142" s="6" t="str">
        <f>IF(G1142=0,"",VLOOKUP(G1142,[1]工序单价!$B$2:$D$503,2,FALSE))</f>
        <v/>
      </c>
      <c r="I1142" s="6">
        <f>IF(G1142=0,0,VLOOKUP(G1142,[1]工序单价!$B$2:$D$503,3,FALSE))</f>
        <v>0</v>
      </c>
      <c r="K1142" s="6">
        <f t="shared" si="16"/>
        <v>0</v>
      </c>
    </row>
    <row r="1143" spans="1:11" x14ac:dyDescent="0.15">
      <c r="A1143" s="3" t="str">
        <f>IF([1]基本档案!A1143=0,"",[1]基本档案!A1143)</f>
        <v/>
      </c>
      <c r="B1143" s="3">
        <f>[1]工序单价!B1165</f>
        <v>0</v>
      </c>
      <c r="E1143" s="6" t="str">
        <f>IF(D1143=0,"",VLOOKUP(D1143,[1]基本档案!$A$2:$B$481,2,FALSE))</f>
        <v/>
      </c>
      <c r="H1143" s="6" t="str">
        <f>IF(G1143=0,"",VLOOKUP(G1143,[1]工序单价!$B$2:$D$503,2,FALSE))</f>
        <v/>
      </c>
      <c r="I1143" s="6">
        <f>IF(G1143=0,0,VLOOKUP(G1143,[1]工序单价!$B$2:$D$503,3,FALSE))</f>
        <v>0</v>
      </c>
      <c r="K1143" s="6">
        <f t="shared" si="16"/>
        <v>0</v>
      </c>
    </row>
    <row r="1144" spans="1:11" x14ac:dyDescent="0.15">
      <c r="A1144" s="3" t="str">
        <f>IF([1]基本档案!A1144=0,"",[1]基本档案!A1144)</f>
        <v/>
      </c>
      <c r="B1144" s="3">
        <f>[1]工序单价!B1166</f>
        <v>0</v>
      </c>
      <c r="E1144" s="6" t="str">
        <f>IF(D1144=0,"",VLOOKUP(D1144,[1]基本档案!$A$2:$B$481,2,FALSE))</f>
        <v/>
      </c>
      <c r="H1144" s="6" t="str">
        <f>IF(G1144=0,"",VLOOKUP(G1144,[1]工序单价!$B$2:$D$503,2,FALSE))</f>
        <v/>
      </c>
      <c r="I1144" s="6">
        <f>IF(G1144=0,0,VLOOKUP(G1144,[1]工序单价!$B$2:$D$503,3,FALSE))</f>
        <v>0</v>
      </c>
      <c r="K1144" s="6">
        <f t="shared" si="16"/>
        <v>0</v>
      </c>
    </row>
    <row r="1145" spans="1:11" x14ac:dyDescent="0.15">
      <c r="A1145" s="3" t="str">
        <f>IF([1]基本档案!A1145=0,"",[1]基本档案!A1145)</f>
        <v/>
      </c>
      <c r="B1145" s="3">
        <f>[1]工序单价!B1167</f>
        <v>0</v>
      </c>
      <c r="E1145" s="6" t="str">
        <f>IF(D1145=0,"",VLOOKUP(D1145,[1]基本档案!$A$2:$B$481,2,FALSE))</f>
        <v/>
      </c>
      <c r="H1145" s="6" t="str">
        <f>IF(G1145=0,"",VLOOKUP(G1145,[1]工序单价!$B$2:$D$503,2,FALSE))</f>
        <v/>
      </c>
      <c r="I1145" s="6">
        <f>IF(G1145=0,0,VLOOKUP(G1145,[1]工序单价!$B$2:$D$503,3,FALSE))</f>
        <v>0</v>
      </c>
      <c r="K1145" s="6">
        <f t="shared" si="16"/>
        <v>0</v>
      </c>
    </row>
    <row r="1146" spans="1:11" x14ac:dyDescent="0.15">
      <c r="A1146" s="3" t="str">
        <f>IF([1]基本档案!A1146=0,"",[1]基本档案!A1146)</f>
        <v/>
      </c>
      <c r="B1146" s="3">
        <f>[1]工序单价!B1168</f>
        <v>0</v>
      </c>
      <c r="E1146" s="6" t="str">
        <f>IF(D1146=0,"",VLOOKUP(D1146,[1]基本档案!$A$2:$B$481,2,FALSE))</f>
        <v/>
      </c>
      <c r="H1146" s="6" t="str">
        <f>IF(G1146=0,"",VLOOKUP(G1146,[1]工序单价!$B$2:$D$503,2,FALSE))</f>
        <v/>
      </c>
      <c r="I1146" s="6">
        <f>IF(G1146=0,0,VLOOKUP(G1146,[1]工序单价!$B$2:$D$503,3,FALSE))</f>
        <v>0</v>
      </c>
      <c r="K1146" s="6">
        <f t="shared" si="16"/>
        <v>0</v>
      </c>
    </row>
    <row r="1147" spans="1:11" x14ac:dyDescent="0.15">
      <c r="A1147" s="3" t="str">
        <f>IF([1]基本档案!A1147=0,"",[1]基本档案!A1147)</f>
        <v/>
      </c>
      <c r="B1147" s="3">
        <f>[1]工序单价!B1169</f>
        <v>0</v>
      </c>
      <c r="E1147" s="6" t="str">
        <f>IF(D1147=0,"",VLOOKUP(D1147,[1]基本档案!$A$2:$B$481,2,FALSE))</f>
        <v/>
      </c>
      <c r="H1147" s="6" t="str">
        <f>IF(G1147=0,"",VLOOKUP(G1147,[1]工序单价!$B$2:$D$503,2,FALSE))</f>
        <v/>
      </c>
      <c r="I1147" s="6">
        <f>IF(G1147=0,0,VLOOKUP(G1147,[1]工序单价!$B$2:$D$503,3,FALSE))</f>
        <v>0</v>
      </c>
      <c r="K1147" s="6">
        <f t="shared" si="16"/>
        <v>0</v>
      </c>
    </row>
    <row r="1148" spans="1:11" x14ac:dyDescent="0.15">
      <c r="A1148" s="3" t="str">
        <f>IF([1]基本档案!A1148=0,"",[1]基本档案!A1148)</f>
        <v/>
      </c>
      <c r="B1148" s="3">
        <f>[1]工序单价!B1170</f>
        <v>0</v>
      </c>
      <c r="E1148" s="6" t="str">
        <f>IF(D1148=0,"",VLOOKUP(D1148,[1]基本档案!$A$2:$B$481,2,FALSE))</f>
        <v/>
      </c>
      <c r="H1148" s="6" t="str">
        <f>IF(G1148=0,"",VLOOKUP(G1148,[1]工序单价!$B$2:$D$503,2,FALSE))</f>
        <v/>
      </c>
      <c r="I1148" s="6">
        <f>IF(G1148=0,0,VLOOKUP(G1148,[1]工序单价!$B$2:$D$503,3,FALSE))</f>
        <v>0</v>
      </c>
      <c r="K1148" s="6">
        <f t="shared" si="16"/>
        <v>0</v>
      </c>
    </row>
    <row r="1149" spans="1:11" x14ac:dyDescent="0.15">
      <c r="A1149" s="3" t="str">
        <f>IF([1]基本档案!A1149=0,"",[1]基本档案!A1149)</f>
        <v/>
      </c>
      <c r="B1149" s="3">
        <f>[1]工序单价!B1171</f>
        <v>0</v>
      </c>
      <c r="E1149" s="6" t="str">
        <f>IF(D1149=0,"",VLOOKUP(D1149,[1]基本档案!$A$2:$B$481,2,FALSE))</f>
        <v/>
      </c>
      <c r="H1149" s="6" t="str">
        <f>IF(G1149=0,"",VLOOKUP(G1149,[1]工序单价!$B$2:$D$503,2,FALSE))</f>
        <v/>
      </c>
      <c r="I1149" s="6">
        <f>IF(G1149=0,0,VLOOKUP(G1149,[1]工序单价!$B$2:$D$503,3,FALSE))</f>
        <v>0</v>
      </c>
      <c r="K1149" s="6">
        <f t="shared" si="16"/>
        <v>0</v>
      </c>
    </row>
    <row r="1150" spans="1:11" x14ac:dyDescent="0.15">
      <c r="A1150" s="3" t="str">
        <f>IF([1]基本档案!A1150=0,"",[1]基本档案!A1150)</f>
        <v/>
      </c>
      <c r="B1150" s="3">
        <f>[1]工序单价!B1172</f>
        <v>0</v>
      </c>
      <c r="E1150" s="6" t="str">
        <f>IF(D1150=0,"",VLOOKUP(D1150,[1]基本档案!$A$2:$B$481,2,FALSE))</f>
        <v/>
      </c>
      <c r="H1150" s="6" t="str">
        <f>IF(G1150=0,"",VLOOKUP(G1150,[1]工序单价!$B$2:$D$503,2,FALSE))</f>
        <v/>
      </c>
      <c r="I1150" s="6">
        <f>IF(G1150=0,0,VLOOKUP(G1150,[1]工序单价!$B$2:$D$503,3,FALSE))</f>
        <v>0</v>
      </c>
      <c r="K1150" s="6">
        <f t="shared" si="16"/>
        <v>0</v>
      </c>
    </row>
    <row r="1151" spans="1:11" x14ac:dyDescent="0.15">
      <c r="A1151" s="3" t="str">
        <f>IF([1]基本档案!A1151=0,"",[1]基本档案!A1151)</f>
        <v/>
      </c>
      <c r="B1151" s="3">
        <f>[1]工序单价!B1173</f>
        <v>0</v>
      </c>
      <c r="E1151" s="6" t="str">
        <f>IF(D1151=0,"",VLOOKUP(D1151,[1]基本档案!$A$2:$B$481,2,FALSE))</f>
        <v/>
      </c>
      <c r="H1151" s="6" t="str">
        <f>IF(G1151=0,"",VLOOKUP(G1151,[1]工序单价!$B$2:$D$503,2,FALSE))</f>
        <v/>
      </c>
      <c r="I1151" s="6">
        <f>IF(G1151=0,0,VLOOKUP(G1151,[1]工序单价!$B$2:$D$503,3,FALSE))</f>
        <v>0</v>
      </c>
      <c r="K1151" s="6">
        <f t="shared" si="16"/>
        <v>0</v>
      </c>
    </row>
    <row r="1152" spans="1:11" x14ac:dyDescent="0.15">
      <c r="A1152" s="3" t="str">
        <f>IF([1]基本档案!A1152=0,"",[1]基本档案!A1152)</f>
        <v/>
      </c>
      <c r="B1152" s="3">
        <f>[1]工序单价!B1174</f>
        <v>0</v>
      </c>
      <c r="E1152" s="6" t="str">
        <f>IF(D1152=0,"",VLOOKUP(D1152,[1]基本档案!$A$2:$B$481,2,FALSE))</f>
        <v/>
      </c>
      <c r="H1152" s="6" t="str">
        <f>IF(G1152=0,"",VLOOKUP(G1152,[1]工序单价!$B$2:$D$503,2,FALSE))</f>
        <v/>
      </c>
      <c r="I1152" s="6">
        <f>IF(G1152=0,0,VLOOKUP(G1152,[1]工序单价!$B$2:$D$503,3,FALSE))</f>
        <v>0</v>
      </c>
      <c r="K1152" s="6">
        <f t="shared" si="16"/>
        <v>0</v>
      </c>
    </row>
    <row r="1153" spans="1:11" x14ac:dyDescent="0.15">
      <c r="A1153" s="3" t="str">
        <f>IF([1]基本档案!A1153=0,"",[1]基本档案!A1153)</f>
        <v/>
      </c>
      <c r="B1153" s="3">
        <f>[1]工序单价!B1175</f>
        <v>0</v>
      </c>
      <c r="E1153" s="6" t="str">
        <f>IF(D1153=0,"",VLOOKUP(D1153,[1]基本档案!$A$2:$B$481,2,FALSE))</f>
        <v/>
      </c>
      <c r="H1153" s="6" t="str">
        <f>IF(G1153=0,"",VLOOKUP(G1153,[1]工序单价!$B$2:$D$503,2,FALSE))</f>
        <v/>
      </c>
      <c r="I1153" s="6">
        <f>IF(G1153=0,0,VLOOKUP(G1153,[1]工序单价!$B$2:$D$503,3,FALSE))</f>
        <v>0</v>
      </c>
      <c r="K1153" s="6">
        <f t="shared" si="16"/>
        <v>0</v>
      </c>
    </row>
    <row r="1154" spans="1:11" x14ac:dyDescent="0.15">
      <c r="A1154" s="3" t="str">
        <f>IF([1]基本档案!A1154=0,"",[1]基本档案!A1154)</f>
        <v/>
      </c>
      <c r="B1154" s="3">
        <f>[1]工序单价!B1176</f>
        <v>0</v>
      </c>
      <c r="E1154" s="6" t="str">
        <f>IF(D1154=0,"",VLOOKUP(D1154,[1]基本档案!$A$2:$B$481,2,FALSE))</f>
        <v/>
      </c>
      <c r="H1154" s="6" t="str">
        <f>IF(G1154=0,"",VLOOKUP(G1154,[1]工序单价!$B$2:$D$503,2,FALSE))</f>
        <v/>
      </c>
      <c r="I1154" s="6">
        <f>IF(G1154=0,0,VLOOKUP(G1154,[1]工序单价!$B$2:$D$503,3,FALSE))</f>
        <v>0</v>
      </c>
      <c r="K1154" s="6">
        <f t="shared" ref="K1154:K1217" si="17">I1154*J1154</f>
        <v>0</v>
      </c>
    </row>
    <row r="1155" spans="1:11" x14ac:dyDescent="0.15">
      <c r="A1155" s="3" t="str">
        <f>IF([1]基本档案!A1155=0,"",[1]基本档案!A1155)</f>
        <v/>
      </c>
      <c r="B1155" s="3">
        <f>[1]工序单价!B1177</f>
        <v>0</v>
      </c>
      <c r="E1155" s="6" t="str">
        <f>IF(D1155=0,"",VLOOKUP(D1155,[1]基本档案!$A$2:$B$481,2,FALSE))</f>
        <v/>
      </c>
      <c r="H1155" s="6" t="str">
        <f>IF(G1155=0,"",VLOOKUP(G1155,[1]工序单价!$B$2:$D$503,2,FALSE))</f>
        <v/>
      </c>
      <c r="I1155" s="6">
        <f>IF(G1155=0,0,VLOOKUP(G1155,[1]工序单价!$B$2:$D$503,3,FALSE))</f>
        <v>0</v>
      </c>
      <c r="K1155" s="6">
        <f t="shared" si="17"/>
        <v>0</v>
      </c>
    </row>
    <row r="1156" spans="1:11" x14ac:dyDescent="0.15">
      <c r="A1156" s="3" t="str">
        <f>IF([1]基本档案!A1156=0,"",[1]基本档案!A1156)</f>
        <v/>
      </c>
      <c r="B1156" s="3">
        <f>[1]工序单价!B1178</f>
        <v>0</v>
      </c>
      <c r="E1156" s="6" t="str">
        <f>IF(D1156=0,"",VLOOKUP(D1156,[1]基本档案!$A$2:$B$481,2,FALSE))</f>
        <v/>
      </c>
      <c r="H1156" s="6" t="str">
        <f>IF(G1156=0,"",VLOOKUP(G1156,[1]工序单价!$B$2:$D$503,2,FALSE))</f>
        <v/>
      </c>
      <c r="I1156" s="6">
        <f>IF(G1156=0,0,VLOOKUP(G1156,[1]工序单价!$B$2:$D$503,3,FALSE))</f>
        <v>0</v>
      </c>
      <c r="K1156" s="6">
        <f t="shared" si="17"/>
        <v>0</v>
      </c>
    </row>
    <row r="1157" spans="1:11" x14ac:dyDescent="0.15">
      <c r="A1157" s="3" t="str">
        <f>IF([1]基本档案!A1157=0,"",[1]基本档案!A1157)</f>
        <v/>
      </c>
      <c r="B1157" s="3">
        <f>[1]工序单价!B1179</f>
        <v>0</v>
      </c>
      <c r="E1157" s="6" t="str">
        <f>IF(D1157=0,"",VLOOKUP(D1157,[1]基本档案!$A$2:$B$481,2,FALSE))</f>
        <v/>
      </c>
      <c r="H1157" s="6" t="str">
        <f>IF(G1157=0,"",VLOOKUP(G1157,[1]工序单价!$B$2:$D$503,2,FALSE))</f>
        <v/>
      </c>
      <c r="I1157" s="6">
        <f>IF(G1157=0,0,VLOOKUP(G1157,[1]工序单价!$B$2:$D$503,3,FALSE))</f>
        <v>0</v>
      </c>
      <c r="K1157" s="6">
        <f t="shared" si="17"/>
        <v>0</v>
      </c>
    </row>
    <row r="1158" spans="1:11" x14ac:dyDescent="0.15">
      <c r="A1158" s="3" t="str">
        <f>IF([1]基本档案!A1158=0,"",[1]基本档案!A1158)</f>
        <v/>
      </c>
      <c r="B1158" s="3">
        <f>[1]工序单价!B1180</f>
        <v>0</v>
      </c>
      <c r="E1158" s="6" t="str">
        <f>IF(D1158=0,"",VLOOKUP(D1158,[1]基本档案!$A$2:$B$481,2,FALSE))</f>
        <v/>
      </c>
      <c r="H1158" s="6" t="str">
        <f>IF(G1158=0,"",VLOOKUP(G1158,[1]工序单价!$B$2:$D$503,2,FALSE))</f>
        <v/>
      </c>
      <c r="I1158" s="6">
        <f>IF(G1158=0,0,VLOOKUP(G1158,[1]工序单价!$B$2:$D$503,3,FALSE))</f>
        <v>0</v>
      </c>
      <c r="K1158" s="6">
        <f t="shared" si="17"/>
        <v>0</v>
      </c>
    </row>
    <row r="1159" spans="1:11" x14ac:dyDescent="0.15">
      <c r="A1159" s="3" t="str">
        <f>IF([1]基本档案!A1159=0,"",[1]基本档案!A1159)</f>
        <v/>
      </c>
      <c r="B1159" s="3">
        <f>[1]工序单价!B1181</f>
        <v>0</v>
      </c>
      <c r="E1159" s="6" t="str">
        <f>IF(D1159=0,"",VLOOKUP(D1159,[1]基本档案!$A$2:$B$481,2,FALSE))</f>
        <v/>
      </c>
      <c r="H1159" s="6" t="str">
        <f>IF(G1159=0,"",VLOOKUP(G1159,[1]工序单价!$B$2:$D$503,2,FALSE))</f>
        <v/>
      </c>
      <c r="I1159" s="6">
        <f>IF(G1159=0,0,VLOOKUP(G1159,[1]工序单价!$B$2:$D$503,3,FALSE))</f>
        <v>0</v>
      </c>
      <c r="K1159" s="6">
        <f t="shared" si="17"/>
        <v>0</v>
      </c>
    </row>
    <row r="1160" spans="1:11" x14ac:dyDescent="0.15">
      <c r="A1160" s="3" t="str">
        <f>IF([1]基本档案!A1160=0,"",[1]基本档案!A1160)</f>
        <v/>
      </c>
      <c r="B1160" s="3">
        <f>[1]工序单价!B1182</f>
        <v>0</v>
      </c>
      <c r="E1160" s="6" t="str">
        <f>IF(D1160=0,"",VLOOKUP(D1160,[1]基本档案!$A$2:$B$481,2,FALSE))</f>
        <v/>
      </c>
      <c r="H1160" s="6" t="str">
        <f>IF(G1160=0,"",VLOOKUP(G1160,[1]工序单价!$B$2:$D$503,2,FALSE))</f>
        <v/>
      </c>
      <c r="I1160" s="6">
        <f>IF(G1160=0,0,VLOOKUP(G1160,[1]工序单价!$B$2:$D$503,3,FALSE))</f>
        <v>0</v>
      </c>
      <c r="K1160" s="6">
        <f t="shared" si="17"/>
        <v>0</v>
      </c>
    </row>
    <row r="1161" spans="1:11" x14ac:dyDescent="0.15">
      <c r="A1161" s="3" t="str">
        <f>IF([1]基本档案!A1161=0,"",[1]基本档案!A1161)</f>
        <v/>
      </c>
      <c r="B1161" s="3">
        <f>[1]工序单价!B1183</f>
        <v>0</v>
      </c>
      <c r="E1161" s="6" t="str">
        <f>IF(D1161=0,"",VLOOKUP(D1161,[1]基本档案!$A$2:$B$481,2,FALSE))</f>
        <v/>
      </c>
      <c r="H1161" s="6" t="str">
        <f>IF(G1161=0,"",VLOOKUP(G1161,[1]工序单价!$B$2:$D$503,2,FALSE))</f>
        <v/>
      </c>
      <c r="I1161" s="6">
        <f>IF(G1161=0,0,VLOOKUP(G1161,[1]工序单价!$B$2:$D$503,3,FALSE))</f>
        <v>0</v>
      </c>
      <c r="K1161" s="6">
        <f t="shared" si="17"/>
        <v>0</v>
      </c>
    </row>
    <row r="1162" spans="1:11" x14ac:dyDescent="0.15">
      <c r="A1162" s="3" t="str">
        <f>IF([1]基本档案!A1162=0,"",[1]基本档案!A1162)</f>
        <v/>
      </c>
      <c r="B1162" s="3">
        <f>[1]工序单价!B1184</f>
        <v>0</v>
      </c>
      <c r="E1162" s="6" t="str">
        <f>IF(D1162=0,"",VLOOKUP(D1162,[1]基本档案!$A$2:$B$481,2,FALSE))</f>
        <v/>
      </c>
      <c r="H1162" s="6" t="str">
        <f>IF(G1162=0,"",VLOOKUP(G1162,[1]工序单价!$B$2:$D$503,2,FALSE))</f>
        <v/>
      </c>
      <c r="I1162" s="6">
        <f>IF(G1162=0,0,VLOOKUP(G1162,[1]工序单价!$B$2:$D$503,3,FALSE))</f>
        <v>0</v>
      </c>
      <c r="K1162" s="6">
        <f t="shared" si="17"/>
        <v>0</v>
      </c>
    </row>
    <row r="1163" spans="1:11" x14ac:dyDescent="0.15">
      <c r="A1163" s="3" t="str">
        <f>IF([1]基本档案!A1163=0,"",[1]基本档案!A1163)</f>
        <v/>
      </c>
      <c r="B1163" s="3">
        <f>[1]工序单价!B1185</f>
        <v>0</v>
      </c>
      <c r="E1163" s="6" t="str">
        <f>IF(D1163=0,"",VLOOKUP(D1163,[1]基本档案!$A$2:$B$481,2,FALSE))</f>
        <v/>
      </c>
      <c r="H1163" s="6" t="str">
        <f>IF(G1163=0,"",VLOOKUP(G1163,[1]工序单价!$B$2:$D$503,2,FALSE))</f>
        <v/>
      </c>
      <c r="I1163" s="6">
        <f>IF(G1163=0,0,VLOOKUP(G1163,[1]工序单价!$B$2:$D$503,3,FALSE))</f>
        <v>0</v>
      </c>
      <c r="K1163" s="6">
        <f t="shared" si="17"/>
        <v>0</v>
      </c>
    </row>
    <row r="1164" spans="1:11" x14ac:dyDescent="0.15">
      <c r="A1164" s="3" t="str">
        <f>IF([1]基本档案!A1164=0,"",[1]基本档案!A1164)</f>
        <v/>
      </c>
      <c r="B1164" s="3">
        <f>[1]工序单价!B1186</f>
        <v>0</v>
      </c>
      <c r="E1164" s="6" t="str">
        <f>IF(D1164=0,"",VLOOKUP(D1164,[1]基本档案!$A$2:$B$481,2,FALSE))</f>
        <v/>
      </c>
      <c r="H1164" s="6" t="str">
        <f>IF(G1164=0,"",VLOOKUP(G1164,[1]工序单价!$B$2:$D$503,2,FALSE))</f>
        <v/>
      </c>
      <c r="I1164" s="6">
        <f>IF(G1164=0,0,VLOOKUP(G1164,[1]工序单价!$B$2:$D$503,3,FALSE))</f>
        <v>0</v>
      </c>
      <c r="K1164" s="6">
        <f t="shared" si="17"/>
        <v>0</v>
      </c>
    </row>
    <row r="1165" spans="1:11" x14ac:dyDescent="0.15">
      <c r="A1165" s="3" t="str">
        <f>IF([1]基本档案!A1165=0,"",[1]基本档案!A1165)</f>
        <v/>
      </c>
      <c r="B1165" s="3">
        <f>[1]工序单价!B1187</f>
        <v>0</v>
      </c>
      <c r="E1165" s="6" t="str">
        <f>IF(D1165=0,"",VLOOKUP(D1165,[1]基本档案!$A$2:$B$481,2,FALSE))</f>
        <v/>
      </c>
      <c r="H1165" s="6" t="str">
        <f>IF(G1165=0,"",VLOOKUP(G1165,[1]工序单价!$B$2:$D$503,2,FALSE))</f>
        <v/>
      </c>
      <c r="I1165" s="6">
        <f>IF(G1165=0,0,VLOOKUP(G1165,[1]工序单价!$B$2:$D$503,3,FALSE))</f>
        <v>0</v>
      </c>
      <c r="K1165" s="6">
        <f t="shared" si="17"/>
        <v>0</v>
      </c>
    </row>
    <row r="1166" spans="1:11" x14ac:dyDescent="0.15">
      <c r="A1166" s="3" t="str">
        <f>IF([1]基本档案!A1166=0,"",[1]基本档案!A1166)</f>
        <v/>
      </c>
      <c r="B1166" s="3">
        <f>[1]工序单价!B1188</f>
        <v>0</v>
      </c>
      <c r="E1166" s="6" t="str">
        <f>IF(D1166=0,"",VLOOKUP(D1166,[1]基本档案!$A$2:$B$481,2,FALSE))</f>
        <v/>
      </c>
      <c r="H1166" s="6" t="str">
        <f>IF(G1166=0,"",VLOOKUP(G1166,[1]工序单价!$B$2:$D$503,2,FALSE))</f>
        <v/>
      </c>
      <c r="I1166" s="6">
        <f>IF(G1166=0,0,VLOOKUP(G1166,[1]工序单价!$B$2:$D$503,3,FALSE))</f>
        <v>0</v>
      </c>
      <c r="K1166" s="6">
        <f t="shared" si="17"/>
        <v>0</v>
      </c>
    </row>
    <row r="1167" spans="1:11" x14ac:dyDescent="0.15">
      <c r="A1167" s="3" t="str">
        <f>IF([1]基本档案!A1167=0,"",[1]基本档案!A1167)</f>
        <v/>
      </c>
      <c r="B1167" s="3">
        <f>[1]工序单价!B1189</f>
        <v>0</v>
      </c>
      <c r="E1167" s="6" t="str">
        <f>IF(D1167=0,"",VLOOKUP(D1167,[1]基本档案!$A$2:$B$481,2,FALSE))</f>
        <v/>
      </c>
      <c r="H1167" s="6" t="str">
        <f>IF(G1167=0,"",VLOOKUP(G1167,[1]工序单价!$B$2:$D$503,2,FALSE))</f>
        <v/>
      </c>
      <c r="I1167" s="6">
        <f>IF(G1167=0,0,VLOOKUP(G1167,[1]工序单价!$B$2:$D$503,3,FALSE))</f>
        <v>0</v>
      </c>
      <c r="K1167" s="6">
        <f t="shared" si="17"/>
        <v>0</v>
      </c>
    </row>
    <row r="1168" spans="1:11" x14ac:dyDescent="0.15">
      <c r="A1168" s="3" t="str">
        <f>IF([1]基本档案!A1168=0,"",[1]基本档案!A1168)</f>
        <v/>
      </c>
      <c r="B1168" s="3">
        <f>[1]工序单价!B1190</f>
        <v>0</v>
      </c>
      <c r="E1168" s="6" t="str">
        <f>IF(D1168=0,"",VLOOKUP(D1168,[1]基本档案!$A$2:$B$481,2,FALSE))</f>
        <v/>
      </c>
      <c r="H1168" s="6" t="str">
        <f>IF(G1168=0,"",VLOOKUP(G1168,[1]工序单价!$B$2:$D$503,2,FALSE))</f>
        <v/>
      </c>
      <c r="I1168" s="6">
        <f>IF(G1168=0,0,VLOOKUP(G1168,[1]工序单价!$B$2:$D$503,3,FALSE))</f>
        <v>0</v>
      </c>
      <c r="K1168" s="6">
        <f t="shared" si="17"/>
        <v>0</v>
      </c>
    </row>
    <row r="1169" spans="1:11" x14ac:dyDescent="0.15">
      <c r="A1169" s="3" t="str">
        <f>IF([1]基本档案!A1169=0,"",[1]基本档案!A1169)</f>
        <v/>
      </c>
      <c r="B1169" s="3">
        <f>[1]工序单价!B1191</f>
        <v>0</v>
      </c>
      <c r="E1169" s="6" t="str">
        <f>IF(D1169=0,"",VLOOKUP(D1169,[1]基本档案!$A$2:$B$481,2,FALSE))</f>
        <v/>
      </c>
      <c r="H1169" s="6" t="str">
        <f>IF(G1169=0,"",VLOOKUP(G1169,[1]工序单价!$B$2:$D$503,2,FALSE))</f>
        <v/>
      </c>
      <c r="I1169" s="6">
        <f>IF(G1169=0,0,VLOOKUP(G1169,[1]工序单价!$B$2:$D$503,3,FALSE))</f>
        <v>0</v>
      </c>
      <c r="K1169" s="6">
        <f t="shared" si="17"/>
        <v>0</v>
      </c>
    </row>
    <row r="1170" spans="1:11" x14ac:dyDescent="0.15">
      <c r="A1170" s="3" t="str">
        <f>IF([1]基本档案!A1170=0,"",[1]基本档案!A1170)</f>
        <v/>
      </c>
      <c r="B1170" s="3">
        <f>[1]工序单价!B1192</f>
        <v>0</v>
      </c>
      <c r="E1170" s="6" t="str">
        <f>IF(D1170=0,"",VLOOKUP(D1170,[1]基本档案!$A$2:$B$481,2,FALSE))</f>
        <v/>
      </c>
      <c r="H1170" s="6" t="str">
        <f>IF(G1170=0,"",VLOOKUP(G1170,[1]工序单价!$B$2:$D$503,2,FALSE))</f>
        <v/>
      </c>
      <c r="I1170" s="6">
        <f>IF(G1170=0,0,VLOOKUP(G1170,[1]工序单价!$B$2:$D$503,3,FALSE))</f>
        <v>0</v>
      </c>
      <c r="K1170" s="6">
        <f t="shared" si="17"/>
        <v>0</v>
      </c>
    </row>
    <row r="1171" spans="1:11" x14ac:dyDescent="0.15">
      <c r="A1171" s="3" t="str">
        <f>IF([1]基本档案!A1171=0,"",[1]基本档案!A1171)</f>
        <v/>
      </c>
      <c r="B1171" s="3">
        <f>[1]工序单价!B1193</f>
        <v>0</v>
      </c>
      <c r="E1171" s="6" t="str">
        <f>IF(D1171=0,"",VLOOKUP(D1171,[1]基本档案!$A$2:$B$481,2,FALSE))</f>
        <v/>
      </c>
      <c r="H1171" s="6" t="str">
        <f>IF(G1171=0,"",VLOOKUP(G1171,[1]工序单价!$B$2:$D$503,2,FALSE))</f>
        <v/>
      </c>
      <c r="I1171" s="6">
        <f>IF(G1171=0,0,VLOOKUP(G1171,[1]工序单价!$B$2:$D$503,3,FALSE))</f>
        <v>0</v>
      </c>
      <c r="K1171" s="6">
        <f t="shared" si="17"/>
        <v>0</v>
      </c>
    </row>
    <row r="1172" spans="1:11" x14ac:dyDescent="0.15">
      <c r="A1172" s="3" t="str">
        <f>IF([1]基本档案!A1172=0,"",[1]基本档案!A1172)</f>
        <v/>
      </c>
      <c r="B1172" s="3">
        <f>[1]工序单价!B1194</f>
        <v>0</v>
      </c>
      <c r="E1172" s="6" t="str">
        <f>IF(D1172=0,"",VLOOKUP(D1172,[1]基本档案!$A$2:$B$481,2,FALSE))</f>
        <v/>
      </c>
      <c r="H1172" s="6" t="str">
        <f>IF(G1172=0,"",VLOOKUP(G1172,[1]工序单价!$B$2:$D$503,2,FALSE))</f>
        <v/>
      </c>
      <c r="I1172" s="6">
        <f>IF(G1172=0,0,VLOOKUP(G1172,[1]工序单价!$B$2:$D$503,3,FALSE))</f>
        <v>0</v>
      </c>
      <c r="K1172" s="6">
        <f t="shared" si="17"/>
        <v>0</v>
      </c>
    </row>
    <row r="1173" spans="1:11" x14ac:dyDescent="0.15">
      <c r="A1173" s="3" t="str">
        <f>IF([1]基本档案!A1173=0,"",[1]基本档案!A1173)</f>
        <v/>
      </c>
      <c r="B1173" s="3">
        <f>[1]工序单价!B1195</f>
        <v>0</v>
      </c>
      <c r="E1173" s="6" t="str">
        <f>IF(D1173=0,"",VLOOKUP(D1173,[1]基本档案!$A$2:$B$481,2,FALSE))</f>
        <v/>
      </c>
      <c r="H1173" s="6" t="str">
        <f>IF(G1173=0,"",VLOOKUP(G1173,[1]工序单价!$B$2:$D$503,2,FALSE))</f>
        <v/>
      </c>
      <c r="I1173" s="6">
        <f>IF(G1173=0,0,VLOOKUP(G1173,[1]工序单价!$B$2:$D$503,3,FALSE))</f>
        <v>0</v>
      </c>
      <c r="K1173" s="6">
        <f t="shared" si="17"/>
        <v>0</v>
      </c>
    </row>
    <row r="1174" spans="1:11" x14ac:dyDescent="0.15">
      <c r="A1174" s="3" t="str">
        <f>IF([1]基本档案!A1174=0,"",[1]基本档案!A1174)</f>
        <v/>
      </c>
      <c r="B1174" s="3">
        <f>[1]工序单价!B1196</f>
        <v>0</v>
      </c>
      <c r="E1174" s="6" t="str">
        <f>IF(D1174=0,"",VLOOKUP(D1174,[1]基本档案!$A$2:$B$481,2,FALSE))</f>
        <v/>
      </c>
      <c r="H1174" s="6" t="str">
        <f>IF(G1174=0,"",VLOOKUP(G1174,[1]工序单价!$B$2:$D$503,2,FALSE))</f>
        <v/>
      </c>
      <c r="I1174" s="6">
        <f>IF(G1174=0,0,VLOOKUP(G1174,[1]工序单价!$B$2:$D$503,3,FALSE))</f>
        <v>0</v>
      </c>
      <c r="K1174" s="6">
        <f t="shared" si="17"/>
        <v>0</v>
      </c>
    </row>
    <row r="1175" spans="1:11" x14ac:dyDescent="0.15">
      <c r="A1175" s="3" t="str">
        <f>IF([1]基本档案!A1175=0,"",[1]基本档案!A1175)</f>
        <v/>
      </c>
      <c r="B1175" s="3">
        <f>[1]工序单价!B1197</f>
        <v>0</v>
      </c>
      <c r="E1175" s="6" t="str">
        <f>IF(D1175=0,"",VLOOKUP(D1175,[1]基本档案!$A$2:$B$481,2,FALSE))</f>
        <v/>
      </c>
      <c r="H1175" s="6" t="str">
        <f>IF(G1175=0,"",VLOOKUP(G1175,[1]工序单价!$B$2:$D$503,2,FALSE))</f>
        <v/>
      </c>
      <c r="I1175" s="6">
        <f>IF(G1175=0,0,VLOOKUP(G1175,[1]工序单价!$B$2:$D$503,3,FALSE))</f>
        <v>0</v>
      </c>
      <c r="K1175" s="6">
        <f t="shared" si="17"/>
        <v>0</v>
      </c>
    </row>
    <row r="1176" spans="1:11" x14ac:dyDescent="0.15">
      <c r="A1176" s="3" t="str">
        <f>IF([1]基本档案!A1176=0,"",[1]基本档案!A1176)</f>
        <v/>
      </c>
      <c r="B1176" s="3">
        <f>[1]工序单价!B1198</f>
        <v>0</v>
      </c>
      <c r="E1176" s="6" t="str">
        <f>IF(D1176=0,"",VLOOKUP(D1176,[1]基本档案!$A$2:$B$481,2,FALSE))</f>
        <v/>
      </c>
      <c r="H1176" s="6" t="str">
        <f>IF(G1176=0,"",VLOOKUP(G1176,[1]工序单价!$B$2:$D$503,2,FALSE))</f>
        <v/>
      </c>
      <c r="I1176" s="6">
        <f>IF(G1176=0,0,VLOOKUP(G1176,[1]工序单价!$B$2:$D$503,3,FALSE))</f>
        <v>0</v>
      </c>
      <c r="K1176" s="6">
        <f t="shared" si="17"/>
        <v>0</v>
      </c>
    </row>
    <row r="1177" spans="1:11" x14ac:dyDescent="0.15">
      <c r="A1177" s="3" t="str">
        <f>IF([1]基本档案!A1177=0,"",[1]基本档案!A1177)</f>
        <v/>
      </c>
      <c r="B1177" s="3">
        <f>[1]工序单价!B1199</f>
        <v>0</v>
      </c>
      <c r="E1177" s="6" t="str">
        <f>IF(D1177=0,"",VLOOKUP(D1177,[1]基本档案!$A$2:$B$481,2,FALSE))</f>
        <v/>
      </c>
      <c r="H1177" s="6" t="str">
        <f>IF(G1177=0,"",VLOOKUP(G1177,[1]工序单价!$B$2:$D$503,2,FALSE))</f>
        <v/>
      </c>
      <c r="I1177" s="6">
        <f>IF(G1177=0,0,VLOOKUP(G1177,[1]工序单价!$B$2:$D$503,3,FALSE))</f>
        <v>0</v>
      </c>
      <c r="K1177" s="6">
        <f t="shared" si="17"/>
        <v>0</v>
      </c>
    </row>
    <row r="1178" spans="1:11" x14ac:dyDescent="0.15">
      <c r="A1178" s="3" t="str">
        <f>IF([1]基本档案!A1178=0,"",[1]基本档案!A1178)</f>
        <v/>
      </c>
      <c r="B1178" s="3">
        <f>[1]工序单价!B1200</f>
        <v>0</v>
      </c>
      <c r="E1178" s="6" t="str">
        <f>IF(D1178=0,"",VLOOKUP(D1178,[1]基本档案!$A$2:$B$481,2,FALSE))</f>
        <v/>
      </c>
      <c r="H1178" s="6" t="str">
        <f>IF(G1178=0,"",VLOOKUP(G1178,[1]工序单价!$B$2:$D$503,2,FALSE))</f>
        <v/>
      </c>
      <c r="I1178" s="6">
        <f>IF(G1178=0,0,VLOOKUP(G1178,[1]工序单价!$B$2:$D$503,3,FALSE))</f>
        <v>0</v>
      </c>
      <c r="K1178" s="6">
        <f t="shared" si="17"/>
        <v>0</v>
      </c>
    </row>
    <row r="1179" spans="1:11" x14ac:dyDescent="0.15">
      <c r="A1179" s="3" t="str">
        <f>IF([1]基本档案!A1179=0,"",[1]基本档案!A1179)</f>
        <v/>
      </c>
      <c r="B1179" s="3">
        <f>[1]工序单价!B1201</f>
        <v>0</v>
      </c>
      <c r="E1179" s="6" t="str">
        <f>IF(D1179=0,"",VLOOKUP(D1179,[1]基本档案!$A$2:$B$481,2,FALSE))</f>
        <v/>
      </c>
      <c r="H1179" s="6" t="str">
        <f>IF(G1179=0,"",VLOOKUP(G1179,[1]工序单价!$B$2:$D$503,2,FALSE))</f>
        <v/>
      </c>
      <c r="I1179" s="6">
        <f>IF(G1179=0,0,VLOOKUP(G1179,[1]工序单价!$B$2:$D$503,3,FALSE))</f>
        <v>0</v>
      </c>
      <c r="K1179" s="6">
        <f t="shared" si="17"/>
        <v>0</v>
      </c>
    </row>
    <row r="1180" spans="1:11" x14ac:dyDescent="0.15">
      <c r="A1180" s="3" t="str">
        <f>IF([1]基本档案!A1180=0,"",[1]基本档案!A1180)</f>
        <v/>
      </c>
      <c r="B1180" s="3">
        <f>[1]工序单价!B1202</f>
        <v>0</v>
      </c>
      <c r="E1180" s="6" t="str">
        <f>IF(D1180=0,"",VLOOKUP(D1180,[1]基本档案!$A$2:$B$481,2,FALSE))</f>
        <v/>
      </c>
      <c r="H1180" s="6" t="str">
        <f>IF(G1180=0,"",VLOOKUP(G1180,[1]工序单价!$B$2:$D$503,2,FALSE))</f>
        <v/>
      </c>
      <c r="I1180" s="6">
        <f>IF(G1180=0,0,VLOOKUP(G1180,[1]工序单价!$B$2:$D$503,3,FALSE))</f>
        <v>0</v>
      </c>
      <c r="K1180" s="6">
        <f t="shared" si="17"/>
        <v>0</v>
      </c>
    </row>
    <row r="1181" spans="1:11" x14ac:dyDescent="0.15">
      <c r="A1181" s="3" t="str">
        <f>IF([1]基本档案!A1181=0,"",[1]基本档案!A1181)</f>
        <v/>
      </c>
      <c r="B1181" s="3">
        <f>[1]工序单价!B1203</f>
        <v>0</v>
      </c>
      <c r="E1181" s="6" t="str">
        <f>IF(D1181=0,"",VLOOKUP(D1181,[1]基本档案!$A$2:$B$481,2,FALSE))</f>
        <v/>
      </c>
      <c r="H1181" s="6" t="str">
        <f>IF(G1181=0,"",VLOOKUP(G1181,[1]工序单价!$B$2:$D$503,2,FALSE))</f>
        <v/>
      </c>
      <c r="I1181" s="6">
        <f>IF(G1181=0,0,VLOOKUP(G1181,[1]工序单价!$B$2:$D$503,3,FALSE))</f>
        <v>0</v>
      </c>
      <c r="K1181" s="6">
        <f t="shared" si="17"/>
        <v>0</v>
      </c>
    </row>
    <row r="1182" spans="1:11" x14ac:dyDescent="0.15">
      <c r="A1182" s="3" t="str">
        <f>IF([1]基本档案!A1182=0,"",[1]基本档案!A1182)</f>
        <v/>
      </c>
      <c r="B1182" s="3">
        <f>[1]工序单价!B1204</f>
        <v>0</v>
      </c>
      <c r="E1182" s="6" t="str">
        <f>IF(D1182=0,"",VLOOKUP(D1182,[1]基本档案!$A$2:$B$481,2,FALSE))</f>
        <v/>
      </c>
      <c r="H1182" s="6" t="str">
        <f>IF(G1182=0,"",VLOOKUP(G1182,[1]工序单价!$B$2:$D$503,2,FALSE))</f>
        <v/>
      </c>
      <c r="I1182" s="6">
        <f>IF(G1182=0,0,VLOOKUP(G1182,[1]工序单价!$B$2:$D$503,3,FALSE))</f>
        <v>0</v>
      </c>
      <c r="K1182" s="6">
        <f t="shared" si="17"/>
        <v>0</v>
      </c>
    </row>
    <row r="1183" spans="1:11" x14ac:dyDescent="0.15">
      <c r="A1183" s="3" t="str">
        <f>IF([1]基本档案!A1183=0,"",[1]基本档案!A1183)</f>
        <v/>
      </c>
      <c r="B1183" s="3">
        <f>[1]工序单价!B1205</f>
        <v>0</v>
      </c>
      <c r="E1183" s="6" t="str">
        <f>IF(D1183=0,"",VLOOKUP(D1183,[1]基本档案!$A$2:$B$481,2,FALSE))</f>
        <v/>
      </c>
      <c r="H1183" s="6" t="str">
        <f>IF(G1183=0,"",VLOOKUP(G1183,[1]工序单价!$B$2:$D$503,2,FALSE))</f>
        <v/>
      </c>
      <c r="I1183" s="6">
        <f>IF(G1183=0,0,VLOOKUP(G1183,[1]工序单价!$B$2:$D$503,3,FALSE))</f>
        <v>0</v>
      </c>
      <c r="K1183" s="6">
        <f t="shared" si="17"/>
        <v>0</v>
      </c>
    </row>
    <row r="1184" spans="1:11" x14ac:dyDescent="0.15">
      <c r="A1184" s="3" t="str">
        <f>IF([1]基本档案!A1184=0,"",[1]基本档案!A1184)</f>
        <v/>
      </c>
      <c r="B1184" s="3">
        <f>[1]工序单价!B1206</f>
        <v>0</v>
      </c>
      <c r="E1184" s="6" t="str">
        <f>IF(D1184=0,"",VLOOKUP(D1184,[1]基本档案!$A$2:$B$481,2,FALSE))</f>
        <v/>
      </c>
      <c r="H1184" s="6" t="str">
        <f>IF(G1184=0,"",VLOOKUP(G1184,[1]工序单价!$B$2:$D$503,2,FALSE))</f>
        <v/>
      </c>
      <c r="I1184" s="6">
        <f>IF(G1184=0,0,VLOOKUP(G1184,[1]工序单价!$B$2:$D$503,3,FALSE))</f>
        <v>0</v>
      </c>
      <c r="K1184" s="6">
        <f t="shared" si="17"/>
        <v>0</v>
      </c>
    </row>
    <row r="1185" spans="1:11" x14ac:dyDescent="0.15">
      <c r="A1185" s="3" t="str">
        <f>IF([1]基本档案!A1185=0,"",[1]基本档案!A1185)</f>
        <v/>
      </c>
      <c r="B1185" s="3">
        <f>[1]工序单价!B1207</f>
        <v>0</v>
      </c>
      <c r="E1185" s="6" t="str">
        <f>IF(D1185=0,"",VLOOKUP(D1185,[1]基本档案!$A$2:$B$481,2,FALSE))</f>
        <v/>
      </c>
      <c r="H1185" s="6" t="str">
        <f>IF(G1185=0,"",VLOOKUP(G1185,[1]工序单价!$B$2:$D$503,2,FALSE))</f>
        <v/>
      </c>
      <c r="I1185" s="6">
        <f>IF(G1185=0,0,VLOOKUP(G1185,[1]工序单价!$B$2:$D$503,3,FALSE))</f>
        <v>0</v>
      </c>
      <c r="K1185" s="6">
        <f t="shared" si="17"/>
        <v>0</v>
      </c>
    </row>
    <row r="1186" spans="1:11" x14ac:dyDescent="0.15">
      <c r="A1186" s="3" t="str">
        <f>IF([1]基本档案!A1186=0,"",[1]基本档案!A1186)</f>
        <v/>
      </c>
      <c r="B1186" s="3">
        <f>[1]工序单价!B1208</f>
        <v>0</v>
      </c>
      <c r="E1186" s="6" t="str">
        <f>IF(D1186=0,"",VLOOKUP(D1186,[1]基本档案!$A$2:$B$481,2,FALSE))</f>
        <v/>
      </c>
      <c r="H1186" s="6" t="str">
        <f>IF(G1186=0,"",VLOOKUP(G1186,[1]工序单价!$B$2:$D$503,2,FALSE))</f>
        <v/>
      </c>
      <c r="I1186" s="6">
        <f>IF(G1186=0,0,VLOOKUP(G1186,[1]工序单价!$B$2:$D$503,3,FALSE))</f>
        <v>0</v>
      </c>
      <c r="K1186" s="6">
        <f t="shared" si="17"/>
        <v>0</v>
      </c>
    </row>
    <row r="1187" spans="1:11" x14ac:dyDescent="0.15">
      <c r="A1187" s="3" t="str">
        <f>IF([1]基本档案!A1187=0,"",[1]基本档案!A1187)</f>
        <v/>
      </c>
      <c r="B1187" s="3">
        <f>[1]工序单价!B1209</f>
        <v>0</v>
      </c>
      <c r="E1187" s="6" t="str">
        <f>IF(D1187=0,"",VLOOKUP(D1187,[1]基本档案!$A$2:$B$481,2,FALSE))</f>
        <v/>
      </c>
      <c r="H1187" s="6" t="str">
        <f>IF(G1187=0,"",VLOOKUP(G1187,[1]工序单价!$B$2:$D$503,2,FALSE))</f>
        <v/>
      </c>
      <c r="I1187" s="6">
        <f>IF(G1187=0,0,VLOOKUP(G1187,[1]工序单价!$B$2:$D$503,3,FALSE))</f>
        <v>0</v>
      </c>
      <c r="K1187" s="6">
        <f t="shared" si="17"/>
        <v>0</v>
      </c>
    </row>
    <row r="1188" spans="1:11" x14ac:dyDescent="0.15">
      <c r="A1188" s="3" t="str">
        <f>IF([1]基本档案!A1188=0,"",[1]基本档案!A1188)</f>
        <v/>
      </c>
      <c r="B1188" s="3">
        <f>[1]工序单价!B1210</f>
        <v>0</v>
      </c>
      <c r="E1188" s="6" t="str">
        <f>IF(D1188=0,"",VLOOKUP(D1188,[1]基本档案!$A$2:$B$481,2,FALSE))</f>
        <v/>
      </c>
      <c r="H1188" s="6" t="str">
        <f>IF(G1188=0,"",VLOOKUP(G1188,[1]工序单价!$B$2:$D$503,2,FALSE))</f>
        <v/>
      </c>
      <c r="I1188" s="6">
        <f>IF(G1188=0,0,VLOOKUP(G1188,[1]工序单价!$B$2:$D$503,3,FALSE))</f>
        <v>0</v>
      </c>
      <c r="K1188" s="6">
        <f t="shared" si="17"/>
        <v>0</v>
      </c>
    </row>
    <row r="1189" spans="1:11" x14ac:dyDescent="0.15">
      <c r="A1189" s="3" t="str">
        <f>IF([1]基本档案!A1189=0,"",[1]基本档案!A1189)</f>
        <v/>
      </c>
      <c r="B1189" s="3">
        <f>[1]工序单价!B1211</f>
        <v>0</v>
      </c>
      <c r="E1189" s="6" t="str">
        <f>IF(D1189=0,"",VLOOKUP(D1189,[1]基本档案!$A$2:$B$481,2,FALSE))</f>
        <v/>
      </c>
      <c r="H1189" s="6" t="str">
        <f>IF(G1189=0,"",VLOOKUP(G1189,[1]工序单价!$B$2:$D$503,2,FALSE))</f>
        <v/>
      </c>
      <c r="I1189" s="6">
        <f>IF(G1189=0,0,VLOOKUP(G1189,[1]工序单价!$B$2:$D$503,3,FALSE))</f>
        <v>0</v>
      </c>
      <c r="K1189" s="6">
        <f t="shared" si="17"/>
        <v>0</v>
      </c>
    </row>
    <row r="1190" spans="1:11" x14ac:dyDescent="0.15">
      <c r="A1190" s="3" t="str">
        <f>IF([1]基本档案!A1190=0,"",[1]基本档案!A1190)</f>
        <v/>
      </c>
      <c r="B1190" s="3">
        <f>[1]工序单价!B1212</f>
        <v>0</v>
      </c>
      <c r="E1190" s="6" t="str">
        <f>IF(D1190=0,"",VLOOKUP(D1190,[1]基本档案!$A$2:$B$481,2,FALSE))</f>
        <v/>
      </c>
      <c r="H1190" s="6" t="str">
        <f>IF(G1190=0,"",VLOOKUP(G1190,[1]工序单价!$B$2:$D$503,2,FALSE))</f>
        <v/>
      </c>
      <c r="I1190" s="6">
        <f>IF(G1190=0,0,VLOOKUP(G1190,[1]工序单价!$B$2:$D$503,3,FALSE))</f>
        <v>0</v>
      </c>
      <c r="K1190" s="6">
        <f t="shared" si="17"/>
        <v>0</v>
      </c>
    </row>
    <row r="1191" spans="1:11" x14ac:dyDescent="0.15">
      <c r="A1191" s="3" t="str">
        <f>IF([1]基本档案!A1191=0,"",[1]基本档案!A1191)</f>
        <v/>
      </c>
      <c r="B1191" s="3">
        <f>[1]工序单价!B1213</f>
        <v>0</v>
      </c>
      <c r="E1191" s="6" t="str">
        <f>IF(D1191=0,"",VLOOKUP(D1191,[1]基本档案!$A$2:$B$481,2,FALSE))</f>
        <v/>
      </c>
      <c r="H1191" s="6" t="str">
        <f>IF(G1191=0,"",VLOOKUP(G1191,[1]工序单价!$B$2:$D$503,2,FALSE))</f>
        <v/>
      </c>
      <c r="I1191" s="6">
        <f>IF(G1191=0,0,VLOOKUP(G1191,[1]工序单价!$B$2:$D$503,3,FALSE))</f>
        <v>0</v>
      </c>
      <c r="K1191" s="6">
        <f t="shared" si="17"/>
        <v>0</v>
      </c>
    </row>
    <row r="1192" spans="1:11" x14ac:dyDescent="0.15">
      <c r="A1192" s="3" t="str">
        <f>IF([1]基本档案!A1192=0,"",[1]基本档案!A1192)</f>
        <v/>
      </c>
      <c r="B1192" s="3">
        <f>[1]工序单价!B1214</f>
        <v>0</v>
      </c>
      <c r="E1192" s="6" t="str">
        <f>IF(D1192=0,"",VLOOKUP(D1192,[1]基本档案!$A$2:$B$481,2,FALSE))</f>
        <v/>
      </c>
      <c r="H1192" s="6" t="str">
        <f>IF(G1192=0,"",VLOOKUP(G1192,[1]工序单价!$B$2:$D$503,2,FALSE))</f>
        <v/>
      </c>
      <c r="I1192" s="6">
        <f>IF(G1192=0,0,VLOOKUP(G1192,[1]工序单价!$B$2:$D$503,3,FALSE))</f>
        <v>0</v>
      </c>
      <c r="K1192" s="6">
        <f t="shared" si="17"/>
        <v>0</v>
      </c>
    </row>
    <row r="1193" spans="1:11" x14ac:dyDescent="0.15">
      <c r="A1193" s="3" t="str">
        <f>IF([1]基本档案!A1193=0,"",[1]基本档案!A1193)</f>
        <v/>
      </c>
      <c r="B1193" s="3">
        <f>[1]工序单价!B1215</f>
        <v>0</v>
      </c>
      <c r="E1193" s="6" t="str">
        <f>IF(D1193=0,"",VLOOKUP(D1193,[1]基本档案!$A$2:$B$481,2,FALSE))</f>
        <v/>
      </c>
      <c r="H1193" s="6" t="str">
        <f>IF(G1193=0,"",VLOOKUP(G1193,[1]工序单价!$B$2:$D$503,2,FALSE))</f>
        <v/>
      </c>
      <c r="I1193" s="6">
        <f>IF(G1193=0,0,VLOOKUP(G1193,[1]工序单价!$B$2:$D$503,3,FALSE))</f>
        <v>0</v>
      </c>
      <c r="K1193" s="6">
        <f t="shared" si="17"/>
        <v>0</v>
      </c>
    </row>
    <row r="1194" spans="1:11" x14ac:dyDescent="0.15">
      <c r="A1194" s="3" t="str">
        <f>IF([1]基本档案!A1194=0,"",[1]基本档案!A1194)</f>
        <v/>
      </c>
      <c r="B1194" s="3">
        <f>[1]工序单价!B1216</f>
        <v>0</v>
      </c>
      <c r="E1194" s="6" t="str">
        <f>IF(D1194=0,"",VLOOKUP(D1194,[1]基本档案!$A$2:$B$481,2,FALSE))</f>
        <v/>
      </c>
      <c r="H1194" s="6" t="str">
        <f>IF(G1194=0,"",VLOOKUP(G1194,[1]工序单价!$B$2:$D$503,2,FALSE))</f>
        <v/>
      </c>
      <c r="I1194" s="6">
        <f>IF(G1194=0,0,VLOOKUP(G1194,[1]工序单价!$B$2:$D$503,3,FALSE))</f>
        <v>0</v>
      </c>
      <c r="K1194" s="6">
        <f t="shared" si="17"/>
        <v>0</v>
      </c>
    </row>
    <row r="1195" spans="1:11" x14ac:dyDescent="0.15">
      <c r="A1195" s="3" t="str">
        <f>IF([1]基本档案!A1195=0,"",[1]基本档案!A1195)</f>
        <v/>
      </c>
      <c r="B1195" s="3">
        <f>[1]工序单价!B1217</f>
        <v>0</v>
      </c>
      <c r="E1195" s="6" t="str">
        <f>IF(D1195=0,"",VLOOKUP(D1195,[1]基本档案!$A$2:$B$481,2,FALSE))</f>
        <v/>
      </c>
      <c r="H1195" s="6" t="str">
        <f>IF(G1195=0,"",VLOOKUP(G1195,[1]工序单价!$B$2:$D$503,2,FALSE))</f>
        <v/>
      </c>
      <c r="I1195" s="6">
        <f>IF(G1195=0,0,VLOOKUP(G1195,[1]工序单价!$B$2:$D$503,3,FALSE))</f>
        <v>0</v>
      </c>
      <c r="K1195" s="6">
        <f t="shared" si="17"/>
        <v>0</v>
      </c>
    </row>
    <row r="1196" spans="1:11" x14ac:dyDescent="0.15">
      <c r="A1196" s="3" t="str">
        <f>IF([1]基本档案!A1196=0,"",[1]基本档案!A1196)</f>
        <v/>
      </c>
      <c r="B1196" s="3">
        <f>[1]工序单价!B1218</f>
        <v>0</v>
      </c>
      <c r="E1196" s="6" t="str">
        <f>IF(D1196=0,"",VLOOKUP(D1196,[1]基本档案!$A$2:$B$481,2,FALSE))</f>
        <v/>
      </c>
      <c r="H1196" s="6" t="str">
        <f>IF(G1196=0,"",VLOOKUP(G1196,[1]工序单价!$B$2:$D$503,2,FALSE))</f>
        <v/>
      </c>
      <c r="I1196" s="6">
        <f>IF(G1196=0,0,VLOOKUP(G1196,[1]工序单价!$B$2:$D$503,3,FALSE))</f>
        <v>0</v>
      </c>
      <c r="K1196" s="6">
        <f t="shared" si="17"/>
        <v>0</v>
      </c>
    </row>
    <row r="1197" spans="1:11" x14ac:dyDescent="0.15">
      <c r="A1197" s="3" t="str">
        <f>IF([1]基本档案!A1197=0,"",[1]基本档案!A1197)</f>
        <v/>
      </c>
      <c r="B1197" s="3">
        <f>[1]工序单价!B1219</f>
        <v>0</v>
      </c>
      <c r="E1197" s="6" t="str">
        <f>IF(D1197=0,"",VLOOKUP(D1197,[1]基本档案!$A$2:$B$481,2,FALSE))</f>
        <v/>
      </c>
      <c r="H1197" s="6" t="str">
        <f>IF(G1197=0,"",VLOOKUP(G1197,[1]工序单价!$B$2:$D$503,2,FALSE))</f>
        <v/>
      </c>
      <c r="I1197" s="6">
        <f>IF(G1197=0,0,VLOOKUP(G1197,[1]工序单价!$B$2:$D$503,3,FALSE))</f>
        <v>0</v>
      </c>
      <c r="K1197" s="6">
        <f t="shared" si="17"/>
        <v>0</v>
      </c>
    </row>
    <row r="1198" spans="1:11" x14ac:dyDescent="0.15">
      <c r="A1198" s="3" t="str">
        <f>IF([1]基本档案!A1198=0,"",[1]基本档案!A1198)</f>
        <v/>
      </c>
      <c r="B1198" s="3">
        <f>[1]工序单价!B1220</f>
        <v>0</v>
      </c>
      <c r="E1198" s="6" t="str">
        <f>IF(D1198=0,"",VLOOKUP(D1198,[1]基本档案!$A$2:$B$481,2,FALSE))</f>
        <v/>
      </c>
      <c r="H1198" s="6" t="str">
        <f>IF(G1198=0,"",VLOOKUP(G1198,[1]工序单价!$B$2:$D$503,2,FALSE))</f>
        <v/>
      </c>
      <c r="I1198" s="6">
        <f>IF(G1198=0,0,VLOOKUP(G1198,[1]工序单价!$B$2:$D$503,3,FALSE))</f>
        <v>0</v>
      </c>
      <c r="K1198" s="6">
        <f t="shared" si="17"/>
        <v>0</v>
      </c>
    </row>
    <row r="1199" spans="1:11" x14ac:dyDescent="0.15">
      <c r="A1199" s="3" t="str">
        <f>IF([1]基本档案!A1199=0,"",[1]基本档案!A1199)</f>
        <v/>
      </c>
      <c r="B1199" s="3">
        <f>[1]工序单价!B1221</f>
        <v>0</v>
      </c>
      <c r="E1199" s="6" t="str">
        <f>IF(D1199=0,"",VLOOKUP(D1199,[1]基本档案!$A$2:$B$481,2,FALSE))</f>
        <v/>
      </c>
      <c r="H1199" s="6" t="str">
        <f>IF(G1199=0,"",VLOOKUP(G1199,[1]工序单价!$B$2:$D$503,2,FALSE))</f>
        <v/>
      </c>
      <c r="I1199" s="6">
        <f>IF(G1199=0,0,VLOOKUP(G1199,[1]工序单价!$B$2:$D$503,3,FALSE))</f>
        <v>0</v>
      </c>
      <c r="K1199" s="6">
        <f t="shared" si="17"/>
        <v>0</v>
      </c>
    </row>
    <row r="1200" spans="1:11" x14ac:dyDescent="0.15">
      <c r="A1200" s="3" t="str">
        <f>IF([1]基本档案!A1200=0,"",[1]基本档案!A1200)</f>
        <v/>
      </c>
      <c r="B1200" s="3">
        <f>[1]工序单价!B1222</f>
        <v>0</v>
      </c>
      <c r="E1200" s="6" t="str">
        <f>IF(D1200=0,"",VLOOKUP(D1200,[1]基本档案!$A$2:$B$481,2,FALSE))</f>
        <v/>
      </c>
      <c r="H1200" s="6" t="str">
        <f>IF(G1200=0,"",VLOOKUP(G1200,[1]工序单价!$B$2:$D$503,2,FALSE))</f>
        <v/>
      </c>
      <c r="I1200" s="6">
        <f>IF(G1200=0,0,VLOOKUP(G1200,[1]工序单价!$B$2:$D$503,3,FALSE))</f>
        <v>0</v>
      </c>
      <c r="K1200" s="6">
        <f t="shared" si="17"/>
        <v>0</v>
      </c>
    </row>
    <row r="1201" spans="1:11" x14ac:dyDescent="0.15">
      <c r="A1201" s="3" t="str">
        <f>IF([1]基本档案!A1201=0,"",[1]基本档案!A1201)</f>
        <v/>
      </c>
      <c r="B1201" s="3">
        <f>[1]工序单价!B1223</f>
        <v>0</v>
      </c>
      <c r="E1201" s="6" t="str">
        <f>IF(D1201=0,"",VLOOKUP(D1201,[1]基本档案!$A$2:$B$481,2,FALSE))</f>
        <v/>
      </c>
      <c r="H1201" s="6" t="str">
        <f>IF(G1201=0,"",VLOOKUP(G1201,[1]工序单价!$B$2:$D$503,2,FALSE))</f>
        <v/>
      </c>
      <c r="I1201" s="6">
        <f>IF(G1201=0,0,VLOOKUP(G1201,[1]工序单价!$B$2:$D$503,3,FALSE))</f>
        <v>0</v>
      </c>
      <c r="K1201" s="6">
        <f t="shared" si="17"/>
        <v>0</v>
      </c>
    </row>
    <row r="1202" spans="1:11" x14ac:dyDescent="0.15">
      <c r="A1202" s="3" t="str">
        <f>IF([1]基本档案!A1202=0,"",[1]基本档案!A1202)</f>
        <v/>
      </c>
      <c r="B1202" s="3">
        <f>[1]工序单价!B1224</f>
        <v>0</v>
      </c>
      <c r="E1202" s="6" t="str">
        <f>IF(D1202=0,"",VLOOKUP(D1202,[1]基本档案!$A$2:$B$481,2,FALSE))</f>
        <v/>
      </c>
      <c r="H1202" s="6" t="str">
        <f>IF(G1202=0,"",VLOOKUP(G1202,[1]工序单价!$B$2:$D$503,2,FALSE))</f>
        <v/>
      </c>
      <c r="I1202" s="6">
        <f>IF(G1202=0,0,VLOOKUP(G1202,[1]工序单价!$B$2:$D$503,3,FALSE))</f>
        <v>0</v>
      </c>
      <c r="K1202" s="6">
        <f t="shared" si="17"/>
        <v>0</v>
      </c>
    </row>
    <row r="1203" spans="1:11" x14ac:dyDescent="0.15">
      <c r="A1203" s="3" t="str">
        <f>IF([1]基本档案!A1203=0,"",[1]基本档案!A1203)</f>
        <v/>
      </c>
      <c r="B1203" s="3">
        <f>[1]工序单价!B1225</f>
        <v>0</v>
      </c>
      <c r="E1203" s="6" t="str">
        <f>IF(D1203=0,"",VLOOKUP(D1203,[1]基本档案!$A$2:$B$481,2,FALSE))</f>
        <v/>
      </c>
      <c r="H1203" s="6" t="str">
        <f>IF(G1203=0,"",VLOOKUP(G1203,[1]工序单价!$B$2:$D$503,2,FALSE))</f>
        <v/>
      </c>
      <c r="I1203" s="6">
        <f>IF(G1203=0,0,VLOOKUP(G1203,[1]工序单价!$B$2:$D$503,3,FALSE))</f>
        <v>0</v>
      </c>
      <c r="K1203" s="6">
        <f t="shared" si="17"/>
        <v>0</v>
      </c>
    </row>
    <row r="1204" spans="1:11" x14ac:dyDescent="0.15">
      <c r="A1204" s="3" t="str">
        <f>IF([1]基本档案!A1204=0,"",[1]基本档案!A1204)</f>
        <v/>
      </c>
      <c r="B1204" s="3">
        <f>[1]工序单价!B1226</f>
        <v>0</v>
      </c>
      <c r="E1204" s="6" t="str">
        <f>IF(D1204=0,"",VLOOKUP(D1204,[1]基本档案!$A$2:$B$481,2,FALSE))</f>
        <v/>
      </c>
      <c r="H1204" s="6" t="str">
        <f>IF(G1204=0,"",VLOOKUP(G1204,[1]工序单价!$B$2:$D$503,2,FALSE))</f>
        <v/>
      </c>
      <c r="I1204" s="6">
        <f>IF(G1204=0,0,VLOOKUP(G1204,[1]工序单价!$B$2:$D$503,3,FALSE))</f>
        <v>0</v>
      </c>
      <c r="K1204" s="6">
        <f t="shared" si="17"/>
        <v>0</v>
      </c>
    </row>
    <row r="1205" spans="1:11" x14ac:dyDescent="0.15">
      <c r="A1205" s="3" t="str">
        <f>IF([1]基本档案!A1205=0,"",[1]基本档案!A1205)</f>
        <v/>
      </c>
      <c r="B1205" s="3">
        <f>[1]工序单价!B1227</f>
        <v>0</v>
      </c>
      <c r="E1205" s="6" t="str">
        <f>IF(D1205=0,"",VLOOKUP(D1205,[1]基本档案!$A$2:$B$481,2,FALSE))</f>
        <v/>
      </c>
      <c r="H1205" s="6" t="str">
        <f>IF(G1205=0,"",VLOOKUP(G1205,[1]工序单价!$B$2:$D$503,2,FALSE))</f>
        <v/>
      </c>
      <c r="I1205" s="6">
        <f>IF(G1205=0,0,VLOOKUP(G1205,[1]工序单价!$B$2:$D$503,3,FALSE))</f>
        <v>0</v>
      </c>
      <c r="K1205" s="6">
        <f t="shared" si="17"/>
        <v>0</v>
      </c>
    </row>
    <row r="1206" spans="1:11" x14ac:dyDescent="0.15">
      <c r="A1206" s="3" t="str">
        <f>IF([1]基本档案!A1206=0,"",[1]基本档案!A1206)</f>
        <v/>
      </c>
      <c r="B1206" s="3">
        <f>[1]工序单价!B1228</f>
        <v>0</v>
      </c>
      <c r="E1206" s="6" t="str">
        <f>IF(D1206=0,"",VLOOKUP(D1206,[1]基本档案!$A$2:$B$481,2,FALSE))</f>
        <v/>
      </c>
      <c r="H1206" s="6" t="str">
        <f>IF(G1206=0,"",VLOOKUP(G1206,[1]工序单价!$B$2:$D$503,2,FALSE))</f>
        <v/>
      </c>
      <c r="I1206" s="6">
        <f>IF(G1206=0,0,VLOOKUP(G1206,[1]工序单价!$B$2:$D$503,3,FALSE))</f>
        <v>0</v>
      </c>
      <c r="K1206" s="6">
        <f t="shared" si="17"/>
        <v>0</v>
      </c>
    </row>
    <row r="1207" spans="1:11" x14ac:dyDescent="0.15">
      <c r="A1207" s="3" t="str">
        <f>IF([1]基本档案!A1207=0,"",[1]基本档案!A1207)</f>
        <v/>
      </c>
      <c r="B1207" s="3">
        <f>[1]工序单价!B1229</f>
        <v>0</v>
      </c>
      <c r="E1207" s="6" t="str">
        <f>IF(D1207=0,"",VLOOKUP(D1207,[1]基本档案!$A$2:$B$481,2,FALSE))</f>
        <v/>
      </c>
      <c r="H1207" s="6" t="str">
        <f>IF(G1207=0,"",VLOOKUP(G1207,[1]工序单价!$B$2:$D$503,2,FALSE))</f>
        <v/>
      </c>
      <c r="I1207" s="6">
        <f>IF(G1207=0,0,VLOOKUP(G1207,[1]工序单价!$B$2:$D$503,3,FALSE))</f>
        <v>0</v>
      </c>
      <c r="K1207" s="6">
        <f t="shared" si="17"/>
        <v>0</v>
      </c>
    </row>
    <row r="1208" spans="1:11" x14ac:dyDescent="0.15">
      <c r="A1208" s="3" t="str">
        <f>IF([1]基本档案!A1208=0,"",[1]基本档案!A1208)</f>
        <v/>
      </c>
      <c r="B1208" s="3">
        <f>[1]工序单价!B1230</f>
        <v>0</v>
      </c>
      <c r="E1208" s="6" t="str">
        <f>IF(D1208=0,"",VLOOKUP(D1208,[1]基本档案!$A$2:$B$481,2,FALSE))</f>
        <v/>
      </c>
      <c r="H1208" s="6" t="str">
        <f>IF(G1208=0,"",VLOOKUP(G1208,[1]工序单价!$B$2:$D$503,2,FALSE))</f>
        <v/>
      </c>
      <c r="I1208" s="6">
        <f>IF(G1208=0,0,VLOOKUP(G1208,[1]工序单价!$B$2:$D$503,3,FALSE))</f>
        <v>0</v>
      </c>
      <c r="K1208" s="6">
        <f t="shared" si="17"/>
        <v>0</v>
      </c>
    </row>
    <row r="1209" spans="1:11" x14ac:dyDescent="0.15">
      <c r="A1209" s="3" t="str">
        <f>IF([1]基本档案!A1209=0,"",[1]基本档案!A1209)</f>
        <v/>
      </c>
      <c r="B1209" s="3">
        <f>[1]工序单价!B1231</f>
        <v>0</v>
      </c>
      <c r="E1209" s="6" t="str">
        <f>IF(D1209=0,"",VLOOKUP(D1209,[1]基本档案!$A$2:$B$481,2,FALSE))</f>
        <v/>
      </c>
      <c r="H1209" s="6" t="str">
        <f>IF(G1209=0,"",VLOOKUP(G1209,[1]工序单价!$B$2:$D$503,2,FALSE))</f>
        <v/>
      </c>
      <c r="I1209" s="6">
        <f>IF(G1209=0,0,VLOOKUP(G1209,[1]工序单价!$B$2:$D$503,3,FALSE))</f>
        <v>0</v>
      </c>
      <c r="K1209" s="6">
        <f t="shared" si="17"/>
        <v>0</v>
      </c>
    </row>
    <row r="1210" spans="1:11" x14ac:dyDescent="0.15">
      <c r="A1210" s="3" t="str">
        <f>IF([1]基本档案!A1210=0,"",[1]基本档案!A1210)</f>
        <v/>
      </c>
      <c r="B1210" s="3">
        <f>[1]工序单价!B1232</f>
        <v>0</v>
      </c>
      <c r="E1210" s="6" t="str">
        <f>IF(D1210=0,"",VLOOKUP(D1210,[1]基本档案!$A$2:$B$481,2,FALSE))</f>
        <v/>
      </c>
      <c r="H1210" s="6" t="str">
        <f>IF(G1210=0,"",VLOOKUP(G1210,[1]工序单价!$B$2:$D$503,2,FALSE))</f>
        <v/>
      </c>
      <c r="I1210" s="6">
        <f>IF(G1210=0,0,VLOOKUP(G1210,[1]工序单价!$B$2:$D$503,3,FALSE))</f>
        <v>0</v>
      </c>
      <c r="K1210" s="6">
        <f t="shared" si="17"/>
        <v>0</v>
      </c>
    </row>
    <row r="1211" spans="1:11" x14ac:dyDescent="0.15">
      <c r="A1211" s="3" t="str">
        <f>IF([1]基本档案!A1211=0,"",[1]基本档案!A1211)</f>
        <v/>
      </c>
      <c r="B1211" s="3">
        <f>[1]工序单价!B1233</f>
        <v>0</v>
      </c>
      <c r="E1211" s="6" t="str">
        <f>IF(D1211=0,"",VLOOKUP(D1211,[1]基本档案!$A$2:$B$481,2,FALSE))</f>
        <v/>
      </c>
      <c r="H1211" s="6" t="str">
        <f>IF(G1211=0,"",VLOOKUP(G1211,[1]工序单价!$B$2:$D$503,2,FALSE))</f>
        <v/>
      </c>
      <c r="I1211" s="6">
        <f>IF(G1211=0,0,VLOOKUP(G1211,[1]工序单价!$B$2:$D$503,3,FALSE))</f>
        <v>0</v>
      </c>
      <c r="K1211" s="6">
        <f t="shared" si="17"/>
        <v>0</v>
      </c>
    </row>
    <row r="1212" spans="1:11" x14ac:dyDescent="0.15">
      <c r="A1212" s="3" t="str">
        <f>IF([1]基本档案!A1212=0,"",[1]基本档案!A1212)</f>
        <v/>
      </c>
      <c r="B1212" s="3">
        <f>[1]工序单价!B1234</f>
        <v>0</v>
      </c>
      <c r="E1212" s="6" t="str">
        <f>IF(D1212=0,"",VLOOKUP(D1212,[1]基本档案!$A$2:$B$481,2,FALSE))</f>
        <v/>
      </c>
      <c r="H1212" s="6" t="str">
        <f>IF(G1212=0,"",VLOOKUP(G1212,[1]工序单价!$B$2:$D$503,2,FALSE))</f>
        <v/>
      </c>
      <c r="I1212" s="6">
        <f>IF(G1212=0,0,VLOOKUP(G1212,[1]工序单价!$B$2:$D$503,3,FALSE))</f>
        <v>0</v>
      </c>
      <c r="K1212" s="6">
        <f t="shared" si="17"/>
        <v>0</v>
      </c>
    </row>
    <row r="1213" spans="1:11" x14ac:dyDescent="0.15">
      <c r="A1213" s="3" t="str">
        <f>IF([1]基本档案!A1213=0,"",[1]基本档案!A1213)</f>
        <v/>
      </c>
      <c r="B1213" s="3">
        <f>[1]工序单价!B1235</f>
        <v>0</v>
      </c>
      <c r="E1213" s="6" t="str">
        <f>IF(D1213=0,"",VLOOKUP(D1213,[1]基本档案!$A$2:$B$481,2,FALSE))</f>
        <v/>
      </c>
      <c r="H1213" s="6" t="str">
        <f>IF(G1213=0,"",VLOOKUP(G1213,[1]工序单价!$B$2:$D$503,2,FALSE))</f>
        <v/>
      </c>
      <c r="I1213" s="6">
        <f>IF(G1213=0,0,VLOOKUP(G1213,[1]工序单价!$B$2:$D$503,3,FALSE))</f>
        <v>0</v>
      </c>
      <c r="K1213" s="6">
        <f t="shared" si="17"/>
        <v>0</v>
      </c>
    </row>
    <row r="1214" spans="1:11" x14ac:dyDescent="0.15">
      <c r="A1214" s="3" t="str">
        <f>IF([1]基本档案!A1214=0,"",[1]基本档案!A1214)</f>
        <v/>
      </c>
      <c r="B1214" s="3">
        <f>[1]工序单价!B1236</f>
        <v>0</v>
      </c>
      <c r="E1214" s="6" t="str">
        <f>IF(D1214=0,"",VLOOKUP(D1214,[1]基本档案!$A$2:$B$481,2,FALSE))</f>
        <v/>
      </c>
      <c r="H1214" s="6" t="str">
        <f>IF(G1214=0,"",VLOOKUP(G1214,[1]工序单价!$B$2:$D$503,2,FALSE))</f>
        <v/>
      </c>
      <c r="I1214" s="6">
        <f>IF(G1214=0,0,VLOOKUP(G1214,[1]工序单价!$B$2:$D$503,3,FALSE))</f>
        <v>0</v>
      </c>
      <c r="K1214" s="6">
        <f t="shared" si="17"/>
        <v>0</v>
      </c>
    </row>
    <row r="1215" spans="1:11" x14ac:dyDescent="0.15">
      <c r="A1215" s="3" t="str">
        <f>IF([1]基本档案!A1215=0,"",[1]基本档案!A1215)</f>
        <v/>
      </c>
      <c r="B1215" s="3">
        <f>[1]工序单价!B1237</f>
        <v>0</v>
      </c>
      <c r="E1215" s="6" t="str">
        <f>IF(D1215=0,"",VLOOKUP(D1215,[1]基本档案!$A$2:$B$481,2,FALSE))</f>
        <v/>
      </c>
      <c r="H1215" s="6" t="str">
        <f>IF(G1215=0,"",VLOOKUP(G1215,[1]工序单价!$B$2:$D$503,2,FALSE))</f>
        <v/>
      </c>
      <c r="I1215" s="6">
        <f>IF(G1215=0,0,VLOOKUP(G1215,[1]工序单价!$B$2:$D$503,3,FALSE))</f>
        <v>0</v>
      </c>
      <c r="K1215" s="6">
        <f t="shared" si="17"/>
        <v>0</v>
      </c>
    </row>
    <row r="1216" spans="1:11" x14ac:dyDescent="0.15">
      <c r="A1216" s="3" t="str">
        <f>IF([1]基本档案!A1216=0,"",[1]基本档案!A1216)</f>
        <v/>
      </c>
      <c r="B1216" s="3">
        <f>[1]工序单价!B1238</f>
        <v>0</v>
      </c>
      <c r="E1216" s="6" t="str">
        <f>IF(D1216=0,"",VLOOKUP(D1216,[1]基本档案!$A$2:$B$481,2,FALSE))</f>
        <v/>
      </c>
      <c r="H1216" s="6" t="str">
        <f>IF(G1216=0,"",VLOOKUP(G1216,[1]工序单价!$B$2:$D$503,2,FALSE))</f>
        <v/>
      </c>
      <c r="I1216" s="6">
        <f>IF(G1216=0,0,VLOOKUP(G1216,[1]工序单价!$B$2:$D$503,3,FALSE))</f>
        <v>0</v>
      </c>
      <c r="K1216" s="6">
        <f t="shared" si="17"/>
        <v>0</v>
      </c>
    </row>
    <row r="1217" spans="1:11" x14ac:dyDescent="0.15">
      <c r="A1217" s="3" t="str">
        <f>IF([1]基本档案!A1217=0,"",[1]基本档案!A1217)</f>
        <v/>
      </c>
      <c r="B1217" s="3">
        <f>[1]工序单价!B1239</f>
        <v>0</v>
      </c>
      <c r="E1217" s="6" t="str">
        <f>IF(D1217=0,"",VLOOKUP(D1217,[1]基本档案!$A$2:$B$481,2,FALSE))</f>
        <v/>
      </c>
      <c r="H1217" s="6" t="str">
        <f>IF(G1217=0,"",VLOOKUP(G1217,[1]工序单价!$B$2:$D$503,2,FALSE))</f>
        <v/>
      </c>
      <c r="I1217" s="6">
        <f>IF(G1217=0,0,VLOOKUP(G1217,[1]工序单价!$B$2:$D$503,3,FALSE))</f>
        <v>0</v>
      </c>
      <c r="K1217" s="6">
        <f t="shared" si="17"/>
        <v>0</v>
      </c>
    </row>
    <row r="1218" spans="1:11" x14ac:dyDescent="0.15">
      <c r="A1218" s="3" t="str">
        <f>IF([1]基本档案!A1218=0,"",[1]基本档案!A1218)</f>
        <v/>
      </c>
      <c r="B1218" s="3">
        <f>[1]工序单价!B1240</f>
        <v>0</v>
      </c>
      <c r="E1218" s="6" t="str">
        <f>IF(D1218=0,"",VLOOKUP(D1218,[1]基本档案!$A$2:$B$481,2,FALSE))</f>
        <v/>
      </c>
      <c r="H1218" s="6" t="str">
        <f>IF(G1218=0,"",VLOOKUP(G1218,[1]工序单价!$B$2:$D$503,2,FALSE))</f>
        <v/>
      </c>
      <c r="I1218" s="6">
        <f>IF(G1218=0,0,VLOOKUP(G1218,[1]工序单价!$B$2:$D$503,3,FALSE))</f>
        <v>0</v>
      </c>
      <c r="K1218" s="6">
        <f t="shared" ref="K1218:K1281" si="18">I1218*J1218</f>
        <v>0</v>
      </c>
    </row>
    <row r="1219" spans="1:11" x14ac:dyDescent="0.15">
      <c r="A1219" s="3" t="str">
        <f>IF([1]基本档案!A1219=0,"",[1]基本档案!A1219)</f>
        <v/>
      </c>
      <c r="B1219" s="3">
        <f>[1]工序单价!B1241</f>
        <v>0</v>
      </c>
      <c r="E1219" s="6" t="str">
        <f>IF(D1219=0,"",VLOOKUP(D1219,[1]基本档案!$A$2:$B$481,2,FALSE))</f>
        <v/>
      </c>
      <c r="H1219" s="6" t="str">
        <f>IF(G1219=0,"",VLOOKUP(G1219,[1]工序单价!$B$2:$D$503,2,FALSE))</f>
        <v/>
      </c>
      <c r="I1219" s="6">
        <f>IF(G1219=0,0,VLOOKUP(G1219,[1]工序单价!$B$2:$D$503,3,FALSE))</f>
        <v>0</v>
      </c>
      <c r="K1219" s="6">
        <f t="shared" si="18"/>
        <v>0</v>
      </c>
    </row>
    <row r="1220" spans="1:11" x14ac:dyDescent="0.15">
      <c r="A1220" s="3" t="str">
        <f>IF([1]基本档案!A1220=0,"",[1]基本档案!A1220)</f>
        <v/>
      </c>
      <c r="B1220" s="3">
        <f>[1]工序单价!B1242</f>
        <v>0</v>
      </c>
      <c r="E1220" s="6" t="str">
        <f>IF(D1220=0,"",VLOOKUP(D1220,[1]基本档案!$A$2:$B$481,2,FALSE))</f>
        <v/>
      </c>
      <c r="H1220" s="6" t="str">
        <f>IF(G1220=0,"",VLOOKUP(G1220,[1]工序单价!$B$2:$D$503,2,FALSE))</f>
        <v/>
      </c>
      <c r="I1220" s="6">
        <f>IF(G1220=0,0,VLOOKUP(G1220,[1]工序单价!$B$2:$D$503,3,FALSE))</f>
        <v>0</v>
      </c>
      <c r="K1220" s="6">
        <f t="shared" si="18"/>
        <v>0</v>
      </c>
    </row>
    <row r="1221" spans="1:11" x14ac:dyDescent="0.15">
      <c r="A1221" s="3" t="str">
        <f>IF([1]基本档案!A1221=0,"",[1]基本档案!A1221)</f>
        <v/>
      </c>
      <c r="B1221" s="3">
        <f>[1]工序单价!B1243</f>
        <v>0</v>
      </c>
      <c r="E1221" s="6" t="str">
        <f>IF(D1221=0,"",VLOOKUP(D1221,[1]基本档案!$A$2:$B$481,2,FALSE))</f>
        <v/>
      </c>
      <c r="H1221" s="6" t="str">
        <f>IF(G1221=0,"",VLOOKUP(G1221,[1]工序单价!$B$2:$D$503,2,FALSE))</f>
        <v/>
      </c>
      <c r="I1221" s="6">
        <f>IF(G1221=0,0,VLOOKUP(G1221,[1]工序单价!$B$2:$D$503,3,FALSE))</f>
        <v>0</v>
      </c>
      <c r="K1221" s="6">
        <f t="shared" si="18"/>
        <v>0</v>
      </c>
    </row>
    <row r="1222" spans="1:11" x14ac:dyDescent="0.15">
      <c r="A1222" s="3" t="str">
        <f>IF([1]基本档案!A1222=0,"",[1]基本档案!A1222)</f>
        <v/>
      </c>
      <c r="B1222" s="3">
        <f>[1]工序单价!B1244</f>
        <v>0</v>
      </c>
      <c r="E1222" s="6" t="str">
        <f>IF(D1222=0,"",VLOOKUP(D1222,[1]基本档案!$A$2:$B$481,2,FALSE))</f>
        <v/>
      </c>
      <c r="H1222" s="6" t="str">
        <f>IF(G1222=0,"",VLOOKUP(G1222,[1]工序单价!$B$2:$D$503,2,FALSE))</f>
        <v/>
      </c>
      <c r="I1222" s="6">
        <f>IF(G1222=0,0,VLOOKUP(G1222,[1]工序单价!$B$2:$D$503,3,FALSE))</f>
        <v>0</v>
      </c>
      <c r="K1222" s="6">
        <f t="shared" si="18"/>
        <v>0</v>
      </c>
    </row>
    <row r="1223" spans="1:11" x14ac:dyDescent="0.15">
      <c r="A1223" s="3" t="str">
        <f>IF([1]基本档案!A1223=0,"",[1]基本档案!A1223)</f>
        <v/>
      </c>
      <c r="B1223" s="3">
        <f>[1]工序单价!B1245</f>
        <v>0</v>
      </c>
      <c r="E1223" s="6" t="str">
        <f>IF(D1223=0,"",VLOOKUP(D1223,[1]基本档案!$A$2:$B$481,2,FALSE))</f>
        <v/>
      </c>
      <c r="H1223" s="6" t="str">
        <f>IF(G1223=0,"",VLOOKUP(G1223,[1]工序单价!$B$2:$D$503,2,FALSE))</f>
        <v/>
      </c>
      <c r="I1223" s="6">
        <f>IF(G1223=0,0,VLOOKUP(G1223,[1]工序单价!$B$2:$D$503,3,FALSE))</f>
        <v>0</v>
      </c>
      <c r="K1223" s="6">
        <f t="shared" si="18"/>
        <v>0</v>
      </c>
    </row>
    <row r="1224" spans="1:11" x14ac:dyDescent="0.15">
      <c r="A1224" s="3" t="str">
        <f>IF([1]基本档案!A1224=0,"",[1]基本档案!A1224)</f>
        <v/>
      </c>
      <c r="B1224" s="3">
        <f>[1]工序单价!B1246</f>
        <v>0</v>
      </c>
      <c r="E1224" s="6" t="str">
        <f>IF(D1224=0,"",VLOOKUP(D1224,[1]基本档案!$A$2:$B$481,2,FALSE))</f>
        <v/>
      </c>
      <c r="H1224" s="6" t="str">
        <f>IF(G1224=0,"",VLOOKUP(G1224,[1]工序单价!$B$2:$D$503,2,FALSE))</f>
        <v/>
      </c>
      <c r="I1224" s="6">
        <f>IF(G1224=0,0,VLOOKUP(G1224,[1]工序单价!$B$2:$D$503,3,FALSE))</f>
        <v>0</v>
      </c>
      <c r="K1224" s="6">
        <f t="shared" si="18"/>
        <v>0</v>
      </c>
    </row>
    <row r="1225" spans="1:11" x14ac:dyDescent="0.15">
      <c r="A1225" s="3" t="str">
        <f>IF([1]基本档案!A1225=0,"",[1]基本档案!A1225)</f>
        <v/>
      </c>
      <c r="B1225" s="3">
        <f>[1]工序单价!B1247</f>
        <v>0</v>
      </c>
      <c r="E1225" s="6" t="str">
        <f>IF(D1225=0,"",VLOOKUP(D1225,[1]基本档案!$A$2:$B$481,2,FALSE))</f>
        <v/>
      </c>
      <c r="H1225" s="6" t="str">
        <f>IF(G1225=0,"",VLOOKUP(G1225,[1]工序单价!$B$2:$D$503,2,FALSE))</f>
        <v/>
      </c>
      <c r="I1225" s="6">
        <f>IF(G1225=0,0,VLOOKUP(G1225,[1]工序单价!$B$2:$D$503,3,FALSE))</f>
        <v>0</v>
      </c>
      <c r="K1225" s="6">
        <f t="shared" si="18"/>
        <v>0</v>
      </c>
    </row>
    <row r="1226" spans="1:11" x14ac:dyDescent="0.15">
      <c r="A1226" s="3" t="str">
        <f>IF([1]基本档案!A1226=0,"",[1]基本档案!A1226)</f>
        <v/>
      </c>
      <c r="B1226" s="3">
        <f>[1]工序单价!B1248</f>
        <v>0</v>
      </c>
      <c r="E1226" s="6" t="str">
        <f>IF(D1226=0,"",VLOOKUP(D1226,[1]基本档案!$A$2:$B$481,2,FALSE))</f>
        <v/>
      </c>
      <c r="H1226" s="6" t="str">
        <f>IF(G1226=0,"",VLOOKUP(G1226,[1]工序单价!$B$2:$D$503,2,FALSE))</f>
        <v/>
      </c>
      <c r="I1226" s="6">
        <f>IF(G1226=0,0,VLOOKUP(G1226,[1]工序单价!$B$2:$D$503,3,FALSE))</f>
        <v>0</v>
      </c>
      <c r="K1226" s="6">
        <f t="shared" si="18"/>
        <v>0</v>
      </c>
    </row>
    <row r="1227" spans="1:11" x14ac:dyDescent="0.15">
      <c r="A1227" s="3" t="str">
        <f>IF([1]基本档案!A1227=0,"",[1]基本档案!A1227)</f>
        <v/>
      </c>
      <c r="B1227" s="3">
        <f>[1]工序单价!B1249</f>
        <v>0</v>
      </c>
      <c r="E1227" s="6" t="str">
        <f>IF(D1227=0,"",VLOOKUP(D1227,[1]基本档案!$A$2:$B$481,2,FALSE))</f>
        <v/>
      </c>
      <c r="H1227" s="6" t="str">
        <f>IF(G1227=0,"",VLOOKUP(G1227,[1]工序单价!$B$2:$D$503,2,FALSE))</f>
        <v/>
      </c>
      <c r="I1227" s="6">
        <f>IF(G1227=0,0,VLOOKUP(G1227,[1]工序单价!$B$2:$D$503,3,FALSE))</f>
        <v>0</v>
      </c>
      <c r="K1227" s="6">
        <f t="shared" si="18"/>
        <v>0</v>
      </c>
    </row>
    <row r="1228" spans="1:11" x14ac:dyDescent="0.15">
      <c r="A1228" s="3" t="str">
        <f>IF([1]基本档案!A1228=0,"",[1]基本档案!A1228)</f>
        <v/>
      </c>
      <c r="B1228" s="3">
        <f>[1]工序单价!B1250</f>
        <v>0</v>
      </c>
      <c r="E1228" s="6" t="str">
        <f>IF(D1228=0,"",VLOOKUP(D1228,[1]基本档案!$A$2:$B$481,2,FALSE))</f>
        <v/>
      </c>
      <c r="H1228" s="6" t="str">
        <f>IF(G1228=0,"",VLOOKUP(G1228,[1]工序单价!$B$2:$D$503,2,FALSE))</f>
        <v/>
      </c>
      <c r="I1228" s="6">
        <f>IF(G1228=0,0,VLOOKUP(G1228,[1]工序单价!$B$2:$D$503,3,FALSE))</f>
        <v>0</v>
      </c>
      <c r="K1228" s="6">
        <f t="shared" si="18"/>
        <v>0</v>
      </c>
    </row>
    <row r="1229" spans="1:11" x14ac:dyDescent="0.15">
      <c r="A1229" s="3" t="str">
        <f>IF([1]基本档案!A1229=0,"",[1]基本档案!A1229)</f>
        <v/>
      </c>
      <c r="B1229" s="3">
        <f>[1]工序单价!B1251</f>
        <v>0</v>
      </c>
      <c r="E1229" s="6" t="str">
        <f>IF(D1229=0,"",VLOOKUP(D1229,[1]基本档案!$A$2:$B$481,2,FALSE))</f>
        <v/>
      </c>
      <c r="H1229" s="6" t="str">
        <f>IF(G1229=0,"",VLOOKUP(G1229,[1]工序单价!$B$2:$D$503,2,FALSE))</f>
        <v/>
      </c>
      <c r="I1229" s="6">
        <f>IF(G1229=0,0,VLOOKUP(G1229,[1]工序单价!$B$2:$D$503,3,FALSE))</f>
        <v>0</v>
      </c>
      <c r="K1229" s="6">
        <f t="shared" si="18"/>
        <v>0</v>
      </c>
    </row>
    <row r="1230" spans="1:11" x14ac:dyDescent="0.15">
      <c r="A1230" s="3" t="str">
        <f>IF([1]基本档案!A1230=0,"",[1]基本档案!A1230)</f>
        <v/>
      </c>
      <c r="B1230" s="3">
        <f>[1]工序单价!B1252</f>
        <v>0</v>
      </c>
      <c r="E1230" s="6" t="str">
        <f>IF(D1230=0,"",VLOOKUP(D1230,[1]基本档案!$A$2:$B$481,2,FALSE))</f>
        <v/>
      </c>
      <c r="H1230" s="6" t="str">
        <f>IF(G1230=0,"",VLOOKUP(G1230,[1]工序单价!$B$2:$D$503,2,FALSE))</f>
        <v/>
      </c>
      <c r="I1230" s="6">
        <f>IF(G1230=0,0,VLOOKUP(G1230,[1]工序单价!$B$2:$D$503,3,FALSE))</f>
        <v>0</v>
      </c>
      <c r="K1230" s="6">
        <f t="shared" si="18"/>
        <v>0</v>
      </c>
    </row>
    <row r="1231" spans="1:11" x14ac:dyDescent="0.15">
      <c r="A1231" s="3" t="str">
        <f>IF([1]基本档案!A1231=0,"",[1]基本档案!A1231)</f>
        <v/>
      </c>
      <c r="B1231" s="3">
        <f>[1]工序单价!B1253</f>
        <v>0</v>
      </c>
      <c r="E1231" s="6" t="str">
        <f>IF(D1231=0,"",VLOOKUP(D1231,[1]基本档案!$A$2:$B$481,2,FALSE))</f>
        <v/>
      </c>
      <c r="H1231" s="6" t="str">
        <f>IF(G1231=0,"",VLOOKUP(G1231,[1]工序单价!$B$2:$D$503,2,FALSE))</f>
        <v/>
      </c>
      <c r="I1231" s="6">
        <f>IF(G1231=0,0,VLOOKUP(G1231,[1]工序单价!$B$2:$D$503,3,FALSE))</f>
        <v>0</v>
      </c>
      <c r="K1231" s="6">
        <f t="shared" si="18"/>
        <v>0</v>
      </c>
    </row>
    <row r="1232" spans="1:11" x14ac:dyDescent="0.15">
      <c r="A1232" s="3" t="str">
        <f>IF([1]基本档案!A1232=0,"",[1]基本档案!A1232)</f>
        <v/>
      </c>
      <c r="B1232" s="3">
        <f>[1]工序单价!B1254</f>
        <v>0</v>
      </c>
      <c r="E1232" s="6" t="str">
        <f>IF(D1232=0,"",VLOOKUP(D1232,[1]基本档案!$A$2:$B$481,2,FALSE))</f>
        <v/>
      </c>
      <c r="H1232" s="6" t="str">
        <f>IF(G1232=0,"",VLOOKUP(G1232,[1]工序单价!$B$2:$D$503,2,FALSE))</f>
        <v/>
      </c>
      <c r="I1232" s="6">
        <f>IF(G1232=0,0,VLOOKUP(G1232,[1]工序单价!$B$2:$D$503,3,FALSE))</f>
        <v>0</v>
      </c>
      <c r="K1232" s="6">
        <f t="shared" si="18"/>
        <v>0</v>
      </c>
    </row>
    <row r="1233" spans="1:11" x14ac:dyDescent="0.15">
      <c r="A1233" s="3" t="str">
        <f>IF([1]基本档案!A1233=0,"",[1]基本档案!A1233)</f>
        <v/>
      </c>
      <c r="B1233" s="3">
        <f>[1]工序单价!B1255</f>
        <v>0</v>
      </c>
      <c r="E1233" s="6" t="str">
        <f>IF(D1233=0,"",VLOOKUP(D1233,[1]基本档案!$A$2:$B$481,2,FALSE))</f>
        <v/>
      </c>
      <c r="H1233" s="6" t="str">
        <f>IF(G1233=0,"",VLOOKUP(G1233,[1]工序单价!$B$2:$D$503,2,FALSE))</f>
        <v/>
      </c>
      <c r="I1233" s="6">
        <f>IF(G1233=0,0,VLOOKUP(G1233,[1]工序单价!$B$2:$D$503,3,FALSE))</f>
        <v>0</v>
      </c>
      <c r="K1233" s="6">
        <f t="shared" si="18"/>
        <v>0</v>
      </c>
    </row>
    <row r="1234" spans="1:11" x14ac:dyDescent="0.15">
      <c r="A1234" s="3" t="str">
        <f>IF([1]基本档案!A1234=0,"",[1]基本档案!A1234)</f>
        <v/>
      </c>
      <c r="B1234" s="3">
        <f>[1]工序单价!B1256</f>
        <v>0</v>
      </c>
      <c r="E1234" s="6" t="str">
        <f>IF(D1234=0,"",VLOOKUP(D1234,[1]基本档案!$A$2:$B$481,2,FALSE))</f>
        <v/>
      </c>
      <c r="H1234" s="6" t="str">
        <f>IF(G1234=0,"",VLOOKUP(G1234,[1]工序单价!$B$2:$D$503,2,FALSE))</f>
        <v/>
      </c>
      <c r="I1234" s="6">
        <f>IF(G1234=0,0,VLOOKUP(G1234,[1]工序单价!$B$2:$D$503,3,FALSE))</f>
        <v>0</v>
      </c>
      <c r="K1234" s="6">
        <f t="shared" si="18"/>
        <v>0</v>
      </c>
    </row>
    <row r="1235" spans="1:11" x14ac:dyDescent="0.15">
      <c r="A1235" s="3" t="str">
        <f>IF([1]基本档案!A1235=0,"",[1]基本档案!A1235)</f>
        <v/>
      </c>
      <c r="B1235" s="3">
        <f>[1]工序单价!B1257</f>
        <v>0</v>
      </c>
      <c r="E1235" s="6" t="str">
        <f>IF(D1235=0,"",VLOOKUP(D1235,[1]基本档案!$A$2:$B$481,2,FALSE))</f>
        <v/>
      </c>
      <c r="H1235" s="6" t="str">
        <f>IF(G1235=0,"",VLOOKUP(G1235,[1]工序单价!$B$2:$D$503,2,FALSE))</f>
        <v/>
      </c>
      <c r="I1235" s="6">
        <f>IF(G1235=0,0,VLOOKUP(G1235,[1]工序单价!$B$2:$D$503,3,FALSE))</f>
        <v>0</v>
      </c>
      <c r="K1235" s="6">
        <f t="shared" si="18"/>
        <v>0</v>
      </c>
    </row>
    <row r="1236" spans="1:11" x14ac:dyDescent="0.15">
      <c r="A1236" s="3" t="str">
        <f>IF([1]基本档案!A1236=0,"",[1]基本档案!A1236)</f>
        <v/>
      </c>
      <c r="B1236" s="3">
        <f>[1]工序单价!B1258</f>
        <v>0</v>
      </c>
      <c r="E1236" s="6" t="str">
        <f>IF(D1236=0,"",VLOOKUP(D1236,[1]基本档案!$A$2:$B$481,2,FALSE))</f>
        <v/>
      </c>
      <c r="H1236" s="6" t="str">
        <f>IF(G1236=0,"",VLOOKUP(G1236,[1]工序单价!$B$2:$D$503,2,FALSE))</f>
        <v/>
      </c>
      <c r="I1236" s="6">
        <f>IF(G1236=0,0,VLOOKUP(G1236,[1]工序单价!$B$2:$D$503,3,FALSE))</f>
        <v>0</v>
      </c>
      <c r="K1236" s="6">
        <f t="shared" si="18"/>
        <v>0</v>
      </c>
    </row>
    <row r="1237" spans="1:11" x14ac:dyDescent="0.15">
      <c r="A1237" s="3" t="str">
        <f>IF([1]基本档案!A1237=0,"",[1]基本档案!A1237)</f>
        <v/>
      </c>
      <c r="B1237" s="3">
        <f>[1]工序单价!B1259</f>
        <v>0</v>
      </c>
      <c r="E1237" s="6" t="str">
        <f>IF(D1237=0,"",VLOOKUP(D1237,[1]基本档案!$A$2:$B$481,2,FALSE))</f>
        <v/>
      </c>
      <c r="H1237" s="6" t="str">
        <f>IF(G1237=0,"",VLOOKUP(G1237,[1]工序单价!$B$2:$D$503,2,FALSE))</f>
        <v/>
      </c>
      <c r="I1237" s="6">
        <f>IF(G1237=0,0,VLOOKUP(G1237,[1]工序单价!$B$2:$D$503,3,FALSE))</f>
        <v>0</v>
      </c>
      <c r="K1237" s="6">
        <f t="shared" si="18"/>
        <v>0</v>
      </c>
    </row>
    <row r="1238" spans="1:11" x14ac:dyDescent="0.15">
      <c r="A1238" s="3" t="str">
        <f>IF([1]基本档案!A1238=0,"",[1]基本档案!A1238)</f>
        <v/>
      </c>
      <c r="B1238" s="3">
        <f>[1]工序单价!B1260</f>
        <v>0</v>
      </c>
      <c r="E1238" s="6" t="str">
        <f>IF(D1238=0,"",VLOOKUP(D1238,[1]基本档案!$A$2:$B$481,2,FALSE))</f>
        <v/>
      </c>
      <c r="H1238" s="6" t="str">
        <f>IF(G1238=0,"",VLOOKUP(G1238,[1]工序单价!$B$2:$D$503,2,FALSE))</f>
        <v/>
      </c>
      <c r="I1238" s="6">
        <f>IF(G1238=0,0,VLOOKUP(G1238,[1]工序单价!$B$2:$D$503,3,FALSE))</f>
        <v>0</v>
      </c>
      <c r="K1238" s="6">
        <f t="shared" si="18"/>
        <v>0</v>
      </c>
    </row>
    <row r="1239" spans="1:11" x14ac:dyDescent="0.15">
      <c r="A1239" s="3" t="str">
        <f>IF([1]基本档案!A1239=0,"",[1]基本档案!A1239)</f>
        <v/>
      </c>
      <c r="B1239" s="3">
        <f>[1]工序单价!B1261</f>
        <v>0</v>
      </c>
      <c r="E1239" s="6" t="str">
        <f>IF(D1239=0,"",VLOOKUP(D1239,[1]基本档案!$A$2:$B$481,2,FALSE))</f>
        <v/>
      </c>
      <c r="H1239" s="6" t="str">
        <f>IF(G1239=0,"",VLOOKUP(G1239,[1]工序单价!$B$2:$D$503,2,FALSE))</f>
        <v/>
      </c>
      <c r="I1239" s="6">
        <f>IF(G1239=0,0,VLOOKUP(G1239,[1]工序单价!$B$2:$D$503,3,FALSE))</f>
        <v>0</v>
      </c>
      <c r="K1239" s="6">
        <f t="shared" si="18"/>
        <v>0</v>
      </c>
    </row>
    <row r="1240" spans="1:11" x14ac:dyDescent="0.15">
      <c r="A1240" s="3" t="str">
        <f>IF([1]基本档案!A1240=0,"",[1]基本档案!A1240)</f>
        <v/>
      </c>
      <c r="B1240" s="3">
        <f>[1]工序单价!B1262</f>
        <v>0</v>
      </c>
      <c r="E1240" s="6" t="str">
        <f>IF(D1240=0,"",VLOOKUP(D1240,[1]基本档案!$A$2:$B$481,2,FALSE))</f>
        <v/>
      </c>
      <c r="H1240" s="6" t="str">
        <f>IF(G1240=0,"",VLOOKUP(G1240,[1]工序单价!$B$2:$D$503,2,FALSE))</f>
        <v/>
      </c>
      <c r="I1240" s="6">
        <f>IF(G1240=0,0,VLOOKUP(G1240,[1]工序单价!$B$2:$D$503,3,FALSE))</f>
        <v>0</v>
      </c>
      <c r="K1240" s="6">
        <f t="shared" si="18"/>
        <v>0</v>
      </c>
    </row>
    <row r="1241" spans="1:11" x14ac:dyDescent="0.15">
      <c r="A1241" s="3" t="str">
        <f>IF([1]基本档案!A1241=0,"",[1]基本档案!A1241)</f>
        <v/>
      </c>
      <c r="B1241" s="3">
        <f>[1]工序单价!B1263</f>
        <v>0</v>
      </c>
      <c r="E1241" s="6" t="str">
        <f>IF(D1241=0,"",VLOOKUP(D1241,[1]基本档案!$A$2:$B$481,2,FALSE))</f>
        <v/>
      </c>
      <c r="H1241" s="6" t="str">
        <f>IF(G1241=0,"",VLOOKUP(G1241,[1]工序单价!$B$2:$D$503,2,FALSE))</f>
        <v/>
      </c>
      <c r="I1241" s="6">
        <f>IF(G1241=0,0,VLOOKUP(G1241,[1]工序单价!$B$2:$D$503,3,FALSE))</f>
        <v>0</v>
      </c>
      <c r="K1241" s="6">
        <f t="shared" si="18"/>
        <v>0</v>
      </c>
    </row>
    <row r="1242" spans="1:11" x14ac:dyDescent="0.15">
      <c r="A1242" s="3" t="str">
        <f>IF([1]基本档案!A1242=0,"",[1]基本档案!A1242)</f>
        <v/>
      </c>
      <c r="B1242" s="3">
        <f>[1]工序单价!B1264</f>
        <v>0</v>
      </c>
      <c r="E1242" s="6" t="str">
        <f>IF(D1242=0,"",VLOOKUP(D1242,[1]基本档案!$A$2:$B$481,2,FALSE))</f>
        <v/>
      </c>
      <c r="H1242" s="6" t="str">
        <f>IF(G1242=0,"",VLOOKUP(G1242,[1]工序单价!$B$2:$D$503,2,FALSE))</f>
        <v/>
      </c>
      <c r="I1242" s="6">
        <f>IF(G1242=0,0,VLOOKUP(G1242,[1]工序单价!$B$2:$D$503,3,FALSE))</f>
        <v>0</v>
      </c>
      <c r="K1242" s="6">
        <f t="shared" si="18"/>
        <v>0</v>
      </c>
    </row>
    <row r="1243" spans="1:11" x14ac:dyDescent="0.15">
      <c r="A1243" s="3" t="str">
        <f>IF([1]基本档案!A1243=0,"",[1]基本档案!A1243)</f>
        <v/>
      </c>
      <c r="B1243" s="3">
        <f>[1]工序单价!B1265</f>
        <v>0</v>
      </c>
      <c r="E1243" s="6" t="str">
        <f>IF(D1243=0,"",VLOOKUP(D1243,[1]基本档案!$A$2:$B$481,2,FALSE))</f>
        <v/>
      </c>
      <c r="H1243" s="6" t="str">
        <f>IF(G1243=0,"",VLOOKUP(G1243,[1]工序单价!$B$2:$D$503,2,FALSE))</f>
        <v/>
      </c>
      <c r="I1243" s="6">
        <f>IF(G1243=0,0,VLOOKUP(G1243,[1]工序单价!$B$2:$D$503,3,FALSE))</f>
        <v>0</v>
      </c>
      <c r="K1243" s="6">
        <f t="shared" si="18"/>
        <v>0</v>
      </c>
    </row>
    <row r="1244" spans="1:11" x14ac:dyDescent="0.15">
      <c r="A1244" s="3" t="str">
        <f>IF([1]基本档案!A1244=0,"",[1]基本档案!A1244)</f>
        <v/>
      </c>
      <c r="B1244" s="3">
        <f>[1]工序单价!B1266</f>
        <v>0</v>
      </c>
      <c r="E1244" s="6" t="str">
        <f>IF(D1244=0,"",VLOOKUP(D1244,[1]基本档案!$A$2:$B$481,2,FALSE))</f>
        <v/>
      </c>
      <c r="H1244" s="6" t="str">
        <f>IF(G1244=0,"",VLOOKUP(G1244,[1]工序单价!$B$2:$D$503,2,FALSE))</f>
        <v/>
      </c>
      <c r="I1244" s="6">
        <f>IF(G1244=0,0,VLOOKUP(G1244,[1]工序单价!$B$2:$D$503,3,FALSE))</f>
        <v>0</v>
      </c>
      <c r="K1244" s="6">
        <f t="shared" si="18"/>
        <v>0</v>
      </c>
    </row>
    <row r="1245" spans="1:11" x14ac:dyDescent="0.15">
      <c r="A1245" s="3" t="str">
        <f>IF([1]基本档案!A1245=0,"",[1]基本档案!A1245)</f>
        <v/>
      </c>
      <c r="B1245" s="3">
        <f>[1]工序单价!B1267</f>
        <v>0</v>
      </c>
      <c r="E1245" s="6" t="str">
        <f>IF(D1245=0,"",VLOOKUP(D1245,[1]基本档案!$A$2:$B$481,2,FALSE))</f>
        <v/>
      </c>
      <c r="H1245" s="6" t="str">
        <f>IF(G1245=0,"",VLOOKUP(G1245,[1]工序单价!$B$2:$D$503,2,FALSE))</f>
        <v/>
      </c>
      <c r="I1245" s="6">
        <f>IF(G1245=0,0,VLOOKUP(G1245,[1]工序单价!$B$2:$D$503,3,FALSE))</f>
        <v>0</v>
      </c>
      <c r="K1245" s="6">
        <f t="shared" si="18"/>
        <v>0</v>
      </c>
    </row>
    <row r="1246" spans="1:11" x14ac:dyDescent="0.15">
      <c r="A1246" s="3" t="str">
        <f>IF([1]基本档案!A1246=0,"",[1]基本档案!A1246)</f>
        <v/>
      </c>
      <c r="B1246" s="3">
        <f>[1]工序单价!B1268</f>
        <v>0</v>
      </c>
      <c r="E1246" s="6" t="str">
        <f>IF(D1246=0,"",VLOOKUP(D1246,[1]基本档案!$A$2:$B$481,2,FALSE))</f>
        <v/>
      </c>
      <c r="H1246" s="6" t="str">
        <f>IF(G1246=0,"",VLOOKUP(G1246,[1]工序单价!$B$2:$D$503,2,FALSE))</f>
        <v/>
      </c>
      <c r="I1246" s="6">
        <f>IF(G1246=0,0,VLOOKUP(G1246,[1]工序单价!$B$2:$D$503,3,FALSE))</f>
        <v>0</v>
      </c>
      <c r="K1246" s="6">
        <f t="shared" si="18"/>
        <v>0</v>
      </c>
    </row>
    <row r="1247" spans="1:11" x14ac:dyDescent="0.15">
      <c r="A1247" s="3" t="str">
        <f>IF([1]基本档案!A1247=0,"",[1]基本档案!A1247)</f>
        <v/>
      </c>
      <c r="B1247" s="3">
        <f>[1]工序单价!B1269</f>
        <v>0</v>
      </c>
      <c r="E1247" s="6" t="str">
        <f>IF(D1247=0,"",VLOOKUP(D1247,[1]基本档案!$A$2:$B$481,2,FALSE))</f>
        <v/>
      </c>
      <c r="H1247" s="6" t="str">
        <f>IF(G1247=0,"",VLOOKUP(G1247,[1]工序单价!$B$2:$D$503,2,FALSE))</f>
        <v/>
      </c>
      <c r="I1247" s="6">
        <f>IF(G1247=0,0,VLOOKUP(G1247,[1]工序单价!$B$2:$D$503,3,FALSE))</f>
        <v>0</v>
      </c>
      <c r="K1247" s="6">
        <f t="shared" si="18"/>
        <v>0</v>
      </c>
    </row>
    <row r="1248" spans="1:11" x14ac:dyDescent="0.15">
      <c r="A1248" s="3" t="str">
        <f>IF([1]基本档案!A1248=0,"",[1]基本档案!A1248)</f>
        <v/>
      </c>
      <c r="B1248" s="3">
        <f>[1]工序单价!B1270</f>
        <v>0</v>
      </c>
      <c r="E1248" s="6" t="str">
        <f>IF(D1248=0,"",VLOOKUP(D1248,[1]基本档案!$A$2:$B$481,2,FALSE))</f>
        <v/>
      </c>
      <c r="H1248" s="6" t="str">
        <f>IF(G1248=0,"",VLOOKUP(G1248,[1]工序单价!$B$2:$D$503,2,FALSE))</f>
        <v/>
      </c>
      <c r="I1248" s="6">
        <f>IF(G1248=0,0,VLOOKUP(G1248,[1]工序单价!$B$2:$D$503,3,FALSE))</f>
        <v>0</v>
      </c>
      <c r="K1248" s="6">
        <f t="shared" si="18"/>
        <v>0</v>
      </c>
    </row>
    <row r="1249" spans="1:11" x14ac:dyDescent="0.15">
      <c r="A1249" s="3" t="str">
        <f>IF([1]基本档案!A1249=0,"",[1]基本档案!A1249)</f>
        <v/>
      </c>
      <c r="B1249" s="3">
        <f>[1]工序单价!B1271</f>
        <v>0</v>
      </c>
      <c r="E1249" s="6" t="str">
        <f>IF(D1249=0,"",VLOOKUP(D1249,[1]基本档案!$A$2:$B$481,2,FALSE))</f>
        <v/>
      </c>
      <c r="H1249" s="6" t="str">
        <f>IF(G1249=0,"",VLOOKUP(G1249,[1]工序单价!$B$2:$D$503,2,FALSE))</f>
        <v/>
      </c>
      <c r="I1249" s="6">
        <f>IF(G1249=0,0,VLOOKUP(G1249,[1]工序单价!$B$2:$D$503,3,FALSE))</f>
        <v>0</v>
      </c>
      <c r="K1249" s="6">
        <f t="shared" si="18"/>
        <v>0</v>
      </c>
    </row>
    <row r="1250" spans="1:11" x14ac:dyDescent="0.15">
      <c r="A1250" s="3" t="str">
        <f>IF([1]基本档案!A1250=0,"",[1]基本档案!A1250)</f>
        <v/>
      </c>
      <c r="B1250" s="3">
        <f>[1]工序单价!B1272</f>
        <v>0</v>
      </c>
      <c r="E1250" s="6" t="str">
        <f>IF(D1250=0,"",VLOOKUP(D1250,[1]基本档案!$A$2:$B$481,2,FALSE))</f>
        <v/>
      </c>
      <c r="H1250" s="6" t="str">
        <f>IF(G1250=0,"",VLOOKUP(G1250,[1]工序单价!$B$2:$D$503,2,FALSE))</f>
        <v/>
      </c>
      <c r="I1250" s="6">
        <f>IF(G1250=0,0,VLOOKUP(G1250,[1]工序单价!$B$2:$D$503,3,FALSE))</f>
        <v>0</v>
      </c>
      <c r="K1250" s="6">
        <f t="shared" si="18"/>
        <v>0</v>
      </c>
    </row>
    <row r="1251" spans="1:11" x14ac:dyDescent="0.15">
      <c r="A1251" s="3" t="str">
        <f>IF([1]基本档案!A1251=0,"",[1]基本档案!A1251)</f>
        <v/>
      </c>
      <c r="B1251" s="3">
        <f>[1]工序单价!B1273</f>
        <v>0</v>
      </c>
      <c r="E1251" s="6" t="str">
        <f>IF(D1251=0,"",VLOOKUP(D1251,[1]基本档案!$A$2:$B$481,2,FALSE))</f>
        <v/>
      </c>
      <c r="H1251" s="6" t="str">
        <f>IF(G1251=0,"",VLOOKUP(G1251,[1]工序单价!$B$2:$D$503,2,FALSE))</f>
        <v/>
      </c>
      <c r="I1251" s="6">
        <f>IF(G1251=0,0,VLOOKUP(G1251,[1]工序单价!$B$2:$D$503,3,FALSE))</f>
        <v>0</v>
      </c>
      <c r="K1251" s="6">
        <f t="shared" si="18"/>
        <v>0</v>
      </c>
    </row>
    <row r="1252" spans="1:11" x14ac:dyDescent="0.15">
      <c r="A1252" s="3" t="str">
        <f>IF([1]基本档案!A1252=0,"",[1]基本档案!A1252)</f>
        <v/>
      </c>
      <c r="B1252" s="3">
        <f>[1]工序单价!B1274</f>
        <v>0</v>
      </c>
      <c r="E1252" s="6" t="str">
        <f>IF(D1252=0,"",VLOOKUP(D1252,[1]基本档案!$A$2:$B$481,2,FALSE))</f>
        <v/>
      </c>
      <c r="H1252" s="6" t="str">
        <f>IF(G1252=0,"",VLOOKUP(G1252,[1]工序单价!$B$2:$D$503,2,FALSE))</f>
        <v/>
      </c>
      <c r="I1252" s="6">
        <f>IF(G1252=0,0,VLOOKUP(G1252,[1]工序单价!$B$2:$D$503,3,FALSE))</f>
        <v>0</v>
      </c>
      <c r="K1252" s="6">
        <f t="shared" si="18"/>
        <v>0</v>
      </c>
    </row>
    <row r="1253" spans="1:11" x14ac:dyDescent="0.15">
      <c r="A1253" s="3" t="str">
        <f>IF([1]基本档案!A1253=0,"",[1]基本档案!A1253)</f>
        <v/>
      </c>
      <c r="B1253" s="3">
        <f>[1]工序单价!B1275</f>
        <v>0</v>
      </c>
      <c r="E1253" s="6" t="str">
        <f>IF(D1253=0,"",VLOOKUP(D1253,[1]基本档案!$A$2:$B$481,2,FALSE))</f>
        <v/>
      </c>
      <c r="H1253" s="6" t="str">
        <f>IF(G1253=0,"",VLOOKUP(G1253,[1]工序单价!$B$2:$D$503,2,FALSE))</f>
        <v/>
      </c>
      <c r="I1253" s="6">
        <f>IF(G1253=0,0,VLOOKUP(G1253,[1]工序单价!$B$2:$D$503,3,FALSE))</f>
        <v>0</v>
      </c>
      <c r="K1253" s="6">
        <f t="shared" si="18"/>
        <v>0</v>
      </c>
    </row>
    <row r="1254" spans="1:11" x14ac:dyDescent="0.15">
      <c r="A1254" s="3" t="str">
        <f>IF([1]基本档案!A1254=0,"",[1]基本档案!A1254)</f>
        <v/>
      </c>
      <c r="B1254" s="3">
        <f>[1]工序单价!B1276</f>
        <v>0</v>
      </c>
      <c r="E1254" s="6" t="str">
        <f>IF(D1254=0,"",VLOOKUP(D1254,[1]基本档案!$A$2:$B$481,2,FALSE))</f>
        <v/>
      </c>
      <c r="H1254" s="6" t="str">
        <f>IF(G1254=0,"",VLOOKUP(G1254,[1]工序单价!$B$2:$D$503,2,FALSE))</f>
        <v/>
      </c>
      <c r="I1254" s="6">
        <f>IF(G1254=0,0,VLOOKUP(G1254,[1]工序单价!$B$2:$D$503,3,FALSE))</f>
        <v>0</v>
      </c>
      <c r="K1254" s="6">
        <f t="shared" si="18"/>
        <v>0</v>
      </c>
    </row>
    <row r="1255" spans="1:11" x14ac:dyDescent="0.15">
      <c r="A1255" s="3" t="str">
        <f>IF([1]基本档案!A1255=0,"",[1]基本档案!A1255)</f>
        <v/>
      </c>
      <c r="B1255" s="3">
        <f>[1]工序单价!B1277</f>
        <v>0</v>
      </c>
      <c r="E1255" s="6" t="str">
        <f>IF(D1255=0,"",VLOOKUP(D1255,[1]基本档案!$A$2:$B$481,2,FALSE))</f>
        <v/>
      </c>
      <c r="H1255" s="6" t="str">
        <f>IF(G1255=0,"",VLOOKUP(G1255,[1]工序单价!$B$2:$D$503,2,FALSE))</f>
        <v/>
      </c>
      <c r="I1255" s="6">
        <f>IF(G1255=0,0,VLOOKUP(G1255,[1]工序单价!$B$2:$D$503,3,FALSE))</f>
        <v>0</v>
      </c>
      <c r="K1255" s="6">
        <f t="shared" si="18"/>
        <v>0</v>
      </c>
    </row>
    <row r="1256" spans="1:11" x14ac:dyDescent="0.15">
      <c r="A1256" s="3" t="str">
        <f>IF([1]基本档案!A1256=0,"",[1]基本档案!A1256)</f>
        <v/>
      </c>
      <c r="B1256" s="3">
        <f>[1]工序单价!B1278</f>
        <v>0</v>
      </c>
      <c r="E1256" s="6" t="str">
        <f>IF(D1256=0,"",VLOOKUP(D1256,[1]基本档案!$A$2:$B$481,2,FALSE))</f>
        <v/>
      </c>
      <c r="H1256" s="6" t="str">
        <f>IF(G1256=0,"",VLOOKUP(G1256,[1]工序单价!$B$2:$D$503,2,FALSE))</f>
        <v/>
      </c>
      <c r="I1256" s="6">
        <f>IF(G1256=0,0,VLOOKUP(G1256,[1]工序单价!$B$2:$D$503,3,FALSE))</f>
        <v>0</v>
      </c>
      <c r="K1256" s="6">
        <f t="shared" si="18"/>
        <v>0</v>
      </c>
    </row>
    <row r="1257" spans="1:11" x14ac:dyDescent="0.15">
      <c r="A1257" s="3" t="str">
        <f>IF([1]基本档案!A1257=0,"",[1]基本档案!A1257)</f>
        <v/>
      </c>
      <c r="B1257" s="3">
        <f>[1]工序单价!B1279</f>
        <v>0</v>
      </c>
      <c r="E1257" s="6" t="str">
        <f>IF(D1257=0,"",VLOOKUP(D1257,[1]基本档案!$A$2:$B$481,2,FALSE))</f>
        <v/>
      </c>
      <c r="H1257" s="6" t="str">
        <f>IF(G1257=0,"",VLOOKUP(G1257,[1]工序单价!$B$2:$D$503,2,FALSE))</f>
        <v/>
      </c>
      <c r="I1257" s="6">
        <f>IF(G1257=0,0,VLOOKUP(G1257,[1]工序单价!$B$2:$D$503,3,FALSE))</f>
        <v>0</v>
      </c>
      <c r="K1257" s="6">
        <f t="shared" si="18"/>
        <v>0</v>
      </c>
    </row>
    <row r="1258" spans="1:11" x14ac:dyDescent="0.15">
      <c r="A1258" s="3" t="str">
        <f>IF([1]基本档案!A1258=0,"",[1]基本档案!A1258)</f>
        <v/>
      </c>
      <c r="B1258" s="3">
        <f>[1]工序单价!B1280</f>
        <v>0</v>
      </c>
      <c r="E1258" s="6" t="str">
        <f>IF(D1258=0,"",VLOOKUP(D1258,[1]基本档案!$A$2:$B$481,2,FALSE))</f>
        <v/>
      </c>
      <c r="H1258" s="6" t="str">
        <f>IF(G1258=0,"",VLOOKUP(G1258,[1]工序单价!$B$2:$D$503,2,FALSE))</f>
        <v/>
      </c>
      <c r="I1258" s="6">
        <f>IF(G1258=0,0,VLOOKUP(G1258,[1]工序单价!$B$2:$D$503,3,FALSE))</f>
        <v>0</v>
      </c>
      <c r="K1258" s="6">
        <f t="shared" si="18"/>
        <v>0</v>
      </c>
    </row>
    <row r="1259" spans="1:11" x14ac:dyDescent="0.15">
      <c r="A1259" s="3" t="str">
        <f>IF([1]基本档案!A1259=0,"",[1]基本档案!A1259)</f>
        <v/>
      </c>
      <c r="B1259" s="3">
        <f>[1]工序单价!B1281</f>
        <v>0</v>
      </c>
      <c r="E1259" s="6" t="str">
        <f>IF(D1259=0,"",VLOOKUP(D1259,[1]基本档案!$A$2:$B$481,2,FALSE))</f>
        <v/>
      </c>
      <c r="H1259" s="6" t="str">
        <f>IF(G1259=0,"",VLOOKUP(G1259,[1]工序单价!$B$2:$D$503,2,FALSE))</f>
        <v/>
      </c>
      <c r="I1259" s="6">
        <f>IF(G1259=0,0,VLOOKUP(G1259,[1]工序单价!$B$2:$D$503,3,FALSE))</f>
        <v>0</v>
      </c>
      <c r="K1259" s="6">
        <f t="shared" si="18"/>
        <v>0</v>
      </c>
    </row>
    <row r="1260" spans="1:11" x14ac:dyDescent="0.15">
      <c r="A1260" s="3" t="str">
        <f>IF([1]基本档案!A1260=0,"",[1]基本档案!A1260)</f>
        <v/>
      </c>
      <c r="B1260" s="3">
        <f>[1]工序单价!B1282</f>
        <v>0</v>
      </c>
      <c r="E1260" s="6" t="str">
        <f>IF(D1260=0,"",VLOOKUP(D1260,[1]基本档案!$A$2:$B$481,2,FALSE))</f>
        <v/>
      </c>
      <c r="H1260" s="6" t="str">
        <f>IF(G1260=0,"",VLOOKUP(G1260,[1]工序单价!$B$2:$D$503,2,FALSE))</f>
        <v/>
      </c>
      <c r="I1260" s="6">
        <f>IF(G1260=0,0,VLOOKUP(G1260,[1]工序单价!$B$2:$D$503,3,FALSE))</f>
        <v>0</v>
      </c>
      <c r="K1260" s="6">
        <f t="shared" si="18"/>
        <v>0</v>
      </c>
    </row>
    <row r="1261" spans="1:11" x14ac:dyDescent="0.15">
      <c r="A1261" s="3" t="str">
        <f>IF([1]基本档案!A1261=0,"",[1]基本档案!A1261)</f>
        <v/>
      </c>
      <c r="B1261" s="3">
        <f>[1]工序单价!B1283</f>
        <v>0</v>
      </c>
      <c r="E1261" s="6" t="str">
        <f>IF(D1261=0,"",VLOOKUP(D1261,[1]基本档案!$A$2:$B$481,2,FALSE))</f>
        <v/>
      </c>
      <c r="H1261" s="6" t="str">
        <f>IF(G1261=0,"",VLOOKUP(G1261,[1]工序单价!$B$2:$D$503,2,FALSE))</f>
        <v/>
      </c>
      <c r="I1261" s="6">
        <f>IF(G1261=0,0,VLOOKUP(G1261,[1]工序单价!$B$2:$D$503,3,FALSE))</f>
        <v>0</v>
      </c>
      <c r="K1261" s="6">
        <f t="shared" si="18"/>
        <v>0</v>
      </c>
    </row>
    <row r="1262" spans="1:11" x14ac:dyDescent="0.15">
      <c r="A1262" s="3" t="str">
        <f>IF([1]基本档案!A1262=0,"",[1]基本档案!A1262)</f>
        <v/>
      </c>
      <c r="B1262" s="3">
        <f>[1]工序单价!B1284</f>
        <v>0</v>
      </c>
      <c r="E1262" s="6" t="str">
        <f>IF(D1262=0,"",VLOOKUP(D1262,[1]基本档案!$A$2:$B$481,2,FALSE))</f>
        <v/>
      </c>
      <c r="H1262" s="6" t="str">
        <f>IF(G1262=0,"",VLOOKUP(G1262,[1]工序单价!$B$2:$D$503,2,FALSE))</f>
        <v/>
      </c>
      <c r="I1262" s="6">
        <f>IF(G1262=0,0,VLOOKUP(G1262,[1]工序单价!$B$2:$D$503,3,FALSE))</f>
        <v>0</v>
      </c>
      <c r="K1262" s="6">
        <f t="shared" si="18"/>
        <v>0</v>
      </c>
    </row>
    <row r="1263" spans="1:11" x14ac:dyDescent="0.15">
      <c r="A1263" s="3" t="str">
        <f>IF([1]基本档案!A1263=0,"",[1]基本档案!A1263)</f>
        <v/>
      </c>
      <c r="B1263" s="3">
        <f>[1]工序单价!B1285</f>
        <v>0</v>
      </c>
      <c r="E1263" s="6" t="str">
        <f>IF(D1263=0,"",VLOOKUP(D1263,[1]基本档案!$A$2:$B$481,2,FALSE))</f>
        <v/>
      </c>
      <c r="H1263" s="6" t="str">
        <f>IF(G1263=0,"",VLOOKUP(G1263,[1]工序单价!$B$2:$D$503,2,FALSE))</f>
        <v/>
      </c>
      <c r="I1263" s="6">
        <f>IF(G1263=0,0,VLOOKUP(G1263,[1]工序单价!$B$2:$D$503,3,FALSE))</f>
        <v>0</v>
      </c>
      <c r="K1263" s="6">
        <f t="shared" si="18"/>
        <v>0</v>
      </c>
    </row>
    <row r="1264" spans="1:11" x14ac:dyDescent="0.15">
      <c r="A1264" s="3" t="str">
        <f>IF([1]基本档案!A1264=0,"",[1]基本档案!A1264)</f>
        <v/>
      </c>
      <c r="B1264" s="3">
        <f>[1]工序单价!B1286</f>
        <v>0</v>
      </c>
      <c r="E1264" s="6" t="str">
        <f>IF(D1264=0,"",VLOOKUP(D1264,[1]基本档案!$A$2:$B$481,2,FALSE))</f>
        <v/>
      </c>
      <c r="H1264" s="6" t="str">
        <f>IF(G1264=0,"",VLOOKUP(G1264,[1]工序单价!$B$2:$D$503,2,FALSE))</f>
        <v/>
      </c>
      <c r="I1264" s="6">
        <f>IF(G1264=0,0,VLOOKUP(G1264,[1]工序单价!$B$2:$D$503,3,FALSE))</f>
        <v>0</v>
      </c>
      <c r="K1264" s="6">
        <f t="shared" si="18"/>
        <v>0</v>
      </c>
    </row>
    <row r="1265" spans="1:11" x14ac:dyDescent="0.15">
      <c r="A1265" s="3" t="str">
        <f>IF([1]基本档案!A1265=0,"",[1]基本档案!A1265)</f>
        <v/>
      </c>
      <c r="B1265" s="3">
        <f>[1]工序单价!B1287</f>
        <v>0</v>
      </c>
      <c r="E1265" s="6" t="str">
        <f>IF(D1265=0,"",VLOOKUP(D1265,[1]基本档案!$A$2:$B$481,2,FALSE))</f>
        <v/>
      </c>
      <c r="H1265" s="6" t="str">
        <f>IF(G1265=0,"",VLOOKUP(G1265,[1]工序单价!$B$2:$D$503,2,FALSE))</f>
        <v/>
      </c>
      <c r="I1265" s="6">
        <f>IF(G1265=0,0,VLOOKUP(G1265,[1]工序单价!$B$2:$D$503,3,FALSE))</f>
        <v>0</v>
      </c>
      <c r="K1265" s="6">
        <f t="shared" si="18"/>
        <v>0</v>
      </c>
    </row>
    <row r="1266" spans="1:11" x14ac:dyDescent="0.15">
      <c r="A1266" s="3" t="str">
        <f>IF([1]基本档案!A1266=0,"",[1]基本档案!A1266)</f>
        <v/>
      </c>
      <c r="B1266" s="3">
        <f>[1]工序单价!B1288</f>
        <v>0</v>
      </c>
      <c r="E1266" s="6" t="str">
        <f>IF(D1266=0,"",VLOOKUP(D1266,[1]基本档案!$A$2:$B$481,2,FALSE))</f>
        <v/>
      </c>
      <c r="H1266" s="6" t="str">
        <f>IF(G1266=0,"",VLOOKUP(G1266,[1]工序单价!$B$2:$D$503,2,FALSE))</f>
        <v/>
      </c>
      <c r="I1266" s="6">
        <f>IF(G1266=0,0,VLOOKUP(G1266,[1]工序单价!$B$2:$D$503,3,FALSE))</f>
        <v>0</v>
      </c>
      <c r="K1266" s="6">
        <f t="shared" si="18"/>
        <v>0</v>
      </c>
    </row>
    <row r="1267" spans="1:11" x14ac:dyDescent="0.15">
      <c r="A1267" s="3" t="str">
        <f>IF([1]基本档案!A1267=0,"",[1]基本档案!A1267)</f>
        <v/>
      </c>
      <c r="B1267" s="3">
        <f>[1]工序单价!B1289</f>
        <v>0</v>
      </c>
      <c r="E1267" s="6" t="str">
        <f>IF(D1267=0,"",VLOOKUP(D1267,[1]基本档案!$A$2:$B$481,2,FALSE))</f>
        <v/>
      </c>
      <c r="H1267" s="6" t="str">
        <f>IF(G1267=0,"",VLOOKUP(G1267,[1]工序单价!$B$2:$D$503,2,FALSE))</f>
        <v/>
      </c>
      <c r="I1267" s="6">
        <f>IF(G1267=0,0,VLOOKUP(G1267,[1]工序单价!$B$2:$D$503,3,FALSE))</f>
        <v>0</v>
      </c>
      <c r="K1267" s="6">
        <f t="shared" si="18"/>
        <v>0</v>
      </c>
    </row>
    <row r="1268" spans="1:11" x14ac:dyDescent="0.15">
      <c r="A1268" s="3" t="str">
        <f>IF([1]基本档案!A1268=0,"",[1]基本档案!A1268)</f>
        <v/>
      </c>
      <c r="B1268" s="3">
        <f>[1]工序单价!B1290</f>
        <v>0</v>
      </c>
      <c r="E1268" s="6" t="str">
        <f>IF(D1268=0,"",VLOOKUP(D1268,[1]基本档案!$A$2:$B$481,2,FALSE))</f>
        <v/>
      </c>
      <c r="H1268" s="6" t="str">
        <f>IF(G1268=0,"",VLOOKUP(G1268,[1]工序单价!$B$2:$D$503,2,FALSE))</f>
        <v/>
      </c>
      <c r="I1268" s="6">
        <f>IF(G1268=0,0,VLOOKUP(G1268,[1]工序单价!$B$2:$D$503,3,FALSE))</f>
        <v>0</v>
      </c>
      <c r="K1268" s="6">
        <f t="shared" si="18"/>
        <v>0</v>
      </c>
    </row>
    <row r="1269" spans="1:11" x14ac:dyDescent="0.15">
      <c r="A1269" s="3" t="str">
        <f>IF([1]基本档案!A1269=0,"",[1]基本档案!A1269)</f>
        <v/>
      </c>
      <c r="B1269" s="3">
        <f>[1]工序单价!B1291</f>
        <v>0</v>
      </c>
      <c r="E1269" s="6" t="str">
        <f>IF(D1269=0,"",VLOOKUP(D1269,[1]基本档案!$A$2:$B$481,2,FALSE))</f>
        <v/>
      </c>
      <c r="H1269" s="6" t="str">
        <f>IF(G1269=0,"",VLOOKUP(G1269,[1]工序单价!$B$2:$D$503,2,FALSE))</f>
        <v/>
      </c>
      <c r="I1269" s="6">
        <f>IF(G1269=0,0,VLOOKUP(G1269,[1]工序单价!$B$2:$D$503,3,FALSE))</f>
        <v>0</v>
      </c>
      <c r="K1269" s="6">
        <f t="shared" si="18"/>
        <v>0</v>
      </c>
    </row>
    <row r="1270" spans="1:11" x14ac:dyDescent="0.15">
      <c r="A1270" s="3" t="str">
        <f>IF([1]基本档案!A1270=0,"",[1]基本档案!A1270)</f>
        <v/>
      </c>
      <c r="B1270" s="3">
        <f>[1]工序单价!B1292</f>
        <v>0</v>
      </c>
      <c r="E1270" s="6" t="str">
        <f>IF(D1270=0,"",VLOOKUP(D1270,[1]基本档案!$A$2:$B$481,2,FALSE))</f>
        <v/>
      </c>
      <c r="H1270" s="6" t="str">
        <f>IF(G1270=0,"",VLOOKUP(G1270,[1]工序单价!$B$2:$D$503,2,FALSE))</f>
        <v/>
      </c>
      <c r="I1270" s="6">
        <f>IF(G1270=0,0,VLOOKUP(G1270,[1]工序单价!$B$2:$D$503,3,FALSE))</f>
        <v>0</v>
      </c>
      <c r="K1270" s="6">
        <f t="shared" si="18"/>
        <v>0</v>
      </c>
    </row>
    <row r="1271" spans="1:11" x14ac:dyDescent="0.15">
      <c r="A1271" s="3" t="str">
        <f>IF([1]基本档案!A1271=0,"",[1]基本档案!A1271)</f>
        <v/>
      </c>
      <c r="B1271" s="3">
        <f>[1]工序单价!B1293</f>
        <v>0</v>
      </c>
      <c r="E1271" s="6" t="str">
        <f>IF(D1271=0,"",VLOOKUP(D1271,[1]基本档案!$A$2:$B$481,2,FALSE))</f>
        <v/>
      </c>
      <c r="H1271" s="6" t="str">
        <f>IF(G1271=0,"",VLOOKUP(G1271,[1]工序单价!$B$2:$D$503,2,FALSE))</f>
        <v/>
      </c>
      <c r="I1271" s="6">
        <f>IF(G1271=0,0,VLOOKUP(G1271,[1]工序单价!$B$2:$D$503,3,FALSE))</f>
        <v>0</v>
      </c>
      <c r="K1271" s="6">
        <f t="shared" si="18"/>
        <v>0</v>
      </c>
    </row>
    <row r="1272" spans="1:11" x14ac:dyDescent="0.15">
      <c r="A1272" s="3" t="str">
        <f>IF([1]基本档案!A1272=0,"",[1]基本档案!A1272)</f>
        <v/>
      </c>
      <c r="B1272" s="3">
        <f>[1]工序单价!B1294</f>
        <v>0</v>
      </c>
      <c r="E1272" s="6" t="str">
        <f>IF(D1272=0,"",VLOOKUP(D1272,[1]基本档案!$A$2:$B$481,2,FALSE))</f>
        <v/>
      </c>
      <c r="H1272" s="6" t="str">
        <f>IF(G1272=0,"",VLOOKUP(G1272,[1]工序单价!$B$2:$D$503,2,FALSE))</f>
        <v/>
      </c>
      <c r="I1272" s="6">
        <f>IF(G1272=0,0,VLOOKUP(G1272,[1]工序单价!$B$2:$D$503,3,FALSE))</f>
        <v>0</v>
      </c>
      <c r="K1272" s="6">
        <f t="shared" si="18"/>
        <v>0</v>
      </c>
    </row>
    <row r="1273" spans="1:11" x14ac:dyDescent="0.15">
      <c r="A1273" s="3" t="str">
        <f>IF([1]基本档案!A1273=0,"",[1]基本档案!A1273)</f>
        <v/>
      </c>
      <c r="B1273" s="3">
        <f>[1]工序单价!B1295</f>
        <v>0</v>
      </c>
      <c r="E1273" s="6" t="str">
        <f>IF(D1273=0,"",VLOOKUP(D1273,[1]基本档案!$A$2:$B$481,2,FALSE))</f>
        <v/>
      </c>
      <c r="H1273" s="6" t="str">
        <f>IF(G1273=0,"",VLOOKUP(G1273,[1]工序单价!$B$2:$D$503,2,FALSE))</f>
        <v/>
      </c>
      <c r="I1273" s="6">
        <f>IF(G1273=0,0,VLOOKUP(G1273,[1]工序单价!$B$2:$D$503,3,FALSE))</f>
        <v>0</v>
      </c>
      <c r="K1273" s="6">
        <f t="shared" si="18"/>
        <v>0</v>
      </c>
    </row>
    <row r="1274" spans="1:11" x14ac:dyDescent="0.15">
      <c r="A1274" s="3" t="str">
        <f>IF([1]基本档案!A1274=0,"",[1]基本档案!A1274)</f>
        <v/>
      </c>
      <c r="B1274" s="3">
        <f>[1]工序单价!B1296</f>
        <v>0</v>
      </c>
      <c r="E1274" s="6" t="str">
        <f>IF(D1274=0,"",VLOOKUP(D1274,[1]基本档案!$A$2:$B$481,2,FALSE))</f>
        <v/>
      </c>
      <c r="H1274" s="6" t="str">
        <f>IF(G1274=0,"",VLOOKUP(G1274,[1]工序单价!$B$2:$D$503,2,FALSE))</f>
        <v/>
      </c>
      <c r="I1274" s="6">
        <f>IF(G1274=0,0,VLOOKUP(G1274,[1]工序单价!$B$2:$D$503,3,FALSE))</f>
        <v>0</v>
      </c>
      <c r="K1274" s="6">
        <f t="shared" si="18"/>
        <v>0</v>
      </c>
    </row>
    <row r="1275" spans="1:11" x14ac:dyDescent="0.15">
      <c r="A1275" s="3" t="str">
        <f>IF([1]基本档案!A1275=0,"",[1]基本档案!A1275)</f>
        <v/>
      </c>
      <c r="B1275" s="3">
        <f>[1]工序单价!B1297</f>
        <v>0</v>
      </c>
      <c r="E1275" s="6" t="str">
        <f>IF(D1275=0,"",VLOOKUP(D1275,[1]基本档案!$A$2:$B$481,2,FALSE))</f>
        <v/>
      </c>
      <c r="H1275" s="6" t="str">
        <f>IF(G1275=0,"",VLOOKUP(G1275,[1]工序单价!$B$2:$D$503,2,FALSE))</f>
        <v/>
      </c>
      <c r="I1275" s="6">
        <f>IF(G1275=0,0,VLOOKUP(G1275,[1]工序单价!$B$2:$D$503,3,FALSE))</f>
        <v>0</v>
      </c>
      <c r="K1275" s="6">
        <f t="shared" si="18"/>
        <v>0</v>
      </c>
    </row>
    <row r="1276" spans="1:11" x14ac:dyDescent="0.15">
      <c r="A1276" s="3" t="str">
        <f>IF([1]基本档案!A1276=0,"",[1]基本档案!A1276)</f>
        <v/>
      </c>
      <c r="B1276" s="3">
        <f>[1]工序单价!B1298</f>
        <v>0</v>
      </c>
      <c r="E1276" s="6" t="str">
        <f>IF(D1276=0,"",VLOOKUP(D1276,[1]基本档案!$A$2:$B$481,2,FALSE))</f>
        <v/>
      </c>
      <c r="H1276" s="6" t="str">
        <f>IF(G1276=0,"",VLOOKUP(G1276,[1]工序单价!$B$2:$D$503,2,FALSE))</f>
        <v/>
      </c>
      <c r="I1276" s="6">
        <f>IF(G1276=0,0,VLOOKUP(G1276,[1]工序单价!$B$2:$D$503,3,FALSE))</f>
        <v>0</v>
      </c>
      <c r="K1276" s="6">
        <f t="shared" si="18"/>
        <v>0</v>
      </c>
    </row>
    <row r="1277" spans="1:11" x14ac:dyDescent="0.15">
      <c r="A1277" s="3" t="str">
        <f>IF([1]基本档案!A1277=0,"",[1]基本档案!A1277)</f>
        <v/>
      </c>
      <c r="B1277" s="3">
        <f>[1]工序单价!B1299</f>
        <v>0</v>
      </c>
      <c r="E1277" s="6" t="str">
        <f>IF(D1277=0,"",VLOOKUP(D1277,[1]基本档案!$A$2:$B$481,2,FALSE))</f>
        <v/>
      </c>
      <c r="H1277" s="6" t="str">
        <f>IF(G1277=0,"",VLOOKUP(G1277,[1]工序单价!$B$2:$D$503,2,FALSE))</f>
        <v/>
      </c>
      <c r="I1277" s="6">
        <f>IF(G1277=0,0,VLOOKUP(G1277,[1]工序单价!$B$2:$D$503,3,FALSE))</f>
        <v>0</v>
      </c>
      <c r="K1277" s="6">
        <f t="shared" si="18"/>
        <v>0</v>
      </c>
    </row>
    <row r="1278" spans="1:11" x14ac:dyDescent="0.15">
      <c r="A1278" s="3" t="str">
        <f>IF([1]基本档案!A1278=0,"",[1]基本档案!A1278)</f>
        <v/>
      </c>
      <c r="B1278" s="3">
        <f>[1]工序单价!B1300</f>
        <v>0</v>
      </c>
      <c r="E1278" s="6" t="str">
        <f>IF(D1278=0,"",VLOOKUP(D1278,[1]基本档案!$A$2:$B$481,2,FALSE))</f>
        <v/>
      </c>
      <c r="H1278" s="6" t="str">
        <f>IF(G1278=0,"",VLOOKUP(G1278,[1]工序单价!$B$2:$D$503,2,FALSE))</f>
        <v/>
      </c>
      <c r="I1278" s="6">
        <f>IF(G1278=0,0,VLOOKUP(G1278,[1]工序单价!$B$2:$D$503,3,FALSE))</f>
        <v>0</v>
      </c>
      <c r="K1278" s="6">
        <f t="shared" si="18"/>
        <v>0</v>
      </c>
    </row>
    <row r="1279" spans="1:11" x14ac:dyDescent="0.15">
      <c r="A1279" s="3" t="str">
        <f>IF([1]基本档案!A1279=0,"",[1]基本档案!A1279)</f>
        <v/>
      </c>
      <c r="B1279" s="3">
        <f>[1]工序单价!B1301</f>
        <v>0</v>
      </c>
      <c r="E1279" s="6" t="str">
        <f>IF(D1279=0,"",VLOOKUP(D1279,[1]基本档案!$A$2:$B$481,2,FALSE))</f>
        <v/>
      </c>
      <c r="H1279" s="6" t="str">
        <f>IF(G1279=0,"",VLOOKUP(G1279,[1]工序单价!$B$2:$D$503,2,FALSE))</f>
        <v/>
      </c>
      <c r="I1279" s="6">
        <f>IF(G1279=0,0,VLOOKUP(G1279,[1]工序单价!$B$2:$D$503,3,FALSE))</f>
        <v>0</v>
      </c>
      <c r="K1279" s="6">
        <f t="shared" si="18"/>
        <v>0</v>
      </c>
    </row>
    <row r="1280" spans="1:11" x14ac:dyDescent="0.15">
      <c r="A1280" s="3" t="str">
        <f>IF([1]基本档案!A1280=0,"",[1]基本档案!A1280)</f>
        <v/>
      </c>
      <c r="B1280" s="3">
        <f>[1]工序单价!B1302</f>
        <v>0</v>
      </c>
      <c r="E1280" s="6" t="str">
        <f>IF(D1280=0,"",VLOOKUP(D1280,[1]基本档案!$A$2:$B$481,2,FALSE))</f>
        <v/>
      </c>
      <c r="H1280" s="6" t="str">
        <f>IF(G1280=0,"",VLOOKUP(G1280,[1]工序单价!$B$2:$D$503,2,FALSE))</f>
        <v/>
      </c>
      <c r="I1280" s="6">
        <f>IF(G1280=0,0,VLOOKUP(G1280,[1]工序单价!$B$2:$D$503,3,FALSE))</f>
        <v>0</v>
      </c>
      <c r="K1280" s="6">
        <f t="shared" si="18"/>
        <v>0</v>
      </c>
    </row>
    <row r="1281" spans="1:11" x14ac:dyDescent="0.15">
      <c r="A1281" s="3" t="str">
        <f>IF([1]基本档案!A1281=0,"",[1]基本档案!A1281)</f>
        <v/>
      </c>
      <c r="B1281" s="3">
        <f>[1]工序单价!B1303</f>
        <v>0</v>
      </c>
      <c r="E1281" s="6" t="str">
        <f>IF(D1281=0,"",VLOOKUP(D1281,[1]基本档案!$A$2:$B$481,2,FALSE))</f>
        <v/>
      </c>
      <c r="H1281" s="6" t="str">
        <f>IF(G1281=0,"",VLOOKUP(G1281,[1]工序单价!$B$2:$D$503,2,FALSE))</f>
        <v/>
      </c>
      <c r="I1281" s="6">
        <f>IF(G1281=0,0,VLOOKUP(G1281,[1]工序单价!$B$2:$D$503,3,FALSE))</f>
        <v>0</v>
      </c>
      <c r="K1281" s="6">
        <f t="shared" si="18"/>
        <v>0</v>
      </c>
    </row>
    <row r="1282" spans="1:11" x14ac:dyDescent="0.15">
      <c r="A1282" s="3" t="str">
        <f>IF([1]基本档案!A1282=0,"",[1]基本档案!A1282)</f>
        <v/>
      </c>
      <c r="B1282" s="3">
        <f>[1]工序单价!B1304</f>
        <v>0</v>
      </c>
      <c r="E1282" s="6" t="str">
        <f>IF(D1282=0,"",VLOOKUP(D1282,[1]基本档案!$A$2:$B$481,2,FALSE))</f>
        <v/>
      </c>
      <c r="H1282" s="6" t="str">
        <f>IF(G1282=0,"",VLOOKUP(G1282,[1]工序单价!$B$2:$D$503,2,FALSE))</f>
        <v/>
      </c>
      <c r="I1282" s="6">
        <f>IF(G1282=0,0,VLOOKUP(G1282,[1]工序单价!$B$2:$D$503,3,FALSE))</f>
        <v>0</v>
      </c>
      <c r="K1282" s="6">
        <f t="shared" ref="K1282:K1345" si="19">I1282*J1282</f>
        <v>0</v>
      </c>
    </row>
    <row r="1283" spans="1:11" x14ac:dyDescent="0.15">
      <c r="A1283" s="3" t="str">
        <f>IF([1]基本档案!A1283=0,"",[1]基本档案!A1283)</f>
        <v/>
      </c>
      <c r="B1283" s="3">
        <f>[1]工序单价!B1305</f>
        <v>0</v>
      </c>
      <c r="E1283" s="6" t="str">
        <f>IF(D1283=0,"",VLOOKUP(D1283,[1]基本档案!$A$2:$B$481,2,FALSE))</f>
        <v/>
      </c>
      <c r="H1283" s="6" t="str">
        <f>IF(G1283=0,"",VLOOKUP(G1283,[1]工序单价!$B$2:$D$503,2,FALSE))</f>
        <v/>
      </c>
      <c r="I1283" s="6">
        <f>IF(G1283=0,0,VLOOKUP(G1283,[1]工序单价!$B$2:$D$503,3,FALSE))</f>
        <v>0</v>
      </c>
      <c r="K1283" s="6">
        <f t="shared" si="19"/>
        <v>0</v>
      </c>
    </row>
    <row r="1284" spans="1:11" x14ac:dyDescent="0.15">
      <c r="A1284" s="3" t="str">
        <f>IF([1]基本档案!A1284=0,"",[1]基本档案!A1284)</f>
        <v/>
      </c>
      <c r="B1284" s="3">
        <f>[1]工序单价!B1306</f>
        <v>0</v>
      </c>
      <c r="E1284" s="6" t="str">
        <f>IF(D1284=0,"",VLOOKUP(D1284,[1]基本档案!$A$2:$B$481,2,FALSE))</f>
        <v/>
      </c>
      <c r="H1284" s="6" t="str">
        <f>IF(G1284=0,"",VLOOKUP(G1284,[1]工序单价!$B$2:$D$503,2,FALSE))</f>
        <v/>
      </c>
      <c r="I1284" s="6">
        <f>IF(G1284=0,0,VLOOKUP(G1284,[1]工序单价!$B$2:$D$503,3,FALSE))</f>
        <v>0</v>
      </c>
      <c r="K1284" s="6">
        <f t="shared" si="19"/>
        <v>0</v>
      </c>
    </row>
    <row r="1285" spans="1:11" x14ac:dyDescent="0.15">
      <c r="A1285" s="3" t="str">
        <f>IF([1]基本档案!A1285=0,"",[1]基本档案!A1285)</f>
        <v/>
      </c>
      <c r="B1285" s="3">
        <f>[1]工序单价!B1307</f>
        <v>0</v>
      </c>
      <c r="E1285" s="6" t="str">
        <f>IF(D1285=0,"",VLOOKUP(D1285,[1]基本档案!$A$2:$B$481,2,FALSE))</f>
        <v/>
      </c>
      <c r="H1285" s="6" t="str">
        <f>IF(G1285=0,"",VLOOKUP(G1285,[1]工序单价!$B$2:$D$503,2,FALSE))</f>
        <v/>
      </c>
      <c r="I1285" s="6">
        <f>IF(G1285=0,0,VLOOKUP(G1285,[1]工序单价!$B$2:$D$503,3,FALSE))</f>
        <v>0</v>
      </c>
      <c r="K1285" s="6">
        <f t="shared" si="19"/>
        <v>0</v>
      </c>
    </row>
    <row r="1286" spans="1:11" x14ac:dyDescent="0.15">
      <c r="A1286" s="3" t="str">
        <f>IF([1]基本档案!A1286=0,"",[1]基本档案!A1286)</f>
        <v/>
      </c>
      <c r="B1286" s="3">
        <f>[1]工序单价!B1308</f>
        <v>0</v>
      </c>
      <c r="E1286" s="6" t="str">
        <f>IF(D1286=0,"",VLOOKUP(D1286,[1]基本档案!$A$2:$B$481,2,FALSE))</f>
        <v/>
      </c>
      <c r="H1286" s="6" t="str">
        <f>IF(G1286=0,"",VLOOKUP(G1286,[1]工序单价!$B$2:$D$503,2,FALSE))</f>
        <v/>
      </c>
      <c r="I1286" s="6">
        <f>IF(G1286=0,0,VLOOKUP(G1286,[1]工序单价!$B$2:$D$503,3,FALSE))</f>
        <v>0</v>
      </c>
      <c r="K1286" s="6">
        <f t="shared" si="19"/>
        <v>0</v>
      </c>
    </row>
    <row r="1287" spans="1:11" x14ac:dyDescent="0.15">
      <c r="A1287" s="3" t="str">
        <f>IF([1]基本档案!A1287=0,"",[1]基本档案!A1287)</f>
        <v/>
      </c>
      <c r="B1287" s="3">
        <f>[1]工序单价!B1309</f>
        <v>0</v>
      </c>
      <c r="E1287" s="6" t="str">
        <f>IF(D1287=0,"",VLOOKUP(D1287,[1]基本档案!$A$2:$B$481,2,FALSE))</f>
        <v/>
      </c>
      <c r="H1287" s="6" t="str">
        <f>IF(G1287=0,"",VLOOKUP(G1287,[1]工序单价!$B$2:$D$503,2,FALSE))</f>
        <v/>
      </c>
      <c r="I1287" s="6">
        <f>IF(G1287=0,0,VLOOKUP(G1287,[1]工序单价!$B$2:$D$503,3,FALSE))</f>
        <v>0</v>
      </c>
      <c r="K1287" s="6">
        <f t="shared" si="19"/>
        <v>0</v>
      </c>
    </row>
    <row r="1288" spans="1:11" x14ac:dyDescent="0.15">
      <c r="A1288" s="3" t="str">
        <f>IF([1]基本档案!A1288=0,"",[1]基本档案!A1288)</f>
        <v/>
      </c>
      <c r="B1288" s="3">
        <f>[1]工序单价!B1310</f>
        <v>0</v>
      </c>
      <c r="E1288" s="6" t="str">
        <f>IF(D1288=0,"",VLOOKUP(D1288,[1]基本档案!$A$2:$B$481,2,FALSE))</f>
        <v/>
      </c>
      <c r="H1288" s="6" t="str">
        <f>IF(G1288=0,"",VLOOKUP(G1288,[1]工序单价!$B$2:$D$503,2,FALSE))</f>
        <v/>
      </c>
      <c r="I1288" s="6">
        <f>IF(G1288=0,0,VLOOKUP(G1288,[1]工序单价!$B$2:$D$503,3,FALSE))</f>
        <v>0</v>
      </c>
      <c r="K1288" s="6">
        <f t="shared" si="19"/>
        <v>0</v>
      </c>
    </row>
    <row r="1289" spans="1:11" x14ac:dyDescent="0.15">
      <c r="A1289" s="3" t="str">
        <f>IF([1]基本档案!A1289=0,"",[1]基本档案!A1289)</f>
        <v/>
      </c>
      <c r="B1289" s="3">
        <f>[1]工序单价!B1311</f>
        <v>0</v>
      </c>
      <c r="E1289" s="6" t="str">
        <f>IF(D1289=0,"",VLOOKUP(D1289,[1]基本档案!$A$2:$B$481,2,FALSE))</f>
        <v/>
      </c>
      <c r="H1289" s="6" t="str">
        <f>IF(G1289=0,"",VLOOKUP(G1289,[1]工序单价!$B$2:$D$503,2,FALSE))</f>
        <v/>
      </c>
      <c r="I1289" s="6">
        <f>IF(G1289=0,0,VLOOKUP(G1289,[1]工序单价!$B$2:$D$503,3,FALSE))</f>
        <v>0</v>
      </c>
      <c r="K1289" s="6">
        <f t="shared" si="19"/>
        <v>0</v>
      </c>
    </row>
    <row r="1290" spans="1:11" x14ac:dyDescent="0.15">
      <c r="A1290" s="3" t="str">
        <f>IF([1]基本档案!A1290=0,"",[1]基本档案!A1290)</f>
        <v/>
      </c>
      <c r="B1290" s="3">
        <f>[1]工序单价!B1312</f>
        <v>0</v>
      </c>
      <c r="E1290" s="6" t="str">
        <f>IF(D1290=0,"",VLOOKUP(D1290,[1]基本档案!$A$2:$B$481,2,FALSE))</f>
        <v/>
      </c>
      <c r="H1290" s="6" t="str">
        <f>IF(G1290=0,"",VLOOKUP(G1290,[1]工序单价!$B$2:$D$503,2,FALSE))</f>
        <v/>
      </c>
      <c r="I1290" s="6">
        <f>IF(G1290=0,0,VLOOKUP(G1290,[1]工序单价!$B$2:$D$503,3,FALSE))</f>
        <v>0</v>
      </c>
      <c r="K1290" s="6">
        <f t="shared" si="19"/>
        <v>0</v>
      </c>
    </row>
    <row r="1291" spans="1:11" x14ac:dyDescent="0.15">
      <c r="A1291" s="3" t="str">
        <f>IF([1]基本档案!A1291=0,"",[1]基本档案!A1291)</f>
        <v/>
      </c>
      <c r="B1291" s="3">
        <f>[1]工序单价!B1313</f>
        <v>0</v>
      </c>
      <c r="E1291" s="6" t="str">
        <f>IF(D1291=0,"",VLOOKUP(D1291,[1]基本档案!$A$2:$B$481,2,FALSE))</f>
        <v/>
      </c>
      <c r="H1291" s="6" t="str">
        <f>IF(G1291=0,"",VLOOKUP(G1291,[1]工序单价!$B$2:$D$503,2,FALSE))</f>
        <v/>
      </c>
      <c r="I1291" s="6">
        <f>IF(G1291=0,0,VLOOKUP(G1291,[1]工序单价!$B$2:$D$503,3,FALSE))</f>
        <v>0</v>
      </c>
      <c r="K1291" s="6">
        <f t="shared" si="19"/>
        <v>0</v>
      </c>
    </row>
    <row r="1292" spans="1:11" x14ac:dyDescent="0.15">
      <c r="A1292" s="3" t="str">
        <f>IF([1]基本档案!A1292=0,"",[1]基本档案!A1292)</f>
        <v/>
      </c>
      <c r="B1292" s="3">
        <f>[1]工序单价!B1314</f>
        <v>0</v>
      </c>
      <c r="E1292" s="6" t="str">
        <f>IF(D1292=0,"",VLOOKUP(D1292,[1]基本档案!$A$2:$B$481,2,FALSE))</f>
        <v/>
      </c>
      <c r="H1292" s="6" t="str">
        <f>IF(G1292=0,"",VLOOKUP(G1292,[1]工序单价!$B$2:$D$503,2,FALSE))</f>
        <v/>
      </c>
      <c r="I1292" s="6">
        <f>IF(G1292=0,0,VLOOKUP(G1292,[1]工序单价!$B$2:$D$503,3,FALSE))</f>
        <v>0</v>
      </c>
      <c r="K1292" s="6">
        <f t="shared" si="19"/>
        <v>0</v>
      </c>
    </row>
    <row r="1293" spans="1:11" x14ac:dyDescent="0.15">
      <c r="A1293" s="3" t="str">
        <f>IF([1]基本档案!A1293=0,"",[1]基本档案!A1293)</f>
        <v/>
      </c>
      <c r="B1293" s="3">
        <f>[1]工序单价!B1315</f>
        <v>0</v>
      </c>
      <c r="E1293" s="6" t="str">
        <f>IF(D1293=0,"",VLOOKUP(D1293,[1]基本档案!$A$2:$B$481,2,FALSE))</f>
        <v/>
      </c>
      <c r="H1293" s="6" t="str">
        <f>IF(G1293=0,"",VLOOKUP(G1293,[1]工序单价!$B$2:$D$503,2,FALSE))</f>
        <v/>
      </c>
      <c r="I1293" s="6">
        <f>IF(G1293=0,0,VLOOKUP(G1293,[1]工序单价!$B$2:$D$503,3,FALSE))</f>
        <v>0</v>
      </c>
      <c r="K1293" s="6">
        <f t="shared" si="19"/>
        <v>0</v>
      </c>
    </row>
    <row r="1294" spans="1:11" x14ac:dyDescent="0.15">
      <c r="A1294" s="3" t="str">
        <f>IF([1]基本档案!A1294=0,"",[1]基本档案!A1294)</f>
        <v/>
      </c>
      <c r="B1294" s="3">
        <f>[1]工序单价!B1316</f>
        <v>0</v>
      </c>
      <c r="E1294" s="6" t="str">
        <f>IF(D1294=0,"",VLOOKUP(D1294,[1]基本档案!$A$2:$B$481,2,FALSE))</f>
        <v/>
      </c>
      <c r="H1294" s="6" t="str">
        <f>IF(G1294=0,"",VLOOKUP(G1294,[1]工序单价!$B$2:$D$503,2,FALSE))</f>
        <v/>
      </c>
      <c r="I1294" s="6">
        <f>IF(G1294=0,0,VLOOKUP(G1294,[1]工序单价!$B$2:$D$503,3,FALSE))</f>
        <v>0</v>
      </c>
      <c r="K1294" s="6">
        <f t="shared" si="19"/>
        <v>0</v>
      </c>
    </row>
    <row r="1295" spans="1:11" x14ac:dyDescent="0.15">
      <c r="A1295" s="3" t="str">
        <f>IF([1]基本档案!A1295=0,"",[1]基本档案!A1295)</f>
        <v/>
      </c>
      <c r="B1295" s="3">
        <f>[1]工序单价!B1317</f>
        <v>0</v>
      </c>
      <c r="E1295" s="6" t="str">
        <f>IF(D1295=0,"",VLOOKUP(D1295,[1]基本档案!$A$2:$B$481,2,FALSE))</f>
        <v/>
      </c>
      <c r="H1295" s="6" t="str">
        <f>IF(G1295=0,"",VLOOKUP(G1295,[1]工序单价!$B$2:$D$503,2,FALSE))</f>
        <v/>
      </c>
      <c r="I1295" s="6">
        <f>IF(G1295=0,0,VLOOKUP(G1295,[1]工序单价!$B$2:$D$503,3,FALSE))</f>
        <v>0</v>
      </c>
      <c r="K1295" s="6">
        <f t="shared" si="19"/>
        <v>0</v>
      </c>
    </row>
    <row r="1296" spans="1:11" x14ac:dyDescent="0.15">
      <c r="A1296" s="3" t="str">
        <f>IF([1]基本档案!A1296=0,"",[1]基本档案!A1296)</f>
        <v/>
      </c>
      <c r="B1296" s="3">
        <f>[1]工序单价!B1318</f>
        <v>0</v>
      </c>
      <c r="E1296" s="6" t="str">
        <f>IF(D1296=0,"",VLOOKUP(D1296,[1]基本档案!$A$2:$B$481,2,FALSE))</f>
        <v/>
      </c>
      <c r="H1296" s="6" t="str">
        <f>IF(G1296=0,"",VLOOKUP(G1296,[1]工序单价!$B$2:$D$503,2,FALSE))</f>
        <v/>
      </c>
      <c r="I1296" s="6">
        <f>IF(G1296=0,0,VLOOKUP(G1296,[1]工序单价!$B$2:$D$503,3,FALSE))</f>
        <v>0</v>
      </c>
      <c r="K1296" s="6">
        <f t="shared" si="19"/>
        <v>0</v>
      </c>
    </row>
    <row r="1297" spans="1:11" x14ac:dyDescent="0.15">
      <c r="A1297" s="3" t="str">
        <f>IF([1]基本档案!A1297=0,"",[1]基本档案!A1297)</f>
        <v/>
      </c>
      <c r="B1297" s="3">
        <f>[1]工序单价!B1319</f>
        <v>0</v>
      </c>
      <c r="E1297" s="6" t="str">
        <f>IF(D1297=0,"",VLOOKUP(D1297,[1]基本档案!$A$2:$B$481,2,FALSE))</f>
        <v/>
      </c>
      <c r="H1297" s="6" t="str">
        <f>IF(G1297=0,"",VLOOKUP(G1297,[1]工序单价!$B$2:$D$503,2,FALSE))</f>
        <v/>
      </c>
      <c r="I1297" s="6">
        <f>IF(G1297=0,0,VLOOKUP(G1297,[1]工序单价!$B$2:$D$503,3,FALSE))</f>
        <v>0</v>
      </c>
      <c r="K1297" s="6">
        <f t="shared" si="19"/>
        <v>0</v>
      </c>
    </row>
    <row r="1298" spans="1:11" x14ac:dyDescent="0.15">
      <c r="A1298" s="3" t="str">
        <f>IF([1]基本档案!A1298=0,"",[1]基本档案!A1298)</f>
        <v/>
      </c>
      <c r="B1298" s="3">
        <f>[1]工序单价!B1320</f>
        <v>0</v>
      </c>
      <c r="E1298" s="6" t="str">
        <f>IF(D1298=0,"",VLOOKUP(D1298,[1]基本档案!$A$2:$B$481,2,FALSE))</f>
        <v/>
      </c>
      <c r="H1298" s="6" t="str">
        <f>IF(G1298=0,"",VLOOKUP(G1298,[1]工序单价!$B$2:$D$503,2,FALSE))</f>
        <v/>
      </c>
      <c r="I1298" s="6">
        <f>IF(G1298=0,0,VLOOKUP(G1298,[1]工序单价!$B$2:$D$503,3,FALSE))</f>
        <v>0</v>
      </c>
      <c r="K1298" s="6">
        <f t="shared" si="19"/>
        <v>0</v>
      </c>
    </row>
    <row r="1299" spans="1:11" x14ac:dyDescent="0.15">
      <c r="A1299" s="3" t="str">
        <f>IF([1]基本档案!A1299=0,"",[1]基本档案!A1299)</f>
        <v/>
      </c>
      <c r="B1299" s="3">
        <f>[1]工序单价!B1321</f>
        <v>0</v>
      </c>
      <c r="E1299" s="6" t="str">
        <f>IF(D1299=0,"",VLOOKUP(D1299,[1]基本档案!$A$2:$B$481,2,FALSE))</f>
        <v/>
      </c>
      <c r="H1299" s="6" t="str">
        <f>IF(G1299=0,"",VLOOKUP(G1299,[1]工序单价!$B$2:$D$503,2,FALSE))</f>
        <v/>
      </c>
      <c r="I1299" s="6">
        <f>IF(G1299=0,0,VLOOKUP(G1299,[1]工序单价!$B$2:$D$503,3,FALSE))</f>
        <v>0</v>
      </c>
      <c r="K1299" s="6">
        <f t="shared" si="19"/>
        <v>0</v>
      </c>
    </row>
    <row r="1300" spans="1:11" x14ac:dyDescent="0.15">
      <c r="A1300" s="3" t="str">
        <f>IF([1]基本档案!A1300=0,"",[1]基本档案!A1300)</f>
        <v/>
      </c>
      <c r="B1300" s="3">
        <f>[1]工序单价!B1322</f>
        <v>0</v>
      </c>
      <c r="E1300" s="6" t="str">
        <f>IF(D1300=0,"",VLOOKUP(D1300,[1]基本档案!$A$2:$B$481,2,FALSE))</f>
        <v/>
      </c>
      <c r="H1300" s="6" t="str">
        <f>IF(G1300=0,"",VLOOKUP(G1300,[1]工序单价!$B$2:$D$503,2,FALSE))</f>
        <v/>
      </c>
      <c r="I1300" s="6">
        <f>IF(G1300=0,0,VLOOKUP(G1300,[1]工序单价!$B$2:$D$503,3,FALSE))</f>
        <v>0</v>
      </c>
      <c r="K1300" s="6">
        <f t="shared" si="19"/>
        <v>0</v>
      </c>
    </row>
    <row r="1301" spans="1:11" x14ac:dyDescent="0.15">
      <c r="A1301" s="3" t="str">
        <f>IF([1]基本档案!A1301=0,"",[1]基本档案!A1301)</f>
        <v/>
      </c>
      <c r="B1301" s="3">
        <f>[1]工序单价!B1323</f>
        <v>0</v>
      </c>
      <c r="E1301" s="6" t="str">
        <f>IF(D1301=0,"",VLOOKUP(D1301,[1]基本档案!$A$2:$B$481,2,FALSE))</f>
        <v/>
      </c>
      <c r="H1301" s="6" t="str">
        <f>IF(G1301=0,"",VLOOKUP(G1301,[1]工序单价!$B$2:$D$503,2,FALSE))</f>
        <v/>
      </c>
      <c r="I1301" s="6">
        <f>IF(G1301=0,0,VLOOKUP(G1301,[1]工序单价!$B$2:$D$503,3,FALSE))</f>
        <v>0</v>
      </c>
      <c r="K1301" s="6">
        <f t="shared" si="19"/>
        <v>0</v>
      </c>
    </row>
    <row r="1302" spans="1:11" x14ac:dyDescent="0.15">
      <c r="A1302" s="3" t="str">
        <f>IF([1]基本档案!A1302=0,"",[1]基本档案!A1302)</f>
        <v/>
      </c>
      <c r="B1302" s="3">
        <f>[1]工序单价!B1324</f>
        <v>0</v>
      </c>
      <c r="E1302" s="6" t="str">
        <f>IF(D1302=0,"",VLOOKUP(D1302,[1]基本档案!$A$2:$B$481,2,FALSE))</f>
        <v/>
      </c>
      <c r="H1302" s="6" t="str">
        <f>IF(G1302=0,"",VLOOKUP(G1302,[1]工序单价!$B$2:$D$503,2,FALSE))</f>
        <v/>
      </c>
      <c r="I1302" s="6">
        <f>IF(G1302=0,0,VLOOKUP(G1302,[1]工序单价!$B$2:$D$503,3,FALSE))</f>
        <v>0</v>
      </c>
      <c r="K1302" s="6">
        <f t="shared" si="19"/>
        <v>0</v>
      </c>
    </row>
    <row r="1303" spans="1:11" x14ac:dyDescent="0.15">
      <c r="A1303" s="3" t="str">
        <f>IF([1]基本档案!A1303=0,"",[1]基本档案!A1303)</f>
        <v/>
      </c>
      <c r="B1303" s="3">
        <f>[1]工序单价!B1325</f>
        <v>0</v>
      </c>
      <c r="E1303" s="6" t="str">
        <f>IF(D1303=0,"",VLOOKUP(D1303,[1]基本档案!$A$2:$B$481,2,FALSE))</f>
        <v/>
      </c>
      <c r="H1303" s="6" t="str">
        <f>IF(G1303=0,"",VLOOKUP(G1303,[1]工序单价!$B$2:$D$503,2,FALSE))</f>
        <v/>
      </c>
      <c r="I1303" s="6">
        <f>IF(G1303=0,0,VLOOKUP(G1303,[1]工序单价!$B$2:$D$503,3,FALSE))</f>
        <v>0</v>
      </c>
      <c r="K1303" s="6">
        <f t="shared" si="19"/>
        <v>0</v>
      </c>
    </row>
    <row r="1304" spans="1:11" x14ac:dyDescent="0.15">
      <c r="A1304" s="3" t="str">
        <f>IF([1]基本档案!A1304=0,"",[1]基本档案!A1304)</f>
        <v/>
      </c>
      <c r="B1304" s="3">
        <f>[1]工序单价!B1326</f>
        <v>0</v>
      </c>
      <c r="E1304" s="6" t="str">
        <f>IF(D1304=0,"",VLOOKUP(D1304,[1]基本档案!$A$2:$B$481,2,FALSE))</f>
        <v/>
      </c>
      <c r="H1304" s="6" t="str">
        <f>IF(G1304=0,"",VLOOKUP(G1304,[1]工序单价!$B$2:$D$503,2,FALSE))</f>
        <v/>
      </c>
      <c r="I1304" s="6">
        <f>IF(G1304=0,0,VLOOKUP(G1304,[1]工序单价!$B$2:$D$503,3,FALSE))</f>
        <v>0</v>
      </c>
      <c r="K1304" s="6">
        <f t="shared" si="19"/>
        <v>0</v>
      </c>
    </row>
    <row r="1305" spans="1:11" x14ac:dyDescent="0.15">
      <c r="A1305" s="3" t="str">
        <f>IF([1]基本档案!A1305=0,"",[1]基本档案!A1305)</f>
        <v/>
      </c>
      <c r="B1305" s="3">
        <f>[1]工序单价!B1327</f>
        <v>0</v>
      </c>
      <c r="E1305" s="6" t="str">
        <f>IF(D1305=0,"",VLOOKUP(D1305,[1]基本档案!$A$2:$B$481,2,FALSE))</f>
        <v/>
      </c>
      <c r="H1305" s="6" t="str">
        <f>IF(G1305=0,"",VLOOKUP(G1305,[1]工序单价!$B$2:$D$503,2,FALSE))</f>
        <v/>
      </c>
      <c r="I1305" s="6">
        <f>IF(G1305=0,0,VLOOKUP(G1305,[1]工序单价!$B$2:$D$503,3,FALSE))</f>
        <v>0</v>
      </c>
      <c r="K1305" s="6">
        <f t="shared" si="19"/>
        <v>0</v>
      </c>
    </row>
    <row r="1306" spans="1:11" x14ac:dyDescent="0.15">
      <c r="A1306" s="3" t="str">
        <f>IF([1]基本档案!A1306=0,"",[1]基本档案!A1306)</f>
        <v/>
      </c>
      <c r="B1306" s="3">
        <f>[1]工序单价!B1328</f>
        <v>0</v>
      </c>
      <c r="E1306" s="6" t="str">
        <f>IF(D1306=0,"",VLOOKUP(D1306,[1]基本档案!$A$2:$B$481,2,FALSE))</f>
        <v/>
      </c>
      <c r="H1306" s="6" t="str">
        <f>IF(G1306=0,"",VLOOKUP(G1306,[1]工序单价!$B$2:$D$503,2,FALSE))</f>
        <v/>
      </c>
      <c r="I1306" s="6">
        <f>IF(G1306=0,0,VLOOKUP(G1306,[1]工序单价!$B$2:$D$503,3,FALSE))</f>
        <v>0</v>
      </c>
      <c r="K1306" s="6">
        <f t="shared" si="19"/>
        <v>0</v>
      </c>
    </row>
    <row r="1307" spans="1:11" x14ac:dyDescent="0.15">
      <c r="A1307" s="3" t="str">
        <f>IF([1]基本档案!A1307=0,"",[1]基本档案!A1307)</f>
        <v/>
      </c>
      <c r="B1307" s="3">
        <f>[1]工序单价!B1329</f>
        <v>0</v>
      </c>
      <c r="E1307" s="6" t="str">
        <f>IF(D1307=0,"",VLOOKUP(D1307,[1]基本档案!$A$2:$B$481,2,FALSE))</f>
        <v/>
      </c>
      <c r="H1307" s="6" t="str">
        <f>IF(G1307=0,"",VLOOKUP(G1307,[1]工序单价!$B$2:$D$503,2,FALSE))</f>
        <v/>
      </c>
      <c r="I1307" s="6">
        <f>IF(G1307=0,0,VLOOKUP(G1307,[1]工序单价!$B$2:$D$503,3,FALSE))</f>
        <v>0</v>
      </c>
      <c r="K1307" s="6">
        <f t="shared" si="19"/>
        <v>0</v>
      </c>
    </row>
    <row r="1308" spans="1:11" x14ac:dyDescent="0.15">
      <c r="A1308" s="3" t="str">
        <f>IF([1]基本档案!A1308=0,"",[1]基本档案!A1308)</f>
        <v/>
      </c>
      <c r="B1308" s="3">
        <f>[1]工序单价!B1330</f>
        <v>0</v>
      </c>
      <c r="E1308" s="6" t="str">
        <f>IF(D1308=0,"",VLOOKUP(D1308,[1]基本档案!$A$2:$B$481,2,FALSE))</f>
        <v/>
      </c>
      <c r="H1308" s="6" t="str">
        <f>IF(G1308=0,"",VLOOKUP(G1308,[1]工序单价!$B$2:$D$503,2,FALSE))</f>
        <v/>
      </c>
      <c r="I1308" s="6">
        <f>IF(G1308=0,0,VLOOKUP(G1308,[1]工序单价!$B$2:$D$503,3,FALSE))</f>
        <v>0</v>
      </c>
      <c r="K1308" s="6">
        <f t="shared" si="19"/>
        <v>0</v>
      </c>
    </row>
    <row r="1309" spans="1:11" x14ac:dyDescent="0.15">
      <c r="A1309" s="3" t="str">
        <f>IF([1]基本档案!A1309=0,"",[1]基本档案!A1309)</f>
        <v/>
      </c>
      <c r="B1309" s="3">
        <f>[1]工序单价!B1331</f>
        <v>0</v>
      </c>
      <c r="E1309" s="6" t="str">
        <f>IF(D1309=0,"",VLOOKUP(D1309,[1]基本档案!$A$2:$B$481,2,FALSE))</f>
        <v/>
      </c>
      <c r="H1309" s="6" t="str">
        <f>IF(G1309=0,"",VLOOKUP(G1309,[1]工序单价!$B$2:$D$503,2,FALSE))</f>
        <v/>
      </c>
      <c r="I1309" s="6">
        <f>IF(G1309=0,0,VLOOKUP(G1309,[1]工序单价!$B$2:$D$503,3,FALSE))</f>
        <v>0</v>
      </c>
      <c r="K1309" s="6">
        <f t="shared" si="19"/>
        <v>0</v>
      </c>
    </row>
    <row r="1310" spans="1:11" x14ac:dyDescent="0.15">
      <c r="A1310" s="3" t="str">
        <f>IF([1]基本档案!A1310=0,"",[1]基本档案!A1310)</f>
        <v/>
      </c>
      <c r="B1310" s="3">
        <f>[1]工序单价!B1332</f>
        <v>0</v>
      </c>
      <c r="E1310" s="6" t="str">
        <f>IF(D1310=0,"",VLOOKUP(D1310,[1]基本档案!$A$2:$B$481,2,FALSE))</f>
        <v/>
      </c>
      <c r="H1310" s="6" t="str">
        <f>IF(G1310=0,"",VLOOKUP(G1310,[1]工序单价!$B$2:$D$503,2,FALSE))</f>
        <v/>
      </c>
      <c r="I1310" s="6">
        <f>IF(G1310=0,0,VLOOKUP(G1310,[1]工序单价!$B$2:$D$503,3,FALSE))</f>
        <v>0</v>
      </c>
      <c r="K1310" s="6">
        <f t="shared" si="19"/>
        <v>0</v>
      </c>
    </row>
    <row r="1311" spans="1:11" x14ac:dyDescent="0.15">
      <c r="A1311" s="3" t="str">
        <f>IF([1]基本档案!A1311=0,"",[1]基本档案!A1311)</f>
        <v/>
      </c>
      <c r="B1311" s="3">
        <f>[1]工序单价!B1333</f>
        <v>0</v>
      </c>
      <c r="E1311" s="6" t="str">
        <f>IF(D1311=0,"",VLOOKUP(D1311,[1]基本档案!$A$2:$B$481,2,FALSE))</f>
        <v/>
      </c>
      <c r="H1311" s="6" t="str">
        <f>IF(G1311=0,"",VLOOKUP(G1311,[1]工序单价!$B$2:$D$503,2,FALSE))</f>
        <v/>
      </c>
      <c r="I1311" s="6">
        <f>IF(G1311=0,0,VLOOKUP(G1311,[1]工序单价!$B$2:$D$503,3,FALSE))</f>
        <v>0</v>
      </c>
      <c r="K1311" s="6">
        <f t="shared" si="19"/>
        <v>0</v>
      </c>
    </row>
    <row r="1312" spans="1:11" x14ac:dyDescent="0.15">
      <c r="A1312" s="3" t="str">
        <f>IF([1]基本档案!A1312=0,"",[1]基本档案!A1312)</f>
        <v/>
      </c>
      <c r="B1312" s="3">
        <f>[1]工序单价!B1334</f>
        <v>0</v>
      </c>
      <c r="E1312" s="6" t="str">
        <f>IF(D1312=0,"",VLOOKUP(D1312,[1]基本档案!$A$2:$B$481,2,FALSE))</f>
        <v/>
      </c>
      <c r="H1312" s="6" t="str">
        <f>IF(G1312=0,"",VLOOKUP(G1312,[1]工序单价!$B$2:$D$503,2,FALSE))</f>
        <v/>
      </c>
      <c r="I1312" s="6">
        <f>IF(G1312=0,0,VLOOKUP(G1312,[1]工序单价!$B$2:$D$503,3,FALSE))</f>
        <v>0</v>
      </c>
      <c r="K1312" s="6">
        <f t="shared" si="19"/>
        <v>0</v>
      </c>
    </row>
    <row r="1313" spans="1:11" x14ac:dyDescent="0.15">
      <c r="A1313" s="3" t="str">
        <f>IF([1]基本档案!A1313=0,"",[1]基本档案!A1313)</f>
        <v/>
      </c>
      <c r="B1313" s="3">
        <f>[1]工序单价!B1335</f>
        <v>0</v>
      </c>
      <c r="E1313" s="6" t="str">
        <f>IF(D1313=0,"",VLOOKUP(D1313,[1]基本档案!$A$2:$B$481,2,FALSE))</f>
        <v/>
      </c>
      <c r="H1313" s="6" t="str">
        <f>IF(G1313=0,"",VLOOKUP(G1313,[1]工序单价!$B$2:$D$503,2,FALSE))</f>
        <v/>
      </c>
      <c r="I1313" s="6">
        <f>IF(G1313=0,0,VLOOKUP(G1313,[1]工序单价!$B$2:$D$503,3,FALSE))</f>
        <v>0</v>
      </c>
      <c r="K1313" s="6">
        <f t="shared" si="19"/>
        <v>0</v>
      </c>
    </row>
    <row r="1314" spans="1:11" x14ac:dyDescent="0.15">
      <c r="A1314" s="3" t="str">
        <f>IF([1]基本档案!A1314=0,"",[1]基本档案!A1314)</f>
        <v/>
      </c>
      <c r="B1314" s="3">
        <f>[1]工序单价!B1336</f>
        <v>0</v>
      </c>
      <c r="E1314" s="6" t="str">
        <f>IF(D1314=0,"",VLOOKUP(D1314,[1]基本档案!$A$2:$B$481,2,FALSE))</f>
        <v/>
      </c>
      <c r="H1314" s="6" t="str">
        <f>IF(G1314=0,"",VLOOKUP(G1314,[1]工序单价!$B$2:$D$503,2,FALSE))</f>
        <v/>
      </c>
      <c r="I1314" s="6">
        <f>IF(G1314=0,0,VLOOKUP(G1314,[1]工序单价!$B$2:$D$503,3,FALSE))</f>
        <v>0</v>
      </c>
      <c r="K1314" s="6">
        <f t="shared" si="19"/>
        <v>0</v>
      </c>
    </row>
    <row r="1315" spans="1:11" x14ac:dyDescent="0.15">
      <c r="A1315" s="3" t="str">
        <f>IF([1]基本档案!A1315=0,"",[1]基本档案!A1315)</f>
        <v/>
      </c>
      <c r="B1315" s="3">
        <f>[1]工序单价!B1337</f>
        <v>0</v>
      </c>
      <c r="E1315" s="6" t="str">
        <f>IF(D1315=0,"",VLOOKUP(D1315,[1]基本档案!$A$2:$B$481,2,FALSE))</f>
        <v/>
      </c>
      <c r="H1315" s="6" t="str">
        <f>IF(G1315=0,"",VLOOKUP(G1315,[1]工序单价!$B$2:$D$503,2,FALSE))</f>
        <v/>
      </c>
      <c r="I1315" s="6">
        <f>IF(G1315=0,0,VLOOKUP(G1315,[1]工序单价!$B$2:$D$503,3,FALSE))</f>
        <v>0</v>
      </c>
      <c r="K1315" s="6">
        <f t="shared" si="19"/>
        <v>0</v>
      </c>
    </row>
    <row r="1316" spans="1:11" x14ac:dyDescent="0.15">
      <c r="A1316" s="3" t="str">
        <f>IF([1]基本档案!A1316=0,"",[1]基本档案!A1316)</f>
        <v/>
      </c>
      <c r="B1316" s="3">
        <f>[1]工序单价!B1338</f>
        <v>0</v>
      </c>
      <c r="E1316" s="6" t="str">
        <f>IF(D1316=0,"",VLOOKUP(D1316,[1]基本档案!$A$2:$B$481,2,FALSE))</f>
        <v/>
      </c>
      <c r="H1316" s="6" t="str">
        <f>IF(G1316=0,"",VLOOKUP(G1316,[1]工序单价!$B$2:$D$503,2,FALSE))</f>
        <v/>
      </c>
      <c r="I1316" s="6">
        <f>IF(G1316=0,0,VLOOKUP(G1316,[1]工序单价!$B$2:$D$503,3,FALSE))</f>
        <v>0</v>
      </c>
      <c r="K1316" s="6">
        <f t="shared" si="19"/>
        <v>0</v>
      </c>
    </row>
    <row r="1317" spans="1:11" x14ac:dyDescent="0.15">
      <c r="A1317" s="3" t="str">
        <f>IF([1]基本档案!A1317=0,"",[1]基本档案!A1317)</f>
        <v/>
      </c>
      <c r="B1317" s="3">
        <f>[1]工序单价!B1339</f>
        <v>0</v>
      </c>
      <c r="E1317" s="6" t="str">
        <f>IF(D1317=0,"",VLOOKUP(D1317,[1]基本档案!$A$2:$B$481,2,FALSE))</f>
        <v/>
      </c>
      <c r="H1317" s="6" t="str">
        <f>IF(G1317=0,"",VLOOKUP(G1317,[1]工序单价!$B$2:$D$503,2,FALSE))</f>
        <v/>
      </c>
      <c r="I1317" s="6">
        <f>IF(G1317=0,0,VLOOKUP(G1317,[1]工序单价!$B$2:$D$503,3,FALSE))</f>
        <v>0</v>
      </c>
      <c r="K1317" s="6">
        <f t="shared" si="19"/>
        <v>0</v>
      </c>
    </row>
    <row r="1318" spans="1:11" x14ac:dyDescent="0.15">
      <c r="A1318" s="3" t="str">
        <f>IF([1]基本档案!A1318=0,"",[1]基本档案!A1318)</f>
        <v/>
      </c>
      <c r="B1318" s="3">
        <f>[1]工序单价!B1340</f>
        <v>0</v>
      </c>
      <c r="E1318" s="6" t="str">
        <f>IF(D1318=0,"",VLOOKUP(D1318,[1]基本档案!$A$2:$B$481,2,FALSE))</f>
        <v/>
      </c>
      <c r="H1318" s="6" t="str">
        <f>IF(G1318=0,"",VLOOKUP(G1318,[1]工序单价!$B$2:$D$503,2,FALSE))</f>
        <v/>
      </c>
      <c r="I1318" s="6">
        <f>IF(G1318=0,0,VLOOKUP(G1318,[1]工序单价!$B$2:$D$503,3,FALSE))</f>
        <v>0</v>
      </c>
      <c r="K1318" s="6">
        <f t="shared" si="19"/>
        <v>0</v>
      </c>
    </row>
    <row r="1319" spans="1:11" x14ac:dyDescent="0.15">
      <c r="A1319" s="3" t="str">
        <f>IF([1]基本档案!A1319=0,"",[1]基本档案!A1319)</f>
        <v/>
      </c>
      <c r="B1319" s="3">
        <f>[1]工序单价!B1341</f>
        <v>0</v>
      </c>
      <c r="E1319" s="6" t="str">
        <f>IF(D1319=0,"",VLOOKUP(D1319,[1]基本档案!$A$2:$B$481,2,FALSE))</f>
        <v/>
      </c>
      <c r="H1319" s="6" t="str">
        <f>IF(G1319=0,"",VLOOKUP(G1319,[1]工序单价!$B$2:$D$503,2,FALSE))</f>
        <v/>
      </c>
      <c r="I1319" s="6">
        <f>IF(G1319=0,0,VLOOKUP(G1319,[1]工序单价!$B$2:$D$503,3,FALSE))</f>
        <v>0</v>
      </c>
      <c r="K1319" s="6">
        <f t="shared" si="19"/>
        <v>0</v>
      </c>
    </row>
    <row r="1320" spans="1:11" x14ac:dyDescent="0.15">
      <c r="A1320" s="3" t="str">
        <f>IF([1]基本档案!A1320=0,"",[1]基本档案!A1320)</f>
        <v/>
      </c>
      <c r="B1320" s="3">
        <f>[1]工序单价!B1342</f>
        <v>0</v>
      </c>
      <c r="E1320" s="6" t="str">
        <f>IF(D1320=0,"",VLOOKUP(D1320,[1]基本档案!$A$2:$B$481,2,FALSE))</f>
        <v/>
      </c>
      <c r="H1320" s="6" t="str">
        <f>IF(G1320=0,"",VLOOKUP(G1320,[1]工序单价!$B$2:$D$503,2,FALSE))</f>
        <v/>
      </c>
      <c r="I1320" s="6">
        <f>IF(G1320=0,0,VLOOKUP(G1320,[1]工序单价!$B$2:$D$503,3,FALSE))</f>
        <v>0</v>
      </c>
      <c r="K1320" s="6">
        <f t="shared" si="19"/>
        <v>0</v>
      </c>
    </row>
    <row r="1321" spans="1:11" x14ac:dyDescent="0.15">
      <c r="A1321" s="3" t="str">
        <f>IF([1]基本档案!A1321=0,"",[1]基本档案!A1321)</f>
        <v/>
      </c>
      <c r="B1321" s="3">
        <f>[1]工序单价!B1343</f>
        <v>0</v>
      </c>
      <c r="E1321" s="6" t="str">
        <f>IF(D1321=0,"",VLOOKUP(D1321,[1]基本档案!$A$2:$B$481,2,FALSE))</f>
        <v/>
      </c>
      <c r="H1321" s="6" t="str">
        <f>IF(G1321=0,"",VLOOKUP(G1321,[1]工序单价!$B$2:$D$503,2,FALSE))</f>
        <v/>
      </c>
      <c r="I1321" s="6">
        <f>IF(G1321=0,0,VLOOKUP(G1321,[1]工序单价!$B$2:$D$503,3,FALSE))</f>
        <v>0</v>
      </c>
      <c r="K1321" s="6">
        <f t="shared" si="19"/>
        <v>0</v>
      </c>
    </row>
    <row r="1322" spans="1:11" x14ac:dyDescent="0.15">
      <c r="A1322" s="3" t="str">
        <f>IF([1]基本档案!A1322=0,"",[1]基本档案!A1322)</f>
        <v/>
      </c>
      <c r="B1322" s="3">
        <f>[1]工序单价!B1344</f>
        <v>0</v>
      </c>
      <c r="E1322" s="6" t="str">
        <f>IF(D1322=0,"",VLOOKUP(D1322,[1]基本档案!$A$2:$B$481,2,FALSE))</f>
        <v/>
      </c>
      <c r="H1322" s="6" t="str">
        <f>IF(G1322=0,"",VLOOKUP(G1322,[1]工序单价!$B$2:$D$503,2,FALSE))</f>
        <v/>
      </c>
      <c r="I1322" s="6">
        <f>IF(G1322=0,0,VLOOKUP(G1322,[1]工序单价!$B$2:$D$503,3,FALSE))</f>
        <v>0</v>
      </c>
      <c r="K1322" s="6">
        <f t="shared" si="19"/>
        <v>0</v>
      </c>
    </row>
    <row r="1323" spans="1:11" x14ac:dyDescent="0.15">
      <c r="A1323" s="3" t="str">
        <f>IF([1]基本档案!A1323=0,"",[1]基本档案!A1323)</f>
        <v/>
      </c>
      <c r="B1323" s="3">
        <f>[1]工序单价!B1345</f>
        <v>0</v>
      </c>
      <c r="E1323" s="6" t="str">
        <f>IF(D1323=0,"",VLOOKUP(D1323,[1]基本档案!$A$2:$B$481,2,FALSE))</f>
        <v/>
      </c>
      <c r="H1323" s="6" t="str">
        <f>IF(G1323=0,"",VLOOKUP(G1323,[1]工序单价!$B$2:$D$503,2,FALSE))</f>
        <v/>
      </c>
      <c r="I1323" s="6">
        <f>IF(G1323=0,0,VLOOKUP(G1323,[1]工序单价!$B$2:$D$503,3,FALSE))</f>
        <v>0</v>
      </c>
      <c r="K1323" s="6">
        <f t="shared" si="19"/>
        <v>0</v>
      </c>
    </row>
    <row r="1324" spans="1:11" x14ac:dyDescent="0.15">
      <c r="A1324" s="3" t="str">
        <f>IF([1]基本档案!A1324=0,"",[1]基本档案!A1324)</f>
        <v/>
      </c>
      <c r="B1324" s="3">
        <f>[1]工序单价!B1346</f>
        <v>0</v>
      </c>
      <c r="E1324" s="6" t="str">
        <f>IF(D1324=0,"",VLOOKUP(D1324,[1]基本档案!$A$2:$B$481,2,FALSE))</f>
        <v/>
      </c>
      <c r="H1324" s="6" t="str">
        <f>IF(G1324=0,"",VLOOKUP(G1324,[1]工序单价!$B$2:$D$503,2,FALSE))</f>
        <v/>
      </c>
      <c r="I1324" s="6">
        <f>IF(G1324=0,0,VLOOKUP(G1324,[1]工序单价!$B$2:$D$503,3,FALSE))</f>
        <v>0</v>
      </c>
      <c r="K1324" s="6">
        <f t="shared" si="19"/>
        <v>0</v>
      </c>
    </row>
    <row r="1325" spans="1:11" x14ac:dyDescent="0.15">
      <c r="A1325" s="3" t="str">
        <f>IF([1]基本档案!A1325=0,"",[1]基本档案!A1325)</f>
        <v/>
      </c>
      <c r="B1325" s="3">
        <f>[1]工序单价!B1347</f>
        <v>0</v>
      </c>
      <c r="E1325" s="6" t="str">
        <f>IF(D1325=0,"",VLOOKUP(D1325,[1]基本档案!$A$2:$B$481,2,FALSE))</f>
        <v/>
      </c>
      <c r="H1325" s="6" t="str">
        <f>IF(G1325=0,"",VLOOKUP(G1325,[1]工序单价!$B$2:$D$503,2,FALSE))</f>
        <v/>
      </c>
      <c r="I1325" s="6">
        <f>IF(G1325=0,0,VLOOKUP(G1325,[1]工序单价!$B$2:$D$503,3,FALSE))</f>
        <v>0</v>
      </c>
      <c r="K1325" s="6">
        <f t="shared" si="19"/>
        <v>0</v>
      </c>
    </row>
    <row r="1326" spans="1:11" x14ac:dyDescent="0.15">
      <c r="A1326" s="3" t="str">
        <f>IF([1]基本档案!A1326=0,"",[1]基本档案!A1326)</f>
        <v/>
      </c>
      <c r="B1326" s="3">
        <f>[1]工序单价!B1348</f>
        <v>0</v>
      </c>
      <c r="E1326" s="6" t="str">
        <f>IF(D1326=0,"",VLOOKUP(D1326,[1]基本档案!$A$2:$B$481,2,FALSE))</f>
        <v/>
      </c>
      <c r="H1326" s="6" t="str">
        <f>IF(G1326=0,"",VLOOKUP(G1326,[1]工序单价!$B$2:$D$503,2,FALSE))</f>
        <v/>
      </c>
      <c r="I1326" s="6">
        <f>IF(G1326=0,0,VLOOKUP(G1326,[1]工序单价!$B$2:$D$503,3,FALSE))</f>
        <v>0</v>
      </c>
      <c r="K1326" s="6">
        <f t="shared" si="19"/>
        <v>0</v>
      </c>
    </row>
    <row r="1327" spans="1:11" x14ac:dyDescent="0.15">
      <c r="A1327" s="3" t="str">
        <f>IF([1]基本档案!A1327=0,"",[1]基本档案!A1327)</f>
        <v/>
      </c>
      <c r="B1327" s="3">
        <f>[1]工序单价!B1349</f>
        <v>0</v>
      </c>
      <c r="E1327" s="6" t="str">
        <f>IF(D1327=0,"",VLOOKUP(D1327,[1]基本档案!$A$2:$B$481,2,FALSE))</f>
        <v/>
      </c>
      <c r="H1327" s="6" t="str">
        <f>IF(G1327=0,"",VLOOKUP(G1327,[1]工序单价!$B$2:$D$503,2,FALSE))</f>
        <v/>
      </c>
      <c r="I1327" s="6">
        <f>IF(G1327=0,0,VLOOKUP(G1327,[1]工序单价!$B$2:$D$503,3,FALSE))</f>
        <v>0</v>
      </c>
      <c r="K1327" s="6">
        <f t="shared" si="19"/>
        <v>0</v>
      </c>
    </row>
    <row r="1328" spans="1:11" x14ac:dyDescent="0.15">
      <c r="A1328" s="3" t="str">
        <f>IF([1]基本档案!A1328=0,"",[1]基本档案!A1328)</f>
        <v/>
      </c>
      <c r="B1328" s="3">
        <f>[1]工序单价!B1350</f>
        <v>0</v>
      </c>
      <c r="E1328" s="6" t="str">
        <f>IF(D1328=0,"",VLOOKUP(D1328,[1]基本档案!$A$2:$B$481,2,FALSE))</f>
        <v/>
      </c>
      <c r="H1328" s="6" t="str">
        <f>IF(G1328=0,"",VLOOKUP(G1328,[1]工序单价!$B$2:$D$503,2,FALSE))</f>
        <v/>
      </c>
      <c r="I1328" s="6">
        <f>IF(G1328=0,0,VLOOKUP(G1328,[1]工序单价!$B$2:$D$503,3,FALSE))</f>
        <v>0</v>
      </c>
      <c r="K1328" s="6">
        <f t="shared" si="19"/>
        <v>0</v>
      </c>
    </row>
    <row r="1329" spans="1:11" x14ac:dyDescent="0.15">
      <c r="A1329" s="3" t="str">
        <f>IF([1]基本档案!A1329=0,"",[1]基本档案!A1329)</f>
        <v/>
      </c>
      <c r="B1329" s="3">
        <f>[1]工序单价!B1351</f>
        <v>0</v>
      </c>
      <c r="E1329" s="6" t="str">
        <f>IF(D1329=0,"",VLOOKUP(D1329,[1]基本档案!$A$2:$B$481,2,FALSE))</f>
        <v/>
      </c>
      <c r="H1329" s="6" t="str">
        <f>IF(G1329=0,"",VLOOKUP(G1329,[1]工序单价!$B$2:$D$503,2,FALSE))</f>
        <v/>
      </c>
      <c r="I1329" s="6">
        <f>IF(G1329=0,0,VLOOKUP(G1329,[1]工序单价!$B$2:$D$503,3,FALSE))</f>
        <v>0</v>
      </c>
      <c r="K1329" s="6">
        <f t="shared" si="19"/>
        <v>0</v>
      </c>
    </row>
    <row r="1330" spans="1:11" x14ac:dyDescent="0.15">
      <c r="A1330" s="3" t="str">
        <f>IF([1]基本档案!A1330=0,"",[1]基本档案!A1330)</f>
        <v/>
      </c>
      <c r="B1330" s="3">
        <f>[1]工序单价!B1352</f>
        <v>0</v>
      </c>
      <c r="E1330" s="6" t="str">
        <f>IF(D1330=0,"",VLOOKUP(D1330,[1]基本档案!$A$2:$B$481,2,FALSE))</f>
        <v/>
      </c>
      <c r="H1330" s="6" t="str">
        <f>IF(G1330=0,"",VLOOKUP(G1330,[1]工序单价!$B$2:$D$503,2,FALSE))</f>
        <v/>
      </c>
      <c r="I1330" s="6">
        <f>IF(G1330=0,0,VLOOKUP(G1330,[1]工序单价!$B$2:$D$503,3,FALSE))</f>
        <v>0</v>
      </c>
      <c r="K1330" s="6">
        <f t="shared" si="19"/>
        <v>0</v>
      </c>
    </row>
    <row r="1331" spans="1:11" x14ac:dyDescent="0.15">
      <c r="A1331" s="3" t="str">
        <f>IF([1]基本档案!A1331=0,"",[1]基本档案!A1331)</f>
        <v/>
      </c>
      <c r="B1331" s="3">
        <f>[1]工序单价!B1353</f>
        <v>0</v>
      </c>
      <c r="E1331" s="6" t="str">
        <f>IF(D1331=0,"",VLOOKUP(D1331,[1]基本档案!$A$2:$B$481,2,FALSE))</f>
        <v/>
      </c>
      <c r="H1331" s="6" t="str">
        <f>IF(G1331=0,"",VLOOKUP(G1331,[1]工序单价!$B$2:$D$503,2,FALSE))</f>
        <v/>
      </c>
      <c r="I1331" s="6">
        <f>IF(G1331=0,0,VLOOKUP(G1331,[1]工序单价!$B$2:$D$503,3,FALSE))</f>
        <v>0</v>
      </c>
      <c r="K1331" s="6">
        <f t="shared" si="19"/>
        <v>0</v>
      </c>
    </row>
    <row r="1332" spans="1:11" x14ac:dyDescent="0.15">
      <c r="A1332" s="3" t="str">
        <f>IF([1]基本档案!A1332=0,"",[1]基本档案!A1332)</f>
        <v/>
      </c>
      <c r="B1332" s="3">
        <f>[1]工序单价!B1354</f>
        <v>0</v>
      </c>
      <c r="E1332" s="6" t="str">
        <f>IF(D1332=0,"",VLOOKUP(D1332,[1]基本档案!$A$2:$B$481,2,FALSE))</f>
        <v/>
      </c>
      <c r="H1332" s="6" t="str">
        <f>IF(G1332=0,"",VLOOKUP(G1332,[1]工序单价!$B$2:$D$503,2,FALSE))</f>
        <v/>
      </c>
      <c r="I1332" s="6">
        <f>IF(G1332=0,0,VLOOKUP(G1332,[1]工序单价!$B$2:$D$503,3,FALSE))</f>
        <v>0</v>
      </c>
      <c r="K1332" s="6">
        <f t="shared" si="19"/>
        <v>0</v>
      </c>
    </row>
    <row r="1333" spans="1:11" x14ac:dyDescent="0.15">
      <c r="A1333" s="3" t="str">
        <f>IF([1]基本档案!A1333=0,"",[1]基本档案!A1333)</f>
        <v/>
      </c>
      <c r="B1333" s="3">
        <f>[1]工序单价!B1355</f>
        <v>0</v>
      </c>
      <c r="E1333" s="6" t="str">
        <f>IF(D1333=0,"",VLOOKUP(D1333,[1]基本档案!$A$2:$B$481,2,FALSE))</f>
        <v/>
      </c>
      <c r="H1333" s="6" t="str">
        <f>IF(G1333=0,"",VLOOKUP(G1333,[1]工序单价!$B$2:$D$503,2,FALSE))</f>
        <v/>
      </c>
      <c r="I1333" s="6">
        <f>IF(G1333=0,0,VLOOKUP(G1333,[1]工序单价!$B$2:$D$503,3,FALSE))</f>
        <v>0</v>
      </c>
      <c r="K1333" s="6">
        <f t="shared" si="19"/>
        <v>0</v>
      </c>
    </row>
    <row r="1334" spans="1:11" x14ac:dyDescent="0.15">
      <c r="A1334" s="3" t="str">
        <f>IF([1]基本档案!A1334=0,"",[1]基本档案!A1334)</f>
        <v/>
      </c>
      <c r="B1334" s="3">
        <f>[1]工序单价!B1356</f>
        <v>0</v>
      </c>
      <c r="E1334" s="6" t="str">
        <f>IF(D1334=0,"",VLOOKUP(D1334,[1]基本档案!$A$2:$B$481,2,FALSE))</f>
        <v/>
      </c>
      <c r="H1334" s="6" t="str">
        <f>IF(G1334=0,"",VLOOKUP(G1334,[1]工序单价!$B$2:$D$503,2,FALSE))</f>
        <v/>
      </c>
      <c r="I1334" s="6">
        <f>IF(G1334=0,0,VLOOKUP(G1334,[1]工序单价!$B$2:$D$503,3,FALSE))</f>
        <v>0</v>
      </c>
      <c r="K1334" s="6">
        <f t="shared" si="19"/>
        <v>0</v>
      </c>
    </row>
    <row r="1335" spans="1:11" x14ac:dyDescent="0.15">
      <c r="A1335" s="3" t="str">
        <f>IF([1]基本档案!A1335=0,"",[1]基本档案!A1335)</f>
        <v/>
      </c>
      <c r="B1335" s="3">
        <f>[1]工序单价!B1357</f>
        <v>0</v>
      </c>
      <c r="E1335" s="6" t="str">
        <f>IF(D1335=0,"",VLOOKUP(D1335,[1]基本档案!$A$2:$B$481,2,FALSE))</f>
        <v/>
      </c>
      <c r="H1335" s="6" t="str">
        <f>IF(G1335=0,"",VLOOKUP(G1335,[1]工序单价!$B$2:$D$503,2,FALSE))</f>
        <v/>
      </c>
      <c r="I1335" s="6">
        <f>IF(G1335=0,0,VLOOKUP(G1335,[1]工序单价!$B$2:$D$503,3,FALSE))</f>
        <v>0</v>
      </c>
      <c r="K1335" s="6">
        <f t="shared" si="19"/>
        <v>0</v>
      </c>
    </row>
    <row r="1336" spans="1:11" x14ac:dyDescent="0.15">
      <c r="A1336" s="3" t="str">
        <f>IF([1]基本档案!A1336=0,"",[1]基本档案!A1336)</f>
        <v/>
      </c>
      <c r="B1336" s="3">
        <f>[1]工序单价!B1358</f>
        <v>0</v>
      </c>
      <c r="E1336" s="6" t="str">
        <f>IF(D1336=0,"",VLOOKUP(D1336,[1]基本档案!$A$2:$B$481,2,FALSE))</f>
        <v/>
      </c>
      <c r="H1336" s="6" t="str">
        <f>IF(G1336=0,"",VLOOKUP(G1336,[1]工序单价!$B$2:$D$503,2,FALSE))</f>
        <v/>
      </c>
      <c r="I1336" s="6">
        <f>IF(G1336=0,0,VLOOKUP(G1336,[1]工序单价!$B$2:$D$503,3,FALSE))</f>
        <v>0</v>
      </c>
      <c r="K1336" s="6">
        <f t="shared" si="19"/>
        <v>0</v>
      </c>
    </row>
    <row r="1337" spans="1:11" x14ac:dyDescent="0.15">
      <c r="A1337" s="3" t="str">
        <f>IF([1]基本档案!A1337=0,"",[1]基本档案!A1337)</f>
        <v/>
      </c>
      <c r="B1337" s="3">
        <f>[1]工序单价!B1359</f>
        <v>0</v>
      </c>
      <c r="E1337" s="6" t="str">
        <f>IF(D1337=0,"",VLOOKUP(D1337,[1]基本档案!$A$2:$B$481,2,FALSE))</f>
        <v/>
      </c>
      <c r="H1337" s="6" t="str">
        <f>IF(G1337=0,"",VLOOKUP(G1337,[1]工序单价!$B$2:$D$503,2,FALSE))</f>
        <v/>
      </c>
      <c r="I1337" s="6">
        <f>IF(G1337=0,0,VLOOKUP(G1337,[1]工序单价!$B$2:$D$503,3,FALSE))</f>
        <v>0</v>
      </c>
      <c r="K1337" s="6">
        <f t="shared" si="19"/>
        <v>0</v>
      </c>
    </row>
    <row r="1338" spans="1:11" x14ac:dyDescent="0.15">
      <c r="A1338" s="3" t="str">
        <f>IF([1]基本档案!A1338=0,"",[1]基本档案!A1338)</f>
        <v/>
      </c>
      <c r="B1338" s="3">
        <f>[1]工序单价!B1360</f>
        <v>0</v>
      </c>
      <c r="E1338" s="6" t="str">
        <f>IF(D1338=0,"",VLOOKUP(D1338,[1]基本档案!$A$2:$B$481,2,FALSE))</f>
        <v/>
      </c>
      <c r="H1338" s="6" t="str">
        <f>IF(G1338=0,"",VLOOKUP(G1338,[1]工序单价!$B$2:$D$503,2,FALSE))</f>
        <v/>
      </c>
      <c r="I1338" s="6">
        <f>IF(G1338=0,0,VLOOKUP(G1338,[1]工序单价!$B$2:$D$503,3,FALSE))</f>
        <v>0</v>
      </c>
      <c r="K1338" s="6">
        <f t="shared" si="19"/>
        <v>0</v>
      </c>
    </row>
    <row r="1339" spans="1:11" x14ac:dyDescent="0.15">
      <c r="A1339" s="3" t="str">
        <f>IF([1]基本档案!A1339=0,"",[1]基本档案!A1339)</f>
        <v/>
      </c>
      <c r="B1339" s="3">
        <f>[1]工序单价!B1361</f>
        <v>0</v>
      </c>
      <c r="E1339" s="6" t="str">
        <f>IF(D1339=0,"",VLOOKUP(D1339,[1]基本档案!$A$2:$B$481,2,FALSE))</f>
        <v/>
      </c>
      <c r="H1339" s="6" t="str">
        <f>IF(G1339=0,"",VLOOKUP(G1339,[1]工序单价!$B$2:$D$503,2,FALSE))</f>
        <v/>
      </c>
      <c r="I1339" s="6">
        <f>IF(G1339=0,0,VLOOKUP(G1339,[1]工序单价!$B$2:$D$503,3,FALSE))</f>
        <v>0</v>
      </c>
      <c r="K1339" s="6">
        <f t="shared" si="19"/>
        <v>0</v>
      </c>
    </row>
    <row r="1340" spans="1:11" x14ac:dyDescent="0.15">
      <c r="A1340" s="3" t="str">
        <f>IF([1]基本档案!A1340=0,"",[1]基本档案!A1340)</f>
        <v/>
      </c>
      <c r="B1340" s="3">
        <f>[1]工序单价!B1362</f>
        <v>0</v>
      </c>
      <c r="E1340" s="6" t="str">
        <f>IF(D1340=0,"",VLOOKUP(D1340,[1]基本档案!$A$2:$B$481,2,FALSE))</f>
        <v/>
      </c>
      <c r="H1340" s="6" t="str">
        <f>IF(G1340=0,"",VLOOKUP(G1340,[1]工序单价!$B$2:$D$503,2,FALSE))</f>
        <v/>
      </c>
      <c r="I1340" s="6">
        <f>IF(G1340=0,0,VLOOKUP(G1340,[1]工序单价!$B$2:$D$503,3,FALSE))</f>
        <v>0</v>
      </c>
      <c r="K1340" s="6">
        <f t="shared" si="19"/>
        <v>0</v>
      </c>
    </row>
    <row r="1341" spans="1:11" x14ac:dyDescent="0.15">
      <c r="A1341" s="3" t="str">
        <f>IF([1]基本档案!A1341=0,"",[1]基本档案!A1341)</f>
        <v/>
      </c>
      <c r="B1341" s="3">
        <f>[1]工序单价!B1363</f>
        <v>0</v>
      </c>
      <c r="E1341" s="6" t="str">
        <f>IF(D1341=0,"",VLOOKUP(D1341,[1]基本档案!$A$2:$B$481,2,FALSE))</f>
        <v/>
      </c>
      <c r="H1341" s="6" t="str">
        <f>IF(G1341=0,"",VLOOKUP(G1341,[1]工序单价!$B$2:$D$503,2,FALSE))</f>
        <v/>
      </c>
      <c r="I1341" s="6">
        <f>IF(G1341=0,0,VLOOKUP(G1341,[1]工序单价!$B$2:$D$503,3,FALSE))</f>
        <v>0</v>
      </c>
      <c r="K1341" s="6">
        <f t="shared" si="19"/>
        <v>0</v>
      </c>
    </row>
    <row r="1342" spans="1:11" x14ac:dyDescent="0.15">
      <c r="A1342" s="3" t="str">
        <f>IF([1]基本档案!A1342=0,"",[1]基本档案!A1342)</f>
        <v/>
      </c>
      <c r="B1342" s="3">
        <f>[1]工序单价!B1364</f>
        <v>0</v>
      </c>
      <c r="E1342" s="6" t="str">
        <f>IF(D1342=0,"",VLOOKUP(D1342,[1]基本档案!$A$2:$B$481,2,FALSE))</f>
        <v/>
      </c>
      <c r="H1342" s="6" t="str">
        <f>IF(G1342=0,"",VLOOKUP(G1342,[1]工序单价!$B$2:$D$503,2,FALSE))</f>
        <v/>
      </c>
      <c r="I1342" s="6">
        <f>IF(G1342=0,0,VLOOKUP(G1342,[1]工序单价!$B$2:$D$503,3,FALSE))</f>
        <v>0</v>
      </c>
      <c r="K1342" s="6">
        <f t="shared" si="19"/>
        <v>0</v>
      </c>
    </row>
    <row r="1343" spans="1:11" x14ac:dyDescent="0.15">
      <c r="A1343" s="3" t="str">
        <f>IF([1]基本档案!A1343=0,"",[1]基本档案!A1343)</f>
        <v/>
      </c>
      <c r="B1343" s="3">
        <f>[1]工序单价!B1365</f>
        <v>0</v>
      </c>
      <c r="E1343" s="6" t="str">
        <f>IF(D1343=0,"",VLOOKUP(D1343,[1]基本档案!$A$2:$B$481,2,FALSE))</f>
        <v/>
      </c>
      <c r="H1343" s="6" t="str">
        <f>IF(G1343=0,"",VLOOKUP(G1343,[1]工序单价!$B$2:$D$503,2,FALSE))</f>
        <v/>
      </c>
      <c r="I1343" s="6">
        <f>IF(G1343=0,0,VLOOKUP(G1343,[1]工序单价!$B$2:$D$503,3,FALSE))</f>
        <v>0</v>
      </c>
      <c r="K1343" s="6">
        <f t="shared" si="19"/>
        <v>0</v>
      </c>
    </row>
    <row r="1344" spans="1:11" x14ac:dyDescent="0.15">
      <c r="A1344" s="3" t="str">
        <f>IF([1]基本档案!A1344=0,"",[1]基本档案!A1344)</f>
        <v/>
      </c>
      <c r="B1344" s="3">
        <f>[1]工序单价!B1366</f>
        <v>0</v>
      </c>
      <c r="E1344" s="6" t="str">
        <f>IF(D1344=0,"",VLOOKUP(D1344,[1]基本档案!$A$2:$B$481,2,FALSE))</f>
        <v/>
      </c>
      <c r="H1344" s="6" t="str">
        <f>IF(G1344=0,"",VLOOKUP(G1344,[1]工序单价!$B$2:$D$503,2,FALSE))</f>
        <v/>
      </c>
      <c r="I1344" s="6">
        <f>IF(G1344=0,0,VLOOKUP(G1344,[1]工序单价!$B$2:$D$503,3,FALSE))</f>
        <v>0</v>
      </c>
      <c r="K1344" s="6">
        <f t="shared" si="19"/>
        <v>0</v>
      </c>
    </row>
    <row r="1345" spans="1:11" x14ac:dyDescent="0.15">
      <c r="A1345" s="3" t="str">
        <f>IF([1]基本档案!A1345=0,"",[1]基本档案!A1345)</f>
        <v/>
      </c>
      <c r="B1345" s="3">
        <f>[1]工序单价!B1367</f>
        <v>0</v>
      </c>
      <c r="E1345" s="6" t="str">
        <f>IF(D1345=0,"",VLOOKUP(D1345,[1]基本档案!$A$2:$B$481,2,FALSE))</f>
        <v/>
      </c>
      <c r="H1345" s="6" t="str">
        <f>IF(G1345=0,"",VLOOKUP(G1345,[1]工序单价!$B$2:$D$503,2,FALSE))</f>
        <v/>
      </c>
      <c r="I1345" s="6">
        <f>IF(G1345=0,0,VLOOKUP(G1345,[1]工序单价!$B$2:$D$503,3,FALSE))</f>
        <v>0</v>
      </c>
      <c r="K1345" s="6">
        <f t="shared" si="19"/>
        <v>0</v>
      </c>
    </row>
    <row r="1346" spans="1:11" x14ac:dyDescent="0.15">
      <c r="A1346" s="3" t="str">
        <f>IF([1]基本档案!A1346=0,"",[1]基本档案!A1346)</f>
        <v/>
      </c>
      <c r="B1346" s="3">
        <f>[1]工序单价!B1368</f>
        <v>0</v>
      </c>
      <c r="E1346" s="6" t="str">
        <f>IF(D1346=0,"",VLOOKUP(D1346,[1]基本档案!$A$2:$B$481,2,FALSE))</f>
        <v/>
      </c>
      <c r="H1346" s="6" t="str">
        <f>IF(G1346=0,"",VLOOKUP(G1346,[1]工序单价!$B$2:$D$503,2,FALSE))</f>
        <v/>
      </c>
      <c r="I1346" s="6">
        <f>IF(G1346=0,0,VLOOKUP(G1346,[1]工序单价!$B$2:$D$503,3,FALSE))</f>
        <v>0</v>
      </c>
      <c r="K1346" s="6">
        <f t="shared" ref="K1346:K1409" si="20">I1346*J1346</f>
        <v>0</v>
      </c>
    </row>
    <row r="1347" spans="1:11" x14ac:dyDescent="0.15">
      <c r="A1347" s="3" t="str">
        <f>IF([1]基本档案!A1347=0,"",[1]基本档案!A1347)</f>
        <v/>
      </c>
      <c r="B1347" s="3">
        <f>[1]工序单价!B1369</f>
        <v>0</v>
      </c>
      <c r="E1347" s="6" t="str">
        <f>IF(D1347=0,"",VLOOKUP(D1347,[1]基本档案!$A$2:$B$481,2,FALSE))</f>
        <v/>
      </c>
      <c r="H1347" s="6" t="str">
        <f>IF(G1347=0,"",VLOOKUP(G1347,[1]工序单价!$B$2:$D$503,2,FALSE))</f>
        <v/>
      </c>
      <c r="I1347" s="6">
        <f>IF(G1347=0,0,VLOOKUP(G1347,[1]工序单价!$B$2:$D$503,3,FALSE))</f>
        <v>0</v>
      </c>
      <c r="K1347" s="6">
        <f t="shared" si="20"/>
        <v>0</v>
      </c>
    </row>
    <row r="1348" spans="1:11" x14ac:dyDescent="0.15">
      <c r="A1348" s="3" t="str">
        <f>IF([1]基本档案!A1348=0,"",[1]基本档案!A1348)</f>
        <v/>
      </c>
      <c r="B1348" s="3">
        <f>[1]工序单价!B1370</f>
        <v>0</v>
      </c>
      <c r="E1348" s="6" t="str">
        <f>IF(D1348=0,"",VLOOKUP(D1348,[1]基本档案!$A$2:$B$481,2,FALSE))</f>
        <v/>
      </c>
      <c r="H1348" s="6" t="str">
        <f>IF(G1348=0,"",VLOOKUP(G1348,[1]工序单价!$B$2:$D$503,2,FALSE))</f>
        <v/>
      </c>
      <c r="I1348" s="6">
        <f>IF(G1348=0,0,VLOOKUP(G1348,[1]工序单价!$B$2:$D$503,3,FALSE))</f>
        <v>0</v>
      </c>
      <c r="K1348" s="6">
        <f t="shared" si="20"/>
        <v>0</v>
      </c>
    </row>
    <row r="1349" spans="1:11" x14ac:dyDescent="0.15">
      <c r="A1349" s="3" t="str">
        <f>IF([1]基本档案!A1349=0,"",[1]基本档案!A1349)</f>
        <v/>
      </c>
      <c r="B1349" s="3">
        <f>[1]工序单价!B1371</f>
        <v>0</v>
      </c>
      <c r="E1349" s="6" t="str">
        <f>IF(D1349=0,"",VLOOKUP(D1349,[1]基本档案!$A$2:$B$481,2,FALSE))</f>
        <v/>
      </c>
      <c r="H1349" s="6" t="str">
        <f>IF(G1349=0,"",VLOOKUP(G1349,[1]工序单价!$B$2:$D$503,2,FALSE))</f>
        <v/>
      </c>
      <c r="I1349" s="6">
        <f>IF(G1349=0,0,VLOOKUP(G1349,[1]工序单价!$B$2:$D$503,3,FALSE))</f>
        <v>0</v>
      </c>
      <c r="K1349" s="6">
        <f t="shared" si="20"/>
        <v>0</v>
      </c>
    </row>
    <row r="1350" spans="1:11" x14ac:dyDescent="0.15">
      <c r="A1350" s="3" t="str">
        <f>IF([1]基本档案!A1350=0,"",[1]基本档案!A1350)</f>
        <v/>
      </c>
      <c r="B1350" s="3">
        <f>[1]工序单价!B1372</f>
        <v>0</v>
      </c>
      <c r="E1350" s="6" t="str">
        <f>IF(D1350=0,"",VLOOKUP(D1350,[1]基本档案!$A$2:$B$481,2,FALSE))</f>
        <v/>
      </c>
      <c r="H1350" s="6" t="str">
        <f>IF(G1350=0,"",VLOOKUP(G1350,[1]工序单价!$B$2:$D$503,2,FALSE))</f>
        <v/>
      </c>
      <c r="I1350" s="6">
        <f>IF(G1350=0,0,VLOOKUP(G1350,[1]工序单价!$B$2:$D$503,3,FALSE))</f>
        <v>0</v>
      </c>
      <c r="K1350" s="6">
        <f t="shared" si="20"/>
        <v>0</v>
      </c>
    </row>
    <row r="1351" spans="1:11" x14ac:dyDescent="0.15">
      <c r="A1351" s="3" t="str">
        <f>IF([1]基本档案!A1351=0,"",[1]基本档案!A1351)</f>
        <v/>
      </c>
      <c r="B1351" s="3">
        <f>[1]工序单价!B1373</f>
        <v>0</v>
      </c>
      <c r="E1351" s="6" t="str">
        <f>IF(D1351=0,"",VLOOKUP(D1351,[1]基本档案!$A$2:$B$481,2,FALSE))</f>
        <v/>
      </c>
      <c r="H1351" s="6" t="str">
        <f>IF(G1351=0,"",VLOOKUP(G1351,[1]工序单价!$B$2:$D$503,2,FALSE))</f>
        <v/>
      </c>
      <c r="I1351" s="6">
        <f>IF(G1351=0,0,VLOOKUP(G1351,[1]工序单价!$B$2:$D$503,3,FALSE))</f>
        <v>0</v>
      </c>
      <c r="K1351" s="6">
        <f t="shared" si="20"/>
        <v>0</v>
      </c>
    </row>
    <row r="1352" spans="1:11" x14ac:dyDescent="0.15">
      <c r="A1352" s="3" t="str">
        <f>IF([1]基本档案!A1352=0,"",[1]基本档案!A1352)</f>
        <v/>
      </c>
      <c r="B1352" s="3">
        <f>[1]工序单价!B1374</f>
        <v>0</v>
      </c>
      <c r="E1352" s="6" t="str">
        <f>IF(D1352=0,"",VLOOKUP(D1352,[1]基本档案!$A$2:$B$481,2,FALSE))</f>
        <v/>
      </c>
      <c r="H1352" s="6" t="str">
        <f>IF(G1352=0,"",VLOOKUP(G1352,[1]工序单价!$B$2:$D$503,2,FALSE))</f>
        <v/>
      </c>
      <c r="I1352" s="6">
        <f>IF(G1352=0,0,VLOOKUP(G1352,[1]工序单价!$B$2:$D$503,3,FALSE))</f>
        <v>0</v>
      </c>
      <c r="K1352" s="6">
        <f t="shared" si="20"/>
        <v>0</v>
      </c>
    </row>
    <row r="1353" spans="1:11" x14ac:dyDescent="0.15">
      <c r="A1353" s="3" t="str">
        <f>IF([1]基本档案!A1353=0,"",[1]基本档案!A1353)</f>
        <v/>
      </c>
      <c r="B1353" s="3">
        <f>[1]工序单价!B1375</f>
        <v>0</v>
      </c>
      <c r="E1353" s="6" t="str">
        <f>IF(D1353=0,"",VLOOKUP(D1353,[1]基本档案!$A$2:$B$481,2,FALSE))</f>
        <v/>
      </c>
      <c r="H1353" s="6" t="str">
        <f>IF(G1353=0,"",VLOOKUP(G1353,[1]工序单价!$B$2:$D$503,2,FALSE))</f>
        <v/>
      </c>
      <c r="I1353" s="6">
        <f>IF(G1353=0,0,VLOOKUP(G1353,[1]工序单价!$B$2:$D$503,3,FALSE))</f>
        <v>0</v>
      </c>
      <c r="K1353" s="6">
        <f t="shared" si="20"/>
        <v>0</v>
      </c>
    </row>
    <row r="1354" spans="1:11" x14ac:dyDescent="0.15">
      <c r="A1354" s="3" t="str">
        <f>IF([1]基本档案!A1354=0,"",[1]基本档案!A1354)</f>
        <v/>
      </c>
      <c r="B1354" s="3">
        <f>[1]工序单价!B1376</f>
        <v>0</v>
      </c>
      <c r="E1354" s="6" t="str">
        <f>IF(D1354=0,"",VLOOKUP(D1354,[1]基本档案!$A$2:$B$481,2,FALSE))</f>
        <v/>
      </c>
      <c r="H1354" s="6" t="str">
        <f>IF(G1354=0,"",VLOOKUP(G1354,[1]工序单价!$B$2:$D$503,2,FALSE))</f>
        <v/>
      </c>
      <c r="I1354" s="6">
        <f>IF(G1354=0,0,VLOOKUP(G1354,[1]工序单价!$B$2:$D$503,3,FALSE))</f>
        <v>0</v>
      </c>
      <c r="K1354" s="6">
        <f t="shared" si="20"/>
        <v>0</v>
      </c>
    </row>
    <row r="1355" spans="1:11" x14ac:dyDescent="0.15">
      <c r="A1355" s="3" t="str">
        <f>IF([1]基本档案!A1355=0,"",[1]基本档案!A1355)</f>
        <v/>
      </c>
      <c r="B1355" s="3">
        <f>[1]工序单价!B1377</f>
        <v>0</v>
      </c>
      <c r="E1355" s="6" t="str">
        <f>IF(D1355=0,"",VLOOKUP(D1355,[1]基本档案!$A$2:$B$481,2,FALSE))</f>
        <v/>
      </c>
      <c r="H1355" s="6" t="str">
        <f>IF(G1355=0,"",VLOOKUP(G1355,[1]工序单价!$B$2:$D$503,2,FALSE))</f>
        <v/>
      </c>
      <c r="I1355" s="6">
        <f>IF(G1355=0,0,VLOOKUP(G1355,[1]工序单价!$B$2:$D$503,3,FALSE))</f>
        <v>0</v>
      </c>
      <c r="K1355" s="6">
        <f t="shared" si="20"/>
        <v>0</v>
      </c>
    </row>
    <row r="1356" spans="1:11" x14ac:dyDescent="0.15">
      <c r="A1356" s="3" t="str">
        <f>IF([1]基本档案!A1356=0,"",[1]基本档案!A1356)</f>
        <v/>
      </c>
      <c r="B1356" s="3">
        <f>[1]工序单价!B1378</f>
        <v>0</v>
      </c>
      <c r="E1356" s="6" t="str">
        <f>IF(D1356=0,"",VLOOKUP(D1356,[1]基本档案!$A$2:$B$481,2,FALSE))</f>
        <v/>
      </c>
      <c r="H1356" s="6" t="str">
        <f>IF(G1356=0,"",VLOOKUP(G1356,[1]工序单价!$B$2:$D$503,2,FALSE))</f>
        <v/>
      </c>
      <c r="I1356" s="6">
        <f>IF(G1356=0,0,VLOOKUP(G1356,[1]工序单价!$B$2:$D$503,3,FALSE))</f>
        <v>0</v>
      </c>
      <c r="K1356" s="6">
        <f t="shared" si="20"/>
        <v>0</v>
      </c>
    </row>
    <row r="1357" spans="1:11" x14ac:dyDescent="0.15">
      <c r="A1357" s="3" t="str">
        <f>IF([1]基本档案!A1357=0,"",[1]基本档案!A1357)</f>
        <v/>
      </c>
      <c r="B1357" s="3">
        <f>[1]工序单价!B1379</f>
        <v>0</v>
      </c>
      <c r="E1357" s="6" t="str">
        <f>IF(D1357=0,"",VLOOKUP(D1357,[1]基本档案!$A$2:$B$481,2,FALSE))</f>
        <v/>
      </c>
      <c r="H1357" s="6" t="str">
        <f>IF(G1357=0,"",VLOOKUP(G1357,[1]工序单价!$B$2:$D$503,2,FALSE))</f>
        <v/>
      </c>
      <c r="I1357" s="6">
        <f>IF(G1357=0,0,VLOOKUP(G1357,[1]工序单价!$B$2:$D$503,3,FALSE))</f>
        <v>0</v>
      </c>
      <c r="K1357" s="6">
        <f t="shared" si="20"/>
        <v>0</v>
      </c>
    </row>
    <row r="1358" spans="1:11" x14ac:dyDescent="0.15">
      <c r="A1358" s="3" t="str">
        <f>IF([1]基本档案!A1358=0,"",[1]基本档案!A1358)</f>
        <v/>
      </c>
      <c r="B1358" s="3">
        <f>[1]工序单价!B1380</f>
        <v>0</v>
      </c>
      <c r="E1358" s="6" t="str">
        <f>IF(D1358=0,"",VLOOKUP(D1358,[1]基本档案!$A$2:$B$481,2,FALSE))</f>
        <v/>
      </c>
      <c r="H1358" s="6" t="str">
        <f>IF(G1358=0,"",VLOOKUP(G1358,[1]工序单价!$B$2:$D$503,2,FALSE))</f>
        <v/>
      </c>
      <c r="I1358" s="6">
        <f>IF(G1358=0,0,VLOOKUP(G1358,[1]工序单价!$B$2:$D$503,3,FALSE))</f>
        <v>0</v>
      </c>
      <c r="K1358" s="6">
        <f t="shared" si="20"/>
        <v>0</v>
      </c>
    </row>
    <row r="1359" spans="1:11" x14ac:dyDescent="0.15">
      <c r="A1359" s="3" t="str">
        <f>IF([1]基本档案!A1359=0,"",[1]基本档案!A1359)</f>
        <v/>
      </c>
      <c r="B1359" s="3">
        <f>[1]工序单价!B1381</f>
        <v>0</v>
      </c>
      <c r="E1359" s="6" t="str">
        <f>IF(D1359=0,"",VLOOKUP(D1359,[1]基本档案!$A$2:$B$481,2,FALSE))</f>
        <v/>
      </c>
      <c r="H1359" s="6" t="str">
        <f>IF(G1359=0,"",VLOOKUP(G1359,[1]工序单价!$B$2:$D$503,2,FALSE))</f>
        <v/>
      </c>
      <c r="I1359" s="6">
        <f>IF(G1359=0,0,VLOOKUP(G1359,[1]工序单价!$B$2:$D$503,3,FALSE))</f>
        <v>0</v>
      </c>
      <c r="K1359" s="6">
        <f t="shared" si="20"/>
        <v>0</v>
      </c>
    </row>
    <row r="1360" spans="1:11" x14ac:dyDescent="0.15">
      <c r="A1360" s="3" t="str">
        <f>IF([1]基本档案!A1360=0,"",[1]基本档案!A1360)</f>
        <v/>
      </c>
      <c r="B1360" s="3">
        <f>[1]工序单价!B1382</f>
        <v>0</v>
      </c>
      <c r="E1360" s="6" t="str">
        <f>IF(D1360=0,"",VLOOKUP(D1360,[1]基本档案!$A$2:$B$481,2,FALSE))</f>
        <v/>
      </c>
      <c r="H1360" s="6" t="str">
        <f>IF(G1360=0,"",VLOOKUP(G1360,[1]工序单价!$B$2:$D$503,2,FALSE))</f>
        <v/>
      </c>
      <c r="I1360" s="6">
        <f>IF(G1360=0,0,VLOOKUP(G1360,[1]工序单价!$B$2:$D$503,3,FALSE))</f>
        <v>0</v>
      </c>
      <c r="K1360" s="6">
        <f t="shared" si="20"/>
        <v>0</v>
      </c>
    </row>
    <row r="1361" spans="1:11" x14ac:dyDescent="0.15">
      <c r="A1361" s="3" t="str">
        <f>IF([1]基本档案!A1361=0,"",[1]基本档案!A1361)</f>
        <v/>
      </c>
      <c r="B1361" s="3">
        <f>[1]工序单价!B1383</f>
        <v>0</v>
      </c>
      <c r="E1361" s="6" t="str">
        <f>IF(D1361=0,"",VLOOKUP(D1361,[1]基本档案!$A$2:$B$481,2,FALSE))</f>
        <v/>
      </c>
      <c r="H1361" s="6" t="str">
        <f>IF(G1361=0,"",VLOOKUP(G1361,[1]工序单价!$B$2:$D$503,2,FALSE))</f>
        <v/>
      </c>
      <c r="I1361" s="6">
        <f>IF(G1361=0,0,VLOOKUP(G1361,[1]工序单价!$B$2:$D$503,3,FALSE))</f>
        <v>0</v>
      </c>
      <c r="K1361" s="6">
        <f t="shared" si="20"/>
        <v>0</v>
      </c>
    </row>
    <row r="1362" spans="1:11" x14ac:dyDescent="0.15">
      <c r="A1362" s="3" t="str">
        <f>IF([1]基本档案!A1362=0,"",[1]基本档案!A1362)</f>
        <v/>
      </c>
      <c r="B1362" s="3">
        <f>[1]工序单价!B1384</f>
        <v>0</v>
      </c>
      <c r="E1362" s="6" t="str">
        <f>IF(D1362=0,"",VLOOKUP(D1362,[1]基本档案!$A$2:$B$481,2,FALSE))</f>
        <v/>
      </c>
      <c r="H1362" s="6" t="str">
        <f>IF(G1362=0,"",VLOOKUP(G1362,[1]工序单价!$B$2:$D$503,2,FALSE))</f>
        <v/>
      </c>
      <c r="I1362" s="6">
        <f>IF(G1362=0,0,VLOOKUP(G1362,[1]工序单价!$B$2:$D$503,3,FALSE))</f>
        <v>0</v>
      </c>
      <c r="K1362" s="6">
        <f t="shared" si="20"/>
        <v>0</v>
      </c>
    </row>
    <row r="1363" spans="1:11" x14ac:dyDescent="0.15">
      <c r="A1363" s="3" t="str">
        <f>IF([1]基本档案!A1363=0,"",[1]基本档案!A1363)</f>
        <v/>
      </c>
      <c r="B1363" s="3">
        <f>[1]工序单价!B1385</f>
        <v>0</v>
      </c>
      <c r="E1363" s="6" t="str">
        <f>IF(D1363=0,"",VLOOKUP(D1363,[1]基本档案!$A$2:$B$481,2,FALSE))</f>
        <v/>
      </c>
      <c r="H1363" s="6" t="str">
        <f>IF(G1363=0,"",VLOOKUP(G1363,[1]工序单价!$B$2:$D$503,2,FALSE))</f>
        <v/>
      </c>
      <c r="I1363" s="6">
        <f>IF(G1363=0,0,VLOOKUP(G1363,[1]工序单价!$B$2:$D$503,3,FALSE))</f>
        <v>0</v>
      </c>
      <c r="K1363" s="6">
        <f t="shared" si="20"/>
        <v>0</v>
      </c>
    </row>
    <row r="1364" spans="1:11" x14ac:dyDescent="0.15">
      <c r="A1364" s="3" t="str">
        <f>IF([1]基本档案!A1364=0,"",[1]基本档案!A1364)</f>
        <v/>
      </c>
      <c r="B1364" s="3">
        <f>[1]工序单价!B1386</f>
        <v>0</v>
      </c>
      <c r="E1364" s="6" t="str">
        <f>IF(D1364=0,"",VLOOKUP(D1364,[1]基本档案!$A$2:$B$481,2,FALSE))</f>
        <v/>
      </c>
      <c r="H1364" s="6" t="str">
        <f>IF(G1364=0,"",VLOOKUP(G1364,[1]工序单价!$B$2:$D$503,2,FALSE))</f>
        <v/>
      </c>
      <c r="I1364" s="6">
        <f>IF(G1364=0,0,VLOOKUP(G1364,[1]工序单价!$B$2:$D$503,3,FALSE))</f>
        <v>0</v>
      </c>
      <c r="K1364" s="6">
        <f t="shared" si="20"/>
        <v>0</v>
      </c>
    </row>
    <row r="1365" spans="1:11" x14ac:dyDescent="0.15">
      <c r="A1365" s="3" t="str">
        <f>IF([1]基本档案!A1365=0,"",[1]基本档案!A1365)</f>
        <v/>
      </c>
      <c r="B1365" s="3">
        <f>[1]工序单价!B1387</f>
        <v>0</v>
      </c>
      <c r="E1365" s="6" t="str">
        <f>IF(D1365=0,"",VLOOKUP(D1365,[1]基本档案!$A$2:$B$481,2,FALSE))</f>
        <v/>
      </c>
      <c r="H1365" s="6" t="str">
        <f>IF(G1365=0,"",VLOOKUP(G1365,[1]工序单价!$B$2:$D$503,2,FALSE))</f>
        <v/>
      </c>
      <c r="I1365" s="6">
        <f>IF(G1365=0,0,VLOOKUP(G1365,[1]工序单价!$B$2:$D$503,3,FALSE))</f>
        <v>0</v>
      </c>
      <c r="K1365" s="6">
        <f t="shared" si="20"/>
        <v>0</v>
      </c>
    </row>
    <row r="1366" spans="1:11" x14ac:dyDescent="0.15">
      <c r="A1366" s="3" t="str">
        <f>IF([1]基本档案!A1366=0,"",[1]基本档案!A1366)</f>
        <v/>
      </c>
      <c r="B1366" s="3">
        <f>[1]工序单价!B1388</f>
        <v>0</v>
      </c>
      <c r="E1366" s="6" t="str">
        <f>IF(D1366=0,"",VLOOKUP(D1366,[1]基本档案!$A$2:$B$481,2,FALSE))</f>
        <v/>
      </c>
      <c r="H1366" s="6" t="str">
        <f>IF(G1366=0,"",VLOOKUP(G1366,[1]工序单价!$B$2:$D$503,2,FALSE))</f>
        <v/>
      </c>
      <c r="I1366" s="6">
        <f>IF(G1366=0,0,VLOOKUP(G1366,[1]工序单价!$B$2:$D$503,3,FALSE))</f>
        <v>0</v>
      </c>
      <c r="K1366" s="6">
        <f t="shared" si="20"/>
        <v>0</v>
      </c>
    </row>
    <row r="1367" spans="1:11" x14ac:dyDescent="0.15">
      <c r="A1367" s="3" t="str">
        <f>IF([1]基本档案!A1367=0,"",[1]基本档案!A1367)</f>
        <v/>
      </c>
      <c r="B1367" s="3">
        <f>[1]工序单价!B1389</f>
        <v>0</v>
      </c>
      <c r="E1367" s="6" t="str">
        <f>IF(D1367=0,"",VLOOKUP(D1367,[1]基本档案!$A$2:$B$481,2,FALSE))</f>
        <v/>
      </c>
      <c r="H1367" s="6" t="str">
        <f>IF(G1367=0,"",VLOOKUP(G1367,[1]工序单价!$B$2:$D$503,2,FALSE))</f>
        <v/>
      </c>
      <c r="I1367" s="6">
        <f>IF(G1367=0,0,VLOOKUP(G1367,[1]工序单价!$B$2:$D$503,3,FALSE))</f>
        <v>0</v>
      </c>
      <c r="K1367" s="6">
        <f t="shared" si="20"/>
        <v>0</v>
      </c>
    </row>
    <row r="1368" spans="1:11" x14ac:dyDescent="0.15">
      <c r="A1368" s="3" t="str">
        <f>IF([1]基本档案!A1368=0,"",[1]基本档案!A1368)</f>
        <v/>
      </c>
      <c r="B1368" s="3">
        <f>[1]工序单价!B1390</f>
        <v>0</v>
      </c>
      <c r="E1368" s="6" t="str">
        <f>IF(D1368=0,"",VLOOKUP(D1368,[1]基本档案!$A$2:$B$481,2,FALSE))</f>
        <v/>
      </c>
      <c r="H1368" s="6" t="str">
        <f>IF(G1368=0,"",VLOOKUP(G1368,[1]工序单价!$B$2:$D$503,2,FALSE))</f>
        <v/>
      </c>
      <c r="I1368" s="6">
        <f>IF(G1368=0,0,VLOOKUP(G1368,[1]工序单价!$B$2:$D$503,3,FALSE))</f>
        <v>0</v>
      </c>
      <c r="K1368" s="6">
        <f t="shared" si="20"/>
        <v>0</v>
      </c>
    </row>
    <row r="1369" spans="1:11" x14ac:dyDescent="0.15">
      <c r="A1369" s="3" t="str">
        <f>IF([1]基本档案!A1369=0,"",[1]基本档案!A1369)</f>
        <v/>
      </c>
      <c r="B1369" s="3">
        <f>[1]工序单价!B1391</f>
        <v>0</v>
      </c>
      <c r="E1369" s="6" t="str">
        <f>IF(D1369=0,"",VLOOKUP(D1369,[1]基本档案!$A$2:$B$481,2,FALSE))</f>
        <v/>
      </c>
      <c r="H1369" s="6" t="str">
        <f>IF(G1369=0,"",VLOOKUP(G1369,[1]工序单价!$B$2:$D$503,2,FALSE))</f>
        <v/>
      </c>
      <c r="I1369" s="6">
        <f>IF(G1369=0,0,VLOOKUP(G1369,[1]工序单价!$B$2:$D$503,3,FALSE))</f>
        <v>0</v>
      </c>
      <c r="K1369" s="6">
        <f t="shared" si="20"/>
        <v>0</v>
      </c>
    </row>
    <row r="1370" spans="1:11" x14ac:dyDescent="0.15">
      <c r="A1370" s="3" t="str">
        <f>IF([1]基本档案!A1370=0,"",[1]基本档案!A1370)</f>
        <v/>
      </c>
      <c r="B1370" s="3">
        <f>[1]工序单价!B1392</f>
        <v>0</v>
      </c>
      <c r="E1370" s="6" t="str">
        <f>IF(D1370=0,"",VLOOKUP(D1370,[1]基本档案!$A$2:$B$481,2,FALSE))</f>
        <v/>
      </c>
      <c r="H1370" s="6" t="str">
        <f>IF(G1370=0,"",VLOOKUP(G1370,[1]工序单价!$B$2:$D$503,2,FALSE))</f>
        <v/>
      </c>
      <c r="I1370" s="6">
        <f>IF(G1370=0,0,VLOOKUP(G1370,[1]工序单价!$B$2:$D$503,3,FALSE))</f>
        <v>0</v>
      </c>
      <c r="K1370" s="6">
        <f t="shared" si="20"/>
        <v>0</v>
      </c>
    </row>
    <row r="1371" spans="1:11" x14ac:dyDescent="0.15">
      <c r="A1371" s="3" t="str">
        <f>IF([1]基本档案!A1371=0,"",[1]基本档案!A1371)</f>
        <v/>
      </c>
      <c r="B1371" s="3">
        <f>[1]工序单价!B1393</f>
        <v>0</v>
      </c>
      <c r="E1371" s="6" t="str">
        <f>IF(D1371=0,"",VLOOKUP(D1371,[1]基本档案!$A$2:$B$481,2,FALSE))</f>
        <v/>
      </c>
      <c r="H1371" s="6" t="str">
        <f>IF(G1371=0,"",VLOOKUP(G1371,[1]工序单价!$B$2:$D$503,2,FALSE))</f>
        <v/>
      </c>
      <c r="I1371" s="6">
        <f>IF(G1371=0,0,VLOOKUP(G1371,[1]工序单价!$B$2:$D$503,3,FALSE))</f>
        <v>0</v>
      </c>
      <c r="K1371" s="6">
        <f t="shared" si="20"/>
        <v>0</v>
      </c>
    </row>
    <row r="1372" spans="1:11" x14ac:dyDescent="0.15">
      <c r="A1372" s="3" t="str">
        <f>IF([1]基本档案!A1372=0,"",[1]基本档案!A1372)</f>
        <v/>
      </c>
      <c r="B1372" s="3">
        <f>[1]工序单价!B1394</f>
        <v>0</v>
      </c>
      <c r="E1372" s="6" t="str">
        <f>IF(D1372=0,"",VLOOKUP(D1372,[1]基本档案!$A$2:$B$481,2,FALSE))</f>
        <v/>
      </c>
      <c r="H1372" s="6" t="str">
        <f>IF(G1372=0,"",VLOOKUP(G1372,[1]工序单价!$B$2:$D$503,2,FALSE))</f>
        <v/>
      </c>
      <c r="I1372" s="6">
        <f>IF(G1372=0,0,VLOOKUP(G1372,[1]工序单价!$B$2:$D$503,3,FALSE))</f>
        <v>0</v>
      </c>
      <c r="K1372" s="6">
        <f t="shared" si="20"/>
        <v>0</v>
      </c>
    </row>
    <row r="1373" spans="1:11" x14ac:dyDescent="0.15">
      <c r="A1373" s="3" t="str">
        <f>IF([1]基本档案!A1373=0,"",[1]基本档案!A1373)</f>
        <v/>
      </c>
      <c r="B1373" s="3">
        <f>[1]工序单价!B1395</f>
        <v>0</v>
      </c>
      <c r="E1373" s="6" t="str">
        <f>IF(D1373=0,"",VLOOKUP(D1373,[1]基本档案!$A$2:$B$481,2,FALSE))</f>
        <v/>
      </c>
      <c r="H1373" s="6" t="str">
        <f>IF(G1373=0,"",VLOOKUP(G1373,[1]工序单价!$B$2:$D$503,2,FALSE))</f>
        <v/>
      </c>
      <c r="I1373" s="6">
        <f>IF(G1373=0,0,VLOOKUP(G1373,[1]工序单价!$B$2:$D$503,3,FALSE))</f>
        <v>0</v>
      </c>
      <c r="K1373" s="6">
        <f t="shared" si="20"/>
        <v>0</v>
      </c>
    </row>
    <row r="1374" spans="1:11" x14ac:dyDescent="0.15">
      <c r="A1374" s="3" t="str">
        <f>IF([1]基本档案!A1374=0,"",[1]基本档案!A1374)</f>
        <v/>
      </c>
      <c r="B1374" s="3">
        <f>[1]工序单价!B1396</f>
        <v>0</v>
      </c>
      <c r="E1374" s="6" t="str">
        <f>IF(D1374=0,"",VLOOKUP(D1374,[1]基本档案!$A$2:$B$481,2,FALSE))</f>
        <v/>
      </c>
      <c r="H1374" s="6" t="str">
        <f>IF(G1374=0,"",VLOOKUP(G1374,[1]工序单价!$B$2:$D$503,2,FALSE))</f>
        <v/>
      </c>
      <c r="I1374" s="6">
        <f>IF(G1374=0,0,VLOOKUP(G1374,[1]工序单价!$B$2:$D$503,3,FALSE))</f>
        <v>0</v>
      </c>
      <c r="K1374" s="6">
        <f t="shared" si="20"/>
        <v>0</v>
      </c>
    </row>
    <row r="1375" spans="1:11" x14ac:dyDescent="0.15">
      <c r="A1375" s="3" t="str">
        <f>IF([1]基本档案!A1375=0,"",[1]基本档案!A1375)</f>
        <v/>
      </c>
      <c r="B1375" s="3">
        <f>[1]工序单价!B1397</f>
        <v>0</v>
      </c>
      <c r="E1375" s="6" t="str">
        <f>IF(D1375=0,"",VLOOKUP(D1375,[1]基本档案!$A$2:$B$481,2,FALSE))</f>
        <v/>
      </c>
      <c r="H1375" s="6" t="str">
        <f>IF(G1375=0,"",VLOOKUP(G1375,[1]工序单价!$B$2:$D$503,2,FALSE))</f>
        <v/>
      </c>
      <c r="I1375" s="6">
        <f>IF(G1375=0,0,VLOOKUP(G1375,[1]工序单价!$B$2:$D$503,3,FALSE))</f>
        <v>0</v>
      </c>
      <c r="K1375" s="6">
        <f t="shared" si="20"/>
        <v>0</v>
      </c>
    </row>
    <row r="1376" spans="1:11" x14ac:dyDescent="0.15">
      <c r="A1376" s="3" t="str">
        <f>IF([1]基本档案!A1376=0,"",[1]基本档案!A1376)</f>
        <v/>
      </c>
      <c r="B1376" s="3">
        <f>[1]工序单价!B1398</f>
        <v>0</v>
      </c>
      <c r="E1376" s="6" t="str">
        <f>IF(D1376=0,"",VLOOKUP(D1376,[1]基本档案!$A$2:$B$481,2,FALSE))</f>
        <v/>
      </c>
      <c r="H1376" s="6" t="str">
        <f>IF(G1376=0,"",VLOOKUP(G1376,[1]工序单价!$B$2:$D$503,2,FALSE))</f>
        <v/>
      </c>
      <c r="I1376" s="6">
        <f>IF(G1376=0,0,VLOOKUP(G1376,[1]工序单价!$B$2:$D$503,3,FALSE))</f>
        <v>0</v>
      </c>
      <c r="K1376" s="6">
        <f t="shared" si="20"/>
        <v>0</v>
      </c>
    </row>
    <row r="1377" spans="1:11" x14ac:dyDescent="0.15">
      <c r="A1377" s="3" t="str">
        <f>IF([1]基本档案!A1377=0,"",[1]基本档案!A1377)</f>
        <v/>
      </c>
      <c r="B1377" s="3">
        <f>[1]工序单价!B1399</f>
        <v>0</v>
      </c>
      <c r="E1377" s="6" t="str">
        <f>IF(D1377=0,"",VLOOKUP(D1377,[1]基本档案!$A$2:$B$481,2,FALSE))</f>
        <v/>
      </c>
      <c r="H1377" s="6" t="str">
        <f>IF(G1377=0,"",VLOOKUP(G1377,[1]工序单价!$B$2:$D$503,2,FALSE))</f>
        <v/>
      </c>
      <c r="I1377" s="6">
        <f>IF(G1377=0,0,VLOOKUP(G1377,[1]工序单价!$B$2:$D$503,3,FALSE))</f>
        <v>0</v>
      </c>
      <c r="K1377" s="6">
        <f t="shared" si="20"/>
        <v>0</v>
      </c>
    </row>
    <row r="1378" spans="1:11" x14ac:dyDescent="0.15">
      <c r="A1378" s="3" t="str">
        <f>IF([1]基本档案!A1378=0,"",[1]基本档案!A1378)</f>
        <v/>
      </c>
      <c r="B1378" s="3">
        <f>[1]工序单价!B1400</f>
        <v>0</v>
      </c>
      <c r="E1378" s="6" t="str">
        <f>IF(D1378=0,"",VLOOKUP(D1378,[1]基本档案!$A$2:$B$481,2,FALSE))</f>
        <v/>
      </c>
      <c r="H1378" s="6" t="str">
        <f>IF(G1378=0,"",VLOOKUP(G1378,[1]工序单价!$B$2:$D$503,2,FALSE))</f>
        <v/>
      </c>
      <c r="I1378" s="6">
        <f>IF(G1378=0,0,VLOOKUP(G1378,[1]工序单价!$B$2:$D$503,3,FALSE))</f>
        <v>0</v>
      </c>
      <c r="K1378" s="6">
        <f t="shared" si="20"/>
        <v>0</v>
      </c>
    </row>
    <row r="1379" spans="1:11" x14ac:dyDescent="0.15">
      <c r="A1379" s="3" t="str">
        <f>IF([1]基本档案!A1379=0,"",[1]基本档案!A1379)</f>
        <v/>
      </c>
      <c r="B1379" s="3">
        <f>[1]工序单价!B1401</f>
        <v>0</v>
      </c>
      <c r="E1379" s="6" t="str">
        <f>IF(D1379=0,"",VLOOKUP(D1379,[1]基本档案!$A$2:$B$481,2,FALSE))</f>
        <v/>
      </c>
      <c r="H1379" s="6" t="str">
        <f>IF(G1379=0,"",VLOOKUP(G1379,[1]工序单价!$B$2:$D$503,2,FALSE))</f>
        <v/>
      </c>
      <c r="I1379" s="6">
        <f>IF(G1379=0,0,VLOOKUP(G1379,[1]工序单价!$B$2:$D$503,3,FALSE))</f>
        <v>0</v>
      </c>
      <c r="K1379" s="6">
        <f t="shared" si="20"/>
        <v>0</v>
      </c>
    </row>
    <row r="1380" spans="1:11" x14ac:dyDescent="0.15">
      <c r="A1380" s="3" t="str">
        <f>IF([1]基本档案!A1380=0,"",[1]基本档案!A1380)</f>
        <v/>
      </c>
      <c r="B1380" s="3">
        <f>[1]工序单价!B1402</f>
        <v>0</v>
      </c>
      <c r="E1380" s="6" t="str">
        <f>IF(D1380=0,"",VLOOKUP(D1380,[1]基本档案!$A$2:$B$481,2,FALSE))</f>
        <v/>
      </c>
      <c r="H1380" s="6" t="str">
        <f>IF(G1380=0,"",VLOOKUP(G1380,[1]工序单价!$B$2:$D$503,2,FALSE))</f>
        <v/>
      </c>
      <c r="I1380" s="6">
        <f>IF(G1380=0,0,VLOOKUP(G1380,[1]工序单价!$B$2:$D$503,3,FALSE))</f>
        <v>0</v>
      </c>
      <c r="K1380" s="6">
        <f t="shared" si="20"/>
        <v>0</v>
      </c>
    </row>
    <row r="1381" spans="1:11" x14ac:dyDescent="0.15">
      <c r="A1381" s="3" t="str">
        <f>IF([1]基本档案!A1381=0,"",[1]基本档案!A1381)</f>
        <v/>
      </c>
      <c r="B1381" s="3">
        <f>[1]工序单价!B1403</f>
        <v>0</v>
      </c>
      <c r="E1381" s="6" t="str">
        <f>IF(D1381=0,"",VLOOKUP(D1381,[1]基本档案!$A$2:$B$481,2,FALSE))</f>
        <v/>
      </c>
      <c r="H1381" s="6" t="str">
        <f>IF(G1381=0,"",VLOOKUP(G1381,[1]工序单价!$B$2:$D$503,2,FALSE))</f>
        <v/>
      </c>
      <c r="I1381" s="6">
        <f>IF(G1381=0,0,VLOOKUP(G1381,[1]工序单价!$B$2:$D$503,3,FALSE))</f>
        <v>0</v>
      </c>
      <c r="K1381" s="6">
        <f t="shared" si="20"/>
        <v>0</v>
      </c>
    </row>
    <row r="1382" spans="1:11" x14ac:dyDescent="0.15">
      <c r="A1382" s="3" t="str">
        <f>IF([1]基本档案!A1382=0,"",[1]基本档案!A1382)</f>
        <v/>
      </c>
      <c r="B1382" s="3">
        <f>[1]工序单价!B1404</f>
        <v>0</v>
      </c>
      <c r="E1382" s="6" t="str">
        <f>IF(D1382=0,"",VLOOKUP(D1382,[1]基本档案!$A$2:$B$481,2,FALSE))</f>
        <v/>
      </c>
      <c r="H1382" s="6" t="str">
        <f>IF(G1382=0,"",VLOOKUP(G1382,[1]工序单价!$B$2:$D$503,2,FALSE))</f>
        <v/>
      </c>
      <c r="I1382" s="6">
        <f>IF(G1382=0,0,VLOOKUP(G1382,[1]工序单价!$B$2:$D$503,3,FALSE))</f>
        <v>0</v>
      </c>
      <c r="K1382" s="6">
        <f t="shared" si="20"/>
        <v>0</v>
      </c>
    </row>
    <row r="1383" spans="1:11" x14ac:dyDescent="0.15">
      <c r="A1383" s="3" t="str">
        <f>IF([1]基本档案!A1383=0,"",[1]基本档案!A1383)</f>
        <v/>
      </c>
      <c r="B1383" s="3">
        <f>[1]工序单价!B1405</f>
        <v>0</v>
      </c>
      <c r="E1383" s="6" t="str">
        <f>IF(D1383=0,"",VLOOKUP(D1383,[1]基本档案!$A$2:$B$481,2,FALSE))</f>
        <v/>
      </c>
      <c r="H1383" s="6" t="str">
        <f>IF(G1383=0,"",VLOOKUP(G1383,[1]工序单价!$B$2:$D$503,2,FALSE))</f>
        <v/>
      </c>
      <c r="I1383" s="6">
        <f>IF(G1383=0,0,VLOOKUP(G1383,[1]工序单价!$B$2:$D$503,3,FALSE))</f>
        <v>0</v>
      </c>
      <c r="K1383" s="6">
        <f t="shared" si="20"/>
        <v>0</v>
      </c>
    </row>
    <row r="1384" spans="1:11" x14ac:dyDescent="0.15">
      <c r="A1384" s="3" t="str">
        <f>IF([1]基本档案!A1384=0,"",[1]基本档案!A1384)</f>
        <v/>
      </c>
      <c r="B1384" s="3">
        <f>[1]工序单价!B1406</f>
        <v>0</v>
      </c>
      <c r="E1384" s="6" t="str">
        <f>IF(D1384=0,"",VLOOKUP(D1384,[1]基本档案!$A$2:$B$481,2,FALSE))</f>
        <v/>
      </c>
      <c r="H1384" s="6" t="str">
        <f>IF(G1384=0,"",VLOOKUP(G1384,[1]工序单价!$B$2:$D$503,2,FALSE))</f>
        <v/>
      </c>
      <c r="I1384" s="6">
        <f>IF(G1384=0,0,VLOOKUP(G1384,[1]工序单价!$B$2:$D$503,3,FALSE))</f>
        <v>0</v>
      </c>
      <c r="K1384" s="6">
        <f t="shared" si="20"/>
        <v>0</v>
      </c>
    </row>
    <row r="1385" spans="1:11" x14ac:dyDescent="0.15">
      <c r="A1385" s="3" t="str">
        <f>IF([1]基本档案!A1385=0,"",[1]基本档案!A1385)</f>
        <v/>
      </c>
      <c r="B1385" s="3">
        <f>[1]工序单价!B1407</f>
        <v>0</v>
      </c>
      <c r="E1385" s="6" t="str">
        <f>IF(D1385=0,"",VLOOKUP(D1385,[1]基本档案!$A$2:$B$481,2,FALSE))</f>
        <v/>
      </c>
      <c r="H1385" s="6" t="str">
        <f>IF(G1385=0,"",VLOOKUP(G1385,[1]工序单价!$B$2:$D$503,2,FALSE))</f>
        <v/>
      </c>
      <c r="I1385" s="6">
        <f>IF(G1385=0,0,VLOOKUP(G1385,[1]工序单价!$B$2:$D$503,3,FALSE))</f>
        <v>0</v>
      </c>
      <c r="K1385" s="6">
        <f t="shared" si="20"/>
        <v>0</v>
      </c>
    </row>
    <row r="1386" spans="1:11" x14ac:dyDescent="0.15">
      <c r="A1386" s="3" t="str">
        <f>IF([1]基本档案!A1386=0,"",[1]基本档案!A1386)</f>
        <v/>
      </c>
      <c r="B1386" s="3">
        <f>[1]工序单价!B1408</f>
        <v>0</v>
      </c>
      <c r="E1386" s="6" t="str">
        <f>IF(D1386=0,"",VLOOKUP(D1386,[1]基本档案!$A$2:$B$481,2,FALSE))</f>
        <v/>
      </c>
      <c r="H1386" s="6" t="str">
        <f>IF(G1386=0,"",VLOOKUP(G1386,[1]工序单价!$B$2:$D$503,2,FALSE))</f>
        <v/>
      </c>
      <c r="I1386" s="6">
        <f>IF(G1386=0,0,VLOOKUP(G1386,[1]工序单价!$B$2:$D$503,3,FALSE))</f>
        <v>0</v>
      </c>
      <c r="K1386" s="6">
        <f t="shared" si="20"/>
        <v>0</v>
      </c>
    </row>
    <row r="1387" spans="1:11" x14ac:dyDescent="0.15">
      <c r="A1387" s="3" t="str">
        <f>IF([1]基本档案!A1387=0,"",[1]基本档案!A1387)</f>
        <v/>
      </c>
      <c r="B1387" s="3">
        <f>[1]工序单价!B1409</f>
        <v>0</v>
      </c>
      <c r="E1387" s="6" t="str">
        <f>IF(D1387=0,"",VLOOKUP(D1387,[1]基本档案!$A$2:$B$481,2,FALSE))</f>
        <v/>
      </c>
      <c r="H1387" s="6" t="str">
        <f>IF(G1387=0,"",VLOOKUP(G1387,[1]工序单价!$B$2:$D$503,2,FALSE))</f>
        <v/>
      </c>
      <c r="I1387" s="6">
        <f>IF(G1387=0,0,VLOOKUP(G1387,[1]工序单价!$B$2:$D$503,3,FALSE))</f>
        <v>0</v>
      </c>
      <c r="K1387" s="6">
        <f t="shared" si="20"/>
        <v>0</v>
      </c>
    </row>
    <row r="1388" spans="1:11" x14ac:dyDescent="0.15">
      <c r="A1388" s="3" t="str">
        <f>IF([1]基本档案!A1388=0,"",[1]基本档案!A1388)</f>
        <v/>
      </c>
      <c r="B1388" s="3">
        <f>[1]工序单价!B1410</f>
        <v>0</v>
      </c>
      <c r="E1388" s="6" t="str">
        <f>IF(D1388=0,"",VLOOKUP(D1388,[1]基本档案!$A$2:$B$481,2,FALSE))</f>
        <v/>
      </c>
      <c r="H1388" s="6" t="str">
        <f>IF(G1388=0,"",VLOOKUP(G1388,[1]工序单价!$B$2:$D$503,2,FALSE))</f>
        <v/>
      </c>
      <c r="I1388" s="6">
        <f>IF(G1388=0,0,VLOOKUP(G1388,[1]工序单价!$B$2:$D$503,3,FALSE))</f>
        <v>0</v>
      </c>
      <c r="K1388" s="6">
        <f t="shared" si="20"/>
        <v>0</v>
      </c>
    </row>
    <row r="1389" spans="1:11" x14ac:dyDescent="0.15">
      <c r="A1389" s="3" t="str">
        <f>IF([1]基本档案!A1389=0,"",[1]基本档案!A1389)</f>
        <v/>
      </c>
      <c r="B1389" s="3">
        <f>[1]工序单价!B1411</f>
        <v>0</v>
      </c>
      <c r="E1389" s="6" t="str">
        <f>IF(D1389=0,"",VLOOKUP(D1389,[1]基本档案!$A$2:$B$481,2,FALSE))</f>
        <v/>
      </c>
      <c r="H1389" s="6" t="str">
        <f>IF(G1389=0,"",VLOOKUP(G1389,[1]工序单价!$B$2:$D$503,2,FALSE))</f>
        <v/>
      </c>
      <c r="I1389" s="6">
        <f>IF(G1389=0,0,VLOOKUP(G1389,[1]工序单价!$B$2:$D$503,3,FALSE))</f>
        <v>0</v>
      </c>
      <c r="K1389" s="6">
        <f t="shared" si="20"/>
        <v>0</v>
      </c>
    </row>
    <row r="1390" spans="1:11" x14ac:dyDescent="0.15">
      <c r="A1390" s="3" t="str">
        <f>IF([1]基本档案!A1390=0,"",[1]基本档案!A1390)</f>
        <v/>
      </c>
      <c r="B1390" s="3">
        <f>[1]工序单价!B1412</f>
        <v>0</v>
      </c>
      <c r="E1390" s="6" t="str">
        <f>IF(D1390=0,"",VLOOKUP(D1390,[1]基本档案!$A$2:$B$481,2,FALSE))</f>
        <v/>
      </c>
      <c r="H1390" s="6" t="str">
        <f>IF(G1390=0,"",VLOOKUP(G1390,[1]工序单价!$B$2:$D$503,2,FALSE))</f>
        <v/>
      </c>
      <c r="I1390" s="6">
        <f>IF(G1390=0,0,VLOOKUP(G1390,[1]工序单价!$B$2:$D$503,3,FALSE))</f>
        <v>0</v>
      </c>
      <c r="K1390" s="6">
        <f t="shared" si="20"/>
        <v>0</v>
      </c>
    </row>
    <row r="1391" spans="1:11" x14ac:dyDescent="0.15">
      <c r="A1391" s="3" t="str">
        <f>IF([1]基本档案!A1391=0,"",[1]基本档案!A1391)</f>
        <v/>
      </c>
      <c r="B1391" s="3">
        <f>[1]工序单价!B1413</f>
        <v>0</v>
      </c>
      <c r="E1391" s="6" t="str">
        <f>IF(D1391=0,"",VLOOKUP(D1391,[1]基本档案!$A$2:$B$481,2,FALSE))</f>
        <v/>
      </c>
      <c r="H1391" s="6" t="str">
        <f>IF(G1391=0,"",VLOOKUP(G1391,[1]工序单价!$B$2:$D$503,2,FALSE))</f>
        <v/>
      </c>
      <c r="I1391" s="6">
        <f>IF(G1391=0,0,VLOOKUP(G1391,[1]工序单价!$B$2:$D$503,3,FALSE))</f>
        <v>0</v>
      </c>
      <c r="K1391" s="6">
        <f t="shared" si="20"/>
        <v>0</v>
      </c>
    </row>
    <row r="1392" spans="1:11" x14ac:dyDescent="0.15">
      <c r="A1392" s="3" t="str">
        <f>IF([1]基本档案!A1392=0,"",[1]基本档案!A1392)</f>
        <v/>
      </c>
      <c r="B1392" s="3">
        <f>[1]工序单价!B1414</f>
        <v>0</v>
      </c>
      <c r="E1392" s="6" t="str">
        <f>IF(D1392=0,"",VLOOKUP(D1392,[1]基本档案!$A$2:$B$481,2,FALSE))</f>
        <v/>
      </c>
      <c r="H1392" s="6" t="str">
        <f>IF(G1392=0,"",VLOOKUP(G1392,[1]工序单价!$B$2:$D$503,2,FALSE))</f>
        <v/>
      </c>
      <c r="I1392" s="6">
        <f>IF(G1392=0,0,VLOOKUP(G1392,[1]工序单价!$B$2:$D$503,3,FALSE))</f>
        <v>0</v>
      </c>
      <c r="K1392" s="6">
        <f t="shared" si="20"/>
        <v>0</v>
      </c>
    </row>
    <row r="1393" spans="1:11" x14ac:dyDescent="0.15">
      <c r="A1393" s="3" t="str">
        <f>IF([1]基本档案!A1393=0,"",[1]基本档案!A1393)</f>
        <v/>
      </c>
      <c r="B1393" s="3">
        <f>[1]工序单价!B1415</f>
        <v>0</v>
      </c>
      <c r="E1393" s="6" t="str">
        <f>IF(D1393=0,"",VLOOKUP(D1393,[1]基本档案!$A$2:$B$481,2,FALSE))</f>
        <v/>
      </c>
      <c r="H1393" s="6" t="str">
        <f>IF(G1393=0,"",VLOOKUP(G1393,[1]工序单价!$B$2:$D$503,2,FALSE))</f>
        <v/>
      </c>
      <c r="I1393" s="6">
        <f>IF(G1393=0,0,VLOOKUP(G1393,[1]工序单价!$B$2:$D$503,3,FALSE))</f>
        <v>0</v>
      </c>
      <c r="K1393" s="6">
        <f t="shared" si="20"/>
        <v>0</v>
      </c>
    </row>
    <row r="1394" spans="1:11" x14ac:dyDescent="0.15">
      <c r="A1394" s="3" t="str">
        <f>IF([1]基本档案!A1394=0,"",[1]基本档案!A1394)</f>
        <v/>
      </c>
      <c r="B1394" s="3">
        <f>[1]工序单价!B1416</f>
        <v>0</v>
      </c>
      <c r="E1394" s="6" t="str">
        <f>IF(D1394=0,"",VLOOKUP(D1394,[1]基本档案!$A$2:$B$481,2,FALSE))</f>
        <v/>
      </c>
      <c r="H1394" s="6" t="str">
        <f>IF(G1394=0,"",VLOOKUP(G1394,[1]工序单价!$B$2:$D$503,2,FALSE))</f>
        <v/>
      </c>
      <c r="I1394" s="6">
        <f>IF(G1394=0,0,VLOOKUP(G1394,[1]工序单价!$B$2:$D$503,3,FALSE))</f>
        <v>0</v>
      </c>
      <c r="K1394" s="6">
        <f t="shared" si="20"/>
        <v>0</v>
      </c>
    </row>
    <row r="1395" spans="1:11" x14ac:dyDescent="0.15">
      <c r="A1395" s="3" t="str">
        <f>IF([1]基本档案!A1395=0,"",[1]基本档案!A1395)</f>
        <v/>
      </c>
      <c r="B1395" s="3">
        <f>[1]工序单价!B1417</f>
        <v>0</v>
      </c>
      <c r="E1395" s="6" t="str">
        <f>IF(D1395=0,"",VLOOKUP(D1395,[1]基本档案!$A$2:$B$481,2,FALSE))</f>
        <v/>
      </c>
      <c r="H1395" s="6" t="str">
        <f>IF(G1395=0,"",VLOOKUP(G1395,[1]工序单价!$B$2:$D$503,2,FALSE))</f>
        <v/>
      </c>
      <c r="I1395" s="6">
        <f>IF(G1395=0,0,VLOOKUP(G1395,[1]工序单价!$B$2:$D$503,3,FALSE))</f>
        <v>0</v>
      </c>
      <c r="K1395" s="6">
        <f t="shared" si="20"/>
        <v>0</v>
      </c>
    </row>
    <row r="1396" spans="1:11" x14ac:dyDescent="0.15">
      <c r="A1396" s="3" t="str">
        <f>IF([1]基本档案!A1396=0,"",[1]基本档案!A1396)</f>
        <v/>
      </c>
      <c r="B1396" s="3">
        <f>[1]工序单价!B1418</f>
        <v>0</v>
      </c>
      <c r="E1396" s="6" t="str">
        <f>IF(D1396=0,"",VLOOKUP(D1396,[1]基本档案!$A$2:$B$481,2,FALSE))</f>
        <v/>
      </c>
      <c r="H1396" s="6" t="str">
        <f>IF(G1396=0,"",VLOOKUP(G1396,[1]工序单价!$B$2:$D$503,2,FALSE))</f>
        <v/>
      </c>
      <c r="I1396" s="6">
        <f>IF(G1396=0,0,VLOOKUP(G1396,[1]工序单价!$B$2:$D$503,3,FALSE))</f>
        <v>0</v>
      </c>
      <c r="K1396" s="6">
        <f t="shared" si="20"/>
        <v>0</v>
      </c>
    </row>
    <row r="1397" spans="1:11" x14ac:dyDescent="0.15">
      <c r="A1397" s="3" t="str">
        <f>IF([1]基本档案!A1397=0,"",[1]基本档案!A1397)</f>
        <v/>
      </c>
      <c r="B1397" s="3">
        <f>[1]工序单价!B1419</f>
        <v>0</v>
      </c>
      <c r="E1397" s="6" t="str">
        <f>IF(D1397=0,"",VLOOKUP(D1397,[1]基本档案!$A$2:$B$481,2,FALSE))</f>
        <v/>
      </c>
      <c r="H1397" s="6" t="str">
        <f>IF(G1397=0,"",VLOOKUP(G1397,[1]工序单价!$B$2:$D$503,2,FALSE))</f>
        <v/>
      </c>
      <c r="I1397" s="6">
        <f>IF(G1397=0,0,VLOOKUP(G1397,[1]工序单价!$B$2:$D$503,3,FALSE))</f>
        <v>0</v>
      </c>
      <c r="K1397" s="6">
        <f t="shared" si="20"/>
        <v>0</v>
      </c>
    </row>
    <row r="1398" spans="1:11" x14ac:dyDescent="0.15">
      <c r="A1398" s="3" t="str">
        <f>IF([1]基本档案!A1398=0,"",[1]基本档案!A1398)</f>
        <v/>
      </c>
      <c r="B1398" s="3">
        <f>[1]工序单价!B1420</f>
        <v>0</v>
      </c>
      <c r="E1398" s="6" t="str">
        <f>IF(D1398=0,"",VLOOKUP(D1398,[1]基本档案!$A$2:$B$481,2,FALSE))</f>
        <v/>
      </c>
      <c r="H1398" s="6" t="str">
        <f>IF(G1398=0,"",VLOOKUP(G1398,[1]工序单价!$B$2:$D$503,2,FALSE))</f>
        <v/>
      </c>
      <c r="I1398" s="6">
        <f>IF(G1398=0,0,VLOOKUP(G1398,[1]工序单价!$B$2:$D$503,3,FALSE))</f>
        <v>0</v>
      </c>
      <c r="K1398" s="6">
        <f t="shared" si="20"/>
        <v>0</v>
      </c>
    </row>
    <row r="1399" spans="1:11" x14ac:dyDescent="0.15">
      <c r="A1399" s="3" t="str">
        <f>IF([1]基本档案!A1399=0,"",[1]基本档案!A1399)</f>
        <v/>
      </c>
      <c r="B1399" s="3">
        <f>[1]工序单价!B1421</f>
        <v>0</v>
      </c>
      <c r="E1399" s="6" t="str">
        <f>IF(D1399=0,"",VLOOKUP(D1399,[1]基本档案!$A$2:$B$481,2,FALSE))</f>
        <v/>
      </c>
      <c r="H1399" s="6" t="str">
        <f>IF(G1399=0,"",VLOOKUP(G1399,[1]工序单价!$B$2:$D$503,2,FALSE))</f>
        <v/>
      </c>
      <c r="I1399" s="6">
        <f>IF(G1399=0,0,VLOOKUP(G1399,[1]工序单价!$B$2:$D$503,3,FALSE))</f>
        <v>0</v>
      </c>
      <c r="K1399" s="6">
        <f t="shared" si="20"/>
        <v>0</v>
      </c>
    </row>
    <row r="1400" spans="1:11" x14ac:dyDescent="0.15">
      <c r="A1400" s="3" t="str">
        <f>IF([1]基本档案!A1400=0,"",[1]基本档案!A1400)</f>
        <v/>
      </c>
      <c r="B1400" s="3">
        <f>[1]工序单价!B1422</f>
        <v>0</v>
      </c>
      <c r="E1400" s="6" t="str">
        <f>IF(D1400=0,"",VLOOKUP(D1400,[1]基本档案!$A$2:$B$481,2,FALSE))</f>
        <v/>
      </c>
      <c r="H1400" s="6" t="str">
        <f>IF(G1400=0,"",VLOOKUP(G1400,[1]工序单价!$B$2:$D$503,2,FALSE))</f>
        <v/>
      </c>
      <c r="I1400" s="6">
        <f>IF(G1400=0,0,VLOOKUP(G1400,[1]工序单价!$B$2:$D$503,3,FALSE))</f>
        <v>0</v>
      </c>
      <c r="K1400" s="6">
        <f t="shared" si="20"/>
        <v>0</v>
      </c>
    </row>
    <row r="1401" spans="1:11" x14ac:dyDescent="0.15">
      <c r="A1401" s="3" t="str">
        <f>IF([1]基本档案!A1401=0,"",[1]基本档案!A1401)</f>
        <v/>
      </c>
      <c r="B1401" s="3">
        <f>[1]工序单价!B1423</f>
        <v>0</v>
      </c>
      <c r="E1401" s="6" t="str">
        <f>IF(D1401=0,"",VLOOKUP(D1401,[1]基本档案!$A$2:$B$481,2,FALSE))</f>
        <v/>
      </c>
      <c r="H1401" s="6" t="str">
        <f>IF(G1401=0,"",VLOOKUP(G1401,[1]工序单价!$B$2:$D$503,2,FALSE))</f>
        <v/>
      </c>
      <c r="I1401" s="6">
        <f>IF(G1401=0,0,VLOOKUP(G1401,[1]工序单价!$B$2:$D$503,3,FALSE))</f>
        <v>0</v>
      </c>
      <c r="K1401" s="6">
        <f t="shared" si="20"/>
        <v>0</v>
      </c>
    </row>
    <row r="1402" spans="1:11" x14ac:dyDescent="0.15">
      <c r="A1402" s="3" t="str">
        <f>IF([1]基本档案!A1402=0,"",[1]基本档案!A1402)</f>
        <v/>
      </c>
      <c r="B1402" s="3">
        <f>[1]工序单价!B1424</f>
        <v>0</v>
      </c>
      <c r="E1402" s="6" t="str">
        <f>IF(D1402=0,"",VLOOKUP(D1402,[1]基本档案!$A$2:$B$481,2,FALSE))</f>
        <v/>
      </c>
      <c r="H1402" s="6" t="str">
        <f>IF(G1402=0,"",VLOOKUP(G1402,[1]工序单价!$B$2:$D$503,2,FALSE))</f>
        <v/>
      </c>
      <c r="I1402" s="6">
        <f>IF(G1402=0,0,VLOOKUP(G1402,[1]工序单价!$B$2:$D$503,3,FALSE))</f>
        <v>0</v>
      </c>
      <c r="K1402" s="6">
        <f t="shared" si="20"/>
        <v>0</v>
      </c>
    </row>
    <row r="1403" spans="1:11" x14ac:dyDescent="0.15">
      <c r="A1403" s="3" t="str">
        <f>IF([1]基本档案!A1403=0,"",[1]基本档案!A1403)</f>
        <v/>
      </c>
      <c r="B1403" s="3">
        <f>[1]工序单价!B1425</f>
        <v>0</v>
      </c>
      <c r="E1403" s="6" t="str">
        <f>IF(D1403=0,"",VLOOKUP(D1403,[1]基本档案!$A$2:$B$481,2,FALSE))</f>
        <v/>
      </c>
      <c r="H1403" s="6" t="str">
        <f>IF(G1403=0,"",VLOOKUP(G1403,[1]工序单价!$B$2:$D$503,2,FALSE))</f>
        <v/>
      </c>
      <c r="I1403" s="6">
        <f>IF(G1403=0,0,VLOOKUP(G1403,[1]工序单价!$B$2:$D$503,3,FALSE))</f>
        <v>0</v>
      </c>
      <c r="K1403" s="6">
        <f t="shared" si="20"/>
        <v>0</v>
      </c>
    </row>
    <row r="1404" spans="1:11" x14ac:dyDescent="0.15">
      <c r="A1404" s="3" t="str">
        <f>IF([1]基本档案!A1404=0,"",[1]基本档案!A1404)</f>
        <v/>
      </c>
      <c r="B1404" s="3">
        <f>[1]工序单价!B1426</f>
        <v>0</v>
      </c>
      <c r="E1404" s="6" t="str">
        <f>IF(D1404=0,"",VLOOKUP(D1404,[1]基本档案!$A$2:$B$481,2,FALSE))</f>
        <v/>
      </c>
      <c r="H1404" s="6" t="str">
        <f>IF(G1404=0,"",VLOOKUP(G1404,[1]工序单价!$B$2:$D$503,2,FALSE))</f>
        <v/>
      </c>
      <c r="I1404" s="6">
        <f>IF(G1404=0,0,VLOOKUP(G1404,[1]工序单价!$B$2:$D$503,3,FALSE))</f>
        <v>0</v>
      </c>
      <c r="K1404" s="6">
        <f t="shared" si="20"/>
        <v>0</v>
      </c>
    </row>
    <row r="1405" spans="1:11" x14ac:dyDescent="0.15">
      <c r="A1405" s="3" t="str">
        <f>IF([1]基本档案!A1405=0,"",[1]基本档案!A1405)</f>
        <v/>
      </c>
      <c r="B1405" s="3">
        <f>[1]工序单价!B1427</f>
        <v>0</v>
      </c>
      <c r="E1405" s="6" t="str">
        <f>IF(D1405=0,"",VLOOKUP(D1405,[1]基本档案!$A$2:$B$481,2,FALSE))</f>
        <v/>
      </c>
      <c r="H1405" s="6" t="str">
        <f>IF(G1405=0,"",VLOOKUP(G1405,[1]工序单价!$B$2:$D$503,2,FALSE))</f>
        <v/>
      </c>
      <c r="I1405" s="6">
        <f>IF(G1405=0,0,VLOOKUP(G1405,[1]工序单价!$B$2:$D$503,3,FALSE))</f>
        <v>0</v>
      </c>
      <c r="K1405" s="6">
        <f t="shared" si="20"/>
        <v>0</v>
      </c>
    </row>
    <row r="1406" spans="1:11" x14ac:dyDescent="0.15">
      <c r="A1406" s="3" t="str">
        <f>IF([1]基本档案!A1406=0,"",[1]基本档案!A1406)</f>
        <v/>
      </c>
      <c r="B1406" s="3">
        <f>[1]工序单价!B1428</f>
        <v>0</v>
      </c>
      <c r="E1406" s="6" t="str">
        <f>IF(D1406=0,"",VLOOKUP(D1406,[1]基本档案!$A$2:$B$481,2,FALSE))</f>
        <v/>
      </c>
      <c r="H1406" s="6" t="str">
        <f>IF(G1406=0,"",VLOOKUP(G1406,[1]工序单价!$B$2:$D$503,2,FALSE))</f>
        <v/>
      </c>
      <c r="I1406" s="6">
        <f>IF(G1406=0,0,VLOOKUP(G1406,[1]工序单价!$B$2:$D$503,3,FALSE))</f>
        <v>0</v>
      </c>
      <c r="K1406" s="6">
        <f t="shared" si="20"/>
        <v>0</v>
      </c>
    </row>
    <row r="1407" spans="1:11" x14ac:dyDescent="0.15">
      <c r="A1407" s="3" t="str">
        <f>IF([1]基本档案!A1407=0,"",[1]基本档案!A1407)</f>
        <v/>
      </c>
      <c r="B1407" s="3">
        <f>[1]工序单价!B1429</f>
        <v>0</v>
      </c>
      <c r="E1407" s="6" t="str">
        <f>IF(D1407=0,"",VLOOKUP(D1407,[1]基本档案!$A$2:$B$481,2,FALSE))</f>
        <v/>
      </c>
      <c r="H1407" s="6" t="str">
        <f>IF(G1407=0,"",VLOOKUP(G1407,[1]工序单价!$B$2:$D$503,2,FALSE))</f>
        <v/>
      </c>
      <c r="I1407" s="6">
        <f>IF(G1407=0,0,VLOOKUP(G1407,[1]工序单价!$B$2:$D$503,3,FALSE))</f>
        <v>0</v>
      </c>
      <c r="K1407" s="6">
        <f t="shared" si="20"/>
        <v>0</v>
      </c>
    </row>
    <row r="1408" spans="1:11" x14ac:dyDescent="0.15">
      <c r="A1408" s="3" t="str">
        <f>IF([1]基本档案!A1408=0,"",[1]基本档案!A1408)</f>
        <v/>
      </c>
      <c r="B1408" s="3">
        <f>[1]工序单价!B1430</f>
        <v>0</v>
      </c>
      <c r="E1408" s="6" t="str">
        <f>IF(D1408=0,"",VLOOKUP(D1408,[1]基本档案!$A$2:$B$481,2,FALSE))</f>
        <v/>
      </c>
      <c r="H1408" s="6" t="str">
        <f>IF(G1408=0,"",VLOOKUP(G1408,[1]工序单价!$B$2:$D$503,2,FALSE))</f>
        <v/>
      </c>
      <c r="I1408" s="6">
        <f>IF(G1408=0,0,VLOOKUP(G1408,[1]工序单价!$B$2:$D$503,3,FALSE))</f>
        <v>0</v>
      </c>
      <c r="K1408" s="6">
        <f t="shared" si="20"/>
        <v>0</v>
      </c>
    </row>
    <row r="1409" spans="1:11" x14ac:dyDescent="0.15">
      <c r="A1409" s="3" t="str">
        <f>IF([1]基本档案!A1409=0,"",[1]基本档案!A1409)</f>
        <v/>
      </c>
      <c r="B1409" s="3">
        <f>[1]工序单价!B1431</f>
        <v>0</v>
      </c>
      <c r="E1409" s="6" t="str">
        <f>IF(D1409=0,"",VLOOKUP(D1409,[1]基本档案!$A$2:$B$481,2,FALSE))</f>
        <v/>
      </c>
      <c r="H1409" s="6" t="str">
        <f>IF(G1409=0,"",VLOOKUP(G1409,[1]工序单价!$B$2:$D$503,2,FALSE))</f>
        <v/>
      </c>
      <c r="I1409" s="6">
        <f>IF(G1409=0,0,VLOOKUP(G1409,[1]工序单价!$B$2:$D$503,3,FALSE))</f>
        <v>0</v>
      </c>
      <c r="K1409" s="6">
        <f t="shared" si="20"/>
        <v>0</v>
      </c>
    </row>
    <row r="1410" spans="1:11" x14ac:dyDescent="0.15">
      <c r="A1410" s="3" t="str">
        <f>IF([1]基本档案!A1410=0,"",[1]基本档案!A1410)</f>
        <v/>
      </c>
      <c r="B1410" s="3">
        <f>[1]工序单价!B1432</f>
        <v>0</v>
      </c>
      <c r="E1410" s="6" t="str">
        <f>IF(D1410=0,"",VLOOKUP(D1410,[1]基本档案!$A$2:$B$481,2,FALSE))</f>
        <v/>
      </c>
      <c r="H1410" s="6" t="str">
        <f>IF(G1410=0,"",VLOOKUP(G1410,[1]工序单价!$B$2:$D$503,2,FALSE))</f>
        <v/>
      </c>
      <c r="I1410" s="6">
        <f>IF(G1410=0,0,VLOOKUP(G1410,[1]工序单价!$B$2:$D$503,3,FALSE))</f>
        <v>0</v>
      </c>
      <c r="K1410" s="6">
        <f t="shared" ref="K1410:K1473" si="21">I1410*J1410</f>
        <v>0</v>
      </c>
    </row>
    <row r="1411" spans="1:11" x14ac:dyDescent="0.15">
      <c r="A1411" s="3" t="str">
        <f>IF([1]基本档案!A1411=0,"",[1]基本档案!A1411)</f>
        <v/>
      </c>
      <c r="B1411" s="3">
        <f>[1]工序单价!B1433</f>
        <v>0</v>
      </c>
      <c r="E1411" s="6" t="str">
        <f>IF(D1411=0,"",VLOOKUP(D1411,[1]基本档案!$A$2:$B$481,2,FALSE))</f>
        <v/>
      </c>
      <c r="H1411" s="6" t="str">
        <f>IF(G1411=0,"",VLOOKUP(G1411,[1]工序单价!$B$2:$D$503,2,FALSE))</f>
        <v/>
      </c>
      <c r="I1411" s="6">
        <f>IF(G1411=0,0,VLOOKUP(G1411,[1]工序单价!$B$2:$D$503,3,FALSE))</f>
        <v>0</v>
      </c>
      <c r="K1411" s="6">
        <f t="shared" si="21"/>
        <v>0</v>
      </c>
    </row>
    <row r="1412" spans="1:11" x14ac:dyDescent="0.15">
      <c r="A1412" s="3" t="str">
        <f>IF([1]基本档案!A1412=0,"",[1]基本档案!A1412)</f>
        <v/>
      </c>
      <c r="B1412" s="3">
        <f>[1]工序单价!B1434</f>
        <v>0</v>
      </c>
      <c r="E1412" s="6" t="str">
        <f>IF(D1412=0,"",VLOOKUP(D1412,[1]基本档案!$A$2:$B$481,2,FALSE))</f>
        <v/>
      </c>
      <c r="H1412" s="6" t="str">
        <f>IF(G1412=0,"",VLOOKUP(G1412,[1]工序单价!$B$2:$D$503,2,FALSE))</f>
        <v/>
      </c>
      <c r="I1412" s="6">
        <f>IF(G1412=0,0,VLOOKUP(G1412,[1]工序单价!$B$2:$D$503,3,FALSE))</f>
        <v>0</v>
      </c>
      <c r="K1412" s="6">
        <f t="shared" si="21"/>
        <v>0</v>
      </c>
    </row>
    <row r="1413" spans="1:11" x14ac:dyDescent="0.15">
      <c r="A1413" s="3" t="str">
        <f>IF([1]基本档案!A1413=0,"",[1]基本档案!A1413)</f>
        <v/>
      </c>
      <c r="B1413" s="3">
        <f>[1]工序单价!B1435</f>
        <v>0</v>
      </c>
      <c r="E1413" s="6" t="str">
        <f>IF(D1413=0,"",VLOOKUP(D1413,[1]基本档案!$A$2:$B$481,2,FALSE))</f>
        <v/>
      </c>
      <c r="H1413" s="6" t="str">
        <f>IF(G1413=0,"",VLOOKUP(G1413,[1]工序单价!$B$2:$D$503,2,FALSE))</f>
        <v/>
      </c>
      <c r="I1413" s="6">
        <f>IF(G1413=0,0,VLOOKUP(G1413,[1]工序单价!$B$2:$D$503,3,FALSE))</f>
        <v>0</v>
      </c>
      <c r="K1413" s="6">
        <f t="shared" si="21"/>
        <v>0</v>
      </c>
    </row>
    <row r="1414" spans="1:11" x14ac:dyDescent="0.15">
      <c r="A1414" s="3" t="str">
        <f>IF([1]基本档案!A1414=0,"",[1]基本档案!A1414)</f>
        <v/>
      </c>
      <c r="B1414" s="3">
        <f>[1]工序单价!B1436</f>
        <v>0</v>
      </c>
      <c r="E1414" s="6" t="str">
        <f>IF(D1414=0,"",VLOOKUP(D1414,[1]基本档案!$A$2:$B$481,2,FALSE))</f>
        <v/>
      </c>
      <c r="H1414" s="6" t="str">
        <f>IF(G1414=0,"",VLOOKUP(G1414,[1]工序单价!$B$2:$D$503,2,FALSE))</f>
        <v/>
      </c>
      <c r="I1414" s="6">
        <f>IF(G1414=0,0,VLOOKUP(G1414,[1]工序单价!$B$2:$D$503,3,FALSE))</f>
        <v>0</v>
      </c>
      <c r="K1414" s="6">
        <f t="shared" si="21"/>
        <v>0</v>
      </c>
    </row>
    <row r="1415" spans="1:11" x14ac:dyDescent="0.15">
      <c r="A1415" s="3" t="str">
        <f>IF([1]基本档案!A1415=0,"",[1]基本档案!A1415)</f>
        <v/>
      </c>
      <c r="B1415" s="3">
        <f>[1]工序单价!B1437</f>
        <v>0</v>
      </c>
      <c r="E1415" s="6" t="str">
        <f>IF(D1415=0,"",VLOOKUP(D1415,[1]基本档案!$A$2:$B$481,2,FALSE))</f>
        <v/>
      </c>
      <c r="H1415" s="6" t="str">
        <f>IF(G1415=0,"",VLOOKUP(G1415,[1]工序单价!$B$2:$D$503,2,FALSE))</f>
        <v/>
      </c>
      <c r="I1415" s="6">
        <f>IF(G1415=0,0,VLOOKUP(G1415,[1]工序单价!$B$2:$D$503,3,FALSE))</f>
        <v>0</v>
      </c>
      <c r="K1415" s="6">
        <f t="shared" si="21"/>
        <v>0</v>
      </c>
    </row>
    <row r="1416" spans="1:11" x14ac:dyDescent="0.15">
      <c r="A1416" s="3" t="str">
        <f>IF([1]基本档案!A1416=0,"",[1]基本档案!A1416)</f>
        <v/>
      </c>
      <c r="B1416" s="3">
        <f>[1]工序单价!B1438</f>
        <v>0</v>
      </c>
      <c r="E1416" s="6" t="str">
        <f>IF(D1416=0,"",VLOOKUP(D1416,[1]基本档案!$A$2:$B$481,2,FALSE))</f>
        <v/>
      </c>
      <c r="H1416" s="6" t="str">
        <f>IF(G1416=0,"",VLOOKUP(G1416,[1]工序单价!$B$2:$D$503,2,FALSE))</f>
        <v/>
      </c>
      <c r="I1416" s="6">
        <f>IF(G1416=0,0,VLOOKUP(G1416,[1]工序单价!$B$2:$D$503,3,FALSE))</f>
        <v>0</v>
      </c>
      <c r="K1416" s="6">
        <f t="shared" si="21"/>
        <v>0</v>
      </c>
    </row>
    <row r="1417" spans="1:11" x14ac:dyDescent="0.15">
      <c r="A1417" s="3" t="str">
        <f>IF([1]基本档案!A1417=0,"",[1]基本档案!A1417)</f>
        <v/>
      </c>
      <c r="B1417" s="3">
        <f>[1]工序单价!B1439</f>
        <v>0</v>
      </c>
      <c r="E1417" s="6" t="str">
        <f>IF(D1417=0,"",VLOOKUP(D1417,[1]基本档案!$A$2:$B$481,2,FALSE))</f>
        <v/>
      </c>
      <c r="H1417" s="6" t="str">
        <f>IF(G1417=0,"",VLOOKUP(G1417,[1]工序单价!$B$2:$D$503,2,FALSE))</f>
        <v/>
      </c>
      <c r="I1417" s="6">
        <f>IF(G1417=0,0,VLOOKUP(G1417,[1]工序单价!$B$2:$D$503,3,FALSE))</f>
        <v>0</v>
      </c>
      <c r="K1417" s="6">
        <f t="shared" si="21"/>
        <v>0</v>
      </c>
    </row>
    <row r="1418" spans="1:11" x14ac:dyDescent="0.15">
      <c r="A1418" s="3" t="str">
        <f>IF([1]基本档案!A1418=0,"",[1]基本档案!A1418)</f>
        <v/>
      </c>
      <c r="B1418" s="3">
        <f>[1]工序单价!B1440</f>
        <v>0</v>
      </c>
      <c r="E1418" s="6" t="str">
        <f>IF(D1418=0,"",VLOOKUP(D1418,[1]基本档案!$A$2:$B$481,2,FALSE))</f>
        <v/>
      </c>
      <c r="H1418" s="6" t="str">
        <f>IF(G1418=0,"",VLOOKUP(G1418,[1]工序单价!$B$2:$D$503,2,FALSE))</f>
        <v/>
      </c>
      <c r="I1418" s="6">
        <f>IF(G1418=0,0,VLOOKUP(G1418,[1]工序单价!$B$2:$D$503,3,FALSE))</f>
        <v>0</v>
      </c>
      <c r="K1418" s="6">
        <f t="shared" si="21"/>
        <v>0</v>
      </c>
    </row>
    <row r="1419" spans="1:11" x14ac:dyDescent="0.15">
      <c r="A1419" s="3" t="str">
        <f>IF([1]基本档案!A1419=0,"",[1]基本档案!A1419)</f>
        <v/>
      </c>
      <c r="B1419" s="3">
        <f>[1]工序单价!B1441</f>
        <v>0</v>
      </c>
      <c r="E1419" s="6" t="str">
        <f>IF(D1419=0,"",VLOOKUP(D1419,[1]基本档案!$A$2:$B$481,2,FALSE))</f>
        <v/>
      </c>
      <c r="H1419" s="6" t="str">
        <f>IF(G1419=0,"",VLOOKUP(G1419,[1]工序单价!$B$2:$D$503,2,FALSE))</f>
        <v/>
      </c>
      <c r="I1419" s="6">
        <f>IF(G1419=0,0,VLOOKUP(G1419,[1]工序单价!$B$2:$D$503,3,FALSE))</f>
        <v>0</v>
      </c>
      <c r="K1419" s="6">
        <f t="shared" si="21"/>
        <v>0</v>
      </c>
    </row>
    <row r="1420" spans="1:11" x14ac:dyDescent="0.15">
      <c r="A1420" s="3" t="str">
        <f>IF([1]基本档案!A1420=0,"",[1]基本档案!A1420)</f>
        <v/>
      </c>
      <c r="B1420" s="3">
        <f>[1]工序单价!B1442</f>
        <v>0</v>
      </c>
      <c r="E1420" s="6" t="str">
        <f>IF(D1420=0,"",VLOOKUP(D1420,[1]基本档案!$A$2:$B$481,2,FALSE))</f>
        <v/>
      </c>
      <c r="H1420" s="6" t="str">
        <f>IF(G1420=0,"",VLOOKUP(G1420,[1]工序单价!$B$2:$D$503,2,FALSE))</f>
        <v/>
      </c>
      <c r="I1420" s="6">
        <f>IF(G1420=0,0,VLOOKUP(G1420,[1]工序单价!$B$2:$D$503,3,FALSE))</f>
        <v>0</v>
      </c>
      <c r="K1420" s="6">
        <f t="shared" si="21"/>
        <v>0</v>
      </c>
    </row>
    <row r="1421" spans="1:11" x14ac:dyDescent="0.15">
      <c r="A1421" s="3" t="str">
        <f>IF([1]基本档案!A1421=0,"",[1]基本档案!A1421)</f>
        <v/>
      </c>
      <c r="B1421" s="3">
        <f>[1]工序单价!B1443</f>
        <v>0</v>
      </c>
      <c r="E1421" s="6" t="str">
        <f>IF(D1421=0,"",VLOOKUP(D1421,[1]基本档案!$A$2:$B$481,2,FALSE))</f>
        <v/>
      </c>
      <c r="H1421" s="6" t="str">
        <f>IF(G1421=0,"",VLOOKUP(G1421,[1]工序单价!$B$2:$D$503,2,FALSE))</f>
        <v/>
      </c>
      <c r="I1421" s="6">
        <f>IF(G1421=0,0,VLOOKUP(G1421,[1]工序单价!$B$2:$D$503,3,FALSE))</f>
        <v>0</v>
      </c>
      <c r="K1421" s="6">
        <f t="shared" si="21"/>
        <v>0</v>
      </c>
    </row>
    <row r="1422" spans="1:11" x14ac:dyDescent="0.15">
      <c r="A1422" s="3" t="str">
        <f>IF([1]基本档案!A1422=0,"",[1]基本档案!A1422)</f>
        <v/>
      </c>
      <c r="B1422" s="3">
        <f>[1]工序单价!B1444</f>
        <v>0</v>
      </c>
      <c r="E1422" s="6" t="str">
        <f>IF(D1422=0,"",VLOOKUP(D1422,[1]基本档案!$A$2:$B$481,2,FALSE))</f>
        <v/>
      </c>
      <c r="H1422" s="6" t="str">
        <f>IF(G1422=0,"",VLOOKUP(G1422,[1]工序单价!$B$2:$D$503,2,FALSE))</f>
        <v/>
      </c>
      <c r="I1422" s="6">
        <f>IF(G1422=0,0,VLOOKUP(G1422,[1]工序单价!$B$2:$D$503,3,FALSE))</f>
        <v>0</v>
      </c>
      <c r="K1422" s="6">
        <f t="shared" si="21"/>
        <v>0</v>
      </c>
    </row>
    <row r="1423" spans="1:11" x14ac:dyDescent="0.15">
      <c r="A1423" s="3" t="str">
        <f>IF([1]基本档案!A1423=0,"",[1]基本档案!A1423)</f>
        <v/>
      </c>
      <c r="B1423" s="3">
        <f>[1]工序单价!B1445</f>
        <v>0</v>
      </c>
      <c r="E1423" s="6" t="str">
        <f>IF(D1423=0,"",VLOOKUP(D1423,[1]基本档案!$A$2:$B$481,2,FALSE))</f>
        <v/>
      </c>
      <c r="H1423" s="6" t="str">
        <f>IF(G1423=0,"",VLOOKUP(G1423,[1]工序单价!$B$2:$D$503,2,FALSE))</f>
        <v/>
      </c>
      <c r="I1423" s="6">
        <f>IF(G1423=0,0,VLOOKUP(G1423,[1]工序单价!$B$2:$D$503,3,FALSE))</f>
        <v>0</v>
      </c>
      <c r="K1423" s="6">
        <f t="shared" si="21"/>
        <v>0</v>
      </c>
    </row>
    <row r="1424" spans="1:11" x14ac:dyDescent="0.15">
      <c r="A1424" s="3" t="str">
        <f>IF([1]基本档案!A1424=0,"",[1]基本档案!A1424)</f>
        <v/>
      </c>
      <c r="B1424" s="3">
        <f>[1]工序单价!B1446</f>
        <v>0</v>
      </c>
      <c r="E1424" s="6" t="str">
        <f>IF(D1424=0,"",VLOOKUP(D1424,[1]基本档案!$A$2:$B$481,2,FALSE))</f>
        <v/>
      </c>
      <c r="H1424" s="6" t="str">
        <f>IF(G1424=0,"",VLOOKUP(G1424,[1]工序单价!$B$2:$D$503,2,FALSE))</f>
        <v/>
      </c>
      <c r="I1424" s="6">
        <f>IF(G1424=0,0,VLOOKUP(G1424,[1]工序单价!$B$2:$D$503,3,FALSE))</f>
        <v>0</v>
      </c>
      <c r="K1424" s="6">
        <f t="shared" si="21"/>
        <v>0</v>
      </c>
    </row>
    <row r="1425" spans="1:11" x14ac:dyDescent="0.15">
      <c r="A1425" s="3" t="str">
        <f>IF([1]基本档案!A1425=0,"",[1]基本档案!A1425)</f>
        <v/>
      </c>
      <c r="B1425" s="3">
        <f>[1]工序单价!B1447</f>
        <v>0</v>
      </c>
      <c r="E1425" s="6" t="str">
        <f>IF(D1425=0,"",VLOOKUP(D1425,[1]基本档案!$A$2:$B$481,2,FALSE))</f>
        <v/>
      </c>
      <c r="H1425" s="6" t="str">
        <f>IF(G1425=0,"",VLOOKUP(G1425,[1]工序单价!$B$2:$D$503,2,FALSE))</f>
        <v/>
      </c>
      <c r="I1425" s="6">
        <f>IF(G1425=0,0,VLOOKUP(G1425,[1]工序单价!$B$2:$D$503,3,FALSE))</f>
        <v>0</v>
      </c>
      <c r="K1425" s="6">
        <f t="shared" si="21"/>
        <v>0</v>
      </c>
    </row>
    <row r="1426" spans="1:11" x14ac:dyDescent="0.15">
      <c r="A1426" s="3" t="str">
        <f>IF([1]基本档案!A1426=0,"",[1]基本档案!A1426)</f>
        <v/>
      </c>
      <c r="B1426" s="3">
        <f>[1]工序单价!B1448</f>
        <v>0</v>
      </c>
      <c r="E1426" s="6" t="str">
        <f>IF(D1426=0,"",VLOOKUP(D1426,[1]基本档案!$A$2:$B$481,2,FALSE))</f>
        <v/>
      </c>
      <c r="H1426" s="6" t="str">
        <f>IF(G1426=0,"",VLOOKUP(G1426,[1]工序单价!$B$2:$D$503,2,FALSE))</f>
        <v/>
      </c>
      <c r="I1426" s="6">
        <f>IF(G1426=0,0,VLOOKUP(G1426,[1]工序单价!$B$2:$D$503,3,FALSE))</f>
        <v>0</v>
      </c>
      <c r="K1426" s="6">
        <f t="shared" si="21"/>
        <v>0</v>
      </c>
    </row>
    <row r="1427" spans="1:11" x14ac:dyDescent="0.15">
      <c r="A1427" s="3" t="str">
        <f>IF([1]基本档案!A1427=0,"",[1]基本档案!A1427)</f>
        <v/>
      </c>
      <c r="B1427" s="3">
        <f>[1]工序单价!B1449</f>
        <v>0</v>
      </c>
      <c r="E1427" s="6" t="str">
        <f>IF(D1427=0,"",VLOOKUP(D1427,[1]基本档案!$A$2:$B$481,2,FALSE))</f>
        <v/>
      </c>
      <c r="H1427" s="6" t="str">
        <f>IF(G1427=0,"",VLOOKUP(G1427,[1]工序单价!$B$2:$D$503,2,FALSE))</f>
        <v/>
      </c>
      <c r="I1427" s="6">
        <f>IF(G1427=0,0,VLOOKUP(G1427,[1]工序单价!$B$2:$D$503,3,FALSE))</f>
        <v>0</v>
      </c>
      <c r="K1427" s="6">
        <f t="shared" si="21"/>
        <v>0</v>
      </c>
    </row>
    <row r="1428" spans="1:11" x14ac:dyDescent="0.15">
      <c r="A1428" s="3" t="str">
        <f>IF([1]基本档案!A1428=0,"",[1]基本档案!A1428)</f>
        <v/>
      </c>
      <c r="B1428" s="3">
        <f>[1]工序单价!B1450</f>
        <v>0</v>
      </c>
      <c r="E1428" s="6" t="str">
        <f>IF(D1428=0,"",VLOOKUP(D1428,[1]基本档案!$A$2:$B$481,2,FALSE))</f>
        <v/>
      </c>
      <c r="H1428" s="6" t="str">
        <f>IF(G1428=0,"",VLOOKUP(G1428,[1]工序单价!$B$2:$D$503,2,FALSE))</f>
        <v/>
      </c>
      <c r="I1428" s="6">
        <f>IF(G1428=0,0,VLOOKUP(G1428,[1]工序单价!$B$2:$D$503,3,FALSE))</f>
        <v>0</v>
      </c>
      <c r="K1428" s="6">
        <f t="shared" si="21"/>
        <v>0</v>
      </c>
    </row>
    <row r="1429" spans="1:11" x14ac:dyDescent="0.15">
      <c r="A1429" s="3" t="str">
        <f>IF([1]基本档案!A1429=0,"",[1]基本档案!A1429)</f>
        <v/>
      </c>
      <c r="B1429" s="3">
        <f>[1]工序单价!B1451</f>
        <v>0</v>
      </c>
      <c r="E1429" s="6" t="str">
        <f>IF(D1429=0,"",VLOOKUP(D1429,[1]基本档案!$A$2:$B$481,2,FALSE))</f>
        <v/>
      </c>
      <c r="H1429" s="6" t="str">
        <f>IF(G1429=0,"",VLOOKUP(G1429,[1]工序单价!$B$2:$D$503,2,FALSE))</f>
        <v/>
      </c>
      <c r="I1429" s="6">
        <f>IF(G1429=0,0,VLOOKUP(G1429,[1]工序单价!$B$2:$D$503,3,FALSE))</f>
        <v>0</v>
      </c>
      <c r="K1429" s="6">
        <f t="shared" si="21"/>
        <v>0</v>
      </c>
    </row>
    <row r="1430" spans="1:11" x14ac:dyDescent="0.15">
      <c r="A1430" s="3" t="str">
        <f>IF([1]基本档案!A1430=0,"",[1]基本档案!A1430)</f>
        <v/>
      </c>
      <c r="B1430" s="3">
        <f>[1]工序单价!B1452</f>
        <v>0</v>
      </c>
      <c r="E1430" s="6" t="str">
        <f>IF(D1430=0,"",VLOOKUP(D1430,[1]基本档案!$A$2:$B$481,2,FALSE))</f>
        <v/>
      </c>
      <c r="H1430" s="6" t="str">
        <f>IF(G1430=0,"",VLOOKUP(G1430,[1]工序单价!$B$2:$D$503,2,FALSE))</f>
        <v/>
      </c>
      <c r="I1430" s="6">
        <f>IF(G1430=0,0,VLOOKUP(G1430,[1]工序单价!$B$2:$D$503,3,FALSE))</f>
        <v>0</v>
      </c>
      <c r="K1430" s="6">
        <f t="shared" si="21"/>
        <v>0</v>
      </c>
    </row>
    <row r="1431" spans="1:11" x14ac:dyDescent="0.15">
      <c r="A1431" s="3" t="str">
        <f>IF([1]基本档案!A1431=0,"",[1]基本档案!A1431)</f>
        <v/>
      </c>
      <c r="B1431" s="3">
        <f>[1]工序单价!B1453</f>
        <v>0</v>
      </c>
      <c r="E1431" s="6" t="str">
        <f>IF(D1431=0,"",VLOOKUP(D1431,[1]基本档案!$A$2:$B$481,2,FALSE))</f>
        <v/>
      </c>
      <c r="H1431" s="6" t="str">
        <f>IF(G1431=0,"",VLOOKUP(G1431,[1]工序单价!$B$2:$D$503,2,FALSE))</f>
        <v/>
      </c>
      <c r="I1431" s="6">
        <f>IF(G1431=0,0,VLOOKUP(G1431,[1]工序单价!$B$2:$D$503,3,FALSE))</f>
        <v>0</v>
      </c>
      <c r="K1431" s="6">
        <f t="shared" si="21"/>
        <v>0</v>
      </c>
    </row>
    <row r="1432" spans="1:11" x14ac:dyDescent="0.15">
      <c r="A1432" s="3" t="str">
        <f>IF([1]基本档案!A1432=0,"",[1]基本档案!A1432)</f>
        <v/>
      </c>
      <c r="B1432" s="3">
        <f>[1]工序单价!B1454</f>
        <v>0</v>
      </c>
      <c r="E1432" s="6" t="str">
        <f>IF(D1432=0,"",VLOOKUP(D1432,[1]基本档案!$A$2:$B$481,2,FALSE))</f>
        <v/>
      </c>
      <c r="H1432" s="6" t="str">
        <f>IF(G1432=0,"",VLOOKUP(G1432,[1]工序单价!$B$2:$D$503,2,FALSE))</f>
        <v/>
      </c>
      <c r="I1432" s="6">
        <f>IF(G1432=0,0,VLOOKUP(G1432,[1]工序单价!$B$2:$D$503,3,FALSE))</f>
        <v>0</v>
      </c>
      <c r="K1432" s="6">
        <f t="shared" si="21"/>
        <v>0</v>
      </c>
    </row>
    <row r="1433" spans="1:11" x14ac:dyDescent="0.15">
      <c r="A1433" s="3" t="str">
        <f>IF([1]基本档案!A1433=0,"",[1]基本档案!A1433)</f>
        <v/>
      </c>
      <c r="B1433" s="3">
        <f>[1]工序单价!B1455</f>
        <v>0</v>
      </c>
      <c r="E1433" s="6" t="str">
        <f>IF(D1433=0,"",VLOOKUP(D1433,[1]基本档案!$A$2:$B$481,2,FALSE))</f>
        <v/>
      </c>
      <c r="H1433" s="6" t="str">
        <f>IF(G1433=0,"",VLOOKUP(G1433,[1]工序单价!$B$2:$D$503,2,FALSE))</f>
        <v/>
      </c>
      <c r="I1433" s="6">
        <f>IF(G1433=0,0,VLOOKUP(G1433,[1]工序单价!$B$2:$D$503,3,FALSE))</f>
        <v>0</v>
      </c>
      <c r="K1433" s="6">
        <f t="shared" si="21"/>
        <v>0</v>
      </c>
    </row>
    <row r="1434" spans="1:11" x14ac:dyDescent="0.15">
      <c r="A1434" s="3" t="str">
        <f>IF([1]基本档案!A1434=0,"",[1]基本档案!A1434)</f>
        <v/>
      </c>
      <c r="B1434" s="3">
        <f>[1]工序单价!B1456</f>
        <v>0</v>
      </c>
      <c r="E1434" s="6" t="str">
        <f>IF(D1434=0,"",VLOOKUP(D1434,[1]基本档案!$A$2:$B$481,2,FALSE))</f>
        <v/>
      </c>
      <c r="H1434" s="6" t="str">
        <f>IF(G1434=0,"",VLOOKUP(G1434,[1]工序单价!$B$2:$D$503,2,FALSE))</f>
        <v/>
      </c>
      <c r="I1434" s="6">
        <f>IF(G1434=0,0,VLOOKUP(G1434,[1]工序单价!$B$2:$D$503,3,FALSE))</f>
        <v>0</v>
      </c>
      <c r="K1434" s="6">
        <f t="shared" si="21"/>
        <v>0</v>
      </c>
    </row>
    <row r="1435" spans="1:11" x14ac:dyDescent="0.15">
      <c r="A1435" s="3" t="str">
        <f>IF([1]基本档案!A1435=0,"",[1]基本档案!A1435)</f>
        <v/>
      </c>
      <c r="B1435" s="3">
        <f>[1]工序单价!B1457</f>
        <v>0</v>
      </c>
      <c r="E1435" s="6" t="str">
        <f>IF(D1435=0,"",VLOOKUP(D1435,[1]基本档案!$A$2:$B$481,2,FALSE))</f>
        <v/>
      </c>
      <c r="H1435" s="6" t="str">
        <f>IF(G1435=0,"",VLOOKUP(G1435,[1]工序单价!$B$2:$D$503,2,FALSE))</f>
        <v/>
      </c>
      <c r="I1435" s="6">
        <f>IF(G1435=0,0,VLOOKUP(G1435,[1]工序单价!$B$2:$D$503,3,FALSE))</f>
        <v>0</v>
      </c>
      <c r="K1435" s="6">
        <f t="shared" si="21"/>
        <v>0</v>
      </c>
    </row>
    <row r="1436" spans="1:11" x14ac:dyDescent="0.15">
      <c r="A1436" s="3" t="str">
        <f>IF([1]基本档案!A1436=0,"",[1]基本档案!A1436)</f>
        <v/>
      </c>
      <c r="B1436" s="3">
        <f>[1]工序单价!B1458</f>
        <v>0</v>
      </c>
      <c r="E1436" s="6" t="str">
        <f>IF(D1436=0,"",VLOOKUP(D1436,[1]基本档案!$A$2:$B$481,2,FALSE))</f>
        <v/>
      </c>
      <c r="H1436" s="6" t="str">
        <f>IF(G1436=0,"",VLOOKUP(G1436,[1]工序单价!$B$2:$D$503,2,FALSE))</f>
        <v/>
      </c>
      <c r="I1436" s="6">
        <f>IF(G1436=0,0,VLOOKUP(G1436,[1]工序单价!$B$2:$D$503,3,FALSE))</f>
        <v>0</v>
      </c>
      <c r="K1436" s="6">
        <f t="shared" si="21"/>
        <v>0</v>
      </c>
    </row>
    <row r="1437" spans="1:11" x14ac:dyDescent="0.15">
      <c r="A1437" s="3" t="str">
        <f>IF([1]基本档案!A1437=0,"",[1]基本档案!A1437)</f>
        <v/>
      </c>
      <c r="B1437" s="3">
        <f>[1]工序单价!B1459</f>
        <v>0</v>
      </c>
      <c r="E1437" s="6" t="str">
        <f>IF(D1437=0,"",VLOOKUP(D1437,[1]基本档案!$A$2:$B$481,2,FALSE))</f>
        <v/>
      </c>
      <c r="H1437" s="6" t="str">
        <f>IF(G1437=0,"",VLOOKUP(G1437,[1]工序单价!$B$2:$D$503,2,FALSE))</f>
        <v/>
      </c>
      <c r="I1437" s="6">
        <f>IF(G1437=0,0,VLOOKUP(G1437,[1]工序单价!$B$2:$D$503,3,FALSE))</f>
        <v>0</v>
      </c>
      <c r="K1437" s="6">
        <f t="shared" si="21"/>
        <v>0</v>
      </c>
    </row>
    <row r="1438" spans="1:11" x14ac:dyDescent="0.15">
      <c r="A1438" s="3" t="str">
        <f>IF([1]基本档案!A1438=0,"",[1]基本档案!A1438)</f>
        <v/>
      </c>
      <c r="B1438" s="3">
        <f>[1]工序单价!B1460</f>
        <v>0</v>
      </c>
      <c r="E1438" s="6" t="str">
        <f>IF(D1438=0,"",VLOOKUP(D1438,[1]基本档案!$A$2:$B$481,2,FALSE))</f>
        <v/>
      </c>
      <c r="H1438" s="6" t="str">
        <f>IF(G1438=0,"",VLOOKUP(G1438,[1]工序单价!$B$2:$D$503,2,FALSE))</f>
        <v/>
      </c>
      <c r="I1438" s="6">
        <f>IF(G1438=0,0,VLOOKUP(G1438,[1]工序单价!$B$2:$D$503,3,FALSE))</f>
        <v>0</v>
      </c>
      <c r="K1438" s="6">
        <f t="shared" si="21"/>
        <v>0</v>
      </c>
    </row>
    <row r="1439" spans="1:11" x14ac:dyDescent="0.15">
      <c r="A1439" s="3" t="str">
        <f>IF([1]基本档案!A1439=0,"",[1]基本档案!A1439)</f>
        <v/>
      </c>
      <c r="B1439" s="3">
        <f>[1]工序单价!B1461</f>
        <v>0</v>
      </c>
      <c r="E1439" s="6" t="str">
        <f>IF(D1439=0,"",VLOOKUP(D1439,[1]基本档案!$A$2:$B$481,2,FALSE))</f>
        <v/>
      </c>
      <c r="H1439" s="6" t="str">
        <f>IF(G1439=0,"",VLOOKUP(G1439,[1]工序单价!$B$2:$D$503,2,FALSE))</f>
        <v/>
      </c>
      <c r="I1439" s="6">
        <f>IF(G1439=0,0,VLOOKUP(G1439,[1]工序单价!$B$2:$D$503,3,FALSE))</f>
        <v>0</v>
      </c>
      <c r="K1439" s="6">
        <f t="shared" si="21"/>
        <v>0</v>
      </c>
    </row>
    <row r="1440" spans="1:11" x14ac:dyDescent="0.15">
      <c r="A1440" s="3" t="str">
        <f>IF([1]基本档案!A1440=0,"",[1]基本档案!A1440)</f>
        <v/>
      </c>
      <c r="B1440" s="3">
        <f>[1]工序单价!B1462</f>
        <v>0</v>
      </c>
      <c r="E1440" s="6" t="str">
        <f>IF(D1440=0,"",VLOOKUP(D1440,[1]基本档案!$A$2:$B$481,2,FALSE))</f>
        <v/>
      </c>
      <c r="H1440" s="6" t="str">
        <f>IF(G1440=0,"",VLOOKUP(G1440,[1]工序单价!$B$2:$D$503,2,FALSE))</f>
        <v/>
      </c>
      <c r="I1440" s="6">
        <f>IF(G1440=0,0,VLOOKUP(G1440,[1]工序单价!$B$2:$D$503,3,FALSE))</f>
        <v>0</v>
      </c>
      <c r="K1440" s="6">
        <f t="shared" si="21"/>
        <v>0</v>
      </c>
    </row>
    <row r="1441" spans="1:11" x14ac:dyDescent="0.15">
      <c r="A1441" s="3" t="str">
        <f>IF([1]基本档案!A1441=0,"",[1]基本档案!A1441)</f>
        <v/>
      </c>
      <c r="B1441" s="3">
        <f>[1]工序单价!B1463</f>
        <v>0</v>
      </c>
      <c r="E1441" s="6" t="str">
        <f>IF(D1441=0,"",VLOOKUP(D1441,[1]基本档案!$A$2:$B$481,2,FALSE))</f>
        <v/>
      </c>
      <c r="H1441" s="6" t="str">
        <f>IF(G1441=0,"",VLOOKUP(G1441,[1]工序单价!$B$2:$D$503,2,FALSE))</f>
        <v/>
      </c>
      <c r="I1441" s="6">
        <f>IF(G1441=0,0,VLOOKUP(G1441,[1]工序单价!$B$2:$D$503,3,FALSE))</f>
        <v>0</v>
      </c>
      <c r="K1441" s="6">
        <f t="shared" si="21"/>
        <v>0</v>
      </c>
    </row>
    <row r="1442" spans="1:11" x14ac:dyDescent="0.15">
      <c r="A1442" s="3" t="str">
        <f>IF([1]基本档案!A1442=0,"",[1]基本档案!A1442)</f>
        <v/>
      </c>
      <c r="B1442" s="3">
        <f>[1]工序单价!B1464</f>
        <v>0</v>
      </c>
      <c r="E1442" s="6" t="str">
        <f>IF(D1442=0,"",VLOOKUP(D1442,[1]基本档案!$A$2:$B$481,2,FALSE))</f>
        <v/>
      </c>
      <c r="H1442" s="6" t="str">
        <f>IF(G1442=0,"",VLOOKUP(G1442,[1]工序单价!$B$2:$D$503,2,FALSE))</f>
        <v/>
      </c>
      <c r="I1442" s="6">
        <f>IF(G1442=0,0,VLOOKUP(G1442,[1]工序单价!$B$2:$D$503,3,FALSE))</f>
        <v>0</v>
      </c>
      <c r="K1442" s="6">
        <f t="shared" si="21"/>
        <v>0</v>
      </c>
    </row>
    <row r="1443" spans="1:11" x14ac:dyDescent="0.15">
      <c r="A1443" s="3" t="str">
        <f>IF([1]基本档案!A1443=0,"",[1]基本档案!A1443)</f>
        <v/>
      </c>
      <c r="B1443" s="3">
        <f>[1]工序单价!B1465</f>
        <v>0</v>
      </c>
      <c r="E1443" s="6" t="str">
        <f>IF(D1443=0,"",VLOOKUP(D1443,[1]基本档案!$A$2:$B$481,2,FALSE))</f>
        <v/>
      </c>
      <c r="H1443" s="6" t="str">
        <f>IF(G1443=0,"",VLOOKUP(G1443,[1]工序单价!$B$2:$D$503,2,FALSE))</f>
        <v/>
      </c>
      <c r="I1443" s="6">
        <f>IF(G1443=0,0,VLOOKUP(G1443,[1]工序单价!$B$2:$D$503,3,FALSE))</f>
        <v>0</v>
      </c>
      <c r="K1443" s="6">
        <f t="shared" si="21"/>
        <v>0</v>
      </c>
    </row>
    <row r="1444" spans="1:11" x14ac:dyDescent="0.15">
      <c r="A1444" s="3" t="str">
        <f>IF([1]基本档案!A1444=0,"",[1]基本档案!A1444)</f>
        <v/>
      </c>
      <c r="B1444" s="3">
        <f>[1]工序单价!B1466</f>
        <v>0</v>
      </c>
      <c r="E1444" s="6" t="str">
        <f>IF(D1444=0,"",VLOOKUP(D1444,[1]基本档案!$A$2:$B$481,2,FALSE))</f>
        <v/>
      </c>
      <c r="H1444" s="6" t="str">
        <f>IF(G1444=0,"",VLOOKUP(G1444,[1]工序单价!$B$2:$D$503,2,FALSE))</f>
        <v/>
      </c>
      <c r="I1444" s="6">
        <f>IF(G1444=0,0,VLOOKUP(G1444,[1]工序单价!$B$2:$D$503,3,FALSE))</f>
        <v>0</v>
      </c>
      <c r="K1444" s="6">
        <f t="shared" si="21"/>
        <v>0</v>
      </c>
    </row>
    <row r="1445" spans="1:11" x14ac:dyDescent="0.15">
      <c r="A1445" s="3" t="str">
        <f>IF([1]基本档案!A1445=0,"",[1]基本档案!A1445)</f>
        <v/>
      </c>
      <c r="B1445" s="3">
        <f>[1]工序单价!B1467</f>
        <v>0</v>
      </c>
      <c r="E1445" s="6" t="str">
        <f>IF(D1445=0,"",VLOOKUP(D1445,[1]基本档案!$A$2:$B$481,2,FALSE))</f>
        <v/>
      </c>
      <c r="H1445" s="6" t="str">
        <f>IF(G1445=0,"",VLOOKUP(G1445,[1]工序单价!$B$2:$D$503,2,FALSE))</f>
        <v/>
      </c>
      <c r="I1445" s="6">
        <f>IF(G1445=0,0,VLOOKUP(G1445,[1]工序单价!$B$2:$D$503,3,FALSE))</f>
        <v>0</v>
      </c>
      <c r="K1445" s="6">
        <f t="shared" si="21"/>
        <v>0</v>
      </c>
    </row>
    <row r="1446" spans="1:11" x14ac:dyDescent="0.15">
      <c r="A1446" s="3" t="str">
        <f>IF([1]基本档案!A1446=0,"",[1]基本档案!A1446)</f>
        <v/>
      </c>
      <c r="B1446" s="3">
        <f>[1]工序单价!B1468</f>
        <v>0</v>
      </c>
      <c r="E1446" s="6" t="str">
        <f>IF(D1446=0,"",VLOOKUP(D1446,[1]基本档案!$A$2:$B$481,2,FALSE))</f>
        <v/>
      </c>
      <c r="H1446" s="6" t="str">
        <f>IF(G1446=0,"",VLOOKUP(G1446,[1]工序单价!$B$2:$D$503,2,FALSE))</f>
        <v/>
      </c>
      <c r="I1446" s="6">
        <f>IF(G1446=0,0,VLOOKUP(G1446,[1]工序单价!$B$2:$D$503,3,FALSE))</f>
        <v>0</v>
      </c>
      <c r="K1446" s="6">
        <f t="shared" si="21"/>
        <v>0</v>
      </c>
    </row>
    <row r="1447" spans="1:11" x14ac:dyDescent="0.15">
      <c r="A1447" s="3" t="str">
        <f>IF([1]基本档案!A1447=0,"",[1]基本档案!A1447)</f>
        <v/>
      </c>
      <c r="B1447" s="3">
        <f>[1]工序单价!B1469</f>
        <v>0</v>
      </c>
      <c r="E1447" s="6" t="str">
        <f>IF(D1447=0,"",VLOOKUP(D1447,[1]基本档案!$A$2:$B$481,2,FALSE))</f>
        <v/>
      </c>
      <c r="H1447" s="6" t="str">
        <f>IF(G1447=0,"",VLOOKUP(G1447,[1]工序单价!$B$2:$D$503,2,FALSE))</f>
        <v/>
      </c>
      <c r="I1447" s="6">
        <f>IF(G1447=0,0,VLOOKUP(G1447,[1]工序单价!$B$2:$D$503,3,FALSE))</f>
        <v>0</v>
      </c>
      <c r="K1447" s="6">
        <f t="shared" si="21"/>
        <v>0</v>
      </c>
    </row>
    <row r="1448" spans="1:11" x14ac:dyDescent="0.15">
      <c r="A1448" s="3" t="str">
        <f>IF([1]基本档案!A1448=0,"",[1]基本档案!A1448)</f>
        <v/>
      </c>
      <c r="B1448" s="3">
        <f>[1]工序单价!B1470</f>
        <v>0</v>
      </c>
      <c r="E1448" s="6" t="str">
        <f>IF(D1448=0,"",VLOOKUP(D1448,[1]基本档案!$A$2:$B$481,2,FALSE))</f>
        <v/>
      </c>
      <c r="H1448" s="6" t="str">
        <f>IF(G1448=0,"",VLOOKUP(G1448,[1]工序单价!$B$2:$D$503,2,FALSE))</f>
        <v/>
      </c>
      <c r="I1448" s="6">
        <f>IF(G1448=0,0,VLOOKUP(G1448,[1]工序单价!$B$2:$D$503,3,FALSE))</f>
        <v>0</v>
      </c>
      <c r="K1448" s="6">
        <f t="shared" si="21"/>
        <v>0</v>
      </c>
    </row>
    <row r="1449" spans="1:11" x14ac:dyDescent="0.15">
      <c r="A1449" s="3" t="str">
        <f>IF([1]基本档案!A1449=0,"",[1]基本档案!A1449)</f>
        <v/>
      </c>
      <c r="B1449" s="3">
        <f>[1]工序单价!B1471</f>
        <v>0</v>
      </c>
      <c r="E1449" s="6" t="str">
        <f>IF(D1449=0,"",VLOOKUP(D1449,[1]基本档案!$A$2:$B$481,2,FALSE))</f>
        <v/>
      </c>
      <c r="H1449" s="6" t="str">
        <f>IF(G1449=0,"",VLOOKUP(G1449,[1]工序单价!$B$2:$D$503,2,FALSE))</f>
        <v/>
      </c>
      <c r="I1449" s="6">
        <f>IF(G1449=0,0,VLOOKUP(G1449,[1]工序单价!$B$2:$D$503,3,FALSE))</f>
        <v>0</v>
      </c>
      <c r="K1449" s="6">
        <f t="shared" si="21"/>
        <v>0</v>
      </c>
    </row>
    <row r="1450" spans="1:11" x14ac:dyDescent="0.15">
      <c r="A1450" s="3" t="str">
        <f>IF([1]基本档案!A1450=0,"",[1]基本档案!A1450)</f>
        <v/>
      </c>
      <c r="B1450" s="3">
        <f>[1]工序单价!B1472</f>
        <v>0</v>
      </c>
      <c r="E1450" s="6" t="str">
        <f>IF(D1450=0,"",VLOOKUP(D1450,[1]基本档案!$A$2:$B$481,2,FALSE))</f>
        <v/>
      </c>
      <c r="H1450" s="6" t="str">
        <f>IF(G1450=0,"",VLOOKUP(G1450,[1]工序单价!$B$2:$D$503,2,FALSE))</f>
        <v/>
      </c>
      <c r="I1450" s="6">
        <f>IF(G1450=0,0,VLOOKUP(G1450,[1]工序单价!$B$2:$D$503,3,FALSE))</f>
        <v>0</v>
      </c>
      <c r="K1450" s="6">
        <f t="shared" si="21"/>
        <v>0</v>
      </c>
    </row>
    <row r="1451" spans="1:11" x14ac:dyDescent="0.15">
      <c r="A1451" s="3" t="str">
        <f>IF([1]基本档案!A1451=0,"",[1]基本档案!A1451)</f>
        <v/>
      </c>
      <c r="B1451" s="3">
        <f>[1]工序单价!B1473</f>
        <v>0</v>
      </c>
      <c r="E1451" s="6" t="str">
        <f>IF(D1451=0,"",VLOOKUP(D1451,[1]基本档案!$A$2:$B$481,2,FALSE))</f>
        <v/>
      </c>
      <c r="H1451" s="6" t="str">
        <f>IF(G1451=0,"",VLOOKUP(G1451,[1]工序单价!$B$2:$D$503,2,FALSE))</f>
        <v/>
      </c>
      <c r="I1451" s="6">
        <f>IF(G1451=0,0,VLOOKUP(G1451,[1]工序单价!$B$2:$D$503,3,FALSE))</f>
        <v>0</v>
      </c>
      <c r="K1451" s="6">
        <f t="shared" si="21"/>
        <v>0</v>
      </c>
    </row>
    <row r="1452" spans="1:11" x14ac:dyDescent="0.15">
      <c r="A1452" s="3" t="str">
        <f>IF([1]基本档案!A1452=0,"",[1]基本档案!A1452)</f>
        <v/>
      </c>
      <c r="B1452" s="3">
        <f>[1]工序单价!B1474</f>
        <v>0</v>
      </c>
      <c r="E1452" s="6" t="str">
        <f>IF(D1452=0,"",VLOOKUP(D1452,[1]基本档案!$A$2:$B$481,2,FALSE))</f>
        <v/>
      </c>
      <c r="H1452" s="6" t="str">
        <f>IF(G1452=0,"",VLOOKUP(G1452,[1]工序单价!$B$2:$D$503,2,FALSE))</f>
        <v/>
      </c>
      <c r="I1452" s="6">
        <f>IF(G1452=0,0,VLOOKUP(G1452,[1]工序单价!$B$2:$D$503,3,FALSE))</f>
        <v>0</v>
      </c>
      <c r="K1452" s="6">
        <f t="shared" si="21"/>
        <v>0</v>
      </c>
    </row>
    <row r="1453" spans="1:11" x14ac:dyDescent="0.15">
      <c r="A1453" s="3" t="str">
        <f>IF([1]基本档案!A1453=0,"",[1]基本档案!A1453)</f>
        <v/>
      </c>
      <c r="B1453" s="3">
        <f>[1]工序单价!B1475</f>
        <v>0</v>
      </c>
      <c r="E1453" s="6" t="str">
        <f>IF(D1453=0,"",VLOOKUP(D1453,[1]基本档案!$A$2:$B$481,2,FALSE))</f>
        <v/>
      </c>
      <c r="H1453" s="6" t="str">
        <f>IF(G1453=0,"",VLOOKUP(G1453,[1]工序单价!$B$2:$D$503,2,FALSE))</f>
        <v/>
      </c>
      <c r="I1453" s="6">
        <f>IF(G1453=0,0,VLOOKUP(G1453,[1]工序单价!$B$2:$D$503,3,FALSE))</f>
        <v>0</v>
      </c>
      <c r="K1453" s="6">
        <f t="shared" si="21"/>
        <v>0</v>
      </c>
    </row>
    <row r="1454" spans="1:11" x14ac:dyDescent="0.15">
      <c r="A1454" s="3" t="str">
        <f>IF([1]基本档案!A1454=0,"",[1]基本档案!A1454)</f>
        <v/>
      </c>
      <c r="B1454" s="3">
        <f>[1]工序单价!B1476</f>
        <v>0</v>
      </c>
      <c r="E1454" s="6" t="str">
        <f>IF(D1454=0,"",VLOOKUP(D1454,[1]基本档案!$A$2:$B$481,2,FALSE))</f>
        <v/>
      </c>
      <c r="H1454" s="6" t="str">
        <f>IF(G1454=0,"",VLOOKUP(G1454,[1]工序单价!$B$2:$D$503,2,FALSE))</f>
        <v/>
      </c>
      <c r="I1454" s="6">
        <f>IF(G1454=0,0,VLOOKUP(G1454,[1]工序单价!$B$2:$D$503,3,FALSE))</f>
        <v>0</v>
      </c>
      <c r="K1454" s="6">
        <f t="shared" si="21"/>
        <v>0</v>
      </c>
    </row>
    <row r="1455" spans="1:11" x14ac:dyDescent="0.15">
      <c r="A1455" s="3" t="str">
        <f>IF([1]基本档案!A1455=0,"",[1]基本档案!A1455)</f>
        <v/>
      </c>
      <c r="B1455" s="3">
        <f>[1]工序单价!B1477</f>
        <v>0</v>
      </c>
      <c r="E1455" s="6" t="str">
        <f>IF(D1455=0,"",VLOOKUP(D1455,[1]基本档案!$A$2:$B$481,2,FALSE))</f>
        <v/>
      </c>
      <c r="H1455" s="6" t="str">
        <f>IF(G1455=0,"",VLOOKUP(G1455,[1]工序单价!$B$2:$D$503,2,FALSE))</f>
        <v/>
      </c>
      <c r="I1455" s="6">
        <f>IF(G1455=0,0,VLOOKUP(G1455,[1]工序单价!$B$2:$D$503,3,FALSE))</f>
        <v>0</v>
      </c>
      <c r="K1455" s="6">
        <f t="shared" si="21"/>
        <v>0</v>
      </c>
    </row>
    <row r="1456" spans="1:11" x14ac:dyDescent="0.15">
      <c r="A1456" s="3" t="str">
        <f>IF([1]基本档案!A1456=0,"",[1]基本档案!A1456)</f>
        <v/>
      </c>
      <c r="B1456" s="3">
        <f>[1]工序单价!B1478</f>
        <v>0</v>
      </c>
      <c r="E1456" s="6" t="str">
        <f>IF(D1456=0,"",VLOOKUP(D1456,[1]基本档案!$A$2:$B$481,2,FALSE))</f>
        <v/>
      </c>
      <c r="H1456" s="6" t="str">
        <f>IF(G1456=0,"",VLOOKUP(G1456,[1]工序单价!$B$2:$D$503,2,FALSE))</f>
        <v/>
      </c>
      <c r="I1456" s="6">
        <f>IF(G1456=0,0,VLOOKUP(G1456,[1]工序单价!$B$2:$D$503,3,FALSE))</f>
        <v>0</v>
      </c>
      <c r="K1456" s="6">
        <f t="shared" si="21"/>
        <v>0</v>
      </c>
    </row>
    <row r="1457" spans="1:11" x14ac:dyDescent="0.15">
      <c r="A1457" s="3" t="str">
        <f>IF([1]基本档案!A1457=0,"",[1]基本档案!A1457)</f>
        <v/>
      </c>
      <c r="B1457" s="3">
        <f>[1]工序单价!B1479</f>
        <v>0</v>
      </c>
      <c r="E1457" s="6" t="str">
        <f>IF(D1457=0,"",VLOOKUP(D1457,[1]基本档案!$A$2:$B$481,2,FALSE))</f>
        <v/>
      </c>
      <c r="H1457" s="6" t="str">
        <f>IF(G1457=0,"",VLOOKUP(G1457,[1]工序单价!$B$2:$D$503,2,FALSE))</f>
        <v/>
      </c>
      <c r="I1457" s="6">
        <f>IF(G1457=0,0,VLOOKUP(G1457,[1]工序单价!$B$2:$D$503,3,FALSE))</f>
        <v>0</v>
      </c>
      <c r="K1457" s="6">
        <f t="shared" si="21"/>
        <v>0</v>
      </c>
    </row>
    <row r="1458" spans="1:11" x14ac:dyDescent="0.15">
      <c r="A1458" s="3" t="str">
        <f>IF([1]基本档案!A1458=0,"",[1]基本档案!A1458)</f>
        <v/>
      </c>
      <c r="B1458" s="3">
        <f>[1]工序单价!B1480</f>
        <v>0</v>
      </c>
      <c r="E1458" s="6" t="str">
        <f>IF(D1458=0,"",VLOOKUP(D1458,[1]基本档案!$A$2:$B$481,2,FALSE))</f>
        <v/>
      </c>
      <c r="H1458" s="6" t="str">
        <f>IF(G1458=0,"",VLOOKUP(G1458,[1]工序单价!$B$2:$D$503,2,FALSE))</f>
        <v/>
      </c>
      <c r="I1458" s="6">
        <f>IF(G1458=0,0,VLOOKUP(G1458,[1]工序单价!$B$2:$D$503,3,FALSE))</f>
        <v>0</v>
      </c>
      <c r="K1458" s="6">
        <f t="shared" si="21"/>
        <v>0</v>
      </c>
    </row>
    <row r="1459" spans="1:11" x14ac:dyDescent="0.15">
      <c r="A1459" s="3" t="str">
        <f>IF([1]基本档案!A1459=0,"",[1]基本档案!A1459)</f>
        <v/>
      </c>
      <c r="B1459" s="3">
        <f>[1]工序单价!B1481</f>
        <v>0</v>
      </c>
      <c r="E1459" s="6" t="str">
        <f>IF(D1459=0,"",VLOOKUP(D1459,[1]基本档案!$A$2:$B$481,2,FALSE))</f>
        <v/>
      </c>
      <c r="H1459" s="6" t="str">
        <f>IF(G1459=0,"",VLOOKUP(G1459,[1]工序单价!$B$2:$D$503,2,FALSE))</f>
        <v/>
      </c>
      <c r="I1459" s="6">
        <f>IF(G1459=0,0,VLOOKUP(G1459,[1]工序单价!$B$2:$D$503,3,FALSE))</f>
        <v>0</v>
      </c>
      <c r="K1459" s="6">
        <f t="shared" si="21"/>
        <v>0</v>
      </c>
    </row>
    <row r="1460" spans="1:11" x14ac:dyDescent="0.15">
      <c r="A1460" s="3" t="str">
        <f>IF([1]基本档案!A1460=0,"",[1]基本档案!A1460)</f>
        <v/>
      </c>
      <c r="B1460" s="3">
        <f>[1]工序单价!B1482</f>
        <v>0</v>
      </c>
      <c r="E1460" s="6" t="str">
        <f>IF(D1460=0,"",VLOOKUP(D1460,[1]基本档案!$A$2:$B$481,2,FALSE))</f>
        <v/>
      </c>
      <c r="H1460" s="6" t="str">
        <f>IF(G1460=0,"",VLOOKUP(G1460,[1]工序单价!$B$2:$D$503,2,FALSE))</f>
        <v/>
      </c>
      <c r="I1460" s="6">
        <f>IF(G1460=0,0,VLOOKUP(G1460,[1]工序单价!$B$2:$D$503,3,FALSE))</f>
        <v>0</v>
      </c>
      <c r="K1460" s="6">
        <f t="shared" si="21"/>
        <v>0</v>
      </c>
    </row>
    <row r="1461" spans="1:11" x14ac:dyDescent="0.15">
      <c r="A1461" s="3" t="str">
        <f>IF([1]基本档案!A1461=0,"",[1]基本档案!A1461)</f>
        <v/>
      </c>
      <c r="B1461" s="3">
        <f>[1]工序单价!B1483</f>
        <v>0</v>
      </c>
      <c r="E1461" s="6" t="str">
        <f>IF(D1461=0,"",VLOOKUP(D1461,[1]基本档案!$A$2:$B$481,2,FALSE))</f>
        <v/>
      </c>
      <c r="H1461" s="6" t="str">
        <f>IF(G1461=0,"",VLOOKUP(G1461,[1]工序单价!$B$2:$D$503,2,FALSE))</f>
        <v/>
      </c>
      <c r="I1461" s="6">
        <f>IF(G1461=0,0,VLOOKUP(G1461,[1]工序单价!$B$2:$D$503,3,FALSE))</f>
        <v>0</v>
      </c>
      <c r="K1461" s="6">
        <f t="shared" si="21"/>
        <v>0</v>
      </c>
    </row>
    <row r="1462" spans="1:11" x14ac:dyDescent="0.15">
      <c r="A1462" s="3" t="str">
        <f>IF([1]基本档案!A1462=0,"",[1]基本档案!A1462)</f>
        <v/>
      </c>
      <c r="B1462" s="3">
        <f>[1]工序单价!B1484</f>
        <v>0</v>
      </c>
      <c r="E1462" s="6" t="str">
        <f>IF(D1462=0,"",VLOOKUP(D1462,[1]基本档案!$A$2:$B$481,2,FALSE))</f>
        <v/>
      </c>
      <c r="H1462" s="6" t="str">
        <f>IF(G1462=0,"",VLOOKUP(G1462,[1]工序单价!$B$2:$D$503,2,FALSE))</f>
        <v/>
      </c>
      <c r="I1462" s="6">
        <f>IF(G1462=0,0,VLOOKUP(G1462,[1]工序单价!$B$2:$D$503,3,FALSE))</f>
        <v>0</v>
      </c>
      <c r="K1462" s="6">
        <f t="shared" si="21"/>
        <v>0</v>
      </c>
    </row>
    <row r="1463" spans="1:11" x14ac:dyDescent="0.15">
      <c r="A1463" s="3" t="str">
        <f>IF([1]基本档案!A1463=0,"",[1]基本档案!A1463)</f>
        <v/>
      </c>
      <c r="B1463" s="3">
        <f>[1]工序单价!B1485</f>
        <v>0</v>
      </c>
      <c r="E1463" s="6" t="str">
        <f>IF(D1463=0,"",VLOOKUP(D1463,[1]基本档案!$A$2:$B$481,2,FALSE))</f>
        <v/>
      </c>
      <c r="H1463" s="6" t="str">
        <f>IF(G1463=0,"",VLOOKUP(G1463,[1]工序单价!$B$2:$D$503,2,FALSE))</f>
        <v/>
      </c>
      <c r="I1463" s="6">
        <f>IF(G1463=0,0,VLOOKUP(G1463,[1]工序单价!$B$2:$D$503,3,FALSE))</f>
        <v>0</v>
      </c>
      <c r="K1463" s="6">
        <f t="shared" si="21"/>
        <v>0</v>
      </c>
    </row>
    <row r="1464" spans="1:11" x14ac:dyDescent="0.15">
      <c r="A1464" s="3" t="str">
        <f>IF([1]基本档案!A1464=0,"",[1]基本档案!A1464)</f>
        <v/>
      </c>
      <c r="B1464" s="3">
        <f>[1]工序单价!B1486</f>
        <v>0</v>
      </c>
      <c r="E1464" s="6" t="str">
        <f>IF(D1464=0,"",VLOOKUP(D1464,[1]基本档案!$A$2:$B$481,2,FALSE))</f>
        <v/>
      </c>
      <c r="H1464" s="6" t="str">
        <f>IF(G1464=0,"",VLOOKUP(G1464,[1]工序单价!$B$2:$D$503,2,FALSE))</f>
        <v/>
      </c>
      <c r="I1464" s="6">
        <f>IF(G1464=0,0,VLOOKUP(G1464,[1]工序单价!$B$2:$D$503,3,FALSE))</f>
        <v>0</v>
      </c>
      <c r="K1464" s="6">
        <f t="shared" si="21"/>
        <v>0</v>
      </c>
    </row>
    <row r="1465" spans="1:11" x14ac:dyDescent="0.15">
      <c r="A1465" s="3" t="str">
        <f>IF([1]基本档案!A1465=0,"",[1]基本档案!A1465)</f>
        <v/>
      </c>
      <c r="B1465" s="3">
        <f>[1]工序单价!B1487</f>
        <v>0</v>
      </c>
      <c r="E1465" s="6" t="str">
        <f>IF(D1465=0,"",VLOOKUP(D1465,[1]基本档案!$A$2:$B$481,2,FALSE))</f>
        <v/>
      </c>
      <c r="H1465" s="6" t="str">
        <f>IF(G1465=0,"",VLOOKUP(G1465,[1]工序单价!$B$2:$D$503,2,FALSE))</f>
        <v/>
      </c>
      <c r="I1465" s="6">
        <f>IF(G1465=0,0,VLOOKUP(G1465,[1]工序单价!$B$2:$D$503,3,FALSE))</f>
        <v>0</v>
      </c>
      <c r="K1465" s="6">
        <f t="shared" si="21"/>
        <v>0</v>
      </c>
    </row>
    <row r="1466" spans="1:11" x14ac:dyDescent="0.15">
      <c r="A1466" s="3" t="str">
        <f>IF([1]基本档案!A1466=0,"",[1]基本档案!A1466)</f>
        <v/>
      </c>
      <c r="B1466" s="3">
        <f>[1]工序单价!B1488</f>
        <v>0</v>
      </c>
      <c r="E1466" s="6" t="str">
        <f>IF(D1466=0,"",VLOOKUP(D1466,[1]基本档案!$A$2:$B$481,2,FALSE))</f>
        <v/>
      </c>
      <c r="H1466" s="6" t="str">
        <f>IF(G1466=0,"",VLOOKUP(G1466,[1]工序单价!$B$2:$D$503,2,FALSE))</f>
        <v/>
      </c>
      <c r="I1466" s="6">
        <f>IF(G1466=0,0,VLOOKUP(G1466,[1]工序单价!$B$2:$D$503,3,FALSE))</f>
        <v>0</v>
      </c>
      <c r="K1466" s="6">
        <f t="shared" si="21"/>
        <v>0</v>
      </c>
    </row>
    <row r="1467" spans="1:11" x14ac:dyDescent="0.15">
      <c r="A1467" s="3" t="str">
        <f>IF([1]基本档案!A1467=0,"",[1]基本档案!A1467)</f>
        <v/>
      </c>
      <c r="B1467" s="3">
        <f>[1]工序单价!B1489</f>
        <v>0</v>
      </c>
      <c r="E1467" s="6" t="str">
        <f>IF(D1467=0,"",VLOOKUP(D1467,[1]基本档案!$A$2:$B$481,2,FALSE))</f>
        <v/>
      </c>
      <c r="H1467" s="6" t="str">
        <f>IF(G1467=0,"",VLOOKUP(G1467,[1]工序单价!$B$2:$D$503,2,FALSE))</f>
        <v/>
      </c>
      <c r="I1467" s="6">
        <f>IF(G1467=0,0,VLOOKUP(G1467,[1]工序单价!$B$2:$D$503,3,FALSE))</f>
        <v>0</v>
      </c>
      <c r="K1467" s="6">
        <f t="shared" si="21"/>
        <v>0</v>
      </c>
    </row>
    <row r="1468" spans="1:11" x14ac:dyDescent="0.15">
      <c r="A1468" s="3" t="str">
        <f>IF([1]基本档案!A1468=0,"",[1]基本档案!A1468)</f>
        <v/>
      </c>
      <c r="B1468" s="3">
        <f>[1]工序单价!B1490</f>
        <v>0</v>
      </c>
      <c r="E1468" s="6" t="str">
        <f>IF(D1468=0,"",VLOOKUP(D1468,[1]基本档案!$A$2:$B$481,2,FALSE))</f>
        <v/>
      </c>
      <c r="H1468" s="6" t="str">
        <f>IF(G1468=0,"",VLOOKUP(G1468,[1]工序单价!$B$2:$D$503,2,FALSE))</f>
        <v/>
      </c>
      <c r="I1468" s="6">
        <f>IF(G1468=0,0,VLOOKUP(G1468,[1]工序单价!$B$2:$D$503,3,FALSE))</f>
        <v>0</v>
      </c>
      <c r="K1468" s="6">
        <f t="shared" si="21"/>
        <v>0</v>
      </c>
    </row>
    <row r="1469" spans="1:11" x14ac:dyDescent="0.15">
      <c r="A1469" s="3" t="str">
        <f>IF([1]基本档案!A1469=0,"",[1]基本档案!A1469)</f>
        <v/>
      </c>
      <c r="B1469" s="3">
        <f>[1]工序单价!B1491</f>
        <v>0</v>
      </c>
      <c r="E1469" s="6" t="str">
        <f>IF(D1469=0,"",VLOOKUP(D1469,[1]基本档案!$A$2:$B$481,2,FALSE))</f>
        <v/>
      </c>
      <c r="H1469" s="6" t="str">
        <f>IF(G1469=0,"",VLOOKUP(G1469,[1]工序单价!$B$2:$D$503,2,FALSE))</f>
        <v/>
      </c>
      <c r="I1469" s="6">
        <f>IF(G1469=0,0,VLOOKUP(G1469,[1]工序单价!$B$2:$D$503,3,FALSE))</f>
        <v>0</v>
      </c>
      <c r="K1469" s="6">
        <f t="shared" si="21"/>
        <v>0</v>
      </c>
    </row>
    <row r="1470" spans="1:11" x14ac:dyDescent="0.15">
      <c r="A1470" s="3" t="str">
        <f>IF([1]基本档案!A1470=0,"",[1]基本档案!A1470)</f>
        <v/>
      </c>
      <c r="B1470" s="3">
        <f>[1]工序单价!B1492</f>
        <v>0</v>
      </c>
      <c r="E1470" s="6" t="str">
        <f>IF(D1470=0,"",VLOOKUP(D1470,[1]基本档案!$A$2:$B$481,2,FALSE))</f>
        <v/>
      </c>
      <c r="H1470" s="6" t="str">
        <f>IF(G1470=0,"",VLOOKUP(G1470,[1]工序单价!$B$2:$D$503,2,FALSE))</f>
        <v/>
      </c>
      <c r="I1470" s="6">
        <f>IF(G1470=0,0,VLOOKUP(G1470,[1]工序单价!$B$2:$D$503,3,FALSE))</f>
        <v>0</v>
      </c>
      <c r="K1470" s="6">
        <f t="shared" si="21"/>
        <v>0</v>
      </c>
    </row>
    <row r="1471" spans="1:11" x14ac:dyDescent="0.15">
      <c r="A1471" s="3" t="str">
        <f>IF([1]基本档案!A1471=0,"",[1]基本档案!A1471)</f>
        <v/>
      </c>
      <c r="B1471" s="3">
        <f>[1]工序单价!B1493</f>
        <v>0</v>
      </c>
      <c r="E1471" s="6" t="str">
        <f>IF(D1471=0,"",VLOOKUP(D1471,[1]基本档案!$A$2:$B$481,2,FALSE))</f>
        <v/>
      </c>
      <c r="H1471" s="6" t="str">
        <f>IF(G1471=0,"",VLOOKUP(G1471,[1]工序单价!$B$2:$D$503,2,FALSE))</f>
        <v/>
      </c>
      <c r="I1471" s="6">
        <f>IF(G1471=0,0,VLOOKUP(G1471,[1]工序单价!$B$2:$D$503,3,FALSE))</f>
        <v>0</v>
      </c>
      <c r="K1471" s="6">
        <f t="shared" si="21"/>
        <v>0</v>
      </c>
    </row>
    <row r="1472" spans="1:11" x14ac:dyDescent="0.15">
      <c r="A1472" s="3" t="str">
        <f>IF([1]基本档案!A1472=0,"",[1]基本档案!A1472)</f>
        <v/>
      </c>
      <c r="B1472" s="3">
        <f>[1]工序单价!B1494</f>
        <v>0</v>
      </c>
      <c r="E1472" s="6" t="str">
        <f>IF(D1472=0,"",VLOOKUP(D1472,[1]基本档案!$A$2:$B$481,2,FALSE))</f>
        <v/>
      </c>
      <c r="H1472" s="6" t="str">
        <f>IF(G1472=0,"",VLOOKUP(G1472,[1]工序单价!$B$2:$D$503,2,FALSE))</f>
        <v/>
      </c>
      <c r="I1472" s="6">
        <f>IF(G1472=0,0,VLOOKUP(G1472,[1]工序单价!$B$2:$D$503,3,FALSE))</f>
        <v>0</v>
      </c>
      <c r="K1472" s="6">
        <f t="shared" si="21"/>
        <v>0</v>
      </c>
    </row>
    <row r="1473" spans="1:11" x14ac:dyDescent="0.15">
      <c r="A1473" s="3" t="str">
        <f>IF([1]基本档案!A1473=0,"",[1]基本档案!A1473)</f>
        <v/>
      </c>
      <c r="B1473" s="3">
        <f>[1]工序单价!B1495</f>
        <v>0</v>
      </c>
      <c r="E1473" s="6" t="str">
        <f>IF(D1473=0,"",VLOOKUP(D1473,[1]基本档案!$A$2:$B$481,2,FALSE))</f>
        <v/>
      </c>
      <c r="H1473" s="6" t="str">
        <f>IF(G1473=0,"",VLOOKUP(G1473,[1]工序单价!$B$2:$D$503,2,FALSE))</f>
        <v/>
      </c>
      <c r="I1473" s="6">
        <f>IF(G1473=0,0,VLOOKUP(G1473,[1]工序单价!$B$2:$D$503,3,FALSE))</f>
        <v>0</v>
      </c>
      <c r="K1473" s="6">
        <f t="shared" si="21"/>
        <v>0</v>
      </c>
    </row>
    <row r="1474" spans="1:11" x14ac:dyDescent="0.15">
      <c r="A1474" s="3" t="str">
        <f>IF([1]基本档案!A1474=0,"",[1]基本档案!A1474)</f>
        <v/>
      </c>
      <c r="B1474" s="3">
        <f>[1]工序单价!B1496</f>
        <v>0</v>
      </c>
      <c r="E1474" s="6" t="str">
        <f>IF(D1474=0,"",VLOOKUP(D1474,[1]基本档案!$A$2:$B$481,2,FALSE))</f>
        <v/>
      </c>
      <c r="H1474" s="6" t="str">
        <f>IF(G1474=0,"",VLOOKUP(G1474,[1]工序单价!$B$2:$D$503,2,FALSE))</f>
        <v/>
      </c>
      <c r="I1474" s="6">
        <f>IF(G1474=0,0,VLOOKUP(G1474,[1]工序单价!$B$2:$D$503,3,FALSE))</f>
        <v>0</v>
      </c>
      <c r="K1474" s="6">
        <f t="shared" ref="K1474:K1537" si="22">I1474*J1474</f>
        <v>0</v>
      </c>
    </row>
    <row r="1475" spans="1:11" x14ac:dyDescent="0.15">
      <c r="A1475" s="3" t="str">
        <f>IF([1]基本档案!A1475=0,"",[1]基本档案!A1475)</f>
        <v/>
      </c>
      <c r="B1475" s="3">
        <f>[1]工序单价!B1497</f>
        <v>0</v>
      </c>
      <c r="E1475" s="6" t="str">
        <f>IF(D1475=0,"",VLOOKUP(D1475,[1]基本档案!$A$2:$B$481,2,FALSE))</f>
        <v/>
      </c>
      <c r="H1475" s="6" t="str">
        <f>IF(G1475=0,"",VLOOKUP(G1475,[1]工序单价!$B$2:$D$503,2,FALSE))</f>
        <v/>
      </c>
      <c r="I1475" s="6">
        <f>IF(G1475=0,0,VLOOKUP(G1475,[1]工序单价!$B$2:$D$503,3,FALSE))</f>
        <v>0</v>
      </c>
      <c r="K1475" s="6">
        <f t="shared" si="22"/>
        <v>0</v>
      </c>
    </row>
    <row r="1476" spans="1:11" x14ac:dyDescent="0.15">
      <c r="A1476" s="3" t="str">
        <f>IF([1]基本档案!A1476=0,"",[1]基本档案!A1476)</f>
        <v/>
      </c>
      <c r="B1476" s="3">
        <f>[1]工序单价!B1498</f>
        <v>0</v>
      </c>
      <c r="E1476" s="6" t="str">
        <f>IF(D1476=0,"",VLOOKUP(D1476,[1]基本档案!$A$2:$B$481,2,FALSE))</f>
        <v/>
      </c>
      <c r="H1476" s="6" t="str">
        <f>IF(G1476=0,"",VLOOKUP(G1476,[1]工序单价!$B$2:$D$503,2,FALSE))</f>
        <v/>
      </c>
      <c r="I1476" s="6">
        <f>IF(G1476=0,0,VLOOKUP(G1476,[1]工序单价!$B$2:$D$503,3,FALSE))</f>
        <v>0</v>
      </c>
      <c r="K1476" s="6">
        <f t="shared" si="22"/>
        <v>0</v>
      </c>
    </row>
    <row r="1477" spans="1:11" x14ac:dyDescent="0.15">
      <c r="A1477" s="3" t="str">
        <f>IF([1]基本档案!A1477=0,"",[1]基本档案!A1477)</f>
        <v/>
      </c>
      <c r="B1477" s="3">
        <f>[1]工序单价!B1499</f>
        <v>0</v>
      </c>
      <c r="E1477" s="6" t="str">
        <f>IF(D1477=0,"",VLOOKUP(D1477,[1]基本档案!$A$2:$B$481,2,FALSE))</f>
        <v/>
      </c>
      <c r="H1477" s="6" t="str">
        <f>IF(G1477=0,"",VLOOKUP(G1477,[1]工序单价!$B$2:$D$503,2,FALSE))</f>
        <v/>
      </c>
      <c r="I1477" s="6">
        <f>IF(G1477=0,0,VLOOKUP(G1477,[1]工序单价!$B$2:$D$503,3,FALSE))</f>
        <v>0</v>
      </c>
      <c r="K1477" s="6">
        <f t="shared" si="22"/>
        <v>0</v>
      </c>
    </row>
    <row r="1478" spans="1:11" x14ac:dyDescent="0.15">
      <c r="A1478" s="3" t="str">
        <f>IF([1]基本档案!A1478=0,"",[1]基本档案!A1478)</f>
        <v/>
      </c>
      <c r="B1478" s="3">
        <f>[1]工序单价!B1500</f>
        <v>0</v>
      </c>
      <c r="E1478" s="6" t="str">
        <f>IF(D1478=0,"",VLOOKUP(D1478,[1]基本档案!$A$2:$B$481,2,FALSE))</f>
        <v/>
      </c>
      <c r="H1478" s="6" t="str">
        <f>IF(G1478=0,"",VLOOKUP(G1478,[1]工序单价!$B$2:$D$503,2,FALSE))</f>
        <v/>
      </c>
      <c r="I1478" s="6">
        <f>IF(G1478=0,0,VLOOKUP(G1478,[1]工序单价!$B$2:$D$503,3,FALSE))</f>
        <v>0</v>
      </c>
      <c r="K1478" s="6">
        <f t="shared" si="22"/>
        <v>0</v>
      </c>
    </row>
    <row r="1479" spans="1:11" x14ac:dyDescent="0.15">
      <c r="A1479" s="3" t="str">
        <f>IF([1]基本档案!A1479=0,"",[1]基本档案!A1479)</f>
        <v/>
      </c>
      <c r="B1479" s="3">
        <f>[1]工序单价!B1501</f>
        <v>0</v>
      </c>
      <c r="E1479" s="6" t="str">
        <f>IF(D1479=0,"",VLOOKUP(D1479,[1]基本档案!$A$2:$B$481,2,FALSE))</f>
        <v/>
      </c>
      <c r="H1479" s="6" t="str">
        <f>IF(G1479=0,"",VLOOKUP(G1479,[1]工序单价!$B$2:$D$503,2,FALSE))</f>
        <v/>
      </c>
      <c r="I1479" s="6">
        <f>IF(G1479=0,0,VLOOKUP(G1479,[1]工序单价!$B$2:$D$503,3,FALSE))</f>
        <v>0</v>
      </c>
      <c r="K1479" s="6">
        <f t="shared" si="22"/>
        <v>0</v>
      </c>
    </row>
    <row r="1480" spans="1:11" x14ac:dyDescent="0.15">
      <c r="A1480" s="3" t="str">
        <f>IF([1]基本档案!A1480=0,"",[1]基本档案!A1480)</f>
        <v/>
      </c>
      <c r="B1480" s="3">
        <f>[1]工序单价!B1502</f>
        <v>0</v>
      </c>
      <c r="E1480" s="6" t="str">
        <f>IF(D1480=0,"",VLOOKUP(D1480,[1]基本档案!$A$2:$B$481,2,FALSE))</f>
        <v/>
      </c>
      <c r="H1480" s="6" t="str">
        <f>IF(G1480=0,"",VLOOKUP(G1480,[1]工序单价!$B$2:$D$503,2,FALSE))</f>
        <v/>
      </c>
      <c r="I1480" s="6">
        <f>IF(G1480=0,0,VLOOKUP(G1480,[1]工序单价!$B$2:$D$503,3,FALSE))</f>
        <v>0</v>
      </c>
      <c r="K1480" s="6">
        <f t="shared" si="22"/>
        <v>0</v>
      </c>
    </row>
    <row r="1481" spans="1:11" x14ac:dyDescent="0.15">
      <c r="A1481" s="3" t="str">
        <f>IF([1]基本档案!A1481=0,"",[1]基本档案!A1481)</f>
        <v/>
      </c>
      <c r="B1481" s="3">
        <f>[1]工序单价!B1503</f>
        <v>0</v>
      </c>
      <c r="E1481" s="6" t="str">
        <f>IF(D1481=0,"",VLOOKUP(D1481,[1]基本档案!$A$2:$B$481,2,FALSE))</f>
        <v/>
      </c>
      <c r="H1481" s="6" t="str">
        <f>IF(G1481=0,"",VLOOKUP(G1481,[1]工序单价!$B$2:$D$503,2,FALSE))</f>
        <v/>
      </c>
      <c r="I1481" s="6">
        <f>IF(G1481=0,0,VLOOKUP(G1481,[1]工序单价!$B$2:$D$503,3,FALSE))</f>
        <v>0</v>
      </c>
      <c r="K1481" s="6">
        <f t="shared" si="22"/>
        <v>0</v>
      </c>
    </row>
    <row r="1482" spans="1:11" x14ac:dyDescent="0.15">
      <c r="A1482" s="3" t="str">
        <f>IF([1]基本档案!A1482=0,"",[1]基本档案!A1482)</f>
        <v/>
      </c>
      <c r="B1482" s="3">
        <f>[1]工序单价!B1504</f>
        <v>0</v>
      </c>
      <c r="E1482" s="6" t="str">
        <f>IF(D1482=0,"",VLOOKUP(D1482,[1]基本档案!$A$2:$B$481,2,FALSE))</f>
        <v/>
      </c>
      <c r="H1482" s="6" t="str">
        <f>IF(G1482=0,"",VLOOKUP(G1482,[1]工序单价!$B$2:$D$503,2,FALSE))</f>
        <v/>
      </c>
      <c r="I1482" s="6">
        <f>IF(G1482=0,0,VLOOKUP(G1482,[1]工序单价!$B$2:$D$503,3,FALSE))</f>
        <v>0</v>
      </c>
      <c r="K1482" s="6">
        <f t="shared" si="22"/>
        <v>0</v>
      </c>
    </row>
    <row r="1483" spans="1:11" x14ac:dyDescent="0.15">
      <c r="A1483" s="3" t="str">
        <f>IF([1]基本档案!A1483=0,"",[1]基本档案!A1483)</f>
        <v/>
      </c>
      <c r="B1483" s="3">
        <f>[1]工序单价!B1505</f>
        <v>0</v>
      </c>
      <c r="E1483" s="6" t="str">
        <f>IF(D1483=0,"",VLOOKUP(D1483,[1]基本档案!$A$2:$B$481,2,FALSE))</f>
        <v/>
      </c>
      <c r="H1483" s="6" t="str">
        <f>IF(G1483=0,"",VLOOKUP(G1483,[1]工序单价!$B$2:$D$503,2,FALSE))</f>
        <v/>
      </c>
      <c r="I1483" s="6">
        <f>IF(G1483=0,0,VLOOKUP(G1483,[1]工序单价!$B$2:$D$503,3,FALSE))</f>
        <v>0</v>
      </c>
      <c r="K1483" s="6">
        <f t="shared" si="22"/>
        <v>0</v>
      </c>
    </row>
    <row r="1484" spans="1:11" x14ac:dyDescent="0.15">
      <c r="A1484" s="3" t="str">
        <f>IF([1]基本档案!A1484=0,"",[1]基本档案!A1484)</f>
        <v/>
      </c>
      <c r="B1484" s="3">
        <f>[1]工序单价!B1506</f>
        <v>0</v>
      </c>
      <c r="E1484" s="6" t="str">
        <f>IF(D1484=0,"",VLOOKUP(D1484,[1]基本档案!$A$2:$B$481,2,FALSE))</f>
        <v/>
      </c>
      <c r="H1484" s="6" t="str">
        <f>IF(G1484=0,"",VLOOKUP(G1484,[1]工序单价!$B$2:$D$503,2,FALSE))</f>
        <v/>
      </c>
      <c r="I1484" s="6">
        <f>IF(G1484=0,0,VLOOKUP(G1484,[1]工序单价!$B$2:$D$503,3,FALSE))</f>
        <v>0</v>
      </c>
      <c r="K1484" s="6">
        <f t="shared" si="22"/>
        <v>0</v>
      </c>
    </row>
    <row r="1485" spans="1:11" x14ac:dyDescent="0.15">
      <c r="A1485" s="3" t="str">
        <f>IF([1]基本档案!A1485=0,"",[1]基本档案!A1485)</f>
        <v/>
      </c>
      <c r="B1485" s="3">
        <f>[1]工序单价!B1507</f>
        <v>0</v>
      </c>
      <c r="E1485" s="6" t="str">
        <f>IF(D1485=0,"",VLOOKUP(D1485,[1]基本档案!$A$2:$B$481,2,FALSE))</f>
        <v/>
      </c>
      <c r="H1485" s="6" t="str">
        <f>IF(G1485=0,"",VLOOKUP(G1485,[1]工序单价!$B$2:$D$503,2,FALSE))</f>
        <v/>
      </c>
      <c r="I1485" s="6">
        <f>IF(G1485=0,0,VLOOKUP(G1485,[1]工序单价!$B$2:$D$503,3,FALSE))</f>
        <v>0</v>
      </c>
      <c r="K1485" s="6">
        <f t="shared" si="22"/>
        <v>0</v>
      </c>
    </row>
    <row r="1486" spans="1:11" x14ac:dyDescent="0.15">
      <c r="A1486" s="3" t="str">
        <f>IF([1]基本档案!A1486=0,"",[1]基本档案!A1486)</f>
        <v/>
      </c>
      <c r="B1486" s="3">
        <f>[1]工序单价!B1508</f>
        <v>0</v>
      </c>
      <c r="E1486" s="6" t="str">
        <f>IF(D1486=0,"",VLOOKUP(D1486,[1]基本档案!$A$2:$B$481,2,FALSE))</f>
        <v/>
      </c>
      <c r="H1486" s="6" t="str">
        <f>IF(G1486=0,"",VLOOKUP(G1486,[1]工序单价!$B$2:$D$503,2,FALSE))</f>
        <v/>
      </c>
      <c r="I1486" s="6">
        <f>IF(G1486=0,0,VLOOKUP(G1486,[1]工序单价!$B$2:$D$503,3,FALSE))</f>
        <v>0</v>
      </c>
      <c r="K1486" s="6">
        <f t="shared" si="22"/>
        <v>0</v>
      </c>
    </row>
    <row r="1487" spans="1:11" x14ac:dyDescent="0.15">
      <c r="A1487" s="3" t="str">
        <f>IF([1]基本档案!A1487=0,"",[1]基本档案!A1487)</f>
        <v/>
      </c>
      <c r="B1487" s="3">
        <f>[1]工序单价!B1509</f>
        <v>0</v>
      </c>
      <c r="E1487" s="6" t="str">
        <f>IF(D1487=0,"",VLOOKUP(D1487,[1]基本档案!$A$2:$B$481,2,FALSE))</f>
        <v/>
      </c>
      <c r="H1487" s="6" t="str">
        <f>IF(G1487=0,"",VLOOKUP(G1487,[1]工序单价!$B$2:$D$503,2,FALSE))</f>
        <v/>
      </c>
      <c r="I1487" s="6">
        <f>IF(G1487=0,0,VLOOKUP(G1487,[1]工序单价!$B$2:$D$503,3,FALSE))</f>
        <v>0</v>
      </c>
      <c r="K1487" s="6">
        <f t="shared" si="22"/>
        <v>0</v>
      </c>
    </row>
    <row r="1488" spans="1:11" x14ac:dyDescent="0.15">
      <c r="A1488" s="3" t="str">
        <f>IF([1]基本档案!A1488=0,"",[1]基本档案!A1488)</f>
        <v/>
      </c>
      <c r="B1488" s="3">
        <f>[1]工序单价!B1510</f>
        <v>0</v>
      </c>
      <c r="E1488" s="6" t="str">
        <f>IF(D1488=0,"",VLOOKUP(D1488,[1]基本档案!$A$2:$B$481,2,FALSE))</f>
        <v/>
      </c>
      <c r="H1488" s="6" t="str">
        <f>IF(G1488=0,"",VLOOKUP(G1488,[1]工序单价!$B$2:$D$503,2,FALSE))</f>
        <v/>
      </c>
      <c r="I1488" s="6">
        <f>IF(G1488=0,0,VLOOKUP(G1488,[1]工序单价!$B$2:$D$503,3,FALSE))</f>
        <v>0</v>
      </c>
      <c r="K1488" s="6">
        <f t="shared" si="22"/>
        <v>0</v>
      </c>
    </row>
    <row r="1489" spans="1:11" x14ac:dyDescent="0.15">
      <c r="A1489" s="3" t="str">
        <f>IF([1]基本档案!A1489=0,"",[1]基本档案!A1489)</f>
        <v/>
      </c>
      <c r="B1489" s="3">
        <f>[1]工序单价!B1511</f>
        <v>0</v>
      </c>
      <c r="E1489" s="6" t="str">
        <f>IF(D1489=0,"",VLOOKUP(D1489,[1]基本档案!$A$2:$B$481,2,FALSE))</f>
        <v/>
      </c>
      <c r="H1489" s="6" t="str">
        <f>IF(G1489=0,"",VLOOKUP(G1489,[1]工序单价!$B$2:$D$503,2,FALSE))</f>
        <v/>
      </c>
      <c r="I1489" s="6">
        <f>IF(G1489=0,0,VLOOKUP(G1489,[1]工序单价!$B$2:$D$503,3,FALSE))</f>
        <v>0</v>
      </c>
      <c r="K1489" s="6">
        <f t="shared" si="22"/>
        <v>0</v>
      </c>
    </row>
    <row r="1490" spans="1:11" x14ac:dyDescent="0.15">
      <c r="A1490" s="3" t="str">
        <f>IF([1]基本档案!A1490=0,"",[1]基本档案!A1490)</f>
        <v/>
      </c>
      <c r="B1490" s="3">
        <f>[1]工序单价!B1512</f>
        <v>0</v>
      </c>
      <c r="E1490" s="6" t="str">
        <f>IF(D1490=0,"",VLOOKUP(D1490,[1]基本档案!$A$2:$B$481,2,FALSE))</f>
        <v/>
      </c>
      <c r="H1490" s="6" t="str">
        <f>IF(G1490=0,"",VLOOKUP(G1490,[1]工序单价!$B$2:$D$503,2,FALSE))</f>
        <v/>
      </c>
      <c r="I1490" s="6">
        <f>IF(G1490=0,0,VLOOKUP(G1490,[1]工序单价!$B$2:$D$503,3,FALSE))</f>
        <v>0</v>
      </c>
      <c r="K1490" s="6">
        <f t="shared" si="22"/>
        <v>0</v>
      </c>
    </row>
    <row r="1491" spans="1:11" x14ac:dyDescent="0.15">
      <c r="A1491" s="3" t="str">
        <f>IF([1]基本档案!A1491=0,"",[1]基本档案!A1491)</f>
        <v/>
      </c>
      <c r="B1491" s="3">
        <f>[1]工序单价!B1513</f>
        <v>0</v>
      </c>
      <c r="E1491" s="6" t="str">
        <f>IF(D1491=0,"",VLOOKUP(D1491,[1]基本档案!$A$2:$B$481,2,FALSE))</f>
        <v/>
      </c>
      <c r="H1491" s="6" t="str">
        <f>IF(G1491=0,"",VLOOKUP(G1491,[1]工序单价!$B$2:$D$503,2,FALSE))</f>
        <v/>
      </c>
      <c r="I1491" s="6">
        <f>IF(G1491=0,0,VLOOKUP(G1491,[1]工序单价!$B$2:$D$503,3,FALSE))</f>
        <v>0</v>
      </c>
      <c r="K1491" s="6">
        <f t="shared" si="22"/>
        <v>0</v>
      </c>
    </row>
    <row r="1492" spans="1:11" x14ac:dyDescent="0.15">
      <c r="A1492" s="3" t="str">
        <f>IF([1]基本档案!A1492=0,"",[1]基本档案!A1492)</f>
        <v/>
      </c>
      <c r="B1492" s="3">
        <f>[1]工序单价!B1514</f>
        <v>0</v>
      </c>
      <c r="E1492" s="6" t="str">
        <f>IF(D1492=0,"",VLOOKUP(D1492,[1]基本档案!$A$2:$B$481,2,FALSE))</f>
        <v/>
      </c>
      <c r="H1492" s="6" t="str">
        <f>IF(G1492=0,"",VLOOKUP(G1492,[1]工序单价!$B$2:$D$503,2,FALSE))</f>
        <v/>
      </c>
      <c r="I1492" s="6">
        <f>IF(G1492=0,0,VLOOKUP(G1492,[1]工序单价!$B$2:$D$503,3,FALSE))</f>
        <v>0</v>
      </c>
      <c r="K1492" s="6">
        <f t="shared" si="22"/>
        <v>0</v>
      </c>
    </row>
    <row r="1493" spans="1:11" x14ac:dyDescent="0.15">
      <c r="A1493" s="3" t="str">
        <f>IF([1]基本档案!A1493=0,"",[1]基本档案!A1493)</f>
        <v/>
      </c>
      <c r="B1493" s="3">
        <f>[1]工序单价!B1515</f>
        <v>0</v>
      </c>
      <c r="E1493" s="6" t="str">
        <f>IF(D1493=0,"",VLOOKUP(D1493,[1]基本档案!$A$2:$B$481,2,FALSE))</f>
        <v/>
      </c>
      <c r="H1493" s="6" t="str">
        <f>IF(G1493=0,"",VLOOKUP(G1493,[1]工序单价!$B$2:$D$503,2,FALSE))</f>
        <v/>
      </c>
      <c r="I1493" s="6">
        <f>IF(G1493=0,0,VLOOKUP(G1493,[1]工序单价!$B$2:$D$503,3,FALSE))</f>
        <v>0</v>
      </c>
      <c r="K1493" s="6">
        <f t="shared" si="22"/>
        <v>0</v>
      </c>
    </row>
    <row r="1494" spans="1:11" x14ac:dyDescent="0.15">
      <c r="A1494" s="3" t="str">
        <f>IF([1]基本档案!A1494=0,"",[1]基本档案!A1494)</f>
        <v/>
      </c>
      <c r="B1494" s="3">
        <f>[1]工序单价!B1516</f>
        <v>0</v>
      </c>
      <c r="E1494" s="6" t="str">
        <f>IF(D1494=0,"",VLOOKUP(D1494,[1]基本档案!$A$2:$B$481,2,FALSE))</f>
        <v/>
      </c>
      <c r="H1494" s="6" t="str">
        <f>IF(G1494=0,"",VLOOKUP(G1494,[1]工序单价!$B$2:$D$503,2,FALSE))</f>
        <v/>
      </c>
      <c r="I1494" s="6">
        <f>IF(G1494=0,0,VLOOKUP(G1494,[1]工序单价!$B$2:$D$503,3,FALSE))</f>
        <v>0</v>
      </c>
      <c r="K1494" s="6">
        <f t="shared" si="22"/>
        <v>0</v>
      </c>
    </row>
    <row r="1495" spans="1:11" x14ac:dyDescent="0.15">
      <c r="A1495" s="3" t="str">
        <f>IF([1]基本档案!A1495=0,"",[1]基本档案!A1495)</f>
        <v/>
      </c>
      <c r="B1495" s="3">
        <f>[1]工序单价!B1517</f>
        <v>0</v>
      </c>
      <c r="E1495" s="6" t="str">
        <f>IF(D1495=0,"",VLOOKUP(D1495,[1]基本档案!$A$2:$B$481,2,FALSE))</f>
        <v/>
      </c>
      <c r="H1495" s="6" t="str">
        <f>IF(G1495=0,"",VLOOKUP(G1495,[1]工序单价!$B$2:$D$503,2,FALSE))</f>
        <v/>
      </c>
      <c r="I1495" s="6">
        <f>IF(G1495=0,0,VLOOKUP(G1495,[1]工序单价!$B$2:$D$503,3,FALSE))</f>
        <v>0</v>
      </c>
      <c r="K1495" s="6">
        <f t="shared" si="22"/>
        <v>0</v>
      </c>
    </row>
    <row r="1496" spans="1:11" x14ac:dyDescent="0.15">
      <c r="A1496" s="3" t="str">
        <f>IF([1]基本档案!A1496=0,"",[1]基本档案!A1496)</f>
        <v/>
      </c>
      <c r="B1496" s="3">
        <f>[1]工序单价!B1518</f>
        <v>0</v>
      </c>
      <c r="E1496" s="6" t="str">
        <f>IF(D1496=0,"",VLOOKUP(D1496,[1]基本档案!$A$2:$B$481,2,FALSE))</f>
        <v/>
      </c>
      <c r="H1496" s="6" t="str">
        <f>IF(G1496=0,"",VLOOKUP(G1496,[1]工序单价!$B$2:$D$503,2,FALSE))</f>
        <v/>
      </c>
      <c r="I1496" s="6">
        <f>IF(G1496=0,0,VLOOKUP(G1496,[1]工序单价!$B$2:$D$503,3,FALSE))</f>
        <v>0</v>
      </c>
      <c r="K1496" s="6">
        <f t="shared" si="22"/>
        <v>0</v>
      </c>
    </row>
    <row r="1497" spans="1:11" x14ac:dyDescent="0.15">
      <c r="A1497" s="3" t="str">
        <f>IF([1]基本档案!A1497=0,"",[1]基本档案!A1497)</f>
        <v/>
      </c>
      <c r="B1497" s="3">
        <f>[1]工序单价!B1519</f>
        <v>0</v>
      </c>
      <c r="E1497" s="6" t="str">
        <f>IF(D1497=0,"",VLOOKUP(D1497,[1]基本档案!$A$2:$B$481,2,FALSE))</f>
        <v/>
      </c>
      <c r="H1497" s="6" t="str">
        <f>IF(G1497=0,"",VLOOKUP(G1497,[1]工序单价!$B$2:$D$503,2,FALSE))</f>
        <v/>
      </c>
      <c r="I1497" s="6">
        <f>IF(G1497=0,0,VLOOKUP(G1497,[1]工序单价!$B$2:$D$503,3,FALSE))</f>
        <v>0</v>
      </c>
      <c r="K1497" s="6">
        <f t="shared" si="22"/>
        <v>0</v>
      </c>
    </row>
    <row r="1498" spans="1:11" x14ac:dyDescent="0.15">
      <c r="A1498" s="3" t="str">
        <f>IF([1]基本档案!A1498=0,"",[1]基本档案!A1498)</f>
        <v/>
      </c>
      <c r="B1498" s="3">
        <f>[1]工序单价!B1520</f>
        <v>0</v>
      </c>
      <c r="E1498" s="6" t="str">
        <f>IF(D1498=0,"",VLOOKUP(D1498,[1]基本档案!$A$2:$B$481,2,FALSE))</f>
        <v/>
      </c>
      <c r="H1498" s="6" t="str">
        <f>IF(G1498=0,"",VLOOKUP(G1498,[1]工序单价!$B$2:$D$503,2,FALSE))</f>
        <v/>
      </c>
      <c r="I1498" s="6">
        <f>IF(G1498=0,0,VLOOKUP(G1498,[1]工序单价!$B$2:$D$503,3,FALSE))</f>
        <v>0</v>
      </c>
      <c r="K1498" s="6">
        <f t="shared" si="22"/>
        <v>0</v>
      </c>
    </row>
    <row r="1499" spans="1:11" x14ac:dyDescent="0.15">
      <c r="A1499" s="3" t="str">
        <f>IF([1]基本档案!A1499=0,"",[1]基本档案!A1499)</f>
        <v/>
      </c>
      <c r="B1499" s="3">
        <f>[1]工序单价!B1521</f>
        <v>0</v>
      </c>
      <c r="E1499" s="6" t="str">
        <f>IF(D1499=0,"",VLOOKUP(D1499,[1]基本档案!$A$2:$B$481,2,FALSE))</f>
        <v/>
      </c>
      <c r="H1499" s="6" t="str">
        <f>IF(G1499=0,"",VLOOKUP(G1499,[1]工序单价!$B$2:$D$503,2,FALSE))</f>
        <v/>
      </c>
      <c r="I1499" s="6">
        <f>IF(G1499=0,0,VLOOKUP(G1499,[1]工序单价!$B$2:$D$503,3,FALSE))</f>
        <v>0</v>
      </c>
      <c r="K1499" s="6">
        <f t="shared" si="22"/>
        <v>0</v>
      </c>
    </row>
    <row r="1500" spans="1:11" x14ac:dyDescent="0.15">
      <c r="A1500" s="3" t="str">
        <f>IF([1]基本档案!A1500=0,"",[1]基本档案!A1500)</f>
        <v/>
      </c>
      <c r="B1500" s="3">
        <f>[1]工序单价!B1522</f>
        <v>0</v>
      </c>
      <c r="E1500" s="6" t="str">
        <f>IF(D1500=0,"",VLOOKUP(D1500,[1]基本档案!$A$2:$B$481,2,FALSE))</f>
        <v/>
      </c>
      <c r="H1500" s="6" t="str">
        <f>IF(G1500=0,"",VLOOKUP(G1500,[1]工序单价!$B$2:$D$503,2,FALSE))</f>
        <v/>
      </c>
      <c r="I1500" s="6">
        <f>IF(G1500=0,0,VLOOKUP(G1500,[1]工序单价!$B$2:$D$503,3,FALSE))</f>
        <v>0</v>
      </c>
      <c r="K1500" s="6">
        <f t="shared" si="22"/>
        <v>0</v>
      </c>
    </row>
    <row r="1501" spans="1:11" x14ac:dyDescent="0.15">
      <c r="A1501" s="3" t="str">
        <f>IF([1]基本档案!A1501=0,"",[1]基本档案!A1501)</f>
        <v/>
      </c>
      <c r="B1501" s="3">
        <f>[1]工序单价!B1523</f>
        <v>0</v>
      </c>
      <c r="E1501" s="6" t="str">
        <f>IF(D1501=0,"",VLOOKUP(D1501,[1]基本档案!$A$2:$B$481,2,FALSE))</f>
        <v/>
      </c>
      <c r="H1501" s="6" t="str">
        <f>IF(G1501=0,"",VLOOKUP(G1501,[1]工序单价!$B$2:$D$503,2,FALSE))</f>
        <v/>
      </c>
      <c r="I1501" s="6">
        <f>IF(G1501=0,0,VLOOKUP(G1501,[1]工序单价!$B$2:$D$503,3,FALSE))</f>
        <v>0</v>
      </c>
      <c r="K1501" s="6">
        <f t="shared" si="22"/>
        <v>0</v>
      </c>
    </row>
    <row r="1502" spans="1:11" x14ac:dyDescent="0.15">
      <c r="A1502" s="3" t="str">
        <f>IF([1]基本档案!A1502=0,"",[1]基本档案!A1502)</f>
        <v/>
      </c>
      <c r="B1502" s="3">
        <f>[1]工序单价!B1524</f>
        <v>0</v>
      </c>
      <c r="E1502" s="6" t="str">
        <f>IF(D1502=0,"",VLOOKUP(D1502,[1]基本档案!$A$2:$B$481,2,FALSE))</f>
        <v/>
      </c>
      <c r="H1502" s="6" t="str">
        <f>IF(G1502=0,"",VLOOKUP(G1502,[1]工序单价!$B$2:$D$503,2,FALSE))</f>
        <v/>
      </c>
      <c r="I1502" s="6">
        <f>IF(G1502=0,0,VLOOKUP(G1502,[1]工序单价!$B$2:$D$503,3,FALSE))</f>
        <v>0</v>
      </c>
      <c r="K1502" s="6">
        <f t="shared" si="22"/>
        <v>0</v>
      </c>
    </row>
    <row r="1503" spans="1:11" x14ac:dyDescent="0.15">
      <c r="A1503" s="3" t="str">
        <f>IF([1]基本档案!A1503=0,"",[1]基本档案!A1503)</f>
        <v/>
      </c>
      <c r="B1503" s="3">
        <f>[1]工序单价!B1525</f>
        <v>0</v>
      </c>
      <c r="E1503" s="6" t="str">
        <f>IF(D1503=0,"",VLOOKUP(D1503,[1]基本档案!$A$2:$B$481,2,FALSE))</f>
        <v/>
      </c>
      <c r="H1503" s="6" t="str">
        <f>IF(G1503=0,"",VLOOKUP(G1503,[1]工序单价!$B$2:$D$503,2,FALSE))</f>
        <v/>
      </c>
      <c r="I1503" s="6">
        <f>IF(G1503=0,0,VLOOKUP(G1503,[1]工序单价!$B$2:$D$503,3,FALSE))</f>
        <v>0</v>
      </c>
      <c r="K1503" s="6">
        <f t="shared" si="22"/>
        <v>0</v>
      </c>
    </row>
    <row r="1504" spans="1:11" x14ac:dyDescent="0.15">
      <c r="A1504" s="3" t="str">
        <f>IF([1]基本档案!A1504=0,"",[1]基本档案!A1504)</f>
        <v/>
      </c>
      <c r="B1504" s="3">
        <f>[1]工序单价!B1526</f>
        <v>0</v>
      </c>
      <c r="E1504" s="6" t="str">
        <f>IF(D1504=0,"",VLOOKUP(D1504,[1]基本档案!$A$2:$B$481,2,FALSE))</f>
        <v/>
      </c>
      <c r="H1504" s="6" t="str">
        <f>IF(G1504=0,"",VLOOKUP(G1504,[1]工序单价!$B$2:$D$503,2,FALSE))</f>
        <v/>
      </c>
      <c r="I1504" s="6">
        <f>IF(G1504=0,0,VLOOKUP(G1504,[1]工序单价!$B$2:$D$503,3,FALSE))</f>
        <v>0</v>
      </c>
      <c r="K1504" s="6">
        <f t="shared" si="22"/>
        <v>0</v>
      </c>
    </row>
    <row r="1505" spans="1:11" x14ac:dyDescent="0.15">
      <c r="A1505" s="3" t="str">
        <f>IF([1]基本档案!A1505=0,"",[1]基本档案!A1505)</f>
        <v/>
      </c>
      <c r="B1505" s="3">
        <f>[1]工序单价!B1527</f>
        <v>0</v>
      </c>
      <c r="E1505" s="6" t="str">
        <f>IF(D1505=0,"",VLOOKUP(D1505,[1]基本档案!$A$2:$B$481,2,FALSE))</f>
        <v/>
      </c>
      <c r="H1505" s="6" t="str">
        <f>IF(G1505=0,"",VLOOKUP(G1505,[1]工序单价!$B$2:$D$503,2,FALSE))</f>
        <v/>
      </c>
      <c r="I1505" s="6">
        <f>IF(G1505=0,0,VLOOKUP(G1505,[1]工序单价!$B$2:$D$503,3,FALSE))</f>
        <v>0</v>
      </c>
      <c r="K1505" s="6">
        <f t="shared" si="22"/>
        <v>0</v>
      </c>
    </row>
    <row r="1506" spans="1:11" x14ac:dyDescent="0.15">
      <c r="A1506" s="3" t="str">
        <f>IF([1]基本档案!A1506=0,"",[1]基本档案!A1506)</f>
        <v/>
      </c>
      <c r="B1506" s="3">
        <f>[1]工序单价!B1528</f>
        <v>0</v>
      </c>
      <c r="E1506" s="6" t="str">
        <f>IF(D1506=0,"",VLOOKUP(D1506,[1]基本档案!$A$2:$B$481,2,FALSE))</f>
        <v/>
      </c>
      <c r="H1506" s="6" t="str">
        <f>IF(G1506=0,"",VLOOKUP(G1506,[1]工序单价!$B$2:$D$503,2,FALSE))</f>
        <v/>
      </c>
      <c r="I1506" s="6">
        <f>IF(G1506=0,0,VLOOKUP(G1506,[1]工序单价!$B$2:$D$503,3,FALSE))</f>
        <v>0</v>
      </c>
      <c r="K1506" s="6">
        <f t="shared" si="22"/>
        <v>0</v>
      </c>
    </row>
    <row r="1507" spans="1:11" x14ac:dyDescent="0.15">
      <c r="A1507" s="3" t="str">
        <f>IF([1]基本档案!A1507=0,"",[1]基本档案!A1507)</f>
        <v/>
      </c>
      <c r="B1507" s="3">
        <f>[1]工序单价!B1529</f>
        <v>0</v>
      </c>
      <c r="E1507" s="6" t="str">
        <f>IF(D1507=0,"",VLOOKUP(D1507,[1]基本档案!$A$2:$B$481,2,FALSE))</f>
        <v/>
      </c>
      <c r="H1507" s="6" t="str">
        <f>IF(G1507=0,"",VLOOKUP(G1507,[1]工序单价!$B$2:$D$503,2,FALSE))</f>
        <v/>
      </c>
      <c r="I1507" s="6">
        <f>IF(G1507=0,0,VLOOKUP(G1507,[1]工序单价!$B$2:$D$503,3,FALSE))</f>
        <v>0</v>
      </c>
      <c r="K1507" s="6">
        <f t="shared" si="22"/>
        <v>0</v>
      </c>
    </row>
    <row r="1508" spans="1:11" x14ac:dyDescent="0.15">
      <c r="A1508" s="3" t="str">
        <f>IF([1]基本档案!A1508=0,"",[1]基本档案!A1508)</f>
        <v/>
      </c>
      <c r="B1508" s="3">
        <f>[1]工序单价!B1530</f>
        <v>0</v>
      </c>
      <c r="E1508" s="6" t="str">
        <f>IF(D1508=0,"",VLOOKUP(D1508,[1]基本档案!$A$2:$B$481,2,FALSE))</f>
        <v/>
      </c>
      <c r="H1508" s="6" t="str">
        <f>IF(G1508=0,"",VLOOKUP(G1508,[1]工序单价!$B$2:$D$503,2,FALSE))</f>
        <v/>
      </c>
      <c r="I1508" s="6">
        <f>IF(G1508=0,0,VLOOKUP(G1508,[1]工序单价!$B$2:$D$503,3,FALSE))</f>
        <v>0</v>
      </c>
      <c r="K1508" s="6">
        <f t="shared" si="22"/>
        <v>0</v>
      </c>
    </row>
    <row r="1509" spans="1:11" x14ac:dyDescent="0.15">
      <c r="A1509" s="3" t="str">
        <f>IF([1]基本档案!A1509=0,"",[1]基本档案!A1509)</f>
        <v/>
      </c>
      <c r="B1509" s="3">
        <f>[1]工序单价!B1531</f>
        <v>0</v>
      </c>
      <c r="E1509" s="6" t="str">
        <f>IF(D1509=0,"",VLOOKUP(D1509,[1]基本档案!$A$2:$B$481,2,FALSE))</f>
        <v/>
      </c>
      <c r="H1509" s="6" t="str">
        <f>IF(G1509=0,"",VLOOKUP(G1509,[1]工序单价!$B$2:$D$503,2,FALSE))</f>
        <v/>
      </c>
      <c r="I1509" s="6">
        <f>IF(G1509=0,0,VLOOKUP(G1509,[1]工序单价!$B$2:$D$503,3,FALSE))</f>
        <v>0</v>
      </c>
      <c r="K1509" s="6">
        <f t="shared" si="22"/>
        <v>0</v>
      </c>
    </row>
    <row r="1510" spans="1:11" x14ac:dyDescent="0.15">
      <c r="A1510" s="3" t="str">
        <f>IF([1]基本档案!A1510=0,"",[1]基本档案!A1510)</f>
        <v/>
      </c>
      <c r="B1510" s="3">
        <f>[1]工序单价!B1532</f>
        <v>0</v>
      </c>
      <c r="E1510" s="6" t="str">
        <f>IF(D1510=0,"",VLOOKUP(D1510,[1]基本档案!$A$2:$B$481,2,FALSE))</f>
        <v/>
      </c>
      <c r="H1510" s="6" t="str">
        <f>IF(G1510=0,"",VLOOKUP(G1510,[1]工序单价!$B$2:$D$503,2,FALSE))</f>
        <v/>
      </c>
      <c r="I1510" s="6">
        <f>IF(G1510=0,0,VLOOKUP(G1510,[1]工序单价!$B$2:$D$503,3,FALSE))</f>
        <v>0</v>
      </c>
      <c r="K1510" s="6">
        <f t="shared" si="22"/>
        <v>0</v>
      </c>
    </row>
    <row r="1511" spans="1:11" x14ac:dyDescent="0.15">
      <c r="A1511" s="3" t="str">
        <f>IF([1]基本档案!A1511=0,"",[1]基本档案!A1511)</f>
        <v/>
      </c>
      <c r="B1511" s="3">
        <f>[1]工序单价!B1533</f>
        <v>0</v>
      </c>
      <c r="E1511" s="6" t="str">
        <f>IF(D1511=0,"",VLOOKUP(D1511,[1]基本档案!$A$2:$B$481,2,FALSE))</f>
        <v/>
      </c>
      <c r="H1511" s="6" t="str">
        <f>IF(G1511=0,"",VLOOKUP(G1511,[1]工序单价!$B$2:$D$503,2,FALSE))</f>
        <v/>
      </c>
      <c r="I1511" s="6">
        <f>IF(G1511=0,0,VLOOKUP(G1511,[1]工序单价!$B$2:$D$503,3,FALSE))</f>
        <v>0</v>
      </c>
      <c r="K1511" s="6">
        <f t="shared" si="22"/>
        <v>0</v>
      </c>
    </row>
    <row r="1512" spans="1:11" x14ac:dyDescent="0.15">
      <c r="A1512" s="3" t="str">
        <f>IF([1]基本档案!A1512=0,"",[1]基本档案!A1512)</f>
        <v/>
      </c>
      <c r="B1512" s="3">
        <f>[1]工序单价!B1534</f>
        <v>0</v>
      </c>
      <c r="E1512" s="6" t="str">
        <f>IF(D1512=0,"",VLOOKUP(D1512,[1]基本档案!$A$2:$B$481,2,FALSE))</f>
        <v/>
      </c>
      <c r="H1512" s="6" t="str">
        <f>IF(G1512=0,"",VLOOKUP(G1512,[1]工序单价!$B$2:$D$503,2,FALSE))</f>
        <v/>
      </c>
      <c r="I1512" s="6">
        <f>IF(G1512=0,0,VLOOKUP(G1512,[1]工序单价!$B$2:$D$503,3,FALSE))</f>
        <v>0</v>
      </c>
      <c r="K1512" s="6">
        <f t="shared" si="22"/>
        <v>0</v>
      </c>
    </row>
    <row r="1513" spans="1:11" x14ac:dyDescent="0.15">
      <c r="A1513" s="3" t="str">
        <f>IF([1]基本档案!A1513=0,"",[1]基本档案!A1513)</f>
        <v/>
      </c>
      <c r="B1513" s="3">
        <f>[1]工序单价!B1535</f>
        <v>0</v>
      </c>
      <c r="E1513" s="6" t="str">
        <f>IF(D1513=0,"",VLOOKUP(D1513,[1]基本档案!$A$2:$B$481,2,FALSE))</f>
        <v/>
      </c>
      <c r="H1513" s="6" t="str">
        <f>IF(G1513=0,"",VLOOKUP(G1513,[1]工序单价!$B$2:$D$503,2,FALSE))</f>
        <v/>
      </c>
      <c r="I1513" s="6">
        <f>IF(G1513=0,0,VLOOKUP(G1513,[1]工序单价!$B$2:$D$503,3,FALSE))</f>
        <v>0</v>
      </c>
      <c r="K1513" s="6">
        <f t="shared" si="22"/>
        <v>0</v>
      </c>
    </row>
    <row r="1514" spans="1:11" x14ac:dyDescent="0.15">
      <c r="A1514" s="3" t="str">
        <f>IF([1]基本档案!A1514=0,"",[1]基本档案!A1514)</f>
        <v/>
      </c>
      <c r="B1514" s="3">
        <f>[1]工序单价!B1536</f>
        <v>0</v>
      </c>
      <c r="E1514" s="6" t="str">
        <f>IF(D1514=0,"",VLOOKUP(D1514,[1]基本档案!$A$2:$B$481,2,FALSE))</f>
        <v/>
      </c>
      <c r="H1514" s="6" t="str">
        <f>IF(G1514=0,"",VLOOKUP(G1514,[1]工序单价!$B$2:$D$503,2,FALSE))</f>
        <v/>
      </c>
      <c r="I1514" s="6">
        <f>IF(G1514=0,0,VLOOKUP(G1514,[1]工序单价!$B$2:$D$503,3,FALSE))</f>
        <v>0</v>
      </c>
      <c r="K1514" s="6">
        <f t="shared" si="22"/>
        <v>0</v>
      </c>
    </row>
    <row r="1515" spans="1:11" x14ac:dyDescent="0.15">
      <c r="A1515" s="3" t="str">
        <f>IF([1]基本档案!A1515=0,"",[1]基本档案!A1515)</f>
        <v/>
      </c>
      <c r="B1515" s="3">
        <f>[1]工序单价!B1537</f>
        <v>0</v>
      </c>
      <c r="E1515" s="6" t="str">
        <f>IF(D1515=0,"",VLOOKUP(D1515,[1]基本档案!$A$2:$B$481,2,FALSE))</f>
        <v/>
      </c>
      <c r="H1515" s="6" t="str">
        <f>IF(G1515=0,"",VLOOKUP(G1515,[1]工序单价!$B$2:$D$503,2,FALSE))</f>
        <v/>
      </c>
      <c r="I1515" s="6">
        <f>IF(G1515=0,0,VLOOKUP(G1515,[1]工序单价!$B$2:$D$503,3,FALSE))</f>
        <v>0</v>
      </c>
      <c r="K1515" s="6">
        <f t="shared" si="22"/>
        <v>0</v>
      </c>
    </row>
    <row r="1516" spans="1:11" x14ac:dyDescent="0.15">
      <c r="A1516" s="3" t="str">
        <f>IF([1]基本档案!A1516=0,"",[1]基本档案!A1516)</f>
        <v/>
      </c>
      <c r="B1516" s="3">
        <f>[1]工序单价!B1538</f>
        <v>0</v>
      </c>
      <c r="E1516" s="6" t="str">
        <f>IF(D1516=0,"",VLOOKUP(D1516,[1]基本档案!$A$2:$B$481,2,FALSE))</f>
        <v/>
      </c>
      <c r="H1516" s="6" t="str">
        <f>IF(G1516=0,"",VLOOKUP(G1516,[1]工序单价!$B$2:$D$503,2,FALSE))</f>
        <v/>
      </c>
      <c r="I1516" s="6">
        <f>IF(G1516=0,0,VLOOKUP(G1516,[1]工序单价!$B$2:$D$503,3,FALSE))</f>
        <v>0</v>
      </c>
      <c r="K1516" s="6">
        <f t="shared" si="22"/>
        <v>0</v>
      </c>
    </row>
    <row r="1517" spans="1:11" x14ac:dyDescent="0.15">
      <c r="A1517" s="3" t="str">
        <f>IF([1]基本档案!A1517=0,"",[1]基本档案!A1517)</f>
        <v/>
      </c>
      <c r="B1517" s="3">
        <f>[1]工序单价!B1539</f>
        <v>0</v>
      </c>
      <c r="E1517" s="6" t="str">
        <f>IF(D1517=0,"",VLOOKUP(D1517,[1]基本档案!$A$2:$B$481,2,FALSE))</f>
        <v/>
      </c>
      <c r="H1517" s="6" t="str">
        <f>IF(G1517=0,"",VLOOKUP(G1517,[1]工序单价!$B$2:$D$503,2,FALSE))</f>
        <v/>
      </c>
      <c r="I1517" s="6">
        <f>IF(G1517=0,0,VLOOKUP(G1517,[1]工序单价!$B$2:$D$503,3,FALSE))</f>
        <v>0</v>
      </c>
      <c r="K1517" s="6">
        <f t="shared" si="22"/>
        <v>0</v>
      </c>
    </row>
    <row r="1518" spans="1:11" x14ac:dyDescent="0.15">
      <c r="A1518" s="3" t="str">
        <f>IF([1]基本档案!A1518=0,"",[1]基本档案!A1518)</f>
        <v/>
      </c>
      <c r="B1518" s="3">
        <f>[1]工序单价!B1540</f>
        <v>0</v>
      </c>
      <c r="E1518" s="6" t="str">
        <f>IF(D1518=0,"",VLOOKUP(D1518,[1]基本档案!$A$2:$B$481,2,FALSE))</f>
        <v/>
      </c>
      <c r="H1518" s="6" t="str">
        <f>IF(G1518=0,"",VLOOKUP(G1518,[1]工序单价!$B$2:$D$503,2,FALSE))</f>
        <v/>
      </c>
      <c r="I1518" s="6">
        <f>IF(G1518=0,0,VLOOKUP(G1518,[1]工序单价!$B$2:$D$503,3,FALSE))</f>
        <v>0</v>
      </c>
      <c r="K1518" s="6">
        <f t="shared" si="22"/>
        <v>0</v>
      </c>
    </row>
    <row r="1519" spans="1:11" x14ac:dyDescent="0.15">
      <c r="A1519" s="3" t="str">
        <f>IF([1]基本档案!A1519=0,"",[1]基本档案!A1519)</f>
        <v/>
      </c>
      <c r="B1519" s="3">
        <f>[1]工序单价!B1541</f>
        <v>0</v>
      </c>
      <c r="E1519" s="6" t="str">
        <f>IF(D1519=0,"",VLOOKUP(D1519,[1]基本档案!$A$2:$B$481,2,FALSE))</f>
        <v/>
      </c>
      <c r="H1519" s="6" t="str">
        <f>IF(G1519=0,"",VLOOKUP(G1519,[1]工序单价!$B$2:$D$503,2,FALSE))</f>
        <v/>
      </c>
      <c r="I1519" s="6">
        <f>IF(G1519=0,0,VLOOKUP(G1519,[1]工序单价!$B$2:$D$503,3,FALSE))</f>
        <v>0</v>
      </c>
      <c r="K1519" s="6">
        <f t="shared" si="22"/>
        <v>0</v>
      </c>
    </row>
    <row r="1520" spans="1:11" x14ac:dyDescent="0.15">
      <c r="A1520" s="3" t="str">
        <f>IF([1]基本档案!A1520=0,"",[1]基本档案!A1520)</f>
        <v/>
      </c>
      <c r="B1520" s="3">
        <f>[1]工序单价!B1542</f>
        <v>0</v>
      </c>
      <c r="E1520" s="6" t="str">
        <f>IF(D1520=0,"",VLOOKUP(D1520,[1]基本档案!$A$2:$B$481,2,FALSE))</f>
        <v/>
      </c>
      <c r="H1520" s="6" t="str">
        <f>IF(G1520=0,"",VLOOKUP(G1520,[1]工序单价!$B$2:$D$503,2,FALSE))</f>
        <v/>
      </c>
      <c r="I1520" s="6">
        <f>IF(G1520=0,0,VLOOKUP(G1520,[1]工序单价!$B$2:$D$503,3,FALSE))</f>
        <v>0</v>
      </c>
      <c r="K1520" s="6">
        <f t="shared" si="22"/>
        <v>0</v>
      </c>
    </row>
    <row r="1521" spans="1:11" x14ac:dyDescent="0.15">
      <c r="A1521" s="3" t="str">
        <f>IF([1]基本档案!A1521=0,"",[1]基本档案!A1521)</f>
        <v/>
      </c>
      <c r="B1521" s="3">
        <f>[1]工序单价!B1543</f>
        <v>0</v>
      </c>
      <c r="E1521" s="6" t="str">
        <f>IF(D1521=0,"",VLOOKUP(D1521,[1]基本档案!$A$2:$B$481,2,FALSE))</f>
        <v/>
      </c>
      <c r="H1521" s="6" t="str">
        <f>IF(G1521=0,"",VLOOKUP(G1521,[1]工序单价!$B$2:$D$503,2,FALSE))</f>
        <v/>
      </c>
      <c r="I1521" s="6">
        <f>IF(G1521=0,0,VLOOKUP(G1521,[1]工序单价!$B$2:$D$503,3,FALSE))</f>
        <v>0</v>
      </c>
      <c r="K1521" s="6">
        <f t="shared" si="22"/>
        <v>0</v>
      </c>
    </row>
    <row r="1522" spans="1:11" x14ac:dyDescent="0.15">
      <c r="A1522" s="3" t="str">
        <f>IF([1]基本档案!A1522=0,"",[1]基本档案!A1522)</f>
        <v/>
      </c>
      <c r="B1522" s="3">
        <f>[1]工序单价!B1544</f>
        <v>0</v>
      </c>
      <c r="E1522" s="6" t="str">
        <f>IF(D1522=0,"",VLOOKUP(D1522,[1]基本档案!$A$2:$B$481,2,FALSE))</f>
        <v/>
      </c>
      <c r="H1522" s="6" t="str">
        <f>IF(G1522=0,"",VLOOKUP(G1522,[1]工序单价!$B$2:$D$503,2,FALSE))</f>
        <v/>
      </c>
      <c r="I1522" s="6">
        <f>IF(G1522=0,0,VLOOKUP(G1522,[1]工序单价!$B$2:$D$503,3,FALSE))</f>
        <v>0</v>
      </c>
      <c r="K1522" s="6">
        <f t="shared" si="22"/>
        <v>0</v>
      </c>
    </row>
    <row r="1523" spans="1:11" x14ac:dyDescent="0.15">
      <c r="A1523" s="3" t="str">
        <f>IF([1]基本档案!A1523=0,"",[1]基本档案!A1523)</f>
        <v/>
      </c>
      <c r="B1523" s="3">
        <f>[1]工序单价!B1545</f>
        <v>0</v>
      </c>
      <c r="E1523" s="6" t="str">
        <f>IF(D1523=0,"",VLOOKUP(D1523,[1]基本档案!$A$2:$B$481,2,FALSE))</f>
        <v/>
      </c>
      <c r="H1523" s="6" t="str">
        <f>IF(G1523=0,"",VLOOKUP(G1523,[1]工序单价!$B$2:$D$503,2,FALSE))</f>
        <v/>
      </c>
      <c r="I1523" s="6">
        <f>IF(G1523=0,0,VLOOKUP(G1523,[1]工序单价!$B$2:$D$503,3,FALSE))</f>
        <v>0</v>
      </c>
      <c r="K1523" s="6">
        <f t="shared" si="22"/>
        <v>0</v>
      </c>
    </row>
    <row r="1524" spans="1:11" x14ac:dyDescent="0.15">
      <c r="A1524" s="3" t="str">
        <f>IF([1]基本档案!A1524=0,"",[1]基本档案!A1524)</f>
        <v/>
      </c>
      <c r="B1524" s="3">
        <f>[1]工序单价!B1546</f>
        <v>0</v>
      </c>
      <c r="E1524" s="6" t="str">
        <f>IF(D1524=0,"",VLOOKUP(D1524,[1]基本档案!$A$2:$B$481,2,FALSE))</f>
        <v/>
      </c>
      <c r="H1524" s="6" t="str">
        <f>IF(G1524=0,"",VLOOKUP(G1524,[1]工序单价!$B$2:$D$503,2,FALSE))</f>
        <v/>
      </c>
      <c r="I1524" s="6">
        <f>IF(G1524=0,0,VLOOKUP(G1524,[1]工序单价!$B$2:$D$503,3,FALSE))</f>
        <v>0</v>
      </c>
      <c r="K1524" s="6">
        <f t="shared" si="22"/>
        <v>0</v>
      </c>
    </row>
    <row r="1525" spans="1:11" x14ac:dyDescent="0.15">
      <c r="A1525" s="3" t="str">
        <f>IF([1]基本档案!A1525=0,"",[1]基本档案!A1525)</f>
        <v/>
      </c>
      <c r="B1525" s="3">
        <f>[1]工序单价!B1547</f>
        <v>0</v>
      </c>
      <c r="E1525" s="6" t="str">
        <f>IF(D1525=0,"",VLOOKUP(D1525,[1]基本档案!$A$2:$B$481,2,FALSE))</f>
        <v/>
      </c>
      <c r="H1525" s="6" t="str">
        <f>IF(G1525=0,"",VLOOKUP(G1525,[1]工序单价!$B$2:$D$503,2,FALSE))</f>
        <v/>
      </c>
      <c r="I1525" s="6">
        <f>IF(G1525=0,0,VLOOKUP(G1525,[1]工序单价!$B$2:$D$503,3,FALSE))</f>
        <v>0</v>
      </c>
      <c r="K1525" s="6">
        <f t="shared" si="22"/>
        <v>0</v>
      </c>
    </row>
    <row r="1526" spans="1:11" x14ac:dyDescent="0.15">
      <c r="A1526" s="3" t="str">
        <f>IF([1]基本档案!A1526=0,"",[1]基本档案!A1526)</f>
        <v/>
      </c>
      <c r="B1526" s="3">
        <f>[1]工序单价!B1548</f>
        <v>0</v>
      </c>
      <c r="E1526" s="6" t="str">
        <f>IF(D1526=0,"",VLOOKUP(D1526,[1]基本档案!$A$2:$B$481,2,FALSE))</f>
        <v/>
      </c>
      <c r="H1526" s="6" t="str">
        <f>IF(G1526=0,"",VLOOKUP(G1526,[1]工序单价!$B$2:$D$503,2,FALSE))</f>
        <v/>
      </c>
      <c r="I1526" s="6">
        <f>IF(G1526=0,0,VLOOKUP(G1526,[1]工序单价!$B$2:$D$503,3,FALSE))</f>
        <v>0</v>
      </c>
      <c r="K1526" s="6">
        <f t="shared" si="22"/>
        <v>0</v>
      </c>
    </row>
    <row r="1527" spans="1:11" x14ac:dyDescent="0.15">
      <c r="A1527" s="3" t="str">
        <f>IF([1]基本档案!A1527=0,"",[1]基本档案!A1527)</f>
        <v/>
      </c>
      <c r="B1527" s="3">
        <f>[1]工序单价!B1549</f>
        <v>0</v>
      </c>
      <c r="E1527" s="6" t="str">
        <f>IF(D1527=0,"",VLOOKUP(D1527,[1]基本档案!$A$2:$B$481,2,FALSE))</f>
        <v/>
      </c>
      <c r="H1527" s="6" t="str">
        <f>IF(G1527=0,"",VLOOKUP(G1527,[1]工序单价!$B$2:$D$503,2,FALSE))</f>
        <v/>
      </c>
      <c r="I1527" s="6">
        <f>IF(G1527=0,0,VLOOKUP(G1527,[1]工序单价!$B$2:$D$503,3,FALSE))</f>
        <v>0</v>
      </c>
      <c r="K1527" s="6">
        <f t="shared" si="22"/>
        <v>0</v>
      </c>
    </row>
    <row r="1528" spans="1:11" x14ac:dyDescent="0.15">
      <c r="A1528" s="3" t="str">
        <f>IF([1]基本档案!A1528=0,"",[1]基本档案!A1528)</f>
        <v/>
      </c>
      <c r="B1528" s="3">
        <f>[1]工序单价!B1550</f>
        <v>0</v>
      </c>
      <c r="E1528" s="6" t="str">
        <f>IF(D1528=0,"",VLOOKUP(D1528,[1]基本档案!$A$2:$B$481,2,FALSE))</f>
        <v/>
      </c>
      <c r="H1528" s="6" t="str">
        <f>IF(G1528=0,"",VLOOKUP(G1528,[1]工序单价!$B$2:$D$503,2,FALSE))</f>
        <v/>
      </c>
      <c r="I1528" s="6">
        <f>IF(G1528=0,0,VLOOKUP(G1528,[1]工序单价!$B$2:$D$503,3,FALSE))</f>
        <v>0</v>
      </c>
      <c r="K1528" s="6">
        <f t="shared" si="22"/>
        <v>0</v>
      </c>
    </row>
    <row r="1529" spans="1:11" x14ac:dyDescent="0.15">
      <c r="A1529" s="3" t="str">
        <f>IF([1]基本档案!A1529=0,"",[1]基本档案!A1529)</f>
        <v/>
      </c>
      <c r="B1529" s="3">
        <f>[1]工序单价!B1551</f>
        <v>0</v>
      </c>
      <c r="E1529" s="6" t="str">
        <f>IF(D1529=0,"",VLOOKUP(D1529,[1]基本档案!$A$2:$B$481,2,FALSE))</f>
        <v/>
      </c>
      <c r="H1529" s="6" t="str">
        <f>IF(G1529=0,"",VLOOKUP(G1529,[1]工序单价!$B$2:$D$503,2,FALSE))</f>
        <v/>
      </c>
      <c r="I1529" s="6">
        <f>IF(G1529=0,0,VLOOKUP(G1529,[1]工序单价!$B$2:$D$503,3,FALSE))</f>
        <v>0</v>
      </c>
      <c r="K1529" s="6">
        <f t="shared" si="22"/>
        <v>0</v>
      </c>
    </row>
    <row r="1530" spans="1:11" x14ac:dyDescent="0.15">
      <c r="A1530" s="3" t="str">
        <f>IF([1]基本档案!A1530=0,"",[1]基本档案!A1530)</f>
        <v/>
      </c>
      <c r="B1530" s="3">
        <f>[1]工序单价!B1552</f>
        <v>0</v>
      </c>
      <c r="E1530" s="6" t="str">
        <f>IF(D1530=0,"",VLOOKUP(D1530,[1]基本档案!$A$2:$B$481,2,FALSE))</f>
        <v/>
      </c>
      <c r="H1530" s="6" t="str">
        <f>IF(G1530=0,"",VLOOKUP(G1530,[1]工序单价!$B$2:$D$503,2,FALSE))</f>
        <v/>
      </c>
      <c r="I1530" s="6">
        <f>IF(G1530=0,0,VLOOKUP(G1530,[1]工序单价!$B$2:$D$503,3,FALSE))</f>
        <v>0</v>
      </c>
      <c r="K1530" s="6">
        <f t="shared" si="22"/>
        <v>0</v>
      </c>
    </row>
    <row r="1531" spans="1:11" x14ac:dyDescent="0.15">
      <c r="A1531" s="3" t="str">
        <f>IF([1]基本档案!A1531=0,"",[1]基本档案!A1531)</f>
        <v/>
      </c>
      <c r="B1531" s="3">
        <f>[1]工序单价!B1553</f>
        <v>0</v>
      </c>
      <c r="E1531" s="6" t="str">
        <f>IF(D1531=0,"",VLOOKUP(D1531,[1]基本档案!$A$2:$B$481,2,FALSE))</f>
        <v/>
      </c>
      <c r="H1531" s="6" t="str">
        <f>IF(G1531=0,"",VLOOKUP(G1531,[1]工序单价!$B$2:$D$503,2,FALSE))</f>
        <v/>
      </c>
      <c r="I1531" s="6">
        <f>IF(G1531=0,0,VLOOKUP(G1531,[1]工序单价!$B$2:$D$503,3,FALSE))</f>
        <v>0</v>
      </c>
      <c r="K1531" s="6">
        <f t="shared" si="22"/>
        <v>0</v>
      </c>
    </row>
    <row r="1532" spans="1:11" x14ac:dyDescent="0.15">
      <c r="A1532" s="3" t="str">
        <f>IF([1]基本档案!A1532=0,"",[1]基本档案!A1532)</f>
        <v/>
      </c>
      <c r="B1532" s="3">
        <f>[1]工序单价!B1554</f>
        <v>0</v>
      </c>
      <c r="E1532" s="6" t="str">
        <f>IF(D1532=0,"",VLOOKUP(D1532,[1]基本档案!$A$2:$B$481,2,FALSE))</f>
        <v/>
      </c>
      <c r="H1532" s="6" t="str">
        <f>IF(G1532=0,"",VLOOKUP(G1532,[1]工序单价!$B$2:$D$503,2,FALSE))</f>
        <v/>
      </c>
      <c r="I1532" s="6">
        <f>IF(G1532=0,0,VLOOKUP(G1532,[1]工序单价!$B$2:$D$503,3,FALSE))</f>
        <v>0</v>
      </c>
      <c r="K1532" s="6">
        <f t="shared" si="22"/>
        <v>0</v>
      </c>
    </row>
    <row r="1533" spans="1:11" x14ac:dyDescent="0.15">
      <c r="A1533" s="3" t="str">
        <f>IF([1]基本档案!A1533=0,"",[1]基本档案!A1533)</f>
        <v/>
      </c>
      <c r="B1533" s="3">
        <f>[1]工序单价!B1555</f>
        <v>0</v>
      </c>
      <c r="E1533" s="6" t="str">
        <f>IF(D1533=0,"",VLOOKUP(D1533,[1]基本档案!$A$2:$B$481,2,FALSE))</f>
        <v/>
      </c>
      <c r="H1533" s="6" t="str">
        <f>IF(G1533=0,"",VLOOKUP(G1533,[1]工序单价!$B$2:$D$503,2,FALSE))</f>
        <v/>
      </c>
      <c r="I1533" s="6">
        <f>IF(G1533=0,0,VLOOKUP(G1533,[1]工序单价!$B$2:$D$503,3,FALSE))</f>
        <v>0</v>
      </c>
      <c r="K1533" s="6">
        <f t="shared" si="22"/>
        <v>0</v>
      </c>
    </row>
    <row r="1534" spans="1:11" x14ac:dyDescent="0.15">
      <c r="A1534" s="3" t="str">
        <f>IF([1]基本档案!A1534=0,"",[1]基本档案!A1534)</f>
        <v/>
      </c>
      <c r="B1534" s="3">
        <f>[1]工序单价!B1556</f>
        <v>0</v>
      </c>
      <c r="E1534" s="6" t="str">
        <f>IF(D1534=0,"",VLOOKUP(D1534,[1]基本档案!$A$2:$B$481,2,FALSE))</f>
        <v/>
      </c>
      <c r="H1534" s="6" t="str">
        <f>IF(G1534=0,"",VLOOKUP(G1534,[1]工序单价!$B$2:$D$503,2,FALSE))</f>
        <v/>
      </c>
      <c r="I1534" s="6">
        <f>IF(G1534=0,0,VLOOKUP(G1534,[1]工序单价!$B$2:$D$503,3,FALSE))</f>
        <v>0</v>
      </c>
      <c r="K1534" s="6">
        <f t="shared" si="22"/>
        <v>0</v>
      </c>
    </row>
    <row r="1535" spans="1:11" x14ac:dyDescent="0.15">
      <c r="A1535" s="3" t="str">
        <f>IF([1]基本档案!A1535=0,"",[1]基本档案!A1535)</f>
        <v/>
      </c>
      <c r="B1535" s="3">
        <f>[1]工序单价!B1557</f>
        <v>0</v>
      </c>
      <c r="E1535" s="6" t="str">
        <f>IF(D1535=0,"",VLOOKUP(D1535,[1]基本档案!$A$2:$B$481,2,FALSE))</f>
        <v/>
      </c>
      <c r="H1535" s="6" t="str">
        <f>IF(G1535=0,"",VLOOKUP(G1535,[1]工序单价!$B$2:$D$503,2,FALSE))</f>
        <v/>
      </c>
      <c r="I1535" s="6">
        <f>IF(G1535=0,0,VLOOKUP(G1535,[1]工序单价!$B$2:$D$503,3,FALSE))</f>
        <v>0</v>
      </c>
      <c r="K1535" s="6">
        <f t="shared" si="22"/>
        <v>0</v>
      </c>
    </row>
    <row r="1536" spans="1:11" x14ac:dyDescent="0.15">
      <c r="A1536" s="3" t="str">
        <f>IF([1]基本档案!A1536=0,"",[1]基本档案!A1536)</f>
        <v/>
      </c>
      <c r="B1536" s="3">
        <f>[1]工序单价!B1558</f>
        <v>0</v>
      </c>
      <c r="E1536" s="6" t="str">
        <f>IF(D1536=0,"",VLOOKUP(D1536,[1]基本档案!$A$2:$B$481,2,FALSE))</f>
        <v/>
      </c>
      <c r="H1536" s="6" t="str">
        <f>IF(G1536=0,"",VLOOKUP(G1536,[1]工序单价!$B$2:$D$503,2,FALSE))</f>
        <v/>
      </c>
      <c r="I1536" s="6">
        <f>IF(G1536=0,0,VLOOKUP(G1536,[1]工序单价!$B$2:$D$503,3,FALSE))</f>
        <v>0</v>
      </c>
      <c r="K1536" s="6">
        <f t="shared" si="22"/>
        <v>0</v>
      </c>
    </row>
    <row r="1537" spans="1:11" x14ac:dyDescent="0.15">
      <c r="A1537" s="3" t="str">
        <f>IF([1]基本档案!A1537=0,"",[1]基本档案!A1537)</f>
        <v/>
      </c>
      <c r="B1537" s="3">
        <f>[1]工序单价!B1559</f>
        <v>0</v>
      </c>
      <c r="E1537" s="6" t="str">
        <f>IF(D1537=0,"",VLOOKUP(D1537,[1]基本档案!$A$2:$B$481,2,FALSE))</f>
        <v/>
      </c>
      <c r="H1537" s="6" t="str">
        <f>IF(G1537=0,"",VLOOKUP(G1537,[1]工序单价!$B$2:$D$503,2,FALSE))</f>
        <v/>
      </c>
      <c r="I1537" s="6">
        <f>IF(G1537=0,0,VLOOKUP(G1537,[1]工序单价!$B$2:$D$503,3,FALSE))</f>
        <v>0</v>
      </c>
      <c r="K1537" s="6">
        <f t="shared" si="22"/>
        <v>0</v>
      </c>
    </row>
    <row r="1538" spans="1:11" x14ac:dyDescent="0.15">
      <c r="A1538" s="3" t="str">
        <f>IF([1]基本档案!A1538=0,"",[1]基本档案!A1538)</f>
        <v/>
      </c>
      <c r="B1538" s="3">
        <f>[1]工序单价!B1560</f>
        <v>0</v>
      </c>
      <c r="E1538" s="6" t="str">
        <f>IF(D1538=0,"",VLOOKUP(D1538,[1]基本档案!$A$2:$B$481,2,FALSE))</f>
        <v/>
      </c>
      <c r="H1538" s="6" t="str">
        <f>IF(G1538=0,"",VLOOKUP(G1538,[1]工序单价!$B$2:$D$503,2,FALSE))</f>
        <v/>
      </c>
      <c r="I1538" s="6">
        <f>IF(G1538=0,0,VLOOKUP(G1538,[1]工序单价!$B$2:$D$503,3,FALSE))</f>
        <v>0</v>
      </c>
      <c r="K1538" s="6">
        <f t="shared" ref="K1538:K1601" si="23">I1538*J1538</f>
        <v>0</v>
      </c>
    </row>
    <row r="1539" spans="1:11" x14ac:dyDescent="0.15">
      <c r="A1539" s="3" t="str">
        <f>IF([1]基本档案!A1539=0,"",[1]基本档案!A1539)</f>
        <v/>
      </c>
      <c r="B1539" s="3">
        <f>[1]工序单价!B1561</f>
        <v>0</v>
      </c>
      <c r="E1539" s="6" t="str">
        <f>IF(D1539=0,"",VLOOKUP(D1539,[1]基本档案!$A$2:$B$481,2,FALSE))</f>
        <v/>
      </c>
      <c r="H1539" s="6" t="str">
        <f>IF(G1539=0,"",VLOOKUP(G1539,[1]工序单价!$B$2:$D$503,2,FALSE))</f>
        <v/>
      </c>
      <c r="I1539" s="6">
        <f>IF(G1539=0,0,VLOOKUP(G1539,[1]工序单价!$B$2:$D$503,3,FALSE))</f>
        <v>0</v>
      </c>
      <c r="K1539" s="6">
        <f t="shared" si="23"/>
        <v>0</v>
      </c>
    </row>
    <row r="1540" spans="1:11" x14ac:dyDescent="0.15">
      <c r="A1540" s="3" t="str">
        <f>IF([1]基本档案!A1540=0,"",[1]基本档案!A1540)</f>
        <v/>
      </c>
      <c r="B1540" s="3">
        <f>[1]工序单价!B1562</f>
        <v>0</v>
      </c>
      <c r="E1540" s="6" t="str">
        <f>IF(D1540=0,"",VLOOKUP(D1540,[1]基本档案!$A$2:$B$481,2,FALSE))</f>
        <v/>
      </c>
      <c r="H1540" s="6" t="str">
        <f>IF(G1540=0,"",VLOOKUP(G1540,[1]工序单价!$B$2:$D$503,2,FALSE))</f>
        <v/>
      </c>
      <c r="I1540" s="6">
        <f>IF(G1540=0,0,VLOOKUP(G1540,[1]工序单价!$B$2:$D$503,3,FALSE))</f>
        <v>0</v>
      </c>
      <c r="K1540" s="6">
        <f t="shared" si="23"/>
        <v>0</v>
      </c>
    </row>
    <row r="1541" spans="1:11" x14ac:dyDescent="0.15">
      <c r="A1541" s="3" t="str">
        <f>IF([1]基本档案!A1541=0,"",[1]基本档案!A1541)</f>
        <v/>
      </c>
      <c r="B1541" s="3">
        <f>[1]工序单价!B1563</f>
        <v>0</v>
      </c>
      <c r="E1541" s="6" t="str">
        <f>IF(D1541=0,"",VLOOKUP(D1541,[1]基本档案!$A$2:$B$481,2,FALSE))</f>
        <v/>
      </c>
      <c r="H1541" s="6" t="str">
        <f>IF(G1541=0,"",VLOOKUP(G1541,[1]工序单价!$B$2:$D$503,2,FALSE))</f>
        <v/>
      </c>
      <c r="I1541" s="6">
        <f>IF(G1541=0,0,VLOOKUP(G1541,[1]工序单价!$B$2:$D$503,3,FALSE))</f>
        <v>0</v>
      </c>
      <c r="K1541" s="6">
        <f t="shared" si="23"/>
        <v>0</v>
      </c>
    </row>
    <row r="1542" spans="1:11" x14ac:dyDescent="0.15">
      <c r="A1542" s="3" t="str">
        <f>IF([1]基本档案!A1542=0,"",[1]基本档案!A1542)</f>
        <v/>
      </c>
      <c r="B1542" s="3">
        <f>[1]工序单价!B1564</f>
        <v>0</v>
      </c>
      <c r="E1542" s="6" t="str">
        <f>IF(D1542=0,"",VLOOKUP(D1542,[1]基本档案!$A$2:$B$481,2,FALSE))</f>
        <v/>
      </c>
      <c r="H1542" s="6" t="str">
        <f>IF(G1542=0,"",VLOOKUP(G1542,[1]工序单价!$B$2:$D$503,2,FALSE))</f>
        <v/>
      </c>
      <c r="I1542" s="6">
        <f>IF(G1542=0,0,VLOOKUP(G1542,[1]工序单价!$B$2:$D$503,3,FALSE))</f>
        <v>0</v>
      </c>
      <c r="K1542" s="6">
        <f t="shared" si="23"/>
        <v>0</v>
      </c>
    </row>
    <row r="1543" spans="1:11" x14ac:dyDescent="0.15">
      <c r="A1543" s="3" t="str">
        <f>IF([1]基本档案!A1543=0,"",[1]基本档案!A1543)</f>
        <v/>
      </c>
      <c r="B1543" s="3">
        <f>[1]工序单价!B1565</f>
        <v>0</v>
      </c>
      <c r="E1543" s="6" t="str">
        <f>IF(D1543=0,"",VLOOKUP(D1543,[1]基本档案!$A$2:$B$481,2,FALSE))</f>
        <v/>
      </c>
      <c r="H1543" s="6" t="str">
        <f>IF(G1543=0,"",VLOOKUP(G1543,[1]工序单价!$B$2:$D$503,2,FALSE))</f>
        <v/>
      </c>
      <c r="I1543" s="6">
        <f>IF(G1543=0,0,VLOOKUP(G1543,[1]工序单价!$B$2:$D$503,3,FALSE))</f>
        <v>0</v>
      </c>
      <c r="K1543" s="6">
        <f t="shared" si="23"/>
        <v>0</v>
      </c>
    </row>
    <row r="1544" spans="1:11" x14ac:dyDescent="0.15">
      <c r="A1544" s="3" t="str">
        <f>IF([1]基本档案!A1544=0,"",[1]基本档案!A1544)</f>
        <v/>
      </c>
      <c r="B1544" s="3">
        <f>[1]工序单价!B1566</f>
        <v>0</v>
      </c>
      <c r="E1544" s="6" t="str">
        <f>IF(D1544=0,"",VLOOKUP(D1544,[1]基本档案!$A$2:$B$481,2,FALSE))</f>
        <v/>
      </c>
      <c r="H1544" s="6" t="str">
        <f>IF(G1544=0,"",VLOOKUP(G1544,[1]工序单价!$B$2:$D$503,2,FALSE))</f>
        <v/>
      </c>
      <c r="I1544" s="6">
        <f>IF(G1544=0,0,VLOOKUP(G1544,[1]工序单价!$B$2:$D$503,3,FALSE))</f>
        <v>0</v>
      </c>
      <c r="K1544" s="6">
        <f t="shared" si="23"/>
        <v>0</v>
      </c>
    </row>
    <row r="1545" spans="1:11" x14ac:dyDescent="0.15">
      <c r="A1545" s="3" t="str">
        <f>IF([1]基本档案!A1545=0,"",[1]基本档案!A1545)</f>
        <v/>
      </c>
      <c r="B1545" s="3">
        <f>[1]工序单价!B1567</f>
        <v>0</v>
      </c>
      <c r="E1545" s="6" t="str">
        <f>IF(D1545=0,"",VLOOKUP(D1545,[1]基本档案!$A$2:$B$481,2,FALSE))</f>
        <v/>
      </c>
      <c r="H1545" s="6" t="str">
        <f>IF(G1545=0,"",VLOOKUP(G1545,[1]工序单价!$B$2:$D$503,2,FALSE))</f>
        <v/>
      </c>
      <c r="I1545" s="6">
        <f>IF(G1545=0,0,VLOOKUP(G1545,[1]工序单价!$B$2:$D$503,3,FALSE))</f>
        <v>0</v>
      </c>
      <c r="K1545" s="6">
        <f t="shared" si="23"/>
        <v>0</v>
      </c>
    </row>
    <row r="1546" spans="1:11" x14ac:dyDescent="0.15">
      <c r="A1546" s="3" t="str">
        <f>IF([1]基本档案!A1546=0,"",[1]基本档案!A1546)</f>
        <v/>
      </c>
      <c r="B1546" s="3">
        <f>[1]工序单价!B1568</f>
        <v>0</v>
      </c>
      <c r="E1546" s="6" t="str">
        <f>IF(D1546=0,"",VLOOKUP(D1546,[1]基本档案!$A$2:$B$481,2,FALSE))</f>
        <v/>
      </c>
      <c r="H1546" s="6" t="str">
        <f>IF(G1546=0,"",VLOOKUP(G1546,[1]工序单价!$B$2:$D$503,2,FALSE))</f>
        <v/>
      </c>
      <c r="I1546" s="6">
        <f>IF(G1546=0,0,VLOOKUP(G1546,[1]工序单价!$B$2:$D$503,3,FALSE))</f>
        <v>0</v>
      </c>
      <c r="K1546" s="6">
        <f t="shared" si="23"/>
        <v>0</v>
      </c>
    </row>
    <row r="1547" spans="1:11" x14ac:dyDescent="0.15">
      <c r="A1547" s="3" t="str">
        <f>IF([1]基本档案!A1547=0,"",[1]基本档案!A1547)</f>
        <v/>
      </c>
      <c r="B1547" s="3">
        <f>[1]工序单价!B1569</f>
        <v>0</v>
      </c>
      <c r="E1547" s="6" t="str">
        <f>IF(D1547=0,"",VLOOKUP(D1547,[1]基本档案!$A$2:$B$481,2,FALSE))</f>
        <v/>
      </c>
      <c r="H1547" s="6" t="str">
        <f>IF(G1547=0,"",VLOOKUP(G1547,[1]工序单价!$B$2:$D$503,2,FALSE))</f>
        <v/>
      </c>
      <c r="I1547" s="6">
        <f>IF(G1547=0,0,VLOOKUP(G1547,[1]工序单价!$B$2:$D$503,3,FALSE))</f>
        <v>0</v>
      </c>
      <c r="K1547" s="6">
        <f t="shared" si="23"/>
        <v>0</v>
      </c>
    </row>
    <row r="1548" spans="1:11" x14ac:dyDescent="0.15">
      <c r="A1548" s="3" t="str">
        <f>IF([1]基本档案!A1548=0,"",[1]基本档案!A1548)</f>
        <v/>
      </c>
      <c r="B1548" s="3">
        <f>[1]工序单价!B1570</f>
        <v>0</v>
      </c>
      <c r="E1548" s="6" t="str">
        <f>IF(D1548=0,"",VLOOKUP(D1548,[1]基本档案!$A$2:$B$481,2,FALSE))</f>
        <v/>
      </c>
      <c r="H1548" s="6" t="str">
        <f>IF(G1548=0,"",VLOOKUP(G1548,[1]工序单价!$B$2:$D$503,2,FALSE))</f>
        <v/>
      </c>
      <c r="I1548" s="6">
        <f>IF(G1548=0,0,VLOOKUP(G1548,[1]工序单价!$B$2:$D$503,3,FALSE))</f>
        <v>0</v>
      </c>
      <c r="K1548" s="6">
        <f t="shared" si="23"/>
        <v>0</v>
      </c>
    </row>
    <row r="1549" spans="1:11" x14ac:dyDescent="0.15">
      <c r="A1549" s="3" t="str">
        <f>IF([1]基本档案!A1549=0,"",[1]基本档案!A1549)</f>
        <v/>
      </c>
      <c r="B1549" s="3">
        <f>[1]工序单价!B1571</f>
        <v>0</v>
      </c>
      <c r="E1549" s="6" t="str">
        <f>IF(D1549=0,"",VLOOKUP(D1549,[1]基本档案!$A$2:$B$481,2,FALSE))</f>
        <v/>
      </c>
      <c r="H1549" s="6" t="str">
        <f>IF(G1549=0,"",VLOOKUP(G1549,[1]工序单价!$B$2:$D$503,2,FALSE))</f>
        <v/>
      </c>
      <c r="I1549" s="6">
        <f>IF(G1549=0,0,VLOOKUP(G1549,[1]工序单价!$B$2:$D$503,3,FALSE))</f>
        <v>0</v>
      </c>
      <c r="K1549" s="6">
        <f t="shared" si="23"/>
        <v>0</v>
      </c>
    </row>
    <row r="1550" spans="1:11" x14ac:dyDescent="0.15">
      <c r="A1550" s="3" t="str">
        <f>IF([1]基本档案!A1550=0,"",[1]基本档案!A1550)</f>
        <v/>
      </c>
      <c r="B1550" s="3">
        <f>[1]工序单价!B1572</f>
        <v>0</v>
      </c>
      <c r="E1550" s="6" t="str">
        <f>IF(D1550=0,"",VLOOKUP(D1550,[1]基本档案!$A$2:$B$481,2,FALSE))</f>
        <v/>
      </c>
      <c r="H1550" s="6" t="str">
        <f>IF(G1550=0,"",VLOOKUP(G1550,[1]工序单价!$B$2:$D$503,2,FALSE))</f>
        <v/>
      </c>
      <c r="I1550" s="6">
        <f>IF(G1550=0,0,VLOOKUP(G1550,[1]工序单价!$B$2:$D$503,3,FALSE))</f>
        <v>0</v>
      </c>
      <c r="K1550" s="6">
        <f t="shared" si="23"/>
        <v>0</v>
      </c>
    </row>
    <row r="1551" spans="1:11" x14ac:dyDescent="0.15">
      <c r="A1551" s="3" t="str">
        <f>IF([1]基本档案!A1551=0,"",[1]基本档案!A1551)</f>
        <v/>
      </c>
      <c r="B1551" s="3">
        <f>[1]工序单价!B1573</f>
        <v>0</v>
      </c>
      <c r="E1551" s="6" t="str">
        <f>IF(D1551=0,"",VLOOKUP(D1551,[1]基本档案!$A$2:$B$481,2,FALSE))</f>
        <v/>
      </c>
      <c r="H1551" s="6" t="str">
        <f>IF(G1551=0,"",VLOOKUP(G1551,[1]工序单价!$B$2:$D$503,2,FALSE))</f>
        <v/>
      </c>
      <c r="I1551" s="6">
        <f>IF(G1551=0,0,VLOOKUP(G1551,[1]工序单价!$B$2:$D$503,3,FALSE))</f>
        <v>0</v>
      </c>
      <c r="K1551" s="6">
        <f t="shared" si="23"/>
        <v>0</v>
      </c>
    </row>
    <row r="1552" spans="1:11" x14ac:dyDescent="0.15">
      <c r="A1552" s="3" t="str">
        <f>IF([1]基本档案!A1552=0,"",[1]基本档案!A1552)</f>
        <v/>
      </c>
      <c r="B1552" s="3">
        <f>[1]工序单价!B1574</f>
        <v>0</v>
      </c>
      <c r="E1552" s="6" t="str">
        <f>IF(D1552=0,"",VLOOKUP(D1552,[1]基本档案!$A$2:$B$481,2,FALSE))</f>
        <v/>
      </c>
      <c r="H1552" s="6" t="str">
        <f>IF(G1552=0,"",VLOOKUP(G1552,[1]工序单价!$B$2:$D$503,2,FALSE))</f>
        <v/>
      </c>
      <c r="I1552" s="6">
        <f>IF(G1552=0,0,VLOOKUP(G1552,[1]工序单价!$B$2:$D$503,3,FALSE))</f>
        <v>0</v>
      </c>
      <c r="K1552" s="6">
        <f t="shared" si="23"/>
        <v>0</v>
      </c>
    </row>
    <row r="1553" spans="1:11" x14ac:dyDescent="0.15">
      <c r="A1553" s="3" t="str">
        <f>IF([1]基本档案!A1553=0,"",[1]基本档案!A1553)</f>
        <v/>
      </c>
      <c r="B1553" s="3">
        <f>[1]工序单价!B1575</f>
        <v>0</v>
      </c>
      <c r="E1553" s="6" t="str">
        <f>IF(D1553=0,"",VLOOKUP(D1553,[1]基本档案!$A$2:$B$481,2,FALSE))</f>
        <v/>
      </c>
      <c r="H1553" s="6" t="str">
        <f>IF(G1553=0,"",VLOOKUP(G1553,[1]工序单价!$B$2:$D$503,2,FALSE))</f>
        <v/>
      </c>
      <c r="I1553" s="6">
        <f>IF(G1553=0,0,VLOOKUP(G1553,[1]工序单价!$B$2:$D$503,3,FALSE))</f>
        <v>0</v>
      </c>
      <c r="K1553" s="6">
        <f t="shared" si="23"/>
        <v>0</v>
      </c>
    </row>
    <row r="1554" spans="1:11" x14ac:dyDescent="0.15">
      <c r="A1554" s="3" t="str">
        <f>IF([1]基本档案!A1554=0,"",[1]基本档案!A1554)</f>
        <v/>
      </c>
      <c r="B1554" s="3">
        <f>[1]工序单价!B1576</f>
        <v>0</v>
      </c>
      <c r="E1554" s="6" t="str">
        <f>IF(D1554=0,"",VLOOKUP(D1554,[1]基本档案!$A$2:$B$481,2,FALSE))</f>
        <v/>
      </c>
      <c r="H1554" s="6" t="str">
        <f>IF(G1554=0,"",VLOOKUP(G1554,[1]工序单价!$B$2:$D$503,2,FALSE))</f>
        <v/>
      </c>
      <c r="I1554" s="6">
        <f>IF(G1554=0,0,VLOOKUP(G1554,[1]工序单价!$B$2:$D$503,3,FALSE))</f>
        <v>0</v>
      </c>
      <c r="K1554" s="6">
        <f t="shared" si="23"/>
        <v>0</v>
      </c>
    </row>
    <row r="1555" spans="1:11" x14ac:dyDescent="0.15">
      <c r="A1555" s="3" t="str">
        <f>IF([1]基本档案!A1555=0,"",[1]基本档案!A1555)</f>
        <v/>
      </c>
      <c r="B1555" s="3">
        <f>[1]工序单价!B1577</f>
        <v>0</v>
      </c>
      <c r="E1555" s="6" t="str">
        <f>IF(D1555=0,"",VLOOKUP(D1555,[1]基本档案!$A$2:$B$481,2,FALSE))</f>
        <v/>
      </c>
      <c r="H1555" s="6" t="str">
        <f>IF(G1555=0,"",VLOOKUP(G1555,[1]工序单价!$B$2:$D$503,2,FALSE))</f>
        <v/>
      </c>
      <c r="I1555" s="6">
        <f>IF(G1555=0,0,VLOOKUP(G1555,[1]工序单价!$B$2:$D$503,3,FALSE))</f>
        <v>0</v>
      </c>
      <c r="K1555" s="6">
        <f t="shared" si="23"/>
        <v>0</v>
      </c>
    </row>
    <row r="1556" spans="1:11" x14ac:dyDescent="0.15">
      <c r="A1556" s="3" t="str">
        <f>IF([1]基本档案!A1556=0,"",[1]基本档案!A1556)</f>
        <v/>
      </c>
      <c r="B1556" s="3">
        <f>[1]工序单价!B1578</f>
        <v>0</v>
      </c>
      <c r="E1556" s="6" t="str">
        <f>IF(D1556=0,"",VLOOKUP(D1556,[1]基本档案!$A$2:$B$481,2,FALSE))</f>
        <v/>
      </c>
      <c r="H1556" s="6" t="str">
        <f>IF(G1556=0,"",VLOOKUP(G1556,[1]工序单价!$B$2:$D$503,2,FALSE))</f>
        <v/>
      </c>
      <c r="I1556" s="6">
        <f>IF(G1556=0,0,VLOOKUP(G1556,[1]工序单价!$B$2:$D$503,3,FALSE))</f>
        <v>0</v>
      </c>
      <c r="K1556" s="6">
        <f t="shared" si="23"/>
        <v>0</v>
      </c>
    </row>
    <row r="1557" spans="1:11" x14ac:dyDescent="0.15">
      <c r="A1557" s="3" t="str">
        <f>IF([1]基本档案!A1557=0,"",[1]基本档案!A1557)</f>
        <v/>
      </c>
      <c r="B1557" s="3">
        <f>[1]工序单价!B1579</f>
        <v>0</v>
      </c>
      <c r="E1557" s="6" t="str">
        <f>IF(D1557=0,"",VLOOKUP(D1557,[1]基本档案!$A$2:$B$481,2,FALSE))</f>
        <v/>
      </c>
      <c r="H1557" s="6" t="str">
        <f>IF(G1557=0,"",VLOOKUP(G1557,[1]工序单价!$B$2:$D$503,2,FALSE))</f>
        <v/>
      </c>
      <c r="I1557" s="6">
        <f>IF(G1557=0,0,VLOOKUP(G1557,[1]工序单价!$B$2:$D$503,3,FALSE))</f>
        <v>0</v>
      </c>
      <c r="K1557" s="6">
        <f t="shared" si="23"/>
        <v>0</v>
      </c>
    </row>
    <row r="1558" spans="1:11" x14ac:dyDescent="0.15">
      <c r="A1558" s="3" t="str">
        <f>IF([1]基本档案!A1558=0,"",[1]基本档案!A1558)</f>
        <v/>
      </c>
      <c r="B1558" s="3">
        <f>[1]工序单价!B1580</f>
        <v>0</v>
      </c>
      <c r="E1558" s="6" t="str">
        <f>IF(D1558=0,"",VLOOKUP(D1558,[1]基本档案!$A$2:$B$481,2,FALSE))</f>
        <v/>
      </c>
      <c r="H1558" s="6" t="str">
        <f>IF(G1558=0,"",VLOOKUP(G1558,[1]工序单价!$B$2:$D$503,2,FALSE))</f>
        <v/>
      </c>
      <c r="I1558" s="6">
        <f>IF(G1558=0,0,VLOOKUP(G1558,[1]工序单价!$B$2:$D$503,3,FALSE))</f>
        <v>0</v>
      </c>
      <c r="K1558" s="6">
        <f t="shared" si="23"/>
        <v>0</v>
      </c>
    </row>
    <row r="1559" spans="1:11" x14ac:dyDescent="0.15">
      <c r="A1559" s="3" t="str">
        <f>IF([1]基本档案!A1559=0,"",[1]基本档案!A1559)</f>
        <v/>
      </c>
      <c r="B1559" s="3">
        <f>[1]工序单价!B1581</f>
        <v>0</v>
      </c>
      <c r="E1559" s="6" t="str">
        <f>IF(D1559=0,"",VLOOKUP(D1559,[1]基本档案!$A$2:$B$481,2,FALSE))</f>
        <v/>
      </c>
      <c r="H1559" s="6" t="str">
        <f>IF(G1559=0,"",VLOOKUP(G1559,[1]工序单价!$B$2:$D$503,2,FALSE))</f>
        <v/>
      </c>
      <c r="I1559" s="6">
        <f>IF(G1559=0,0,VLOOKUP(G1559,[1]工序单价!$B$2:$D$503,3,FALSE))</f>
        <v>0</v>
      </c>
      <c r="K1559" s="6">
        <f t="shared" si="23"/>
        <v>0</v>
      </c>
    </row>
    <row r="1560" spans="1:11" x14ac:dyDescent="0.15">
      <c r="A1560" s="3" t="str">
        <f>IF([1]基本档案!A1560=0,"",[1]基本档案!A1560)</f>
        <v/>
      </c>
      <c r="B1560" s="3">
        <f>[1]工序单价!B1582</f>
        <v>0</v>
      </c>
      <c r="E1560" s="6" t="str">
        <f>IF(D1560=0,"",VLOOKUP(D1560,[1]基本档案!$A$2:$B$481,2,FALSE))</f>
        <v/>
      </c>
      <c r="H1560" s="6" t="str">
        <f>IF(G1560=0,"",VLOOKUP(G1560,[1]工序单价!$B$2:$D$503,2,FALSE))</f>
        <v/>
      </c>
      <c r="I1560" s="6">
        <f>IF(G1560=0,0,VLOOKUP(G1560,[1]工序单价!$B$2:$D$503,3,FALSE))</f>
        <v>0</v>
      </c>
      <c r="K1560" s="6">
        <f t="shared" si="23"/>
        <v>0</v>
      </c>
    </row>
    <row r="1561" spans="1:11" x14ac:dyDescent="0.15">
      <c r="A1561" s="3" t="str">
        <f>IF([1]基本档案!A1561=0,"",[1]基本档案!A1561)</f>
        <v/>
      </c>
      <c r="B1561" s="3">
        <f>[1]工序单价!B1583</f>
        <v>0</v>
      </c>
      <c r="E1561" s="6" t="str">
        <f>IF(D1561=0,"",VLOOKUP(D1561,[1]基本档案!$A$2:$B$481,2,FALSE))</f>
        <v/>
      </c>
      <c r="H1561" s="6" t="str">
        <f>IF(G1561=0,"",VLOOKUP(G1561,[1]工序单价!$B$2:$D$503,2,FALSE))</f>
        <v/>
      </c>
      <c r="I1561" s="6">
        <f>IF(G1561=0,0,VLOOKUP(G1561,[1]工序单价!$B$2:$D$503,3,FALSE))</f>
        <v>0</v>
      </c>
      <c r="K1561" s="6">
        <f t="shared" si="23"/>
        <v>0</v>
      </c>
    </row>
    <row r="1562" spans="1:11" x14ac:dyDescent="0.15">
      <c r="A1562" s="3" t="str">
        <f>IF([1]基本档案!A1562=0,"",[1]基本档案!A1562)</f>
        <v/>
      </c>
      <c r="B1562" s="3">
        <f>[1]工序单价!B1584</f>
        <v>0</v>
      </c>
      <c r="E1562" s="6" t="str">
        <f>IF(D1562=0,"",VLOOKUP(D1562,[1]基本档案!$A$2:$B$481,2,FALSE))</f>
        <v/>
      </c>
      <c r="H1562" s="6" t="str">
        <f>IF(G1562=0,"",VLOOKUP(G1562,[1]工序单价!$B$2:$D$503,2,FALSE))</f>
        <v/>
      </c>
      <c r="I1562" s="6">
        <f>IF(G1562=0,0,VLOOKUP(G1562,[1]工序单价!$B$2:$D$503,3,FALSE))</f>
        <v>0</v>
      </c>
      <c r="K1562" s="6">
        <f t="shared" si="23"/>
        <v>0</v>
      </c>
    </row>
    <row r="1563" spans="1:11" x14ac:dyDescent="0.15">
      <c r="A1563" s="3" t="str">
        <f>IF([1]基本档案!A1563=0,"",[1]基本档案!A1563)</f>
        <v/>
      </c>
      <c r="B1563" s="3">
        <f>[1]工序单价!B1585</f>
        <v>0</v>
      </c>
      <c r="E1563" s="6" t="str">
        <f>IF(D1563=0,"",VLOOKUP(D1563,[1]基本档案!$A$2:$B$481,2,FALSE))</f>
        <v/>
      </c>
      <c r="H1563" s="6" t="str">
        <f>IF(G1563=0,"",VLOOKUP(G1563,[1]工序单价!$B$2:$D$503,2,FALSE))</f>
        <v/>
      </c>
      <c r="I1563" s="6">
        <f>IF(G1563=0,0,VLOOKUP(G1563,[1]工序单价!$B$2:$D$503,3,FALSE))</f>
        <v>0</v>
      </c>
      <c r="K1563" s="6">
        <f t="shared" si="23"/>
        <v>0</v>
      </c>
    </row>
    <row r="1564" spans="1:11" x14ac:dyDescent="0.15">
      <c r="A1564" s="3" t="str">
        <f>IF([1]基本档案!A1564=0,"",[1]基本档案!A1564)</f>
        <v/>
      </c>
      <c r="B1564" s="3">
        <f>[1]工序单价!B1586</f>
        <v>0</v>
      </c>
      <c r="E1564" s="6" t="str">
        <f>IF(D1564=0,"",VLOOKUP(D1564,[1]基本档案!$A$2:$B$481,2,FALSE))</f>
        <v/>
      </c>
      <c r="H1564" s="6" t="str">
        <f>IF(G1564=0,"",VLOOKUP(G1564,[1]工序单价!$B$2:$D$503,2,FALSE))</f>
        <v/>
      </c>
      <c r="I1564" s="6">
        <f>IF(G1564=0,0,VLOOKUP(G1564,[1]工序单价!$B$2:$D$503,3,FALSE))</f>
        <v>0</v>
      </c>
      <c r="K1564" s="6">
        <f t="shared" si="23"/>
        <v>0</v>
      </c>
    </row>
    <row r="1565" spans="1:11" x14ac:dyDescent="0.15">
      <c r="A1565" s="3" t="str">
        <f>IF([1]基本档案!A1565=0,"",[1]基本档案!A1565)</f>
        <v/>
      </c>
      <c r="B1565" s="3">
        <f>[1]工序单价!B1587</f>
        <v>0</v>
      </c>
      <c r="E1565" s="6" t="str">
        <f>IF(D1565=0,"",VLOOKUP(D1565,[1]基本档案!$A$2:$B$481,2,FALSE))</f>
        <v/>
      </c>
      <c r="H1565" s="6" t="str">
        <f>IF(G1565=0,"",VLOOKUP(G1565,[1]工序单价!$B$2:$D$503,2,FALSE))</f>
        <v/>
      </c>
      <c r="I1565" s="6">
        <f>IF(G1565=0,0,VLOOKUP(G1565,[1]工序单价!$B$2:$D$503,3,FALSE))</f>
        <v>0</v>
      </c>
      <c r="K1565" s="6">
        <f t="shared" si="23"/>
        <v>0</v>
      </c>
    </row>
    <row r="1566" spans="1:11" x14ac:dyDescent="0.15">
      <c r="A1566" s="3" t="str">
        <f>IF([1]基本档案!A1566=0,"",[1]基本档案!A1566)</f>
        <v/>
      </c>
      <c r="B1566" s="3">
        <f>[1]工序单价!B1588</f>
        <v>0</v>
      </c>
      <c r="E1566" s="6" t="str">
        <f>IF(D1566=0,"",VLOOKUP(D1566,[1]基本档案!$A$2:$B$481,2,FALSE))</f>
        <v/>
      </c>
      <c r="H1566" s="6" t="str">
        <f>IF(G1566=0,"",VLOOKUP(G1566,[1]工序单价!$B$2:$D$503,2,FALSE))</f>
        <v/>
      </c>
      <c r="I1566" s="6">
        <f>IF(G1566=0,0,VLOOKUP(G1566,[1]工序单价!$B$2:$D$503,3,FALSE))</f>
        <v>0</v>
      </c>
      <c r="K1566" s="6">
        <f t="shared" si="23"/>
        <v>0</v>
      </c>
    </row>
    <row r="1567" spans="1:11" x14ac:dyDescent="0.15">
      <c r="A1567" s="3" t="str">
        <f>IF([1]基本档案!A1567=0,"",[1]基本档案!A1567)</f>
        <v/>
      </c>
      <c r="B1567" s="3">
        <f>[1]工序单价!B1589</f>
        <v>0</v>
      </c>
      <c r="E1567" s="6" t="str">
        <f>IF(D1567=0,"",VLOOKUP(D1567,[1]基本档案!$A$2:$B$481,2,FALSE))</f>
        <v/>
      </c>
      <c r="H1567" s="6" t="str">
        <f>IF(G1567=0,"",VLOOKUP(G1567,[1]工序单价!$B$2:$D$503,2,FALSE))</f>
        <v/>
      </c>
      <c r="I1567" s="6">
        <f>IF(G1567=0,0,VLOOKUP(G1567,[1]工序单价!$B$2:$D$503,3,FALSE))</f>
        <v>0</v>
      </c>
      <c r="K1567" s="6">
        <f t="shared" si="23"/>
        <v>0</v>
      </c>
    </row>
    <row r="1568" spans="1:11" x14ac:dyDescent="0.15">
      <c r="A1568" s="3" t="str">
        <f>IF([1]基本档案!A1568=0,"",[1]基本档案!A1568)</f>
        <v/>
      </c>
      <c r="B1568" s="3">
        <f>[1]工序单价!B1590</f>
        <v>0</v>
      </c>
      <c r="E1568" s="6" t="str">
        <f>IF(D1568=0,"",VLOOKUP(D1568,[1]基本档案!$A$2:$B$481,2,FALSE))</f>
        <v/>
      </c>
      <c r="H1568" s="6" t="str">
        <f>IF(G1568=0,"",VLOOKUP(G1568,[1]工序单价!$B$2:$D$503,2,FALSE))</f>
        <v/>
      </c>
      <c r="I1568" s="6">
        <f>IF(G1568=0,0,VLOOKUP(G1568,[1]工序单价!$B$2:$D$503,3,FALSE))</f>
        <v>0</v>
      </c>
      <c r="K1568" s="6">
        <f t="shared" si="23"/>
        <v>0</v>
      </c>
    </row>
    <row r="1569" spans="1:11" x14ac:dyDescent="0.15">
      <c r="A1569" s="3" t="str">
        <f>IF([1]基本档案!A1569=0,"",[1]基本档案!A1569)</f>
        <v/>
      </c>
      <c r="B1569" s="3">
        <f>[1]工序单价!B1591</f>
        <v>0</v>
      </c>
      <c r="E1569" s="6" t="str">
        <f>IF(D1569=0,"",VLOOKUP(D1569,[1]基本档案!$A$2:$B$481,2,FALSE))</f>
        <v/>
      </c>
      <c r="H1569" s="6" t="str">
        <f>IF(G1569=0,"",VLOOKUP(G1569,[1]工序单价!$B$2:$D$503,2,FALSE))</f>
        <v/>
      </c>
      <c r="I1569" s="6">
        <f>IF(G1569=0,0,VLOOKUP(G1569,[1]工序单价!$B$2:$D$503,3,FALSE))</f>
        <v>0</v>
      </c>
      <c r="K1569" s="6">
        <f t="shared" si="23"/>
        <v>0</v>
      </c>
    </row>
    <row r="1570" spans="1:11" x14ac:dyDescent="0.15">
      <c r="A1570" s="3" t="str">
        <f>IF([1]基本档案!A1570=0,"",[1]基本档案!A1570)</f>
        <v/>
      </c>
      <c r="B1570" s="3">
        <f>[1]工序单价!B1592</f>
        <v>0</v>
      </c>
      <c r="E1570" s="6" t="str">
        <f>IF(D1570=0,"",VLOOKUP(D1570,[1]基本档案!$A$2:$B$481,2,FALSE))</f>
        <v/>
      </c>
      <c r="H1570" s="6" t="str">
        <f>IF(G1570=0,"",VLOOKUP(G1570,[1]工序单价!$B$2:$D$503,2,FALSE))</f>
        <v/>
      </c>
      <c r="I1570" s="6">
        <f>IF(G1570=0,0,VLOOKUP(G1570,[1]工序单价!$B$2:$D$503,3,FALSE))</f>
        <v>0</v>
      </c>
      <c r="K1570" s="6">
        <f t="shared" si="23"/>
        <v>0</v>
      </c>
    </row>
    <row r="1571" spans="1:11" x14ac:dyDescent="0.15">
      <c r="A1571" s="3" t="str">
        <f>IF([1]基本档案!A1571=0,"",[1]基本档案!A1571)</f>
        <v/>
      </c>
      <c r="B1571" s="3">
        <f>[1]工序单价!B1593</f>
        <v>0</v>
      </c>
      <c r="E1571" s="6" t="str">
        <f>IF(D1571=0,"",VLOOKUP(D1571,[1]基本档案!$A$2:$B$481,2,FALSE))</f>
        <v/>
      </c>
      <c r="H1571" s="6" t="str">
        <f>IF(G1571=0,"",VLOOKUP(G1571,[1]工序单价!$B$2:$D$503,2,FALSE))</f>
        <v/>
      </c>
      <c r="I1571" s="6">
        <f>IF(G1571=0,0,VLOOKUP(G1571,[1]工序单价!$B$2:$D$503,3,FALSE))</f>
        <v>0</v>
      </c>
      <c r="K1571" s="6">
        <f t="shared" si="23"/>
        <v>0</v>
      </c>
    </row>
    <row r="1572" spans="1:11" x14ac:dyDescent="0.15">
      <c r="A1572" s="3" t="str">
        <f>IF([1]基本档案!A1572=0,"",[1]基本档案!A1572)</f>
        <v/>
      </c>
      <c r="B1572" s="3">
        <f>[1]工序单价!B1594</f>
        <v>0</v>
      </c>
      <c r="E1572" s="6" t="str">
        <f>IF(D1572=0,"",VLOOKUP(D1572,[1]基本档案!$A$2:$B$481,2,FALSE))</f>
        <v/>
      </c>
      <c r="H1572" s="6" t="str">
        <f>IF(G1572=0,"",VLOOKUP(G1572,[1]工序单价!$B$2:$D$503,2,FALSE))</f>
        <v/>
      </c>
      <c r="I1572" s="6">
        <f>IF(G1572=0,0,VLOOKUP(G1572,[1]工序单价!$B$2:$D$503,3,FALSE))</f>
        <v>0</v>
      </c>
      <c r="K1572" s="6">
        <f t="shared" si="23"/>
        <v>0</v>
      </c>
    </row>
    <row r="1573" spans="1:11" x14ac:dyDescent="0.15">
      <c r="A1573" s="3" t="str">
        <f>IF([1]基本档案!A1573=0,"",[1]基本档案!A1573)</f>
        <v/>
      </c>
      <c r="B1573" s="3">
        <f>[1]工序单价!B1595</f>
        <v>0</v>
      </c>
      <c r="E1573" s="6" t="str">
        <f>IF(D1573=0,"",VLOOKUP(D1573,[1]基本档案!$A$2:$B$481,2,FALSE))</f>
        <v/>
      </c>
      <c r="H1573" s="6" t="str">
        <f>IF(G1573=0,"",VLOOKUP(G1573,[1]工序单价!$B$2:$D$503,2,FALSE))</f>
        <v/>
      </c>
      <c r="I1573" s="6">
        <f>IF(G1573=0,0,VLOOKUP(G1573,[1]工序单价!$B$2:$D$503,3,FALSE))</f>
        <v>0</v>
      </c>
      <c r="K1573" s="6">
        <f t="shared" si="23"/>
        <v>0</v>
      </c>
    </row>
    <row r="1574" spans="1:11" x14ac:dyDescent="0.15">
      <c r="A1574" s="3" t="str">
        <f>IF([1]基本档案!A1574=0,"",[1]基本档案!A1574)</f>
        <v/>
      </c>
      <c r="B1574" s="3">
        <f>[1]工序单价!B1596</f>
        <v>0</v>
      </c>
      <c r="E1574" s="6" t="str">
        <f>IF(D1574=0,"",VLOOKUP(D1574,[1]基本档案!$A$2:$B$481,2,FALSE))</f>
        <v/>
      </c>
      <c r="H1574" s="6" t="str">
        <f>IF(G1574=0,"",VLOOKUP(G1574,[1]工序单价!$B$2:$D$503,2,FALSE))</f>
        <v/>
      </c>
      <c r="I1574" s="6">
        <f>IF(G1574=0,0,VLOOKUP(G1574,[1]工序单价!$B$2:$D$503,3,FALSE))</f>
        <v>0</v>
      </c>
      <c r="K1574" s="6">
        <f t="shared" si="23"/>
        <v>0</v>
      </c>
    </row>
    <row r="1575" spans="1:11" x14ac:dyDescent="0.15">
      <c r="A1575" s="3" t="str">
        <f>IF([1]基本档案!A1575=0,"",[1]基本档案!A1575)</f>
        <v/>
      </c>
      <c r="B1575" s="3">
        <f>[1]工序单价!B1597</f>
        <v>0</v>
      </c>
      <c r="E1575" s="6" t="str">
        <f>IF(D1575=0,"",VLOOKUP(D1575,[1]基本档案!$A$2:$B$481,2,FALSE))</f>
        <v/>
      </c>
      <c r="H1575" s="6" t="str">
        <f>IF(G1575=0,"",VLOOKUP(G1575,[1]工序单价!$B$2:$D$503,2,FALSE))</f>
        <v/>
      </c>
      <c r="I1575" s="6">
        <f>IF(G1575=0,0,VLOOKUP(G1575,[1]工序单价!$B$2:$D$503,3,FALSE))</f>
        <v>0</v>
      </c>
      <c r="K1575" s="6">
        <f t="shared" si="23"/>
        <v>0</v>
      </c>
    </row>
    <row r="1576" spans="1:11" x14ac:dyDescent="0.15">
      <c r="A1576" s="3" t="str">
        <f>IF([1]基本档案!A1576=0,"",[1]基本档案!A1576)</f>
        <v/>
      </c>
      <c r="B1576" s="3">
        <f>[1]工序单价!B1598</f>
        <v>0</v>
      </c>
      <c r="E1576" s="6" t="str">
        <f>IF(D1576=0,"",VLOOKUP(D1576,[1]基本档案!$A$2:$B$481,2,FALSE))</f>
        <v/>
      </c>
      <c r="H1576" s="6" t="str">
        <f>IF(G1576=0,"",VLOOKUP(G1576,[1]工序单价!$B$2:$D$503,2,FALSE))</f>
        <v/>
      </c>
      <c r="I1576" s="6">
        <f>IF(G1576=0,0,VLOOKUP(G1576,[1]工序单价!$B$2:$D$503,3,FALSE))</f>
        <v>0</v>
      </c>
      <c r="K1576" s="6">
        <f t="shared" si="23"/>
        <v>0</v>
      </c>
    </row>
    <row r="1577" spans="1:11" x14ac:dyDescent="0.15">
      <c r="A1577" s="3" t="str">
        <f>IF([1]基本档案!A1577=0,"",[1]基本档案!A1577)</f>
        <v/>
      </c>
      <c r="B1577" s="3">
        <f>[1]工序单价!B1599</f>
        <v>0</v>
      </c>
      <c r="E1577" s="6" t="str">
        <f>IF(D1577=0,"",VLOOKUP(D1577,[1]基本档案!$A$2:$B$481,2,FALSE))</f>
        <v/>
      </c>
      <c r="H1577" s="6" t="str">
        <f>IF(G1577=0,"",VLOOKUP(G1577,[1]工序单价!$B$2:$D$503,2,FALSE))</f>
        <v/>
      </c>
      <c r="I1577" s="6">
        <f>IF(G1577=0,0,VLOOKUP(G1577,[1]工序单价!$B$2:$D$503,3,FALSE))</f>
        <v>0</v>
      </c>
      <c r="K1577" s="6">
        <f t="shared" si="23"/>
        <v>0</v>
      </c>
    </row>
    <row r="1578" spans="1:11" x14ac:dyDescent="0.15">
      <c r="A1578" s="3" t="str">
        <f>IF([1]基本档案!A1578=0,"",[1]基本档案!A1578)</f>
        <v/>
      </c>
      <c r="B1578" s="3">
        <f>[1]工序单价!B1600</f>
        <v>0</v>
      </c>
      <c r="E1578" s="6" t="str">
        <f>IF(D1578=0,"",VLOOKUP(D1578,[1]基本档案!$A$2:$B$481,2,FALSE))</f>
        <v/>
      </c>
      <c r="H1578" s="6" t="str">
        <f>IF(G1578=0,"",VLOOKUP(G1578,[1]工序单价!$B$2:$D$503,2,FALSE))</f>
        <v/>
      </c>
      <c r="I1578" s="6">
        <f>IF(G1578=0,0,VLOOKUP(G1578,[1]工序单价!$B$2:$D$503,3,FALSE))</f>
        <v>0</v>
      </c>
      <c r="K1578" s="6">
        <f t="shared" si="23"/>
        <v>0</v>
      </c>
    </row>
    <row r="1579" spans="1:11" x14ac:dyDescent="0.15">
      <c r="A1579" s="3" t="str">
        <f>IF([1]基本档案!A1579=0,"",[1]基本档案!A1579)</f>
        <v/>
      </c>
      <c r="B1579" s="3">
        <f>[1]工序单价!B1601</f>
        <v>0</v>
      </c>
      <c r="E1579" s="6" t="str">
        <f>IF(D1579=0,"",VLOOKUP(D1579,[1]基本档案!$A$2:$B$481,2,FALSE))</f>
        <v/>
      </c>
      <c r="H1579" s="6" t="str">
        <f>IF(G1579=0,"",VLOOKUP(G1579,[1]工序单价!$B$2:$D$503,2,FALSE))</f>
        <v/>
      </c>
      <c r="I1579" s="6">
        <f>IF(G1579=0,0,VLOOKUP(G1579,[1]工序单价!$B$2:$D$503,3,FALSE))</f>
        <v>0</v>
      </c>
      <c r="K1579" s="6">
        <f t="shared" si="23"/>
        <v>0</v>
      </c>
    </row>
    <row r="1580" spans="1:11" x14ac:dyDescent="0.15">
      <c r="A1580" s="3" t="str">
        <f>IF([1]基本档案!A1580=0,"",[1]基本档案!A1580)</f>
        <v/>
      </c>
      <c r="B1580" s="3">
        <f>[1]工序单价!B1602</f>
        <v>0</v>
      </c>
      <c r="E1580" s="6" t="str">
        <f>IF(D1580=0,"",VLOOKUP(D1580,[1]基本档案!$A$2:$B$481,2,FALSE))</f>
        <v/>
      </c>
      <c r="H1580" s="6" t="str">
        <f>IF(G1580=0,"",VLOOKUP(G1580,[1]工序单价!$B$2:$D$503,2,FALSE))</f>
        <v/>
      </c>
      <c r="I1580" s="6">
        <f>IF(G1580=0,0,VLOOKUP(G1580,[1]工序单价!$B$2:$D$503,3,FALSE))</f>
        <v>0</v>
      </c>
      <c r="K1580" s="6">
        <f t="shared" si="23"/>
        <v>0</v>
      </c>
    </row>
    <row r="1581" spans="1:11" x14ac:dyDescent="0.15">
      <c r="A1581" s="3" t="str">
        <f>IF([1]基本档案!A1581=0,"",[1]基本档案!A1581)</f>
        <v/>
      </c>
      <c r="B1581" s="3">
        <f>[1]工序单价!B1603</f>
        <v>0</v>
      </c>
      <c r="E1581" s="6" t="str">
        <f>IF(D1581=0,"",VLOOKUP(D1581,[1]基本档案!$A$2:$B$481,2,FALSE))</f>
        <v/>
      </c>
      <c r="H1581" s="6" t="str">
        <f>IF(G1581=0,"",VLOOKUP(G1581,[1]工序单价!$B$2:$D$503,2,FALSE))</f>
        <v/>
      </c>
      <c r="I1581" s="6">
        <f>IF(G1581=0,0,VLOOKUP(G1581,[1]工序单价!$B$2:$D$503,3,FALSE))</f>
        <v>0</v>
      </c>
      <c r="K1581" s="6">
        <f t="shared" si="23"/>
        <v>0</v>
      </c>
    </row>
    <row r="1582" spans="1:11" x14ac:dyDescent="0.15">
      <c r="A1582" s="3" t="str">
        <f>IF([1]基本档案!A1582=0,"",[1]基本档案!A1582)</f>
        <v/>
      </c>
      <c r="B1582" s="3">
        <f>[1]工序单价!B1604</f>
        <v>0</v>
      </c>
      <c r="E1582" s="6" t="str">
        <f>IF(D1582=0,"",VLOOKUP(D1582,[1]基本档案!$A$2:$B$481,2,FALSE))</f>
        <v/>
      </c>
      <c r="H1582" s="6" t="str">
        <f>IF(G1582=0,"",VLOOKUP(G1582,[1]工序单价!$B$2:$D$503,2,FALSE))</f>
        <v/>
      </c>
      <c r="I1582" s="6">
        <f>IF(G1582=0,0,VLOOKUP(G1582,[1]工序单价!$B$2:$D$503,3,FALSE))</f>
        <v>0</v>
      </c>
      <c r="K1582" s="6">
        <f t="shared" si="23"/>
        <v>0</v>
      </c>
    </row>
    <row r="1583" spans="1:11" x14ac:dyDescent="0.15">
      <c r="A1583" s="3" t="str">
        <f>IF([1]基本档案!A1583=0,"",[1]基本档案!A1583)</f>
        <v/>
      </c>
      <c r="B1583" s="3">
        <f>[1]工序单价!B1605</f>
        <v>0</v>
      </c>
      <c r="E1583" s="6" t="str">
        <f>IF(D1583=0,"",VLOOKUP(D1583,[1]基本档案!$A$2:$B$481,2,FALSE))</f>
        <v/>
      </c>
      <c r="H1583" s="6" t="str">
        <f>IF(G1583=0,"",VLOOKUP(G1583,[1]工序单价!$B$2:$D$503,2,FALSE))</f>
        <v/>
      </c>
      <c r="I1583" s="6">
        <f>IF(G1583=0,0,VLOOKUP(G1583,[1]工序单价!$B$2:$D$503,3,FALSE))</f>
        <v>0</v>
      </c>
      <c r="K1583" s="6">
        <f t="shared" si="23"/>
        <v>0</v>
      </c>
    </row>
    <row r="1584" spans="1:11" x14ac:dyDescent="0.15">
      <c r="A1584" s="3" t="str">
        <f>IF([1]基本档案!A1584=0,"",[1]基本档案!A1584)</f>
        <v/>
      </c>
      <c r="B1584" s="3">
        <f>[1]工序单价!B1606</f>
        <v>0</v>
      </c>
      <c r="E1584" s="6" t="str">
        <f>IF(D1584=0,"",VLOOKUP(D1584,[1]基本档案!$A$2:$B$481,2,FALSE))</f>
        <v/>
      </c>
      <c r="H1584" s="6" t="str">
        <f>IF(G1584=0,"",VLOOKUP(G1584,[1]工序单价!$B$2:$D$503,2,FALSE))</f>
        <v/>
      </c>
      <c r="I1584" s="6">
        <f>IF(G1584=0,0,VLOOKUP(G1584,[1]工序单价!$B$2:$D$503,3,FALSE))</f>
        <v>0</v>
      </c>
      <c r="K1584" s="6">
        <f t="shared" si="23"/>
        <v>0</v>
      </c>
    </row>
    <row r="1585" spans="1:11" x14ac:dyDescent="0.15">
      <c r="A1585" s="3" t="str">
        <f>IF([1]基本档案!A1585=0,"",[1]基本档案!A1585)</f>
        <v/>
      </c>
      <c r="B1585" s="3">
        <f>[1]工序单价!B1607</f>
        <v>0</v>
      </c>
      <c r="E1585" s="6" t="str">
        <f>IF(D1585=0,"",VLOOKUP(D1585,[1]基本档案!$A$2:$B$481,2,FALSE))</f>
        <v/>
      </c>
      <c r="H1585" s="6" t="str">
        <f>IF(G1585=0,"",VLOOKUP(G1585,[1]工序单价!$B$2:$D$503,2,FALSE))</f>
        <v/>
      </c>
      <c r="I1585" s="6">
        <f>IF(G1585=0,0,VLOOKUP(G1585,[1]工序单价!$B$2:$D$503,3,FALSE))</f>
        <v>0</v>
      </c>
      <c r="K1585" s="6">
        <f t="shared" si="23"/>
        <v>0</v>
      </c>
    </row>
    <row r="1586" spans="1:11" x14ac:dyDescent="0.15">
      <c r="A1586" s="3" t="str">
        <f>IF([1]基本档案!A1586=0,"",[1]基本档案!A1586)</f>
        <v/>
      </c>
      <c r="B1586" s="3">
        <f>[1]工序单价!B1608</f>
        <v>0</v>
      </c>
      <c r="E1586" s="6" t="str">
        <f>IF(D1586=0,"",VLOOKUP(D1586,[1]基本档案!$A$2:$B$481,2,FALSE))</f>
        <v/>
      </c>
      <c r="H1586" s="6" t="str">
        <f>IF(G1586=0,"",VLOOKUP(G1586,[1]工序单价!$B$2:$D$503,2,FALSE))</f>
        <v/>
      </c>
      <c r="I1586" s="6">
        <f>IF(G1586=0,0,VLOOKUP(G1586,[1]工序单价!$B$2:$D$503,3,FALSE))</f>
        <v>0</v>
      </c>
      <c r="K1586" s="6">
        <f t="shared" si="23"/>
        <v>0</v>
      </c>
    </row>
    <row r="1587" spans="1:11" x14ac:dyDescent="0.15">
      <c r="A1587" s="3" t="str">
        <f>IF([1]基本档案!A1587=0,"",[1]基本档案!A1587)</f>
        <v/>
      </c>
      <c r="B1587" s="3">
        <f>[1]工序单价!B1609</f>
        <v>0</v>
      </c>
      <c r="E1587" s="6" t="str">
        <f>IF(D1587=0,"",VLOOKUP(D1587,[1]基本档案!$A$2:$B$481,2,FALSE))</f>
        <v/>
      </c>
      <c r="H1587" s="6" t="str">
        <f>IF(G1587=0,"",VLOOKUP(G1587,[1]工序单价!$B$2:$D$503,2,FALSE))</f>
        <v/>
      </c>
      <c r="I1587" s="6">
        <f>IF(G1587=0,0,VLOOKUP(G1587,[1]工序单价!$B$2:$D$503,3,FALSE))</f>
        <v>0</v>
      </c>
      <c r="K1587" s="6">
        <f t="shared" si="23"/>
        <v>0</v>
      </c>
    </row>
    <row r="1588" spans="1:11" x14ac:dyDescent="0.15">
      <c r="A1588" s="3" t="str">
        <f>IF([1]基本档案!A1588=0,"",[1]基本档案!A1588)</f>
        <v/>
      </c>
      <c r="B1588" s="3">
        <f>[1]工序单价!B1610</f>
        <v>0</v>
      </c>
      <c r="E1588" s="6" t="str">
        <f>IF(D1588=0,"",VLOOKUP(D1588,[1]基本档案!$A$2:$B$481,2,FALSE))</f>
        <v/>
      </c>
      <c r="H1588" s="6" t="str">
        <f>IF(G1588=0,"",VLOOKUP(G1588,[1]工序单价!$B$2:$D$503,2,FALSE))</f>
        <v/>
      </c>
      <c r="I1588" s="6">
        <f>IF(G1588=0,0,VLOOKUP(G1588,[1]工序单价!$B$2:$D$503,3,FALSE))</f>
        <v>0</v>
      </c>
      <c r="K1588" s="6">
        <f t="shared" si="23"/>
        <v>0</v>
      </c>
    </row>
    <row r="1589" spans="1:11" x14ac:dyDescent="0.15">
      <c r="A1589" s="3" t="str">
        <f>IF([1]基本档案!A1589=0,"",[1]基本档案!A1589)</f>
        <v/>
      </c>
      <c r="B1589" s="3">
        <f>[1]工序单价!B1611</f>
        <v>0</v>
      </c>
      <c r="E1589" s="6" t="str">
        <f>IF(D1589=0,"",VLOOKUP(D1589,[1]基本档案!$A$2:$B$481,2,FALSE))</f>
        <v/>
      </c>
      <c r="H1589" s="6" t="str">
        <f>IF(G1589=0,"",VLOOKUP(G1589,[1]工序单价!$B$2:$D$503,2,FALSE))</f>
        <v/>
      </c>
      <c r="I1589" s="6">
        <f>IF(G1589=0,0,VLOOKUP(G1589,[1]工序单价!$B$2:$D$503,3,FALSE))</f>
        <v>0</v>
      </c>
      <c r="K1589" s="6">
        <f t="shared" si="23"/>
        <v>0</v>
      </c>
    </row>
    <row r="1590" spans="1:11" x14ac:dyDescent="0.15">
      <c r="A1590" s="3" t="str">
        <f>IF([1]基本档案!A1590=0,"",[1]基本档案!A1590)</f>
        <v/>
      </c>
      <c r="B1590" s="3">
        <f>[1]工序单价!B1612</f>
        <v>0</v>
      </c>
      <c r="E1590" s="6" t="str">
        <f>IF(D1590=0,"",VLOOKUP(D1590,[1]基本档案!$A$2:$B$481,2,FALSE))</f>
        <v/>
      </c>
      <c r="H1590" s="6" t="str">
        <f>IF(G1590=0,"",VLOOKUP(G1590,[1]工序单价!$B$2:$D$503,2,FALSE))</f>
        <v/>
      </c>
      <c r="I1590" s="6">
        <f>IF(G1590=0,0,VLOOKUP(G1590,[1]工序单价!$B$2:$D$503,3,FALSE))</f>
        <v>0</v>
      </c>
      <c r="K1590" s="6">
        <f t="shared" si="23"/>
        <v>0</v>
      </c>
    </row>
    <row r="1591" spans="1:11" x14ac:dyDescent="0.15">
      <c r="A1591" s="3" t="str">
        <f>IF([1]基本档案!A1591=0,"",[1]基本档案!A1591)</f>
        <v/>
      </c>
      <c r="B1591" s="3">
        <f>[1]工序单价!B1613</f>
        <v>0</v>
      </c>
      <c r="E1591" s="6" t="str">
        <f>IF(D1591=0,"",VLOOKUP(D1591,[1]基本档案!$A$2:$B$481,2,FALSE))</f>
        <v/>
      </c>
      <c r="H1591" s="6" t="str">
        <f>IF(G1591=0,"",VLOOKUP(G1591,[1]工序单价!$B$2:$D$503,2,FALSE))</f>
        <v/>
      </c>
      <c r="I1591" s="6">
        <f>IF(G1591=0,0,VLOOKUP(G1591,[1]工序单价!$B$2:$D$503,3,FALSE))</f>
        <v>0</v>
      </c>
      <c r="K1591" s="6">
        <f t="shared" si="23"/>
        <v>0</v>
      </c>
    </row>
    <row r="1592" spans="1:11" x14ac:dyDescent="0.15">
      <c r="A1592" s="3" t="str">
        <f>IF([1]基本档案!A1592=0,"",[1]基本档案!A1592)</f>
        <v/>
      </c>
      <c r="B1592" s="3">
        <f>[1]工序单价!B1614</f>
        <v>0</v>
      </c>
      <c r="E1592" s="6" t="str">
        <f>IF(D1592=0,"",VLOOKUP(D1592,[1]基本档案!$A$2:$B$481,2,FALSE))</f>
        <v/>
      </c>
      <c r="H1592" s="6" t="str">
        <f>IF(G1592=0,"",VLOOKUP(G1592,[1]工序单价!$B$2:$D$503,2,FALSE))</f>
        <v/>
      </c>
      <c r="I1592" s="6">
        <f>IF(G1592=0,0,VLOOKUP(G1592,[1]工序单价!$B$2:$D$503,3,FALSE))</f>
        <v>0</v>
      </c>
      <c r="K1592" s="6">
        <f t="shared" si="23"/>
        <v>0</v>
      </c>
    </row>
    <row r="1593" spans="1:11" x14ac:dyDescent="0.15">
      <c r="A1593" s="3" t="str">
        <f>IF([1]基本档案!A1593=0,"",[1]基本档案!A1593)</f>
        <v/>
      </c>
      <c r="B1593" s="3">
        <f>[1]工序单价!B1615</f>
        <v>0</v>
      </c>
      <c r="E1593" s="6" t="str">
        <f>IF(D1593=0,"",VLOOKUP(D1593,[1]基本档案!$A$2:$B$481,2,FALSE))</f>
        <v/>
      </c>
      <c r="H1593" s="6" t="str">
        <f>IF(G1593=0,"",VLOOKUP(G1593,[1]工序单价!$B$2:$D$503,2,FALSE))</f>
        <v/>
      </c>
      <c r="I1593" s="6">
        <f>IF(G1593=0,0,VLOOKUP(G1593,[1]工序单价!$B$2:$D$503,3,FALSE))</f>
        <v>0</v>
      </c>
      <c r="K1593" s="6">
        <f t="shared" si="23"/>
        <v>0</v>
      </c>
    </row>
    <row r="1594" spans="1:11" x14ac:dyDescent="0.15">
      <c r="A1594" s="3" t="str">
        <f>IF([1]基本档案!A1594=0,"",[1]基本档案!A1594)</f>
        <v/>
      </c>
      <c r="B1594" s="3">
        <f>[1]工序单价!B1616</f>
        <v>0</v>
      </c>
      <c r="E1594" s="6" t="str">
        <f>IF(D1594=0,"",VLOOKUP(D1594,[1]基本档案!$A$2:$B$481,2,FALSE))</f>
        <v/>
      </c>
      <c r="H1594" s="6" t="str">
        <f>IF(G1594=0,"",VLOOKUP(G1594,[1]工序单价!$B$2:$D$503,2,FALSE))</f>
        <v/>
      </c>
      <c r="I1594" s="6">
        <f>IF(G1594=0,0,VLOOKUP(G1594,[1]工序单价!$B$2:$D$503,3,FALSE))</f>
        <v>0</v>
      </c>
      <c r="K1594" s="6">
        <f t="shared" si="23"/>
        <v>0</v>
      </c>
    </row>
    <row r="1595" spans="1:11" x14ac:dyDescent="0.15">
      <c r="A1595" s="3" t="str">
        <f>IF([1]基本档案!A1595=0,"",[1]基本档案!A1595)</f>
        <v/>
      </c>
      <c r="B1595" s="3">
        <f>[1]工序单价!B1617</f>
        <v>0</v>
      </c>
      <c r="E1595" s="6" t="str">
        <f>IF(D1595=0,"",VLOOKUP(D1595,[1]基本档案!$A$2:$B$481,2,FALSE))</f>
        <v/>
      </c>
      <c r="H1595" s="6" t="str">
        <f>IF(G1595=0,"",VLOOKUP(G1595,[1]工序单价!$B$2:$D$503,2,FALSE))</f>
        <v/>
      </c>
      <c r="I1595" s="6">
        <f>IF(G1595=0,0,VLOOKUP(G1595,[1]工序单价!$B$2:$D$503,3,FALSE))</f>
        <v>0</v>
      </c>
      <c r="K1595" s="6">
        <f t="shared" si="23"/>
        <v>0</v>
      </c>
    </row>
    <row r="1596" spans="1:11" x14ac:dyDescent="0.15">
      <c r="A1596" s="3" t="str">
        <f>IF([1]基本档案!A1596=0,"",[1]基本档案!A1596)</f>
        <v/>
      </c>
      <c r="B1596" s="3">
        <f>[1]工序单价!B1618</f>
        <v>0</v>
      </c>
      <c r="E1596" s="6" t="str">
        <f>IF(D1596=0,"",VLOOKUP(D1596,[1]基本档案!$A$2:$B$481,2,FALSE))</f>
        <v/>
      </c>
      <c r="H1596" s="6" t="str">
        <f>IF(G1596=0,"",VLOOKUP(G1596,[1]工序单价!$B$2:$D$503,2,FALSE))</f>
        <v/>
      </c>
      <c r="I1596" s="6">
        <f>IF(G1596=0,0,VLOOKUP(G1596,[1]工序单价!$B$2:$D$503,3,FALSE))</f>
        <v>0</v>
      </c>
      <c r="K1596" s="6">
        <f t="shared" si="23"/>
        <v>0</v>
      </c>
    </row>
    <row r="1597" spans="1:11" x14ac:dyDescent="0.15">
      <c r="A1597" s="3" t="str">
        <f>IF([1]基本档案!A1597=0,"",[1]基本档案!A1597)</f>
        <v/>
      </c>
      <c r="B1597" s="3">
        <f>[1]工序单价!B1619</f>
        <v>0</v>
      </c>
      <c r="E1597" s="6" t="str">
        <f>IF(D1597=0,"",VLOOKUP(D1597,[1]基本档案!$A$2:$B$481,2,FALSE))</f>
        <v/>
      </c>
      <c r="H1597" s="6" t="str">
        <f>IF(G1597=0,"",VLOOKUP(G1597,[1]工序单价!$B$2:$D$503,2,FALSE))</f>
        <v/>
      </c>
      <c r="I1597" s="6">
        <f>IF(G1597=0,0,VLOOKUP(G1597,[1]工序单价!$B$2:$D$503,3,FALSE))</f>
        <v>0</v>
      </c>
      <c r="K1597" s="6">
        <f t="shared" si="23"/>
        <v>0</v>
      </c>
    </row>
    <row r="1598" spans="1:11" x14ac:dyDescent="0.15">
      <c r="A1598" s="3" t="str">
        <f>IF([1]基本档案!A1598=0,"",[1]基本档案!A1598)</f>
        <v/>
      </c>
      <c r="B1598" s="3">
        <f>[1]工序单价!B1620</f>
        <v>0</v>
      </c>
      <c r="E1598" s="6" t="str">
        <f>IF(D1598=0,"",VLOOKUP(D1598,[1]基本档案!$A$2:$B$481,2,FALSE))</f>
        <v/>
      </c>
      <c r="H1598" s="6" t="str">
        <f>IF(G1598=0,"",VLOOKUP(G1598,[1]工序单价!$B$2:$D$503,2,FALSE))</f>
        <v/>
      </c>
      <c r="I1598" s="6">
        <f>IF(G1598=0,0,VLOOKUP(G1598,[1]工序单价!$B$2:$D$503,3,FALSE))</f>
        <v>0</v>
      </c>
      <c r="K1598" s="6">
        <f t="shared" si="23"/>
        <v>0</v>
      </c>
    </row>
    <row r="1599" spans="1:11" x14ac:dyDescent="0.15">
      <c r="A1599" s="3" t="str">
        <f>IF([1]基本档案!A1599=0,"",[1]基本档案!A1599)</f>
        <v/>
      </c>
      <c r="B1599" s="3">
        <f>[1]工序单价!B1621</f>
        <v>0</v>
      </c>
      <c r="E1599" s="6" t="str">
        <f>IF(D1599=0,"",VLOOKUP(D1599,[1]基本档案!$A$2:$B$481,2,FALSE))</f>
        <v/>
      </c>
      <c r="H1599" s="6" t="str">
        <f>IF(G1599=0,"",VLOOKUP(G1599,[1]工序单价!$B$2:$D$503,2,FALSE))</f>
        <v/>
      </c>
      <c r="I1599" s="6">
        <f>IF(G1599=0,0,VLOOKUP(G1599,[1]工序单价!$B$2:$D$503,3,FALSE))</f>
        <v>0</v>
      </c>
      <c r="K1599" s="6">
        <f t="shared" si="23"/>
        <v>0</v>
      </c>
    </row>
    <row r="1600" spans="1:11" x14ac:dyDescent="0.15">
      <c r="A1600" s="3" t="str">
        <f>IF([1]基本档案!A1600=0,"",[1]基本档案!A1600)</f>
        <v/>
      </c>
      <c r="B1600" s="3">
        <f>[1]工序单价!B1622</f>
        <v>0</v>
      </c>
      <c r="E1600" s="6" t="str">
        <f>IF(D1600=0,"",VLOOKUP(D1600,[1]基本档案!$A$2:$B$481,2,FALSE))</f>
        <v/>
      </c>
      <c r="H1600" s="6" t="str">
        <f>IF(G1600=0,"",VLOOKUP(G1600,[1]工序单价!$B$2:$D$503,2,FALSE))</f>
        <v/>
      </c>
      <c r="I1600" s="6">
        <f>IF(G1600=0,0,VLOOKUP(G1600,[1]工序单价!$B$2:$D$503,3,FALSE))</f>
        <v>0</v>
      </c>
      <c r="K1600" s="6">
        <f t="shared" si="23"/>
        <v>0</v>
      </c>
    </row>
    <row r="1601" spans="1:11" x14ac:dyDescent="0.15">
      <c r="A1601" s="3" t="str">
        <f>IF([1]基本档案!A1601=0,"",[1]基本档案!A1601)</f>
        <v/>
      </c>
      <c r="B1601" s="3">
        <f>[1]工序单价!B1623</f>
        <v>0</v>
      </c>
      <c r="E1601" s="6" t="str">
        <f>IF(D1601=0,"",VLOOKUP(D1601,[1]基本档案!$A$2:$B$481,2,FALSE))</f>
        <v/>
      </c>
      <c r="H1601" s="6" t="str">
        <f>IF(G1601=0,"",VLOOKUP(G1601,[1]工序单价!$B$2:$D$503,2,FALSE))</f>
        <v/>
      </c>
      <c r="I1601" s="6">
        <f>IF(G1601=0,0,VLOOKUP(G1601,[1]工序单价!$B$2:$D$503,3,FALSE))</f>
        <v>0</v>
      </c>
      <c r="K1601" s="6">
        <f t="shared" si="23"/>
        <v>0</v>
      </c>
    </row>
    <row r="1602" spans="1:11" x14ac:dyDescent="0.15">
      <c r="A1602" s="3" t="str">
        <f>IF([1]基本档案!A1602=0,"",[1]基本档案!A1602)</f>
        <v/>
      </c>
      <c r="B1602" s="3">
        <f>[1]工序单价!B1624</f>
        <v>0</v>
      </c>
      <c r="E1602" s="6" t="str">
        <f>IF(D1602=0,"",VLOOKUP(D1602,[1]基本档案!$A$2:$B$481,2,FALSE))</f>
        <v/>
      </c>
      <c r="H1602" s="6" t="str">
        <f>IF(G1602=0,"",VLOOKUP(G1602,[1]工序单价!$B$2:$D$503,2,FALSE))</f>
        <v/>
      </c>
      <c r="I1602" s="6">
        <f>IF(G1602=0,0,VLOOKUP(G1602,[1]工序单价!$B$2:$D$503,3,FALSE))</f>
        <v>0</v>
      </c>
      <c r="K1602" s="6">
        <f t="shared" ref="K1602:K1665" si="24">I1602*J1602</f>
        <v>0</v>
      </c>
    </row>
    <row r="1603" spans="1:11" x14ac:dyDescent="0.15">
      <c r="A1603" s="3" t="str">
        <f>IF([1]基本档案!A1603=0,"",[1]基本档案!A1603)</f>
        <v/>
      </c>
      <c r="B1603" s="3">
        <f>[1]工序单价!B1625</f>
        <v>0</v>
      </c>
      <c r="E1603" s="6" t="str">
        <f>IF(D1603=0,"",VLOOKUP(D1603,[1]基本档案!$A$2:$B$481,2,FALSE))</f>
        <v/>
      </c>
      <c r="H1603" s="6" t="str">
        <f>IF(G1603=0,"",VLOOKUP(G1603,[1]工序单价!$B$2:$D$503,2,FALSE))</f>
        <v/>
      </c>
      <c r="I1603" s="6">
        <f>IF(G1603=0,0,VLOOKUP(G1603,[1]工序单价!$B$2:$D$503,3,FALSE))</f>
        <v>0</v>
      </c>
      <c r="K1603" s="6">
        <f t="shared" si="24"/>
        <v>0</v>
      </c>
    </row>
    <row r="1604" spans="1:11" x14ac:dyDescent="0.15">
      <c r="A1604" s="3" t="str">
        <f>IF([1]基本档案!A1604=0,"",[1]基本档案!A1604)</f>
        <v/>
      </c>
      <c r="B1604" s="3">
        <f>[1]工序单价!B1626</f>
        <v>0</v>
      </c>
      <c r="E1604" s="6" t="str">
        <f>IF(D1604=0,"",VLOOKUP(D1604,[1]基本档案!$A$2:$B$481,2,FALSE))</f>
        <v/>
      </c>
      <c r="H1604" s="6" t="str">
        <f>IF(G1604=0,"",VLOOKUP(G1604,[1]工序单价!$B$2:$D$503,2,FALSE))</f>
        <v/>
      </c>
      <c r="I1604" s="6">
        <f>IF(G1604=0,0,VLOOKUP(G1604,[1]工序单价!$B$2:$D$503,3,FALSE))</f>
        <v>0</v>
      </c>
      <c r="K1604" s="6">
        <f t="shared" si="24"/>
        <v>0</v>
      </c>
    </row>
    <row r="1605" spans="1:11" x14ac:dyDescent="0.15">
      <c r="A1605" s="3" t="str">
        <f>IF([1]基本档案!A1605=0,"",[1]基本档案!A1605)</f>
        <v/>
      </c>
      <c r="B1605" s="3">
        <f>[1]工序单价!B1627</f>
        <v>0</v>
      </c>
      <c r="E1605" s="6" t="str">
        <f>IF(D1605=0,"",VLOOKUP(D1605,[1]基本档案!$A$2:$B$481,2,FALSE))</f>
        <v/>
      </c>
      <c r="H1605" s="6" t="str">
        <f>IF(G1605=0,"",VLOOKUP(G1605,[1]工序单价!$B$2:$D$503,2,FALSE))</f>
        <v/>
      </c>
      <c r="I1605" s="6">
        <f>IF(G1605=0,0,VLOOKUP(G1605,[1]工序单价!$B$2:$D$503,3,FALSE))</f>
        <v>0</v>
      </c>
      <c r="K1605" s="6">
        <f t="shared" si="24"/>
        <v>0</v>
      </c>
    </row>
    <row r="1606" spans="1:11" x14ac:dyDescent="0.15">
      <c r="A1606" s="3" t="str">
        <f>IF([1]基本档案!A1606=0,"",[1]基本档案!A1606)</f>
        <v/>
      </c>
      <c r="B1606" s="3">
        <f>[1]工序单价!B1628</f>
        <v>0</v>
      </c>
      <c r="E1606" s="6" t="str">
        <f>IF(D1606=0,"",VLOOKUP(D1606,[1]基本档案!$A$2:$B$481,2,FALSE))</f>
        <v/>
      </c>
      <c r="H1606" s="6" t="str">
        <f>IF(G1606=0,"",VLOOKUP(G1606,[1]工序单价!$B$2:$D$503,2,FALSE))</f>
        <v/>
      </c>
      <c r="I1606" s="6">
        <f>IF(G1606=0,0,VLOOKUP(G1606,[1]工序单价!$B$2:$D$503,3,FALSE))</f>
        <v>0</v>
      </c>
      <c r="K1606" s="6">
        <f t="shared" si="24"/>
        <v>0</v>
      </c>
    </row>
    <row r="1607" spans="1:11" x14ac:dyDescent="0.15">
      <c r="A1607" s="3" t="str">
        <f>IF([1]基本档案!A1607=0,"",[1]基本档案!A1607)</f>
        <v/>
      </c>
      <c r="B1607" s="3">
        <f>[1]工序单价!B1629</f>
        <v>0</v>
      </c>
      <c r="E1607" s="6" t="str">
        <f>IF(D1607=0,"",VLOOKUP(D1607,[1]基本档案!$A$2:$B$481,2,FALSE))</f>
        <v/>
      </c>
      <c r="H1607" s="6" t="str">
        <f>IF(G1607=0,"",VLOOKUP(G1607,[1]工序单价!$B$2:$D$503,2,FALSE))</f>
        <v/>
      </c>
      <c r="I1607" s="6">
        <f>IF(G1607=0,0,VLOOKUP(G1607,[1]工序单价!$B$2:$D$503,3,FALSE))</f>
        <v>0</v>
      </c>
      <c r="K1607" s="6">
        <f t="shared" si="24"/>
        <v>0</v>
      </c>
    </row>
    <row r="1608" spans="1:11" x14ac:dyDescent="0.15">
      <c r="A1608" s="3" t="str">
        <f>IF([1]基本档案!A1608=0,"",[1]基本档案!A1608)</f>
        <v/>
      </c>
      <c r="B1608" s="3">
        <f>[1]工序单价!B1630</f>
        <v>0</v>
      </c>
      <c r="E1608" s="6" t="str">
        <f>IF(D1608=0,"",VLOOKUP(D1608,[1]基本档案!$A$2:$B$481,2,FALSE))</f>
        <v/>
      </c>
      <c r="H1608" s="6" t="str">
        <f>IF(G1608=0,"",VLOOKUP(G1608,[1]工序单价!$B$2:$D$503,2,FALSE))</f>
        <v/>
      </c>
      <c r="I1608" s="6">
        <f>IF(G1608=0,0,VLOOKUP(G1608,[1]工序单价!$B$2:$D$503,3,FALSE))</f>
        <v>0</v>
      </c>
      <c r="K1608" s="6">
        <f t="shared" si="24"/>
        <v>0</v>
      </c>
    </row>
    <row r="1609" spans="1:11" x14ac:dyDescent="0.15">
      <c r="A1609" s="3" t="str">
        <f>IF([1]基本档案!A1609=0,"",[1]基本档案!A1609)</f>
        <v/>
      </c>
      <c r="B1609" s="3">
        <f>[1]工序单价!B1631</f>
        <v>0</v>
      </c>
      <c r="E1609" s="6" t="str">
        <f>IF(D1609=0,"",VLOOKUP(D1609,[1]基本档案!$A$2:$B$481,2,FALSE))</f>
        <v/>
      </c>
      <c r="H1609" s="6" t="str">
        <f>IF(G1609=0,"",VLOOKUP(G1609,[1]工序单价!$B$2:$D$503,2,FALSE))</f>
        <v/>
      </c>
      <c r="I1609" s="6">
        <f>IF(G1609=0,0,VLOOKUP(G1609,[1]工序单价!$B$2:$D$503,3,FALSE))</f>
        <v>0</v>
      </c>
      <c r="K1609" s="6">
        <f t="shared" si="24"/>
        <v>0</v>
      </c>
    </row>
    <row r="1610" spans="1:11" x14ac:dyDescent="0.15">
      <c r="A1610" s="3" t="str">
        <f>IF([1]基本档案!A1610=0,"",[1]基本档案!A1610)</f>
        <v/>
      </c>
      <c r="B1610" s="3">
        <f>[1]工序单价!B1632</f>
        <v>0</v>
      </c>
      <c r="E1610" s="6" t="str">
        <f>IF(D1610=0,"",VLOOKUP(D1610,[1]基本档案!$A$2:$B$481,2,FALSE))</f>
        <v/>
      </c>
      <c r="H1610" s="6" t="str">
        <f>IF(G1610=0,"",VLOOKUP(G1610,[1]工序单价!$B$2:$D$503,2,FALSE))</f>
        <v/>
      </c>
      <c r="I1610" s="6">
        <f>IF(G1610=0,0,VLOOKUP(G1610,[1]工序单价!$B$2:$D$503,3,FALSE))</f>
        <v>0</v>
      </c>
      <c r="K1610" s="6">
        <f t="shared" si="24"/>
        <v>0</v>
      </c>
    </row>
    <row r="1611" spans="1:11" x14ac:dyDescent="0.15">
      <c r="A1611" s="3" t="str">
        <f>IF([1]基本档案!A1611=0,"",[1]基本档案!A1611)</f>
        <v/>
      </c>
      <c r="B1611" s="3">
        <f>[1]工序单价!B1633</f>
        <v>0</v>
      </c>
      <c r="E1611" s="6" t="str">
        <f>IF(D1611=0,"",VLOOKUP(D1611,[1]基本档案!$A$2:$B$481,2,FALSE))</f>
        <v/>
      </c>
      <c r="H1611" s="6" t="str">
        <f>IF(G1611=0,"",VLOOKUP(G1611,[1]工序单价!$B$2:$D$503,2,FALSE))</f>
        <v/>
      </c>
      <c r="I1611" s="6">
        <f>IF(G1611=0,0,VLOOKUP(G1611,[1]工序单价!$B$2:$D$503,3,FALSE))</f>
        <v>0</v>
      </c>
      <c r="K1611" s="6">
        <f t="shared" si="24"/>
        <v>0</v>
      </c>
    </row>
    <row r="1612" spans="1:11" x14ac:dyDescent="0.15">
      <c r="A1612" s="3" t="str">
        <f>IF([1]基本档案!A1612=0,"",[1]基本档案!A1612)</f>
        <v/>
      </c>
      <c r="B1612" s="3">
        <f>[1]工序单价!B1634</f>
        <v>0</v>
      </c>
      <c r="E1612" s="6" t="str">
        <f>IF(D1612=0,"",VLOOKUP(D1612,[1]基本档案!$A$2:$B$481,2,FALSE))</f>
        <v/>
      </c>
      <c r="H1612" s="6" t="str">
        <f>IF(G1612=0,"",VLOOKUP(G1612,[1]工序单价!$B$2:$D$503,2,FALSE))</f>
        <v/>
      </c>
      <c r="I1612" s="6">
        <f>IF(G1612=0,0,VLOOKUP(G1612,[1]工序单价!$B$2:$D$503,3,FALSE))</f>
        <v>0</v>
      </c>
      <c r="K1612" s="6">
        <f t="shared" si="24"/>
        <v>0</v>
      </c>
    </row>
    <row r="1613" spans="1:11" x14ac:dyDescent="0.15">
      <c r="A1613" s="3" t="str">
        <f>IF([1]基本档案!A1613=0,"",[1]基本档案!A1613)</f>
        <v/>
      </c>
      <c r="B1613" s="3">
        <f>[1]工序单价!B1635</f>
        <v>0</v>
      </c>
      <c r="E1613" s="6" t="str">
        <f>IF(D1613=0,"",VLOOKUP(D1613,[1]基本档案!$A$2:$B$481,2,FALSE))</f>
        <v/>
      </c>
      <c r="H1613" s="6" t="str">
        <f>IF(G1613=0,"",VLOOKUP(G1613,[1]工序单价!$B$2:$D$503,2,FALSE))</f>
        <v/>
      </c>
      <c r="I1613" s="6">
        <f>IF(G1613=0,0,VLOOKUP(G1613,[1]工序单价!$B$2:$D$503,3,FALSE))</f>
        <v>0</v>
      </c>
      <c r="K1613" s="6">
        <f t="shared" si="24"/>
        <v>0</v>
      </c>
    </row>
    <row r="1614" spans="1:11" x14ac:dyDescent="0.15">
      <c r="A1614" s="3" t="str">
        <f>IF([1]基本档案!A1614=0,"",[1]基本档案!A1614)</f>
        <v/>
      </c>
      <c r="B1614" s="3">
        <f>[1]工序单价!B1636</f>
        <v>0</v>
      </c>
      <c r="E1614" s="6" t="str">
        <f>IF(D1614=0,"",VLOOKUP(D1614,[1]基本档案!$A$2:$B$481,2,FALSE))</f>
        <v/>
      </c>
      <c r="H1614" s="6" t="str">
        <f>IF(G1614=0,"",VLOOKUP(G1614,[1]工序单价!$B$2:$D$503,2,FALSE))</f>
        <v/>
      </c>
      <c r="I1614" s="6">
        <f>IF(G1614=0,0,VLOOKUP(G1614,[1]工序单价!$B$2:$D$503,3,FALSE))</f>
        <v>0</v>
      </c>
      <c r="K1614" s="6">
        <f t="shared" si="24"/>
        <v>0</v>
      </c>
    </row>
    <row r="1615" spans="1:11" x14ac:dyDescent="0.15">
      <c r="A1615" s="3" t="str">
        <f>IF([1]基本档案!A1615=0,"",[1]基本档案!A1615)</f>
        <v/>
      </c>
      <c r="B1615" s="3">
        <f>[1]工序单价!B1637</f>
        <v>0</v>
      </c>
      <c r="E1615" s="6" t="str">
        <f>IF(D1615=0,"",VLOOKUP(D1615,[1]基本档案!$A$2:$B$481,2,FALSE))</f>
        <v/>
      </c>
      <c r="H1615" s="6" t="str">
        <f>IF(G1615=0,"",VLOOKUP(G1615,[1]工序单价!$B$2:$D$503,2,FALSE))</f>
        <v/>
      </c>
      <c r="I1615" s="6">
        <f>IF(G1615=0,0,VLOOKUP(G1615,[1]工序单价!$B$2:$D$503,3,FALSE))</f>
        <v>0</v>
      </c>
      <c r="K1615" s="6">
        <f t="shared" si="24"/>
        <v>0</v>
      </c>
    </row>
    <row r="1616" spans="1:11" x14ac:dyDescent="0.15">
      <c r="A1616" s="3" t="str">
        <f>IF([1]基本档案!A1616=0,"",[1]基本档案!A1616)</f>
        <v/>
      </c>
      <c r="B1616" s="3">
        <f>[1]工序单价!B1638</f>
        <v>0</v>
      </c>
      <c r="E1616" s="6" t="str">
        <f>IF(D1616=0,"",VLOOKUP(D1616,[1]基本档案!$A$2:$B$481,2,FALSE))</f>
        <v/>
      </c>
      <c r="H1616" s="6" t="str">
        <f>IF(G1616=0,"",VLOOKUP(G1616,[1]工序单价!$B$2:$D$503,2,FALSE))</f>
        <v/>
      </c>
      <c r="I1616" s="6">
        <f>IF(G1616=0,0,VLOOKUP(G1616,[1]工序单价!$B$2:$D$503,3,FALSE))</f>
        <v>0</v>
      </c>
      <c r="K1616" s="6">
        <f t="shared" si="24"/>
        <v>0</v>
      </c>
    </row>
    <row r="1617" spans="1:11" x14ac:dyDescent="0.15">
      <c r="A1617" s="3" t="str">
        <f>IF([1]基本档案!A1617=0,"",[1]基本档案!A1617)</f>
        <v/>
      </c>
      <c r="B1617" s="3">
        <f>[1]工序单价!B1639</f>
        <v>0</v>
      </c>
      <c r="E1617" s="6" t="str">
        <f>IF(D1617=0,"",VLOOKUP(D1617,[1]基本档案!$A$2:$B$481,2,FALSE))</f>
        <v/>
      </c>
      <c r="H1617" s="6" t="str">
        <f>IF(G1617=0,"",VLOOKUP(G1617,[1]工序单价!$B$2:$D$503,2,FALSE))</f>
        <v/>
      </c>
      <c r="I1617" s="6">
        <f>IF(G1617=0,0,VLOOKUP(G1617,[1]工序单价!$B$2:$D$503,3,FALSE))</f>
        <v>0</v>
      </c>
      <c r="K1617" s="6">
        <f t="shared" si="24"/>
        <v>0</v>
      </c>
    </row>
    <row r="1618" spans="1:11" x14ac:dyDescent="0.15">
      <c r="A1618" s="3" t="str">
        <f>IF([1]基本档案!A1618=0,"",[1]基本档案!A1618)</f>
        <v/>
      </c>
      <c r="B1618" s="3">
        <f>[1]工序单价!B1640</f>
        <v>0</v>
      </c>
      <c r="E1618" s="6" t="str">
        <f>IF(D1618=0,"",VLOOKUP(D1618,[1]基本档案!$A$2:$B$481,2,FALSE))</f>
        <v/>
      </c>
      <c r="H1618" s="6" t="str">
        <f>IF(G1618=0,"",VLOOKUP(G1618,[1]工序单价!$B$2:$D$503,2,FALSE))</f>
        <v/>
      </c>
      <c r="I1618" s="6">
        <f>IF(G1618=0,0,VLOOKUP(G1618,[1]工序单价!$B$2:$D$503,3,FALSE))</f>
        <v>0</v>
      </c>
      <c r="K1618" s="6">
        <f t="shared" si="24"/>
        <v>0</v>
      </c>
    </row>
    <row r="1619" spans="1:11" x14ac:dyDescent="0.15">
      <c r="A1619" s="3" t="str">
        <f>IF([1]基本档案!A1619=0,"",[1]基本档案!A1619)</f>
        <v/>
      </c>
      <c r="B1619" s="3">
        <f>[1]工序单价!B1641</f>
        <v>0</v>
      </c>
      <c r="E1619" s="6" t="str">
        <f>IF(D1619=0,"",VLOOKUP(D1619,[1]基本档案!$A$2:$B$481,2,FALSE))</f>
        <v/>
      </c>
      <c r="H1619" s="6" t="str">
        <f>IF(G1619=0,"",VLOOKUP(G1619,[1]工序单价!$B$2:$D$503,2,FALSE))</f>
        <v/>
      </c>
      <c r="I1619" s="6">
        <f>IF(G1619=0,0,VLOOKUP(G1619,[1]工序单价!$B$2:$D$503,3,FALSE))</f>
        <v>0</v>
      </c>
      <c r="K1619" s="6">
        <f t="shared" si="24"/>
        <v>0</v>
      </c>
    </row>
    <row r="1620" spans="1:11" x14ac:dyDescent="0.15">
      <c r="A1620" s="3" t="str">
        <f>IF([1]基本档案!A1620=0,"",[1]基本档案!A1620)</f>
        <v/>
      </c>
      <c r="B1620" s="3">
        <f>[1]工序单价!B1642</f>
        <v>0</v>
      </c>
      <c r="E1620" s="6" t="str">
        <f>IF(D1620=0,"",VLOOKUP(D1620,[1]基本档案!$A$2:$B$481,2,FALSE))</f>
        <v/>
      </c>
      <c r="H1620" s="6" t="str">
        <f>IF(G1620=0,"",VLOOKUP(G1620,[1]工序单价!$B$2:$D$503,2,FALSE))</f>
        <v/>
      </c>
      <c r="I1620" s="6">
        <f>IF(G1620=0,0,VLOOKUP(G1620,[1]工序单价!$B$2:$D$503,3,FALSE))</f>
        <v>0</v>
      </c>
      <c r="K1620" s="6">
        <f t="shared" si="24"/>
        <v>0</v>
      </c>
    </row>
    <row r="1621" spans="1:11" x14ac:dyDescent="0.15">
      <c r="A1621" s="3" t="str">
        <f>IF([1]基本档案!A1621=0,"",[1]基本档案!A1621)</f>
        <v/>
      </c>
      <c r="B1621" s="3">
        <f>[1]工序单价!B1643</f>
        <v>0</v>
      </c>
      <c r="E1621" s="6" t="str">
        <f>IF(D1621=0,"",VLOOKUP(D1621,[1]基本档案!$A$2:$B$481,2,FALSE))</f>
        <v/>
      </c>
      <c r="H1621" s="6" t="str">
        <f>IF(G1621=0,"",VLOOKUP(G1621,[1]工序单价!$B$2:$D$503,2,FALSE))</f>
        <v/>
      </c>
      <c r="I1621" s="6">
        <f>IF(G1621=0,0,VLOOKUP(G1621,[1]工序单价!$B$2:$D$503,3,FALSE))</f>
        <v>0</v>
      </c>
      <c r="K1621" s="6">
        <f t="shared" si="24"/>
        <v>0</v>
      </c>
    </row>
    <row r="1622" spans="1:11" x14ac:dyDescent="0.15">
      <c r="A1622" s="3" t="str">
        <f>IF([1]基本档案!A1622=0,"",[1]基本档案!A1622)</f>
        <v/>
      </c>
      <c r="B1622" s="3">
        <f>[1]工序单价!B1644</f>
        <v>0</v>
      </c>
      <c r="E1622" s="6" t="str">
        <f>IF(D1622=0,"",VLOOKUP(D1622,[1]基本档案!$A$2:$B$481,2,FALSE))</f>
        <v/>
      </c>
      <c r="H1622" s="6" t="str">
        <f>IF(G1622=0,"",VLOOKUP(G1622,[1]工序单价!$B$2:$D$503,2,FALSE))</f>
        <v/>
      </c>
      <c r="I1622" s="6">
        <f>IF(G1622=0,0,VLOOKUP(G1622,[1]工序单价!$B$2:$D$503,3,FALSE))</f>
        <v>0</v>
      </c>
      <c r="K1622" s="6">
        <f t="shared" si="24"/>
        <v>0</v>
      </c>
    </row>
    <row r="1623" spans="1:11" x14ac:dyDescent="0.15">
      <c r="A1623" s="3" t="str">
        <f>IF([1]基本档案!A1623=0,"",[1]基本档案!A1623)</f>
        <v/>
      </c>
      <c r="B1623" s="3">
        <f>[1]工序单价!B1645</f>
        <v>0</v>
      </c>
      <c r="E1623" s="6" t="str">
        <f>IF(D1623=0,"",VLOOKUP(D1623,[1]基本档案!$A$2:$B$481,2,FALSE))</f>
        <v/>
      </c>
      <c r="H1623" s="6" t="str">
        <f>IF(G1623=0,"",VLOOKUP(G1623,[1]工序单价!$B$2:$D$503,2,FALSE))</f>
        <v/>
      </c>
      <c r="I1623" s="6">
        <f>IF(G1623=0,0,VLOOKUP(G1623,[1]工序单价!$B$2:$D$503,3,FALSE))</f>
        <v>0</v>
      </c>
      <c r="K1623" s="6">
        <f t="shared" si="24"/>
        <v>0</v>
      </c>
    </row>
    <row r="1624" spans="1:11" x14ac:dyDescent="0.15">
      <c r="A1624" s="3" t="str">
        <f>IF([1]基本档案!A1624=0,"",[1]基本档案!A1624)</f>
        <v/>
      </c>
      <c r="B1624" s="3">
        <f>[1]工序单价!B1646</f>
        <v>0</v>
      </c>
      <c r="E1624" s="6" t="str">
        <f>IF(D1624=0,"",VLOOKUP(D1624,[1]基本档案!$A$2:$B$481,2,FALSE))</f>
        <v/>
      </c>
      <c r="H1624" s="6" t="str">
        <f>IF(G1624=0,"",VLOOKUP(G1624,[1]工序单价!$B$2:$D$503,2,FALSE))</f>
        <v/>
      </c>
      <c r="I1624" s="6">
        <f>IF(G1624=0,0,VLOOKUP(G1624,[1]工序单价!$B$2:$D$503,3,FALSE))</f>
        <v>0</v>
      </c>
      <c r="K1624" s="6">
        <f t="shared" si="24"/>
        <v>0</v>
      </c>
    </row>
    <row r="1625" spans="1:11" x14ac:dyDescent="0.15">
      <c r="A1625" s="3" t="str">
        <f>IF([1]基本档案!A1625=0,"",[1]基本档案!A1625)</f>
        <v/>
      </c>
      <c r="B1625" s="3">
        <f>[1]工序单价!B1647</f>
        <v>0</v>
      </c>
      <c r="E1625" s="6" t="str">
        <f>IF(D1625=0,"",VLOOKUP(D1625,[1]基本档案!$A$2:$B$481,2,FALSE))</f>
        <v/>
      </c>
      <c r="H1625" s="6" t="str">
        <f>IF(G1625=0,"",VLOOKUP(G1625,[1]工序单价!$B$2:$D$503,2,FALSE))</f>
        <v/>
      </c>
      <c r="I1625" s="6">
        <f>IF(G1625=0,0,VLOOKUP(G1625,[1]工序单价!$B$2:$D$503,3,FALSE))</f>
        <v>0</v>
      </c>
      <c r="K1625" s="6">
        <f t="shared" si="24"/>
        <v>0</v>
      </c>
    </row>
    <row r="1626" spans="1:11" x14ac:dyDescent="0.15">
      <c r="A1626" s="3" t="str">
        <f>IF([1]基本档案!A1626=0,"",[1]基本档案!A1626)</f>
        <v/>
      </c>
      <c r="B1626" s="3">
        <f>[1]工序单价!B1648</f>
        <v>0</v>
      </c>
      <c r="E1626" s="6" t="str">
        <f>IF(D1626=0,"",VLOOKUP(D1626,[1]基本档案!$A$2:$B$481,2,FALSE))</f>
        <v/>
      </c>
      <c r="H1626" s="6" t="str">
        <f>IF(G1626=0,"",VLOOKUP(G1626,[1]工序单价!$B$2:$D$503,2,FALSE))</f>
        <v/>
      </c>
      <c r="I1626" s="6">
        <f>IF(G1626=0,0,VLOOKUP(G1626,[1]工序单价!$B$2:$D$503,3,FALSE))</f>
        <v>0</v>
      </c>
      <c r="K1626" s="6">
        <f t="shared" si="24"/>
        <v>0</v>
      </c>
    </row>
    <row r="1627" spans="1:11" x14ac:dyDescent="0.15">
      <c r="A1627" s="3" t="str">
        <f>IF([1]基本档案!A1627=0,"",[1]基本档案!A1627)</f>
        <v/>
      </c>
      <c r="B1627" s="3">
        <f>[1]工序单价!B1649</f>
        <v>0</v>
      </c>
      <c r="E1627" s="6" t="str">
        <f>IF(D1627=0,"",VLOOKUP(D1627,[1]基本档案!$A$2:$B$481,2,FALSE))</f>
        <v/>
      </c>
      <c r="H1627" s="6" t="str">
        <f>IF(G1627=0,"",VLOOKUP(G1627,[1]工序单价!$B$2:$D$503,2,FALSE))</f>
        <v/>
      </c>
      <c r="I1627" s="6">
        <f>IF(G1627=0,0,VLOOKUP(G1627,[1]工序单价!$B$2:$D$503,3,FALSE))</f>
        <v>0</v>
      </c>
      <c r="K1627" s="6">
        <f t="shared" si="24"/>
        <v>0</v>
      </c>
    </row>
    <row r="1628" spans="1:11" x14ac:dyDescent="0.15">
      <c r="A1628" s="3" t="str">
        <f>IF([1]基本档案!A1628=0,"",[1]基本档案!A1628)</f>
        <v/>
      </c>
      <c r="B1628" s="3">
        <f>[1]工序单价!B1650</f>
        <v>0</v>
      </c>
      <c r="E1628" s="6" t="str">
        <f>IF(D1628=0,"",VLOOKUP(D1628,[1]基本档案!$A$2:$B$481,2,FALSE))</f>
        <v/>
      </c>
      <c r="H1628" s="6" t="str">
        <f>IF(G1628=0,"",VLOOKUP(G1628,[1]工序单价!$B$2:$D$503,2,FALSE))</f>
        <v/>
      </c>
      <c r="I1628" s="6">
        <f>IF(G1628=0,0,VLOOKUP(G1628,[1]工序单价!$B$2:$D$503,3,FALSE))</f>
        <v>0</v>
      </c>
      <c r="K1628" s="6">
        <f t="shared" si="24"/>
        <v>0</v>
      </c>
    </row>
    <row r="1629" spans="1:11" x14ac:dyDescent="0.15">
      <c r="A1629" s="3" t="str">
        <f>IF([1]基本档案!A1629=0,"",[1]基本档案!A1629)</f>
        <v/>
      </c>
      <c r="B1629" s="3">
        <f>[1]工序单价!B1651</f>
        <v>0</v>
      </c>
      <c r="E1629" s="6" t="str">
        <f>IF(D1629=0,"",VLOOKUP(D1629,[1]基本档案!$A$2:$B$481,2,FALSE))</f>
        <v/>
      </c>
      <c r="H1629" s="6" t="str">
        <f>IF(G1629=0,"",VLOOKUP(G1629,[1]工序单价!$B$2:$D$503,2,FALSE))</f>
        <v/>
      </c>
      <c r="I1629" s="6">
        <f>IF(G1629=0,0,VLOOKUP(G1629,[1]工序单价!$B$2:$D$503,3,FALSE))</f>
        <v>0</v>
      </c>
      <c r="K1629" s="6">
        <f t="shared" si="24"/>
        <v>0</v>
      </c>
    </row>
    <row r="1630" spans="1:11" x14ac:dyDescent="0.15">
      <c r="A1630" s="3" t="str">
        <f>IF([1]基本档案!A1630=0,"",[1]基本档案!A1630)</f>
        <v/>
      </c>
      <c r="B1630" s="3">
        <f>[1]工序单价!B1652</f>
        <v>0</v>
      </c>
      <c r="E1630" s="6" t="str">
        <f>IF(D1630=0,"",VLOOKUP(D1630,[1]基本档案!$A$2:$B$481,2,FALSE))</f>
        <v/>
      </c>
      <c r="H1630" s="6" t="str">
        <f>IF(G1630=0,"",VLOOKUP(G1630,[1]工序单价!$B$2:$D$503,2,FALSE))</f>
        <v/>
      </c>
      <c r="I1630" s="6">
        <f>IF(G1630=0,0,VLOOKUP(G1630,[1]工序单价!$B$2:$D$503,3,FALSE))</f>
        <v>0</v>
      </c>
      <c r="K1630" s="6">
        <f t="shared" si="24"/>
        <v>0</v>
      </c>
    </row>
    <row r="1631" spans="1:11" x14ac:dyDescent="0.15">
      <c r="A1631" s="3" t="str">
        <f>IF([1]基本档案!A1631=0,"",[1]基本档案!A1631)</f>
        <v/>
      </c>
      <c r="B1631" s="3">
        <f>[1]工序单价!B1653</f>
        <v>0</v>
      </c>
      <c r="E1631" s="6" t="str">
        <f>IF(D1631=0,"",VLOOKUP(D1631,[1]基本档案!$A$2:$B$481,2,FALSE))</f>
        <v/>
      </c>
      <c r="H1631" s="6" t="str">
        <f>IF(G1631=0,"",VLOOKUP(G1631,[1]工序单价!$B$2:$D$503,2,FALSE))</f>
        <v/>
      </c>
      <c r="I1631" s="6">
        <f>IF(G1631=0,0,VLOOKUP(G1631,[1]工序单价!$B$2:$D$503,3,FALSE))</f>
        <v>0</v>
      </c>
      <c r="K1631" s="6">
        <f t="shared" si="24"/>
        <v>0</v>
      </c>
    </row>
    <row r="1632" spans="1:11" x14ac:dyDescent="0.15">
      <c r="A1632" s="3" t="str">
        <f>IF([1]基本档案!A1632=0,"",[1]基本档案!A1632)</f>
        <v/>
      </c>
      <c r="B1632" s="3">
        <f>[1]工序单价!B1654</f>
        <v>0</v>
      </c>
      <c r="E1632" s="6" t="str">
        <f>IF(D1632=0,"",VLOOKUP(D1632,[1]基本档案!$A$2:$B$481,2,FALSE))</f>
        <v/>
      </c>
      <c r="H1632" s="6" t="str">
        <f>IF(G1632=0,"",VLOOKUP(G1632,[1]工序单价!$B$2:$D$503,2,FALSE))</f>
        <v/>
      </c>
      <c r="I1632" s="6">
        <f>IF(G1632=0,0,VLOOKUP(G1632,[1]工序单价!$B$2:$D$503,3,FALSE))</f>
        <v>0</v>
      </c>
      <c r="K1632" s="6">
        <f t="shared" si="24"/>
        <v>0</v>
      </c>
    </row>
    <row r="1633" spans="1:11" x14ac:dyDescent="0.15">
      <c r="A1633" s="3" t="str">
        <f>IF([1]基本档案!A1633=0,"",[1]基本档案!A1633)</f>
        <v/>
      </c>
      <c r="B1633" s="3">
        <f>[1]工序单价!B1655</f>
        <v>0</v>
      </c>
      <c r="E1633" s="6" t="str">
        <f>IF(D1633=0,"",VLOOKUP(D1633,[1]基本档案!$A$2:$B$481,2,FALSE))</f>
        <v/>
      </c>
      <c r="H1633" s="6" t="str">
        <f>IF(G1633=0,"",VLOOKUP(G1633,[1]工序单价!$B$2:$D$503,2,FALSE))</f>
        <v/>
      </c>
      <c r="I1633" s="6">
        <f>IF(G1633=0,0,VLOOKUP(G1633,[1]工序单价!$B$2:$D$503,3,FALSE))</f>
        <v>0</v>
      </c>
      <c r="K1633" s="6">
        <f t="shared" si="24"/>
        <v>0</v>
      </c>
    </row>
    <row r="1634" spans="1:11" x14ac:dyDescent="0.15">
      <c r="A1634" s="3" t="str">
        <f>IF([1]基本档案!A1634=0,"",[1]基本档案!A1634)</f>
        <v/>
      </c>
      <c r="B1634" s="3">
        <f>[1]工序单价!B1656</f>
        <v>0</v>
      </c>
      <c r="E1634" s="6" t="str">
        <f>IF(D1634=0,"",VLOOKUP(D1634,[1]基本档案!$A$2:$B$481,2,FALSE))</f>
        <v/>
      </c>
      <c r="H1634" s="6" t="str">
        <f>IF(G1634=0,"",VLOOKUP(G1634,[1]工序单价!$B$2:$D$503,2,FALSE))</f>
        <v/>
      </c>
      <c r="I1634" s="6">
        <f>IF(G1634=0,0,VLOOKUP(G1634,[1]工序单价!$B$2:$D$503,3,FALSE))</f>
        <v>0</v>
      </c>
      <c r="K1634" s="6">
        <f t="shared" si="24"/>
        <v>0</v>
      </c>
    </row>
    <row r="1635" spans="1:11" x14ac:dyDescent="0.15">
      <c r="A1635" s="3" t="str">
        <f>IF([1]基本档案!A1635=0,"",[1]基本档案!A1635)</f>
        <v/>
      </c>
      <c r="B1635" s="3">
        <f>[1]工序单价!B1657</f>
        <v>0</v>
      </c>
      <c r="E1635" s="6" t="str">
        <f>IF(D1635=0,"",VLOOKUP(D1635,[1]基本档案!$A$2:$B$481,2,FALSE))</f>
        <v/>
      </c>
      <c r="H1635" s="6" t="str">
        <f>IF(G1635=0,"",VLOOKUP(G1635,[1]工序单价!$B$2:$D$503,2,FALSE))</f>
        <v/>
      </c>
      <c r="I1635" s="6">
        <f>IF(G1635=0,0,VLOOKUP(G1635,[1]工序单价!$B$2:$D$503,3,FALSE))</f>
        <v>0</v>
      </c>
      <c r="K1635" s="6">
        <f t="shared" si="24"/>
        <v>0</v>
      </c>
    </row>
    <row r="1636" spans="1:11" x14ac:dyDescent="0.15">
      <c r="A1636" s="3" t="str">
        <f>IF([1]基本档案!A1636=0,"",[1]基本档案!A1636)</f>
        <v/>
      </c>
      <c r="B1636" s="3">
        <f>[1]工序单价!B1658</f>
        <v>0</v>
      </c>
      <c r="E1636" s="6" t="str">
        <f>IF(D1636=0,"",VLOOKUP(D1636,[1]基本档案!$A$2:$B$481,2,FALSE))</f>
        <v/>
      </c>
      <c r="H1636" s="6" t="str">
        <f>IF(G1636=0,"",VLOOKUP(G1636,[1]工序单价!$B$2:$D$503,2,FALSE))</f>
        <v/>
      </c>
      <c r="I1636" s="6">
        <f>IF(G1636=0,0,VLOOKUP(G1636,[1]工序单价!$B$2:$D$503,3,FALSE))</f>
        <v>0</v>
      </c>
      <c r="K1636" s="6">
        <f t="shared" si="24"/>
        <v>0</v>
      </c>
    </row>
    <row r="1637" spans="1:11" x14ac:dyDescent="0.15">
      <c r="A1637" s="3" t="str">
        <f>IF([1]基本档案!A1637=0,"",[1]基本档案!A1637)</f>
        <v/>
      </c>
      <c r="B1637" s="3">
        <f>[1]工序单价!B1659</f>
        <v>0</v>
      </c>
      <c r="E1637" s="6" t="str">
        <f>IF(D1637=0,"",VLOOKUP(D1637,[1]基本档案!$A$2:$B$481,2,FALSE))</f>
        <v/>
      </c>
      <c r="H1637" s="6" t="str">
        <f>IF(G1637=0,"",VLOOKUP(G1637,[1]工序单价!$B$2:$D$503,2,FALSE))</f>
        <v/>
      </c>
      <c r="I1637" s="6">
        <f>IF(G1637=0,0,VLOOKUP(G1637,[1]工序单价!$B$2:$D$503,3,FALSE))</f>
        <v>0</v>
      </c>
      <c r="K1637" s="6">
        <f t="shared" si="24"/>
        <v>0</v>
      </c>
    </row>
    <row r="1638" spans="1:11" x14ac:dyDescent="0.15">
      <c r="A1638" s="3" t="str">
        <f>IF([1]基本档案!A1638=0,"",[1]基本档案!A1638)</f>
        <v/>
      </c>
      <c r="B1638" s="3">
        <f>[1]工序单价!B1660</f>
        <v>0</v>
      </c>
      <c r="E1638" s="6" t="str">
        <f>IF(D1638=0,"",VLOOKUP(D1638,[1]基本档案!$A$2:$B$481,2,FALSE))</f>
        <v/>
      </c>
      <c r="H1638" s="6" t="str">
        <f>IF(G1638=0,"",VLOOKUP(G1638,[1]工序单价!$B$2:$D$503,2,FALSE))</f>
        <v/>
      </c>
      <c r="I1638" s="6">
        <f>IF(G1638=0,0,VLOOKUP(G1638,[1]工序单价!$B$2:$D$503,3,FALSE))</f>
        <v>0</v>
      </c>
      <c r="K1638" s="6">
        <f t="shared" si="24"/>
        <v>0</v>
      </c>
    </row>
    <row r="1639" spans="1:11" x14ac:dyDescent="0.15">
      <c r="A1639" s="3" t="str">
        <f>IF([1]基本档案!A1639=0,"",[1]基本档案!A1639)</f>
        <v/>
      </c>
      <c r="B1639" s="3">
        <f>[1]工序单价!B1661</f>
        <v>0</v>
      </c>
      <c r="E1639" s="6" t="str">
        <f>IF(D1639=0,"",VLOOKUP(D1639,[1]基本档案!$A$2:$B$481,2,FALSE))</f>
        <v/>
      </c>
      <c r="H1639" s="6" t="str">
        <f>IF(G1639=0,"",VLOOKUP(G1639,[1]工序单价!$B$2:$D$503,2,FALSE))</f>
        <v/>
      </c>
      <c r="I1639" s="6">
        <f>IF(G1639=0,0,VLOOKUP(G1639,[1]工序单价!$B$2:$D$503,3,FALSE))</f>
        <v>0</v>
      </c>
      <c r="K1639" s="6">
        <f t="shared" si="24"/>
        <v>0</v>
      </c>
    </row>
    <row r="1640" spans="1:11" x14ac:dyDescent="0.15">
      <c r="A1640" s="3" t="str">
        <f>IF([1]基本档案!A1640=0,"",[1]基本档案!A1640)</f>
        <v/>
      </c>
      <c r="B1640" s="3">
        <f>[1]工序单价!B1662</f>
        <v>0</v>
      </c>
      <c r="E1640" s="6" t="str">
        <f>IF(D1640=0,"",VLOOKUP(D1640,[1]基本档案!$A$2:$B$481,2,FALSE))</f>
        <v/>
      </c>
      <c r="H1640" s="6" t="str">
        <f>IF(G1640=0,"",VLOOKUP(G1640,[1]工序单价!$B$2:$D$503,2,FALSE))</f>
        <v/>
      </c>
      <c r="I1640" s="6">
        <f>IF(G1640=0,0,VLOOKUP(G1640,[1]工序单价!$B$2:$D$503,3,FALSE))</f>
        <v>0</v>
      </c>
      <c r="K1640" s="6">
        <f t="shared" si="24"/>
        <v>0</v>
      </c>
    </row>
    <row r="1641" spans="1:11" x14ac:dyDescent="0.15">
      <c r="A1641" s="3" t="str">
        <f>IF([1]基本档案!A1641=0,"",[1]基本档案!A1641)</f>
        <v/>
      </c>
      <c r="B1641" s="3">
        <f>[1]工序单价!B1663</f>
        <v>0</v>
      </c>
      <c r="E1641" s="6" t="str">
        <f>IF(D1641=0,"",VLOOKUP(D1641,[1]基本档案!$A$2:$B$481,2,FALSE))</f>
        <v/>
      </c>
      <c r="H1641" s="6" t="str">
        <f>IF(G1641=0,"",VLOOKUP(G1641,[1]工序单价!$B$2:$D$503,2,FALSE))</f>
        <v/>
      </c>
      <c r="I1641" s="6">
        <f>IF(G1641=0,0,VLOOKUP(G1641,[1]工序单价!$B$2:$D$503,3,FALSE))</f>
        <v>0</v>
      </c>
      <c r="K1641" s="6">
        <f t="shared" si="24"/>
        <v>0</v>
      </c>
    </row>
    <row r="1642" spans="1:11" x14ac:dyDescent="0.15">
      <c r="A1642" s="3" t="str">
        <f>IF([1]基本档案!A1642=0,"",[1]基本档案!A1642)</f>
        <v/>
      </c>
      <c r="B1642" s="3">
        <f>[1]工序单价!B1664</f>
        <v>0</v>
      </c>
      <c r="E1642" s="6" t="str">
        <f>IF(D1642=0,"",VLOOKUP(D1642,[1]基本档案!$A$2:$B$481,2,FALSE))</f>
        <v/>
      </c>
      <c r="H1642" s="6" t="str">
        <f>IF(G1642=0,"",VLOOKUP(G1642,[1]工序单价!$B$2:$D$503,2,FALSE))</f>
        <v/>
      </c>
      <c r="I1642" s="6">
        <f>IF(G1642=0,0,VLOOKUP(G1642,[1]工序单价!$B$2:$D$503,3,FALSE))</f>
        <v>0</v>
      </c>
      <c r="K1642" s="6">
        <f t="shared" si="24"/>
        <v>0</v>
      </c>
    </row>
    <row r="1643" spans="1:11" x14ac:dyDescent="0.15">
      <c r="A1643" s="3" t="str">
        <f>IF([1]基本档案!A1643=0,"",[1]基本档案!A1643)</f>
        <v/>
      </c>
      <c r="B1643" s="3">
        <f>[1]工序单价!B1665</f>
        <v>0</v>
      </c>
      <c r="E1643" s="6" t="str">
        <f>IF(D1643=0,"",VLOOKUP(D1643,[1]基本档案!$A$2:$B$481,2,FALSE))</f>
        <v/>
      </c>
      <c r="H1643" s="6" t="str">
        <f>IF(G1643=0,"",VLOOKUP(G1643,[1]工序单价!$B$2:$D$503,2,FALSE))</f>
        <v/>
      </c>
      <c r="I1643" s="6">
        <f>IF(G1643=0,0,VLOOKUP(G1643,[1]工序单价!$B$2:$D$503,3,FALSE))</f>
        <v>0</v>
      </c>
      <c r="K1643" s="6">
        <f t="shared" si="24"/>
        <v>0</v>
      </c>
    </row>
    <row r="1644" spans="1:11" x14ac:dyDescent="0.15">
      <c r="A1644" s="3" t="str">
        <f>IF([1]基本档案!A1644=0,"",[1]基本档案!A1644)</f>
        <v/>
      </c>
      <c r="B1644" s="3">
        <f>[1]工序单价!B1666</f>
        <v>0</v>
      </c>
      <c r="E1644" s="6" t="str">
        <f>IF(D1644=0,"",VLOOKUP(D1644,[1]基本档案!$A$2:$B$481,2,FALSE))</f>
        <v/>
      </c>
      <c r="H1644" s="6" t="str">
        <f>IF(G1644=0,"",VLOOKUP(G1644,[1]工序单价!$B$2:$D$503,2,FALSE))</f>
        <v/>
      </c>
      <c r="I1644" s="6">
        <f>IF(G1644=0,0,VLOOKUP(G1644,[1]工序单价!$B$2:$D$503,3,FALSE))</f>
        <v>0</v>
      </c>
      <c r="K1644" s="6">
        <f t="shared" si="24"/>
        <v>0</v>
      </c>
    </row>
    <row r="1645" spans="1:11" x14ac:dyDescent="0.15">
      <c r="A1645" s="3" t="str">
        <f>IF([1]基本档案!A1645=0,"",[1]基本档案!A1645)</f>
        <v/>
      </c>
      <c r="B1645" s="3">
        <f>[1]工序单价!B1667</f>
        <v>0</v>
      </c>
      <c r="E1645" s="6" t="str">
        <f>IF(D1645=0,"",VLOOKUP(D1645,[1]基本档案!$A$2:$B$481,2,FALSE))</f>
        <v/>
      </c>
      <c r="H1645" s="6" t="str">
        <f>IF(G1645=0,"",VLOOKUP(G1645,[1]工序单价!$B$2:$D$503,2,FALSE))</f>
        <v/>
      </c>
      <c r="I1645" s="6">
        <f>IF(G1645=0,0,VLOOKUP(G1645,[1]工序单价!$B$2:$D$503,3,FALSE))</f>
        <v>0</v>
      </c>
      <c r="K1645" s="6">
        <f t="shared" si="24"/>
        <v>0</v>
      </c>
    </row>
    <row r="1646" spans="1:11" x14ac:dyDescent="0.15">
      <c r="A1646" s="3" t="str">
        <f>IF([1]基本档案!A1646=0,"",[1]基本档案!A1646)</f>
        <v/>
      </c>
      <c r="B1646" s="3">
        <f>[1]工序单价!B1668</f>
        <v>0</v>
      </c>
      <c r="E1646" s="6" t="str">
        <f>IF(D1646=0,"",VLOOKUP(D1646,[1]基本档案!$A$2:$B$481,2,FALSE))</f>
        <v/>
      </c>
      <c r="H1646" s="6" t="str">
        <f>IF(G1646=0,"",VLOOKUP(G1646,[1]工序单价!$B$2:$D$503,2,FALSE))</f>
        <v/>
      </c>
      <c r="I1646" s="6">
        <f>IF(G1646=0,0,VLOOKUP(G1646,[1]工序单价!$B$2:$D$503,3,FALSE))</f>
        <v>0</v>
      </c>
      <c r="K1646" s="6">
        <f t="shared" si="24"/>
        <v>0</v>
      </c>
    </row>
    <row r="1647" spans="1:11" x14ac:dyDescent="0.15">
      <c r="A1647" s="3" t="str">
        <f>IF([1]基本档案!A1647=0,"",[1]基本档案!A1647)</f>
        <v/>
      </c>
      <c r="B1647" s="3">
        <f>[1]工序单价!B1669</f>
        <v>0</v>
      </c>
      <c r="E1647" s="6" t="str">
        <f>IF(D1647=0,"",VLOOKUP(D1647,[1]基本档案!$A$2:$B$481,2,FALSE))</f>
        <v/>
      </c>
      <c r="H1647" s="6" t="str">
        <f>IF(G1647=0,"",VLOOKUP(G1647,[1]工序单价!$B$2:$D$503,2,FALSE))</f>
        <v/>
      </c>
      <c r="I1647" s="6">
        <f>IF(G1647=0,0,VLOOKUP(G1647,[1]工序单价!$B$2:$D$503,3,FALSE))</f>
        <v>0</v>
      </c>
      <c r="K1647" s="6">
        <f t="shared" si="24"/>
        <v>0</v>
      </c>
    </row>
    <row r="1648" spans="1:11" x14ac:dyDescent="0.15">
      <c r="A1648" s="3" t="str">
        <f>IF([1]基本档案!A1648=0,"",[1]基本档案!A1648)</f>
        <v/>
      </c>
      <c r="B1648" s="3">
        <f>[1]工序单价!B1670</f>
        <v>0</v>
      </c>
      <c r="E1648" s="6" t="str">
        <f>IF(D1648=0,"",VLOOKUP(D1648,[1]基本档案!$A$2:$B$481,2,FALSE))</f>
        <v/>
      </c>
      <c r="H1648" s="6" t="str">
        <f>IF(G1648=0,"",VLOOKUP(G1648,[1]工序单价!$B$2:$D$503,2,FALSE))</f>
        <v/>
      </c>
      <c r="I1648" s="6">
        <f>IF(G1648=0,0,VLOOKUP(G1648,[1]工序单价!$B$2:$D$503,3,FALSE))</f>
        <v>0</v>
      </c>
      <c r="K1648" s="6">
        <f t="shared" si="24"/>
        <v>0</v>
      </c>
    </row>
    <row r="1649" spans="1:11" x14ac:dyDescent="0.15">
      <c r="A1649" s="3" t="str">
        <f>IF([1]基本档案!A1649=0,"",[1]基本档案!A1649)</f>
        <v/>
      </c>
      <c r="B1649" s="3">
        <f>[1]工序单价!B1671</f>
        <v>0</v>
      </c>
      <c r="E1649" s="6" t="str">
        <f>IF(D1649=0,"",VLOOKUP(D1649,[1]基本档案!$A$2:$B$481,2,FALSE))</f>
        <v/>
      </c>
      <c r="H1649" s="6" t="str">
        <f>IF(G1649=0,"",VLOOKUP(G1649,[1]工序单价!$B$2:$D$503,2,FALSE))</f>
        <v/>
      </c>
      <c r="I1649" s="6">
        <f>IF(G1649=0,0,VLOOKUP(G1649,[1]工序单价!$B$2:$D$503,3,FALSE))</f>
        <v>0</v>
      </c>
      <c r="K1649" s="6">
        <f t="shared" si="24"/>
        <v>0</v>
      </c>
    </row>
    <row r="1650" spans="1:11" x14ac:dyDescent="0.15">
      <c r="A1650" s="3" t="str">
        <f>IF([1]基本档案!A1650=0,"",[1]基本档案!A1650)</f>
        <v/>
      </c>
      <c r="B1650" s="3">
        <f>[1]工序单价!B1672</f>
        <v>0</v>
      </c>
      <c r="E1650" s="6" t="str">
        <f>IF(D1650=0,"",VLOOKUP(D1650,[1]基本档案!$A$2:$B$481,2,FALSE))</f>
        <v/>
      </c>
      <c r="H1650" s="6" t="str">
        <f>IF(G1650=0,"",VLOOKUP(G1650,[1]工序单价!$B$2:$D$503,2,FALSE))</f>
        <v/>
      </c>
      <c r="I1650" s="6">
        <f>IF(G1650=0,0,VLOOKUP(G1650,[1]工序单价!$B$2:$D$503,3,FALSE))</f>
        <v>0</v>
      </c>
      <c r="K1650" s="6">
        <f t="shared" si="24"/>
        <v>0</v>
      </c>
    </row>
    <row r="1651" spans="1:11" x14ac:dyDescent="0.15">
      <c r="A1651" s="3" t="str">
        <f>IF([1]基本档案!A1651=0,"",[1]基本档案!A1651)</f>
        <v/>
      </c>
      <c r="B1651" s="3">
        <f>[1]工序单价!B1673</f>
        <v>0</v>
      </c>
      <c r="E1651" s="6" t="str">
        <f>IF(D1651=0,"",VLOOKUP(D1651,[1]基本档案!$A$2:$B$481,2,FALSE))</f>
        <v/>
      </c>
      <c r="H1651" s="6" t="str">
        <f>IF(G1651=0,"",VLOOKUP(G1651,[1]工序单价!$B$2:$D$503,2,FALSE))</f>
        <v/>
      </c>
      <c r="I1651" s="6">
        <f>IF(G1651=0,0,VLOOKUP(G1651,[1]工序单价!$B$2:$D$503,3,FALSE))</f>
        <v>0</v>
      </c>
      <c r="K1651" s="6">
        <f t="shared" si="24"/>
        <v>0</v>
      </c>
    </row>
    <row r="1652" spans="1:11" x14ac:dyDescent="0.15">
      <c r="A1652" s="3" t="str">
        <f>IF([1]基本档案!A1652=0,"",[1]基本档案!A1652)</f>
        <v/>
      </c>
      <c r="B1652" s="3">
        <f>[1]工序单价!B1674</f>
        <v>0</v>
      </c>
      <c r="E1652" s="6" t="str">
        <f>IF(D1652=0,"",VLOOKUP(D1652,[1]基本档案!$A$2:$B$481,2,FALSE))</f>
        <v/>
      </c>
      <c r="H1652" s="6" t="str">
        <f>IF(G1652=0,"",VLOOKUP(G1652,[1]工序单价!$B$2:$D$503,2,FALSE))</f>
        <v/>
      </c>
      <c r="I1652" s="6">
        <f>IF(G1652=0,0,VLOOKUP(G1652,[1]工序单价!$B$2:$D$503,3,FALSE))</f>
        <v>0</v>
      </c>
      <c r="K1652" s="6">
        <f t="shared" si="24"/>
        <v>0</v>
      </c>
    </row>
    <row r="1653" spans="1:11" x14ac:dyDescent="0.15">
      <c r="A1653" s="3" t="str">
        <f>IF([1]基本档案!A1653=0,"",[1]基本档案!A1653)</f>
        <v/>
      </c>
      <c r="B1653" s="3">
        <f>[1]工序单价!B1675</f>
        <v>0</v>
      </c>
      <c r="E1653" s="6" t="str">
        <f>IF(D1653=0,"",VLOOKUP(D1653,[1]基本档案!$A$2:$B$481,2,FALSE))</f>
        <v/>
      </c>
      <c r="H1653" s="6" t="str">
        <f>IF(G1653=0,"",VLOOKUP(G1653,[1]工序单价!$B$2:$D$503,2,FALSE))</f>
        <v/>
      </c>
      <c r="I1653" s="6">
        <f>IF(G1653=0,0,VLOOKUP(G1653,[1]工序单价!$B$2:$D$503,3,FALSE))</f>
        <v>0</v>
      </c>
      <c r="K1653" s="6">
        <f t="shared" si="24"/>
        <v>0</v>
      </c>
    </row>
    <row r="1654" spans="1:11" x14ac:dyDescent="0.15">
      <c r="A1654" s="3" t="str">
        <f>IF([1]基本档案!A1654=0,"",[1]基本档案!A1654)</f>
        <v/>
      </c>
      <c r="B1654" s="3">
        <f>[1]工序单价!B1676</f>
        <v>0</v>
      </c>
      <c r="E1654" s="6" t="str">
        <f>IF(D1654=0,"",VLOOKUP(D1654,[1]基本档案!$A$2:$B$481,2,FALSE))</f>
        <v/>
      </c>
      <c r="H1654" s="6" t="str">
        <f>IF(G1654=0,"",VLOOKUP(G1654,[1]工序单价!$B$2:$D$503,2,FALSE))</f>
        <v/>
      </c>
      <c r="I1654" s="6">
        <f>IF(G1654=0,0,VLOOKUP(G1654,[1]工序单价!$B$2:$D$503,3,FALSE))</f>
        <v>0</v>
      </c>
      <c r="K1654" s="6">
        <f t="shared" si="24"/>
        <v>0</v>
      </c>
    </row>
    <row r="1655" spans="1:11" x14ac:dyDescent="0.15">
      <c r="A1655" s="3" t="str">
        <f>IF([1]基本档案!A1655=0,"",[1]基本档案!A1655)</f>
        <v/>
      </c>
      <c r="B1655" s="3">
        <f>[1]工序单价!B1677</f>
        <v>0</v>
      </c>
      <c r="E1655" s="6" t="str">
        <f>IF(D1655=0,"",VLOOKUP(D1655,[1]基本档案!$A$2:$B$481,2,FALSE))</f>
        <v/>
      </c>
      <c r="H1655" s="6" t="str">
        <f>IF(G1655=0,"",VLOOKUP(G1655,[1]工序单价!$B$2:$D$503,2,FALSE))</f>
        <v/>
      </c>
      <c r="I1655" s="6">
        <f>IF(G1655=0,0,VLOOKUP(G1655,[1]工序单价!$B$2:$D$503,3,FALSE))</f>
        <v>0</v>
      </c>
      <c r="K1655" s="6">
        <f t="shared" si="24"/>
        <v>0</v>
      </c>
    </row>
    <row r="1656" spans="1:11" x14ac:dyDescent="0.15">
      <c r="A1656" s="3" t="str">
        <f>IF([1]基本档案!A1656=0,"",[1]基本档案!A1656)</f>
        <v/>
      </c>
      <c r="B1656" s="3">
        <f>[1]工序单价!B1678</f>
        <v>0</v>
      </c>
      <c r="E1656" s="6" t="str">
        <f>IF(D1656=0,"",VLOOKUP(D1656,[1]基本档案!$A$2:$B$481,2,FALSE))</f>
        <v/>
      </c>
      <c r="H1656" s="6" t="str">
        <f>IF(G1656=0,"",VLOOKUP(G1656,[1]工序单价!$B$2:$D$503,2,FALSE))</f>
        <v/>
      </c>
      <c r="I1656" s="6">
        <f>IF(G1656=0,0,VLOOKUP(G1656,[1]工序单价!$B$2:$D$503,3,FALSE))</f>
        <v>0</v>
      </c>
      <c r="K1656" s="6">
        <f t="shared" si="24"/>
        <v>0</v>
      </c>
    </row>
    <row r="1657" spans="1:11" x14ac:dyDescent="0.15">
      <c r="A1657" s="3" t="str">
        <f>IF([1]基本档案!A1657=0,"",[1]基本档案!A1657)</f>
        <v/>
      </c>
      <c r="B1657" s="3">
        <f>[1]工序单价!B1679</f>
        <v>0</v>
      </c>
      <c r="E1657" s="6" t="str">
        <f>IF(D1657=0,"",VLOOKUP(D1657,[1]基本档案!$A$2:$B$481,2,FALSE))</f>
        <v/>
      </c>
      <c r="H1657" s="6" t="str">
        <f>IF(G1657=0,"",VLOOKUP(G1657,[1]工序单价!$B$2:$D$503,2,FALSE))</f>
        <v/>
      </c>
      <c r="I1657" s="6">
        <f>IF(G1657=0,0,VLOOKUP(G1657,[1]工序单价!$B$2:$D$503,3,FALSE))</f>
        <v>0</v>
      </c>
      <c r="K1657" s="6">
        <f t="shared" si="24"/>
        <v>0</v>
      </c>
    </row>
    <row r="1658" spans="1:11" x14ac:dyDescent="0.15">
      <c r="A1658" s="3" t="str">
        <f>IF([1]基本档案!A1658=0,"",[1]基本档案!A1658)</f>
        <v/>
      </c>
      <c r="B1658" s="3">
        <f>[1]工序单价!B1680</f>
        <v>0</v>
      </c>
      <c r="E1658" s="6" t="str">
        <f>IF(D1658=0,"",VLOOKUP(D1658,[1]基本档案!$A$2:$B$481,2,FALSE))</f>
        <v/>
      </c>
      <c r="H1658" s="6" t="str">
        <f>IF(G1658=0,"",VLOOKUP(G1658,[1]工序单价!$B$2:$D$503,2,FALSE))</f>
        <v/>
      </c>
      <c r="I1658" s="6">
        <f>IF(G1658=0,0,VLOOKUP(G1658,[1]工序单价!$B$2:$D$503,3,FALSE))</f>
        <v>0</v>
      </c>
      <c r="K1658" s="6">
        <f t="shared" si="24"/>
        <v>0</v>
      </c>
    </row>
    <row r="1659" spans="1:11" x14ac:dyDescent="0.15">
      <c r="A1659" s="3" t="str">
        <f>IF([1]基本档案!A1659=0,"",[1]基本档案!A1659)</f>
        <v/>
      </c>
      <c r="B1659" s="3">
        <f>[1]工序单价!B1681</f>
        <v>0</v>
      </c>
      <c r="E1659" s="6" t="str">
        <f>IF(D1659=0,"",VLOOKUP(D1659,[1]基本档案!$A$2:$B$481,2,FALSE))</f>
        <v/>
      </c>
      <c r="H1659" s="6" t="str">
        <f>IF(G1659=0,"",VLOOKUP(G1659,[1]工序单价!$B$2:$D$503,2,FALSE))</f>
        <v/>
      </c>
      <c r="I1659" s="6">
        <f>IF(G1659=0,0,VLOOKUP(G1659,[1]工序单价!$B$2:$D$503,3,FALSE))</f>
        <v>0</v>
      </c>
      <c r="K1659" s="6">
        <f t="shared" si="24"/>
        <v>0</v>
      </c>
    </row>
    <row r="1660" spans="1:11" x14ac:dyDescent="0.15">
      <c r="A1660" s="3" t="str">
        <f>IF([1]基本档案!A1660=0,"",[1]基本档案!A1660)</f>
        <v/>
      </c>
      <c r="B1660" s="3">
        <f>[1]工序单价!B1682</f>
        <v>0</v>
      </c>
      <c r="E1660" s="6" t="str">
        <f>IF(D1660=0,"",VLOOKUP(D1660,[1]基本档案!$A$2:$B$481,2,FALSE))</f>
        <v/>
      </c>
      <c r="H1660" s="6" t="str">
        <f>IF(G1660=0,"",VLOOKUP(G1660,[1]工序单价!$B$2:$D$503,2,FALSE))</f>
        <v/>
      </c>
      <c r="I1660" s="6">
        <f>IF(G1660=0,0,VLOOKUP(G1660,[1]工序单价!$B$2:$D$503,3,FALSE))</f>
        <v>0</v>
      </c>
      <c r="K1660" s="6">
        <f t="shared" si="24"/>
        <v>0</v>
      </c>
    </row>
    <row r="1661" spans="1:11" x14ac:dyDescent="0.15">
      <c r="A1661" s="3" t="str">
        <f>IF([1]基本档案!A1661=0,"",[1]基本档案!A1661)</f>
        <v/>
      </c>
      <c r="B1661" s="3">
        <f>[1]工序单价!B1683</f>
        <v>0</v>
      </c>
      <c r="E1661" s="6" t="str">
        <f>IF(D1661=0,"",VLOOKUP(D1661,[1]基本档案!$A$2:$B$481,2,FALSE))</f>
        <v/>
      </c>
      <c r="H1661" s="6" t="str">
        <f>IF(G1661=0,"",VLOOKUP(G1661,[1]工序单价!$B$2:$D$503,2,FALSE))</f>
        <v/>
      </c>
      <c r="I1661" s="6">
        <f>IF(G1661=0,0,VLOOKUP(G1661,[1]工序单价!$B$2:$D$503,3,FALSE))</f>
        <v>0</v>
      </c>
      <c r="K1661" s="6">
        <f t="shared" si="24"/>
        <v>0</v>
      </c>
    </row>
    <row r="1662" spans="1:11" x14ac:dyDescent="0.15">
      <c r="A1662" s="3" t="str">
        <f>IF([1]基本档案!A1662=0,"",[1]基本档案!A1662)</f>
        <v/>
      </c>
      <c r="B1662" s="3">
        <f>[1]工序单价!B1684</f>
        <v>0</v>
      </c>
      <c r="E1662" s="6" t="str">
        <f>IF(D1662=0,"",VLOOKUP(D1662,[1]基本档案!$A$2:$B$481,2,FALSE))</f>
        <v/>
      </c>
      <c r="H1662" s="6" t="str">
        <f>IF(G1662=0,"",VLOOKUP(G1662,[1]工序单价!$B$2:$D$503,2,FALSE))</f>
        <v/>
      </c>
      <c r="I1662" s="6">
        <f>IF(G1662=0,0,VLOOKUP(G1662,[1]工序单价!$B$2:$D$503,3,FALSE))</f>
        <v>0</v>
      </c>
      <c r="K1662" s="6">
        <f t="shared" si="24"/>
        <v>0</v>
      </c>
    </row>
    <row r="1663" spans="1:11" x14ac:dyDescent="0.15">
      <c r="A1663" s="3" t="str">
        <f>IF([1]基本档案!A1663=0,"",[1]基本档案!A1663)</f>
        <v/>
      </c>
      <c r="B1663" s="3">
        <f>[1]工序单价!B1685</f>
        <v>0</v>
      </c>
      <c r="E1663" s="6" t="str">
        <f>IF(D1663=0,"",VLOOKUP(D1663,[1]基本档案!$A$2:$B$481,2,FALSE))</f>
        <v/>
      </c>
      <c r="H1663" s="6" t="str">
        <f>IF(G1663=0,"",VLOOKUP(G1663,[1]工序单价!$B$2:$D$503,2,FALSE))</f>
        <v/>
      </c>
      <c r="I1663" s="6">
        <f>IF(G1663=0,0,VLOOKUP(G1663,[1]工序单价!$B$2:$D$503,3,FALSE))</f>
        <v>0</v>
      </c>
      <c r="K1663" s="6">
        <f t="shared" si="24"/>
        <v>0</v>
      </c>
    </row>
    <row r="1664" spans="1:11" x14ac:dyDescent="0.15">
      <c r="A1664" s="3" t="str">
        <f>IF([1]基本档案!A1664=0,"",[1]基本档案!A1664)</f>
        <v/>
      </c>
      <c r="B1664" s="3">
        <f>[1]工序单价!B1686</f>
        <v>0</v>
      </c>
      <c r="E1664" s="6" t="str">
        <f>IF(D1664=0,"",VLOOKUP(D1664,[1]基本档案!$A$2:$B$481,2,FALSE))</f>
        <v/>
      </c>
      <c r="H1664" s="6" t="str">
        <f>IF(G1664=0,"",VLOOKUP(G1664,[1]工序单价!$B$2:$D$503,2,FALSE))</f>
        <v/>
      </c>
      <c r="I1664" s="6">
        <f>IF(G1664=0,0,VLOOKUP(G1664,[1]工序单价!$B$2:$D$503,3,FALSE))</f>
        <v>0</v>
      </c>
      <c r="K1664" s="6">
        <f t="shared" si="24"/>
        <v>0</v>
      </c>
    </row>
    <row r="1665" spans="1:11" x14ac:dyDescent="0.15">
      <c r="A1665" s="3" t="str">
        <f>IF([1]基本档案!A1665=0,"",[1]基本档案!A1665)</f>
        <v/>
      </c>
      <c r="B1665" s="3">
        <f>[1]工序单价!B1687</f>
        <v>0</v>
      </c>
      <c r="E1665" s="6" t="str">
        <f>IF(D1665=0,"",VLOOKUP(D1665,[1]基本档案!$A$2:$B$481,2,FALSE))</f>
        <v/>
      </c>
      <c r="H1665" s="6" t="str">
        <f>IF(G1665=0,"",VLOOKUP(G1665,[1]工序单价!$B$2:$D$503,2,FALSE))</f>
        <v/>
      </c>
      <c r="I1665" s="6">
        <f>IF(G1665=0,0,VLOOKUP(G1665,[1]工序单价!$B$2:$D$503,3,FALSE))</f>
        <v>0</v>
      </c>
      <c r="K1665" s="6">
        <f t="shared" si="24"/>
        <v>0</v>
      </c>
    </row>
    <row r="1666" spans="1:11" x14ac:dyDescent="0.15">
      <c r="A1666" s="3" t="str">
        <f>IF([1]基本档案!A1666=0,"",[1]基本档案!A1666)</f>
        <v/>
      </c>
      <c r="B1666" s="3">
        <f>[1]工序单价!B1688</f>
        <v>0</v>
      </c>
      <c r="E1666" s="6" t="str">
        <f>IF(D1666=0,"",VLOOKUP(D1666,[1]基本档案!$A$2:$B$481,2,FALSE))</f>
        <v/>
      </c>
      <c r="H1666" s="6" t="str">
        <f>IF(G1666=0,"",VLOOKUP(G1666,[1]工序单价!$B$2:$D$503,2,FALSE))</f>
        <v/>
      </c>
      <c r="I1666" s="6">
        <f>IF(G1666=0,0,VLOOKUP(G1666,[1]工序单价!$B$2:$D$503,3,FALSE))</f>
        <v>0</v>
      </c>
      <c r="K1666" s="6">
        <f t="shared" ref="K1666:K1729" si="25">I1666*J1666</f>
        <v>0</v>
      </c>
    </row>
    <row r="1667" spans="1:11" x14ac:dyDescent="0.15">
      <c r="A1667" s="3" t="str">
        <f>IF([1]基本档案!A1667=0,"",[1]基本档案!A1667)</f>
        <v/>
      </c>
      <c r="B1667" s="3">
        <f>[1]工序单价!B1689</f>
        <v>0</v>
      </c>
      <c r="E1667" s="6" t="str">
        <f>IF(D1667=0,"",VLOOKUP(D1667,[1]基本档案!$A$2:$B$481,2,FALSE))</f>
        <v/>
      </c>
      <c r="H1667" s="6" t="str">
        <f>IF(G1667=0,"",VLOOKUP(G1667,[1]工序单价!$B$2:$D$503,2,FALSE))</f>
        <v/>
      </c>
      <c r="I1667" s="6">
        <f>IF(G1667=0,0,VLOOKUP(G1667,[1]工序单价!$B$2:$D$503,3,FALSE))</f>
        <v>0</v>
      </c>
      <c r="K1667" s="6">
        <f t="shared" si="25"/>
        <v>0</v>
      </c>
    </row>
    <row r="1668" spans="1:11" x14ac:dyDescent="0.15">
      <c r="A1668" s="3" t="str">
        <f>IF([1]基本档案!A1668=0,"",[1]基本档案!A1668)</f>
        <v/>
      </c>
      <c r="B1668" s="3">
        <f>[1]工序单价!B1690</f>
        <v>0</v>
      </c>
      <c r="E1668" s="6" t="str">
        <f>IF(D1668=0,"",VLOOKUP(D1668,[1]基本档案!$A$2:$B$481,2,FALSE))</f>
        <v/>
      </c>
      <c r="H1668" s="6" t="str">
        <f>IF(G1668=0,"",VLOOKUP(G1668,[1]工序单价!$B$2:$D$503,2,FALSE))</f>
        <v/>
      </c>
      <c r="I1668" s="6">
        <f>IF(G1668=0,0,VLOOKUP(G1668,[1]工序单价!$B$2:$D$503,3,FALSE))</f>
        <v>0</v>
      </c>
      <c r="K1668" s="6">
        <f t="shared" si="25"/>
        <v>0</v>
      </c>
    </row>
    <row r="1669" spans="1:11" x14ac:dyDescent="0.15">
      <c r="A1669" s="3" t="str">
        <f>IF([1]基本档案!A1669=0,"",[1]基本档案!A1669)</f>
        <v/>
      </c>
      <c r="B1669" s="3">
        <f>[1]工序单价!B1691</f>
        <v>0</v>
      </c>
      <c r="E1669" s="6" t="str">
        <f>IF(D1669=0,"",VLOOKUP(D1669,[1]基本档案!$A$2:$B$481,2,FALSE))</f>
        <v/>
      </c>
      <c r="H1669" s="6" t="str">
        <f>IF(G1669=0,"",VLOOKUP(G1669,[1]工序单价!$B$2:$D$503,2,FALSE))</f>
        <v/>
      </c>
      <c r="I1669" s="6">
        <f>IF(G1669=0,0,VLOOKUP(G1669,[1]工序单价!$B$2:$D$503,3,FALSE))</f>
        <v>0</v>
      </c>
      <c r="K1669" s="6">
        <f t="shared" si="25"/>
        <v>0</v>
      </c>
    </row>
    <row r="1670" spans="1:11" x14ac:dyDescent="0.15">
      <c r="A1670" s="3" t="str">
        <f>IF([1]基本档案!A1670=0,"",[1]基本档案!A1670)</f>
        <v/>
      </c>
      <c r="B1670" s="3">
        <f>[1]工序单价!B1692</f>
        <v>0</v>
      </c>
      <c r="E1670" s="6" t="str">
        <f>IF(D1670=0,"",VLOOKUP(D1670,[1]基本档案!$A$2:$B$481,2,FALSE))</f>
        <v/>
      </c>
      <c r="H1670" s="6" t="str">
        <f>IF(G1670=0,"",VLOOKUP(G1670,[1]工序单价!$B$2:$D$503,2,FALSE))</f>
        <v/>
      </c>
      <c r="I1670" s="6">
        <f>IF(G1670=0,0,VLOOKUP(G1670,[1]工序单价!$B$2:$D$503,3,FALSE))</f>
        <v>0</v>
      </c>
      <c r="K1670" s="6">
        <f t="shared" si="25"/>
        <v>0</v>
      </c>
    </row>
    <row r="1671" spans="1:11" x14ac:dyDescent="0.15">
      <c r="A1671" s="3" t="str">
        <f>IF([1]基本档案!A1671=0,"",[1]基本档案!A1671)</f>
        <v/>
      </c>
      <c r="B1671" s="3">
        <f>[1]工序单价!B1693</f>
        <v>0</v>
      </c>
      <c r="E1671" s="6" t="str">
        <f>IF(D1671=0,"",VLOOKUP(D1671,[1]基本档案!$A$2:$B$481,2,FALSE))</f>
        <v/>
      </c>
      <c r="H1671" s="6" t="str">
        <f>IF(G1671=0,"",VLOOKUP(G1671,[1]工序单价!$B$2:$D$503,2,FALSE))</f>
        <v/>
      </c>
      <c r="I1671" s="6">
        <f>IF(G1671=0,0,VLOOKUP(G1671,[1]工序单价!$B$2:$D$503,3,FALSE))</f>
        <v>0</v>
      </c>
      <c r="K1671" s="6">
        <f t="shared" si="25"/>
        <v>0</v>
      </c>
    </row>
    <row r="1672" spans="1:11" x14ac:dyDescent="0.15">
      <c r="A1672" s="3" t="str">
        <f>IF([1]基本档案!A1672=0,"",[1]基本档案!A1672)</f>
        <v/>
      </c>
      <c r="B1672" s="3">
        <f>[1]工序单价!B1694</f>
        <v>0</v>
      </c>
      <c r="E1672" s="6" t="str">
        <f>IF(D1672=0,"",VLOOKUP(D1672,[1]基本档案!$A$2:$B$481,2,FALSE))</f>
        <v/>
      </c>
      <c r="H1672" s="6" t="str">
        <f>IF(G1672=0,"",VLOOKUP(G1672,[1]工序单价!$B$2:$D$503,2,FALSE))</f>
        <v/>
      </c>
      <c r="I1672" s="6">
        <f>IF(G1672=0,0,VLOOKUP(G1672,[1]工序单价!$B$2:$D$503,3,FALSE))</f>
        <v>0</v>
      </c>
      <c r="K1672" s="6">
        <f t="shared" si="25"/>
        <v>0</v>
      </c>
    </row>
    <row r="1673" spans="1:11" x14ac:dyDescent="0.15">
      <c r="A1673" s="3" t="str">
        <f>IF([1]基本档案!A1673=0,"",[1]基本档案!A1673)</f>
        <v/>
      </c>
      <c r="B1673" s="3">
        <f>[1]工序单价!B1695</f>
        <v>0</v>
      </c>
      <c r="E1673" s="6" t="str">
        <f>IF(D1673=0,"",VLOOKUP(D1673,[1]基本档案!$A$2:$B$481,2,FALSE))</f>
        <v/>
      </c>
      <c r="H1673" s="6" t="str">
        <f>IF(G1673=0,"",VLOOKUP(G1673,[1]工序单价!$B$2:$D$503,2,FALSE))</f>
        <v/>
      </c>
      <c r="I1673" s="6">
        <f>IF(G1673=0,0,VLOOKUP(G1673,[1]工序单价!$B$2:$D$503,3,FALSE))</f>
        <v>0</v>
      </c>
      <c r="K1673" s="6">
        <f t="shared" si="25"/>
        <v>0</v>
      </c>
    </row>
    <row r="1674" spans="1:11" x14ac:dyDescent="0.15">
      <c r="A1674" s="3" t="str">
        <f>IF([1]基本档案!A1674=0,"",[1]基本档案!A1674)</f>
        <v/>
      </c>
      <c r="B1674" s="3">
        <f>[1]工序单价!B1696</f>
        <v>0</v>
      </c>
      <c r="E1674" s="6" t="str">
        <f>IF(D1674=0,"",VLOOKUP(D1674,[1]基本档案!$A$2:$B$481,2,FALSE))</f>
        <v/>
      </c>
      <c r="H1674" s="6" t="str">
        <f>IF(G1674=0,"",VLOOKUP(G1674,[1]工序单价!$B$2:$D$503,2,FALSE))</f>
        <v/>
      </c>
      <c r="I1674" s="6">
        <f>IF(G1674=0,0,VLOOKUP(G1674,[1]工序单价!$B$2:$D$503,3,FALSE))</f>
        <v>0</v>
      </c>
      <c r="K1674" s="6">
        <f t="shared" si="25"/>
        <v>0</v>
      </c>
    </row>
    <row r="1675" spans="1:11" x14ac:dyDescent="0.15">
      <c r="A1675" s="3" t="str">
        <f>IF([1]基本档案!A1675=0,"",[1]基本档案!A1675)</f>
        <v/>
      </c>
      <c r="B1675" s="3">
        <f>[1]工序单价!B1697</f>
        <v>0</v>
      </c>
      <c r="E1675" s="6" t="str">
        <f>IF(D1675=0,"",VLOOKUP(D1675,[1]基本档案!$A$2:$B$481,2,FALSE))</f>
        <v/>
      </c>
      <c r="H1675" s="6" t="str">
        <f>IF(G1675=0,"",VLOOKUP(G1675,[1]工序单价!$B$2:$D$503,2,FALSE))</f>
        <v/>
      </c>
      <c r="I1675" s="6">
        <f>IF(G1675=0,0,VLOOKUP(G1675,[1]工序单价!$B$2:$D$503,3,FALSE))</f>
        <v>0</v>
      </c>
      <c r="K1675" s="6">
        <f t="shared" si="25"/>
        <v>0</v>
      </c>
    </row>
    <row r="1676" spans="1:11" x14ac:dyDescent="0.15">
      <c r="A1676" s="3" t="str">
        <f>IF([1]基本档案!A1676=0,"",[1]基本档案!A1676)</f>
        <v/>
      </c>
      <c r="B1676" s="3">
        <f>[1]工序单价!B1698</f>
        <v>0</v>
      </c>
      <c r="E1676" s="6" t="str">
        <f>IF(D1676=0,"",VLOOKUP(D1676,[1]基本档案!$A$2:$B$481,2,FALSE))</f>
        <v/>
      </c>
      <c r="H1676" s="6" t="str">
        <f>IF(G1676=0,"",VLOOKUP(G1676,[1]工序单价!$B$2:$D$503,2,FALSE))</f>
        <v/>
      </c>
      <c r="I1676" s="6">
        <f>IF(G1676=0,0,VLOOKUP(G1676,[1]工序单价!$B$2:$D$503,3,FALSE))</f>
        <v>0</v>
      </c>
      <c r="K1676" s="6">
        <f t="shared" si="25"/>
        <v>0</v>
      </c>
    </row>
    <row r="1677" spans="1:11" x14ac:dyDescent="0.15">
      <c r="A1677" s="3" t="str">
        <f>IF([1]基本档案!A1677=0,"",[1]基本档案!A1677)</f>
        <v/>
      </c>
      <c r="B1677" s="3">
        <f>[1]工序单价!B1699</f>
        <v>0</v>
      </c>
      <c r="E1677" s="6" t="str">
        <f>IF(D1677=0,"",VLOOKUP(D1677,[1]基本档案!$A$2:$B$481,2,FALSE))</f>
        <v/>
      </c>
      <c r="H1677" s="6" t="str">
        <f>IF(G1677=0,"",VLOOKUP(G1677,[1]工序单价!$B$2:$D$503,2,FALSE))</f>
        <v/>
      </c>
      <c r="I1677" s="6">
        <f>IF(G1677=0,0,VLOOKUP(G1677,[1]工序单价!$B$2:$D$503,3,FALSE))</f>
        <v>0</v>
      </c>
      <c r="K1677" s="6">
        <f t="shared" si="25"/>
        <v>0</v>
      </c>
    </row>
    <row r="1678" spans="1:11" x14ac:dyDescent="0.15">
      <c r="A1678" s="3" t="str">
        <f>IF([1]基本档案!A1678=0,"",[1]基本档案!A1678)</f>
        <v/>
      </c>
      <c r="B1678" s="3">
        <f>[1]工序单价!B1700</f>
        <v>0</v>
      </c>
      <c r="E1678" s="6" t="str">
        <f>IF(D1678=0,"",VLOOKUP(D1678,[1]基本档案!$A$2:$B$481,2,FALSE))</f>
        <v/>
      </c>
      <c r="H1678" s="6" t="str">
        <f>IF(G1678=0,"",VLOOKUP(G1678,[1]工序单价!$B$2:$D$503,2,FALSE))</f>
        <v/>
      </c>
      <c r="I1678" s="6">
        <f>IF(G1678=0,0,VLOOKUP(G1678,[1]工序单价!$B$2:$D$503,3,FALSE))</f>
        <v>0</v>
      </c>
      <c r="K1678" s="6">
        <f t="shared" si="25"/>
        <v>0</v>
      </c>
    </row>
    <row r="1679" spans="1:11" x14ac:dyDescent="0.15">
      <c r="A1679" s="3" t="str">
        <f>IF([1]基本档案!A1679=0,"",[1]基本档案!A1679)</f>
        <v/>
      </c>
      <c r="B1679" s="3">
        <f>[1]工序单价!B1701</f>
        <v>0</v>
      </c>
      <c r="E1679" s="6" t="str">
        <f>IF(D1679=0,"",VLOOKUP(D1679,[1]基本档案!$A$2:$B$481,2,FALSE))</f>
        <v/>
      </c>
      <c r="H1679" s="6" t="str">
        <f>IF(G1679=0,"",VLOOKUP(G1679,[1]工序单价!$B$2:$D$503,2,FALSE))</f>
        <v/>
      </c>
      <c r="I1679" s="6">
        <f>IF(G1679=0,0,VLOOKUP(G1679,[1]工序单价!$B$2:$D$503,3,FALSE))</f>
        <v>0</v>
      </c>
      <c r="K1679" s="6">
        <f t="shared" si="25"/>
        <v>0</v>
      </c>
    </row>
    <row r="1680" spans="1:11" x14ac:dyDescent="0.15">
      <c r="A1680" s="3" t="str">
        <f>IF([1]基本档案!A1680=0,"",[1]基本档案!A1680)</f>
        <v/>
      </c>
      <c r="B1680" s="3">
        <f>[1]工序单价!B1702</f>
        <v>0</v>
      </c>
      <c r="E1680" s="6" t="str">
        <f>IF(D1680=0,"",VLOOKUP(D1680,[1]基本档案!$A$2:$B$481,2,FALSE))</f>
        <v/>
      </c>
      <c r="H1680" s="6" t="str">
        <f>IF(G1680=0,"",VLOOKUP(G1680,[1]工序单价!$B$2:$D$503,2,FALSE))</f>
        <v/>
      </c>
      <c r="I1680" s="6">
        <f>IF(G1680=0,0,VLOOKUP(G1680,[1]工序单价!$B$2:$D$503,3,FALSE))</f>
        <v>0</v>
      </c>
      <c r="K1680" s="6">
        <f t="shared" si="25"/>
        <v>0</v>
      </c>
    </row>
    <row r="1681" spans="1:11" x14ac:dyDescent="0.15">
      <c r="A1681" s="3" t="str">
        <f>IF([1]基本档案!A1681=0,"",[1]基本档案!A1681)</f>
        <v/>
      </c>
      <c r="B1681" s="3">
        <f>[1]工序单价!B1703</f>
        <v>0</v>
      </c>
      <c r="E1681" s="6" t="str">
        <f>IF(D1681=0,"",VLOOKUP(D1681,[1]基本档案!$A$2:$B$481,2,FALSE))</f>
        <v/>
      </c>
      <c r="H1681" s="6" t="str">
        <f>IF(G1681=0,"",VLOOKUP(G1681,[1]工序单价!$B$2:$D$503,2,FALSE))</f>
        <v/>
      </c>
      <c r="I1681" s="6">
        <f>IF(G1681=0,0,VLOOKUP(G1681,[1]工序单价!$B$2:$D$503,3,FALSE))</f>
        <v>0</v>
      </c>
      <c r="K1681" s="6">
        <f t="shared" si="25"/>
        <v>0</v>
      </c>
    </row>
    <row r="1682" spans="1:11" x14ac:dyDescent="0.15">
      <c r="A1682" s="3" t="str">
        <f>IF([1]基本档案!A1682=0,"",[1]基本档案!A1682)</f>
        <v/>
      </c>
      <c r="B1682" s="3">
        <f>[1]工序单价!B1704</f>
        <v>0</v>
      </c>
      <c r="E1682" s="6" t="str">
        <f>IF(D1682=0,"",VLOOKUP(D1682,[1]基本档案!$A$2:$B$481,2,FALSE))</f>
        <v/>
      </c>
      <c r="H1682" s="6" t="str">
        <f>IF(G1682=0,"",VLOOKUP(G1682,[1]工序单价!$B$2:$D$503,2,FALSE))</f>
        <v/>
      </c>
      <c r="I1682" s="6">
        <f>IF(G1682=0,0,VLOOKUP(G1682,[1]工序单价!$B$2:$D$503,3,FALSE))</f>
        <v>0</v>
      </c>
      <c r="K1682" s="6">
        <f t="shared" si="25"/>
        <v>0</v>
      </c>
    </row>
    <row r="1683" spans="1:11" x14ac:dyDescent="0.15">
      <c r="A1683" s="3" t="str">
        <f>IF([1]基本档案!A1683=0,"",[1]基本档案!A1683)</f>
        <v/>
      </c>
      <c r="B1683" s="3">
        <f>[1]工序单价!B1705</f>
        <v>0</v>
      </c>
      <c r="E1683" s="6" t="str">
        <f>IF(D1683=0,"",VLOOKUP(D1683,[1]基本档案!$A$2:$B$481,2,FALSE))</f>
        <v/>
      </c>
      <c r="H1683" s="6" t="str">
        <f>IF(G1683=0,"",VLOOKUP(G1683,[1]工序单价!$B$2:$D$503,2,FALSE))</f>
        <v/>
      </c>
      <c r="I1683" s="6">
        <f>IF(G1683=0,0,VLOOKUP(G1683,[1]工序单价!$B$2:$D$503,3,FALSE))</f>
        <v>0</v>
      </c>
      <c r="K1683" s="6">
        <f t="shared" si="25"/>
        <v>0</v>
      </c>
    </row>
    <row r="1684" spans="1:11" x14ac:dyDescent="0.15">
      <c r="A1684" s="3" t="str">
        <f>IF([1]基本档案!A1684=0,"",[1]基本档案!A1684)</f>
        <v/>
      </c>
      <c r="B1684" s="3">
        <f>[1]工序单价!B1706</f>
        <v>0</v>
      </c>
      <c r="E1684" s="6" t="str">
        <f>IF(D1684=0,"",VLOOKUP(D1684,[1]基本档案!$A$2:$B$481,2,FALSE))</f>
        <v/>
      </c>
      <c r="H1684" s="6" t="str">
        <f>IF(G1684=0,"",VLOOKUP(G1684,[1]工序单价!$B$2:$D$503,2,FALSE))</f>
        <v/>
      </c>
      <c r="I1684" s="6">
        <f>IF(G1684=0,0,VLOOKUP(G1684,[1]工序单价!$B$2:$D$503,3,FALSE))</f>
        <v>0</v>
      </c>
      <c r="K1684" s="6">
        <f t="shared" si="25"/>
        <v>0</v>
      </c>
    </row>
    <row r="1685" spans="1:11" x14ac:dyDescent="0.15">
      <c r="A1685" s="3" t="str">
        <f>IF([1]基本档案!A1685=0,"",[1]基本档案!A1685)</f>
        <v/>
      </c>
      <c r="B1685" s="3">
        <f>[1]工序单价!B1707</f>
        <v>0</v>
      </c>
      <c r="E1685" s="6" t="str">
        <f>IF(D1685=0,"",VLOOKUP(D1685,[1]基本档案!$A$2:$B$481,2,FALSE))</f>
        <v/>
      </c>
      <c r="H1685" s="6" t="str">
        <f>IF(G1685=0,"",VLOOKUP(G1685,[1]工序单价!$B$2:$D$503,2,FALSE))</f>
        <v/>
      </c>
      <c r="I1685" s="6">
        <f>IF(G1685=0,0,VLOOKUP(G1685,[1]工序单价!$B$2:$D$503,3,FALSE))</f>
        <v>0</v>
      </c>
      <c r="K1685" s="6">
        <f t="shared" si="25"/>
        <v>0</v>
      </c>
    </row>
    <row r="1686" spans="1:11" x14ac:dyDescent="0.15">
      <c r="A1686" s="3" t="str">
        <f>IF([1]基本档案!A1686=0,"",[1]基本档案!A1686)</f>
        <v/>
      </c>
      <c r="B1686" s="3">
        <f>[1]工序单价!B1708</f>
        <v>0</v>
      </c>
      <c r="E1686" s="6" t="str">
        <f>IF(D1686=0,"",VLOOKUP(D1686,[1]基本档案!$A$2:$B$481,2,FALSE))</f>
        <v/>
      </c>
      <c r="H1686" s="6" t="str">
        <f>IF(G1686=0,"",VLOOKUP(G1686,[1]工序单价!$B$2:$D$503,2,FALSE))</f>
        <v/>
      </c>
      <c r="I1686" s="6">
        <f>IF(G1686=0,0,VLOOKUP(G1686,[1]工序单价!$B$2:$D$503,3,FALSE))</f>
        <v>0</v>
      </c>
      <c r="K1686" s="6">
        <f t="shared" si="25"/>
        <v>0</v>
      </c>
    </row>
    <row r="1687" spans="1:11" x14ac:dyDescent="0.15">
      <c r="A1687" s="3" t="str">
        <f>IF([1]基本档案!A1687=0,"",[1]基本档案!A1687)</f>
        <v/>
      </c>
      <c r="B1687" s="3">
        <f>[1]工序单价!B1709</f>
        <v>0</v>
      </c>
      <c r="E1687" s="6" t="str">
        <f>IF(D1687=0,"",VLOOKUP(D1687,[1]基本档案!$A$2:$B$481,2,FALSE))</f>
        <v/>
      </c>
      <c r="H1687" s="6" t="str">
        <f>IF(G1687=0,"",VLOOKUP(G1687,[1]工序单价!$B$2:$D$503,2,FALSE))</f>
        <v/>
      </c>
      <c r="I1687" s="6">
        <f>IF(G1687=0,0,VLOOKUP(G1687,[1]工序单价!$B$2:$D$503,3,FALSE))</f>
        <v>0</v>
      </c>
      <c r="K1687" s="6">
        <f t="shared" si="25"/>
        <v>0</v>
      </c>
    </row>
    <row r="1688" spans="1:11" x14ac:dyDescent="0.15">
      <c r="A1688" s="3" t="str">
        <f>IF([1]基本档案!A1688=0,"",[1]基本档案!A1688)</f>
        <v/>
      </c>
      <c r="B1688" s="3">
        <f>[1]工序单价!B1710</f>
        <v>0</v>
      </c>
      <c r="E1688" s="6" t="str">
        <f>IF(D1688=0,"",VLOOKUP(D1688,[1]基本档案!$A$2:$B$481,2,FALSE))</f>
        <v/>
      </c>
      <c r="H1688" s="6" t="str">
        <f>IF(G1688=0,"",VLOOKUP(G1688,[1]工序单价!$B$2:$D$503,2,FALSE))</f>
        <v/>
      </c>
      <c r="I1688" s="6">
        <f>IF(G1688=0,0,VLOOKUP(G1688,[1]工序单价!$B$2:$D$503,3,FALSE))</f>
        <v>0</v>
      </c>
      <c r="K1688" s="6">
        <f t="shared" si="25"/>
        <v>0</v>
      </c>
    </row>
    <row r="1689" spans="1:11" x14ac:dyDescent="0.15">
      <c r="A1689" s="3" t="str">
        <f>IF([1]基本档案!A1689=0,"",[1]基本档案!A1689)</f>
        <v/>
      </c>
      <c r="B1689" s="3">
        <f>[1]工序单价!B1711</f>
        <v>0</v>
      </c>
      <c r="E1689" s="6" t="str">
        <f>IF(D1689=0,"",VLOOKUP(D1689,[1]基本档案!$A$2:$B$481,2,FALSE))</f>
        <v/>
      </c>
      <c r="H1689" s="6" t="str">
        <f>IF(G1689=0,"",VLOOKUP(G1689,[1]工序单价!$B$2:$D$503,2,FALSE))</f>
        <v/>
      </c>
      <c r="I1689" s="6">
        <f>IF(G1689=0,0,VLOOKUP(G1689,[1]工序单价!$B$2:$D$503,3,FALSE))</f>
        <v>0</v>
      </c>
      <c r="K1689" s="6">
        <f t="shared" si="25"/>
        <v>0</v>
      </c>
    </row>
    <row r="1690" spans="1:11" x14ac:dyDescent="0.15">
      <c r="A1690" s="3" t="str">
        <f>IF([1]基本档案!A1690=0,"",[1]基本档案!A1690)</f>
        <v/>
      </c>
      <c r="B1690" s="3">
        <f>[1]工序单价!B1712</f>
        <v>0</v>
      </c>
      <c r="E1690" s="6" t="str">
        <f>IF(D1690=0,"",VLOOKUP(D1690,[1]基本档案!$A$2:$B$481,2,FALSE))</f>
        <v/>
      </c>
      <c r="H1690" s="6" t="str">
        <f>IF(G1690=0,"",VLOOKUP(G1690,[1]工序单价!$B$2:$D$503,2,FALSE))</f>
        <v/>
      </c>
      <c r="I1690" s="6">
        <f>IF(G1690=0,0,VLOOKUP(G1690,[1]工序单价!$B$2:$D$503,3,FALSE))</f>
        <v>0</v>
      </c>
      <c r="K1690" s="6">
        <f t="shared" si="25"/>
        <v>0</v>
      </c>
    </row>
    <row r="1691" spans="1:11" x14ac:dyDescent="0.15">
      <c r="A1691" s="3" t="str">
        <f>IF([1]基本档案!A1691=0,"",[1]基本档案!A1691)</f>
        <v/>
      </c>
      <c r="B1691" s="3">
        <f>[1]工序单价!B1713</f>
        <v>0</v>
      </c>
      <c r="E1691" s="6" t="str">
        <f>IF(D1691=0,"",VLOOKUP(D1691,[1]基本档案!$A$2:$B$481,2,FALSE))</f>
        <v/>
      </c>
      <c r="H1691" s="6" t="str">
        <f>IF(G1691=0,"",VLOOKUP(G1691,[1]工序单价!$B$2:$D$503,2,FALSE))</f>
        <v/>
      </c>
      <c r="I1691" s="6">
        <f>IF(G1691=0,0,VLOOKUP(G1691,[1]工序单价!$B$2:$D$503,3,FALSE))</f>
        <v>0</v>
      </c>
      <c r="K1691" s="6">
        <f t="shared" si="25"/>
        <v>0</v>
      </c>
    </row>
    <row r="1692" spans="1:11" x14ac:dyDescent="0.15">
      <c r="A1692" s="3" t="str">
        <f>IF([1]基本档案!A1692=0,"",[1]基本档案!A1692)</f>
        <v/>
      </c>
      <c r="B1692" s="3">
        <f>[1]工序单价!B1714</f>
        <v>0</v>
      </c>
      <c r="E1692" s="6" t="str">
        <f>IF(D1692=0,"",VLOOKUP(D1692,[1]基本档案!$A$2:$B$481,2,FALSE))</f>
        <v/>
      </c>
      <c r="H1692" s="6" t="str">
        <f>IF(G1692=0,"",VLOOKUP(G1692,[1]工序单价!$B$2:$D$503,2,FALSE))</f>
        <v/>
      </c>
      <c r="I1692" s="6">
        <f>IF(G1692=0,0,VLOOKUP(G1692,[1]工序单价!$B$2:$D$503,3,FALSE))</f>
        <v>0</v>
      </c>
      <c r="K1692" s="6">
        <f t="shared" si="25"/>
        <v>0</v>
      </c>
    </row>
    <row r="1693" spans="1:11" x14ac:dyDescent="0.15">
      <c r="A1693" s="3" t="str">
        <f>IF([1]基本档案!A1693=0,"",[1]基本档案!A1693)</f>
        <v/>
      </c>
      <c r="B1693" s="3">
        <f>[1]工序单价!B1715</f>
        <v>0</v>
      </c>
      <c r="E1693" s="6" t="str">
        <f>IF(D1693=0,"",VLOOKUP(D1693,[1]基本档案!$A$2:$B$481,2,FALSE))</f>
        <v/>
      </c>
      <c r="H1693" s="6" t="str">
        <f>IF(G1693=0,"",VLOOKUP(G1693,[1]工序单价!$B$2:$D$503,2,FALSE))</f>
        <v/>
      </c>
      <c r="I1693" s="6">
        <f>IF(G1693=0,0,VLOOKUP(G1693,[1]工序单价!$B$2:$D$503,3,FALSE))</f>
        <v>0</v>
      </c>
      <c r="K1693" s="6">
        <f t="shared" si="25"/>
        <v>0</v>
      </c>
    </row>
    <row r="1694" spans="1:11" x14ac:dyDescent="0.15">
      <c r="A1694" s="3" t="str">
        <f>IF([1]基本档案!A1694=0,"",[1]基本档案!A1694)</f>
        <v/>
      </c>
      <c r="B1694" s="3">
        <f>[1]工序单价!B1716</f>
        <v>0</v>
      </c>
      <c r="E1694" s="6" t="str">
        <f>IF(D1694=0,"",VLOOKUP(D1694,[1]基本档案!$A$2:$B$481,2,FALSE))</f>
        <v/>
      </c>
      <c r="H1694" s="6" t="str">
        <f>IF(G1694=0,"",VLOOKUP(G1694,[1]工序单价!$B$2:$D$503,2,FALSE))</f>
        <v/>
      </c>
      <c r="I1694" s="6">
        <f>IF(G1694=0,0,VLOOKUP(G1694,[1]工序单价!$B$2:$D$503,3,FALSE))</f>
        <v>0</v>
      </c>
      <c r="K1694" s="6">
        <f t="shared" si="25"/>
        <v>0</v>
      </c>
    </row>
    <row r="1695" spans="1:11" x14ac:dyDescent="0.15">
      <c r="A1695" s="3" t="str">
        <f>IF([1]基本档案!A1695=0,"",[1]基本档案!A1695)</f>
        <v/>
      </c>
      <c r="B1695" s="3">
        <f>[1]工序单价!B1717</f>
        <v>0</v>
      </c>
      <c r="E1695" s="6" t="str">
        <f>IF(D1695=0,"",VLOOKUP(D1695,[1]基本档案!$A$2:$B$481,2,FALSE))</f>
        <v/>
      </c>
      <c r="H1695" s="6" t="str">
        <f>IF(G1695=0,"",VLOOKUP(G1695,[1]工序单价!$B$2:$D$503,2,FALSE))</f>
        <v/>
      </c>
      <c r="I1695" s="6">
        <f>IF(G1695=0,0,VLOOKUP(G1695,[1]工序单价!$B$2:$D$503,3,FALSE))</f>
        <v>0</v>
      </c>
      <c r="K1695" s="6">
        <f t="shared" si="25"/>
        <v>0</v>
      </c>
    </row>
    <row r="1696" spans="1:11" x14ac:dyDescent="0.15">
      <c r="A1696" s="3" t="str">
        <f>IF([1]基本档案!A1696=0,"",[1]基本档案!A1696)</f>
        <v/>
      </c>
      <c r="B1696" s="3">
        <f>[1]工序单价!B1718</f>
        <v>0</v>
      </c>
      <c r="E1696" s="6" t="str">
        <f>IF(D1696=0,"",VLOOKUP(D1696,[1]基本档案!$A$2:$B$481,2,FALSE))</f>
        <v/>
      </c>
      <c r="H1696" s="6" t="str">
        <f>IF(G1696=0,"",VLOOKUP(G1696,[1]工序单价!$B$2:$D$503,2,FALSE))</f>
        <v/>
      </c>
      <c r="I1696" s="6">
        <f>IF(G1696=0,0,VLOOKUP(G1696,[1]工序单价!$B$2:$D$503,3,FALSE))</f>
        <v>0</v>
      </c>
      <c r="K1696" s="6">
        <f t="shared" si="25"/>
        <v>0</v>
      </c>
    </row>
    <row r="1697" spans="1:11" x14ac:dyDescent="0.15">
      <c r="A1697" s="3" t="str">
        <f>IF([1]基本档案!A1697=0,"",[1]基本档案!A1697)</f>
        <v/>
      </c>
      <c r="B1697" s="3">
        <f>[1]工序单价!B1719</f>
        <v>0</v>
      </c>
      <c r="E1697" s="6" t="str">
        <f>IF(D1697=0,"",VLOOKUP(D1697,[1]基本档案!$A$2:$B$481,2,FALSE))</f>
        <v/>
      </c>
      <c r="H1697" s="6" t="str">
        <f>IF(G1697=0,"",VLOOKUP(G1697,[1]工序单价!$B$2:$D$503,2,FALSE))</f>
        <v/>
      </c>
      <c r="I1697" s="6">
        <f>IF(G1697=0,0,VLOOKUP(G1697,[1]工序单价!$B$2:$D$503,3,FALSE))</f>
        <v>0</v>
      </c>
      <c r="K1697" s="6">
        <f t="shared" si="25"/>
        <v>0</v>
      </c>
    </row>
    <row r="1698" spans="1:11" x14ac:dyDescent="0.15">
      <c r="A1698" s="3" t="str">
        <f>IF([1]基本档案!A1698=0,"",[1]基本档案!A1698)</f>
        <v/>
      </c>
      <c r="B1698" s="3">
        <f>[1]工序单价!B1720</f>
        <v>0</v>
      </c>
      <c r="E1698" s="6" t="str">
        <f>IF(D1698=0,"",VLOOKUP(D1698,[1]基本档案!$A$2:$B$481,2,FALSE))</f>
        <v/>
      </c>
      <c r="H1698" s="6" t="str">
        <f>IF(G1698=0,"",VLOOKUP(G1698,[1]工序单价!$B$2:$D$503,2,FALSE))</f>
        <v/>
      </c>
      <c r="I1698" s="6">
        <f>IF(G1698=0,0,VLOOKUP(G1698,[1]工序单价!$B$2:$D$503,3,FALSE))</f>
        <v>0</v>
      </c>
      <c r="K1698" s="6">
        <f t="shared" si="25"/>
        <v>0</v>
      </c>
    </row>
    <row r="1699" spans="1:11" x14ac:dyDescent="0.15">
      <c r="A1699" s="3" t="str">
        <f>IF([1]基本档案!A1699=0,"",[1]基本档案!A1699)</f>
        <v/>
      </c>
      <c r="B1699" s="3">
        <f>[1]工序单价!B1721</f>
        <v>0</v>
      </c>
      <c r="E1699" s="6" t="str">
        <f>IF(D1699=0,"",VLOOKUP(D1699,[1]基本档案!$A$2:$B$481,2,FALSE))</f>
        <v/>
      </c>
      <c r="H1699" s="6" t="str">
        <f>IF(G1699=0,"",VLOOKUP(G1699,[1]工序单价!$B$2:$D$503,2,FALSE))</f>
        <v/>
      </c>
      <c r="I1699" s="6">
        <f>IF(G1699=0,0,VLOOKUP(G1699,[1]工序单价!$B$2:$D$503,3,FALSE))</f>
        <v>0</v>
      </c>
      <c r="K1699" s="6">
        <f t="shared" si="25"/>
        <v>0</v>
      </c>
    </row>
    <row r="1700" spans="1:11" x14ac:dyDescent="0.15">
      <c r="A1700" s="3" t="str">
        <f>IF([1]基本档案!A1700=0,"",[1]基本档案!A1700)</f>
        <v/>
      </c>
      <c r="B1700" s="3">
        <f>[1]工序单价!B1722</f>
        <v>0</v>
      </c>
      <c r="E1700" s="6" t="str">
        <f>IF(D1700=0,"",VLOOKUP(D1700,[1]基本档案!$A$2:$B$481,2,FALSE))</f>
        <v/>
      </c>
      <c r="H1700" s="6" t="str">
        <f>IF(G1700=0,"",VLOOKUP(G1700,[1]工序单价!$B$2:$D$503,2,FALSE))</f>
        <v/>
      </c>
      <c r="I1700" s="6">
        <f>IF(G1700=0,0,VLOOKUP(G1700,[1]工序单价!$B$2:$D$503,3,FALSE))</f>
        <v>0</v>
      </c>
      <c r="K1700" s="6">
        <f t="shared" si="25"/>
        <v>0</v>
      </c>
    </row>
    <row r="1701" spans="1:11" x14ac:dyDescent="0.15">
      <c r="A1701" s="3" t="str">
        <f>IF([1]基本档案!A1701=0,"",[1]基本档案!A1701)</f>
        <v/>
      </c>
      <c r="B1701" s="3">
        <f>[1]工序单价!B1723</f>
        <v>0</v>
      </c>
      <c r="E1701" s="6" t="str">
        <f>IF(D1701=0,"",VLOOKUP(D1701,[1]基本档案!$A$2:$B$481,2,FALSE))</f>
        <v/>
      </c>
      <c r="H1701" s="6" t="str">
        <f>IF(G1701=0,"",VLOOKUP(G1701,[1]工序单价!$B$2:$D$503,2,FALSE))</f>
        <v/>
      </c>
      <c r="I1701" s="6">
        <f>IF(G1701=0,0,VLOOKUP(G1701,[1]工序单价!$B$2:$D$503,3,FALSE))</f>
        <v>0</v>
      </c>
      <c r="K1701" s="6">
        <f t="shared" si="25"/>
        <v>0</v>
      </c>
    </row>
    <row r="1702" spans="1:11" x14ac:dyDescent="0.15">
      <c r="A1702" s="3" t="str">
        <f>IF([1]基本档案!A1702=0,"",[1]基本档案!A1702)</f>
        <v/>
      </c>
      <c r="B1702" s="3">
        <f>[1]工序单价!B1724</f>
        <v>0</v>
      </c>
      <c r="E1702" s="6" t="str">
        <f>IF(D1702=0,"",VLOOKUP(D1702,[1]基本档案!$A$2:$B$481,2,FALSE))</f>
        <v/>
      </c>
      <c r="H1702" s="6" t="str">
        <f>IF(G1702=0,"",VLOOKUP(G1702,[1]工序单价!$B$2:$D$503,2,FALSE))</f>
        <v/>
      </c>
      <c r="I1702" s="6">
        <f>IF(G1702=0,0,VLOOKUP(G1702,[1]工序单价!$B$2:$D$503,3,FALSE))</f>
        <v>0</v>
      </c>
      <c r="K1702" s="6">
        <f t="shared" si="25"/>
        <v>0</v>
      </c>
    </row>
    <row r="1703" spans="1:11" x14ac:dyDescent="0.15">
      <c r="A1703" s="3" t="str">
        <f>IF([1]基本档案!A1703=0,"",[1]基本档案!A1703)</f>
        <v/>
      </c>
      <c r="B1703" s="3">
        <f>[1]工序单价!B1725</f>
        <v>0</v>
      </c>
      <c r="E1703" s="6" t="str">
        <f>IF(D1703=0,"",VLOOKUP(D1703,[1]基本档案!$A$2:$B$481,2,FALSE))</f>
        <v/>
      </c>
      <c r="H1703" s="6" t="str">
        <f>IF(G1703=0,"",VLOOKUP(G1703,[1]工序单价!$B$2:$D$503,2,FALSE))</f>
        <v/>
      </c>
      <c r="I1703" s="6">
        <f>IF(G1703=0,0,VLOOKUP(G1703,[1]工序单价!$B$2:$D$503,3,FALSE))</f>
        <v>0</v>
      </c>
      <c r="K1703" s="6">
        <f t="shared" si="25"/>
        <v>0</v>
      </c>
    </row>
    <row r="1704" spans="1:11" x14ac:dyDescent="0.15">
      <c r="A1704" s="3" t="str">
        <f>IF([1]基本档案!A1704=0,"",[1]基本档案!A1704)</f>
        <v/>
      </c>
      <c r="B1704" s="3">
        <f>[1]工序单价!B1726</f>
        <v>0</v>
      </c>
      <c r="E1704" s="6" t="str">
        <f>IF(D1704=0,"",VLOOKUP(D1704,[1]基本档案!$A$2:$B$481,2,FALSE))</f>
        <v/>
      </c>
      <c r="H1704" s="6" t="str">
        <f>IF(G1704=0,"",VLOOKUP(G1704,[1]工序单价!$B$2:$D$503,2,FALSE))</f>
        <v/>
      </c>
      <c r="I1704" s="6">
        <f>IF(G1704=0,0,VLOOKUP(G1704,[1]工序单价!$B$2:$D$503,3,FALSE))</f>
        <v>0</v>
      </c>
      <c r="K1704" s="6">
        <f t="shared" si="25"/>
        <v>0</v>
      </c>
    </row>
    <row r="1705" spans="1:11" x14ac:dyDescent="0.15">
      <c r="A1705" s="3" t="str">
        <f>IF([1]基本档案!A1705=0,"",[1]基本档案!A1705)</f>
        <v/>
      </c>
      <c r="B1705" s="3">
        <f>[1]工序单价!B1727</f>
        <v>0</v>
      </c>
      <c r="E1705" s="6" t="str">
        <f>IF(D1705=0,"",VLOOKUP(D1705,[1]基本档案!$A$2:$B$481,2,FALSE))</f>
        <v/>
      </c>
      <c r="H1705" s="6" t="str">
        <f>IF(G1705=0,"",VLOOKUP(G1705,[1]工序单价!$B$2:$D$503,2,FALSE))</f>
        <v/>
      </c>
      <c r="I1705" s="6">
        <f>IF(G1705=0,0,VLOOKUP(G1705,[1]工序单价!$B$2:$D$503,3,FALSE))</f>
        <v>0</v>
      </c>
      <c r="K1705" s="6">
        <f t="shared" si="25"/>
        <v>0</v>
      </c>
    </row>
    <row r="1706" spans="1:11" x14ac:dyDescent="0.15">
      <c r="A1706" s="3" t="str">
        <f>IF([1]基本档案!A1706=0,"",[1]基本档案!A1706)</f>
        <v/>
      </c>
      <c r="B1706" s="3">
        <f>[1]工序单价!B1728</f>
        <v>0</v>
      </c>
      <c r="E1706" s="6" t="str">
        <f>IF(D1706=0,"",VLOOKUP(D1706,[1]基本档案!$A$2:$B$481,2,FALSE))</f>
        <v/>
      </c>
      <c r="H1706" s="6" t="str">
        <f>IF(G1706=0,"",VLOOKUP(G1706,[1]工序单价!$B$2:$D$503,2,FALSE))</f>
        <v/>
      </c>
      <c r="I1706" s="6">
        <f>IF(G1706=0,0,VLOOKUP(G1706,[1]工序单价!$B$2:$D$503,3,FALSE))</f>
        <v>0</v>
      </c>
      <c r="K1706" s="6">
        <f t="shared" si="25"/>
        <v>0</v>
      </c>
    </row>
    <row r="1707" spans="1:11" x14ac:dyDescent="0.15">
      <c r="A1707" s="3" t="str">
        <f>IF([1]基本档案!A1707=0,"",[1]基本档案!A1707)</f>
        <v/>
      </c>
      <c r="B1707" s="3">
        <f>[1]工序单价!B1729</f>
        <v>0</v>
      </c>
      <c r="E1707" s="6" t="str">
        <f>IF(D1707=0,"",VLOOKUP(D1707,[1]基本档案!$A$2:$B$481,2,FALSE))</f>
        <v/>
      </c>
      <c r="H1707" s="6" t="str">
        <f>IF(G1707=0,"",VLOOKUP(G1707,[1]工序单价!$B$2:$D$503,2,FALSE))</f>
        <v/>
      </c>
      <c r="I1707" s="6">
        <f>IF(G1707=0,0,VLOOKUP(G1707,[1]工序单价!$B$2:$D$503,3,FALSE))</f>
        <v>0</v>
      </c>
      <c r="K1707" s="6">
        <f t="shared" si="25"/>
        <v>0</v>
      </c>
    </row>
    <row r="1708" spans="1:11" x14ac:dyDescent="0.15">
      <c r="A1708" s="3" t="str">
        <f>IF([1]基本档案!A1708=0,"",[1]基本档案!A1708)</f>
        <v/>
      </c>
      <c r="B1708" s="3">
        <f>[1]工序单价!B1730</f>
        <v>0</v>
      </c>
      <c r="E1708" s="6" t="str">
        <f>IF(D1708=0,"",VLOOKUP(D1708,[1]基本档案!$A$2:$B$481,2,FALSE))</f>
        <v/>
      </c>
      <c r="H1708" s="6" t="str">
        <f>IF(G1708=0,"",VLOOKUP(G1708,[1]工序单价!$B$2:$D$503,2,FALSE))</f>
        <v/>
      </c>
      <c r="I1708" s="6">
        <f>IF(G1708=0,0,VLOOKUP(G1708,[1]工序单价!$B$2:$D$503,3,FALSE))</f>
        <v>0</v>
      </c>
      <c r="K1708" s="6">
        <f t="shared" si="25"/>
        <v>0</v>
      </c>
    </row>
    <row r="1709" spans="1:11" x14ac:dyDescent="0.15">
      <c r="A1709" s="3" t="str">
        <f>IF([1]基本档案!A1709=0,"",[1]基本档案!A1709)</f>
        <v/>
      </c>
      <c r="B1709" s="3">
        <f>[1]工序单价!B1731</f>
        <v>0</v>
      </c>
      <c r="E1709" s="6" t="str">
        <f>IF(D1709=0,"",VLOOKUP(D1709,[1]基本档案!$A$2:$B$481,2,FALSE))</f>
        <v/>
      </c>
      <c r="H1709" s="6" t="str">
        <f>IF(G1709=0,"",VLOOKUP(G1709,[1]工序单价!$B$2:$D$503,2,FALSE))</f>
        <v/>
      </c>
      <c r="I1709" s="6">
        <f>IF(G1709=0,0,VLOOKUP(G1709,[1]工序单价!$B$2:$D$503,3,FALSE))</f>
        <v>0</v>
      </c>
      <c r="K1709" s="6">
        <f t="shared" si="25"/>
        <v>0</v>
      </c>
    </row>
    <row r="1710" spans="1:11" x14ac:dyDescent="0.15">
      <c r="A1710" s="3" t="str">
        <f>IF([1]基本档案!A1710=0,"",[1]基本档案!A1710)</f>
        <v/>
      </c>
      <c r="B1710" s="3">
        <f>[1]工序单价!B1732</f>
        <v>0</v>
      </c>
      <c r="E1710" s="6" t="str">
        <f>IF(D1710=0,"",VLOOKUP(D1710,[1]基本档案!$A$2:$B$481,2,FALSE))</f>
        <v/>
      </c>
      <c r="H1710" s="6" t="str">
        <f>IF(G1710=0,"",VLOOKUP(G1710,[1]工序单价!$B$2:$D$503,2,FALSE))</f>
        <v/>
      </c>
      <c r="I1710" s="6">
        <f>IF(G1710=0,0,VLOOKUP(G1710,[1]工序单价!$B$2:$D$503,3,FALSE))</f>
        <v>0</v>
      </c>
      <c r="K1710" s="6">
        <f t="shared" si="25"/>
        <v>0</v>
      </c>
    </row>
    <row r="1711" spans="1:11" x14ac:dyDescent="0.15">
      <c r="A1711" s="3" t="str">
        <f>IF([1]基本档案!A1711=0,"",[1]基本档案!A1711)</f>
        <v/>
      </c>
      <c r="B1711" s="3">
        <f>[1]工序单价!B1733</f>
        <v>0</v>
      </c>
      <c r="E1711" s="6" t="str">
        <f>IF(D1711=0,"",VLOOKUP(D1711,[1]基本档案!$A$2:$B$481,2,FALSE))</f>
        <v/>
      </c>
      <c r="H1711" s="6" t="str">
        <f>IF(G1711=0,"",VLOOKUP(G1711,[1]工序单价!$B$2:$D$503,2,FALSE))</f>
        <v/>
      </c>
      <c r="I1711" s="6">
        <f>IF(G1711=0,0,VLOOKUP(G1711,[1]工序单价!$B$2:$D$503,3,FALSE))</f>
        <v>0</v>
      </c>
      <c r="K1711" s="6">
        <f t="shared" si="25"/>
        <v>0</v>
      </c>
    </row>
    <row r="1712" spans="1:11" x14ac:dyDescent="0.15">
      <c r="A1712" s="3" t="str">
        <f>IF([1]基本档案!A1712=0,"",[1]基本档案!A1712)</f>
        <v/>
      </c>
      <c r="B1712" s="3">
        <f>[1]工序单价!B1734</f>
        <v>0</v>
      </c>
      <c r="E1712" s="6" t="str">
        <f>IF(D1712=0,"",VLOOKUP(D1712,[1]基本档案!$A$2:$B$481,2,FALSE))</f>
        <v/>
      </c>
      <c r="H1712" s="6" t="str">
        <f>IF(G1712=0,"",VLOOKUP(G1712,[1]工序单价!$B$2:$D$503,2,FALSE))</f>
        <v/>
      </c>
      <c r="I1712" s="6">
        <f>IF(G1712=0,0,VLOOKUP(G1712,[1]工序单价!$B$2:$D$503,3,FALSE))</f>
        <v>0</v>
      </c>
      <c r="K1712" s="6">
        <f t="shared" si="25"/>
        <v>0</v>
      </c>
    </row>
    <row r="1713" spans="1:11" x14ac:dyDescent="0.15">
      <c r="A1713" s="3" t="str">
        <f>IF([1]基本档案!A1713=0,"",[1]基本档案!A1713)</f>
        <v/>
      </c>
      <c r="B1713" s="3">
        <f>[1]工序单价!B1735</f>
        <v>0</v>
      </c>
      <c r="E1713" s="6" t="str">
        <f>IF(D1713=0,"",VLOOKUP(D1713,[1]基本档案!$A$2:$B$481,2,FALSE))</f>
        <v/>
      </c>
      <c r="H1713" s="6" t="str">
        <f>IF(G1713=0,"",VLOOKUP(G1713,[1]工序单价!$B$2:$D$503,2,FALSE))</f>
        <v/>
      </c>
      <c r="I1713" s="6">
        <f>IF(G1713=0,0,VLOOKUP(G1713,[1]工序单价!$B$2:$D$503,3,FALSE))</f>
        <v>0</v>
      </c>
      <c r="K1713" s="6">
        <f t="shared" si="25"/>
        <v>0</v>
      </c>
    </row>
    <row r="1714" spans="1:11" x14ac:dyDescent="0.15">
      <c r="A1714" s="3" t="str">
        <f>IF([1]基本档案!A1714=0,"",[1]基本档案!A1714)</f>
        <v/>
      </c>
      <c r="B1714" s="3">
        <f>[1]工序单价!B1736</f>
        <v>0</v>
      </c>
      <c r="E1714" s="6" t="str">
        <f>IF(D1714=0,"",VLOOKUP(D1714,[1]基本档案!$A$2:$B$481,2,FALSE))</f>
        <v/>
      </c>
      <c r="H1714" s="6" t="str">
        <f>IF(G1714=0,"",VLOOKUP(G1714,[1]工序单价!$B$2:$D$503,2,FALSE))</f>
        <v/>
      </c>
      <c r="I1714" s="6">
        <f>IF(G1714=0,0,VLOOKUP(G1714,[1]工序单价!$B$2:$D$503,3,FALSE))</f>
        <v>0</v>
      </c>
      <c r="K1714" s="6">
        <f t="shared" si="25"/>
        <v>0</v>
      </c>
    </row>
    <row r="1715" spans="1:11" x14ac:dyDescent="0.15">
      <c r="A1715" s="3" t="str">
        <f>IF([1]基本档案!A1715=0,"",[1]基本档案!A1715)</f>
        <v/>
      </c>
      <c r="B1715" s="3">
        <f>[1]工序单价!B1737</f>
        <v>0</v>
      </c>
      <c r="E1715" s="6" t="str">
        <f>IF(D1715=0,"",VLOOKUP(D1715,[1]基本档案!$A$2:$B$481,2,FALSE))</f>
        <v/>
      </c>
      <c r="H1715" s="6" t="str">
        <f>IF(G1715=0,"",VLOOKUP(G1715,[1]工序单价!$B$2:$D$503,2,FALSE))</f>
        <v/>
      </c>
      <c r="I1715" s="6">
        <f>IF(G1715=0,0,VLOOKUP(G1715,[1]工序单价!$B$2:$D$503,3,FALSE))</f>
        <v>0</v>
      </c>
      <c r="K1715" s="6">
        <f t="shared" si="25"/>
        <v>0</v>
      </c>
    </row>
    <row r="1716" spans="1:11" x14ac:dyDescent="0.15">
      <c r="A1716" s="3" t="str">
        <f>IF([1]基本档案!A1716=0,"",[1]基本档案!A1716)</f>
        <v/>
      </c>
      <c r="B1716" s="3">
        <f>[1]工序单价!B1738</f>
        <v>0</v>
      </c>
      <c r="E1716" s="6" t="str">
        <f>IF(D1716=0,"",VLOOKUP(D1716,[1]基本档案!$A$2:$B$481,2,FALSE))</f>
        <v/>
      </c>
      <c r="H1716" s="6" t="str">
        <f>IF(G1716=0,"",VLOOKUP(G1716,[1]工序单价!$B$2:$D$503,2,FALSE))</f>
        <v/>
      </c>
      <c r="I1716" s="6">
        <f>IF(G1716=0,0,VLOOKUP(G1716,[1]工序单价!$B$2:$D$503,3,FALSE))</f>
        <v>0</v>
      </c>
      <c r="K1716" s="6">
        <f t="shared" si="25"/>
        <v>0</v>
      </c>
    </row>
    <row r="1717" spans="1:11" x14ac:dyDescent="0.15">
      <c r="A1717" s="3" t="str">
        <f>IF([1]基本档案!A1717=0,"",[1]基本档案!A1717)</f>
        <v/>
      </c>
      <c r="B1717" s="3">
        <f>[1]工序单价!B1739</f>
        <v>0</v>
      </c>
      <c r="E1717" s="6" t="str">
        <f>IF(D1717=0,"",VLOOKUP(D1717,[1]基本档案!$A$2:$B$481,2,FALSE))</f>
        <v/>
      </c>
      <c r="H1717" s="6" t="str">
        <f>IF(G1717=0,"",VLOOKUP(G1717,[1]工序单价!$B$2:$D$503,2,FALSE))</f>
        <v/>
      </c>
      <c r="I1717" s="6">
        <f>IF(G1717=0,0,VLOOKUP(G1717,[1]工序单价!$B$2:$D$503,3,FALSE))</f>
        <v>0</v>
      </c>
      <c r="K1717" s="6">
        <f t="shared" si="25"/>
        <v>0</v>
      </c>
    </row>
    <row r="1718" spans="1:11" x14ac:dyDescent="0.15">
      <c r="A1718" s="3" t="str">
        <f>IF([1]基本档案!A1718=0,"",[1]基本档案!A1718)</f>
        <v/>
      </c>
      <c r="B1718" s="3">
        <f>[1]工序单价!B1740</f>
        <v>0</v>
      </c>
      <c r="E1718" s="6" t="str">
        <f>IF(D1718=0,"",VLOOKUP(D1718,[1]基本档案!$A$2:$B$481,2,FALSE))</f>
        <v/>
      </c>
      <c r="H1718" s="6" t="str">
        <f>IF(G1718=0,"",VLOOKUP(G1718,[1]工序单价!$B$2:$D$503,2,FALSE))</f>
        <v/>
      </c>
      <c r="I1718" s="6">
        <f>IF(G1718=0,0,VLOOKUP(G1718,[1]工序单价!$B$2:$D$503,3,FALSE))</f>
        <v>0</v>
      </c>
      <c r="K1718" s="6">
        <f t="shared" si="25"/>
        <v>0</v>
      </c>
    </row>
    <row r="1719" spans="1:11" x14ac:dyDescent="0.15">
      <c r="A1719" s="3" t="str">
        <f>IF([1]基本档案!A1719=0,"",[1]基本档案!A1719)</f>
        <v/>
      </c>
      <c r="B1719" s="3">
        <f>[1]工序单价!B1741</f>
        <v>0</v>
      </c>
      <c r="E1719" s="6" t="str">
        <f>IF(D1719=0,"",VLOOKUP(D1719,[1]基本档案!$A$2:$B$481,2,FALSE))</f>
        <v/>
      </c>
      <c r="H1719" s="6" t="str">
        <f>IF(G1719=0,"",VLOOKUP(G1719,[1]工序单价!$B$2:$D$503,2,FALSE))</f>
        <v/>
      </c>
      <c r="I1719" s="6">
        <f>IF(G1719=0,0,VLOOKUP(G1719,[1]工序单价!$B$2:$D$503,3,FALSE))</f>
        <v>0</v>
      </c>
      <c r="K1719" s="6">
        <f t="shared" si="25"/>
        <v>0</v>
      </c>
    </row>
    <row r="1720" spans="1:11" x14ac:dyDescent="0.15">
      <c r="A1720" s="3" t="str">
        <f>IF([1]基本档案!A1720=0,"",[1]基本档案!A1720)</f>
        <v/>
      </c>
      <c r="B1720" s="3">
        <f>[1]工序单价!B1742</f>
        <v>0</v>
      </c>
      <c r="E1720" s="6" t="str">
        <f>IF(D1720=0,"",VLOOKUP(D1720,[1]基本档案!$A$2:$B$481,2,FALSE))</f>
        <v/>
      </c>
      <c r="H1720" s="6" t="str">
        <f>IF(G1720=0,"",VLOOKUP(G1720,[1]工序单价!$B$2:$D$503,2,FALSE))</f>
        <v/>
      </c>
      <c r="I1720" s="6">
        <f>IF(G1720=0,0,VLOOKUP(G1720,[1]工序单价!$B$2:$D$503,3,FALSE))</f>
        <v>0</v>
      </c>
      <c r="K1720" s="6">
        <f t="shared" si="25"/>
        <v>0</v>
      </c>
    </row>
    <row r="1721" spans="1:11" x14ac:dyDescent="0.15">
      <c r="A1721" s="3" t="str">
        <f>IF([1]基本档案!A1721=0,"",[1]基本档案!A1721)</f>
        <v/>
      </c>
      <c r="B1721" s="3">
        <f>[1]工序单价!B1743</f>
        <v>0</v>
      </c>
      <c r="E1721" s="6" t="str">
        <f>IF(D1721=0,"",VLOOKUP(D1721,[1]基本档案!$A$2:$B$481,2,FALSE))</f>
        <v/>
      </c>
      <c r="H1721" s="6" t="str">
        <f>IF(G1721=0,"",VLOOKUP(G1721,[1]工序单价!$B$2:$D$503,2,FALSE))</f>
        <v/>
      </c>
      <c r="I1721" s="6">
        <f>IF(G1721=0,0,VLOOKUP(G1721,[1]工序单价!$B$2:$D$503,3,FALSE))</f>
        <v>0</v>
      </c>
      <c r="K1721" s="6">
        <f t="shared" si="25"/>
        <v>0</v>
      </c>
    </row>
    <row r="1722" spans="1:11" x14ac:dyDescent="0.15">
      <c r="A1722" s="3" t="str">
        <f>IF([1]基本档案!A1722=0,"",[1]基本档案!A1722)</f>
        <v/>
      </c>
      <c r="B1722" s="3">
        <f>[1]工序单价!B1744</f>
        <v>0</v>
      </c>
      <c r="E1722" s="6" t="str">
        <f>IF(D1722=0,"",VLOOKUP(D1722,[1]基本档案!$A$2:$B$481,2,FALSE))</f>
        <v/>
      </c>
      <c r="H1722" s="6" t="str">
        <f>IF(G1722=0,"",VLOOKUP(G1722,[1]工序单价!$B$2:$D$503,2,FALSE))</f>
        <v/>
      </c>
      <c r="I1722" s="6">
        <f>IF(G1722=0,0,VLOOKUP(G1722,[1]工序单价!$B$2:$D$503,3,FALSE))</f>
        <v>0</v>
      </c>
      <c r="K1722" s="6">
        <f t="shared" si="25"/>
        <v>0</v>
      </c>
    </row>
    <row r="1723" spans="1:11" x14ac:dyDescent="0.15">
      <c r="A1723" s="3" t="str">
        <f>IF([1]基本档案!A1723=0,"",[1]基本档案!A1723)</f>
        <v/>
      </c>
      <c r="B1723" s="3">
        <f>[1]工序单价!B1745</f>
        <v>0</v>
      </c>
      <c r="E1723" s="6" t="str">
        <f>IF(D1723=0,"",VLOOKUP(D1723,[1]基本档案!$A$2:$B$481,2,FALSE))</f>
        <v/>
      </c>
      <c r="H1723" s="6" t="str">
        <f>IF(G1723=0,"",VLOOKUP(G1723,[1]工序单价!$B$2:$D$503,2,FALSE))</f>
        <v/>
      </c>
      <c r="I1723" s="6">
        <f>IF(G1723=0,0,VLOOKUP(G1723,[1]工序单价!$B$2:$D$503,3,FALSE))</f>
        <v>0</v>
      </c>
      <c r="K1723" s="6">
        <f t="shared" si="25"/>
        <v>0</v>
      </c>
    </row>
    <row r="1724" spans="1:11" x14ac:dyDescent="0.15">
      <c r="A1724" s="3" t="str">
        <f>IF([1]基本档案!A1724=0,"",[1]基本档案!A1724)</f>
        <v/>
      </c>
      <c r="B1724" s="3">
        <f>[1]工序单价!B1746</f>
        <v>0</v>
      </c>
      <c r="E1724" s="6" t="str">
        <f>IF(D1724=0,"",VLOOKUP(D1724,[1]基本档案!$A$2:$B$481,2,FALSE))</f>
        <v/>
      </c>
      <c r="H1724" s="6" t="str">
        <f>IF(G1724=0,"",VLOOKUP(G1724,[1]工序单价!$B$2:$D$503,2,FALSE))</f>
        <v/>
      </c>
      <c r="I1724" s="6">
        <f>IF(G1724=0,0,VLOOKUP(G1724,[1]工序单价!$B$2:$D$503,3,FALSE))</f>
        <v>0</v>
      </c>
      <c r="K1724" s="6">
        <f t="shared" si="25"/>
        <v>0</v>
      </c>
    </row>
    <row r="1725" spans="1:11" x14ac:dyDescent="0.15">
      <c r="A1725" s="3" t="str">
        <f>IF([1]基本档案!A1725=0,"",[1]基本档案!A1725)</f>
        <v/>
      </c>
      <c r="B1725" s="3">
        <f>[1]工序单价!B1747</f>
        <v>0</v>
      </c>
      <c r="E1725" s="6" t="str">
        <f>IF(D1725=0,"",VLOOKUP(D1725,[1]基本档案!$A$2:$B$481,2,FALSE))</f>
        <v/>
      </c>
      <c r="H1725" s="6" t="str">
        <f>IF(G1725=0,"",VLOOKUP(G1725,[1]工序单价!$B$2:$D$503,2,FALSE))</f>
        <v/>
      </c>
      <c r="I1725" s="6">
        <f>IF(G1725=0,0,VLOOKUP(G1725,[1]工序单价!$B$2:$D$503,3,FALSE))</f>
        <v>0</v>
      </c>
      <c r="K1725" s="6">
        <f t="shared" si="25"/>
        <v>0</v>
      </c>
    </row>
    <row r="1726" spans="1:11" x14ac:dyDescent="0.15">
      <c r="A1726" s="3" t="str">
        <f>IF([1]基本档案!A1726=0,"",[1]基本档案!A1726)</f>
        <v/>
      </c>
      <c r="B1726" s="3">
        <f>[1]工序单价!B1748</f>
        <v>0</v>
      </c>
      <c r="E1726" s="6" t="str">
        <f>IF(D1726=0,"",VLOOKUP(D1726,[1]基本档案!$A$2:$B$481,2,FALSE))</f>
        <v/>
      </c>
      <c r="H1726" s="6" t="str">
        <f>IF(G1726=0,"",VLOOKUP(G1726,[1]工序单价!$B$2:$D$503,2,FALSE))</f>
        <v/>
      </c>
      <c r="I1726" s="6">
        <f>IF(G1726=0,0,VLOOKUP(G1726,[1]工序单价!$B$2:$D$503,3,FALSE))</f>
        <v>0</v>
      </c>
      <c r="K1726" s="6">
        <f t="shared" si="25"/>
        <v>0</v>
      </c>
    </row>
    <row r="1727" spans="1:11" x14ac:dyDescent="0.15">
      <c r="A1727" s="3" t="str">
        <f>IF([1]基本档案!A1727=0,"",[1]基本档案!A1727)</f>
        <v/>
      </c>
      <c r="B1727" s="3">
        <f>[1]工序单价!B1749</f>
        <v>0</v>
      </c>
      <c r="E1727" s="6" t="str">
        <f>IF(D1727=0,"",VLOOKUP(D1727,[1]基本档案!$A$2:$B$481,2,FALSE))</f>
        <v/>
      </c>
      <c r="H1727" s="6" t="str">
        <f>IF(G1727=0,"",VLOOKUP(G1727,[1]工序单价!$B$2:$D$503,2,FALSE))</f>
        <v/>
      </c>
      <c r="I1727" s="6">
        <f>IF(G1727=0,0,VLOOKUP(G1727,[1]工序单价!$B$2:$D$503,3,FALSE))</f>
        <v>0</v>
      </c>
      <c r="K1727" s="6">
        <f t="shared" si="25"/>
        <v>0</v>
      </c>
    </row>
    <row r="1728" spans="1:11" x14ac:dyDescent="0.15">
      <c r="A1728" s="3" t="str">
        <f>IF([1]基本档案!A1728=0,"",[1]基本档案!A1728)</f>
        <v/>
      </c>
      <c r="B1728" s="3">
        <f>[1]工序单价!B1750</f>
        <v>0</v>
      </c>
      <c r="E1728" s="6" t="str">
        <f>IF(D1728=0,"",VLOOKUP(D1728,[1]基本档案!$A$2:$B$481,2,FALSE))</f>
        <v/>
      </c>
      <c r="H1728" s="6" t="str">
        <f>IF(G1728=0,"",VLOOKUP(G1728,[1]工序单价!$B$2:$D$503,2,FALSE))</f>
        <v/>
      </c>
      <c r="I1728" s="6">
        <f>IF(G1728=0,0,VLOOKUP(G1728,[1]工序单价!$B$2:$D$503,3,FALSE))</f>
        <v>0</v>
      </c>
      <c r="K1728" s="6">
        <f t="shared" si="25"/>
        <v>0</v>
      </c>
    </row>
    <row r="1729" spans="1:11" x14ac:dyDescent="0.15">
      <c r="A1729" s="3" t="str">
        <f>IF([1]基本档案!A1729=0,"",[1]基本档案!A1729)</f>
        <v/>
      </c>
      <c r="B1729" s="3">
        <f>[1]工序单价!B1751</f>
        <v>0</v>
      </c>
      <c r="E1729" s="6" t="str">
        <f>IF(D1729=0,"",VLOOKUP(D1729,[1]基本档案!$A$2:$B$481,2,FALSE))</f>
        <v/>
      </c>
      <c r="H1729" s="6" t="str">
        <f>IF(G1729=0,"",VLOOKUP(G1729,[1]工序单价!$B$2:$D$503,2,FALSE))</f>
        <v/>
      </c>
      <c r="I1729" s="6">
        <f>IF(G1729=0,0,VLOOKUP(G1729,[1]工序单价!$B$2:$D$503,3,FALSE))</f>
        <v>0</v>
      </c>
      <c r="K1729" s="6">
        <f t="shared" si="25"/>
        <v>0</v>
      </c>
    </row>
    <row r="1730" spans="1:11" x14ac:dyDescent="0.15">
      <c r="A1730" s="3" t="str">
        <f>IF([1]基本档案!A1730=0,"",[1]基本档案!A1730)</f>
        <v/>
      </c>
      <c r="B1730" s="3">
        <f>[1]工序单价!B1752</f>
        <v>0</v>
      </c>
      <c r="E1730" s="6" t="str">
        <f>IF(D1730=0,"",VLOOKUP(D1730,[1]基本档案!$A$2:$B$481,2,FALSE))</f>
        <v/>
      </c>
      <c r="H1730" s="6" t="str">
        <f>IF(G1730=0,"",VLOOKUP(G1730,[1]工序单价!$B$2:$D$503,2,FALSE))</f>
        <v/>
      </c>
      <c r="I1730" s="6">
        <f>IF(G1730=0,0,VLOOKUP(G1730,[1]工序单价!$B$2:$D$503,3,FALSE))</f>
        <v>0</v>
      </c>
      <c r="K1730" s="6">
        <f t="shared" ref="K1730:K1793" si="26">I1730*J1730</f>
        <v>0</v>
      </c>
    </row>
    <row r="1731" spans="1:11" x14ac:dyDescent="0.15">
      <c r="A1731" s="3" t="str">
        <f>IF([1]基本档案!A1731=0,"",[1]基本档案!A1731)</f>
        <v/>
      </c>
      <c r="B1731" s="3">
        <f>[1]工序单价!B1753</f>
        <v>0</v>
      </c>
      <c r="E1731" s="6" t="str">
        <f>IF(D1731=0,"",VLOOKUP(D1731,[1]基本档案!$A$2:$B$481,2,FALSE))</f>
        <v/>
      </c>
      <c r="H1731" s="6" t="str">
        <f>IF(G1731=0,"",VLOOKUP(G1731,[1]工序单价!$B$2:$D$503,2,FALSE))</f>
        <v/>
      </c>
      <c r="I1731" s="6">
        <f>IF(G1731=0,0,VLOOKUP(G1731,[1]工序单价!$B$2:$D$503,3,FALSE))</f>
        <v>0</v>
      </c>
      <c r="K1731" s="6">
        <f t="shared" si="26"/>
        <v>0</v>
      </c>
    </row>
    <row r="1732" spans="1:11" x14ac:dyDescent="0.15">
      <c r="A1732" s="3" t="str">
        <f>IF([1]基本档案!A1732=0,"",[1]基本档案!A1732)</f>
        <v/>
      </c>
      <c r="B1732" s="3">
        <f>[1]工序单价!B1754</f>
        <v>0</v>
      </c>
      <c r="E1732" s="6" t="str">
        <f>IF(D1732=0,"",VLOOKUP(D1732,[1]基本档案!$A$2:$B$481,2,FALSE))</f>
        <v/>
      </c>
      <c r="H1732" s="6" t="str">
        <f>IF(G1732=0,"",VLOOKUP(G1732,[1]工序单价!$B$2:$D$503,2,FALSE))</f>
        <v/>
      </c>
      <c r="I1732" s="6">
        <f>IF(G1732=0,0,VLOOKUP(G1732,[1]工序单价!$B$2:$D$503,3,FALSE))</f>
        <v>0</v>
      </c>
      <c r="K1732" s="6">
        <f t="shared" si="26"/>
        <v>0</v>
      </c>
    </row>
    <row r="1733" spans="1:11" x14ac:dyDescent="0.15">
      <c r="A1733" s="3" t="str">
        <f>IF([1]基本档案!A1733=0,"",[1]基本档案!A1733)</f>
        <v/>
      </c>
      <c r="B1733" s="3">
        <f>[1]工序单价!B1755</f>
        <v>0</v>
      </c>
      <c r="E1733" s="6" t="str">
        <f>IF(D1733=0,"",VLOOKUP(D1733,[1]基本档案!$A$2:$B$481,2,FALSE))</f>
        <v/>
      </c>
      <c r="H1733" s="6" t="str">
        <f>IF(G1733=0,"",VLOOKUP(G1733,[1]工序单价!$B$2:$D$503,2,FALSE))</f>
        <v/>
      </c>
      <c r="I1733" s="6">
        <f>IF(G1733=0,0,VLOOKUP(G1733,[1]工序单价!$B$2:$D$503,3,FALSE))</f>
        <v>0</v>
      </c>
      <c r="K1733" s="6">
        <f t="shared" si="26"/>
        <v>0</v>
      </c>
    </row>
    <row r="1734" spans="1:11" x14ac:dyDescent="0.15">
      <c r="A1734" s="3" t="str">
        <f>IF([1]基本档案!A1734=0,"",[1]基本档案!A1734)</f>
        <v/>
      </c>
      <c r="B1734" s="3">
        <f>[1]工序单价!B1756</f>
        <v>0</v>
      </c>
      <c r="E1734" s="6" t="str">
        <f>IF(D1734=0,"",VLOOKUP(D1734,[1]基本档案!$A$2:$B$481,2,FALSE))</f>
        <v/>
      </c>
      <c r="H1734" s="6" t="str">
        <f>IF(G1734=0,"",VLOOKUP(G1734,[1]工序单价!$B$2:$D$503,2,FALSE))</f>
        <v/>
      </c>
      <c r="I1734" s="6">
        <f>IF(G1734=0,0,VLOOKUP(G1734,[1]工序单价!$B$2:$D$503,3,FALSE))</f>
        <v>0</v>
      </c>
      <c r="K1734" s="6">
        <f t="shared" si="26"/>
        <v>0</v>
      </c>
    </row>
    <row r="1735" spans="1:11" x14ac:dyDescent="0.15">
      <c r="A1735" s="3" t="str">
        <f>IF([1]基本档案!A1735=0,"",[1]基本档案!A1735)</f>
        <v/>
      </c>
      <c r="B1735" s="3">
        <f>[1]工序单价!B1757</f>
        <v>0</v>
      </c>
      <c r="E1735" s="6" t="str">
        <f>IF(D1735=0,"",VLOOKUP(D1735,[1]基本档案!$A$2:$B$481,2,FALSE))</f>
        <v/>
      </c>
      <c r="H1735" s="6" t="str">
        <f>IF(G1735=0,"",VLOOKUP(G1735,[1]工序单价!$B$2:$D$503,2,FALSE))</f>
        <v/>
      </c>
      <c r="I1735" s="6">
        <f>IF(G1735=0,0,VLOOKUP(G1735,[1]工序单价!$B$2:$D$503,3,FALSE))</f>
        <v>0</v>
      </c>
      <c r="K1735" s="6">
        <f t="shared" si="26"/>
        <v>0</v>
      </c>
    </row>
    <row r="1736" spans="1:11" x14ac:dyDescent="0.15">
      <c r="A1736" s="3" t="str">
        <f>IF([1]基本档案!A1736=0,"",[1]基本档案!A1736)</f>
        <v/>
      </c>
      <c r="B1736" s="3">
        <f>[1]工序单价!B1758</f>
        <v>0</v>
      </c>
      <c r="E1736" s="6" t="str">
        <f>IF(D1736=0,"",VLOOKUP(D1736,[1]基本档案!$A$2:$B$481,2,FALSE))</f>
        <v/>
      </c>
      <c r="H1736" s="6" t="str">
        <f>IF(G1736=0,"",VLOOKUP(G1736,[1]工序单价!$B$2:$D$503,2,FALSE))</f>
        <v/>
      </c>
      <c r="I1736" s="6">
        <f>IF(G1736=0,0,VLOOKUP(G1736,[1]工序单价!$B$2:$D$503,3,FALSE))</f>
        <v>0</v>
      </c>
      <c r="K1736" s="6">
        <f t="shared" si="26"/>
        <v>0</v>
      </c>
    </row>
    <row r="1737" spans="1:11" x14ac:dyDescent="0.15">
      <c r="A1737" s="3" t="str">
        <f>IF([1]基本档案!A1737=0,"",[1]基本档案!A1737)</f>
        <v/>
      </c>
      <c r="B1737" s="3">
        <f>[1]工序单价!B1759</f>
        <v>0</v>
      </c>
      <c r="E1737" s="6" t="str">
        <f>IF(D1737=0,"",VLOOKUP(D1737,[1]基本档案!$A$2:$B$481,2,FALSE))</f>
        <v/>
      </c>
      <c r="H1737" s="6" t="str">
        <f>IF(G1737=0,"",VLOOKUP(G1737,[1]工序单价!$B$2:$D$503,2,FALSE))</f>
        <v/>
      </c>
      <c r="I1737" s="6">
        <f>IF(G1737=0,0,VLOOKUP(G1737,[1]工序单价!$B$2:$D$503,3,FALSE))</f>
        <v>0</v>
      </c>
      <c r="K1737" s="6">
        <f t="shared" si="26"/>
        <v>0</v>
      </c>
    </row>
    <row r="1738" spans="1:11" x14ac:dyDescent="0.15">
      <c r="A1738" s="3" t="str">
        <f>IF([1]基本档案!A1738=0,"",[1]基本档案!A1738)</f>
        <v/>
      </c>
      <c r="B1738" s="3">
        <f>[1]工序单价!B1760</f>
        <v>0</v>
      </c>
      <c r="E1738" s="6" t="str">
        <f>IF(D1738=0,"",VLOOKUP(D1738,[1]基本档案!$A$2:$B$481,2,FALSE))</f>
        <v/>
      </c>
      <c r="H1738" s="6" t="str">
        <f>IF(G1738=0,"",VLOOKUP(G1738,[1]工序单价!$B$2:$D$503,2,FALSE))</f>
        <v/>
      </c>
      <c r="I1738" s="6">
        <f>IF(G1738=0,0,VLOOKUP(G1738,[1]工序单价!$B$2:$D$503,3,FALSE))</f>
        <v>0</v>
      </c>
      <c r="K1738" s="6">
        <f t="shared" si="26"/>
        <v>0</v>
      </c>
    </row>
    <row r="1739" spans="1:11" x14ac:dyDescent="0.15">
      <c r="A1739" s="3" t="str">
        <f>IF([1]基本档案!A1739=0,"",[1]基本档案!A1739)</f>
        <v/>
      </c>
      <c r="B1739" s="3">
        <f>[1]工序单价!B1761</f>
        <v>0</v>
      </c>
      <c r="E1739" s="6" t="str">
        <f>IF(D1739=0,"",VLOOKUP(D1739,[1]基本档案!$A$2:$B$481,2,FALSE))</f>
        <v/>
      </c>
      <c r="H1739" s="6" t="str">
        <f>IF(G1739=0,"",VLOOKUP(G1739,[1]工序单价!$B$2:$D$503,2,FALSE))</f>
        <v/>
      </c>
      <c r="I1739" s="6">
        <f>IF(G1739=0,0,VLOOKUP(G1739,[1]工序单价!$B$2:$D$503,3,FALSE))</f>
        <v>0</v>
      </c>
      <c r="K1739" s="6">
        <f t="shared" si="26"/>
        <v>0</v>
      </c>
    </row>
    <row r="1740" spans="1:11" x14ac:dyDescent="0.15">
      <c r="A1740" s="3" t="str">
        <f>IF([1]基本档案!A1740=0,"",[1]基本档案!A1740)</f>
        <v/>
      </c>
      <c r="B1740" s="3">
        <f>[1]工序单价!B1762</f>
        <v>0</v>
      </c>
      <c r="E1740" s="6" t="str">
        <f>IF(D1740=0,"",VLOOKUP(D1740,[1]基本档案!$A$2:$B$481,2,FALSE))</f>
        <v/>
      </c>
      <c r="H1740" s="6" t="str">
        <f>IF(G1740=0,"",VLOOKUP(G1740,[1]工序单价!$B$2:$D$503,2,FALSE))</f>
        <v/>
      </c>
      <c r="I1740" s="6">
        <f>IF(G1740=0,0,VLOOKUP(G1740,[1]工序单价!$B$2:$D$503,3,FALSE))</f>
        <v>0</v>
      </c>
      <c r="K1740" s="6">
        <f t="shared" si="26"/>
        <v>0</v>
      </c>
    </row>
    <row r="1741" spans="1:11" x14ac:dyDescent="0.15">
      <c r="A1741" s="3" t="str">
        <f>IF([1]基本档案!A1741=0,"",[1]基本档案!A1741)</f>
        <v/>
      </c>
      <c r="B1741" s="3">
        <f>[1]工序单价!B1763</f>
        <v>0</v>
      </c>
      <c r="E1741" s="6" t="str">
        <f>IF(D1741=0,"",VLOOKUP(D1741,[1]基本档案!$A$2:$B$481,2,FALSE))</f>
        <v/>
      </c>
      <c r="H1741" s="6" t="str">
        <f>IF(G1741=0,"",VLOOKUP(G1741,[1]工序单价!$B$2:$D$503,2,FALSE))</f>
        <v/>
      </c>
      <c r="I1741" s="6">
        <f>IF(G1741=0,0,VLOOKUP(G1741,[1]工序单价!$B$2:$D$503,3,FALSE))</f>
        <v>0</v>
      </c>
      <c r="K1741" s="6">
        <f t="shared" si="26"/>
        <v>0</v>
      </c>
    </row>
    <row r="1742" spans="1:11" x14ac:dyDescent="0.15">
      <c r="A1742" s="3" t="str">
        <f>IF([1]基本档案!A1742=0,"",[1]基本档案!A1742)</f>
        <v/>
      </c>
      <c r="B1742" s="3">
        <f>[1]工序单价!B1764</f>
        <v>0</v>
      </c>
      <c r="E1742" s="6" t="str">
        <f>IF(D1742=0,"",VLOOKUP(D1742,[1]基本档案!$A$2:$B$481,2,FALSE))</f>
        <v/>
      </c>
      <c r="H1742" s="6" t="str">
        <f>IF(G1742=0,"",VLOOKUP(G1742,[1]工序单价!$B$2:$D$503,2,FALSE))</f>
        <v/>
      </c>
      <c r="I1742" s="6">
        <f>IF(G1742=0,0,VLOOKUP(G1742,[1]工序单价!$B$2:$D$503,3,FALSE))</f>
        <v>0</v>
      </c>
      <c r="K1742" s="6">
        <f t="shared" si="26"/>
        <v>0</v>
      </c>
    </row>
    <row r="1743" spans="1:11" x14ac:dyDescent="0.15">
      <c r="A1743" s="3" t="str">
        <f>IF([1]基本档案!A1743=0,"",[1]基本档案!A1743)</f>
        <v/>
      </c>
      <c r="B1743" s="3">
        <f>[1]工序单价!B1765</f>
        <v>0</v>
      </c>
      <c r="E1743" s="6" t="str">
        <f>IF(D1743=0,"",VLOOKUP(D1743,[1]基本档案!$A$2:$B$481,2,FALSE))</f>
        <v/>
      </c>
      <c r="H1743" s="6" t="str">
        <f>IF(G1743=0,"",VLOOKUP(G1743,[1]工序单价!$B$2:$D$503,2,FALSE))</f>
        <v/>
      </c>
      <c r="I1743" s="6">
        <f>IF(G1743=0,0,VLOOKUP(G1743,[1]工序单价!$B$2:$D$503,3,FALSE))</f>
        <v>0</v>
      </c>
      <c r="K1743" s="6">
        <f t="shared" si="26"/>
        <v>0</v>
      </c>
    </row>
    <row r="1744" spans="1:11" x14ac:dyDescent="0.15">
      <c r="A1744" s="3" t="str">
        <f>IF([1]基本档案!A1744=0,"",[1]基本档案!A1744)</f>
        <v/>
      </c>
      <c r="B1744" s="3">
        <f>[1]工序单价!B1766</f>
        <v>0</v>
      </c>
      <c r="E1744" s="6" t="str">
        <f>IF(D1744=0,"",VLOOKUP(D1744,[1]基本档案!$A$2:$B$481,2,FALSE))</f>
        <v/>
      </c>
      <c r="H1744" s="6" t="str">
        <f>IF(G1744=0,"",VLOOKUP(G1744,[1]工序单价!$B$2:$D$503,2,FALSE))</f>
        <v/>
      </c>
      <c r="I1744" s="6">
        <f>IF(G1744=0,0,VLOOKUP(G1744,[1]工序单价!$B$2:$D$503,3,FALSE))</f>
        <v>0</v>
      </c>
      <c r="K1744" s="6">
        <f t="shared" si="26"/>
        <v>0</v>
      </c>
    </row>
    <row r="1745" spans="1:11" x14ac:dyDescent="0.15">
      <c r="A1745" s="3" t="str">
        <f>IF([1]基本档案!A1745=0,"",[1]基本档案!A1745)</f>
        <v/>
      </c>
      <c r="B1745" s="3">
        <f>[1]工序单价!B1767</f>
        <v>0</v>
      </c>
      <c r="E1745" s="6" t="str">
        <f>IF(D1745=0,"",VLOOKUP(D1745,[1]基本档案!$A$2:$B$481,2,FALSE))</f>
        <v/>
      </c>
      <c r="H1745" s="6" t="str">
        <f>IF(G1745=0,"",VLOOKUP(G1745,[1]工序单价!$B$2:$D$503,2,FALSE))</f>
        <v/>
      </c>
      <c r="I1745" s="6">
        <f>IF(G1745=0,0,VLOOKUP(G1745,[1]工序单价!$B$2:$D$503,3,FALSE))</f>
        <v>0</v>
      </c>
      <c r="K1745" s="6">
        <f t="shared" si="26"/>
        <v>0</v>
      </c>
    </row>
    <row r="1746" spans="1:11" x14ac:dyDescent="0.15">
      <c r="A1746" s="3" t="str">
        <f>IF([1]基本档案!A1746=0,"",[1]基本档案!A1746)</f>
        <v/>
      </c>
      <c r="B1746" s="3">
        <f>[1]工序单价!B1768</f>
        <v>0</v>
      </c>
      <c r="E1746" s="6" t="str">
        <f>IF(D1746=0,"",VLOOKUP(D1746,[1]基本档案!$A$2:$B$481,2,FALSE))</f>
        <v/>
      </c>
      <c r="H1746" s="6" t="str">
        <f>IF(G1746=0,"",VLOOKUP(G1746,[1]工序单价!$B$2:$D$503,2,FALSE))</f>
        <v/>
      </c>
      <c r="I1746" s="6">
        <f>IF(G1746=0,0,VLOOKUP(G1746,[1]工序单价!$B$2:$D$503,3,FALSE))</f>
        <v>0</v>
      </c>
      <c r="K1746" s="6">
        <f t="shared" si="26"/>
        <v>0</v>
      </c>
    </row>
    <row r="1747" spans="1:11" x14ac:dyDescent="0.15">
      <c r="A1747" s="3" t="str">
        <f>IF([1]基本档案!A1747=0,"",[1]基本档案!A1747)</f>
        <v/>
      </c>
      <c r="B1747" s="3">
        <f>[1]工序单价!B1769</f>
        <v>0</v>
      </c>
      <c r="E1747" s="6" t="str">
        <f>IF(D1747=0,"",VLOOKUP(D1747,[1]基本档案!$A$2:$B$481,2,FALSE))</f>
        <v/>
      </c>
      <c r="H1747" s="6" t="str">
        <f>IF(G1747=0,"",VLOOKUP(G1747,[1]工序单价!$B$2:$D$503,2,FALSE))</f>
        <v/>
      </c>
      <c r="I1747" s="6">
        <f>IF(G1747=0,0,VLOOKUP(G1747,[1]工序单价!$B$2:$D$503,3,FALSE))</f>
        <v>0</v>
      </c>
      <c r="K1747" s="6">
        <f t="shared" si="26"/>
        <v>0</v>
      </c>
    </row>
    <row r="1748" spans="1:11" x14ac:dyDescent="0.15">
      <c r="A1748" s="3" t="str">
        <f>IF([1]基本档案!A1748=0,"",[1]基本档案!A1748)</f>
        <v/>
      </c>
      <c r="B1748" s="3">
        <f>[1]工序单价!B1770</f>
        <v>0</v>
      </c>
      <c r="E1748" s="6" t="str">
        <f>IF(D1748=0,"",VLOOKUP(D1748,[1]基本档案!$A$2:$B$481,2,FALSE))</f>
        <v/>
      </c>
      <c r="H1748" s="6" t="str">
        <f>IF(G1748=0,"",VLOOKUP(G1748,[1]工序单价!$B$2:$D$503,2,FALSE))</f>
        <v/>
      </c>
      <c r="I1748" s="6">
        <f>IF(G1748=0,0,VLOOKUP(G1748,[1]工序单价!$B$2:$D$503,3,FALSE))</f>
        <v>0</v>
      </c>
      <c r="K1748" s="6">
        <f t="shared" si="26"/>
        <v>0</v>
      </c>
    </row>
    <row r="1749" spans="1:11" x14ac:dyDescent="0.15">
      <c r="A1749" s="3" t="str">
        <f>IF([1]基本档案!A1749=0,"",[1]基本档案!A1749)</f>
        <v/>
      </c>
      <c r="B1749" s="3">
        <f>[1]工序单价!B1771</f>
        <v>0</v>
      </c>
      <c r="E1749" s="6" t="str">
        <f>IF(D1749=0,"",VLOOKUP(D1749,[1]基本档案!$A$2:$B$481,2,FALSE))</f>
        <v/>
      </c>
      <c r="H1749" s="6" t="str">
        <f>IF(G1749=0,"",VLOOKUP(G1749,[1]工序单价!$B$2:$D$503,2,FALSE))</f>
        <v/>
      </c>
      <c r="I1749" s="6">
        <f>IF(G1749=0,0,VLOOKUP(G1749,[1]工序单价!$B$2:$D$503,3,FALSE))</f>
        <v>0</v>
      </c>
      <c r="K1749" s="6">
        <f t="shared" si="26"/>
        <v>0</v>
      </c>
    </row>
    <row r="1750" spans="1:11" x14ac:dyDescent="0.15">
      <c r="A1750" s="3" t="str">
        <f>IF([1]基本档案!A1750=0,"",[1]基本档案!A1750)</f>
        <v/>
      </c>
      <c r="B1750" s="3">
        <f>[1]工序单价!B1772</f>
        <v>0</v>
      </c>
      <c r="E1750" s="6" t="str">
        <f>IF(D1750=0,"",VLOOKUP(D1750,[1]基本档案!$A$2:$B$481,2,FALSE))</f>
        <v/>
      </c>
      <c r="H1750" s="6" t="str">
        <f>IF(G1750=0,"",VLOOKUP(G1750,[1]工序单价!$B$2:$D$503,2,FALSE))</f>
        <v/>
      </c>
      <c r="I1750" s="6">
        <f>IF(G1750=0,0,VLOOKUP(G1750,[1]工序单价!$B$2:$D$503,3,FALSE))</f>
        <v>0</v>
      </c>
      <c r="K1750" s="6">
        <f t="shared" si="26"/>
        <v>0</v>
      </c>
    </row>
    <row r="1751" spans="1:11" x14ac:dyDescent="0.15">
      <c r="A1751" s="3" t="str">
        <f>IF([1]基本档案!A1751=0,"",[1]基本档案!A1751)</f>
        <v/>
      </c>
      <c r="B1751" s="3">
        <f>[1]工序单价!B1773</f>
        <v>0</v>
      </c>
      <c r="E1751" s="6" t="str">
        <f>IF(D1751=0,"",VLOOKUP(D1751,[1]基本档案!$A$2:$B$481,2,FALSE))</f>
        <v/>
      </c>
      <c r="H1751" s="6" t="str">
        <f>IF(G1751=0,"",VLOOKUP(G1751,[1]工序单价!$B$2:$D$503,2,FALSE))</f>
        <v/>
      </c>
      <c r="I1751" s="6">
        <f>IF(G1751=0,0,VLOOKUP(G1751,[1]工序单价!$B$2:$D$503,3,FALSE))</f>
        <v>0</v>
      </c>
      <c r="K1751" s="6">
        <f t="shared" si="26"/>
        <v>0</v>
      </c>
    </row>
    <row r="1752" spans="1:11" x14ac:dyDescent="0.15">
      <c r="A1752" s="3" t="str">
        <f>IF([1]基本档案!A1752=0,"",[1]基本档案!A1752)</f>
        <v/>
      </c>
      <c r="B1752" s="3">
        <f>[1]工序单价!B1774</f>
        <v>0</v>
      </c>
      <c r="E1752" s="6" t="str">
        <f>IF(D1752=0,"",VLOOKUP(D1752,[1]基本档案!$A$2:$B$481,2,FALSE))</f>
        <v/>
      </c>
      <c r="H1752" s="6" t="str">
        <f>IF(G1752=0,"",VLOOKUP(G1752,[1]工序单价!$B$2:$D$503,2,FALSE))</f>
        <v/>
      </c>
      <c r="I1752" s="6">
        <f>IF(G1752=0,0,VLOOKUP(G1752,[1]工序单价!$B$2:$D$503,3,FALSE))</f>
        <v>0</v>
      </c>
      <c r="K1752" s="6">
        <f t="shared" si="26"/>
        <v>0</v>
      </c>
    </row>
    <row r="1753" spans="1:11" x14ac:dyDescent="0.15">
      <c r="A1753" s="3" t="str">
        <f>IF([1]基本档案!A1753=0,"",[1]基本档案!A1753)</f>
        <v/>
      </c>
      <c r="B1753" s="3">
        <f>[1]工序单价!B1775</f>
        <v>0</v>
      </c>
      <c r="E1753" s="6" t="str">
        <f>IF(D1753=0,"",VLOOKUP(D1753,[1]基本档案!$A$2:$B$481,2,FALSE))</f>
        <v/>
      </c>
      <c r="H1753" s="6" t="str">
        <f>IF(G1753=0,"",VLOOKUP(G1753,[1]工序单价!$B$2:$D$503,2,FALSE))</f>
        <v/>
      </c>
      <c r="I1753" s="6">
        <f>IF(G1753=0,0,VLOOKUP(G1753,[1]工序单价!$B$2:$D$503,3,FALSE))</f>
        <v>0</v>
      </c>
      <c r="K1753" s="6">
        <f t="shared" si="26"/>
        <v>0</v>
      </c>
    </row>
    <row r="1754" spans="1:11" x14ac:dyDescent="0.15">
      <c r="A1754" s="3" t="str">
        <f>IF([1]基本档案!A1754=0,"",[1]基本档案!A1754)</f>
        <v/>
      </c>
      <c r="B1754" s="3">
        <f>[1]工序单价!B1776</f>
        <v>0</v>
      </c>
      <c r="E1754" s="6" t="str">
        <f>IF(D1754=0,"",VLOOKUP(D1754,[1]基本档案!$A$2:$B$481,2,FALSE))</f>
        <v/>
      </c>
      <c r="H1754" s="6" t="str">
        <f>IF(G1754=0,"",VLOOKUP(G1754,[1]工序单价!$B$2:$D$503,2,FALSE))</f>
        <v/>
      </c>
      <c r="I1754" s="6">
        <f>IF(G1754=0,0,VLOOKUP(G1754,[1]工序单价!$B$2:$D$503,3,FALSE))</f>
        <v>0</v>
      </c>
      <c r="K1754" s="6">
        <f t="shared" si="26"/>
        <v>0</v>
      </c>
    </row>
    <row r="1755" spans="1:11" x14ac:dyDescent="0.15">
      <c r="A1755" s="3" t="str">
        <f>IF([1]基本档案!A1755=0,"",[1]基本档案!A1755)</f>
        <v/>
      </c>
      <c r="B1755" s="3">
        <f>[1]工序单价!B1777</f>
        <v>0</v>
      </c>
      <c r="E1755" s="6" t="str">
        <f>IF(D1755=0,"",VLOOKUP(D1755,[1]基本档案!$A$2:$B$481,2,FALSE))</f>
        <v/>
      </c>
      <c r="H1755" s="6" t="str">
        <f>IF(G1755=0,"",VLOOKUP(G1755,[1]工序单价!$B$2:$D$503,2,FALSE))</f>
        <v/>
      </c>
      <c r="I1755" s="6">
        <f>IF(G1755=0,0,VLOOKUP(G1755,[1]工序单价!$B$2:$D$503,3,FALSE))</f>
        <v>0</v>
      </c>
      <c r="K1755" s="6">
        <f t="shared" si="26"/>
        <v>0</v>
      </c>
    </row>
    <row r="1756" spans="1:11" x14ac:dyDescent="0.15">
      <c r="A1756" s="3" t="str">
        <f>IF([1]基本档案!A1756=0,"",[1]基本档案!A1756)</f>
        <v/>
      </c>
      <c r="B1756" s="3">
        <f>[1]工序单价!B1778</f>
        <v>0</v>
      </c>
      <c r="E1756" s="6" t="str">
        <f>IF(D1756=0,"",VLOOKUP(D1756,[1]基本档案!$A$2:$B$481,2,FALSE))</f>
        <v/>
      </c>
      <c r="H1756" s="6" t="str">
        <f>IF(G1756=0,"",VLOOKUP(G1756,[1]工序单价!$B$2:$D$503,2,FALSE))</f>
        <v/>
      </c>
      <c r="I1756" s="6">
        <f>IF(G1756=0,0,VLOOKUP(G1756,[1]工序单价!$B$2:$D$503,3,FALSE))</f>
        <v>0</v>
      </c>
      <c r="K1756" s="6">
        <f t="shared" si="26"/>
        <v>0</v>
      </c>
    </row>
    <row r="1757" spans="1:11" x14ac:dyDescent="0.15">
      <c r="A1757" s="3" t="str">
        <f>IF([1]基本档案!A1757=0,"",[1]基本档案!A1757)</f>
        <v/>
      </c>
      <c r="B1757" s="3">
        <f>[1]工序单价!B1779</f>
        <v>0</v>
      </c>
      <c r="E1757" s="6" t="str">
        <f>IF(D1757=0,"",VLOOKUP(D1757,[1]基本档案!$A$2:$B$481,2,FALSE))</f>
        <v/>
      </c>
      <c r="H1757" s="6" t="str">
        <f>IF(G1757=0,"",VLOOKUP(G1757,[1]工序单价!$B$2:$D$503,2,FALSE))</f>
        <v/>
      </c>
      <c r="I1757" s="6">
        <f>IF(G1757=0,0,VLOOKUP(G1757,[1]工序单价!$B$2:$D$503,3,FALSE))</f>
        <v>0</v>
      </c>
      <c r="K1757" s="6">
        <f t="shared" si="26"/>
        <v>0</v>
      </c>
    </row>
    <row r="1758" spans="1:11" x14ac:dyDescent="0.15">
      <c r="A1758" s="3" t="str">
        <f>IF([1]基本档案!A1758=0,"",[1]基本档案!A1758)</f>
        <v/>
      </c>
      <c r="B1758" s="3">
        <f>[1]工序单价!B1780</f>
        <v>0</v>
      </c>
      <c r="E1758" s="6" t="str">
        <f>IF(D1758=0,"",VLOOKUP(D1758,[1]基本档案!$A$2:$B$481,2,FALSE))</f>
        <v/>
      </c>
      <c r="H1758" s="6" t="str">
        <f>IF(G1758=0,"",VLOOKUP(G1758,[1]工序单价!$B$2:$D$503,2,FALSE))</f>
        <v/>
      </c>
      <c r="I1758" s="6">
        <f>IF(G1758=0,0,VLOOKUP(G1758,[1]工序单价!$B$2:$D$503,3,FALSE))</f>
        <v>0</v>
      </c>
      <c r="K1758" s="6">
        <f t="shared" si="26"/>
        <v>0</v>
      </c>
    </row>
    <row r="1759" spans="1:11" x14ac:dyDescent="0.15">
      <c r="A1759" s="3" t="str">
        <f>IF([1]基本档案!A1759=0,"",[1]基本档案!A1759)</f>
        <v/>
      </c>
      <c r="B1759" s="3">
        <f>[1]工序单价!B1781</f>
        <v>0</v>
      </c>
      <c r="E1759" s="6" t="str">
        <f>IF(D1759=0,"",VLOOKUP(D1759,[1]基本档案!$A$2:$B$481,2,FALSE))</f>
        <v/>
      </c>
      <c r="H1759" s="6" t="str">
        <f>IF(G1759=0,"",VLOOKUP(G1759,[1]工序单价!$B$2:$D$503,2,FALSE))</f>
        <v/>
      </c>
      <c r="I1759" s="6">
        <f>IF(G1759=0,0,VLOOKUP(G1759,[1]工序单价!$B$2:$D$503,3,FALSE))</f>
        <v>0</v>
      </c>
      <c r="K1759" s="6">
        <f t="shared" si="26"/>
        <v>0</v>
      </c>
    </row>
    <row r="1760" spans="1:11" x14ac:dyDescent="0.15">
      <c r="A1760" s="3" t="str">
        <f>IF([1]基本档案!A1760=0,"",[1]基本档案!A1760)</f>
        <v/>
      </c>
      <c r="B1760" s="3">
        <f>[1]工序单价!B1782</f>
        <v>0</v>
      </c>
      <c r="E1760" s="6" t="str">
        <f>IF(D1760=0,"",VLOOKUP(D1760,[1]基本档案!$A$2:$B$481,2,FALSE))</f>
        <v/>
      </c>
      <c r="H1760" s="6" t="str">
        <f>IF(G1760=0,"",VLOOKUP(G1760,[1]工序单价!$B$2:$D$503,2,FALSE))</f>
        <v/>
      </c>
      <c r="I1760" s="6">
        <f>IF(G1760=0,0,VLOOKUP(G1760,[1]工序单价!$B$2:$D$503,3,FALSE))</f>
        <v>0</v>
      </c>
      <c r="K1760" s="6">
        <f t="shared" si="26"/>
        <v>0</v>
      </c>
    </row>
    <row r="1761" spans="1:11" x14ac:dyDescent="0.15">
      <c r="A1761" s="3" t="str">
        <f>IF([1]基本档案!A1761=0,"",[1]基本档案!A1761)</f>
        <v/>
      </c>
      <c r="B1761" s="3">
        <f>[1]工序单价!B1783</f>
        <v>0</v>
      </c>
      <c r="E1761" s="6" t="str">
        <f>IF(D1761=0,"",VLOOKUP(D1761,[1]基本档案!$A$2:$B$481,2,FALSE))</f>
        <v/>
      </c>
      <c r="H1761" s="6" t="str">
        <f>IF(G1761=0,"",VLOOKUP(G1761,[1]工序单价!$B$2:$D$503,2,FALSE))</f>
        <v/>
      </c>
      <c r="I1761" s="6">
        <f>IF(G1761=0,0,VLOOKUP(G1761,[1]工序单价!$B$2:$D$503,3,FALSE))</f>
        <v>0</v>
      </c>
      <c r="K1761" s="6">
        <f t="shared" si="26"/>
        <v>0</v>
      </c>
    </row>
    <row r="1762" spans="1:11" x14ac:dyDescent="0.15">
      <c r="A1762" s="3" t="str">
        <f>IF([1]基本档案!A1762=0,"",[1]基本档案!A1762)</f>
        <v/>
      </c>
      <c r="B1762" s="3">
        <f>[1]工序单价!B1784</f>
        <v>0</v>
      </c>
      <c r="E1762" s="6" t="str">
        <f>IF(D1762=0,"",VLOOKUP(D1762,[1]基本档案!$A$2:$B$481,2,FALSE))</f>
        <v/>
      </c>
      <c r="H1762" s="6" t="str">
        <f>IF(G1762=0,"",VLOOKUP(G1762,[1]工序单价!$B$2:$D$503,2,FALSE))</f>
        <v/>
      </c>
      <c r="I1762" s="6">
        <f>IF(G1762=0,0,VLOOKUP(G1762,[1]工序单价!$B$2:$D$503,3,FALSE))</f>
        <v>0</v>
      </c>
      <c r="K1762" s="6">
        <f t="shared" si="26"/>
        <v>0</v>
      </c>
    </row>
    <row r="1763" spans="1:11" x14ac:dyDescent="0.15">
      <c r="A1763" s="3" t="str">
        <f>IF([1]基本档案!A1763=0,"",[1]基本档案!A1763)</f>
        <v/>
      </c>
      <c r="B1763" s="3">
        <f>[1]工序单价!B1785</f>
        <v>0</v>
      </c>
      <c r="E1763" s="6" t="str">
        <f>IF(D1763=0,"",VLOOKUP(D1763,[1]基本档案!$A$2:$B$481,2,FALSE))</f>
        <v/>
      </c>
      <c r="H1763" s="6" t="str">
        <f>IF(G1763=0,"",VLOOKUP(G1763,[1]工序单价!$B$2:$D$503,2,FALSE))</f>
        <v/>
      </c>
      <c r="I1763" s="6">
        <f>IF(G1763=0,0,VLOOKUP(G1763,[1]工序单价!$B$2:$D$503,3,FALSE))</f>
        <v>0</v>
      </c>
      <c r="K1763" s="6">
        <f t="shared" si="26"/>
        <v>0</v>
      </c>
    </row>
    <row r="1764" spans="1:11" x14ac:dyDescent="0.15">
      <c r="A1764" s="3" t="str">
        <f>IF([1]基本档案!A1764=0,"",[1]基本档案!A1764)</f>
        <v/>
      </c>
      <c r="B1764" s="3">
        <f>[1]工序单价!B1786</f>
        <v>0</v>
      </c>
      <c r="E1764" s="6" t="str">
        <f>IF(D1764=0,"",VLOOKUP(D1764,[1]基本档案!$A$2:$B$481,2,FALSE))</f>
        <v/>
      </c>
      <c r="H1764" s="6" t="str">
        <f>IF(G1764=0,"",VLOOKUP(G1764,[1]工序单价!$B$2:$D$503,2,FALSE))</f>
        <v/>
      </c>
      <c r="I1764" s="6">
        <f>IF(G1764=0,0,VLOOKUP(G1764,[1]工序单价!$B$2:$D$503,3,FALSE))</f>
        <v>0</v>
      </c>
      <c r="K1764" s="6">
        <f t="shared" si="26"/>
        <v>0</v>
      </c>
    </row>
    <row r="1765" spans="1:11" x14ac:dyDescent="0.15">
      <c r="A1765" s="3" t="str">
        <f>IF([1]基本档案!A1765=0,"",[1]基本档案!A1765)</f>
        <v/>
      </c>
      <c r="B1765" s="3">
        <f>[1]工序单价!B1787</f>
        <v>0</v>
      </c>
      <c r="E1765" s="6" t="str">
        <f>IF(D1765=0,"",VLOOKUP(D1765,[1]基本档案!$A$2:$B$481,2,FALSE))</f>
        <v/>
      </c>
      <c r="H1765" s="6" t="str">
        <f>IF(G1765=0,"",VLOOKUP(G1765,[1]工序单价!$B$2:$D$503,2,FALSE))</f>
        <v/>
      </c>
      <c r="I1765" s="6">
        <f>IF(G1765=0,0,VLOOKUP(G1765,[1]工序单价!$B$2:$D$503,3,FALSE))</f>
        <v>0</v>
      </c>
      <c r="K1765" s="6">
        <f t="shared" si="26"/>
        <v>0</v>
      </c>
    </row>
    <row r="1766" spans="1:11" x14ac:dyDescent="0.15">
      <c r="A1766" s="3" t="str">
        <f>IF([1]基本档案!A1766=0,"",[1]基本档案!A1766)</f>
        <v/>
      </c>
      <c r="B1766" s="3">
        <f>[1]工序单价!B1788</f>
        <v>0</v>
      </c>
      <c r="E1766" s="6" t="str">
        <f>IF(D1766=0,"",VLOOKUP(D1766,[1]基本档案!$A$2:$B$481,2,FALSE))</f>
        <v/>
      </c>
      <c r="H1766" s="6" t="str">
        <f>IF(G1766=0,"",VLOOKUP(G1766,[1]工序单价!$B$2:$D$503,2,FALSE))</f>
        <v/>
      </c>
      <c r="I1766" s="6">
        <f>IF(G1766=0,0,VLOOKUP(G1766,[1]工序单价!$B$2:$D$503,3,FALSE))</f>
        <v>0</v>
      </c>
      <c r="K1766" s="6">
        <f t="shared" si="26"/>
        <v>0</v>
      </c>
    </row>
    <row r="1767" spans="1:11" x14ac:dyDescent="0.15">
      <c r="A1767" s="3" t="str">
        <f>IF([1]基本档案!A1767=0,"",[1]基本档案!A1767)</f>
        <v/>
      </c>
      <c r="B1767" s="3">
        <f>[1]工序单价!B1789</f>
        <v>0</v>
      </c>
      <c r="E1767" s="6" t="str">
        <f>IF(D1767=0,"",VLOOKUP(D1767,[1]基本档案!$A$2:$B$481,2,FALSE))</f>
        <v/>
      </c>
      <c r="H1767" s="6" t="str">
        <f>IF(G1767=0,"",VLOOKUP(G1767,[1]工序单价!$B$2:$D$503,2,FALSE))</f>
        <v/>
      </c>
      <c r="I1767" s="6">
        <f>IF(G1767=0,0,VLOOKUP(G1767,[1]工序单价!$B$2:$D$503,3,FALSE))</f>
        <v>0</v>
      </c>
      <c r="K1767" s="6">
        <f t="shared" si="26"/>
        <v>0</v>
      </c>
    </row>
    <row r="1768" spans="1:11" x14ac:dyDescent="0.15">
      <c r="A1768" s="3" t="str">
        <f>IF([1]基本档案!A1768=0,"",[1]基本档案!A1768)</f>
        <v/>
      </c>
      <c r="B1768" s="3">
        <f>[1]工序单价!B1790</f>
        <v>0</v>
      </c>
      <c r="E1768" s="6" t="str">
        <f>IF(D1768=0,"",VLOOKUP(D1768,[1]基本档案!$A$2:$B$481,2,FALSE))</f>
        <v/>
      </c>
      <c r="H1768" s="6" t="str">
        <f>IF(G1768=0,"",VLOOKUP(G1768,[1]工序单价!$B$2:$D$503,2,FALSE))</f>
        <v/>
      </c>
      <c r="I1768" s="6">
        <f>IF(G1768=0,0,VLOOKUP(G1768,[1]工序单价!$B$2:$D$503,3,FALSE))</f>
        <v>0</v>
      </c>
      <c r="K1768" s="6">
        <f t="shared" si="26"/>
        <v>0</v>
      </c>
    </row>
    <row r="1769" spans="1:11" x14ac:dyDescent="0.15">
      <c r="A1769" s="3" t="str">
        <f>IF([1]基本档案!A1769=0,"",[1]基本档案!A1769)</f>
        <v/>
      </c>
      <c r="B1769" s="3">
        <f>[1]工序单价!B1791</f>
        <v>0</v>
      </c>
      <c r="E1769" s="6" t="str">
        <f>IF(D1769=0,"",VLOOKUP(D1769,[1]基本档案!$A$2:$B$481,2,FALSE))</f>
        <v/>
      </c>
      <c r="H1769" s="6" t="str">
        <f>IF(G1769=0,"",VLOOKUP(G1769,[1]工序单价!$B$2:$D$503,2,FALSE))</f>
        <v/>
      </c>
      <c r="I1769" s="6">
        <f>IF(G1769=0,0,VLOOKUP(G1769,[1]工序单价!$B$2:$D$503,3,FALSE))</f>
        <v>0</v>
      </c>
      <c r="K1769" s="6">
        <f t="shared" si="26"/>
        <v>0</v>
      </c>
    </row>
    <row r="1770" spans="1:11" x14ac:dyDescent="0.15">
      <c r="A1770" s="3" t="str">
        <f>IF([1]基本档案!A1770=0,"",[1]基本档案!A1770)</f>
        <v/>
      </c>
      <c r="B1770" s="3">
        <f>[1]工序单价!B1792</f>
        <v>0</v>
      </c>
      <c r="E1770" s="6" t="str">
        <f>IF(D1770=0,"",VLOOKUP(D1770,[1]基本档案!$A$2:$B$481,2,FALSE))</f>
        <v/>
      </c>
      <c r="H1770" s="6" t="str">
        <f>IF(G1770=0,"",VLOOKUP(G1770,[1]工序单价!$B$2:$D$503,2,FALSE))</f>
        <v/>
      </c>
      <c r="I1770" s="6">
        <f>IF(G1770=0,0,VLOOKUP(G1770,[1]工序单价!$B$2:$D$503,3,FALSE))</f>
        <v>0</v>
      </c>
      <c r="K1770" s="6">
        <f t="shared" si="26"/>
        <v>0</v>
      </c>
    </row>
    <row r="1771" spans="1:11" x14ac:dyDescent="0.15">
      <c r="A1771" s="3" t="str">
        <f>IF([1]基本档案!A1771=0,"",[1]基本档案!A1771)</f>
        <v/>
      </c>
      <c r="B1771" s="3">
        <f>[1]工序单价!B1793</f>
        <v>0</v>
      </c>
      <c r="E1771" s="6" t="str">
        <f>IF(D1771=0,"",VLOOKUP(D1771,[1]基本档案!$A$2:$B$481,2,FALSE))</f>
        <v/>
      </c>
      <c r="H1771" s="6" t="str">
        <f>IF(G1771=0,"",VLOOKUP(G1771,[1]工序单价!$B$2:$D$503,2,FALSE))</f>
        <v/>
      </c>
      <c r="I1771" s="6">
        <f>IF(G1771=0,0,VLOOKUP(G1771,[1]工序单价!$B$2:$D$503,3,FALSE))</f>
        <v>0</v>
      </c>
      <c r="K1771" s="6">
        <f t="shared" si="26"/>
        <v>0</v>
      </c>
    </row>
    <row r="1772" spans="1:11" x14ac:dyDescent="0.15">
      <c r="A1772" s="3" t="str">
        <f>IF([1]基本档案!A1772=0,"",[1]基本档案!A1772)</f>
        <v/>
      </c>
      <c r="B1772" s="3">
        <f>[1]工序单价!B1794</f>
        <v>0</v>
      </c>
      <c r="E1772" s="6" t="str">
        <f>IF(D1772=0,"",VLOOKUP(D1772,[1]基本档案!$A$2:$B$481,2,FALSE))</f>
        <v/>
      </c>
      <c r="H1772" s="6" t="str">
        <f>IF(G1772=0,"",VLOOKUP(G1772,[1]工序单价!$B$2:$D$503,2,FALSE))</f>
        <v/>
      </c>
      <c r="I1772" s="6">
        <f>IF(G1772=0,0,VLOOKUP(G1772,[1]工序单价!$B$2:$D$503,3,FALSE))</f>
        <v>0</v>
      </c>
      <c r="K1772" s="6">
        <f t="shared" si="26"/>
        <v>0</v>
      </c>
    </row>
    <row r="1773" spans="1:11" x14ac:dyDescent="0.15">
      <c r="A1773" s="3" t="str">
        <f>IF([1]基本档案!A1773=0,"",[1]基本档案!A1773)</f>
        <v/>
      </c>
      <c r="B1773" s="3">
        <f>[1]工序单价!B1795</f>
        <v>0</v>
      </c>
      <c r="E1773" s="6" t="str">
        <f>IF(D1773=0,"",VLOOKUP(D1773,[1]基本档案!$A$2:$B$481,2,FALSE))</f>
        <v/>
      </c>
      <c r="H1773" s="6" t="str">
        <f>IF(G1773=0,"",VLOOKUP(G1773,[1]工序单价!$B$2:$D$503,2,FALSE))</f>
        <v/>
      </c>
      <c r="I1773" s="6">
        <f>IF(G1773=0,0,VLOOKUP(G1773,[1]工序单价!$B$2:$D$503,3,FALSE))</f>
        <v>0</v>
      </c>
      <c r="K1773" s="6">
        <f t="shared" si="26"/>
        <v>0</v>
      </c>
    </row>
    <row r="1774" spans="1:11" x14ac:dyDescent="0.15">
      <c r="A1774" s="3" t="str">
        <f>IF([1]基本档案!A1774=0,"",[1]基本档案!A1774)</f>
        <v/>
      </c>
      <c r="B1774" s="3">
        <f>[1]工序单价!B1796</f>
        <v>0</v>
      </c>
      <c r="E1774" s="6" t="str">
        <f>IF(D1774=0,"",VLOOKUP(D1774,[1]基本档案!$A$2:$B$481,2,FALSE))</f>
        <v/>
      </c>
      <c r="H1774" s="6" t="str">
        <f>IF(G1774=0,"",VLOOKUP(G1774,[1]工序单价!$B$2:$D$503,2,FALSE))</f>
        <v/>
      </c>
      <c r="I1774" s="6">
        <f>IF(G1774=0,0,VLOOKUP(G1774,[1]工序单价!$B$2:$D$503,3,FALSE))</f>
        <v>0</v>
      </c>
      <c r="K1774" s="6">
        <f t="shared" si="26"/>
        <v>0</v>
      </c>
    </row>
    <row r="1775" spans="1:11" x14ac:dyDescent="0.15">
      <c r="A1775" s="3" t="str">
        <f>IF([1]基本档案!A1775=0,"",[1]基本档案!A1775)</f>
        <v/>
      </c>
      <c r="B1775" s="3">
        <f>[1]工序单价!B1797</f>
        <v>0</v>
      </c>
      <c r="E1775" s="6" t="str">
        <f>IF(D1775=0,"",VLOOKUP(D1775,[1]基本档案!$A$2:$B$481,2,FALSE))</f>
        <v/>
      </c>
      <c r="H1775" s="6" t="str">
        <f>IF(G1775=0,"",VLOOKUP(G1775,[1]工序单价!$B$2:$D$503,2,FALSE))</f>
        <v/>
      </c>
      <c r="I1775" s="6">
        <f>IF(G1775=0,0,VLOOKUP(G1775,[1]工序单价!$B$2:$D$503,3,FALSE))</f>
        <v>0</v>
      </c>
      <c r="K1775" s="6">
        <f t="shared" si="26"/>
        <v>0</v>
      </c>
    </row>
    <row r="1776" spans="1:11" x14ac:dyDescent="0.15">
      <c r="A1776" s="3" t="str">
        <f>IF([1]基本档案!A1776=0,"",[1]基本档案!A1776)</f>
        <v/>
      </c>
      <c r="B1776" s="3">
        <f>[1]工序单价!B1798</f>
        <v>0</v>
      </c>
      <c r="E1776" s="6" t="str">
        <f>IF(D1776=0,"",VLOOKUP(D1776,[1]基本档案!$A$2:$B$481,2,FALSE))</f>
        <v/>
      </c>
      <c r="H1776" s="6" t="str">
        <f>IF(G1776=0,"",VLOOKUP(G1776,[1]工序单价!$B$2:$D$503,2,FALSE))</f>
        <v/>
      </c>
      <c r="I1776" s="6">
        <f>IF(G1776=0,0,VLOOKUP(G1776,[1]工序单价!$B$2:$D$503,3,FALSE))</f>
        <v>0</v>
      </c>
      <c r="K1776" s="6">
        <f t="shared" si="26"/>
        <v>0</v>
      </c>
    </row>
    <row r="1777" spans="1:11" x14ac:dyDescent="0.15">
      <c r="A1777" s="3" t="str">
        <f>IF([1]基本档案!A1777=0,"",[1]基本档案!A1777)</f>
        <v/>
      </c>
      <c r="B1777" s="3">
        <f>[1]工序单价!B1799</f>
        <v>0</v>
      </c>
      <c r="E1777" s="6" t="str">
        <f>IF(D1777=0,"",VLOOKUP(D1777,[1]基本档案!$A$2:$B$481,2,FALSE))</f>
        <v/>
      </c>
      <c r="H1777" s="6" t="str">
        <f>IF(G1777=0,"",VLOOKUP(G1777,[1]工序单价!$B$2:$D$503,2,FALSE))</f>
        <v/>
      </c>
      <c r="I1777" s="6">
        <f>IF(G1777=0,0,VLOOKUP(G1777,[1]工序单价!$B$2:$D$503,3,FALSE))</f>
        <v>0</v>
      </c>
      <c r="K1777" s="6">
        <f t="shared" si="26"/>
        <v>0</v>
      </c>
    </row>
    <row r="1778" spans="1:11" x14ac:dyDescent="0.15">
      <c r="A1778" s="3" t="str">
        <f>IF([1]基本档案!A1778=0,"",[1]基本档案!A1778)</f>
        <v/>
      </c>
      <c r="B1778" s="3">
        <f>[1]工序单价!B1800</f>
        <v>0</v>
      </c>
      <c r="E1778" s="6" t="str">
        <f>IF(D1778=0,"",VLOOKUP(D1778,[1]基本档案!$A$2:$B$481,2,FALSE))</f>
        <v/>
      </c>
      <c r="H1778" s="6" t="str">
        <f>IF(G1778=0,"",VLOOKUP(G1778,[1]工序单价!$B$2:$D$503,2,FALSE))</f>
        <v/>
      </c>
      <c r="I1778" s="6">
        <f>IF(G1778=0,0,VLOOKUP(G1778,[1]工序单价!$B$2:$D$503,3,FALSE))</f>
        <v>0</v>
      </c>
      <c r="K1778" s="6">
        <f t="shared" si="26"/>
        <v>0</v>
      </c>
    </row>
    <row r="1779" spans="1:11" x14ac:dyDescent="0.15">
      <c r="A1779" s="3" t="str">
        <f>IF([1]基本档案!A1779=0,"",[1]基本档案!A1779)</f>
        <v/>
      </c>
      <c r="B1779" s="3">
        <f>[1]工序单价!B1801</f>
        <v>0</v>
      </c>
      <c r="E1779" s="6" t="str">
        <f>IF(D1779=0,"",VLOOKUP(D1779,[1]基本档案!$A$2:$B$481,2,FALSE))</f>
        <v/>
      </c>
      <c r="H1779" s="6" t="str">
        <f>IF(G1779=0,"",VLOOKUP(G1779,[1]工序单价!$B$2:$D$503,2,FALSE))</f>
        <v/>
      </c>
      <c r="I1779" s="6">
        <f>IF(G1779=0,0,VLOOKUP(G1779,[1]工序单价!$B$2:$D$503,3,FALSE))</f>
        <v>0</v>
      </c>
      <c r="K1779" s="6">
        <f t="shared" si="26"/>
        <v>0</v>
      </c>
    </row>
    <row r="1780" spans="1:11" x14ac:dyDescent="0.15">
      <c r="A1780" s="3" t="str">
        <f>IF([1]基本档案!A1780=0,"",[1]基本档案!A1780)</f>
        <v/>
      </c>
      <c r="B1780" s="3">
        <f>[1]工序单价!B1802</f>
        <v>0</v>
      </c>
      <c r="E1780" s="6" t="str">
        <f>IF(D1780=0,"",VLOOKUP(D1780,[1]基本档案!$A$2:$B$481,2,FALSE))</f>
        <v/>
      </c>
      <c r="H1780" s="6" t="str">
        <f>IF(G1780=0,"",VLOOKUP(G1780,[1]工序单价!$B$2:$D$503,2,FALSE))</f>
        <v/>
      </c>
      <c r="I1780" s="6">
        <f>IF(G1780=0,0,VLOOKUP(G1780,[1]工序单价!$B$2:$D$503,3,FALSE))</f>
        <v>0</v>
      </c>
      <c r="K1780" s="6">
        <f t="shared" si="26"/>
        <v>0</v>
      </c>
    </row>
    <row r="1781" spans="1:11" x14ac:dyDescent="0.15">
      <c r="A1781" s="3" t="str">
        <f>IF([1]基本档案!A1781=0,"",[1]基本档案!A1781)</f>
        <v/>
      </c>
      <c r="B1781" s="3">
        <f>[1]工序单价!B1803</f>
        <v>0</v>
      </c>
      <c r="E1781" s="6" t="str">
        <f>IF(D1781=0,"",VLOOKUP(D1781,[1]基本档案!$A$2:$B$481,2,FALSE))</f>
        <v/>
      </c>
      <c r="H1781" s="6" t="str">
        <f>IF(G1781=0,"",VLOOKUP(G1781,[1]工序单价!$B$2:$D$503,2,FALSE))</f>
        <v/>
      </c>
      <c r="I1781" s="6">
        <f>IF(G1781=0,0,VLOOKUP(G1781,[1]工序单价!$B$2:$D$503,3,FALSE))</f>
        <v>0</v>
      </c>
      <c r="K1781" s="6">
        <f t="shared" si="26"/>
        <v>0</v>
      </c>
    </row>
    <row r="1782" spans="1:11" x14ac:dyDescent="0.15">
      <c r="A1782" s="3" t="str">
        <f>IF([1]基本档案!A1782=0,"",[1]基本档案!A1782)</f>
        <v/>
      </c>
      <c r="B1782" s="3">
        <f>[1]工序单价!B1804</f>
        <v>0</v>
      </c>
      <c r="E1782" s="6" t="str">
        <f>IF(D1782=0,"",VLOOKUP(D1782,[1]基本档案!$A$2:$B$481,2,FALSE))</f>
        <v/>
      </c>
      <c r="H1782" s="6" t="str">
        <f>IF(G1782=0,"",VLOOKUP(G1782,[1]工序单价!$B$2:$D$503,2,FALSE))</f>
        <v/>
      </c>
      <c r="I1782" s="6">
        <f>IF(G1782=0,0,VLOOKUP(G1782,[1]工序单价!$B$2:$D$503,3,FALSE))</f>
        <v>0</v>
      </c>
      <c r="K1782" s="6">
        <f t="shared" si="26"/>
        <v>0</v>
      </c>
    </row>
    <row r="1783" spans="1:11" x14ac:dyDescent="0.15">
      <c r="A1783" s="3" t="str">
        <f>IF([1]基本档案!A1783=0,"",[1]基本档案!A1783)</f>
        <v/>
      </c>
      <c r="B1783" s="3">
        <f>[1]工序单价!B1805</f>
        <v>0</v>
      </c>
      <c r="E1783" s="6" t="str">
        <f>IF(D1783=0,"",VLOOKUP(D1783,[1]基本档案!$A$2:$B$481,2,FALSE))</f>
        <v/>
      </c>
      <c r="H1783" s="6" t="str">
        <f>IF(G1783=0,"",VLOOKUP(G1783,[1]工序单价!$B$2:$D$503,2,FALSE))</f>
        <v/>
      </c>
      <c r="I1783" s="6">
        <f>IF(G1783=0,0,VLOOKUP(G1783,[1]工序单价!$B$2:$D$503,3,FALSE))</f>
        <v>0</v>
      </c>
      <c r="K1783" s="6">
        <f t="shared" si="26"/>
        <v>0</v>
      </c>
    </row>
    <row r="1784" spans="1:11" x14ac:dyDescent="0.15">
      <c r="A1784" s="3" t="str">
        <f>IF([1]基本档案!A1784=0,"",[1]基本档案!A1784)</f>
        <v/>
      </c>
      <c r="B1784" s="3">
        <f>[1]工序单价!B1806</f>
        <v>0</v>
      </c>
      <c r="E1784" s="6" t="str">
        <f>IF(D1784=0,"",VLOOKUP(D1784,[1]基本档案!$A$2:$B$481,2,FALSE))</f>
        <v/>
      </c>
      <c r="H1784" s="6" t="str">
        <f>IF(G1784=0,"",VLOOKUP(G1784,[1]工序单价!$B$2:$D$503,2,FALSE))</f>
        <v/>
      </c>
      <c r="I1784" s="6">
        <f>IF(G1784=0,0,VLOOKUP(G1784,[1]工序单价!$B$2:$D$503,3,FALSE))</f>
        <v>0</v>
      </c>
      <c r="K1784" s="6">
        <f t="shared" si="26"/>
        <v>0</v>
      </c>
    </row>
    <row r="1785" spans="1:11" x14ac:dyDescent="0.15">
      <c r="A1785" s="3" t="str">
        <f>IF([1]基本档案!A1785=0,"",[1]基本档案!A1785)</f>
        <v/>
      </c>
      <c r="B1785" s="3">
        <f>[1]工序单价!B1807</f>
        <v>0</v>
      </c>
      <c r="E1785" s="6" t="str">
        <f>IF(D1785=0,"",VLOOKUP(D1785,[1]基本档案!$A$2:$B$481,2,FALSE))</f>
        <v/>
      </c>
      <c r="H1785" s="6" t="str">
        <f>IF(G1785=0,"",VLOOKUP(G1785,[1]工序单价!$B$2:$D$503,2,FALSE))</f>
        <v/>
      </c>
      <c r="I1785" s="6">
        <f>IF(G1785=0,0,VLOOKUP(G1785,[1]工序单价!$B$2:$D$503,3,FALSE))</f>
        <v>0</v>
      </c>
      <c r="K1785" s="6">
        <f t="shared" si="26"/>
        <v>0</v>
      </c>
    </row>
    <row r="1786" spans="1:11" x14ac:dyDescent="0.15">
      <c r="A1786" s="3" t="str">
        <f>IF([1]基本档案!A1786=0,"",[1]基本档案!A1786)</f>
        <v/>
      </c>
      <c r="B1786" s="3">
        <f>[1]工序单价!B1808</f>
        <v>0</v>
      </c>
      <c r="E1786" s="6" t="str">
        <f>IF(D1786=0,"",VLOOKUP(D1786,[1]基本档案!$A$2:$B$481,2,FALSE))</f>
        <v/>
      </c>
      <c r="H1786" s="6" t="str">
        <f>IF(G1786=0,"",VLOOKUP(G1786,[1]工序单价!$B$2:$D$503,2,FALSE))</f>
        <v/>
      </c>
      <c r="I1786" s="6">
        <f>IF(G1786=0,0,VLOOKUP(G1786,[1]工序单价!$B$2:$D$503,3,FALSE))</f>
        <v>0</v>
      </c>
      <c r="K1786" s="6">
        <f t="shared" si="26"/>
        <v>0</v>
      </c>
    </row>
    <row r="1787" spans="1:11" x14ac:dyDescent="0.15">
      <c r="A1787" s="3" t="str">
        <f>IF([1]基本档案!A1787=0,"",[1]基本档案!A1787)</f>
        <v/>
      </c>
      <c r="B1787" s="3">
        <f>[1]工序单价!B1809</f>
        <v>0</v>
      </c>
      <c r="E1787" s="6" t="str">
        <f>IF(D1787=0,"",VLOOKUP(D1787,[1]基本档案!$A$2:$B$481,2,FALSE))</f>
        <v/>
      </c>
      <c r="H1787" s="6" t="str">
        <f>IF(G1787=0,"",VLOOKUP(G1787,[1]工序单价!$B$2:$D$503,2,FALSE))</f>
        <v/>
      </c>
      <c r="I1787" s="6">
        <f>IF(G1787=0,0,VLOOKUP(G1787,[1]工序单价!$B$2:$D$503,3,FALSE))</f>
        <v>0</v>
      </c>
      <c r="K1787" s="6">
        <f t="shared" si="26"/>
        <v>0</v>
      </c>
    </row>
    <row r="1788" spans="1:11" x14ac:dyDescent="0.15">
      <c r="A1788" s="3" t="str">
        <f>IF([1]基本档案!A1788=0,"",[1]基本档案!A1788)</f>
        <v/>
      </c>
      <c r="B1788" s="3">
        <f>[1]工序单价!B1810</f>
        <v>0</v>
      </c>
      <c r="E1788" s="6" t="str">
        <f>IF(D1788=0,"",VLOOKUP(D1788,[1]基本档案!$A$2:$B$481,2,FALSE))</f>
        <v/>
      </c>
      <c r="H1788" s="6" t="str">
        <f>IF(G1788=0,"",VLOOKUP(G1788,[1]工序单价!$B$2:$D$503,2,FALSE))</f>
        <v/>
      </c>
      <c r="I1788" s="6">
        <f>IF(G1788=0,0,VLOOKUP(G1788,[1]工序单价!$B$2:$D$503,3,FALSE))</f>
        <v>0</v>
      </c>
      <c r="K1788" s="6">
        <f t="shared" si="26"/>
        <v>0</v>
      </c>
    </row>
    <row r="1789" spans="1:11" x14ac:dyDescent="0.15">
      <c r="A1789" s="3" t="str">
        <f>IF([1]基本档案!A1789=0,"",[1]基本档案!A1789)</f>
        <v/>
      </c>
      <c r="B1789" s="3">
        <f>[1]工序单价!B1811</f>
        <v>0</v>
      </c>
      <c r="E1789" s="6" t="str">
        <f>IF(D1789=0,"",VLOOKUP(D1789,[1]基本档案!$A$2:$B$481,2,FALSE))</f>
        <v/>
      </c>
      <c r="H1789" s="6" t="str">
        <f>IF(G1789=0,"",VLOOKUP(G1789,[1]工序单价!$B$2:$D$503,2,FALSE))</f>
        <v/>
      </c>
      <c r="I1789" s="6">
        <f>IF(G1789=0,0,VLOOKUP(G1789,[1]工序单价!$B$2:$D$503,3,FALSE))</f>
        <v>0</v>
      </c>
      <c r="K1789" s="6">
        <f t="shared" si="26"/>
        <v>0</v>
      </c>
    </row>
    <row r="1790" spans="1:11" x14ac:dyDescent="0.15">
      <c r="A1790" s="3" t="str">
        <f>IF([1]基本档案!A1790=0,"",[1]基本档案!A1790)</f>
        <v/>
      </c>
      <c r="B1790" s="3">
        <f>[1]工序单价!B1812</f>
        <v>0</v>
      </c>
      <c r="E1790" s="6" t="str">
        <f>IF(D1790=0,"",VLOOKUP(D1790,[1]基本档案!$A$2:$B$481,2,FALSE))</f>
        <v/>
      </c>
      <c r="H1790" s="6" t="str">
        <f>IF(G1790=0,"",VLOOKUP(G1790,[1]工序单价!$B$2:$D$503,2,FALSE))</f>
        <v/>
      </c>
      <c r="I1790" s="6">
        <f>IF(G1790=0,0,VLOOKUP(G1790,[1]工序单价!$B$2:$D$503,3,FALSE))</f>
        <v>0</v>
      </c>
      <c r="K1790" s="6">
        <f t="shared" si="26"/>
        <v>0</v>
      </c>
    </row>
    <row r="1791" spans="1:11" x14ac:dyDescent="0.15">
      <c r="A1791" s="3" t="str">
        <f>IF([1]基本档案!A1791=0,"",[1]基本档案!A1791)</f>
        <v/>
      </c>
      <c r="B1791" s="3">
        <f>[1]工序单价!B1813</f>
        <v>0</v>
      </c>
      <c r="E1791" s="6" t="str">
        <f>IF(D1791=0,"",VLOOKUP(D1791,[1]基本档案!$A$2:$B$481,2,FALSE))</f>
        <v/>
      </c>
      <c r="H1791" s="6" t="str">
        <f>IF(G1791=0,"",VLOOKUP(G1791,[1]工序单价!$B$2:$D$503,2,FALSE))</f>
        <v/>
      </c>
      <c r="I1791" s="6">
        <f>IF(G1791=0,0,VLOOKUP(G1791,[1]工序单价!$B$2:$D$503,3,FALSE))</f>
        <v>0</v>
      </c>
      <c r="K1791" s="6">
        <f t="shared" si="26"/>
        <v>0</v>
      </c>
    </row>
    <row r="1792" spans="1:11" x14ac:dyDescent="0.15">
      <c r="A1792" s="3" t="str">
        <f>IF([1]基本档案!A1792=0,"",[1]基本档案!A1792)</f>
        <v/>
      </c>
      <c r="B1792" s="3">
        <f>[1]工序单价!B1814</f>
        <v>0</v>
      </c>
      <c r="E1792" s="6" t="str">
        <f>IF(D1792=0,"",VLOOKUP(D1792,[1]基本档案!$A$2:$B$481,2,FALSE))</f>
        <v/>
      </c>
      <c r="H1792" s="6" t="str">
        <f>IF(G1792=0,"",VLOOKUP(G1792,[1]工序单价!$B$2:$D$503,2,FALSE))</f>
        <v/>
      </c>
      <c r="I1792" s="6">
        <f>IF(G1792=0,0,VLOOKUP(G1792,[1]工序单价!$B$2:$D$503,3,FALSE))</f>
        <v>0</v>
      </c>
      <c r="K1792" s="6">
        <f t="shared" si="26"/>
        <v>0</v>
      </c>
    </row>
    <row r="1793" spans="1:11" x14ac:dyDescent="0.15">
      <c r="A1793" s="3" t="str">
        <f>IF([1]基本档案!A1793=0,"",[1]基本档案!A1793)</f>
        <v/>
      </c>
      <c r="B1793" s="3">
        <f>[1]工序单价!B1815</f>
        <v>0</v>
      </c>
      <c r="E1793" s="6" t="str">
        <f>IF(D1793=0,"",VLOOKUP(D1793,[1]基本档案!$A$2:$B$481,2,FALSE))</f>
        <v/>
      </c>
      <c r="H1793" s="6" t="str">
        <f>IF(G1793=0,"",VLOOKUP(G1793,[1]工序单价!$B$2:$D$503,2,FALSE))</f>
        <v/>
      </c>
      <c r="I1793" s="6">
        <f>IF(G1793=0,0,VLOOKUP(G1793,[1]工序单价!$B$2:$D$503,3,FALSE))</f>
        <v>0</v>
      </c>
      <c r="K1793" s="6">
        <f t="shared" si="26"/>
        <v>0</v>
      </c>
    </row>
    <row r="1794" spans="1:11" x14ac:dyDescent="0.15">
      <c r="A1794" s="3" t="str">
        <f>IF([1]基本档案!A1794=0,"",[1]基本档案!A1794)</f>
        <v/>
      </c>
      <c r="B1794" s="3">
        <f>[1]工序单价!B1816</f>
        <v>0</v>
      </c>
      <c r="E1794" s="6" t="str">
        <f>IF(D1794=0,"",VLOOKUP(D1794,[1]基本档案!$A$2:$B$481,2,FALSE))</f>
        <v/>
      </c>
      <c r="H1794" s="6" t="str">
        <f>IF(G1794=0,"",VLOOKUP(G1794,[1]工序单价!$B$2:$D$503,2,FALSE))</f>
        <v/>
      </c>
      <c r="I1794" s="6">
        <f>IF(G1794=0,0,VLOOKUP(G1794,[1]工序单价!$B$2:$D$503,3,FALSE))</f>
        <v>0</v>
      </c>
      <c r="K1794" s="6">
        <f t="shared" ref="K1794:K1857" si="27">I1794*J1794</f>
        <v>0</v>
      </c>
    </row>
    <row r="1795" spans="1:11" x14ac:dyDescent="0.15">
      <c r="A1795" s="3" t="str">
        <f>IF([1]基本档案!A1795=0,"",[1]基本档案!A1795)</f>
        <v/>
      </c>
      <c r="B1795" s="3">
        <f>[1]工序单价!B1817</f>
        <v>0</v>
      </c>
      <c r="E1795" s="6" t="str">
        <f>IF(D1795=0,"",VLOOKUP(D1795,[1]基本档案!$A$2:$B$481,2,FALSE))</f>
        <v/>
      </c>
      <c r="H1795" s="6" t="str">
        <f>IF(G1795=0,"",VLOOKUP(G1795,[1]工序单价!$B$2:$D$503,2,FALSE))</f>
        <v/>
      </c>
      <c r="I1795" s="6">
        <f>IF(G1795=0,0,VLOOKUP(G1795,[1]工序单价!$B$2:$D$503,3,FALSE))</f>
        <v>0</v>
      </c>
      <c r="K1795" s="6">
        <f t="shared" si="27"/>
        <v>0</v>
      </c>
    </row>
    <row r="1796" spans="1:11" x14ac:dyDescent="0.15">
      <c r="A1796" s="3" t="str">
        <f>IF([1]基本档案!A1796=0,"",[1]基本档案!A1796)</f>
        <v/>
      </c>
      <c r="B1796" s="3">
        <f>[1]工序单价!B1818</f>
        <v>0</v>
      </c>
      <c r="E1796" s="6" t="str">
        <f>IF(D1796=0,"",VLOOKUP(D1796,[1]基本档案!$A$2:$B$481,2,FALSE))</f>
        <v/>
      </c>
      <c r="H1796" s="6" t="str">
        <f>IF(G1796=0,"",VLOOKUP(G1796,[1]工序单价!$B$2:$D$503,2,FALSE))</f>
        <v/>
      </c>
      <c r="I1796" s="6">
        <f>IF(G1796=0,0,VLOOKUP(G1796,[1]工序单价!$B$2:$D$503,3,FALSE))</f>
        <v>0</v>
      </c>
      <c r="K1796" s="6">
        <f t="shared" si="27"/>
        <v>0</v>
      </c>
    </row>
    <row r="1797" spans="1:11" x14ac:dyDescent="0.15">
      <c r="A1797" s="3" t="str">
        <f>IF([1]基本档案!A1797=0,"",[1]基本档案!A1797)</f>
        <v/>
      </c>
      <c r="B1797" s="3">
        <f>[1]工序单价!B1819</f>
        <v>0</v>
      </c>
      <c r="E1797" s="6" t="str">
        <f>IF(D1797=0,"",VLOOKUP(D1797,[1]基本档案!$A$2:$B$481,2,FALSE))</f>
        <v/>
      </c>
      <c r="H1797" s="6" t="str">
        <f>IF(G1797=0,"",VLOOKUP(G1797,[1]工序单价!$B$2:$D$503,2,FALSE))</f>
        <v/>
      </c>
      <c r="I1797" s="6">
        <f>IF(G1797=0,0,VLOOKUP(G1797,[1]工序单价!$B$2:$D$503,3,FALSE))</f>
        <v>0</v>
      </c>
      <c r="K1797" s="6">
        <f t="shared" si="27"/>
        <v>0</v>
      </c>
    </row>
    <row r="1798" spans="1:11" x14ac:dyDescent="0.15">
      <c r="A1798" s="3" t="str">
        <f>IF([1]基本档案!A1798=0,"",[1]基本档案!A1798)</f>
        <v/>
      </c>
      <c r="B1798" s="3">
        <f>[1]工序单价!B1820</f>
        <v>0</v>
      </c>
      <c r="E1798" s="6" t="str">
        <f>IF(D1798=0,"",VLOOKUP(D1798,[1]基本档案!$A$2:$B$481,2,FALSE))</f>
        <v/>
      </c>
      <c r="H1798" s="6" t="str">
        <f>IF(G1798=0,"",VLOOKUP(G1798,[1]工序单价!$B$2:$D$503,2,FALSE))</f>
        <v/>
      </c>
      <c r="I1798" s="6">
        <f>IF(G1798=0,0,VLOOKUP(G1798,[1]工序单价!$B$2:$D$503,3,FALSE))</f>
        <v>0</v>
      </c>
      <c r="K1798" s="6">
        <f t="shared" si="27"/>
        <v>0</v>
      </c>
    </row>
    <row r="1799" spans="1:11" x14ac:dyDescent="0.15">
      <c r="A1799" s="3" t="str">
        <f>IF([1]基本档案!A1799=0,"",[1]基本档案!A1799)</f>
        <v/>
      </c>
      <c r="B1799" s="3">
        <f>[1]工序单价!B1821</f>
        <v>0</v>
      </c>
      <c r="E1799" s="6" t="str">
        <f>IF(D1799=0,"",VLOOKUP(D1799,[1]基本档案!$A$2:$B$481,2,FALSE))</f>
        <v/>
      </c>
      <c r="H1799" s="6" t="str">
        <f>IF(G1799=0,"",VLOOKUP(G1799,[1]工序单价!$B$2:$D$503,2,FALSE))</f>
        <v/>
      </c>
      <c r="I1799" s="6">
        <f>IF(G1799=0,0,VLOOKUP(G1799,[1]工序单价!$B$2:$D$503,3,FALSE))</f>
        <v>0</v>
      </c>
      <c r="K1799" s="6">
        <f t="shared" si="27"/>
        <v>0</v>
      </c>
    </row>
    <row r="1800" spans="1:11" x14ac:dyDescent="0.15">
      <c r="A1800" s="3" t="str">
        <f>IF([1]基本档案!A1800=0,"",[1]基本档案!A1800)</f>
        <v/>
      </c>
      <c r="B1800" s="3">
        <f>[1]工序单价!B1822</f>
        <v>0</v>
      </c>
      <c r="E1800" s="6" t="str">
        <f>IF(D1800=0,"",VLOOKUP(D1800,[1]基本档案!$A$2:$B$481,2,FALSE))</f>
        <v/>
      </c>
      <c r="H1800" s="6" t="str">
        <f>IF(G1800=0,"",VLOOKUP(G1800,[1]工序单价!$B$2:$D$503,2,FALSE))</f>
        <v/>
      </c>
      <c r="I1800" s="6">
        <f>IF(G1800=0,0,VLOOKUP(G1800,[1]工序单价!$B$2:$D$503,3,FALSE))</f>
        <v>0</v>
      </c>
      <c r="K1800" s="6">
        <f t="shared" si="27"/>
        <v>0</v>
      </c>
    </row>
    <row r="1801" spans="1:11" x14ac:dyDescent="0.15">
      <c r="A1801" s="3" t="str">
        <f>IF([1]基本档案!A1801=0,"",[1]基本档案!A1801)</f>
        <v/>
      </c>
      <c r="B1801" s="3">
        <f>[1]工序单价!B1823</f>
        <v>0</v>
      </c>
      <c r="E1801" s="6" t="str">
        <f>IF(D1801=0,"",VLOOKUP(D1801,[1]基本档案!$A$2:$B$481,2,FALSE))</f>
        <v/>
      </c>
      <c r="H1801" s="6" t="str">
        <f>IF(G1801=0,"",VLOOKUP(G1801,[1]工序单价!$B$2:$D$503,2,FALSE))</f>
        <v/>
      </c>
      <c r="I1801" s="6">
        <f>IF(G1801=0,0,VLOOKUP(G1801,[1]工序单价!$B$2:$D$503,3,FALSE))</f>
        <v>0</v>
      </c>
      <c r="K1801" s="6">
        <f t="shared" si="27"/>
        <v>0</v>
      </c>
    </row>
    <row r="1802" spans="1:11" x14ac:dyDescent="0.15">
      <c r="A1802" s="3" t="str">
        <f>IF([1]基本档案!A1802=0,"",[1]基本档案!A1802)</f>
        <v/>
      </c>
      <c r="B1802" s="3">
        <f>[1]工序单价!B1824</f>
        <v>0</v>
      </c>
      <c r="E1802" s="6" t="str">
        <f>IF(D1802=0,"",VLOOKUP(D1802,[1]基本档案!$A$2:$B$481,2,FALSE))</f>
        <v/>
      </c>
      <c r="H1802" s="6" t="str">
        <f>IF(G1802=0,"",VLOOKUP(G1802,[1]工序单价!$B$2:$D$503,2,FALSE))</f>
        <v/>
      </c>
      <c r="I1802" s="6">
        <f>IF(G1802=0,0,VLOOKUP(G1802,[1]工序单价!$B$2:$D$503,3,FALSE))</f>
        <v>0</v>
      </c>
      <c r="K1802" s="6">
        <f t="shared" si="27"/>
        <v>0</v>
      </c>
    </row>
    <row r="1803" spans="1:11" x14ac:dyDescent="0.15">
      <c r="A1803" s="3" t="str">
        <f>IF([1]基本档案!A1803=0,"",[1]基本档案!A1803)</f>
        <v/>
      </c>
      <c r="B1803" s="3">
        <f>[1]工序单价!B1825</f>
        <v>0</v>
      </c>
      <c r="E1803" s="6" t="str">
        <f>IF(D1803=0,"",VLOOKUP(D1803,[1]基本档案!$A$2:$B$481,2,FALSE))</f>
        <v/>
      </c>
      <c r="H1803" s="6" t="str">
        <f>IF(G1803=0,"",VLOOKUP(G1803,[1]工序单价!$B$2:$D$503,2,FALSE))</f>
        <v/>
      </c>
      <c r="I1803" s="6">
        <f>IF(G1803=0,0,VLOOKUP(G1803,[1]工序单价!$B$2:$D$503,3,FALSE))</f>
        <v>0</v>
      </c>
      <c r="K1803" s="6">
        <f t="shared" si="27"/>
        <v>0</v>
      </c>
    </row>
    <row r="1804" spans="1:11" x14ac:dyDescent="0.15">
      <c r="A1804" s="3" t="str">
        <f>IF([1]基本档案!A1804=0,"",[1]基本档案!A1804)</f>
        <v/>
      </c>
      <c r="B1804" s="3">
        <f>[1]工序单价!B1826</f>
        <v>0</v>
      </c>
      <c r="E1804" s="6" t="str">
        <f>IF(D1804=0,"",VLOOKUP(D1804,[1]基本档案!$A$2:$B$481,2,FALSE))</f>
        <v/>
      </c>
      <c r="H1804" s="6" t="str">
        <f>IF(G1804=0,"",VLOOKUP(G1804,[1]工序单价!$B$2:$D$503,2,FALSE))</f>
        <v/>
      </c>
      <c r="I1804" s="6">
        <f>IF(G1804=0,0,VLOOKUP(G1804,[1]工序单价!$B$2:$D$503,3,FALSE))</f>
        <v>0</v>
      </c>
      <c r="K1804" s="6">
        <f t="shared" si="27"/>
        <v>0</v>
      </c>
    </row>
    <row r="1805" spans="1:11" x14ac:dyDescent="0.15">
      <c r="A1805" s="3" t="str">
        <f>IF([1]基本档案!A1805=0,"",[1]基本档案!A1805)</f>
        <v/>
      </c>
      <c r="B1805" s="3">
        <f>[1]工序单价!B1827</f>
        <v>0</v>
      </c>
      <c r="E1805" s="6" t="str">
        <f>IF(D1805=0,"",VLOOKUP(D1805,[1]基本档案!$A$2:$B$481,2,FALSE))</f>
        <v/>
      </c>
      <c r="H1805" s="6" t="str">
        <f>IF(G1805=0,"",VLOOKUP(G1805,[1]工序单价!$B$2:$D$503,2,FALSE))</f>
        <v/>
      </c>
      <c r="I1805" s="6">
        <f>IF(G1805=0,0,VLOOKUP(G1805,[1]工序单价!$B$2:$D$503,3,FALSE))</f>
        <v>0</v>
      </c>
      <c r="K1805" s="6">
        <f t="shared" si="27"/>
        <v>0</v>
      </c>
    </row>
    <row r="1806" spans="1:11" x14ac:dyDescent="0.15">
      <c r="A1806" s="3" t="str">
        <f>IF([1]基本档案!A1806=0,"",[1]基本档案!A1806)</f>
        <v/>
      </c>
      <c r="B1806" s="3">
        <f>[1]工序单价!B1828</f>
        <v>0</v>
      </c>
      <c r="E1806" s="6" t="str">
        <f>IF(D1806=0,"",VLOOKUP(D1806,[1]基本档案!$A$2:$B$481,2,FALSE))</f>
        <v/>
      </c>
      <c r="H1806" s="6" t="str">
        <f>IF(G1806=0,"",VLOOKUP(G1806,[1]工序单价!$B$2:$D$503,2,FALSE))</f>
        <v/>
      </c>
      <c r="I1806" s="6">
        <f>IF(G1806=0,0,VLOOKUP(G1806,[1]工序单价!$B$2:$D$503,3,FALSE))</f>
        <v>0</v>
      </c>
      <c r="K1806" s="6">
        <f t="shared" si="27"/>
        <v>0</v>
      </c>
    </row>
    <row r="1807" spans="1:11" x14ac:dyDescent="0.15">
      <c r="A1807" s="3" t="str">
        <f>IF([1]基本档案!A1807=0,"",[1]基本档案!A1807)</f>
        <v/>
      </c>
      <c r="B1807" s="3">
        <f>[1]工序单价!B1829</f>
        <v>0</v>
      </c>
      <c r="E1807" s="6" t="str">
        <f>IF(D1807=0,"",VLOOKUP(D1807,[1]基本档案!$A$2:$B$481,2,FALSE))</f>
        <v/>
      </c>
      <c r="H1807" s="6" t="str">
        <f>IF(G1807=0,"",VLOOKUP(G1807,[1]工序单价!$B$2:$D$503,2,FALSE))</f>
        <v/>
      </c>
      <c r="I1807" s="6">
        <f>IF(G1807=0,0,VLOOKUP(G1807,[1]工序单价!$B$2:$D$503,3,FALSE))</f>
        <v>0</v>
      </c>
      <c r="K1807" s="6">
        <f t="shared" si="27"/>
        <v>0</v>
      </c>
    </row>
    <row r="1808" spans="1:11" x14ac:dyDescent="0.15">
      <c r="A1808" s="3" t="str">
        <f>IF([1]基本档案!A1808=0,"",[1]基本档案!A1808)</f>
        <v/>
      </c>
      <c r="B1808" s="3">
        <f>[1]工序单价!B1830</f>
        <v>0</v>
      </c>
      <c r="E1808" s="6" t="str">
        <f>IF(D1808=0,"",VLOOKUP(D1808,[1]基本档案!$A$2:$B$481,2,FALSE))</f>
        <v/>
      </c>
      <c r="H1808" s="6" t="str">
        <f>IF(G1808=0,"",VLOOKUP(G1808,[1]工序单价!$B$2:$D$503,2,FALSE))</f>
        <v/>
      </c>
      <c r="I1808" s="6">
        <f>IF(G1808=0,0,VLOOKUP(G1808,[1]工序单价!$B$2:$D$503,3,FALSE))</f>
        <v>0</v>
      </c>
      <c r="K1808" s="6">
        <f t="shared" si="27"/>
        <v>0</v>
      </c>
    </row>
    <row r="1809" spans="1:11" x14ac:dyDescent="0.15">
      <c r="A1809" s="3" t="str">
        <f>IF([1]基本档案!A1809=0,"",[1]基本档案!A1809)</f>
        <v/>
      </c>
      <c r="B1809" s="3">
        <f>[1]工序单价!B1831</f>
        <v>0</v>
      </c>
      <c r="E1809" s="6" t="str">
        <f>IF(D1809=0,"",VLOOKUP(D1809,[1]基本档案!$A$2:$B$481,2,FALSE))</f>
        <v/>
      </c>
      <c r="H1809" s="6" t="str">
        <f>IF(G1809=0,"",VLOOKUP(G1809,[1]工序单价!$B$2:$D$503,2,FALSE))</f>
        <v/>
      </c>
      <c r="I1809" s="6">
        <f>IF(G1809=0,0,VLOOKUP(G1809,[1]工序单价!$B$2:$D$503,3,FALSE))</f>
        <v>0</v>
      </c>
      <c r="K1809" s="6">
        <f t="shared" si="27"/>
        <v>0</v>
      </c>
    </row>
    <row r="1810" spans="1:11" x14ac:dyDescent="0.15">
      <c r="A1810" s="3" t="str">
        <f>IF([1]基本档案!A1810=0,"",[1]基本档案!A1810)</f>
        <v/>
      </c>
      <c r="B1810" s="3">
        <f>[1]工序单价!B1832</f>
        <v>0</v>
      </c>
      <c r="E1810" s="6" t="str">
        <f>IF(D1810=0,"",VLOOKUP(D1810,[1]基本档案!$A$2:$B$481,2,FALSE))</f>
        <v/>
      </c>
      <c r="H1810" s="6" t="str">
        <f>IF(G1810=0,"",VLOOKUP(G1810,[1]工序单价!$B$2:$D$503,2,FALSE))</f>
        <v/>
      </c>
      <c r="I1810" s="6">
        <f>IF(G1810=0,0,VLOOKUP(G1810,[1]工序单价!$B$2:$D$503,3,FALSE))</f>
        <v>0</v>
      </c>
      <c r="K1810" s="6">
        <f t="shared" si="27"/>
        <v>0</v>
      </c>
    </row>
    <row r="1811" spans="1:11" x14ac:dyDescent="0.15">
      <c r="A1811" s="3" t="str">
        <f>IF([1]基本档案!A1811=0,"",[1]基本档案!A1811)</f>
        <v/>
      </c>
      <c r="B1811" s="3">
        <f>[1]工序单价!B1833</f>
        <v>0</v>
      </c>
      <c r="E1811" s="6" t="str">
        <f>IF(D1811=0,"",VLOOKUP(D1811,[1]基本档案!$A$2:$B$481,2,FALSE))</f>
        <v/>
      </c>
      <c r="H1811" s="6" t="str">
        <f>IF(G1811=0,"",VLOOKUP(G1811,[1]工序单价!$B$2:$D$503,2,FALSE))</f>
        <v/>
      </c>
      <c r="I1811" s="6">
        <f>IF(G1811=0,0,VLOOKUP(G1811,[1]工序单价!$B$2:$D$503,3,FALSE))</f>
        <v>0</v>
      </c>
      <c r="K1811" s="6">
        <f t="shared" si="27"/>
        <v>0</v>
      </c>
    </row>
    <row r="1812" spans="1:11" x14ac:dyDescent="0.15">
      <c r="A1812" s="3" t="str">
        <f>IF([1]基本档案!A1812=0,"",[1]基本档案!A1812)</f>
        <v/>
      </c>
      <c r="B1812" s="3">
        <f>[1]工序单价!B1834</f>
        <v>0</v>
      </c>
      <c r="E1812" s="6" t="str">
        <f>IF(D1812=0,"",VLOOKUP(D1812,[1]基本档案!$A$2:$B$481,2,FALSE))</f>
        <v/>
      </c>
      <c r="H1812" s="6" t="str">
        <f>IF(G1812=0,"",VLOOKUP(G1812,[1]工序单价!$B$2:$D$503,2,FALSE))</f>
        <v/>
      </c>
      <c r="I1812" s="6">
        <f>IF(G1812=0,0,VLOOKUP(G1812,[1]工序单价!$B$2:$D$503,3,FALSE))</f>
        <v>0</v>
      </c>
      <c r="K1812" s="6">
        <f t="shared" si="27"/>
        <v>0</v>
      </c>
    </row>
    <row r="1813" spans="1:11" x14ac:dyDescent="0.15">
      <c r="A1813" s="3" t="str">
        <f>IF([1]基本档案!A1813=0,"",[1]基本档案!A1813)</f>
        <v/>
      </c>
      <c r="B1813" s="3">
        <f>[1]工序单价!B1835</f>
        <v>0</v>
      </c>
      <c r="E1813" s="6" t="str">
        <f>IF(D1813=0,"",VLOOKUP(D1813,[1]基本档案!$A$2:$B$481,2,FALSE))</f>
        <v/>
      </c>
      <c r="H1813" s="6" t="str">
        <f>IF(G1813=0,"",VLOOKUP(G1813,[1]工序单价!$B$2:$D$503,2,FALSE))</f>
        <v/>
      </c>
      <c r="I1813" s="6">
        <f>IF(G1813=0,0,VLOOKUP(G1813,[1]工序单价!$B$2:$D$503,3,FALSE))</f>
        <v>0</v>
      </c>
      <c r="K1813" s="6">
        <f t="shared" si="27"/>
        <v>0</v>
      </c>
    </row>
    <row r="1814" spans="1:11" x14ac:dyDescent="0.15">
      <c r="A1814" s="3" t="str">
        <f>IF([1]基本档案!A1814=0,"",[1]基本档案!A1814)</f>
        <v/>
      </c>
      <c r="B1814" s="3">
        <f>[1]工序单价!B1836</f>
        <v>0</v>
      </c>
      <c r="E1814" s="6" t="str">
        <f>IF(D1814=0,"",VLOOKUP(D1814,[1]基本档案!$A$2:$B$481,2,FALSE))</f>
        <v/>
      </c>
      <c r="H1814" s="6" t="str">
        <f>IF(G1814=0,"",VLOOKUP(G1814,[1]工序单价!$B$2:$D$503,2,FALSE))</f>
        <v/>
      </c>
      <c r="I1814" s="6">
        <f>IF(G1814=0,0,VLOOKUP(G1814,[1]工序单价!$B$2:$D$503,3,FALSE))</f>
        <v>0</v>
      </c>
      <c r="K1814" s="6">
        <f t="shared" si="27"/>
        <v>0</v>
      </c>
    </row>
    <row r="1815" spans="1:11" x14ac:dyDescent="0.15">
      <c r="A1815" s="3" t="str">
        <f>IF([1]基本档案!A1815=0,"",[1]基本档案!A1815)</f>
        <v/>
      </c>
      <c r="B1815" s="3">
        <f>[1]工序单价!B1837</f>
        <v>0</v>
      </c>
      <c r="E1815" s="6" t="str">
        <f>IF(D1815=0,"",VLOOKUP(D1815,[1]基本档案!$A$2:$B$481,2,FALSE))</f>
        <v/>
      </c>
      <c r="H1815" s="6" t="str">
        <f>IF(G1815=0,"",VLOOKUP(G1815,[1]工序单价!$B$2:$D$503,2,FALSE))</f>
        <v/>
      </c>
      <c r="I1815" s="6">
        <f>IF(G1815=0,0,VLOOKUP(G1815,[1]工序单价!$B$2:$D$503,3,FALSE))</f>
        <v>0</v>
      </c>
      <c r="K1815" s="6">
        <f t="shared" si="27"/>
        <v>0</v>
      </c>
    </row>
    <row r="1816" spans="1:11" x14ac:dyDescent="0.15">
      <c r="A1816" s="3" t="str">
        <f>IF([1]基本档案!A1816=0,"",[1]基本档案!A1816)</f>
        <v/>
      </c>
      <c r="B1816" s="3">
        <f>[1]工序单价!B1838</f>
        <v>0</v>
      </c>
      <c r="E1816" s="6" t="str">
        <f>IF(D1816=0,"",VLOOKUP(D1816,[1]基本档案!$A$2:$B$481,2,FALSE))</f>
        <v/>
      </c>
      <c r="H1816" s="6" t="str">
        <f>IF(G1816=0,"",VLOOKUP(G1816,[1]工序单价!$B$2:$D$503,2,FALSE))</f>
        <v/>
      </c>
      <c r="I1816" s="6">
        <f>IF(G1816=0,0,VLOOKUP(G1816,[1]工序单价!$B$2:$D$503,3,FALSE))</f>
        <v>0</v>
      </c>
      <c r="K1816" s="6">
        <f t="shared" si="27"/>
        <v>0</v>
      </c>
    </row>
    <row r="1817" spans="1:11" x14ac:dyDescent="0.15">
      <c r="A1817" s="3" t="str">
        <f>IF([1]基本档案!A1817=0,"",[1]基本档案!A1817)</f>
        <v/>
      </c>
      <c r="B1817" s="3">
        <f>[1]工序单价!B1839</f>
        <v>0</v>
      </c>
      <c r="E1817" s="6" t="str">
        <f>IF(D1817=0,"",VLOOKUP(D1817,[1]基本档案!$A$2:$B$481,2,FALSE))</f>
        <v/>
      </c>
      <c r="H1817" s="6" t="str">
        <f>IF(G1817=0,"",VLOOKUP(G1817,[1]工序单价!$B$2:$D$503,2,FALSE))</f>
        <v/>
      </c>
      <c r="I1817" s="6">
        <f>IF(G1817=0,0,VLOOKUP(G1817,[1]工序单价!$B$2:$D$503,3,FALSE))</f>
        <v>0</v>
      </c>
      <c r="K1817" s="6">
        <f t="shared" si="27"/>
        <v>0</v>
      </c>
    </row>
    <row r="1818" spans="1:11" x14ac:dyDescent="0.15">
      <c r="A1818" s="3" t="str">
        <f>IF([1]基本档案!A1818=0,"",[1]基本档案!A1818)</f>
        <v/>
      </c>
      <c r="B1818" s="3">
        <f>[1]工序单价!B1840</f>
        <v>0</v>
      </c>
      <c r="E1818" s="6" t="str">
        <f>IF(D1818=0,"",VLOOKUP(D1818,[1]基本档案!$A$2:$B$481,2,FALSE))</f>
        <v/>
      </c>
      <c r="H1818" s="6" t="str">
        <f>IF(G1818=0,"",VLOOKUP(G1818,[1]工序单价!$B$2:$D$503,2,FALSE))</f>
        <v/>
      </c>
      <c r="I1818" s="6">
        <f>IF(G1818=0,0,VLOOKUP(G1818,[1]工序单价!$B$2:$D$503,3,FALSE))</f>
        <v>0</v>
      </c>
      <c r="K1818" s="6">
        <f t="shared" si="27"/>
        <v>0</v>
      </c>
    </row>
    <row r="1819" spans="1:11" x14ac:dyDescent="0.15">
      <c r="A1819" s="3" t="str">
        <f>IF([1]基本档案!A1819=0,"",[1]基本档案!A1819)</f>
        <v/>
      </c>
      <c r="B1819" s="3">
        <f>[1]工序单价!B1841</f>
        <v>0</v>
      </c>
      <c r="E1819" s="6" t="str">
        <f>IF(D1819=0,"",VLOOKUP(D1819,[1]基本档案!$A$2:$B$481,2,FALSE))</f>
        <v/>
      </c>
      <c r="H1819" s="6" t="str">
        <f>IF(G1819=0,"",VLOOKUP(G1819,[1]工序单价!$B$2:$D$503,2,FALSE))</f>
        <v/>
      </c>
      <c r="I1819" s="6">
        <f>IF(G1819=0,0,VLOOKUP(G1819,[1]工序单价!$B$2:$D$503,3,FALSE))</f>
        <v>0</v>
      </c>
      <c r="K1819" s="6">
        <f t="shared" si="27"/>
        <v>0</v>
      </c>
    </row>
    <row r="1820" spans="1:11" x14ac:dyDescent="0.15">
      <c r="A1820" s="3" t="str">
        <f>IF([1]基本档案!A1820=0,"",[1]基本档案!A1820)</f>
        <v/>
      </c>
      <c r="B1820" s="3">
        <f>[1]工序单价!B1842</f>
        <v>0</v>
      </c>
      <c r="E1820" s="6" t="str">
        <f>IF(D1820=0,"",VLOOKUP(D1820,[1]基本档案!$A$2:$B$481,2,FALSE))</f>
        <v/>
      </c>
      <c r="H1820" s="6" t="str">
        <f>IF(G1820=0,"",VLOOKUP(G1820,[1]工序单价!$B$2:$D$503,2,FALSE))</f>
        <v/>
      </c>
      <c r="I1820" s="6">
        <f>IF(G1820=0,0,VLOOKUP(G1820,[1]工序单价!$B$2:$D$503,3,FALSE))</f>
        <v>0</v>
      </c>
      <c r="K1820" s="6">
        <f t="shared" si="27"/>
        <v>0</v>
      </c>
    </row>
    <row r="1821" spans="1:11" x14ac:dyDescent="0.15">
      <c r="A1821" s="3" t="str">
        <f>IF([1]基本档案!A1821=0,"",[1]基本档案!A1821)</f>
        <v/>
      </c>
      <c r="B1821" s="3">
        <f>[1]工序单价!B1843</f>
        <v>0</v>
      </c>
      <c r="E1821" s="6" t="str">
        <f>IF(D1821=0,"",VLOOKUP(D1821,[1]基本档案!$A$2:$B$481,2,FALSE))</f>
        <v/>
      </c>
      <c r="H1821" s="6" t="str">
        <f>IF(G1821=0,"",VLOOKUP(G1821,[1]工序单价!$B$2:$D$503,2,FALSE))</f>
        <v/>
      </c>
      <c r="I1821" s="6">
        <f>IF(G1821=0,0,VLOOKUP(G1821,[1]工序单价!$B$2:$D$503,3,FALSE))</f>
        <v>0</v>
      </c>
      <c r="K1821" s="6">
        <f t="shared" si="27"/>
        <v>0</v>
      </c>
    </row>
    <row r="1822" spans="1:11" x14ac:dyDescent="0.15">
      <c r="A1822" s="3" t="str">
        <f>IF([1]基本档案!A1822=0,"",[1]基本档案!A1822)</f>
        <v/>
      </c>
      <c r="B1822" s="3">
        <f>[1]工序单价!B1844</f>
        <v>0</v>
      </c>
      <c r="E1822" s="6" t="str">
        <f>IF(D1822=0,"",VLOOKUP(D1822,[1]基本档案!$A$2:$B$481,2,FALSE))</f>
        <v/>
      </c>
      <c r="H1822" s="6" t="str">
        <f>IF(G1822=0,"",VLOOKUP(G1822,[1]工序单价!$B$2:$D$503,2,FALSE))</f>
        <v/>
      </c>
      <c r="I1822" s="6">
        <f>IF(G1822=0,0,VLOOKUP(G1822,[1]工序单价!$B$2:$D$503,3,FALSE))</f>
        <v>0</v>
      </c>
      <c r="K1822" s="6">
        <f t="shared" si="27"/>
        <v>0</v>
      </c>
    </row>
    <row r="1823" spans="1:11" x14ac:dyDescent="0.15">
      <c r="A1823" s="3" t="str">
        <f>IF([1]基本档案!A1823=0,"",[1]基本档案!A1823)</f>
        <v/>
      </c>
      <c r="B1823" s="3">
        <f>[1]工序单价!B1845</f>
        <v>0</v>
      </c>
      <c r="E1823" s="6" t="str">
        <f>IF(D1823=0,"",VLOOKUP(D1823,[1]基本档案!$A$2:$B$481,2,FALSE))</f>
        <v/>
      </c>
      <c r="H1823" s="6" t="str">
        <f>IF(G1823=0,"",VLOOKUP(G1823,[1]工序单价!$B$2:$D$503,2,FALSE))</f>
        <v/>
      </c>
      <c r="I1823" s="6">
        <f>IF(G1823=0,0,VLOOKUP(G1823,[1]工序单价!$B$2:$D$503,3,FALSE))</f>
        <v>0</v>
      </c>
      <c r="K1823" s="6">
        <f t="shared" si="27"/>
        <v>0</v>
      </c>
    </row>
    <row r="1824" spans="1:11" x14ac:dyDescent="0.15">
      <c r="A1824" s="3" t="str">
        <f>IF([1]基本档案!A1824=0,"",[1]基本档案!A1824)</f>
        <v/>
      </c>
      <c r="B1824" s="3">
        <f>[1]工序单价!B1846</f>
        <v>0</v>
      </c>
      <c r="E1824" s="6" t="str">
        <f>IF(D1824=0,"",VLOOKUP(D1824,[1]基本档案!$A$2:$B$481,2,FALSE))</f>
        <v/>
      </c>
      <c r="H1824" s="6" t="str">
        <f>IF(G1824=0,"",VLOOKUP(G1824,[1]工序单价!$B$2:$D$503,2,FALSE))</f>
        <v/>
      </c>
      <c r="I1824" s="6">
        <f>IF(G1824=0,0,VLOOKUP(G1824,[1]工序单价!$B$2:$D$503,3,FALSE))</f>
        <v>0</v>
      </c>
      <c r="K1824" s="6">
        <f t="shared" si="27"/>
        <v>0</v>
      </c>
    </row>
    <row r="1825" spans="1:11" x14ac:dyDescent="0.15">
      <c r="A1825" s="3" t="str">
        <f>IF([1]基本档案!A1825=0,"",[1]基本档案!A1825)</f>
        <v/>
      </c>
      <c r="B1825" s="3">
        <f>[1]工序单价!B1847</f>
        <v>0</v>
      </c>
      <c r="E1825" s="6" t="str">
        <f>IF(D1825=0,"",VLOOKUP(D1825,[1]基本档案!$A$2:$B$481,2,FALSE))</f>
        <v/>
      </c>
      <c r="H1825" s="6" t="str">
        <f>IF(G1825=0,"",VLOOKUP(G1825,[1]工序单价!$B$2:$D$503,2,FALSE))</f>
        <v/>
      </c>
      <c r="I1825" s="6">
        <f>IF(G1825=0,0,VLOOKUP(G1825,[1]工序单价!$B$2:$D$503,3,FALSE))</f>
        <v>0</v>
      </c>
      <c r="K1825" s="6">
        <f t="shared" si="27"/>
        <v>0</v>
      </c>
    </row>
    <row r="1826" spans="1:11" x14ac:dyDescent="0.15">
      <c r="A1826" s="3" t="str">
        <f>IF([1]基本档案!A1826=0,"",[1]基本档案!A1826)</f>
        <v/>
      </c>
      <c r="B1826" s="3">
        <f>[1]工序单价!B1848</f>
        <v>0</v>
      </c>
      <c r="E1826" s="6" t="str">
        <f>IF(D1826=0,"",VLOOKUP(D1826,[1]基本档案!$A$2:$B$481,2,FALSE))</f>
        <v/>
      </c>
      <c r="H1826" s="6" t="str">
        <f>IF(G1826=0,"",VLOOKUP(G1826,[1]工序单价!$B$2:$D$503,2,FALSE))</f>
        <v/>
      </c>
      <c r="I1826" s="6">
        <f>IF(G1826=0,0,VLOOKUP(G1826,[1]工序单价!$B$2:$D$503,3,FALSE))</f>
        <v>0</v>
      </c>
      <c r="K1826" s="6">
        <f t="shared" si="27"/>
        <v>0</v>
      </c>
    </row>
    <row r="1827" spans="1:11" x14ac:dyDescent="0.15">
      <c r="A1827" s="3" t="str">
        <f>IF([1]基本档案!A1827=0,"",[1]基本档案!A1827)</f>
        <v/>
      </c>
      <c r="B1827" s="3">
        <f>[1]工序单价!B1849</f>
        <v>0</v>
      </c>
      <c r="E1827" s="6" t="str">
        <f>IF(D1827=0,"",VLOOKUP(D1827,[1]基本档案!$A$2:$B$481,2,FALSE))</f>
        <v/>
      </c>
      <c r="H1827" s="6" t="str">
        <f>IF(G1827=0,"",VLOOKUP(G1827,[1]工序单价!$B$2:$D$503,2,FALSE))</f>
        <v/>
      </c>
      <c r="I1827" s="6">
        <f>IF(G1827=0,0,VLOOKUP(G1827,[1]工序单价!$B$2:$D$503,3,FALSE))</f>
        <v>0</v>
      </c>
      <c r="K1827" s="6">
        <f t="shared" si="27"/>
        <v>0</v>
      </c>
    </row>
    <row r="1828" spans="1:11" x14ac:dyDescent="0.15">
      <c r="A1828" s="3" t="str">
        <f>IF([1]基本档案!A1828=0,"",[1]基本档案!A1828)</f>
        <v/>
      </c>
      <c r="B1828" s="3">
        <f>[1]工序单价!B1850</f>
        <v>0</v>
      </c>
      <c r="E1828" s="6" t="str">
        <f>IF(D1828=0,"",VLOOKUP(D1828,[1]基本档案!$A$2:$B$481,2,FALSE))</f>
        <v/>
      </c>
      <c r="H1828" s="6" t="str">
        <f>IF(G1828=0,"",VLOOKUP(G1828,[1]工序单价!$B$2:$D$503,2,FALSE))</f>
        <v/>
      </c>
      <c r="I1828" s="6">
        <f>IF(G1828=0,0,VLOOKUP(G1828,[1]工序单价!$B$2:$D$503,3,FALSE))</f>
        <v>0</v>
      </c>
      <c r="K1828" s="6">
        <f t="shared" si="27"/>
        <v>0</v>
      </c>
    </row>
    <row r="1829" spans="1:11" x14ac:dyDescent="0.15">
      <c r="A1829" s="3" t="str">
        <f>IF([1]基本档案!A1829=0,"",[1]基本档案!A1829)</f>
        <v/>
      </c>
      <c r="B1829" s="3">
        <f>[1]工序单价!B1851</f>
        <v>0</v>
      </c>
      <c r="E1829" s="6" t="str">
        <f>IF(D1829=0,"",VLOOKUP(D1829,[1]基本档案!$A$2:$B$481,2,FALSE))</f>
        <v/>
      </c>
      <c r="H1829" s="6" t="str">
        <f>IF(G1829=0,"",VLOOKUP(G1829,[1]工序单价!$B$2:$D$503,2,FALSE))</f>
        <v/>
      </c>
      <c r="I1829" s="6">
        <f>IF(G1829=0,0,VLOOKUP(G1829,[1]工序单价!$B$2:$D$503,3,FALSE))</f>
        <v>0</v>
      </c>
      <c r="K1829" s="6">
        <f t="shared" si="27"/>
        <v>0</v>
      </c>
    </row>
    <row r="1830" spans="1:11" x14ac:dyDescent="0.15">
      <c r="A1830" s="3" t="str">
        <f>IF([1]基本档案!A1830=0,"",[1]基本档案!A1830)</f>
        <v/>
      </c>
      <c r="B1830" s="3">
        <f>[1]工序单价!B1852</f>
        <v>0</v>
      </c>
      <c r="E1830" s="6" t="str">
        <f>IF(D1830=0,"",VLOOKUP(D1830,[1]基本档案!$A$2:$B$481,2,FALSE))</f>
        <v/>
      </c>
      <c r="H1830" s="6" t="str">
        <f>IF(G1830=0,"",VLOOKUP(G1830,[1]工序单价!$B$2:$D$503,2,FALSE))</f>
        <v/>
      </c>
      <c r="I1830" s="6">
        <f>IF(G1830=0,0,VLOOKUP(G1830,[1]工序单价!$B$2:$D$503,3,FALSE))</f>
        <v>0</v>
      </c>
      <c r="K1830" s="6">
        <f t="shared" si="27"/>
        <v>0</v>
      </c>
    </row>
    <row r="1831" spans="1:11" x14ac:dyDescent="0.15">
      <c r="A1831" s="3" t="str">
        <f>IF([1]基本档案!A1831=0,"",[1]基本档案!A1831)</f>
        <v/>
      </c>
      <c r="B1831" s="3">
        <f>[1]工序单价!B1853</f>
        <v>0</v>
      </c>
      <c r="E1831" s="6" t="str">
        <f>IF(D1831=0,"",VLOOKUP(D1831,[1]基本档案!$A$2:$B$481,2,FALSE))</f>
        <v/>
      </c>
      <c r="H1831" s="6" t="str">
        <f>IF(G1831=0,"",VLOOKUP(G1831,[1]工序单价!$B$2:$D$503,2,FALSE))</f>
        <v/>
      </c>
      <c r="I1831" s="6">
        <f>IF(G1831=0,0,VLOOKUP(G1831,[1]工序单价!$B$2:$D$503,3,FALSE))</f>
        <v>0</v>
      </c>
      <c r="K1831" s="6">
        <f t="shared" si="27"/>
        <v>0</v>
      </c>
    </row>
    <row r="1832" spans="1:11" x14ac:dyDescent="0.15">
      <c r="A1832" s="3" t="str">
        <f>IF([1]基本档案!A1832=0,"",[1]基本档案!A1832)</f>
        <v/>
      </c>
      <c r="B1832" s="3">
        <f>[1]工序单价!B1854</f>
        <v>0</v>
      </c>
      <c r="E1832" s="6" t="str">
        <f>IF(D1832=0,"",VLOOKUP(D1832,[1]基本档案!$A$2:$B$481,2,FALSE))</f>
        <v/>
      </c>
      <c r="H1832" s="6" t="str">
        <f>IF(G1832=0,"",VLOOKUP(G1832,[1]工序单价!$B$2:$D$503,2,FALSE))</f>
        <v/>
      </c>
      <c r="I1832" s="6">
        <f>IF(G1832=0,0,VLOOKUP(G1832,[1]工序单价!$B$2:$D$503,3,FALSE))</f>
        <v>0</v>
      </c>
      <c r="K1832" s="6">
        <f t="shared" si="27"/>
        <v>0</v>
      </c>
    </row>
    <row r="1833" spans="1:11" x14ac:dyDescent="0.15">
      <c r="A1833" s="3" t="str">
        <f>IF([1]基本档案!A1833=0,"",[1]基本档案!A1833)</f>
        <v/>
      </c>
      <c r="B1833" s="3">
        <f>[1]工序单价!B1855</f>
        <v>0</v>
      </c>
      <c r="E1833" s="6" t="str">
        <f>IF(D1833=0,"",VLOOKUP(D1833,[1]基本档案!$A$2:$B$481,2,FALSE))</f>
        <v/>
      </c>
      <c r="H1833" s="6" t="str">
        <f>IF(G1833=0,"",VLOOKUP(G1833,[1]工序单价!$B$2:$D$503,2,FALSE))</f>
        <v/>
      </c>
      <c r="I1833" s="6">
        <f>IF(G1833=0,0,VLOOKUP(G1833,[1]工序单价!$B$2:$D$503,3,FALSE))</f>
        <v>0</v>
      </c>
      <c r="K1833" s="6">
        <f t="shared" si="27"/>
        <v>0</v>
      </c>
    </row>
    <row r="1834" spans="1:11" x14ac:dyDescent="0.15">
      <c r="A1834" s="3" t="str">
        <f>IF([1]基本档案!A1834=0,"",[1]基本档案!A1834)</f>
        <v/>
      </c>
      <c r="B1834" s="3">
        <f>[1]工序单价!B1856</f>
        <v>0</v>
      </c>
      <c r="E1834" s="6" t="str">
        <f>IF(D1834=0,"",VLOOKUP(D1834,[1]基本档案!$A$2:$B$481,2,FALSE))</f>
        <v/>
      </c>
      <c r="H1834" s="6" t="str">
        <f>IF(G1834=0,"",VLOOKUP(G1834,[1]工序单价!$B$2:$D$503,2,FALSE))</f>
        <v/>
      </c>
      <c r="I1834" s="6">
        <f>IF(G1834=0,0,VLOOKUP(G1834,[1]工序单价!$B$2:$D$503,3,FALSE))</f>
        <v>0</v>
      </c>
      <c r="K1834" s="6">
        <f t="shared" si="27"/>
        <v>0</v>
      </c>
    </row>
    <row r="1835" spans="1:11" x14ac:dyDescent="0.15">
      <c r="A1835" s="3" t="str">
        <f>IF([1]基本档案!A1835=0,"",[1]基本档案!A1835)</f>
        <v/>
      </c>
      <c r="B1835" s="3">
        <f>[1]工序单价!B1857</f>
        <v>0</v>
      </c>
      <c r="E1835" s="6" t="str">
        <f>IF(D1835=0,"",VLOOKUP(D1835,[1]基本档案!$A$2:$B$481,2,FALSE))</f>
        <v/>
      </c>
      <c r="H1835" s="6" t="str">
        <f>IF(G1835=0,"",VLOOKUP(G1835,[1]工序单价!$B$2:$D$503,2,FALSE))</f>
        <v/>
      </c>
      <c r="I1835" s="6">
        <f>IF(G1835=0,0,VLOOKUP(G1835,[1]工序单价!$B$2:$D$503,3,FALSE))</f>
        <v>0</v>
      </c>
      <c r="K1835" s="6">
        <f t="shared" si="27"/>
        <v>0</v>
      </c>
    </row>
    <row r="1836" spans="1:11" x14ac:dyDescent="0.15">
      <c r="A1836" s="3" t="str">
        <f>IF([1]基本档案!A1836=0,"",[1]基本档案!A1836)</f>
        <v/>
      </c>
      <c r="B1836" s="3">
        <f>[1]工序单价!B1858</f>
        <v>0</v>
      </c>
      <c r="E1836" s="6" t="str">
        <f>IF(D1836=0,"",VLOOKUP(D1836,[1]基本档案!$A$2:$B$481,2,FALSE))</f>
        <v/>
      </c>
      <c r="H1836" s="6" t="str">
        <f>IF(G1836=0,"",VLOOKUP(G1836,[1]工序单价!$B$2:$D$503,2,FALSE))</f>
        <v/>
      </c>
      <c r="I1836" s="6">
        <f>IF(G1836=0,0,VLOOKUP(G1836,[1]工序单价!$B$2:$D$503,3,FALSE))</f>
        <v>0</v>
      </c>
      <c r="K1836" s="6">
        <f t="shared" si="27"/>
        <v>0</v>
      </c>
    </row>
    <row r="1837" spans="1:11" x14ac:dyDescent="0.15">
      <c r="A1837" s="3" t="str">
        <f>IF([1]基本档案!A1837=0,"",[1]基本档案!A1837)</f>
        <v/>
      </c>
      <c r="B1837" s="3">
        <f>[1]工序单价!B1859</f>
        <v>0</v>
      </c>
      <c r="E1837" s="6" t="str">
        <f>IF(D1837=0,"",VLOOKUP(D1837,[1]基本档案!$A$2:$B$481,2,FALSE))</f>
        <v/>
      </c>
      <c r="H1837" s="6" t="str">
        <f>IF(G1837=0,"",VLOOKUP(G1837,[1]工序单价!$B$2:$D$503,2,FALSE))</f>
        <v/>
      </c>
      <c r="I1837" s="6">
        <f>IF(G1837=0,0,VLOOKUP(G1837,[1]工序单价!$B$2:$D$503,3,FALSE))</f>
        <v>0</v>
      </c>
      <c r="K1837" s="6">
        <f t="shared" si="27"/>
        <v>0</v>
      </c>
    </row>
    <row r="1838" spans="1:11" x14ac:dyDescent="0.15">
      <c r="A1838" s="3" t="str">
        <f>IF([1]基本档案!A1838=0,"",[1]基本档案!A1838)</f>
        <v/>
      </c>
      <c r="B1838" s="3">
        <f>[1]工序单价!B1860</f>
        <v>0</v>
      </c>
      <c r="E1838" s="6" t="str">
        <f>IF(D1838=0,"",VLOOKUP(D1838,[1]基本档案!$A$2:$B$481,2,FALSE))</f>
        <v/>
      </c>
      <c r="H1838" s="6" t="str">
        <f>IF(G1838=0,"",VLOOKUP(G1838,[1]工序单价!$B$2:$D$503,2,FALSE))</f>
        <v/>
      </c>
      <c r="I1838" s="6">
        <f>IF(G1838=0,0,VLOOKUP(G1838,[1]工序单价!$B$2:$D$503,3,FALSE))</f>
        <v>0</v>
      </c>
      <c r="K1838" s="6">
        <f t="shared" si="27"/>
        <v>0</v>
      </c>
    </row>
    <row r="1839" spans="1:11" x14ac:dyDescent="0.15">
      <c r="A1839" s="3" t="str">
        <f>IF([1]基本档案!A1839=0,"",[1]基本档案!A1839)</f>
        <v/>
      </c>
      <c r="B1839" s="3">
        <f>[1]工序单价!B1861</f>
        <v>0</v>
      </c>
      <c r="E1839" s="6" t="str">
        <f>IF(D1839=0,"",VLOOKUP(D1839,[1]基本档案!$A$2:$B$481,2,FALSE))</f>
        <v/>
      </c>
      <c r="H1839" s="6" t="str">
        <f>IF(G1839=0,"",VLOOKUP(G1839,[1]工序单价!$B$2:$D$503,2,FALSE))</f>
        <v/>
      </c>
      <c r="I1839" s="6">
        <f>IF(G1839=0,0,VLOOKUP(G1839,[1]工序单价!$B$2:$D$503,3,FALSE))</f>
        <v>0</v>
      </c>
      <c r="K1839" s="6">
        <f t="shared" si="27"/>
        <v>0</v>
      </c>
    </row>
    <row r="1840" spans="1:11" x14ac:dyDescent="0.15">
      <c r="A1840" s="3" t="str">
        <f>IF([1]基本档案!A1840=0,"",[1]基本档案!A1840)</f>
        <v/>
      </c>
      <c r="B1840" s="3">
        <f>[1]工序单价!B1862</f>
        <v>0</v>
      </c>
      <c r="E1840" s="6" t="str">
        <f>IF(D1840=0,"",VLOOKUP(D1840,[1]基本档案!$A$2:$B$481,2,FALSE))</f>
        <v/>
      </c>
      <c r="H1840" s="6" t="str">
        <f>IF(G1840=0,"",VLOOKUP(G1840,[1]工序单价!$B$2:$D$503,2,FALSE))</f>
        <v/>
      </c>
      <c r="I1840" s="6">
        <f>IF(G1840=0,0,VLOOKUP(G1840,[1]工序单价!$B$2:$D$503,3,FALSE))</f>
        <v>0</v>
      </c>
      <c r="K1840" s="6">
        <f t="shared" si="27"/>
        <v>0</v>
      </c>
    </row>
    <row r="1841" spans="1:11" x14ac:dyDescent="0.15">
      <c r="A1841" s="3" t="str">
        <f>IF([1]基本档案!A1841=0,"",[1]基本档案!A1841)</f>
        <v/>
      </c>
      <c r="B1841" s="3">
        <f>[1]工序单价!B1863</f>
        <v>0</v>
      </c>
      <c r="E1841" s="6" t="str">
        <f>IF(D1841=0,"",VLOOKUP(D1841,[1]基本档案!$A$2:$B$481,2,FALSE))</f>
        <v/>
      </c>
      <c r="H1841" s="6" t="str">
        <f>IF(G1841=0,"",VLOOKUP(G1841,[1]工序单价!$B$2:$D$503,2,FALSE))</f>
        <v/>
      </c>
      <c r="I1841" s="6">
        <f>IF(G1841=0,0,VLOOKUP(G1841,[1]工序单价!$B$2:$D$503,3,FALSE))</f>
        <v>0</v>
      </c>
      <c r="K1841" s="6">
        <f t="shared" si="27"/>
        <v>0</v>
      </c>
    </row>
    <row r="1842" spans="1:11" x14ac:dyDescent="0.15">
      <c r="A1842" s="3" t="str">
        <f>IF([1]基本档案!A1842=0,"",[1]基本档案!A1842)</f>
        <v/>
      </c>
      <c r="B1842" s="3">
        <f>[1]工序单价!B1864</f>
        <v>0</v>
      </c>
      <c r="E1842" s="6" t="str">
        <f>IF(D1842=0,"",VLOOKUP(D1842,[1]基本档案!$A$2:$B$481,2,FALSE))</f>
        <v/>
      </c>
      <c r="H1842" s="6" t="str">
        <f>IF(G1842=0,"",VLOOKUP(G1842,[1]工序单价!$B$2:$D$503,2,FALSE))</f>
        <v/>
      </c>
      <c r="I1842" s="6">
        <f>IF(G1842=0,0,VLOOKUP(G1842,[1]工序单价!$B$2:$D$503,3,FALSE))</f>
        <v>0</v>
      </c>
      <c r="K1842" s="6">
        <f t="shared" si="27"/>
        <v>0</v>
      </c>
    </row>
    <row r="1843" spans="1:11" x14ac:dyDescent="0.15">
      <c r="A1843" s="3" t="str">
        <f>IF([1]基本档案!A1843=0,"",[1]基本档案!A1843)</f>
        <v/>
      </c>
      <c r="B1843" s="3">
        <f>[1]工序单价!B1865</f>
        <v>0</v>
      </c>
      <c r="E1843" s="6" t="str">
        <f>IF(D1843=0,"",VLOOKUP(D1843,[1]基本档案!$A$2:$B$481,2,FALSE))</f>
        <v/>
      </c>
      <c r="H1843" s="6" t="str">
        <f>IF(G1843=0,"",VLOOKUP(G1843,[1]工序单价!$B$2:$D$503,2,FALSE))</f>
        <v/>
      </c>
      <c r="I1843" s="6">
        <f>IF(G1843=0,0,VLOOKUP(G1843,[1]工序单价!$B$2:$D$503,3,FALSE))</f>
        <v>0</v>
      </c>
      <c r="K1843" s="6">
        <f t="shared" si="27"/>
        <v>0</v>
      </c>
    </row>
    <row r="1844" spans="1:11" x14ac:dyDescent="0.15">
      <c r="A1844" s="3" t="str">
        <f>IF([1]基本档案!A1844=0,"",[1]基本档案!A1844)</f>
        <v/>
      </c>
      <c r="B1844" s="3">
        <f>[1]工序单价!B1866</f>
        <v>0</v>
      </c>
      <c r="E1844" s="6" t="str">
        <f>IF(D1844=0,"",VLOOKUP(D1844,[1]基本档案!$A$2:$B$481,2,FALSE))</f>
        <v/>
      </c>
      <c r="H1844" s="6" t="str">
        <f>IF(G1844=0,"",VLOOKUP(G1844,[1]工序单价!$B$2:$D$503,2,FALSE))</f>
        <v/>
      </c>
      <c r="I1844" s="6">
        <f>IF(G1844=0,0,VLOOKUP(G1844,[1]工序单价!$B$2:$D$503,3,FALSE))</f>
        <v>0</v>
      </c>
      <c r="K1844" s="6">
        <f t="shared" si="27"/>
        <v>0</v>
      </c>
    </row>
    <row r="1845" spans="1:11" x14ac:dyDescent="0.15">
      <c r="A1845" s="3" t="str">
        <f>IF([1]基本档案!A1845=0,"",[1]基本档案!A1845)</f>
        <v/>
      </c>
      <c r="B1845" s="3">
        <f>[1]工序单价!B1867</f>
        <v>0</v>
      </c>
      <c r="E1845" s="6" t="str">
        <f>IF(D1845=0,"",VLOOKUP(D1845,[1]基本档案!$A$2:$B$481,2,FALSE))</f>
        <v/>
      </c>
      <c r="H1845" s="6" t="str">
        <f>IF(G1845=0,"",VLOOKUP(G1845,[1]工序单价!$B$2:$D$503,2,FALSE))</f>
        <v/>
      </c>
      <c r="I1845" s="6">
        <f>IF(G1845=0,0,VLOOKUP(G1845,[1]工序单价!$B$2:$D$503,3,FALSE))</f>
        <v>0</v>
      </c>
      <c r="K1845" s="6">
        <f t="shared" si="27"/>
        <v>0</v>
      </c>
    </row>
    <row r="1846" spans="1:11" x14ac:dyDescent="0.15">
      <c r="A1846" s="3" t="str">
        <f>IF([1]基本档案!A1846=0,"",[1]基本档案!A1846)</f>
        <v/>
      </c>
      <c r="B1846" s="3">
        <f>[1]工序单价!B1868</f>
        <v>0</v>
      </c>
      <c r="E1846" s="6" t="str">
        <f>IF(D1846=0,"",VLOOKUP(D1846,[1]基本档案!$A$2:$B$481,2,FALSE))</f>
        <v/>
      </c>
      <c r="H1846" s="6" t="str">
        <f>IF(G1846=0,"",VLOOKUP(G1846,[1]工序单价!$B$2:$D$503,2,FALSE))</f>
        <v/>
      </c>
      <c r="I1846" s="6">
        <f>IF(G1846=0,0,VLOOKUP(G1846,[1]工序单价!$B$2:$D$503,3,FALSE))</f>
        <v>0</v>
      </c>
      <c r="K1846" s="6">
        <f t="shared" si="27"/>
        <v>0</v>
      </c>
    </row>
    <row r="1847" spans="1:11" x14ac:dyDescent="0.15">
      <c r="A1847" s="3" t="str">
        <f>IF([1]基本档案!A1847=0,"",[1]基本档案!A1847)</f>
        <v/>
      </c>
      <c r="B1847" s="3">
        <f>[1]工序单价!B1869</f>
        <v>0</v>
      </c>
      <c r="E1847" s="6" t="str">
        <f>IF(D1847=0,"",VLOOKUP(D1847,[1]基本档案!$A$2:$B$481,2,FALSE))</f>
        <v/>
      </c>
      <c r="H1847" s="6" t="str">
        <f>IF(G1847=0,"",VLOOKUP(G1847,[1]工序单价!$B$2:$D$503,2,FALSE))</f>
        <v/>
      </c>
      <c r="I1847" s="6">
        <f>IF(G1847=0,0,VLOOKUP(G1847,[1]工序单价!$B$2:$D$503,3,FALSE))</f>
        <v>0</v>
      </c>
      <c r="K1847" s="6">
        <f t="shared" si="27"/>
        <v>0</v>
      </c>
    </row>
    <row r="1848" spans="1:11" x14ac:dyDescent="0.15">
      <c r="A1848" s="3" t="str">
        <f>IF([1]基本档案!A1848=0,"",[1]基本档案!A1848)</f>
        <v/>
      </c>
      <c r="B1848" s="3">
        <f>[1]工序单价!B1870</f>
        <v>0</v>
      </c>
      <c r="E1848" s="6" t="str">
        <f>IF(D1848=0,"",VLOOKUP(D1848,[1]基本档案!$A$2:$B$481,2,FALSE))</f>
        <v/>
      </c>
      <c r="H1848" s="6" t="str">
        <f>IF(G1848=0,"",VLOOKUP(G1848,[1]工序单价!$B$2:$D$503,2,FALSE))</f>
        <v/>
      </c>
      <c r="I1848" s="6">
        <f>IF(G1848=0,0,VLOOKUP(G1848,[1]工序单价!$B$2:$D$503,3,FALSE))</f>
        <v>0</v>
      </c>
      <c r="K1848" s="6">
        <f t="shared" si="27"/>
        <v>0</v>
      </c>
    </row>
    <row r="1849" spans="1:11" x14ac:dyDescent="0.15">
      <c r="A1849" s="3" t="str">
        <f>IF([1]基本档案!A1849=0,"",[1]基本档案!A1849)</f>
        <v/>
      </c>
      <c r="B1849" s="3">
        <f>[1]工序单价!B1871</f>
        <v>0</v>
      </c>
      <c r="E1849" s="6" t="str">
        <f>IF(D1849=0,"",VLOOKUP(D1849,[1]基本档案!$A$2:$B$481,2,FALSE))</f>
        <v/>
      </c>
      <c r="H1849" s="6" t="str">
        <f>IF(G1849=0,"",VLOOKUP(G1849,[1]工序单价!$B$2:$D$503,2,FALSE))</f>
        <v/>
      </c>
      <c r="I1849" s="6">
        <f>IF(G1849=0,0,VLOOKUP(G1849,[1]工序单价!$B$2:$D$503,3,FALSE))</f>
        <v>0</v>
      </c>
      <c r="K1849" s="6">
        <f t="shared" si="27"/>
        <v>0</v>
      </c>
    </row>
    <row r="1850" spans="1:11" x14ac:dyDescent="0.15">
      <c r="A1850" s="3" t="str">
        <f>IF([1]基本档案!A1850=0,"",[1]基本档案!A1850)</f>
        <v/>
      </c>
      <c r="B1850" s="3">
        <f>[1]工序单价!B1872</f>
        <v>0</v>
      </c>
      <c r="E1850" s="6" t="str">
        <f>IF(D1850=0,"",VLOOKUP(D1850,[1]基本档案!$A$2:$B$481,2,FALSE))</f>
        <v/>
      </c>
      <c r="H1850" s="6" t="str">
        <f>IF(G1850=0,"",VLOOKUP(G1850,[1]工序单价!$B$2:$D$503,2,FALSE))</f>
        <v/>
      </c>
      <c r="I1850" s="6">
        <f>IF(G1850=0,0,VLOOKUP(G1850,[1]工序单价!$B$2:$D$503,3,FALSE))</f>
        <v>0</v>
      </c>
      <c r="K1850" s="6">
        <f t="shared" si="27"/>
        <v>0</v>
      </c>
    </row>
    <row r="1851" spans="1:11" x14ac:dyDescent="0.15">
      <c r="A1851" s="3" t="str">
        <f>IF([1]基本档案!A1851=0,"",[1]基本档案!A1851)</f>
        <v/>
      </c>
      <c r="B1851" s="3">
        <f>[1]工序单价!B1873</f>
        <v>0</v>
      </c>
      <c r="E1851" s="6" t="str">
        <f>IF(D1851=0,"",VLOOKUP(D1851,[1]基本档案!$A$2:$B$481,2,FALSE))</f>
        <v/>
      </c>
      <c r="H1851" s="6" t="str">
        <f>IF(G1851=0,"",VLOOKUP(G1851,[1]工序单价!$B$2:$D$503,2,FALSE))</f>
        <v/>
      </c>
      <c r="I1851" s="6">
        <f>IF(G1851=0,0,VLOOKUP(G1851,[1]工序单价!$B$2:$D$503,3,FALSE))</f>
        <v>0</v>
      </c>
      <c r="K1851" s="6">
        <f t="shared" si="27"/>
        <v>0</v>
      </c>
    </row>
    <row r="1852" spans="1:11" x14ac:dyDescent="0.15">
      <c r="A1852" s="3" t="str">
        <f>IF([1]基本档案!A1852=0,"",[1]基本档案!A1852)</f>
        <v/>
      </c>
      <c r="B1852" s="3">
        <f>[1]工序单价!B1874</f>
        <v>0</v>
      </c>
      <c r="E1852" s="6" t="str">
        <f>IF(D1852=0,"",VLOOKUP(D1852,[1]基本档案!$A$2:$B$481,2,FALSE))</f>
        <v/>
      </c>
      <c r="H1852" s="6" t="str">
        <f>IF(G1852=0,"",VLOOKUP(G1852,[1]工序单价!$B$2:$D$503,2,FALSE))</f>
        <v/>
      </c>
      <c r="I1852" s="6">
        <f>IF(G1852=0,0,VLOOKUP(G1852,[1]工序单价!$B$2:$D$503,3,FALSE))</f>
        <v>0</v>
      </c>
      <c r="K1852" s="6">
        <f t="shared" si="27"/>
        <v>0</v>
      </c>
    </row>
    <row r="1853" spans="1:11" x14ac:dyDescent="0.15">
      <c r="A1853" s="3" t="str">
        <f>IF([1]基本档案!A1853=0,"",[1]基本档案!A1853)</f>
        <v/>
      </c>
      <c r="B1853" s="3">
        <f>[1]工序单价!B1875</f>
        <v>0</v>
      </c>
      <c r="E1853" s="6" t="str">
        <f>IF(D1853=0,"",VLOOKUP(D1853,[1]基本档案!$A$2:$B$481,2,FALSE))</f>
        <v/>
      </c>
      <c r="H1853" s="6" t="str">
        <f>IF(G1853=0,"",VLOOKUP(G1853,[1]工序单价!$B$2:$D$503,2,FALSE))</f>
        <v/>
      </c>
      <c r="I1853" s="6">
        <f>IF(G1853=0,0,VLOOKUP(G1853,[1]工序单价!$B$2:$D$503,3,FALSE))</f>
        <v>0</v>
      </c>
      <c r="K1853" s="6">
        <f t="shared" si="27"/>
        <v>0</v>
      </c>
    </row>
    <row r="1854" spans="1:11" x14ac:dyDescent="0.15">
      <c r="A1854" s="3" t="str">
        <f>IF([1]基本档案!A1854=0,"",[1]基本档案!A1854)</f>
        <v/>
      </c>
      <c r="B1854" s="3">
        <f>[1]工序单价!B1876</f>
        <v>0</v>
      </c>
      <c r="E1854" s="6" t="str">
        <f>IF(D1854=0,"",VLOOKUP(D1854,[1]基本档案!$A$2:$B$481,2,FALSE))</f>
        <v/>
      </c>
      <c r="H1854" s="6" t="str">
        <f>IF(G1854=0,"",VLOOKUP(G1854,[1]工序单价!$B$2:$D$503,2,FALSE))</f>
        <v/>
      </c>
      <c r="I1854" s="6">
        <f>IF(G1854=0,0,VLOOKUP(G1854,[1]工序单价!$B$2:$D$503,3,FALSE))</f>
        <v>0</v>
      </c>
      <c r="K1854" s="6">
        <f t="shared" si="27"/>
        <v>0</v>
      </c>
    </row>
    <row r="1855" spans="1:11" x14ac:dyDescent="0.15">
      <c r="A1855" s="3" t="str">
        <f>IF([1]基本档案!A1855=0,"",[1]基本档案!A1855)</f>
        <v/>
      </c>
      <c r="B1855" s="3">
        <f>[1]工序单价!B1877</f>
        <v>0</v>
      </c>
      <c r="E1855" s="6" t="str">
        <f>IF(D1855=0,"",VLOOKUP(D1855,[1]基本档案!$A$2:$B$481,2,FALSE))</f>
        <v/>
      </c>
      <c r="H1855" s="6" t="str">
        <f>IF(G1855=0,"",VLOOKUP(G1855,[1]工序单价!$B$2:$D$503,2,FALSE))</f>
        <v/>
      </c>
      <c r="I1855" s="6">
        <f>IF(G1855=0,0,VLOOKUP(G1855,[1]工序单价!$B$2:$D$503,3,FALSE))</f>
        <v>0</v>
      </c>
      <c r="K1855" s="6">
        <f t="shared" si="27"/>
        <v>0</v>
      </c>
    </row>
    <row r="1856" spans="1:11" x14ac:dyDescent="0.15">
      <c r="A1856" s="3" t="str">
        <f>IF([1]基本档案!A1856=0,"",[1]基本档案!A1856)</f>
        <v/>
      </c>
      <c r="B1856" s="3">
        <f>[1]工序单价!B1878</f>
        <v>0</v>
      </c>
      <c r="E1856" s="6" t="str">
        <f>IF(D1856=0,"",VLOOKUP(D1856,[1]基本档案!$A$2:$B$481,2,FALSE))</f>
        <v/>
      </c>
      <c r="H1856" s="6" t="str">
        <f>IF(G1856=0,"",VLOOKUP(G1856,[1]工序单价!$B$2:$D$503,2,FALSE))</f>
        <v/>
      </c>
      <c r="I1856" s="6">
        <f>IF(G1856=0,0,VLOOKUP(G1856,[1]工序单价!$B$2:$D$503,3,FALSE))</f>
        <v>0</v>
      </c>
      <c r="K1856" s="6">
        <f t="shared" si="27"/>
        <v>0</v>
      </c>
    </row>
    <row r="1857" spans="1:11" x14ac:dyDescent="0.15">
      <c r="A1857" s="3" t="str">
        <f>IF([1]基本档案!A1857=0,"",[1]基本档案!A1857)</f>
        <v/>
      </c>
      <c r="B1857" s="3">
        <f>[1]工序单价!B1879</f>
        <v>0</v>
      </c>
      <c r="E1857" s="6" t="str">
        <f>IF(D1857=0,"",VLOOKUP(D1857,[1]基本档案!$A$2:$B$481,2,FALSE))</f>
        <v/>
      </c>
      <c r="H1857" s="6" t="str">
        <f>IF(G1857=0,"",VLOOKUP(G1857,[1]工序单价!$B$2:$D$503,2,FALSE))</f>
        <v/>
      </c>
      <c r="I1857" s="6">
        <f>IF(G1857=0,0,VLOOKUP(G1857,[1]工序单价!$B$2:$D$503,3,FALSE))</f>
        <v>0</v>
      </c>
      <c r="K1857" s="6">
        <f t="shared" si="27"/>
        <v>0</v>
      </c>
    </row>
    <row r="1858" spans="1:11" x14ac:dyDescent="0.15">
      <c r="A1858" s="3" t="str">
        <f>IF([1]基本档案!A1858=0,"",[1]基本档案!A1858)</f>
        <v/>
      </c>
      <c r="B1858" s="3">
        <f>[1]工序单价!B1880</f>
        <v>0</v>
      </c>
      <c r="E1858" s="6" t="str">
        <f>IF(D1858=0,"",VLOOKUP(D1858,[1]基本档案!$A$2:$B$481,2,FALSE))</f>
        <v/>
      </c>
      <c r="H1858" s="6" t="str">
        <f>IF(G1858=0,"",VLOOKUP(G1858,[1]工序单价!$B$2:$D$503,2,FALSE))</f>
        <v/>
      </c>
      <c r="I1858" s="6">
        <f>IF(G1858=0,0,VLOOKUP(G1858,[1]工序单价!$B$2:$D$503,3,FALSE))</f>
        <v>0</v>
      </c>
      <c r="K1858" s="6">
        <f t="shared" ref="K1858:K1921" si="28">I1858*J1858</f>
        <v>0</v>
      </c>
    </row>
    <row r="1859" spans="1:11" x14ac:dyDescent="0.15">
      <c r="A1859" s="3" t="str">
        <f>IF([1]基本档案!A1859=0,"",[1]基本档案!A1859)</f>
        <v/>
      </c>
      <c r="B1859" s="3">
        <f>[1]工序单价!B1881</f>
        <v>0</v>
      </c>
      <c r="E1859" s="6" t="str">
        <f>IF(D1859=0,"",VLOOKUP(D1859,[1]基本档案!$A$2:$B$481,2,FALSE))</f>
        <v/>
      </c>
      <c r="H1859" s="6" t="str">
        <f>IF(G1859=0,"",VLOOKUP(G1859,[1]工序单价!$B$2:$D$503,2,FALSE))</f>
        <v/>
      </c>
      <c r="I1859" s="6">
        <f>IF(G1859=0,0,VLOOKUP(G1859,[1]工序单价!$B$2:$D$503,3,FALSE))</f>
        <v>0</v>
      </c>
      <c r="K1859" s="6">
        <f t="shared" si="28"/>
        <v>0</v>
      </c>
    </row>
    <row r="1860" spans="1:11" x14ac:dyDescent="0.15">
      <c r="A1860" s="3" t="str">
        <f>IF([1]基本档案!A1860=0,"",[1]基本档案!A1860)</f>
        <v/>
      </c>
      <c r="B1860" s="3">
        <f>[1]工序单价!B1882</f>
        <v>0</v>
      </c>
      <c r="E1860" s="6" t="str">
        <f>IF(D1860=0,"",VLOOKUP(D1860,[1]基本档案!$A$2:$B$481,2,FALSE))</f>
        <v/>
      </c>
      <c r="H1860" s="6" t="str">
        <f>IF(G1860=0,"",VLOOKUP(G1860,[1]工序单价!$B$2:$D$503,2,FALSE))</f>
        <v/>
      </c>
      <c r="I1860" s="6">
        <f>IF(G1860=0,0,VLOOKUP(G1860,[1]工序单价!$B$2:$D$503,3,FALSE))</f>
        <v>0</v>
      </c>
      <c r="K1860" s="6">
        <f t="shared" si="28"/>
        <v>0</v>
      </c>
    </row>
    <row r="1861" spans="1:11" x14ac:dyDescent="0.15">
      <c r="A1861" s="3" t="str">
        <f>IF([1]基本档案!A1861=0,"",[1]基本档案!A1861)</f>
        <v/>
      </c>
      <c r="B1861" s="3">
        <f>[1]工序单价!B1883</f>
        <v>0</v>
      </c>
      <c r="E1861" s="6" t="str">
        <f>IF(D1861=0,"",VLOOKUP(D1861,[1]基本档案!$A$2:$B$481,2,FALSE))</f>
        <v/>
      </c>
      <c r="H1861" s="6" t="str">
        <f>IF(G1861=0,"",VLOOKUP(G1861,[1]工序单价!$B$2:$D$503,2,FALSE))</f>
        <v/>
      </c>
      <c r="I1861" s="6">
        <f>IF(G1861=0,0,VLOOKUP(G1861,[1]工序单价!$B$2:$D$503,3,FALSE))</f>
        <v>0</v>
      </c>
      <c r="K1861" s="6">
        <f t="shared" si="28"/>
        <v>0</v>
      </c>
    </row>
    <row r="1862" spans="1:11" x14ac:dyDescent="0.15">
      <c r="A1862" s="3" t="str">
        <f>IF([1]基本档案!A1862=0,"",[1]基本档案!A1862)</f>
        <v/>
      </c>
      <c r="B1862" s="3">
        <f>[1]工序单价!B1884</f>
        <v>0</v>
      </c>
      <c r="E1862" s="6" t="str">
        <f>IF(D1862=0,"",VLOOKUP(D1862,[1]基本档案!$A$2:$B$481,2,FALSE))</f>
        <v/>
      </c>
      <c r="H1862" s="6" t="str">
        <f>IF(G1862=0,"",VLOOKUP(G1862,[1]工序单价!$B$2:$D$503,2,FALSE))</f>
        <v/>
      </c>
      <c r="I1862" s="6">
        <f>IF(G1862=0,0,VLOOKUP(G1862,[1]工序单价!$B$2:$D$503,3,FALSE))</f>
        <v>0</v>
      </c>
      <c r="K1862" s="6">
        <f t="shared" si="28"/>
        <v>0</v>
      </c>
    </row>
    <row r="1863" spans="1:11" x14ac:dyDescent="0.15">
      <c r="A1863" s="3" t="str">
        <f>IF([1]基本档案!A1863=0,"",[1]基本档案!A1863)</f>
        <v/>
      </c>
      <c r="B1863" s="3">
        <f>[1]工序单价!B1885</f>
        <v>0</v>
      </c>
      <c r="E1863" s="6" t="str">
        <f>IF(D1863=0,"",VLOOKUP(D1863,[1]基本档案!$A$2:$B$481,2,FALSE))</f>
        <v/>
      </c>
      <c r="H1863" s="6" t="str">
        <f>IF(G1863=0,"",VLOOKUP(G1863,[1]工序单价!$B$2:$D$503,2,FALSE))</f>
        <v/>
      </c>
      <c r="I1863" s="6">
        <f>IF(G1863=0,0,VLOOKUP(G1863,[1]工序单价!$B$2:$D$503,3,FALSE))</f>
        <v>0</v>
      </c>
      <c r="K1863" s="6">
        <f t="shared" si="28"/>
        <v>0</v>
      </c>
    </row>
    <row r="1864" spans="1:11" x14ac:dyDescent="0.15">
      <c r="A1864" s="3" t="str">
        <f>IF([1]基本档案!A1864=0,"",[1]基本档案!A1864)</f>
        <v/>
      </c>
      <c r="B1864" s="3">
        <f>[1]工序单价!B1886</f>
        <v>0</v>
      </c>
      <c r="E1864" s="6" t="str">
        <f>IF(D1864=0,"",VLOOKUP(D1864,[1]基本档案!$A$2:$B$481,2,FALSE))</f>
        <v/>
      </c>
      <c r="H1864" s="6" t="str">
        <f>IF(G1864=0,"",VLOOKUP(G1864,[1]工序单价!$B$2:$D$503,2,FALSE))</f>
        <v/>
      </c>
      <c r="I1864" s="6">
        <f>IF(G1864=0,0,VLOOKUP(G1864,[1]工序单价!$B$2:$D$503,3,FALSE))</f>
        <v>0</v>
      </c>
      <c r="K1864" s="6">
        <f t="shared" si="28"/>
        <v>0</v>
      </c>
    </row>
    <row r="1865" spans="1:11" x14ac:dyDescent="0.15">
      <c r="A1865" s="3" t="str">
        <f>IF([1]基本档案!A1865=0,"",[1]基本档案!A1865)</f>
        <v/>
      </c>
      <c r="B1865" s="3">
        <f>[1]工序单价!B1887</f>
        <v>0</v>
      </c>
      <c r="E1865" s="6" t="str">
        <f>IF(D1865=0,"",VLOOKUP(D1865,[1]基本档案!$A$2:$B$481,2,FALSE))</f>
        <v/>
      </c>
      <c r="H1865" s="6" t="str">
        <f>IF(G1865=0,"",VLOOKUP(G1865,[1]工序单价!$B$2:$D$503,2,FALSE))</f>
        <v/>
      </c>
      <c r="I1865" s="6">
        <f>IF(G1865=0,0,VLOOKUP(G1865,[1]工序单价!$B$2:$D$503,3,FALSE))</f>
        <v>0</v>
      </c>
      <c r="K1865" s="6">
        <f t="shared" si="28"/>
        <v>0</v>
      </c>
    </row>
    <row r="1866" spans="1:11" x14ac:dyDescent="0.15">
      <c r="A1866" s="3" t="str">
        <f>IF([1]基本档案!A1866=0,"",[1]基本档案!A1866)</f>
        <v/>
      </c>
      <c r="B1866" s="3">
        <f>[1]工序单价!B1888</f>
        <v>0</v>
      </c>
      <c r="E1866" s="6" t="str">
        <f>IF(D1866=0,"",VLOOKUP(D1866,[1]基本档案!$A$2:$B$481,2,FALSE))</f>
        <v/>
      </c>
      <c r="H1866" s="6" t="str">
        <f>IF(G1866=0,"",VLOOKUP(G1866,[1]工序单价!$B$2:$D$503,2,FALSE))</f>
        <v/>
      </c>
      <c r="I1866" s="6">
        <f>IF(G1866=0,0,VLOOKUP(G1866,[1]工序单价!$B$2:$D$503,3,FALSE))</f>
        <v>0</v>
      </c>
      <c r="K1866" s="6">
        <f t="shared" si="28"/>
        <v>0</v>
      </c>
    </row>
    <row r="1867" spans="1:11" x14ac:dyDescent="0.15">
      <c r="A1867" s="3" t="str">
        <f>IF([1]基本档案!A1867=0,"",[1]基本档案!A1867)</f>
        <v/>
      </c>
      <c r="B1867" s="3">
        <f>[1]工序单价!B1889</f>
        <v>0</v>
      </c>
      <c r="E1867" s="6" t="str">
        <f>IF(D1867=0,"",VLOOKUP(D1867,[1]基本档案!$A$2:$B$481,2,FALSE))</f>
        <v/>
      </c>
      <c r="H1867" s="6" t="str">
        <f>IF(G1867=0,"",VLOOKUP(G1867,[1]工序单价!$B$2:$D$503,2,FALSE))</f>
        <v/>
      </c>
      <c r="I1867" s="6">
        <f>IF(G1867=0,0,VLOOKUP(G1867,[1]工序单价!$B$2:$D$503,3,FALSE))</f>
        <v>0</v>
      </c>
      <c r="K1867" s="6">
        <f t="shared" si="28"/>
        <v>0</v>
      </c>
    </row>
    <row r="1868" spans="1:11" x14ac:dyDescent="0.15">
      <c r="A1868" s="3" t="str">
        <f>IF([1]基本档案!A1868=0,"",[1]基本档案!A1868)</f>
        <v/>
      </c>
      <c r="B1868" s="3">
        <f>[1]工序单价!B1890</f>
        <v>0</v>
      </c>
      <c r="E1868" s="6" t="str">
        <f>IF(D1868=0,"",VLOOKUP(D1868,[1]基本档案!$A$2:$B$481,2,FALSE))</f>
        <v/>
      </c>
      <c r="H1868" s="6" t="str">
        <f>IF(G1868=0,"",VLOOKUP(G1868,[1]工序单价!$B$2:$D$503,2,FALSE))</f>
        <v/>
      </c>
      <c r="I1868" s="6">
        <f>IF(G1868=0,0,VLOOKUP(G1868,[1]工序单价!$B$2:$D$503,3,FALSE))</f>
        <v>0</v>
      </c>
      <c r="K1868" s="6">
        <f t="shared" si="28"/>
        <v>0</v>
      </c>
    </row>
    <row r="1869" spans="1:11" x14ac:dyDescent="0.15">
      <c r="A1869" s="3" t="str">
        <f>IF([1]基本档案!A1869=0,"",[1]基本档案!A1869)</f>
        <v/>
      </c>
      <c r="B1869" s="3">
        <f>[1]工序单价!B1891</f>
        <v>0</v>
      </c>
      <c r="E1869" s="6" t="str">
        <f>IF(D1869=0,"",VLOOKUP(D1869,[1]基本档案!$A$2:$B$481,2,FALSE))</f>
        <v/>
      </c>
      <c r="H1869" s="6" t="str">
        <f>IF(G1869=0,"",VLOOKUP(G1869,[1]工序单价!$B$2:$D$503,2,FALSE))</f>
        <v/>
      </c>
      <c r="I1869" s="6">
        <f>IF(G1869=0,0,VLOOKUP(G1869,[1]工序单价!$B$2:$D$503,3,FALSE))</f>
        <v>0</v>
      </c>
      <c r="K1869" s="6">
        <f t="shared" si="28"/>
        <v>0</v>
      </c>
    </row>
    <row r="1870" spans="1:11" x14ac:dyDescent="0.15">
      <c r="A1870" s="3" t="str">
        <f>IF([1]基本档案!A1870=0,"",[1]基本档案!A1870)</f>
        <v/>
      </c>
      <c r="B1870" s="3">
        <f>[1]工序单价!B1892</f>
        <v>0</v>
      </c>
      <c r="E1870" s="6" t="str">
        <f>IF(D1870=0,"",VLOOKUP(D1870,[1]基本档案!$A$2:$B$481,2,FALSE))</f>
        <v/>
      </c>
      <c r="H1870" s="6" t="str">
        <f>IF(G1870=0,"",VLOOKUP(G1870,[1]工序单价!$B$2:$D$503,2,FALSE))</f>
        <v/>
      </c>
      <c r="I1870" s="6">
        <f>IF(G1870=0,0,VLOOKUP(G1870,[1]工序单价!$B$2:$D$503,3,FALSE))</f>
        <v>0</v>
      </c>
      <c r="K1870" s="6">
        <f t="shared" si="28"/>
        <v>0</v>
      </c>
    </row>
    <row r="1871" spans="1:11" x14ac:dyDescent="0.15">
      <c r="A1871" s="3" t="str">
        <f>IF([1]基本档案!A1871=0,"",[1]基本档案!A1871)</f>
        <v/>
      </c>
      <c r="B1871" s="3">
        <f>[1]工序单价!B1893</f>
        <v>0</v>
      </c>
      <c r="E1871" s="6" t="str">
        <f>IF(D1871=0,"",VLOOKUP(D1871,[1]基本档案!$A$2:$B$481,2,FALSE))</f>
        <v/>
      </c>
      <c r="H1871" s="6" t="str">
        <f>IF(G1871=0,"",VLOOKUP(G1871,[1]工序单价!$B$2:$D$503,2,FALSE))</f>
        <v/>
      </c>
      <c r="I1871" s="6">
        <f>IF(G1871=0,0,VLOOKUP(G1871,[1]工序单价!$B$2:$D$503,3,FALSE))</f>
        <v>0</v>
      </c>
      <c r="K1871" s="6">
        <f t="shared" si="28"/>
        <v>0</v>
      </c>
    </row>
    <row r="1872" spans="1:11" x14ac:dyDescent="0.15">
      <c r="A1872" s="3" t="str">
        <f>IF([1]基本档案!A1872=0,"",[1]基本档案!A1872)</f>
        <v/>
      </c>
      <c r="B1872" s="3">
        <f>[1]工序单价!B1894</f>
        <v>0</v>
      </c>
      <c r="E1872" s="6" t="str">
        <f>IF(D1872=0,"",VLOOKUP(D1872,[1]基本档案!$A$2:$B$481,2,FALSE))</f>
        <v/>
      </c>
      <c r="H1872" s="6" t="str">
        <f>IF(G1872=0,"",VLOOKUP(G1872,[1]工序单价!$B$2:$D$503,2,FALSE))</f>
        <v/>
      </c>
      <c r="I1872" s="6">
        <f>IF(G1872=0,0,VLOOKUP(G1872,[1]工序单价!$B$2:$D$503,3,FALSE))</f>
        <v>0</v>
      </c>
      <c r="K1872" s="6">
        <f t="shared" si="28"/>
        <v>0</v>
      </c>
    </row>
    <row r="1873" spans="1:11" x14ac:dyDescent="0.15">
      <c r="A1873" s="3" t="str">
        <f>IF([1]基本档案!A1873=0,"",[1]基本档案!A1873)</f>
        <v/>
      </c>
      <c r="B1873" s="3">
        <f>[1]工序单价!B1895</f>
        <v>0</v>
      </c>
      <c r="E1873" s="6" t="str">
        <f>IF(D1873=0,"",VLOOKUP(D1873,[1]基本档案!$A$2:$B$481,2,FALSE))</f>
        <v/>
      </c>
      <c r="H1873" s="6" t="str">
        <f>IF(G1873=0,"",VLOOKUP(G1873,[1]工序单价!$B$2:$D$503,2,FALSE))</f>
        <v/>
      </c>
      <c r="I1873" s="6">
        <f>IF(G1873=0,0,VLOOKUP(G1873,[1]工序单价!$B$2:$D$503,3,FALSE))</f>
        <v>0</v>
      </c>
      <c r="K1873" s="6">
        <f t="shared" si="28"/>
        <v>0</v>
      </c>
    </row>
    <row r="1874" spans="1:11" x14ac:dyDescent="0.15">
      <c r="A1874" s="3" t="str">
        <f>IF([1]基本档案!A1874=0,"",[1]基本档案!A1874)</f>
        <v/>
      </c>
      <c r="B1874" s="3">
        <f>[1]工序单价!B1896</f>
        <v>0</v>
      </c>
      <c r="E1874" s="6" t="str">
        <f>IF(D1874=0,"",VLOOKUP(D1874,[1]基本档案!$A$2:$B$481,2,FALSE))</f>
        <v/>
      </c>
      <c r="H1874" s="6" t="str">
        <f>IF(G1874=0,"",VLOOKUP(G1874,[1]工序单价!$B$2:$D$503,2,FALSE))</f>
        <v/>
      </c>
      <c r="I1874" s="6">
        <f>IF(G1874=0,0,VLOOKUP(G1874,[1]工序单价!$B$2:$D$503,3,FALSE))</f>
        <v>0</v>
      </c>
      <c r="K1874" s="6">
        <f t="shared" si="28"/>
        <v>0</v>
      </c>
    </row>
    <row r="1875" spans="1:11" x14ac:dyDescent="0.15">
      <c r="A1875" s="3" t="str">
        <f>IF([1]基本档案!A1875=0,"",[1]基本档案!A1875)</f>
        <v/>
      </c>
      <c r="B1875" s="3">
        <f>[1]工序单价!B1897</f>
        <v>0</v>
      </c>
      <c r="E1875" s="6" t="str">
        <f>IF(D1875=0,"",VLOOKUP(D1875,[1]基本档案!$A$2:$B$481,2,FALSE))</f>
        <v/>
      </c>
      <c r="H1875" s="6" t="str">
        <f>IF(G1875=0,"",VLOOKUP(G1875,[1]工序单价!$B$2:$D$503,2,FALSE))</f>
        <v/>
      </c>
      <c r="I1875" s="6">
        <f>IF(G1875=0,0,VLOOKUP(G1875,[1]工序单价!$B$2:$D$503,3,FALSE))</f>
        <v>0</v>
      </c>
      <c r="K1875" s="6">
        <f t="shared" si="28"/>
        <v>0</v>
      </c>
    </row>
    <row r="1876" spans="1:11" x14ac:dyDescent="0.15">
      <c r="A1876" s="3" t="str">
        <f>IF([1]基本档案!A1876=0,"",[1]基本档案!A1876)</f>
        <v/>
      </c>
      <c r="B1876" s="3">
        <f>[1]工序单价!B1898</f>
        <v>0</v>
      </c>
      <c r="E1876" s="6" t="str">
        <f>IF(D1876=0,"",VLOOKUP(D1876,[1]基本档案!$A$2:$B$481,2,FALSE))</f>
        <v/>
      </c>
      <c r="H1876" s="6" t="str">
        <f>IF(G1876=0,"",VLOOKUP(G1876,[1]工序单价!$B$2:$D$503,2,FALSE))</f>
        <v/>
      </c>
      <c r="I1876" s="6">
        <f>IF(G1876=0,0,VLOOKUP(G1876,[1]工序单价!$B$2:$D$503,3,FALSE))</f>
        <v>0</v>
      </c>
      <c r="K1876" s="6">
        <f t="shared" si="28"/>
        <v>0</v>
      </c>
    </row>
    <row r="1877" spans="1:11" x14ac:dyDescent="0.15">
      <c r="A1877" s="3" t="str">
        <f>IF([1]基本档案!A1877=0,"",[1]基本档案!A1877)</f>
        <v/>
      </c>
      <c r="B1877" s="3">
        <f>[1]工序单价!B1899</f>
        <v>0</v>
      </c>
      <c r="E1877" s="6" t="str">
        <f>IF(D1877=0,"",VLOOKUP(D1877,[1]基本档案!$A$2:$B$481,2,FALSE))</f>
        <v/>
      </c>
      <c r="H1877" s="6" t="str">
        <f>IF(G1877=0,"",VLOOKUP(G1877,[1]工序单价!$B$2:$D$503,2,FALSE))</f>
        <v/>
      </c>
      <c r="I1877" s="6">
        <f>IF(G1877=0,0,VLOOKUP(G1877,[1]工序单价!$B$2:$D$503,3,FALSE))</f>
        <v>0</v>
      </c>
      <c r="K1877" s="6">
        <f t="shared" si="28"/>
        <v>0</v>
      </c>
    </row>
    <row r="1878" spans="1:11" x14ac:dyDescent="0.15">
      <c r="A1878" s="3" t="str">
        <f>IF([1]基本档案!A1878=0,"",[1]基本档案!A1878)</f>
        <v/>
      </c>
      <c r="B1878" s="3">
        <f>[1]工序单价!B1900</f>
        <v>0</v>
      </c>
      <c r="E1878" s="6" t="str">
        <f>IF(D1878=0,"",VLOOKUP(D1878,[1]基本档案!$A$2:$B$481,2,FALSE))</f>
        <v/>
      </c>
      <c r="H1878" s="6" t="str">
        <f>IF(G1878=0,"",VLOOKUP(G1878,[1]工序单价!$B$2:$D$503,2,FALSE))</f>
        <v/>
      </c>
      <c r="I1878" s="6">
        <f>IF(G1878=0,0,VLOOKUP(G1878,[1]工序单价!$B$2:$D$503,3,FALSE))</f>
        <v>0</v>
      </c>
      <c r="K1878" s="6">
        <f t="shared" si="28"/>
        <v>0</v>
      </c>
    </row>
    <row r="1879" spans="1:11" x14ac:dyDescent="0.15">
      <c r="A1879" s="3" t="str">
        <f>IF([1]基本档案!A1879=0,"",[1]基本档案!A1879)</f>
        <v/>
      </c>
      <c r="B1879" s="3">
        <f>[1]工序单价!B1901</f>
        <v>0</v>
      </c>
      <c r="E1879" s="6" t="str">
        <f>IF(D1879=0,"",VLOOKUP(D1879,[1]基本档案!$A$2:$B$481,2,FALSE))</f>
        <v/>
      </c>
      <c r="H1879" s="6" t="str">
        <f>IF(G1879=0,"",VLOOKUP(G1879,[1]工序单价!$B$2:$D$503,2,FALSE))</f>
        <v/>
      </c>
      <c r="I1879" s="6">
        <f>IF(G1879=0,0,VLOOKUP(G1879,[1]工序单价!$B$2:$D$503,3,FALSE))</f>
        <v>0</v>
      </c>
      <c r="K1879" s="6">
        <f t="shared" si="28"/>
        <v>0</v>
      </c>
    </row>
    <row r="1880" spans="1:11" x14ac:dyDescent="0.15">
      <c r="A1880" s="3" t="str">
        <f>IF([1]基本档案!A1880=0,"",[1]基本档案!A1880)</f>
        <v/>
      </c>
      <c r="B1880" s="3">
        <f>[1]工序单价!B1902</f>
        <v>0</v>
      </c>
      <c r="E1880" s="6" t="str">
        <f>IF(D1880=0,"",VLOOKUP(D1880,[1]基本档案!$A$2:$B$481,2,FALSE))</f>
        <v/>
      </c>
      <c r="H1880" s="6" t="str">
        <f>IF(G1880=0,"",VLOOKUP(G1880,[1]工序单价!$B$2:$D$503,2,FALSE))</f>
        <v/>
      </c>
      <c r="I1880" s="6">
        <f>IF(G1880=0,0,VLOOKUP(G1880,[1]工序单价!$B$2:$D$503,3,FALSE))</f>
        <v>0</v>
      </c>
      <c r="K1880" s="6">
        <f t="shared" si="28"/>
        <v>0</v>
      </c>
    </row>
    <row r="1881" spans="1:11" x14ac:dyDescent="0.15">
      <c r="A1881" s="3" t="str">
        <f>IF([1]基本档案!A1881=0,"",[1]基本档案!A1881)</f>
        <v/>
      </c>
      <c r="B1881" s="3">
        <f>[1]工序单价!B1903</f>
        <v>0</v>
      </c>
      <c r="E1881" s="6" t="str">
        <f>IF(D1881=0,"",VLOOKUP(D1881,[1]基本档案!$A$2:$B$481,2,FALSE))</f>
        <v/>
      </c>
      <c r="H1881" s="6" t="str">
        <f>IF(G1881=0,"",VLOOKUP(G1881,[1]工序单价!$B$2:$D$503,2,FALSE))</f>
        <v/>
      </c>
      <c r="I1881" s="6">
        <f>IF(G1881=0,0,VLOOKUP(G1881,[1]工序单价!$B$2:$D$503,3,FALSE))</f>
        <v>0</v>
      </c>
      <c r="K1881" s="6">
        <f t="shared" si="28"/>
        <v>0</v>
      </c>
    </row>
    <row r="1882" spans="1:11" x14ac:dyDescent="0.15">
      <c r="A1882" s="3" t="str">
        <f>IF([1]基本档案!A1882=0,"",[1]基本档案!A1882)</f>
        <v/>
      </c>
      <c r="B1882" s="3">
        <f>[1]工序单价!B1904</f>
        <v>0</v>
      </c>
      <c r="E1882" s="6" t="str">
        <f>IF(D1882=0,"",VLOOKUP(D1882,[1]基本档案!$A$2:$B$481,2,FALSE))</f>
        <v/>
      </c>
      <c r="H1882" s="6" t="str">
        <f>IF(G1882=0,"",VLOOKUP(G1882,[1]工序单价!$B$2:$D$503,2,FALSE))</f>
        <v/>
      </c>
      <c r="I1882" s="6">
        <f>IF(G1882=0,0,VLOOKUP(G1882,[1]工序单价!$B$2:$D$503,3,FALSE))</f>
        <v>0</v>
      </c>
      <c r="K1882" s="6">
        <f t="shared" si="28"/>
        <v>0</v>
      </c>
    </row>
    <row r="1883" spans="1:11" x14ac:dyDescent="0.15">
      <c r="A1883" s="3" t="str">
        <f>IF([1]基本档案!A1883=0,"",[1]基本档案!A1883)</f>
        <v/>
      </c>
      <c r="B1883" s="3">
        <f>[1]工序单价!B1905</f>
        <v>0</v>
      </c>
      <c r="E1883" s="6" t="str">
        <f>IF(D1883=0,"",VLOOKUP(D1883,[1]基本档案!$A$2:$B$481,2,FALSE))</f>
        <v/>
      </c>
      <c r="H1883" s="6" t="str">
        <f>IF(G1883=0,"",VLOOKUP(G1883,[1]工序单价!$B$2:$D$503,2,FALSE))</f>
        <v/>
      </c>
      <c r="I1883" s="6">
        <f>IF(G1883=0,0,VLOOKUP(G1883,[1]工序单价!$B$2:$D$503,3,FALSE))</f>
        <v>0</v>
      </c>
      <c r="K1883" s="6">
        <f t="shared" si="28"/>
        <v>0</v>
      </c>
    </row>
    <row r="1884" spans="1:11" x14ac:dyDescent="0.15">
      <c r="A1884" s="3" t="str">
        <f>IF([1]基本档案!A1884=0,"",[1]基本档案!A1884)</f>
        <v/>
      </c>
      <c r="B1884" s="3">
        <f>[1]工序单价!B1906</f>
        <v>0</v>
      </c>
      <c r="E1884" s="6" t="str">
        <f>IF(D1884=0,"",VLOOKUP(D1884,[1]基本档案!$A$2:$B$481,2,FALSE))</f>
        <v/>
      </c>
      <c r="H1884" s="6" t="str">
        <f>IF(G1884=0,"",VLOOKUP(G1884,[1]工序单价!$B$2:$D$503,2,FALSE))</f>
        <v/>
      </c>
      <c r="I1884" s="6">
        <f>IF(G1884=0,0,VLOOKUP(G1884,[1]工序单价!$B$2:$D$503,3,FALSE))</f>
        <v>0</v>
      </c>
      <c r="K1884" s="6">
        <f t="shared" si="28"/>
        <v>0</v>
      </c>
    </row>
    <row r="1885" spans="1:11" x14ac:dyDescent="0.15">
      <c r="A1885" s="3" t="str">
        <f>IF([1]基本档案!A1885=0,"",[1]基本档案!A1885)</f>
        <v/>
      </c>
      <c r="B1885" s="3">
        <f>[1]工序单价!B1907</f>
        <v>0</v>
      </c>
      <c r="E1885" s="6" t="str">
        <f>IF(D1885=0,"",VLOOKUP(D1885,[1]基本档案!$A$2:$B$481,2,FALSE))</f>
        <v/>
      </c>
      <c r="H1885" s="6" t="str">
        <f>IF(G1885=0,"",VLOOKUP(G1885,[1]工序单价!$B$2:$D$503,2,FALSE))</f>
        <v/>
      </c>
      <c r="I1885" s="6">
        <f>IF(G1885=0,0,VLOOKUP(G1885,[1]工序单价!$B$2:$D$503,3,FALSE))</f>
        <v>0</v>
      </c>
      <c r="K1885" s="6">
        <f t="shared" si="28"/>
        <v>0</v>
      </c>
    </row>
    <row r="1886" spans="1:11" x14ac:dyDescent="0.15">
      <c r="A1886" s="3" t="str">
        <f>IF([1]基本档案!A1886=0,"",[1]基本档案!A1886)</f>
        <v/>
      </c>
      <c r="B1886" s="3">
        <f>[1]工序单价!B1908</f>
        <v>0</v>
      </c>
      <c r="E1886" s="6" t="str">
        <f>IF(D1886=0,"",VLOOKUP(D1886,[1]基本档案!$A$2:$B$481,2,FALSE))</f>
        <v/>
      </c>
      <c r="H1886" s="6" t="str">
        <f>IF(G1886=0,"",VLOOKUP(G1886,[1]工序单价!$B$2:$D$503,2,FALSE))</f>
        <v/>
      </c>
      <c r="I1886" s="6">
        <f>IF(G1886=0,0,VLOOKUP(G1886,[1]工序单价!$B$2:$D$503,3,FALSE))</f>
        <v>0</v>
      </c>
      <c r="K1886" s="6">
        <f t="shared" si="28"/>
        <v>0</v>
      </c>
    </row>
    <row r="1887" spans="1:11" x14ac:dyDescent="0.15">
      <c r="A1887" s="3" t="str">
        <f>IF([1]基本档案!A1887=0,"",[1]基本档案!A1887)</f>
        <v/>
      </c>
      <c r="B1887" s="3">
        <f>[1]工序单价!B1909</f>
        <v>0</v>
      </c>
      <c r="E1887" s="6" t="str">
        <f>IF(D1887=0,"",VLOOKUP(D1887,[1]基本档案!$A$2:$B$481,2,FALSE))</f>
        <v/>
      </c>
      <c r="H1887" s="6" t="str">
        <f>IF(G1887=0,"",VLOOKUP(G1887,[1]工序单价!$B$2:$D$503,2,FALSE))</f>
        <v/>
      </c>
      <c r="I1887" s="6">
        <f>IF(G1887=0,0,VLOOKUP(G1887,[1]工序单价!$B$2:$D$503,3,FALSE))</f>
        <v>0</v>
      </c>
      <c r="K1887" s="6">
        <f t="shared" si="28"/>
        <v>0</v>
      </c>
    </row>
    <row r="1888" spans="1:11" x14ac:dyDescent="0.15">
      <c r="A1888" s="3" t="str">
        <f>IF([1]基本档案!A1888=0,"",[1]基本档案!A1888)</f>
        <v/>
      </c>
      <c r="B1888" s="3">
        <f>[1]工序单价!B1910</f>
        <v>0</v>
      </c>
      <c r="E1888" s="6" t="str">
        <f>IF(D1888=0,"",VLOOKUP(D1888,[1]基本档案!$A$2:$B$481,2,FALSE))</f>
        <v/>
      </c>
      <c r="H1888" s="6" t="str">
        <f>IF(G1888=0,"",VLOOKUP(G1888,[1]工序单价!$B$2:$D$503,2,FALSE))</f>
        <v/>
      </c>
      <c r="I1888" s="6">
        <f>IF(G1888=0,0,VLOOKUP(G1888,[1]工序单价!$B$2:$D$503,3,FALSE))</f>
        <v>0</v>
      </c>
      <c r="K1888" s="6">
        <f t="shared" si="28"/>
        <v>0</v>
      </c>
    </row>
    <row r="1889" spans="1:11" x14ac:dyDescent="0.15">
      <c r="A1889" s="3" t="str">
        <f>IF([1]基本档案!A1889=0,"",[1]基本档案!A1889)</f>
        <v/>
      </c>
      <c r="B1889" s="3">
        <f>[1]工序单价!B1911</f>
        <v>0</v>
      </c>
      <c r="E1889" s="6" t="str">
        <f>IF(D1889=0,"",VLOOKUP(D1889,[1]基本档案!$A$2:$B$481,2,FALSE))</f>
        <v/>
      </c>
      <c r="H1889" s="6" t="str">
        <f>IF(G1889=0,"",VLOOKUP(G1889,[1]工序单价!$B$2:$D$503,2,FALSE))</f>
        <v/>
      </c>
      <c r="I1889" s="6">
        <f>IF(G1889=0,0,VLOOKUP(G1889,[1]工序单价!$B$2:$D$503,3,FALSE))</f>
        <v>0</v>
      </c>
      <c r="K1889" s="6">
        <f t="shared" si="28"/>
        <v>0</v>
      </c>
    </row>
    <row r="1890" spans="1:11" x14ac:dyDescent="0.15">
      <c r="A1890" s="3" t="str">
        <f>IF([1]基本档案!A1890=0,"",[1]基本档案!A1890)</f>
        <v/>
      </c>
      <c r="B1890" s="3">
        <f>[1]工序单价!B1912</f>
        <v>0</v>
      </c>
      <c r="E1890" s="6" t="str">
        <f>IF(D1890=0,"",VLOOKUP(D1890,[1]基本档案!$A$2:$B$481,2,FALSE))</f>
        <v/>
      </c>
      <c r="H1890" s="6" t="str">
        <f>IF(G1890=0,"",VLOOKUP(G1890,[1]工序单价!$B$2:$D$503,2,FALSE))</f>
        <v/>
      </c>
      <c r="I1890" s="6">
        <f>IF(G1890=0,0,VLOOKUP(G1890,[1]工序单价!$B$2:$D$503,3,FALSE))</f>
        <v>0</v>
      </c>
      <c r="K1890" s="6">
        <f t="shared" si="28"/>
        <v>0</v>
      </c>
    </row>
    <row r="1891" spans="1:11" x14ac:dyDescent="0.15">
      <c r="A1891" s="3" t="str">
        <f>IF([1]基本档案!A1891=0,"",[1]基本档案!A1891)</f>
        <v/>
      </c>
      <c r="B1891" s="3">
        <f>[1]工序单价!B1913</f>
        <v>0</v>
      </c>
      <c r="E1891" s="6" t="str">
        <f>IF(D1891=0,"",VLOOKUP(D1891,[1]基本档案!$A$2:$B$481,2,FALSE))</f>
        <v/>
      </c>
      <c r="H1891" s="6" t="str">
        <f>IF(G1891=0,"",VLOOKUP(G1891,[1]工序单价!$B$2:$D$503,2,FALSE))</f>
        <v/>
      </c>
      <c r="I1891" s="6">
        <f>IF(G1891=0,0,VLOOKUP(G1891,[1]工序单价!$B$2:$D$503,3,FALSE))</f>
        <v>0</v>
      </c>
      <c r="K1891" s="6">
        <f t="shared" si="28"/>
        <v>0</v>
      </c>
    </row>
    <row r="1892" spans="1:11" x14ac:dyDescent="0.15">
      <c r="A1892" s="3" t="str">
        <f>IF([1]基本档案!A1892=0,"",[1]基本档案!A1892)</f>
        <v/>
      </c>
      <c r="B1892" s="3">
        <f>[1]工序单价!B1914</f>
        <v>0</v>
      </c>
      <c r="E1892" s="6" t="str">
        <f>IF(D1892=0,"",VLOOKUP(D1892,[1]基本档案!$A$2:$B$481,2,FALSE))</f>
        <v/>
      </c>
      <c r="H1892" s="6" t="str">
        <f>IF(G1892=0,"",VLOOKUP(G1892,[1]工序单价!$B$2:$D$503,2,FALSE))</f>
        <v/>
      </c>
      <c r="I1892" s="6">
        <f>IF(G1892=0,0,VLOOKUP(G1892,[1]工序单价!$B$2:$D$503,3,FALSE))</f>
        <v>0</v>
      </c>
      <c r="K1892" s="6">
        <f t="shared" si="28"/>
        <v>0</v>
      </c>
    </row>
    <row r="1893" spans="1:11" x14ac:dyDescent="0.15">
      <c r="A1893" s="3" t="str">
        <f>IF([1]基本档案!A1893=0,"",[1]基本档案!A1893)</f>
        <v/>
      </c>
      <c r="B1893" s="3">
        <f>[1]工序单价!B1915</f>
        <v>0</v>
      </c>
      <c r="E1893" s="6" t="str">
        <f>IF(D1893=0,"",VLOOKUP(D1893,[1]基本档案!$A$2:$B$481,2,FALSE))</f>
        <v/>
      </c>
      <c r="H1893" s="6" t="str">
        <f>IF(G1893=0,"",VLOOKUP(G1893,[1]工序单价!$B$2:$D$503,2,FALSE))</f>
        <v/>
      </c>
      <c r="I1893" s="6">
        <f>IF(G1893=0,0,VLOOKUP(G1893,[1]工序单价!$B$2:$D$503,3,FALSE))</f>
        <v>0</v>
      </c>
      <c r="K1893" s="6">
        <f t="shared" si="28"/>
        <v>0</v>
      </c>
    </row>
    <row r="1894" spans="1:11" x14ac:dyDescent="0.15">
      <c r="A1894" s="3" t="str">
        <f>IF([1]基本档案!A1894=0,"",[1]基本档案!A1894)</f>
        <v/>
      </c>
      <c r="B1894" s="3">
        <f>[1]工序单价!B1916</f>
        <v>0</v>
      </c>
      <c r="E1894" s="6" t="str">
        <f>IF(D1894=0,"",VLOOKUP(D1894,[1]基本档案!$A$2:$B$481,2,FALSE))</f>
        <v/>
      </c>
      <c r="H1894" s="6" t="str">
        <f>IF(G1894=0,"",VLOOKUP(G1894,[1]工序单价!$B$2:$D$503,2,FALSE))</f>
        <v/>
      </c>
      <c r="I1894" s="6">
        <f>IF(G1894=0,0,VLOOKUP(G1894,[1]工序单价!$B$2:$D$503,3,FALSE))</f>
        <v>0</v>
      </c>
      <c r="K1894" s="6">
        <f t="shared" si="28"/>
        <v>0</v>
      </c>
    </row>
    <row r="1895" spans="1:11" x14ac:dyDescent="0.15">
      <c r="A1895" s="3" t="str">
        <f>IF([1]基本档案!A1895=0,"",[1]基本档案!A1895)</f>
        <v/>
      </c>
      <c r="B1895" s="3">
        <f>[1]工序单价!B1917</f>
        <v>0</v>
      </c>
      <c r="E1895" s="6" t="str">
        <f>IF(D1895=0,"",VLOOKUP(D1895,[1]基本档案!$A$2:$B$481,2,FALSE))</f>
        <v/>
      </c>
      <c r="H1895" s="6" t="str">
        <f>IF(G1895=0,"",VLOOKUP(G1895,[1]工序单价!$B$2:$D$503,2,FALSE))</f>
        <v/>
      </c>
      <c r="I1895" s="6">
        <f>IF(G1895=0,0,VLOOKUP(G1895,[1]工序单价!$B$2:$D$503,3,FALSE))</f>
        <v>0</v>
      </c>
      <c r="K1895" s="6">
        <f t="shared" si="28"/>
        <v>0</v>
      </c>
    </row>
    <row r="1896" spans="1:11" x14ac:dyDescent="0.15">
      <c r="A1896" s="3" t="str">
        <f>IF([1]基本档案!A1896=0,"",[1]基本档案!A1896)</f>
        <v/>
      </c>
      <c r="B1896" s="3">
        <f>[1]工序单价!B1918</f>
        <v>0</v>
      </c>
      <c r="E1896" s="6" t="str">
        <f>IF(D1896=0,"",VLOOKUP(D1896,[1]基本档案!$A$2:$B$481,2,FALSE))</f>
        <v/>
      </c>
      <c r="H1896" s="6" t="str">
        <f>IF(G1896=0,"",VLOOKUP(G1896,[1]工序单价!$B$2:$D$503,2,FALSE))</f>
        <v/>
      </c>
      <c r="I1896" s="6">
        <f>IF(G1896=0,0,VLOOKUP(G1896,[1]工序单价!$B$2:$D$503,3,FALSE))</f>
        <v>0</v>
      </c>
      <c r="K1896" s="6">
        <f t="shared" si="28"/>
        <v>0</v>
      </c>
    </row>
    <row r="1897" spans="1:11" x14ac:dyDescent="0.15">
      <c r="A1897" s="3" t="str">
        <f>IF([1]基本档案!A1897=0,"",[1]基本档案!A1897)</f>
        <v/>
      </c>
      <c r="B1897" s="3">
        <f>[1]工序单价!B1919</f>
        <v>0</v>
      </c>
      <c r="E1897" s="6" t="str">
        <f>IF(D1897=0,"",VLOOKUP(D1897,[1]基本档案!$A$2:$B$481,2,FALSE))</f>
        <v/>
      </c>
      <c r="H1897" s="6" t="str">
        <f>IF(G1897=0,"",VLOOKUP(G1897,[1]工序单价!$B$2:$D$503,2,FALSE))</f>
        <v/>
      </c>
      <c r="I1897" s="6">
        <f>IF(G1897=0,0,VLOOKUP(G1897,[1]工序单价!$B$2:$D$503,3,FALSE))</f>
        <v>0</v>
      </c>
      <c r="K1897" s="6">
        <f t="shared" si="28"/>
        <v>0</v>
      </c>
    </row>
    <row r="1898" spans="1:11" x14ac:dyDescent="0.15">
      <c r="A1898" s="3" t="str">
        <f>IF([1]基本档案!A1898=0,"",[1]基本档案!A1898)</f>
        <v/>
      </c>
      <c r="B1898" s="3">
        <f>[1]工序单价!B1920</f>
        <v>0</v>
      </c>
      <c r="E1898" s="6" t="str">
        <f>IF(D1898=0,"",VLOOKUP(D1898,[1]基本档案!$A$2:$B$481,2,FALSE))</f>
        <v/>
      </c>
      <c r="H1898" s="6" t="str">
        <f>IF(G1898=0,"",VLOOKUP(G1898,[1]工序单价!$B$2:$D$503,2,FALSE))</f>
        <v/>
      </c>
      <c r="I1898" s="6">
        <f>IF(G1898=0,0,VLOOKUP(G1898,[1]工序单价!$B$2:$D$503,3,FALSE))</f>
        <v>0</v>
      </c>
      <c r="K1898" s="6">
        <f t="shared" si="28"/>
        <v>0</v>
      </c>
    </row>
    <row r="1899" spans="1:11" x14ac:dyDescent="0.15">
      <c r="A1899" s="3" t="str">
        <f>IF([1]基本档案!A1899=0,"",[1]基本档案!A1899)</f>
        <v/>
      </c>
      <c r="B1899" s="3">
        <f>[1]工序单价!B1921</f>
        <v>0</v>
      </c>
      <c r="E1899" s="6" t="str">
        <f>IF(D1899=0,"",VLOOKUP(D1899,[1]基本档案!$A$2:$B$481,2,FALSE))</f>
        <v/>
      </c>
      <c r="H1899" s="6" t="str">
        <f>IF(G1899=0,"",VLOOKUP(G1899,[1]工序单价!$B$2:$D$503,2,FALSE))</f>
        <v/>
      </c>
      <c r="I1899" s="6">
        <f>IF(G1899=0,0,VLOOKUP(G1899,[1]工序单价!$B$2:$D$503,3,FALSE))</f>
        <v>0</v>
      </c>
      <c r="K1899" s="6">
        <f t="shared" si="28"/>
        <v>0</v>
      </c>
    </row>
    <row r="1900" spans="1:11" x14ac:dyDescent="0.15">
      <c r="A1900" s="3" t="str">
        <f>IF([1]基本档案!A1900=0,"",[1]基本档案!A1900)</f>
        <v/>
      </c>
      <c r="B1900" s="3">
        <f>[1]工序单价!B1922</f>
        <v>0</v>
      </c>
      <c r="E1900" s="6" t="str">
        <f>IF(D1900=0,"",VLOOKUP(D1900,[1]基本档案!$A$2:$B$481,2,FALSE))</f>
        <v/>
      </c>
      <c r="H1900" s="6" t="str">
        <f>IF(G1900=0,"",VLOOKUP(G1900,[1]工序单价!$B$2:$D$503,2,FALSE))</f>
        <v/>
      </c>
      <c r="I1900" s="6">
        <f>IF(G1900=0,0,VLOOKUP(G1900,[1]工序单价!$B$2:$D$503,3,FALSE))</f>
        <v>0</v>
      </c>
      <c r="K1900" s="6">
        <f t="shared" si="28"/>
        <v>0</v>
      </c>
    </row>
    <row r="1901" spans="1:11" x14ac:dyDescent="0.15">
      <c r="A1901" s="3" t="str">
        <f>IF([1]基本档案!A1901=0,"",[1]基本档案!A1901)</f>
        <v/>
      </c>
      <c r="B1901" s="3">
        <f>[1]工序单价!B1923</f>
        <v>0</v>
      </c>
      <c r="E1901" s="6" t="str">
        <f>IF(D1901=0,"",VLOOKUP(D1901,[1]基本档案!$A$2:$B$481,2,FALSE))</f>
        <v/>
      </c>
      <c r="H1901" s="6" t="str">
        <f>IF(G1901=0,"",VLOOKUP(G1901,[1]工序单价!$B$2:$D$503,2,FALSE))</f>
        <v/>
      </c>
      <c r="I1901" s="6">
        <f>IF(G1901=0,0,VLOOKUP(G1901,[1]工序单价!$B$2:$D$503,3,FALSE))</f>
        <v>0</v>
      </c>
      <c r="K1901" s="6">
        <f t="shared" si="28"/>
        <v>0</v>
      </c>
    </row>
    <row r="1902" spans="1:11" x14ac:dyDescent="0.15">
      <c r="A1902" s="3" t="str">
        <f>IF([1]基本档案!A1902=0,"",[1]基本档案!A1902)</f>
        <v/>
      </c>
      <c r="B1902" s="3">
        <f>[1]工序单价!B1924</f>
        <v>0</v>
      </c>
      <c r="E1902" s="6" t="str">
        <f>IF(D1902=0,"",VLOOKUP(D1902,[1]基本档案!$A$2:$B$481,2,FALSE))</f>
        <v/>
      </c>
      <c r="H1902" s="6" t="str">
        <f>IF(G1902=0,"",VLOOKUP(G1902,[1]工序单价!$B$2:$D$503,2,FALSE))</f>
        <v/>
      </c>
      <c r="I1902" s="6">
        <f>IF(G1902=0,0,VLOOKUP(G1902,[1]工序单价!$B$2:$D$503,3,FALSE))</f>
        <v>0</v>
      </c>
      <c r="K1902" s="6">
        <f t="shared" si="28"/>
        <v>0</v>
      </c>
    </row>
    <row r="1903" spans="1:11" x14ac:dyDescent="0.15">
      <c r="A1903" s="3" t="str">
        <f>IF([1]基本档案!A1903=0,"",[1]基本档案!A1903)</f>
        <v/>
      </c>
      <c r="B1903" s="3">
        <f>[1]工序单价!B1925</f>
        <v>0</v>
      </c>
      <c r="E1903" s="6" t="str">
        <f>IF(D1903=0,"",VLOOKUP(D1903,[1]基本档案!$A$2:$B$481,2,FALSE))</f>
        <v/>
      </c>
      <c r="H1903" s="6" t="str">
        <f>IF(G1903=0,"",VLOOKUP(G1903,[1]工序单价!$B$2:$D$503,2,FALSE))</f>
        <v/>
      </c>
      <c r="I1903" s="6">
        <f>IF(G1903=0,0,VLOOKUP(G1903,[1]工序单价!$B$2:$D$503,3,FALSE))</f>
        <v>0</v>
      </c>
      <c r="K1903" s="6">
        <f t="shared" si="28"/>
        <v>0</v>
      </c>
    </row>
    <row r="1904" spans="1:11" x14ac:dyDescent="0.15">
      <c r="A1904" s="3" t="str">
        <f>IF([1]基本档案!A1904=0,"",[1]基本档案!A1904)</f>
        <v/>
      </c>
      <c r="B1904" s="3">
        <f>[1]工序单价!B1926</f>
        <v>0</v>
      </c>
      <c r="E1904" s="6" t="str">
        <f>IF(D1904=0,"",VLOOKUP(D1904,[1]基本档案!$A$2:$B$481,2,FALSE))</f>
        <v/>
      </c>
      <c r="H1904" s="6" t="str">
        <f>IF(G1904=0,"",VLOOKUP(G1904,[1]工序单价!$B$2:$D$503,2,FALSE))</f>
        <v/>
      </c>
      <c r="I1904" s="6">
        <f>IF(G1904=0,0,VLOOKUP(G1904,[1]工序单价!$B$2:$D$503,3,FALSE))</f>
        <v>0</v>
      </c>
      <c r="K1904" s="6">
        <f t="shared" si="28"/>
        <v>0</v>
      </c>
    </row>
    <row r="1905" spans="1:11" x14ac:dyDescent="0.15">
      <c r="A1905" s="3" t="str">
        <f>IF([1]基本档案!A1905=0,"",[1]基本档案!A1905)</f>
        <v/>
      </c>
      <c r="B1905" s="3">
        <f>[1]工序单价!B1927</f>
        <v>0</v>
      </c>
      <c r="E1905" s="6" t="str">
        <f>IF(D1905=0,"",VLOOKUP(D1905,[1]基本档案!$A$2:$B$481,2,FALSE))</f>
        <v/>
      </c>
      <c r="H1905" s="6" t="str">
        <f>IF(G1905=0,"",VLOOKUP(G1905,[1]工序单价!$B$2:$D$503,2,FALSE))</f>
        <v/>
      </c>
      <c r="I1905" s="6">
        <f>IF(G1905=0,0,VLOOKUP(G1905,[1]工序单价!$B$2:$D$503,3,FALSE))</f>
        <v>0</v>
      </c>
      <c r="K1905" s="6">
        <f t="shared" si="28"/>
        <v>0</v>
      </c>
    </row>
    <row r="1906" spans="1:11" x14ac:dyDescent="0.15">
      <c r="A1906" s="3" t="str">
        <f>IF([1]基本档案!A1906=0,"",[1]基本档案!A1906)</f>
        <v/>
      </c>
      <c r="B1906" s="3">
        <f>[1]工序单价!B1928</f>
        <v>0</v>
      </c>
      <c r="E1906" s="6" t="str">
        <f>IF(D1906=0,"",VLOOKUP(D1906,[1]基本档案!$A$2:$B$481,2,FALSE))</f>
        <v/>
      </c>
      <c r="H1906" s="6" t="str">
        <f>IF(G1906=0,"",VLOOKUP(G1906,[1]工序单价!$B$2:$D$503,2,FALSE))</f>
        <v/>
      </c>
      <c r="I1906" s="6">
        <f>IF(G1906=0,0,VLOOKUP(G1906,[1]工序单价!$B$2:$D$503,3,FALSE))</f>
        <v>0</v>
      </c>
      <c r="K1906" s="6">
        <f t="shared" si="28"/>
        <v>0</v>
      </c>
    </row>
    <row r="1907" spans="1:11" x14ac:dyDescent="0.15">
      <c r="A1907" s="3" t="str">
        <f>IF([1]基本档案!A1907=0,"",[1]基本档案!A1907)</f>
        <v/>
      </c>
      <c r="B1907" s="3">
        <f>[1]工序单价!B1929</f>
        <v>0</v>
      </c>
      <c r="E1907" s="6" t="str">
        <f>IF(D1907=0,"",VLOOKUP(D1907,[1]基本档案!$A$2:$B$481,2,FALSE))</f>
        <v/>
      </c>
      <c r="H1907" s="6" t="str">
        <f>IF(G1907=0,"",VLOOKUP(G1907,[1]工序单价!$B$2:$D$503,2,FALSE))</f>
        <v/>
      </c>
      <c r="I1907" s="6">
        <f>IF(G1907=0,0,VLOOKUP(G1907,[1]工序单价!$B$2:$D$503,3,FALSE))</f>
        <v>0</v>
      </c>
      <c r="K1907" s="6">
        <f t="shared" si="28"/>
        <v>0</v>
      </c>
    </row>
    <row r="1908" spans="1:11" x14ac:dyDescent="0.15">
      <c r="A1908" s="3" t="str">
        <f>IF([1]基本档案!A1908=0,"",[1]基本档案!A1908)</f>
        <v/>
      </c>
      <c r="B1908" s="3">
        <f>[1]工序单价!B1930</f>
        <v>0</v>
      </c>
      <c r="E1908" s="6" t="str">
        <f>IF(D1908=0,"",VLOOKUP(D1908,[1]基本档案!$A$2:$B$481,2,FALSE))</f>
        <v/>
      </c>
      <c r="H1908" s="6" t="str">
        <f>IF(G1908=0,"",VLOOKUP(G1908,[1]工序单价!$B$2:$D$503,2,FALSE))</f>
        <v/>
      </c>
      <c r="I1908" s="6">
        <f>IF(G1908=0,0,VLOOKUP(G1908,[1]工序单价!$B$2:$D$503,3,FALSE))</f>
        <v>0</v>
      </c>
      <c r="K1908" s="6">
        <f t="shared" si="28"/>
        <v>0</v>
      </c>
    </row>
    <row r="1909" spans="1:11" x14ac:dyDescent="0.15">
      <c r="A1909" s="3" t="str">
        <f>IF([1]基本档案!A1909=0,"",[1]基本档案!A1909)</f>
        <v/>
      </c>
      <c r="B1909" s="3">
        <f>[1]工序单价!B1931</f>
        <v>0</v>
      </c>
      <c r="E1909" s="6" t="str">
        <f>IF(D1909=0,"",VLOOKUP(D1909,[1]基本档案!$A$2:$B$481,2,FALSE))</f>
        <v/>
      </c>
      <c r="H1909" s="6" t="str">
        <f>IF(G1909=0,"",VLOOKUP(G1909,[1]工序单价!$B$2:$D$503,2,FALSE))</f>
        <v/>
      </c>
      <c r="I1909" s="6">
        <f>IF(G1909=0,0,VLOOKUP(G1909,[1]工序单价!$B$2:$D$503,3,FALSE))</f>
        <v>0</v>
      </c>
      <c r="K1909" s="6">
        <f t="shared" si="28"/>
        <v>0</v>
      </c>
    </row>
    <row r="1910" spans="1:11" x14ac:dyDescent="0.15">
      <c r="A1910" s="3" t="str">
        <f>IF([1]基本档案!A1910=0,"",[1]基本档案!A1910)</f>
        <v/>
      </c>
      <c r="B1910" s="3">
        <f>[1]工序单价!B1932</f>
        <v>0</v>
      </c>
      <c r="E1910" s="6" t="str">
        <f>IF(D1910=0,"",VLOOKUP(D1910,[1]基本档案!$A$2:$B$481,2,FALSE))</f>
        <v/>
      </c>
      <c r="H1910" s="6" t="str">
        <f>IF(G1910=0,"",VLOOKUP(G1910,[1]工序单价!$B$2:$D$503,2,FALSE))</f>
        <v/>
      </c>
      <c r="I1910" s="6">
        <f>IF(G1910=0,0,VLOOKUP(G1910,[1]工序单价!$B$2:$D$503,3,FALSE))</f>
        <v>0</v>
      </c>
      <c r="K1910" s="6">
        <f t="shared" si="28"/>
        <v>0</v>
      </c>
    </row>
    <row r="1911" spans="1:11" x14ac:dyDescent="0.15">
      <c r="A1911" s="3" t="str">
        <f>IF([1]基本档案!A1911=0,"",[1]基本档案!A1911)</f>
        <v/>
      </c>
      <c r="B1911" s="3">
        <f>[1]工序单价!B1933</f>
        <v>0</v>
      </c>
      <c r="E1911" s="6" t="str">
        <f>IF(D1911=0,"",VLOOKUP(D1911,[1]基本档案!$A$2:$B$481,2,FALSE))</f>
        <v/>
      </c>
      <c r="H1911" s="6" t="str">
        <f>IF(G1911=0,"",VLOOKUP(G1911,[1]工序单价!$B$2:$D$503,2,FALSE))</f>
        <v/>
      </c>
      <c r="I1911" s="6">
        <f>IF(G1911=0,0,VLOOKUP(G1911,[1]工序单价!$B$2:$D$503,3,FALSE))</f>
        <v>0</v>
      </c>
      <c r="K1911" s="6">
        <f t="shared" si="28"/>
        <v>0</v>
      </c>
    </row>
    <row r="1912" spans="1:11" x14ac:dyDescent="0.15">
      <c r="A1912" s="3" t="str">
        <f>IF([1]基本档案!A1912=0,"",[1]基本档案!A1912)</f>
        <v/>
      </c>
      <c r="B1912" s="3">
        <f>[1]工序单价!B1934</f>
        <v>0</v>
      </c>
      <c r="E1912" s="6" t="str">
        <f>IF(D1912=0,"",VLOOKUP(D1912,[1]基本档案!$A$2:$B$481,2,FALSE))</f>
        <v/>
      </c>
      <c r="H1912" s="6" t="str">
        <f>IF(G1912=0,"",VLOOKUP(G1912,[1]工序单价!$B$2:$D$503,2,FALSE))</f>
        <v/>
      </c>
      <c r="I1912" s="6">
        <f>IF(G1912=0,0,VLOOKUP(G1912,[1]工序单价!$B$2:$D$503,3,FALSE))</f>
        <v>0</v>
      </c>
      <c r="K1912" s="6">
        <f t="shared" si="28"/>
        <v>0</v>
      </c>
    </row>
    <row r="1913" spans="1:11" x14ac:dyDescent="0.15">
      <c r="A1913" s="3" t="str">
        <f>IF([1]基本档案!A1913=0,"",[1]基本档案!A1913)</f>
        <v/>
      </c>
      <c r="B1913" s="3">
        <f>[1]工序单价!B1935</f>
        <v>0</v>
      </c>
      <c r="E1913" s="6" t="str">
        <f>IF(D1913=0,"",VLOOKUP(D1913,[1]基本档案!$A$2:$B$481,2,FALSE))</f>
        <v/>
      </c>
      <c r="H1913" s="6" t="str">
        <f>IF(G1913=0,"",VLOOKUP(G1913,[1]工序单价!$B$2:$D$503,2,FALSE))</f>
        <v/>
      </c>
      <c r="I1913" s="6">
        <f>IF(G1913=0,0,VLOOKUP(G1913,[1]工序单价!$B$2:$D$503,3,FALSE))</f>
        <v>0</v>
      </c>
      <c r="K1913" s="6">
        <f t="shared" si="28"/>
        <v>0</v>
      </c>
    </row>
    <row r="1914" spans="1:11" x14ac:dyDescent="0.15">
      <c r="A1914" s="3" t="str">
        <f>IF([1]基本档案!A1914=0,"",[1]基本档案!A1914)</f>
        <v/>
      </c>
      <c r="B1914" s="3">
        <f>[1]工序单价!B1936</f>
        <v>0</v>
      </c>
      <c r="E1914" s="6" t="str">
        <f>IF(D1914=0,"",VLOOKUP(D1914,[1]基本档案!$A$2:$B$481,2,FALSE))</f>
        <v/>
      </c>
      <c r="H1914" s="6" t="str">
        <f>IF(G1914=0,"",VLOOKUP(G1914,[1]工序单价!$B$2:$D$503,2,FALSE))</f>
        <v/>
      </c>
      <c r="I1914" s="6">
        <f>IF(G1914=0,0,VLOOKUP(G1914,[1]工序单价!$B$2:$D$503,3,FALSE))</f>
        <v>0</v>
      </c>
      <c r="K1914" s="6">
        <f t="shared" si="28"/>
        <v>0</v>
      </c>
    </row>
    <row r="1915" spans="1:11" x14ac:dyDescent="0.15">
      <c r="A1915" s="3" t="str">
        <f>IF([1]基本档案!A1915=0,"",[1]基本档案!A1915)</f>
        <v/>
      </c>
      <c r="B1915" s="3">
        <f>[1]工序单价!B1937</f>
        <v>0</v>
      </c>
      <c r="E1915" s="6" t="str">
        <f>IF(D1915=0,"",VLOOKUP(D1915,[1]基本档案!$A$2:$B$481,2,FALSE))</f>
        <v/>
      </c>
      <c r="H1915" s="6" t="str">
        <f>IF(G1915=0,"",VLOOKUP(G1915,[1]工序单价!$B$2:$D$503,2,FALSE))</f>
        <v/>
      </c>
      <c r="I1915" s="6">
        <f>IF(G1915=0,0,VLOOKUP(G1915,[1]工序单价!$B$2:$D$503,3,FALSE))</f>
        <v>0</v>
      </c>
      <c r="K1915" s="6">
        <f t="shared" si="28"/>
        <v>0</v>
      </c>
    </row>
    <row r="1916" spans="1:11" x14ac:dyDescent="0.15">
      <c r="A1916" s="3" t="str">
        <f>IF([1]基本档案!A1916=0,"",[1]基本档案!A1916)</f>
        <v/>
      </c>
      <c r="B1916" s="3">
        <f>[1]工序单价!B1938</f>
        <v>0</v>
      </c>
      <c r="E1916" s="6" t="str">
        <f>IF(D1916=0,"",VLOOKUP(D1916,[1]基本档案!$A$2:$B$481,2,FALSE))</f>
        <v/>
      </c>
      <c r="H1916" s="6" t="str">
        <f>IF(G1916=0,"",VLOOKUP(G1916,[1]工序单价!$B$2:$D$503,2,FALSE))</f>
        <v/>
      </c>
      <c r="I1916" s="6">
        <f>IF(G1916=0,0,VLOOKUP(G1916,[1]工序单价!$B$2:$D$503,3,FALSE))</f>
        <v>0</v>
      </c>
      <c r="K1916" s="6">
        <f t="shared" si="28"/>
        <v>0</v>
      </c>
    </row>
    <row r="1917" spans="1:11" x14ac:dyDescent="0.15">
      <c r="A1917" s="3" t="str">
        <f>IF([1]基本档案!A1917=0,"",[1]基本档案!A1917)</f>
        <v/>
      </c>
      <c r="B1917" s="3">
        <f>[1]工序单价!B1939</f>
        <v>0</v>
      </c>
      <c r="E1917" s="6" t="str">
        <f>IF(D1917=0,"",VLOOKUP(D1917,[1]基本档案!$A$2:$B$481,2,FALSE))</f>
        <v/>
      </c>
      <c r="H1917" s="6" t="str">
        <f>IF(G1917=0,"",VLOOKUP(G1917,[1]工序单价!$B$2:$D$503,2,FALSE))</f>
        <v/>
      </c>
      <c r="I1917" s="6">
        <f>IF(G1917=0,0,VLOOKUP(G1917,[1]工序单价!$B$2:$D$503,3,FALSE))</f>
        <v>0</v>
      </c>
      <c r="K1917" s="6">
        <f t="shared" si="28"/>
        <v>0</v>
      </c>
    </row>
    <row r="1918" spans="1:11" x14ac:dyDescent="0.15">
      <c r="A1918" s="3" t="str">
        <f>IF([1]基本档案!A1918=0,"",[1]基本档案!A1918)</f>
        <v/>
      </c>
      <c r="B1918" s="3">
        <f>[1]工序单价!B1940</f>
        <v>0</v>
      </c>
      <c r="E1918" s="6" t="str">
        <f>IF(D1918=0,"",VLOOKUP(D1918,[1]基本档案!$A$2:$B$481,2,FALSE))</f>
        <v/>
      </c>
      <c r="H1918" s="6" t="str">
        <f>IF(G1918=0,"",VLOOKUP(G1918,[1]工序单价!$B$2:$D$503,2,FALSE))</f>
        <v/>
      </c>
      <c r="I1918" s="6">
        <f>IF(G1918=0,0,VLOOKUP(G1918,[1]工序单价!$B$2:$D$503,3,FALSE))</f>
        <v>0</v>
      </c>
      <c r="K1918" s="6">
        <f t="shared" si="28"/>
        <v>0</v>
      </c>
    </row>
    <row r="1919" spans="1:11" x14ac:dyDescent="0.15">
      <c r="A1919" s="3" t="str">
        <f>IF([1]基本档案!A1919=0,"",[1]基本档案!A1919)</f>
        <v/>
      </c>
      <c r="B1919" s="3">
        <f>[1]工序单价!B1941</f>
        <v>0</v>
      </c>
      <c r="E1919" s="6" t="str">
        <f>IF(D1919=0,"",VLOOKUP(D1919,[1]基本档案!$A$2:$B$481,2,FALSE))</f>
        <v/>
      </c>
      <c r="H1919" s="6" t="str">
        <f>IF(G1919=0,"",VLOOKUP(G1919,[1]工序单价!$B$2:$D$503,2,FALSE))</f>
        <v/>
      </c>
      <c r="I1919" s="6">
        <f>IF(G1919=0,0,VLOOKUP(G1919,[1]工序单价!$B$2:$D$503,3,FALSE))</f>
        <v>0</v>
      </c>
      <c r="K1919" s="6">
        <f t="shared" si="28"/>
        <v>0</v>
      </c>
    </row>
    <row r="1920" spans="1:11" x14ac:dyDescent="0.15">
      <c r="A1920" s="3" t="str">
        <f>IF([1]基本档案!A1920=0,"",[1]基本档案!A1920)</f>
        <v/>
      </c>
      <c r="B1920" s="3">
        <f>[1]工序单价!B1942</f>
        <v>0</v>
      </c>
      <c r="E1920" s="6" t="str">
        <f>IF(D1920=0,"",VLOOKUP(D1920,[1]基本档案!$A$2:$B$481,2,FALSE))</f>
        <v/>
      </c>
      <c r="H1920" s="6" t="str">
        <f>IF(G1920=0,"",VLOOKUP(G1920,[1]工序单价!$B$2:$D$503,2,FALSE))</f>
        <v/>
      </c>
      <c r="I1920" s="6">
        <f>IF(G1920=0,0,VLOOKUP(G1920,[1]工序单价!$B$2:$D$503,3,FALSE))</f>
        <v>0</v>
      </c>
      <c r="K1920" s="6">
        <f t="shared" si="28"/>
        <v>0</v>
      </c>
    </row>
    <row r="1921" spans="1:11" x14ac:dyDescent="0.15">
      <c r="A1921" s="3" t="str">
        <f>IF([1]基本档案!A1921=0,"",[1]基本档案!A1921)</f>
        <v/>
      </c>
      <c r="B1921" s="3">
        <f>[1]工序单价!B1943</f>
        <v>0</v>
      </c>
      <c r="E1921" s="6" t="str">
        <f>IF(D1921=0,"",VLOOKUP(D1921,[1]基本档案!$A$2:$B$481,2,FALSE))</f>
        <v/>
      </c>
      <c r="H1921" s="6" t="str">
        <f>IF(G1921=0,"",VLOOKUP(G1921,[1]工序单价!$B$2:$D$503,2,FALSE))</f>
        <v/>
      </c>
      <c r="I1921" s="6">
        <f>IF(G1921=0,0,VLOOKUP(G1921,[1]工序单价!$B$2:$D$503,3,FALSE))</f>
        <v>0</v>
      </c>
      <c r="K1921" s="6">
        <f t="shared" si="28"/>
        <v>0</v>
      </c>
    </row>
    <row r="1922" spans="1:11" x14ac:dyDescent="0.15">
      <c r="A1922" s="3" t="str">
        <f>IF([1]基本档案!A1922=0,"",[1]基本档案!A1922)</f>
        <v/>
      </c>
      <c r="B1922" s="3">
        <f>[1]工序单价!B1944</f>
        <v>0</v>
      </c>
      <c r="E1922" s="6" t="str">
        <f>IF(D1922=0,"",VLOOKUP(D1922,[1]基本档案!$A$2:$B$481,2,FALSE))</f>
        <v/>
      </c>
      <c r="H1922" s="6" t="str">
        <f>IF(G1922=0,"",VLOOKUP(G1922,[1]工序单价!$B$2:$D$503,2,FALSE))</f>
        <v/>
      </c>
      <c r="I1922" s="6">
        <f>IF(G1922=0,0,VLOOKUP(G1922,[1]工序单价!$B$2:$D$503,3,FALSE))</f>
        <v>0</v>
      </c>
      <c r="K1922" s="6">
        <f t="shared" ref="K1922:K1985" si="29">I1922*J1922</f>
        <v>0</v>
      </c>
    </row>
    <row r="1923" spans="1:11" x14ac:dyDescent="0.15">
      <c r="A1923" s="3" t="str">
        <f>IF([1]基本档案!A1923=0,"",[1]基本档案!A1923)</f>
        <v/>
      </c>
      <c r="B1923" s="3">
        <f>[1]工序单价!B1945</f>
        <v>0</v>
      </c>
      <c r="E1923" s="6" t="str">
        <f>IF(D1923=0,"",VLOOKUP(D1923,[1]基本档案!$A$2:$B$481,2,FALSE))</f>
        <v/>
      </c>
      <c r="H1923" s="6" t="str">
        <f>IF(G1923=0,"",VLOOKUP(G1923,[1]工序单价!$B$2:$D$503,2,FALSE))</f>
        <v/>
      </c>
      <c r="I1923" s="6">
        <f>IF(G1923=0,0,VLOOKUP(G1923,[1]工序单价!$B$2:$D$503,3,FALSE))</f>
        <v>0</v>
      </c>
      <c r="K1923" s="6">
        <f t="shared" si="29"/>
        <v>0</v>
      </c>
    </row>
    <row r="1924" spans="1:11" x14ac:dyDescent="0.15">
      <c r="A1924" s="3" t="str">
        <f>IF([1]基本档案!A1924=0,"",[1]基本档案!A1924)</f>
        <v/>
      </c>
      <c r="B1924" s="3">
        <f>[1]工序单价!B1946</f>
        <v>0</v>
      </c>
      <c r="E1924" s="6" t="str">
        <f>IF(D1924=0,"",VLOOKUP(D1924,[1]基本档案!$A$2:$B$481,2,FALSE))</f>
        <v/>
      </c>
      <c r="H1924" s="6" t="str">
        <f>IF(G1924=0,"",VLOOKUP(G1924,[1]工序单价!$B$2:$D$503,2,FALSE))</f>
        <v/>
      </c>
      <c r="I1924" s="6">
        <f>IF(G1924=0,0,VLOOKUP(G1924,[1]工序单价!$B$2:$D$503,3,FALSE))</f>
        <v>0</v>
      </c>
      <c r="K1924" s="6">
        <f t="shared" si="29"/>
        <v>0</v>
      </c>
    </row>
    <row r="1925" spans="1:11" x14ac:dyDescent="0.15">
      <c r="A1925" s="3" t="str">
        <f>IF([1]基本档案!A1925=0,"",[1]基本档案!A1925)</f>
        <v/>
      </c>
      <c r="B1925" s="3">
        <f>[1]工序单价!B1947</f>
        <v>0</v>
      </c>
      <c r="E1925" s="6" t="str">
        <f>IF(D1925=0,"",VLOOKUP(D1925,[1]基本档案!$A$2:$B$481,2,FALSE))</f>
        <v/>
      </c>
      <c r="H1925" s="6" t="str">
        <f>IF(G1925=0,"",VLOOKUP(G1925,[1]工序单价!$B$2:$D$503,2,FALSE))</f>
        <v/>
      </c>
      <c r="I1925" s="6">
        <f>IF(G1925=0,0,VLOOKUP(G1925,[1]工序单价!$B$2:$D$503,3,FALSE))</f>
        <v>0</v>
      </c>
      <c r="K1925" s="6">
        <f t="shared" si="29"/>
        <v>0</v>
      </c>
    </row>
    <row r="1926" spans="1:11" x14ac:dyDescent="0.15">
      <c r="A1926" s="3" t="str">
        <f>IF([1]基本档案!A1926=0,"",[1]基本档案!A1926)</f>
        <v/>
      </c>
      <c r="B1926" s="3">
        <f>[1]工序单价!B1948</f>
        <v>0</v>
      </c>
      <c r="E1926" s="6" t="str">
        <f>IF(D1926=0,"",VLOOKUP(D1926,[1]基本档案!$A$2:$B$481,2,FALSE))</f>
        <v/>
      </c>
      <c r="H1926" s="6" t="str">
        <f>IF(G1926=0,"",VLOOKUP(G1926,[1]工序单价!$B$2:$D$503,2,FALSE))</f>
        <v/>
      </c>
      <c r="I1926" s="6">
        <f>IF(G1926=0,0,VLOOKUP(G1926,[1]工序单价!$B$2:$D$503,3,FALSE))</f>
        <v>0</v>
      </c>
      <c r="K1926" s="6">
        <f t="shared" si="29"/>
        <v>0</v>
      </c>
    </row>
    <row r="1927" spans="1:11" x14ac:dyDescent="0.15">
      <c r="A1927" s="3" t="str">
        <f>IF([1]基本档案!A1927=0,"",[1]基本档案!A1927)</f>
        <v/>
      </c>
      <c r="B1927" s="3">
        <f>[1]工序单价!B1949</f>
        <v>0</v>
      </c>
      <c r="E1927" s="6" t="str">
        <f>IF(D1927=0,"",VLOOKUP(D1927,[1]基本档案!$A$2:$B$481,2,FALSE))</f>
        <v/>
      </c>
      <c r="H1927" s="6" t="str">
        <f>IF(G1927=0,"",VLOOKUP(G1927,[1]工序单价!$B$2:$D$503,2,FALSE))</f>
        <v/>
      </c>
      <c r="I1927" s="6">
        <f>IF(G1927=0,0,VLOOKUP(G1927,[1]工序单价!$B$2:$D$503,3,FALSE))</f>
        <v>0</v>
      </c>
      <c r="K1927" s="6">
        <f t="shared" si="29"/>
        <v>0</v>
      </c>
    </row>
    <row r="1928" spans="1:11" x14ac:dyDescent="0.15">
      <c r="A1928" s="3" t="str">
        <f>IF([1]基本档案!A1928=0,"",[1]基本档案!A1928)</f>
        <v/>
      </c>
      <c r="B1928" s="3">
        <f>[1]工序单价!B1950</f>
        <v>0</v>
      </c>
      <c r="E1928" s="6" t="str">
        <f>IF(D1928=0,"",VLOOKUP(D1928,[1]基本档案!$A$2:$B$481,2,FALSE))</f>
        <v/>
      </c>
      <c r="H1928" s="6" t="str">
        <f>IF(G1928=0,"",VLOOKUP(G1928,[1]工序单价!$B$2:$D$503,2,FALSE))</f>
        <v/>
      </c>
      <c r="I1928" s="6">
        <f>IF(G1928=0,0,VLOOKUP(G1928,[1]工序单价!$B$2:$D$503,3,FALSE))</f>
        <v>0</v>
      </c>
      <c r="K1928" s="6">
        <f t="shared" si="29"/>
        <v>0</v>
      </c>
    </row>
    <row r="1929" spans="1:11" x14ac:dyDescent="0.15">
      <c r="A1929" s="3" t="str">
        <f>IF([1]基本档案!A1929=0,"",[1]基本档案!A1929)</f>
        <v/>
      </c>
      <c r="B1929" s="3">
        <f>[1]工序单价!B1951</f>
        <v>0</v>
      </c>
      <c r="E1929" s="6" t="str">
        <f>IF(D1929=0,"",VLOOKUP(D1929,[1]基本档案!$A$2:$B$481,2,FALSE))</f>
        <v/>
      </c>
      <c r="H1929" s="6" t="str">
        <f>IF(G1929=0,"",VLOOKUP(G1929,[1]工序单价!$B$2:$D$503,2,FALSE))</f>
        <v/>
      </c>
      <c r="I1929" s="6">
        <f>IF(G1929=0,0,VLOOKUP(G1929,[1]工序单价!$B$2:$D$503,3,FALSE))</f>
        <v>0</v>
      </c>
      <c r="K1929" s="6">
        <f t="shared" si="29"/>
        <v>0</v>
      </c>
    </row>
    <row r="1930" spans="1:11" x14ac:dyDescent="0.15">
      <c r="A1930" s="3" t="str">
        <f>IF([1]基本档案!A1930=0,"",[1]基本档案!A1930)</f>
        <v/>
      </c>
      <c r="B1930" s="3">
        <f>[1]工序单价!B1952</f>
        <v>0</v>
      </c>
      <c r="E1930" s="6" t="str">
        <f>IF(D1930=0,"",VLOOKUP(D1930,[1]基本档案!$A$2:$B$481,2,FALSE))</f>
        <v/>
      </c>
      <c r="H1930" s="6" t="str">
        <f>IF(G1930=0,"",VLOOKUP(G1930,[1]工序单价!$B$2:$D$503,2,FALSE))</f>
        <v/>
      </c>
      <c r="I1930" s="6">
        <f>IF(G1930=0,0,VLOOKUP(G1930,[1]工序单价!$B$2:$D$503,3,FALSE))</f>
        <v>0</v>
      </c>
      <c r="K1930" s="6">
        <f t="shared" si="29"/>
        <v>0</v>
      </c>
    </row>
    <row r="1931" spans="1:11" x14ac:dyDescent="0.15">
      <c r="A1931" s="3" t="str">
        <f>IF([1]基本档案!A1931=0,"",[1]基本档案!A1931)</f>
        <v/>
      </c>
      <c r="B1931" s="3">
        <f>[1]工序单价!B1953</f>
        <v>0</v>
      </c>
      <c r="E1931" s="6" t="str">
        <f>IF(D1931=0,"",VLOOKUP(D1931,[1]基本档案!$A$2:$B$481,2,FALSE))</f>
        <v/>
      </c>
      <c r="H1931" s="6" t="str">
        <f>IF(G1931=0,"",VLOOKUP(G1931,[1]工序单价!$B$2:$D$503,2,FALSE))</f>
        <v/>
      </c>
      <c r="I1931" s="6">
        <f>IF(G1931=0,0,VLOOKUP(G1931,[1]工序单价!$B$2:$D$503,3,FALSE))</f>
        <v>0</v>
      </c>
      <c r="K1931" s="6">
        <f t="shared" si="29"/>
        <v>0</v>
      </c>
    </row>
    <row r="1932" spans="1:11" x14ac:dyDescent="0.15">
      <c r="A1932" s="3" t="str">
        <f>IF([1]基本档案!A1932=0,"",[1]基本档案!A1932)</f>
        <v/>
      </c>
      <c r="B1932" s="3">
        <f>[1]工序单价!B1954</f>
        <v>0</v>
      </c>
      <c r="E1932" s="6" t="str">
        <f>IF(D1932=0,"",VLOOKUP(D1932,[1]基本档案!$A$2:$B$481,2,FALSE))</f>
        <v/>
      </c>
      <c r="H1932" s="6" t="str">
        <f>IF(G1932=0,"",VLOOKUP(G1932,[1]工序单价!$B$2:$D$503,2,FALSE))</f>
        <v/>
      </c>
      <c r="I1932" s="6">
        <f>IF(G1932=0,0,VLOOKUP(G1932,[1]工序单价!$B$2:$D$503,3,FALSE))</f>
        <v>0</v>
      </c>
      <c r="K1932" s="6">
        <f t="shared" si="29"/>
        <v>0</v>
      </c>
    </row>
    <row r="1933" spans="1:11" x14ac:dyDescent="0.15">
      <c r="A1933" s="3" t="str">
        <f>IF([1]基本档案!A1933=0,"",[1]基本档案!A1933)</f>
        <v/>
      </c>
      <c r="B1933" s="3">
        <f>[1]工序单价!B1955</f>
        <v>0</v>
      </c>
      <c r="E1933" s="6" t="str">
        <f>IF(D1933=0,"",VLOOKUP(D1933,[1]基本档案!$A$2:$B$481,2,FALSE))</f>
        <v/>
      </c>
      <c r="H1933" s="6" t="str">
        <f>IF(G1933=0,"",VLOOKUP(G1933,[1]工序单价!$B$2:$D$503,2,FALSE))</f>
        <v/>
      </c>
      <c r="I1933" s="6">
        <f>IF(G1933=0,0,VLOOKUP(G1933,[1]工序单价!$B$2:$D$503,3,FALSE))</f>
        <v>0</v>
      </c>
      <c r="K1933" s="6">
        <f t="shared" si="29"/>
        <v>0</v>
      </c>
    </row>
    <row r="1934" spans="1:11" x14ac:dyDescent="0.15">
      <c r="A1934" s="3" t="str">
        <f>IF([1]基本档案!A1934=0,"",[1]基本档案!A1934)</f>
        <v/>
      </c>
      <c r="B1934" s="3">
        <f>[1]工序单价!B1956</f>
        <v>0</v>
      </c>
      <c r="E1934" s="6" t="str">
        <f>IF(D1934=0,"",VLOOKUP(D1934,[1]基本档案!$A$2:$B$481,2,FALSE))</f>
        <v/>
      </c>
      <c r="H1934" s="6" t="str">
        <f>IF(G1934=0,"",VLOOKUP(G1934,[1]工序单价!$B$2:$D$503,2,FALSE))</f>
        <v/>
      </c>
      <c r="I1934" s="6">
        <f>IF(G1934=0,0,VLOOKUP(G1934,[1]工序单价!$B$2:$D$503,3,FALSE))</f>
        <v>0</v>
      </c>
      <c r="K1934" s="6">
        <f t="shared" si="29"/>
        <v>0</v>
      </c>
    </row>
    <row r="1935" spans="1:11" x14ac:dyDescent="0.15">
      <c r="A1935" s="3" t="str">
        <f>IF([1]基本档案!A1935=0,"",[1]基本档案!A1935)</f>
        <v/>
      </c>
      <c r="B1935" s="3">
        <f>[1]工序单价!B1957</f>
        <v>0</v>
      </c>
      <c r="E1935" s="6" t="str">
        <f>IF(D1935=0,"",VLOOKUP(D1935,[1]基本档案!$A$2:$B$481,2,FALSE))</f>
        <v/>
      </c>
      <c r="H1935" s="6" t="str">
        <f>IF(G1935=0,"",VLOOKUP(G1935,[1]工序单价!$B$2:$D$503,2,FALSE))</f>
        <v/>
      </c>
      <c r="I1935" s="6">
        <f>IF(G1935=0,0,VLOOKUP(G1935,[1]工序单价!$B$2:$D$503,3,FALSE))</f>
        <v>0</v>
      </c>
      <c r="K1935" s="6">
        <f t="shared" si="29"/>
        <v>0</v>
      </c>
    </row>
    <row r="1936" spans="1:11" x14ac:dyDescent="0.15">
      <c r="A1936" s="3" t="str">
        <f>IF([1]基本档案!A1936=0,"",[1]基本档案!A1936)</f>
        <v/>
      </c>
      <c r="B1936" s="3">
        <f>[1]工序单价!B1958</f>
        <v>0</v>
      </c>
      <c r="E1936" s="6" t="str">
        <f>IF(D1936=0,"",VLOOKUP(D1936,[1]基本档案!$A$2:$B$481,2,FALSE))</f>
        <v/>
      </c>
      <c r="H1936" s="6" t="str">
        <f>IF(G1936=0,"",VLOOKUP(G1936,[1]工序单价!$B$2:$D$503,2,FALSE))</f>
        <v/>
      </c>
      <c r="I1936" s="6">
        <f>IF(G1936=0,0,VLOOKUP(G1936,[1]工序单价!$B$2:$D$503,3,FALSE))</f>
        <v>0</v>
      </c>
      <c r="K1936" s="6">
        <f t="shared" si="29"/>
        <v>0</v>
      </c>
    </row>
    <row r="1937" spans="1:11" x14ac:dyDescent="0.15">
      <c r="A1937" s="3" t="str">
        <f>IF([1]基本档案!A1937=0,"",[1]基本档案!A1937)</f>
        <v/>
      </c>
      <c r="B1937" s="3">
        <f>[1]工序单价!B1959</f>
        <v>0</v>
      </c>
      <c r="E1937" s="6" t="str">
        <f>IF(D1937=0,"",VLOOKUP(D1937,[1]基本档案!$A$2:$B$481,2,FALSE))</f>
        <v/>
      </c>
      <c r="H1937" s="6" t="str">
        <f>IF(G1937=0,"",VLOOKUP(G1937,[1]工序单价!$B$2:$D$503,2,FALSE))</f>
        <v/>
      </c>
      <c r="I1937" s="6">
        <f>IF(G1937=0,0,VLOOKUP(G1937,[1]工序单价!$B$2:$D$503,3,FALSE))</f>
        <v>0</v>
      </c>
      <c r="K1937" s="6">
        <f t="shared" si="29"/>
        <v>0</v>
      </c>
    </row>
    <row r="1938" spans="1:11" x14ac:dyDescent="0.15">
      <c r="A1938" s="3" t="str">
        <f>IF([1]基本档案!A1938=0,"",[1]基本档案!A1938)</f>
        <v/>
      </c>
      <c r="B1938" s="3">
        <f>[1]工序单价!B1960</f>
        <v>0</v>
      </c>
      <c r="E1938" s="6" t="str">
        <f>IF(D1938=0,"",VLOOKUP(D1938,[1]基本档案!$A$2:$B$481,2,FALSE))</f>
        <v/>
      </c>
      <c r="H1938" s="6" t="str">
        <f>IF(G1938=0,"",VLOOKUP(G1938,[1]工序单价!$B$2:$D$503,2,FALSE))</f>
        <v/>
      </c>
      <c r="I1938" s="6">
        <f>IF(G1938=0,0,VLOOKUP(G1938,[1]工序单价!$B$2:$D$503,3,FALSE))</f>
        <v>0</v>
      </c>
      <c r="K1938" s="6">
        <f t="shared" si="29"/>
        <v>0</v>
      </c>
    </row>
    <row r="1939" spans="1:11" x14ac:dyDescent="0.15">
      <c r="A1939" s="3" t="str">
        <f>IF([1]基本档案!A1939=0,"",[1]基本档案!A1939)</f>
        <v/>
      </c>
      <c r="B1939" s="3">
        <f>[1]工序单价!B1961</f>
        <v>0</v>
      </c>
      <c r="E1939" s="6" t="str">
        <f>IF(D1939=0,"",VLOOKUP(D1939,[1]基本档案!$A$2:$B$481,2,FALSE))</f>
        <v/>
      </c>
      <c r="H1939" s="6" t="str">
        <f>IF(G1939=0,"",VLOOKUP(G1939,[1]工序单价!$B$2:$D$503,2,FALSE))</f>
        <v/>
      </c>
      <c r="I1939" s="6">
        <f>IF(G1939=0,0,VLOOKUP(G1939,[1]工序单价!$B$2:$D$503,3,FALSE))</f>
        <v>0</v>
      </c>
      <c r="K1939" s="6">
        <f t="shared" si="29"/>
        <v>0</v>
      </c>
    </row>
    <row r="1940" spans="1:11" x14ac:dyDescent="0.15">
      <c r="A1940" s="3" t="str">
        <f>IF([1]基本档案!A1940=0,"",[1]基本档案!A1940)</f>
        <v/>
      </c>
      <c r="B1940" s="3">
        <f>[1]工序单价!B1962</f>
        <v>0</v>
      </c>
      <c r="E1940" s="6" t="str">
        <f>IF(D1940=0,"",VLOOKUP(D1940,[1]基本档案!$A$2:$B$481,2,FALSE))</f>
        <v/>
      </c>
      <c r="H1940" s="6" t="str">
        <f>IF(G1940=0,"",VLOOKUP(G1940,[1]工序单价!$B$2:$D$503,2,FALSE))</f>
        <v/>
      </c>
      <c r="I1940" s="6">
        <f>IF(G1940=0,0,VLOOKUP(G1940,[1]工序单价!$B$2:$D$503,3,FALSE))</f>
        <v>0</v>
      </c>
      <c r="K1940" s="6">
        <f t="shared" si="29"/>
        <v>0</v>
      </c>
    </row>
    <row r="1941" spans="1:11" x14ac:dyDescent="0.15">
      <c r="A1941" s="3" t="str">
        <f>IF([1]基本档案!A1941=0,"",[1]基本档案!A1941)</f>
        <v/>
      </c>
      <c r="B1941" s="3">
        <f>[1]工序单价!B1963</f>
        <v>0</v>
      </c>
      <c r="E1941" s="6" t="str">
        <f>IF(D1941=0,"",VLOOKUP(D1941,[1]基本档案!$A$2:$B$481,2,FALSE))</f>
        <v/>
      </c>
      <c r="H1941" s="6" t="str">
        <f>IF(G1941=0,"",VLOOKUP(G1941,[1]工序单价!$B$2:$D$503,2,FALSE))</f>
        <v/>
      </c>
      <c r="I1941" s="6">
        <f>IF(G1941=0,0,VLOOKUP(G1941,[1]工序单价!$B$2:$D$503,3,FALSE))</f>
        <v>0</v>
      </c>
      <c r="K1941" s="6">
        <f t="shared" si="29"/>
        <v>0</v>
      </c>
    </row>
    <row r="1942" spans="1:11" x14ac:dyDescent="0.15">
      <c r="A1942" s="3" t="str">
        <f>IF([1]基本档案!A1942=0,"",[1]基本档案!A1942)</f>
        <v/>
      </c>
      <c r="B1942" s="3">
        <f>[1]工序单价!B1964</f>
        <v>0</v>
      </c>
      <c r="E1942" s="6" t="str">
        <f>IF(D1942=0,"",VLOOKUP(D1942,[1]基本档案!$A$2:$B$481,2,FALSE))</f>
        <v/>
      </c>
      <c r="H1942" s="6" t="str">
        <f>IF(G1942=0,"",VLOOKUP(G1942,[1]工序单价!$B$2:$D$503,2,FALSE))</f>
        <v/>
      </c>
      <c r="I1942" s="6">
        <f>IF(G1942=0,0,VLOOKUP(G1942,[1]工序单价!$B$2:$D$503,3,FALSE))</f>
        <v>0</v>
      </c>
      <c r="K1942" s="6">
        <f t="shared" si="29"/>
        <v>0</v>
      </c>
    </row>
    <row r="1943" spans="1:11" x14ac:dyDescent="0.15">
      <c r="A1943" s="3" t="str">
        <f>IF([1]基本档案!A1943=0,"",[1]基本档案!A1943)</f>
        <v/>
      </c>
      <c r="B1943" s="3">
        <f>[1]工序单价!B1965</f>
        <v>0</v>
      </c>
      <c r="E1943" s="6" t="str">
        <f>IF(D1943=0,"",VLOOKUP(D1943,[1]基本档案!$A$2:$B$481,2,FALSE))</f>
        <v/>
      </c>
      <c r="H1943" s="6" t="str">
        <f>IF(G1943=0,"",VLOOKUP(G1943,[1]工序单价!$B$2:$D$503,2,FALSE))</f>
        <v/>
      </c>
      <c r="I1943" s="6">
        <f>IF(G1943=0,0,VLOOKUP(G1943,[1]工序单价!$B$2:$D$503,3,FALSE))</f>
        <v>0</v>
      </c>
      <c r="K1943" s="6">
        <f t="shared" si="29"/>
        <v>0</v>
      </c>
    </row>
    <row r="1944" spans="1:11" x14ac:dyDescent="0.15">
      <c r="A1944" s="3" t="str">
        <f>IF([1]基本档案!A1944=0,"",[1]基本档案!A1944)</f>
        <v/>
      </c>
      <c r="B1944" s="3">
        <f>[1]工序单价!B1966</f>
        <v>0</v>
      </c>
      <c r="E1944" s="6" t="str">
        <f>IF(D1944=0,"",VLOOKUP(D1944,[1]基本档案!$A$2:$B$481,2,FALSE))</f>
        <v/>
      </c>
      <c r="H1944" s="6" t="str">
        <f>IF(G1944=0,"",VLOOKUP(G1944,[1]工序单价!$B$2:$D$503,2,FALSE))</f>
        <v/>
      </c>
      <c r="I1944" s="6">
        <f>IF(G1944=0,0,VLOOKUP(G1944,[1]工序单价!$B$2:$D$503,3,FALSE))</f>
        <v>0</v>
      </c>
      <c r="K1944" s="6">
        <f t="shared" si="29"/>
        <v>0</v>
      </c>
    </row>
    <row r="1945" spans="1:11" x14ac:dyDescent="0.15">
      <c r="A1945" s="3" t="str">
        <f>IF([1]基本档案!A1945=0,"",[1]基本档案!A1945)</f>
        <v/>
      </c>
      <c r="B1945" s="3">
        <f>[1]工序单价!B1967</f>
        <v>0</v>
      </c>
      <c r="E1945" s="6" t="str">
        <f>IF(D1945=0,"",VLOOKUP(D1945,[1]基本档案!$A$2:$B$481,2,FALSE))</f>
        <v/>
      </c>
      <c r="H1945" s="6" t="str">
        <f>IF(G1945=0,"",VLOOKUP(G1945,[1]工序单价!$B$2:$D$503,2,FALSE))</f>
        <v/>
      </c>
      <c r="I1945" s="6">
        <f>IF(G1945=0,0,VLOOKUP(G1945,[1]工序单价!$B$2:$D$503,3,FALSE))</f>
        <v>0</v>
      </c>
      <c r="K1945" s="6">
        <f t="shared" si="29"/>
        <v>0</v>
      </c>
    </row>
    <row r="1946" spans="1:11" x14ac:dyDescent="0.15">
      <c r="A1946" s="3" t="str">
        <f>IF([1]基本档案!A1946=0,"",[1]基本档案!A1946)</f>
        <v/>
      </c>
      <c r="B1946" s="3">
        <f>[1]工序单价!B1968</f>
        <v>0</v>
      </c>
      <c r="E1946" s="6" t="str">
        <f>IF(D1946=0,"",VLOOKUP(D1946,[1]基本档案!$A$2:$B$481,2,FALSE))</f>
        <v/>
      </c>
      <c r="H1946" s="6" t="str">
        <f>IF(G1946=0,"",VLOOKUP(G1946,[1]工序单价!$B$2:$D$503,2,FALSE))</f>
        <v/>
      </c>
      <c r="I1946" s="6">
        <f>IF(G1946=0,0,VLOOKUP(G1946,[1]工序单价!$B$2:$D$503,3,FALSE))</f>
        <v>0</v>
      </c>
      <c r="K1946" s="6">
        <f t="shared" si="29"/>
        <v>0</v>
      </c>
    </row>
    <row r="1947" spans="1:11" x14ac:dyDescent="0.15">
      <c r="A1947" s="3" t="str">
        <f>IF([1]基本档案!A1947=0,"",[1]基本档案!A1947)</f>
        <v/>
      </c>
      <c r="B1947" s="3">
        <f>[1]工序单价!B1969</f>
        <v>0</v>
      </c>
      <c r="E1947" s="6" t="str">
        <f>IF(D1947=0,"",VLOOKUP(D1947,[1]基本档案!$A$2:$B$481,2,FALSE))</f>
        <v/>
      </c>
      <c r="H1947" s="6" t="str">
        <f>IF(G1947=0,"",VLOOKUP(G1947,[1]工序单价!$B$2:$D$503,2,FALSE))</f>
        <v/>
      </c>
      <c r="I1947" s="6">
        <f>IF(G1947=0,0,VLOOKUP(G1947,[1]工序单价!$B$2:$D$503,3,FALSE))</f>
        <v>0</v>
      </c>
      <c r="K1947" s="6">
        <f t="shared" si="29"/>
        <v>0</v>
      </c>
    </row>
    <row r="1948" spans="1:11" x14ac:dyDescent="0.15">
      <c r="A1948" s="3" t="str">
        <f>IF([1]基本档案!A1948=0,"",[1]基本档案!A1948)</f>
        <v/>
      </c>
      <c r="B1948" s="3">
        <f>[1]工序单价!B1970</f>
        <v>0</v>
      </c>
      <c r="E1948" s="6" t="str">
        <f>IF(D1948=0,"",VLOOKUP(D1948,[1]基本档案!$A$2:$B$481,2,FALSE))</f>
        <v/>
      </c>
      <c r="H1948" s="6" t="str">
        <f>IF(G1948=0,"",VLOOKUP(G1948,[1]工序单价!$B$2:$D$503,2,FALSE))</f>
        <v/>
      </c>
      <c r="I1948" s="6">
        <f>IF(G1948=0,0,VLOOKUP(G1948,[1]工序单价!$B$2:$D$503,3,FALSE))</f>
        <v>0</v>
      </c>
      <c r="K1948" s="6">
        <f t="shared" si="29"/>
        <v>0</v>
      </c>
    </row>
    <row r="1949" spans="1:11" x14ac:dyDescent="0.15">
      <c r="A1949" s="3" t="str">
        <f>IF([1]基本档案!A1949=0,"",[1]基本档案!A1949)</f>
        <v/>
      </c>
      <c r="B1949" s="3">
        <f>[1]工序单价!B1971</f>
        <v>0</v>
      </c>
      <c r="E1949" s="6" t="str">
        <f>IF(D1949=0,"",VLOOKUP(D1949,[1]基本档案!$A$2:$B$481,2,FALSE))</f>
        <v/>
      </c>
      <c r="H1949" s="6" t="str">
        <f>IF(G1949=0,"",VLOOKUP(G1949,[1]工序单价!$B$2:$D$503,2,FALSE))</f>
        <v/>
      </c>
      <c r="I1949" s="6">
        <f>IF(G1949=0,0,VLOOKUP(G1949,[1]工序单价!$B$2:$D$503,3,FALSE))</f>
        <v>0</v>
      </c>
      <c r="K1949" s="6">
        <f t="shared" si="29"/>
        <v>0</v>
      </c>
    </row>
    <row r="1950" spans="1:11" x14ac:dyDescent="0.15">
      <c r="A1950" s="3" t="str">
        <f>IF([1]基本档案!A1950=0,"",[1]基本档案!A1950)</f>
        <v/>
      </c>
      <c r="B1950" s="3">
        <f>[1]工序单价!B1972</f>
        <v>0</v>
      </c>
      <c r="E1950" s="6" t="str">
        <f>IF(D1950=0,"",VLOOKUP(D1950,[1]基本档案!$A$2:$B$481,2,FALSE))</f>
        <v/>
      </c>
      <c r="H1950" s="6" t="str">
        <f>IF(G1950=0,"",VLOOKUP(G1950,[1]工序单价!$B$2:$D$503,2,FALSE))</f>
        <v/>
      </c>
      <c r="I1950" s="6">
        <f>IF(G1950=0,0,VLOOKUP(G1950,[1]工序单价!$B$2:$D$503,3,FALSE))</f>
        <v>0</v>
      </c>
      <c r="K1950" s="6">
        <f t="shared" si="29"/>
        <v>0</v>
      </c>
    </row>
    <row r="1951" spans="1:11" x14ac:dyDescent="0.15">
      <c r="A1951" s="3" t="str">
        <f>IF([1]基本档案!A1951=0,"",[1]基本档案!A1951)</f>
        <v/>
      </c>
      <c r="B1951" s="3">
        <f>[1]工序单价!B1973</f>
        <v>0</v>
      </c>
      <c r="E1951" s="6" t="str">
        <f>IF(D1951=0,"",VLOOKUP(D1951,[1]基本档案!$A$2:$B$481,2,FALSE))</f>
        <v/>
      </c>
      <c r="H1951" s="6" t="str">
        <f>IF(G1951=0,"",VLOOKUP(G1951,[1]工序单价!$B$2:$D$503,2,FALSE))</f>
        <v/>
      </c>
      <c r="I1951" s="6">
        <f>IF(G1951=0,0,VLOOKUP(G1951,[1]工序单价!$B$2:$D$503,3,FALSE))</f>
        <v>0</v>
      </c>
      <c r="K1951" s="6">
        <f t="shared" si="29"/>
        <v>0</v>
      </c>
    </row>
    <row r="1952" spans="1:11" x14ac:dyDescent="0.15">
      <c r="A1952" s="3" t="str">
        <f>IF([1]基本档案!A1952=0,"",[1]基本档案!A1952)</f>
        <v/>
      </c>
      <c r="B1952" s="3">
        <f>[1]工序单价!B1974</f>
        <v>0</v>
      </c>
      <c r="E1952" s="6" t="str">
        <f>IF(D1952=0,"",VLOOKUP(D1952,[1]基本档案!$A$2:$B$481,2,FALSE))</f>
        <v/>
      </c>
      <c r="H1952" s="6" t="str">
        <f>IF(G1952=0,"",VLOOKUP(G1952,[1]工序单价!$B$2:$D$503,2,FALSE))</f>
        <v/>
      </c>
      <c r="I1952" s="6">
        <f>IF(G1952=0,0,VLOOKUP(G1952,[1]工序单价!$B$2:$D$503,3,FALSE))</f>
        <v>0</v>
      </c>
      <c r="K1952" s="6">
        <f t="shared" si="29"/>
        <v>0</v>
      </c>
    </row>
    <row r="1953" spans="1:11" x14ac:dyDescent="0.15">
      <c r="A1953" s="3" t="str">
        <f>IF([1]基本档案!A1953=0,"",[1]基本档案!A1953)</f>
        <v/>
      </c>
      <c r="B1953" s="3">
        <f>[1]工序单价!B1975</f>
        <v>0</v>
      </c>
      <c r="E1953" s="6" t="str">
        <f>IF(D1953=0,"",VLOOKUP(D1953,[1]基本档案!$A$2:$B$481,2,FALSE))</f>
        <v/>
      </c>
      <c r="H1953" s="6" t="str">
        <f>IF(G1953=0,"",VLOOKUP(G1953,[1]工序单价!$B$2:$D$503,2,FALSE))</f>
        <v/>
      </c>
      <c r="I1953" s="6">
        <f>IF(G1953=0,0,VLOOKUP(G1953,[1]工序单价!$B$2:$D$503,3,FALSE))</f>
        <v>0</v>
      </c>
      <c r="K1953" s="6">
        <f t="shared" si="29"/>
        <v>0</v>
      </c>
    </row>
    <row r="1954" spans="1:11" x14ac:dyDescent="0.15">
      <c r="A1954" s="3" t="str">
        <f>IF([1]基本档案!A1954=0,"",[1]基本档案!A1954)</f>
        <v/>
      </c>
      <c r="B1954" s="3">
        <f>[1]工序单价!B1976</f>
        <v>0</v>
      </c>
      <c r="E1954" s="6" t="str">
        <f>IF(D1954=0,"",VLOOKUP(D1954,[1]基本档案!$A$2:$B$481,2,FALSE))</f>
        <v/>
      </c>
      <c r="H1954" s="6" t="str">
        <f>IF(G1954=0,"",VLOOKUP(G1954,[1]工序单价!$B$2:$D$503,2,FALSE))</f>
        <v/>
      </c>
      <c r="I1954" s="6">
        <f>IF(G1954=0,0,VLOOKUP(G1954,[1]工序单价!$B$2:$D$503,3,FALSE))</f>
        <v>0</v>
      </c>
      <c r="K1954" s="6">
        <f t="shared" si="29"/>
        <v>0</v>
      </c>
    </row>
    <row r="1955" spans="1:11" x14ac:dyDescent="0.15">
      <c r="A1955" s="3" t="str">
        <f>IF([1]基本档案!A1955=0,"",[1]基本档案!A1955)</f>
        <v/>
      </c>
      <c r="B1955" s="3">
        <f>[1]工序单价!B1977</f>
        <v>0</v>
      </c>
      <c r="E1955" s="6" t="str">
        <f>IF(D1955=0,"",VLOOKUP(D1955,[1]基本档案!$A$2:$B$481,2,FALSE))</f>
        <v/>
      </c>
      <c r="H1955" s="6" t="str">
        <f>IF(G1955=0,"",VLOOKUP(G1955,[1]工序单价!$B$2:$D$503,2,FALSE))</f>
        <v/>
      </c>
      <c r="I1955" s="6">
        <f>IF(G1955=0,0,VLOOKUP(G1955,[1]工序单价!$B$2:$D$503,3,FALSE))</f>
        <v>0</v>
      </c>
      <c r="K1955" s="6">
        <f t="shared" si="29"/>
        <v>0</v>
      </c>
    </row>
    <row r="1956" spans="1:11" x14ac:dyDescent="0.15">
      <c r="A1956" s="3" t="str">
        <f>IF([1]基本档案!A1956=0,"",[1]基本档案!A1956)</f>
        <v/>
      </c>
      <c r="B1956" s="3">
        <f>[1]工序单价!B1978</f>
        <v>0</v>
      </c>
      <c r="E1956" s="6" t="str">
        <f>IF(D1956=0,"",VLOOKUP(D1956,[1]基本档案!$A$2:$B$481,2,FALSE))</f>
        <v/>
      </c>
      <c r="H1956" s="6" t="str">
        <f>IF(G1956=0,"",VLOOKUP(G1956,[1]工序单价!$B$2:$D$503,2,FALSE))</f>
        <v/>
      </c>
      <c r="I1956" s="6">
        <f>IF(G1956=0,0,VLOOKUP(G1956,[1]工序单价!$B$2:$D$503,3,FALSE))</f>
        <v>0</v>
      </c>
      <c r="K1956" s="6">
        <f t="shared" si="29"/>
        <v>0</v>
      </c>
    </row>
    <row r="1957" spans="1:11" x14ac:dyDescent="0.15">
      <c r="A1957" s="3" t="str">
        <f>IF([1]基本档案!A1957=0,"",[1]基本档案!A1957)</f>
        <v/>
      </c>
      <c r="B1957" s="3">
        <f>[1]工序单价!B1979</f>
        <v>0</v>
      </c>
      <c r="E1957" s="6" t="str">
        <f>IF(D1957=0,"",VLOOKUP(D1957,[1]基本档案!$A$2:$B$481,2,FALSE))</f>
        <v/>
      </c>
      <c r="H1957" s="6" t="str">
        <f>IF(G1957=0,"",VLOOKUP(G1957,[1]工序单价!$B$2:$D$503,2,FALSE))</f>
        <v/>
      </c>
      <c r="I1957" s="6">
        <f>IF(G1957=0,0,VLOOKUP(G1957,[1]工序单价!$B$2:$D$503,3,FALSE))</f>
        <v>0</v>
      </c>
      <c r="K1957" s="6">
        <f t="shared" si="29"/>
        <v>0</v>
      </c>
    </row>
    <row r="1958" spans="1:11" x14ac:dyDescent="0.15">
      <c r="A1958" s="3" t="str">
        <f>IF([1]基本档案!A1958=0,"",[1]基本档案!A1958)</f>
        <v/>
      </c>
      <c r="B1958" s="3">
        <f>[1]工序单价!B1980</f>
        <v>0</v>
      </c>
      <c r="E1958" s="6" t="str">
        <f>IF(D1958=0,"",VLOOKUP(D1958,[1]基本档案!$A$2:$B$481,2,FALSE))</f>
        <v/>
      </c>
      <c r="H1958" s="6" t="str">
        <f>IF(G1958=0,"",VLOOKUP(G1958,[1]工序单价!$B$2:$D$503,2,FALSE))</f>
        <v/>
      </c>
      <c r="I1958" s="6">
        <f>IF(G1958=0,0,VLOOKUP(G1958,[1]工序单价!$B$2:$D$503,3,FALSE))</f>
        <v>0</v>
      </c>
      <c r="K1958" s="6">
        <f t="shared" si="29"/>
        <v>0</v>
      </c>
    </row>
    <row r="1959" spans="1:11" x14ac:dyDescent="0.15">
      <c r="A1959" s="3" t="str">
        <f>IF([1]基本档案!A1959=0,"",[1]基本档案!A1959)</f>
        <v/>
      </c>
      <c r="B1959" s="3">
        <f>[1]工序单价!B1981</f>
        <v>0</v>
      </c>
      <c r="E1959" s="6" t="str">
        <f>IF(D1959=0,"",VLOOKUP(D1959,[1]基本档案!$A$2:$B$481,2,FALSE))</f>
        <v/>
      </c>
      <c r="H1959" s="6" t="str">
        <f>IF(G1959=0,"",VLOOKUP(G1959,[1]工序单价!$B$2:$D$503,2,FALSE))</f>
        <v/>
      </c>
      <c r="I1959" s="6">
        <f>IF(G1959=0,0,VLOOKUP(G1959,[1]工序单价!$B$2:$D$503,3,FALSE))</f>
        <v>0</v>
      </c>
      <c r="K1959" s="6">
        <f t="shared" si="29"/>
        <v>0</v>
      </c>
    </row>
    <row r="1960" spans="1:11" x14ac:dyDescent="0.15">
      <c r="A1960" s="3" t="str">
        <f>IF([1]基本档案!A1960=0,"",[1]基本档案!A1960)</f>
        <v/>
      </c>
      <c r="B1960" s="3">
        <f>[1]工序单价!B1982</f>
        <v>0</v>
      </c>
      <c r="E1960" s="6" t="str">
        <f>IF(D1960=0,"",VLOOKUP(D1960,[1]基本档案!$A$2:$B$481,2,FALSE))</f>
        <v/>
      </c>
      <c r="H1960" s="6" t="str">
        <f>IF(G1960=0,"",VLOOKUP(G1960,[1]工序单价!$B$2:$D$503,2,FALSE))</f>
        <v/>
      </c>
      <c r="I1960" s="6">
        <f>IF(G1960=0,0,VLOOKUP(G1960,[1]工序单价!$B$2:$D$503,3,FALSE))</f>
        <v>0</v>
      </c>
      <c r="K1960" s="6">
        <f t="shared" si="29"/>
        <v>0</v>
      </c>
    </row>
    <row r="1961" spans="1:11" x14ac:dyDescent="0.15">
      <c r="A1961" s="3" t="str">
        <f>IF([1]基本档案!A1961=0,"",[1]基本档案!A1961)</f>
        <v/>
      </c>
      <c r="B1961" s="3">
        <f>[1]工序单价!B1983</f>
        <v>0</v>
      </c>
      <c r="E1961" s="6" t="str">
        <f>IF(D1961=0,"",VLOOKUP(D1961,[1]基本档案!$A$2:$B$481,2,FALSE))</f>
        <v/>
      </c>
      <c r="H1961" s="6" t="str">
        <f>IF(G1961=0,"",VLOOKUP(G1961,[1]工序单价!$B$2:$D$503,2,FALSE))</f>
        <v/>
      </c>
      <c r="I1961" s="6">
        <f>IF(G1961=0,0,VLOOKUP(G1961,[1]工序单价!$B$2:$D$503,3,FALSE))</f>
        <v>0</v>
      </c>
      <c r="K1961" s="6">
        <f t="shared" si="29"/>
        <v>0</v>
      </c>
    </row>
    <row r="1962" spans="1:11" x14ac:dyDescent="0.15">
      <c r="A1962" s="3" t="str">
        <f>IF([1]基本档案!A1962=0,"",[1]基本档案!A1962)</f>
        <v/>
      </c>
      <c r="B1962" s="3">
        <f>[1]工序单价!B1984</f>
        <v>0</v>
      </c>
      <c r="E1962" s="6" t="str">
        <f>IF(D1962=0,"",VLOOKUP(D1962,[1]基本档案!$A$2:$B$481,2,FALSE))</f>
        <v/>
      </c>
      <c r="H1962" s="6" t="str">
        <f>IF(G1962=0,"",VLOOKUP(G1962,[1]工序单价!$B$2:$D$503,2,FALSE))</f>
        <v/>
      </c>
      <c r="I1962" s="6">
        <f>IF(G1962=0,0,VLOOKUP(G1962,[1]工序单价!$B$2:$D$503,3,FALSE))</f>
        <v>0</v>
      </c>
      <c r="K1962" s="6">
        <f t="shared" si="29"/>
        <v>0</v>
      </c>
    </row>
    <row r="1963" spans="1:11" x14ac:dyDescent="0.15">
      <c r="A1963" s="3" t="str">
        <f>IF([1]基本档案!A1963=0,"",[1]基本档案!A1963)</f>
        <v/>
      </c>
      <c r="B1963" s="3">
        <f>[1]工序单价!B1985</f>
        <v>0</v>
      </c>
      <c r="E1963" s="6" t="str">
        <f>IF(D1963=0,"",VLOOKUP(D1963,[1]基本档案!$A$2:$B$481,2,FALSE))</f>
        <v/>
      </c>
      <c r="H1963" s="6" t="str">
        <f>IF(G1963=0,"",VLOOKUP(G1963,[1]工序单价!$B$2:$D$503,2,FALSE))</f>
        <v/>
      </c>
      <c r="I1963" s="6">
        <f>IF(G1963=0,0,VLOOKUP(G1963,[1]工序单价!$B$2:$D$503,3,FALSE))</f>
        <v>0</v>
      </c>
      <c r="K1963" s="6">
        <f t="shared" si="29"/>
        <v>0</v>
      </c>
    </row>
    <row r="1964" spans="1:11" x14ac:dyDescent="0.15">
      <c r="A1964" s="3" t="str">
        <f>IF([1]基本档案!A1964=0,"",[1]基本档案!A1964)</f>
        <v/>
      </c>
      <c r="B1964" s="3">
        <f>[1]工序单价!B1986</f>
        <v>0</v>
      </c>
      <c r="E1964" s="6" t="str">
        <f>IF(D1964=0,"",VLOOKUP(D1964,[1]基本档案!$A$2:$B$481,2,FALSE))</f>
        <v/>
      </c>
      <c r="H1964" s="6" t="str">
        <f>IF(G1964=0,"",VLOOKUP(G1964,[1]工序单价!$B$2:$D$503,2,FALSE))</f>
        <v/>
      </c>
      <c r="I1964" s="6">
        <f>IF(G1964=0,0,VLOOKUP(G1964,[1]工序单价!$B$2:$D$503,3,FALSE))</f>
        <v>0</v>
      </c>
      <c r="K1964" s="6">
        <f t="shared" si="29"/>
        <v>0</v>
      </c>
    </row>
    <row r="1965" spans="1:11" x14ac:dyDescent="0.15">
      <c r="A1965" s="3" t="str">
        <f>IF([1]基本档案!A1965=0,"",[1]基本档案!A1965)</f>
        <v/>
      </c>
      <c r="B1965" s="3">
        <f>[1]工序单价!B1987</f>
        <v>0</v>
      </c>
      <c r="E1965" s="6" t="str">
        <f>IF(D1965=0,"",VLOOKUP(D1965,[1]基本档案!$A$2:$B$481,2,FALSE))</f>
        <v/>
      </c>
      <c r="H1965" s="6" t="str">
        <f>IF(G1965=0,"",VLOOKUP(G1965,[1]工序单价!$B$2:$D$503,2,FALSE))</f>
        <v/>
      </c>
      <c r="I1965" s="6">
        <f>IF(G1965=0,0,VLOOKUP(G1965,[1]工序单价!$B$2:$D$503,3,FALSE))</f>
        <v>0</v>
      </c>
      <c r="K1965" s="6">
        <f t="shared" si="29"/>
        <v>0</v>
      </c>
    </row>
    <row r="1966" spans="1:11" x14ac:dyDescent="0.15">
      <c r="A1966" s="3" t="str">
        <f>IF([1]基本档案!A1966=0,"",[1]基本档案!A1966)</f>
        <v/>
      </c>
      <c r="B1966" s="3">
        <f>[1]工序单价!B1988</f>
        <v>0</v>
      </c>
      <c r="E1966" s="6" t="str">
        <f>IF(D1966=0,"",VLOOKUP(D1966,[1]基本档案!$A$2:$B$481,2,FALSE))</f>
        <v/>
      </c>
      <c r="H1966" s="6" t="str">
        <f>IF(G1966=0,"",VLOOKUP(G1966,[1]工序单价!$B$2:$D$503,2,FALSE))</f>
        <v/>
      </c>
      <c r="I1966" s="6">
        <f>IF(G1966=0,0,VLOOKUP(G1966,[1]工序单价!$B$2:$D$503,3,FALSE))</f>
        <v>0</v>
      </c>
      <c r="K1966" s="6">
        <f t="shared" si="29"/>
        <v>0</v>
      </c>
    </row>
    <row r="1967" spans="1:11" x14ac:dyDescent="0.15">
      <c r="A1967" s="3" t="str">
        <f>IF([1]基本档案!A1967=0,"",[1]基本档案!A1967)</f>
        <v/>
      </c>
      <c r="B1967" s="3">
        <f>[1]工序单价!B1989</f>
        <v>0</v>
      </c>
      <c r="E1967" s="6" t="str">
        <f>IF(D1967=0,"",VLOOKUP(D1967,[1]基本档案!$A$2:$B$481,2,FALSE))</f>
        <v/>
      </c>
      <c r="H1967" s="6" t="str">
        <f>IF(G1967=0,"",VLOOKUP(G1967,[1]工序单价!$B$2:$D$503,2,FALSE))</f>
        <v/>
      </c>
      <c r="I1967" s="6">
        <f>IF(G1967=0,0,VLOOKUP(G1967,[1]工序单价!$B$2:$D$503,3,FALSE))</f>
        <v>0</v>
      </c>
      <c r="K1967" s="6">
        <f t="shared" si="29"/>
        <v>0</v>
      </c>
    </row>
    <row r="1968" spans="1:11" x14ac:dyDescent="0.15">
      <c r="A1968" s="3" t="str">
        <f>IF([1]基本档案!A1968=0,"",[1]基本档案!A1968)</f>
        <v/>
      </c>
      <c r="B1968" s="3">
        <f>[1]工序单价!B1990</f>
        <v>0</v>
      </c>
      <c r="E1968" s="6" t="str">
        <f>IF(D1968=0,"",VLOOKUP(D1968,[1]基本档案!$A$2:$B$481,2,FALSE))</f>
        <v/>
      </c>
      <c r="H1968" s="6" t="str">
        <f>IF(G1968=0,"",VLOOKUP(G1968,[1]工序单价!$B$2:$D$503,2,FALSE))</f>
        <v/>
      </c>
      <c r="I1968" s="6">
        <f>IF(G1968=0,0,VLOOKUP(G1968,[1]工序单价!$B$2:$D$503,3,FALSE))</f>
        <v>0</v>
      </c>
      <c r="K1968" s="6">
        <f t="shared" si="29"/>
        <v>0</v>
      </c>
    </row>
    <row r="1969" spans="1:11" x14ac:dyDescent="0.15">
      <c r="A1969" s="3" t="str">
        <f>IF([1]基本档案!A1969=0,"",[1]基本档案!A1969)</f>
        <v/>
      </c>
      <c r="B1969" s="3">
        <f>[1]工序单价!B1991</f>
        <v>0</v>
      </c>
      <c r="E1969" s="6" t="str">
        <f>IF(D1969=0,"",VLOOKUP(D1969,[1]基本档案!$A$2:$B$481,2,FALSE))</f>
        <v/>
      </c>
      <c r="H1969" s="6" t="str">
        <f>IF(G1969=0,"",VLOOKUP(G1969,[1]工序单价!$B$2:$D$503,2,FALSE))</f>
        <v/>
      </c>
      <c r="I1969" s="6">
        <f>IF(G1969=0,0,VLOOKUP(G1969,[1]工序单价!$B$2:$D$503,3,FALSE))</f>
        <v>0</v>
      </c>
      <c r="K1969" s="6">
        <f t="shared" si="29"/>
        <v>0</v>
      </c>
    </row>
    <row r="1970" spans="1:11" x14ac:dyDescent="0.15">
      <c r="A1970" s="3" t="str">
        <f>IF([1]基本档案!A1970=0,"",[1]基本档案!A1970)</f>
        <v/>
      </c>
      <c r="B1970" s="3">
        <f>[1]工序单价!B1992</f>
        <v>0</v>
      </c>
      <c r="E1970" s="6" t="str">
        <f>IF(D1970=0,"",VLOOKUP(D1970,[1]基本档案!$A$2:$B$481,2,FALSE))</f>
        <v/>
      </c>
      <c r="H1970" s="6" t="str">
        <f>IF(G1970=0,"",VLOOKUP(G1970,[1]工序单价!$B$2:$D$503,2,FALSE))</f>
        <v/>
      </c>
      <c r="I1970" s="6">
        <f>IF(G1970=0,0,VLOOKUP(G1970,[1]工序单价!$B$2:$D$503,3,FALSE))</f>
        <v>0</v>
      </c>
      <c r="K1970" s="6">
        <f t="shared" si="29"/>
        <v>0</v>
      </c>
    </row>
    <row r="1971" spans="1:11" x14ac:dyDescent="0.15">
      <c r="A1971" s="3" t="str">
        <f>IF([1]基本档案!A1971=0,"",[1]基本档案!A1971)</f>
        <v/>
      </c>
      <c r="B1971" s="3">
        <f>[1]工序单价!B1993</f>
        <v>0</v>
      </c>
      <c r="E1971" s="6" t="str">
        <f>IF(D1971=0,"",VLOOKUP(D1971,[1]基本档案!$A$2:$B$481,2,FALSE))</f>
        <v/>
      </c>
      <c r="H1971" s="6" t="str">
        <f>IF(G1971=0,"",VLOOKUP(G1971,[1]工序单价!$B$2:$D$503,2,FALSE))</f>
        <v/>
      </c>
      <c r="I1971" s="6">
        <f>IF(G1971=0,0,VLOOKUP(G1971,[1]工序单价!$B$2:$D$503,3,FALSE))</f>
        <v>0</v>
      </c>
      <c r="K1971" s="6">
        <f t="shared" si="29"/>
        <v>0</v>
      </c>
    </row>
    <row r="1972" spans="1:11" x14ac:dyDescent="0.15">
      <c r="A1972" s="3" t="str">
        <f>IF([1]基本档案!A1972=0,"",[1]基本档案!A1972)</f>
        <v/>
      </c>
      <c r="B1972" s="3">
        <f>[1]工序单价!B1994</f>
        <v>0</v>
      </c>
      <c r="E1972" s="6" t="str">
        <f>IF(D1972=0,"",VLOOKUP(D1972,[1]基本档案!$A$2:$B$481,2,FALSE))</f>
        <v/>
      </c>
      <c r="H1972" s="6" t="str">
        <f>IF(G1972=0,"",VLOOKUP(G1972,[1]工序单价!$B$2:$D$503,2,FALSE))</f>
        <v/>
      </c>
      <c r="I1972" s="6">
        <f>IF(G1972=0,0,VLOOKUP(G1972,[1]工序单价!$B$2:$D$503,3,FALSE))</f>
        <v>0</v>
      </c>
      <c r="K1972" s="6">
        <f t="shared" si="29"/>
        <v>0</v>
      </c>
    </row>
    <row r="1973" spans="1:11" x14ac:dyDescent="0.15">
      <c r="A1973" s="3" t="str">
        <f>IF([1]基本档案!A1973=0,"",[1]基本档案!A1973)</f>
        <v/>
      </c>
      <c r="B1973" s="3">
        <f>[1]工序单价!B1995</f>
        <v>0</v>
      </c>
      <c r="E1973" s="6" t="str">
        <f>IF(D1973=0,"",VLOOKUP(D1973,[1]基本档案!$A$2:$B$481,2,FALSE))</f>
        <v/>
      </c>
      <c r="H1973" s="6" t="str">
        <f>IF(G1973=0,"",VLOOKUP(G1973,[1]工序单价!$B$2:$D$503,2,FALSE))</f>
        <v/>
      </c>
      <c r="I1973" s="6">
        <f>IF(G1973=0,0,VLOOKUP(G1973,[1]工序单价!$B$2:$D$503,3,FALSE))</f>
        <v>0</v>
      </c>
      <c r="K1973" s="6">
        <f t="shared" si="29"/>
        <v>0</v>
      </c>
    </row>
    <row r="1974" spans="1:11" x14ac:dyDescent="0.15">
      <c r="A1974" s="3" t="str">
        <f>IF([1]基本档案!A1974=0,"",[1]基本档案!A1974)</f>
        <v/>
      </c>
      <c r="B1974" s="3">
        <f>[1]工序单价!B1996</f>
        <v>0</v>
      </c>
      <c r="E1974" s="6" t="str">
        <f>IF(D1974=0,"",VLOOKUP(D1974,[1]基本档案!$A$2:$B$481,2,FALSE))</f>
        <v/>
      </c>
      <c r="H1974" s="6" t="str">
        <f>IF(G1974=0,"",VLOOKUP(G1974,[1]工序单价!$B$2:$D$503,2,FALSE))</f>
        <v/>
      </c>
      <c r="I1974" s="6">
        <f>IF(G1974=0,0,VLOOKUP(G1974,[1]工序单价!$B$2:$D$503,3,FALSE))</f>
        <v>0</v>
      </c>
      <c r="K1974" s="6">
        <f t="shared" si="29"/>
        <v>0</v>
      </c>
    </row>
    <row r="1975" spans="1:11" x14ac:dyDescent="0.15">
      <c r="A1975" s="3" t="str">
        <f>IF([1]基本档案!A1975=0,"",[1]基本档案!A1975)</f>
        <v/>
      </c>
      <c r="B1975" s="3">
        <f>[1]工序单价!B1997</f>
        <v>0</v>
      </c>
      <c r="E1975" s="6" t="str">
        <f>IF(D1975=0,"",VLOOKUP(D1975,[1]基本档案!$A$2:$B$481,2,FALSE))</f>
        <v/>
      </c>
      <c r="H1975" s="6" t="str">
        <f>IF(G1975=0,"",VLOOKUP(G1975,[1]工序单价!$B$2:$D$503,2,FALSE))</f>
        <v/>
      </c>
      <c r="I1975" s="6">
        <f>IF(G1975=0,0,VLOOKUP(G1975,[1]工序单价!$B$2:$D$503,3,FALSE))</f>
        <v>0</v>
      </c>
      <c r="K1975" s="6">
        <f t="shared" si="29"/>
        <v>0</v>
      </c>
    </row>
    <row r="1976" spans="1:11" x14ac:dyDescent="0.15">
      <c r="A1976" s="3" t="str">
        <f>IF([1]基本档案!A1976=0,"",[1]基本档案!A1976)</f>
        <v/>
      </c>
      <c r="B1976" s="3">
        <f>[1]工序单价!B1998</f>
        <v>0</v>
      </c>
      <c r="E1976" s="6" t="str">
        <f>IF(D1976=0,"",VLOOKUP(D1976,[1]基本档案!$A$2:$B$481,2,FALSE))</f>
        <v/>
      </c>
      <c r="H1976" s="6" t="str">
        <f>IF(G1976=0,"",VLOOKUP(G1976,[1]工序单价!$B$2:$D$503,2,FALSE))</f>
        <v/>
      </c>
      <c r="I1976" s="6">
        <f>IF(G1976=0,0,VLOOKUP(G1976,[1]工序单价!$B$2:$D$503,3,FALSE))</f>
        <v>0</v>
      </c>
      <c r="K1976" s="6">
        <f t="shared" si="29"/>
        <v>0</v>
      </c>
    </row>
    <row r="1977" spans="1:11" x14ac:dyDescent="0.15">
      <c r="A1977" s="3" t="str">
        <f>IF([1]基本档案!A1977=0,"",[1]基本档案!A1977)</f>
        <v/>
      </c>
      <c r="B1977" s="3">
        <f>[1]工序单价!B1999</f>
        <v>0</v>
      </c>
      <c r="E1977" s="6" t="str">
        <f>IF(D1977=0,"",VLOOKUP(D1977,[1]基本档案!$A$2:$B$481,2,FALSE))</f>
        <v/>
      </c>
      <c r="H1977" s="6" t="str">
        <f>IF(G1977=0,"",VLOOKUP(G1977,[1]工序单价!$B$2:$D$503,2,FALSE))</f>
        <v/>
      </c>
      <c r="I1977" s="6">
        <f>IF(G1977=0,0,VLOOKUP(G1977,[1]工序单价!$B$2:$D$503,3,FALSE))</f>
        <v>0</v>
      </c>
      <c r="K1977" s="6">
        <f t="shared" si="29"/>
        <v>0</v>
      </c>
    </row>
    <row r="1978" spans="1:11" x14ac:dyDescent="0.15">
      <c r="A1978" s="3" t="str">
        <f>IF([1]基本档案!A1978=0,"",[1]基本档案!A1978)</f>
        <v/>
      </c>
      <c r="B1978" s="3">
        <f>[1]工序单价!B2000</f>
        <v>0</v>
      </c>
      <c r="E1978" s="6" t="str">
        <f>IF(D1978=0,"",VLOOKUP(D1978,[1]基本档案!$A$2:$B$481,2,FALSE))</f>
        <v/>
      </c>
      <c r="H1978" s="6" t="str">
        <f>IF(G1978=0,"",VLOOKUP(G1978,[1]工序单价!$B$2:$D$503,2,FALSE))</f>
        <v/>
      </c>
      <c r="I1978" s="6">
        <f>IF(G1978=0,0,VLOOKUP(G1978,[1]工序单价!$B$2:$D$503,3,FALSE))</f>
        <v>0</v>
      </c>
      <c r="K1978" s="6">
        <f t="shared" si="29"/>
        <v>0</v>
      </c>
    </row>
    <row r="1979" spans="1:11" x14ac:dyDescent="0.15">
      <c r="A1979" s="3" t="str">
        <f>IF([1]基本档案!A1979=0,"",[1]基本档案!A1979)</f>
        <v/>
      </c>
      <c r="B1979" s="3">
        <f>[1]工序单价!B2001</f>
        <v>0</v>
      </c>
      <c r="E1979" s="6" t="str">
        <f>IF(D1979=0,"",VLOOKUP(D1979,[1]基本档案!$A$2:$B$481,2,FALSE))</f>
        <v/>
      </c>
      <c r="H1979" s="6" t="str">
        <f>IF(G1979=0,"",VLOOKUP(G1979,[1]工序单价!$B$2:$D$503,2,FALSE))</f>
        <v/>
      </c>
      <c r="I1979" s="6">
        <f>IF(G1979=0,0,VLOOKUP(G1979,[1]工序单价!$B$2:$D$503,3,FALSE))</f>
        <v>0</v>
      </c>
      <c r="K1979" s="6">
        <f t="shared" si="29"/>
        <v>0</v>
      </c>
    </row>
    <row r="1980" spans="1:11" x14ac:dyDescent="0.15">
      <c r="A1980" s="3" t="str">
        <f>IF([1]基本档案!A1980=0,"",[1]基本档案!A1980)</f>
        <v/>
      </c>
      <c r="B1980" s="3">
        <f>[1]工序单价!B2002</f>
        <v>0</v>
      </c>
      <c r="E1980" s="6" t="str">
        <f>IF(D1980=0,"",VLOOKUP(D1980,[1]基本档案!$A$2:$B$481,2,FALSE))</f>
        <v/>
      </c>
      <c r="H1980" s="6" t="str">
        <f>IF(G1980=0,"",VLOOKUP(G1980,[1]工序单价!$B$2:$D$503,2,FALSE))</f>
        <v/>
      </c>
      <c r="I1980" s="6">
        <f>IF(G1980=0,0,VLOOKUP(G1980,[1]工序单价!$B$2:$D$503,3,FALSE))</f>
        <v>0</v>
      </c>
      <c r="K1980" s="6">
        <f t="shared" si="29"/>
        <v>0</v>
      </c>
    </row>
    <row r="1981" spans="1:11" x14ac:dyDescent="0.15">
      <c r="A1981" s="3" t="str">
        <f>IF([1]基本档案!A1981=0,"",[1]基本档案!A1981)</f>
        <v/>
      </c>
      <c r="B1981" s="3">
        <f>[1]工序单价!B2003</f>
        <v>0</v>
      </c>
      <c r="E1981" s="6" t="str">
        <f>IF(D1981=0,"",VLOOKUP(D1981,[1]基本档案!$A$2:$B$481,2,FALSE))</f>
        <v/>
      </c>
      <c r="H1981" s="6" t="str">
        <f>IF(G1981=0,"",VLOOKUP(G1981,[1]工序单价!$B$2:$D$503,2,FALSE))</f>
        <v/>
      </c>
      <c r="I1981" s="6">
        <f>IF(G1981=0,0,VLOOKUP(G1981,[1]工序单价!$B$2:$D$503,3,FALSE))</f>
        <v>0</v>
      </c>
      <c r="K1981" s="6">
        <f t="shared" si="29"/>
        <v>0</v>
      </c>
    </row>
    <row r="1982" spans="1:11" x14ac:dyDescent="0.15">
      <c r="A1982" s="3" t="str">
        <f>IF([1]基本档案!A1982=0,"",[1]基本档案!A1982)</f>
        <v/>
      </c>
      <c r="B1982" s="3">
        <f>[1]工序单价!B2004</f>
        <v>0</v>
      </c>
      <c r="E1982" s="6" t="str">
        <f>IF(D1982=0,"",VLOOKUP(D1982,[1]基本档案!$A$2:$B$481,2,FALSE))</f>
        <v/>
      </c>
      <c r="H1982" s="6" t="str">
        <f>IF(G1982=0,"",VLOOKUP(G1982,[1]工序单价!$B$2:$D$503,2,FALSE))</f>
        <v/>
      </c>
      <c r="I1982" s="6">
        <f>IF(G1982=0,0,VLOOKUP(G1982,[1]工序单价!$B$2:$D$503,3,FALSE))</f>
        <v>0</v>
      </c>
      <c r="K1982" s="6">
        <f t="shared" si="29"/>
        <v>0</v>
      </c>
    </row>
    <row r="1983" spans="1:11" x14ac:dyDescent="0.15">
      <c r="A1983" s="3" t="str">
        <f>IF([1]基本档案!A1983=0,"",[1]基本档案!A1983)</f>
        <v/>
      </c>
      <c r="B1983" s="3">
        <f>[1]工序单价!B2005</f>
        <v>0</v>
      </c>
      <c r="E1983" s="6" t="str">
        <f>IF(D1983=0,"",VLOOKUP(D1983,[1]基本档案!$A$2:$B$481,2,FALSE))</f>
        <v/>
      </c>
      <c r="H1983" s="6" t="str">
        <f>IF(G1983=0,"",VLOOKUP(G1983,[1]工序单价!$B$2:$D$503,2,FALSE))</f>
        <v/>
      </c>
      <c r="I1983" s="6">
        <f>IF(G1983=0,0,VLOOKUP(G1983,[1]工序单价!$B$2:$D$503,3,FALSE))</f>
        <v>0</v>
      </c>
      <c r="K1983" s="6">
        <f t="shared" si="29"/>
        <v>0</v>
      </c>
    </row>
    <row r="1984" spans="1:11" x14ac:dyDescent="0.15">
      <c r="A1984" s="3" t="str">
        <f>IF([1]基本档案!A1984=0,"",[1]基本档案!A1984)</f>
        <v/>
      </c>
      <c r="B1984" s="3">
        <f>[1]工序单价!B2006</f>
        <v>0</v>
      </c>
      <c r="E1984" s="6" t="str">
        <f>IF(D1984=0,"",VLOOKUP(D1984,[1]基本档案!$A$2:$B$481,2,FALSE))</f>
        <v/>
      </c>
      <c r="H1984" s="6" t="str">
        <f>IF(G1984=0,"",VLOOKUP(G1984,[1]工序单价!$B$2:$D$503,2,FALSE))</f>
        <v/>
      </c>
      <c r="I1984" s="6">
        <f>IF(G1984=0,0,VLOOKUP(G1984,[1]工序单价!$B$2:$D$503,3,FALSE))</f>
        <v>0</v>
      </c>
      <c r="K1984" s="6">
        <f t="shared" si="29"/>
        <v>0</v>
      </c>
    </row>
    <row r="1985" spans="1:11" x14ac:dyDescent="0.15">
      <c r="A1985" s="3" t="str">
        <f>IF([1]基本档案!A1985=0,"",[1]基本档案!A1985)</f>
        <v/>
      </c>
      <c r="B1985" s="3">
        <f>[1]工序单价!B2007</f>
        <v>0</v>
      </c>
      <c r="E1985" s="6" t="str">
        <f>IF(D1985=0,"",VLOOKUP(D1985,[1]基本档案!$A$2:$B$481,2,FALSE))</f>
        <v/>
      </c>
      <c r="H1985" s="6" t="str">
        <f>IF(G1985=0,"",VLOOKUP(G1985,[1]工序单价!$B$2:$D$503,2,FALSE))</f>
        <v/>
      </c>
      <c r="I1985" s="6">
        <f>IF(G1985=0,0,VLOOKUP(G1985,[1]工序单价!$B$2:$D$503,3,FALSE))</f>
        <v>0</v>
      </c>
      <c r="K1985" s="6">
        <f t="shared" si="29"/>
        <v>0</v>
      </c>
    </row>
    <row r="1986" spans="1:11" x14ac:dyDescent="0.15">
      <c r="A1986" s="3" t="str">
        <f>IF([1]基本档案!A1986=0,"",[1]基本档案!A1986)</f>
        <v/>
      </c>
      <c r="B1986" s="3">
        <f>[1]工序单价!B2008</f>
        <v>0</v>
      </c>
      <c r="E1986" s="6" t="str">
        <f>IF(D1986=0,"",VLOOKUP(D1986,[1]基本档案!$A$2:$B$481,2,FALSE))</f>
        <v/>
      </c>
      <c r="H1986" s="6" t="str">
        <f>IF(G1986=0,"",VLOOKUP(G1986,[1]工序单价!$B$2:$D$503,2,FALSE))</f>
        <v/>
      </c>
      <c r="I1986" s="6">
        <f>IF(G1986=0,0,VLOOKUP(G1986,[1]工序单价!$B$2:$D$503,3,FALSE))</f>
        <v>0</v>
      </c>
      <c r="K1986" s="6">
        <f t="shared" ref="K1986:K2049" si="30">I1986*J1986</f>
        <v>0</v>
      </c>
    </row>
    <row r="1987" spans="1:11" x14ac:dyDescent="0.15">
      <c r="A1987" s="3" t="str">
        <f>IF([1]基本档案!A1987=0,"",[1]基本档案!A1987)</f>
        <v/>
      </c>
      <c r="B1987" s="3">
        <f>[1]工序单价!B2009</f>
        <v>0</v>
      </c>
      <c r="E1987" s="6" t="str">
        <f>IF(D1987=0,"",VLOOKUP(D1987,[1]基本档案!$A$2:$B$481,2,FALSE))</f>
        <v/>
      </c>
      <c r="H1987" s="6" t="str">
        <f>IF(G1987=0,"",VLOOKUP(G1987,[1]工序单价!$B$2:$D$503,2,FALSE))</f>
        <v/>
      </c>
      <c r="I1987" s="6">
        <f>IF(G1987=0,0,VLOOKUP(G1987,[1]工序单价!$B$2:$D$503,3,FALSE))</f>
        <v>0</v>
      </c>
      <c r="K1987" s="6">
        <f t="shared" si="30"/>
        <v>0</v>
      </c>
    </row>
    <row r="1988" spans="1:11" x14ac:dyDescent="0.15">
      <c r="A1988" s="3" t="str">
        <f>IF([1]基本档案!A1988=0,"",[1]基本档案!A1988)</f>
        <v/>
      </c>
      <c r="B1988" s="3">
        <f>[1]工序单价!B2010</f>
        <v>0</v>
      </c>
      <c r="E1988" s="6" t="str">
        <f>IF(D1988=0,"",VLOOKUP(D1988,[1]基本档案!$A$2:$B$481,2,FALSE))</f>
        <v/>
      </c>
      <c r="H1988" s="6" t="str">
        <f>IF(G1988=0,"",VLOOKUP(G1988,[1]工序单价!$B$2:$D$503,2,FALSE))</f>
        <v/>
      </c>
      <c r="I1988" s="6">
        <f>IF(G1988=0,0,VLOOKUP(G1988,[1]工序单价!$B$2:$D$503,3,FALSE))</f>
        <v>0</v>
      </c>
      <c r="K1988" s="6">
        <f t="shared" si="30"/>
        <v>0</v>
      </c>
    </row>
    <row r="1989" spans="1:11" x14ac:dyDescent="0.15">
      <c r="A1989" s="3" t="str">
        <f>IF([1]基本档案!A1989=0,"",[1]基本档案!A1989)</f>
        <v/>
      </c>
      <c r="B1989" s="3">
        <f>[1]工序单价!B2011</f>
        <v>0</v>
      </c>
      <c r="E1989" s="6" t="str">
        <f>IF(D1989=0,"",VLOOKUP(D1989,[1]基本档案!$A$2:$B$481,2,FALSE))</f>
        <v/>
      </c>
      <c r="H1989" s="6" t="str">
        <f>IF(G1989=0,"",VLOOKUP(G1989,[1]工序单价!$B$2:$D$503,2,FALSE))</f>
        <v/>
      </c>
      <c r="I1989" s="6">
        <f>IF(G1989=0,0,VLOOKUP(G1989,[1]工序单价!$B$2:$D$503,3,FALSE))</f>
        <v>0</v>
      </c>
      <c r="K1989" s="6">
        <f t="shared" si="30"/>
        <v>0</v>
      </c>
    </row>
    <row r="1990" spans="1:11" x14ac:dyDescent="0.15">
      <c r="A1990" s="3" t="str">
        <f>IF([1]基本档案!A1990=0,"",[1]基本档案!A1990)</f>
        <v/>
      </c>
      <c r="B1990" s="3">
        <f>[1]工序单价!B2012</f>
        <v>0</v>
      </c>
      <c r="E1990" s="6" t="str">
        <f>IF(D1990=0,"",VLOOKUP(D1990,[1]基本档案!$A$2:$B$481,2,FALSE))</f>
        <v/>
      </c>
      <c r="H1990" s="6" t="str">
        <f>IF(G1990=0,"",VLOOKUP(G1990,[1]工序单价!$B$2:$D$503,2,FALSE))</f>
        <v/>
      </c>
      <c r="I1990" s="6">
        <f>IF(G1990=0,0,VLOOKUP(G1990,[1]工序单价!$B$2:$D$503,3,FALSE))</f>
        <v>0</v>
      </c>
      <c r="K1990" s="6">
        <f t="shared" si="30"/>
        <v>0</v>
      </c>
    </row>
    <row r="1991" spans="1:11" x14ac:dyDescent="0.15">
      <c r="A1991" s="3" t="str">
        <f>IF([1]基本档案!A1991=0,"",[1]基本档案!A1991)</f>
        <v/>
      </c>
      <c r="B1991" s="3">
        <f>[1]工序单价!B2013</f>
        <v>0</v>
      </c>
      <c r="E1991" s="6" t="str">
        <f>IF(D1991=0,"",VLOOKUP(D1991,[1]基本档案!$A$2:$B$481,2,FALSE))</f>
        <v/>
      </c>
      <c r="H1991" s="6" t="str">
        <f>IF(G1991=0,"",VLOOKUP(G1991,[1]工序单价!$B$2:$D$503,2,FALSE))</f>
        <v/>
      </c>
      <c r="I1991" s="6">
        <f>IF(G1991=0,0,VLOOKUP(G1991,[1]工序单价!$B$2:$D$503,3,FALSE))</f>
        <v>0</v>
      </c>
      <c r="K1991" s="6">
        <f t="shared" si="30"/>
        <v>0</v>
      </c>
    </row>
    <row r="1992" spans="1:11" x14ac:dyDescent="0.15">
      <c r="A1992" s="3" t="str">
        <f>IF([1]基本档案!A1992=0,"",[1]基本档案!A1992)</f>
        <v/>
      </c>
      <c r="B1992" s="3">
        <f>[1]工序单价!B2014</f>
        <v>0</v>
      </c>
      <c r="E1992" s="6" t="str">
        <f>IF(D1992=0,"",VLOOKUP(D1992,[1]基本档案!$A$2:$B$481,2,FALSE))</f>
        <v/>
      </c>
      <c r="H1992" s="6" t="str">
        <f>IF(G1992=0,"",VLOOKUP(G1992,[1]工序单价!$B$2:$D$503,2,FALSE))</f>
        <v/>
      </c>
      <c r="I1992" s="6">
        <f>IF(G1992=0,0,VLOOKUP(G1992,[1]工序单价!$B$2:$D$503,3,FALSE))</f>
        <v>0</v>
      </c>
      <c r="K1992" s="6">
        <f t="shared" si="30"/>
        <v>0</v>
      </c>
    </row>
    <row r="1993" spans="1:11" x14ac:dyDescent="0.15">
      <c r="A1993" s="3" t="str">
        <f>IF([1]基本档案!A1993=0,"",[1]基本档案!A1993)</f>
        <v/>
      </c>
      <c r="B1993" s="3">
        <f>[1]工序单价!B2015</f>
        <v>0</v>
      </c>
      <c r="E1993" s="6" t="str">
        <f>IF(D1993=0,"",VLOOKUP(D1993,[1]基本档案!$A$2:$B$481,2,FALSE))</f>
        <v/>
      </c>
      <c r="H1993" s="6" t="str">
        <f>IF(G1993=0,"",VLOOKUP(G1993,[1]工序单价!$B$2:$D$503,2,FALSE))</f>
        <v/>
      </c>
      <c r="I1993" s="6">
        <f>IF(G1993=0,0,VLOOKUP(G1993,[1]工序单价!$B$2:$D$503,3,FALSE))</f>
        <v>0</v>
      </c>
      <c r="K1993" s="6">
        <f t="shared" si="30"/>
        <v>0</v>
      </c>
    </row>
    <row r="1994" spans="1:11" x14ac:dyDescent="0.15">
      <c r="A1994" s="3" t="str">
        <f>IF([1]基本档案!A1994=0,"",[1]基本档案!A1994)</f>
        <v/>
      </c>
      <c r="B1994" s="3">
        <f>[1]工序单价!B2016</f>
        <v>0</v>
      </c>
      <c r="E1994" s="6" t="str">
        <f>IF(D1994=0,"",VLOOKUP(D1994,[1]基本档案!$A$2:$B$481,2,FALSE))</f>
        <v/>
      </c>
      <c r="H1994" s="6" t="str">
        <f>IF(G1994=0,"",VLOOKUP(G1994,[1]工序单价!$B$2:$D$503,2,FALSE))</f>
        <v/>
      </c>
      <c r="I1994" s="6">
        <f>IF(G1994=0,0,VLOOKUP(G1994,[1]工序单价!$B$2:$D$503,3,FALSE))</f>
        <v>0</v>
      </c>
      <c r="K1994" s="6">
        <f t="shared" si="30"/>
        <v>0</v>
      </c>
    </row>
    <row r="1995" spans="1:11" x14ac:dyDescent="0.15">
      <c r="A1995" s="3" t="str">
        <f>IF([1]基本档案!A1995=0,"",[1]基本档案!A1995)</f>
        <v/>
      </c>
      <c r="B1995" s="3">
        <f>[1]工序单价!B2017</f>
        <v>0</v>
      </c>
      <c r="E1995" s="6" t="str">
        <f>IF(D1995=0,"",VLOOKUP(D1995,[1]基本档案!$A$2:$B$481,2,FALSE))</f>
        <v/>
      </c>
      <c r="H1995" s="6" t="str">
        <f>IF(G1995=0,"",VLOOKUP(G1995,[1]工序单价!$B$2:$D$503,2,FALSE))</f>
        <v/>
      </c>
      <c r="I1995" s="6">
        <f>IF(G1995=0,0,VLOOKUP(G1995,[1]工序单价!$B$2:$D$503,3,FALSE))</f>
        <v>0</v>
      </c>
      <c r="K1995" s="6">
        <f t="shared" si="30"/>
        <v>0</v>
      </c>
    </row>
    <row r="1996" spans="1:11" x14ac:dyDescent="0.15">
      <c r="A1996" s="3" t="str">
        <f>IF([1]基本档案!A1996=0,"",[1]基本档案!A1996)</f>
        <v/>
      </c>
      <c r="B1996" s="3">
        <f>[1]工序单价!B2018</f>
        <v>0</v>
      </c>
      <c r="E1996" s="6" t="str">
        <f>IF(D1996=0,"",VLOOKUP(D1996,[1]基本档案!$A$2:$B$481,2,FALSE))</f>
        <v/>
      </c>
      <c r="H1996" s="6" t="str">
        <f>IF(G1996=0,"",VLOOKUP(G1996,[1]工序单价!$B$2:$D$503,2,FALSE))</f>
        <v/>
      </c>
      <c r="I1996" s="6">
        <f>IF(G1996=0,0,VLOOKUP(G1996,[1]工序单价!$B$2:$D$503,3,FALSE))</f>
        <v>0</v>
      </c>
      <c r="K1996" s="6">
        <f t="shared" si="30"/>
        <v>0</v>
      </c>
    </row>
    <row r="1997" spans="1:11" x14ac:dyDescent="0.15">
      <c r="A1997" s="3" t="str">
        <f>IF([1]基本档案!A1997=0,"",[1]基本档案!A1997)</f>
        <v/>
      </c>
      <c r="B1997" s="3">
        <f>[1]工序单价!B2019</f>
        <v>0</v>
      </c>
      <c r="E1997" s="6" t="str">
        <f>IF(D1997=0,"",VLOOKUP(D1997,[1]基本档案!$A$2:$B$481,2,FALSE))</f>
        <v/>
      </c>
      <c r="H1997" s="6" t="str">
        <f>IF(G1997=0,"",VLOOKUP(G1997,[1]工序单价!$B$2:$D$503,2,FALSE))</f>
        <v/>
      </c>
      <c r="I1997" s="6">
        <f>IF(G1997=0,0,VLOOKUP(G1997,[1]工序单价!$B$2:$D$503,3,FALSE))</f>
        <v>0</v>
      </c>
      <c r="K1997" s="6">
        <f t="shared" si="30"/>
        <v>0</v>
      </c>
    </row>
    <row r="1998" spans="1:11" x14ac:dyDescent="0.15">
      <c r="A1998" s="3" t="str">
        <f>IF([1]基本档案!A1998=0,"",[1]基本档案!A1998)</f>
        <v/>
      </c>
      <c r="B1998" s="3">
        <f>[1]工序单价!B2020</f>
        <v>0</v>
      </c>
      <c r="E1998" s="6" t="str">
        <f>IF(D1998=0,"",VLOOKUP(D1998,[1]基本档案!$A$2:$B$481,2,FALSE))</f>
        <v/>
      </c>
      <c r="H1998" s="6" t="str">
        <f>IF(G1998=0,"",VLOOKUP(G1998,[1]工序单价!$B$2:$D$503,2,FALSE))</f>
        <v/>
      </c>
      <c r="I1998" s="6">
        <f>IF(G1998=0,0,VLOOKUP(G1998,[1]工序单价!$B$2:$D$503,3,FALSE))</f>
        <v>0</v>
      </c>
      <c r="K1998" s="6">
        <f t="shared" si="30"/>
        <v>0</v>
      </c>
    </row>
    <row r="1999" spans="1:11" x14ac:dyDescent="0.15">
      <c r="A1999" s="3" t="str">
        <f>IF([1]基本档案!A1999=0,"",[1]基本档案!A1999)</f>
        <v/>
      </c>
      <c r="B1999" s="3">
        <f>[1]工序单价!B2021</f>
        <v>0</v>
      </c>
      <c r="E1999" s="6" t="str">
        <f>IF(D1999=0,"",VLOOKUP(D1999,[1]基本档案!$A$2:$B$481,2,FALSE))</f>
        <v/>
      </c>
      <c r="H1999" s="6" t="str">
        <f>IF(G1999=0,"",VLOOKUP(G1999,[1]工序单价!$B$2:$D$503,2,FALSE))</f>
        <v/>
      </c>
      <c r="I1999" s="6">
        <f>IF(G1999=0,0,VLOOKUP(G1999,[1]工序单价!$B$2:$D$503,3,FALSE))</f>
        <v>0</v>
      </c>
      <c r="K1999" s="6">
        <f t="shared" si="30"/>
        <v>0</v>
      </c>
    </row>
    <row r="2000" spans="1:11" x14ac:dyDescent="0.15">
      <c r="A2000" s="3" t="str">
        <f>IF([1]基本档案!A2000=0,"",[1]基本档案!A2000)</f>
        <v/>
      </c>
      <c r="B2000" s="3">
        <f>[1]工序单价!B2022</f>
        <v>0</v>
      </c>
      <c r="E2000" s="6" t="str">
        <f>IF(D2000=0,"",VLOOKUP(D2000,[1]基本档案!$A$2:$B$481,2,FALSE))</f>
        <v/>
      </c>
      <c r="H2000" s="6" t="str">
        <f>IF(G2000=0,"",VLOOKUP(G2000,[1]工序单价!$B$2:$D$503,2,FALSE))</f>
        <v/>
      </c>
      <c r="I2000" s="6">
        <f>IF(G2000=0,0,VLOOKUP(G2000,[1]工序单价!$B$2:$D$503,3,FALSE))</f>
        <v>0</v>
      </c>
      <c r="K2000" s="6">
        <f t="shared" si="30"/>
        <v>0</v>
      </c>
    </row>
    <row r="2001" spans="1:11" x14ac:dyDescent="0.15">
      <c r="A2001" s="3" t="str">
        <f>IF([1]基本档案!A2001=0,"",[1]基本档案!A2001)</f>
        <v/>
      </c>
      <c r="B2001" s="3">
        <f>[1]工序单价!B2023</f>
        <v>0</v>
      </c>
      <c r="E2001" s="6" t="str">
        <f>IF(D2001=0,"",VLOOKUP(D2001,[1]基本档案!$A$2:$B$481,2,FALSE))</f>
        <v/>
      </c>
      <c r="H2001" s="6" t="str">
        <f>IF(G2001=0,"",VLOOKUP(G2001,[1]工序单价!$B$2:$D$503,2,FALSE))</f>
        <v/>
      </c>
      <c r="I2001" s="6">
        <f>IF(G2001=0,0,VLOOKUP(G2001,[1]工序单价!$B$2:$D$503,3,FALSE))</f>
        <v>0</v>
      </c>
      <c r="K2001" s="6">
        <f t="shared" si="30"/>
        <v>0</v>
      </c>
    </row>
    <row r="2002" spans="1:11" x14ac:dyDescent="0.15">
      <c r="A2002" s="3" t="str">
        <f>IF([1]基本档案!A2002=0,"",[1]基本档案!A2002)</f>
        <v/>
      </c>
      <c r="B2002" s="3">
        <f>[1]工序单价!B2024</f>
        <v>0</v>
      </c>
      <c r="E2002" s="6" t="str">
        <f>IF(D2002=0,"",VLOOKUP(D2002,[1]基本档案!$A$2:$B$481,2,FALSE))</f>
        <v/>
      </c>
      <c r="H2002" s="6" t="str">
        <f>IF(G2002=0,"",VLOOKUP(G2002,[1]工序单价!$B$2:$D$503,2,FALSE))</f>
        <v/>
      </c>
      <c r="I2002" s="6">
        <f>IF(G2002=0,0,VLOOKUP(G2002,[1]工序单价!$B$2:$D$503,3,FALSE))</f>
        <v>0</v>
      </c>
      <c r="K2002" s="6">
        <f t="shared" si="30"/>
        <v>0</v>
      </c>
    </row>
    <row r="2003" spans="1:11" x14ac:dyDescent="0.15">
      <c r="A2003" s="3" t="str">
        <f>IF([1]基本档案!A2003=0,"",[1]基本档案!A2003)</f>
        <v/>
      </c>
      <c r="B2003" s="3">
        <f>[1]工序单价!B2025</f>
        <v>0</v>
      </c>
      <c r="E2003" s="6" t="str">
        <f>IF(D2003=0,"",VLOOKUP(D2003,[1]基本档案!$A$2:$B$481,2,FALSE))</f>
        <v/>
      </c>
      <c r="H2003" s="6" t="str">
        <f>IF(G2003=0,"",VLOOKUP(G2003,[1]工序单价!$B$2:$D$503,2,FALSE))</f>
        <v/>
      </c>
      <c r="I2003" s="6">
        <f>IF(G2003=0,0,VLOOKUP(G2003,[1]工序单价!$B$2:$D$503,3,FALSE))</f>
        <v>0</v>
      </c>
      <c r="K2003" s="6">
        <f t="shared" si="30"/>
        <v>0</v>
      </c>
    </row>
    <row r="2004" spans="1:11" x14ac:dyDescent="0.15">
      <c r="A2004" s="3" t="str">
        <f>IF([1]基本档案!A2004=0,"",[1]基本档案!A2004)</f>
        <v/>
      </c>
      <c r="B2004" s="3">
        <f>[1]工序单价!B2026</f>
        <v>0</v>
      </c>
      <c r="E2004" s="6" t="str">
        <f>IF(D2004=0,"",VLOOKUP(D2004,[1]基本档案!$A$2:$B$481,2,FALSE))</f>
        <v/>
      </c>
      <c r="H2004" s="6" t="str">
        <f>IF(G2004=0,"",VLOOKUP(G2004,[1]工序单价!$B$2:$D$503,2,FALSE))</f>
        <v/>
      </c>
      <c r="I2004" s="6">
        <f>IF(G2004=0,0,VLOOKUP(G2004,[1]工序单价!$B$2:$D$503,3,FALSE))</f>
        <v>0</v>
      </c>
      <c r="K2004" s="6">
        <f t="shared" si="30"/>
        <v>0</v>
      </c>
    </row>
    <row r="2005" spans="1:11" x14ac:dyDescent="0.15">
      <c r="A2005" s="3" t="str">
        <f>IF([1]基本档案!A2005=0,"",[1]基本档案!A2005)</f>
        <v/>
      </c>
      <c r="B2005" s="3">
        <f>[1]工序单价!B2027</f>
        <v>0</v>
      </c>
      <c r="E2005" s="6" t="str">
        <f>IF(D2005=0,"",VLOOKUP(D2005,[1]基本档案!$A$2:$B$481,2,FALSE))</f>
        <v/>
      </c>
      <c r="H2005" s="6" t="str">
        <f>IF(G2005=0,"",VLOOKUP(G2005,[1]工序单价!$B$2:$D$503,2,FALSE))</f>
        <v/>
      </c>
      <c r="I2005" s="6">
        <f>IF(G2005=0,0,VLOOKUP(G2005,[1]工序单价!$B$2:$D$503,3,FALSE))</f>
        <v>0</v>
      </c>
      <c r="K2005" s="6">
        <f t="shared" si="30"/>
        <v>0</v>
      </c>
    </row>
    <row r="2006" spans="1:11" x14ac:dyDescent="0.15">
      <c r="A2006" s="3" t="str">
        <f>IF([1]基本档案!A2006=0,"",[1]基本档案!A2006)</f>
        <v/>
      </c>
      <c r="B2006" s="3">
        <f>[1]工序单价!B2028</f>
        <v>0</v>
      </c>
      <c r="E2006" s="6" t="str">
        <f>IF(D2006=0,"",VLOOKUP(D2006,[1]基本档案!$A$2:$B$481,2,FALSE))</f>
        <v/>
      </c>
      <c r="H2006" s="6" t="str">
        <f>IF(G2006=0,"",VLOOKUP(G2006,[1]工序单价!$B$2:$D$503,2,FALSE))</f>
        <v/>
      </c>
      <c r="I2006" s="6">
        <f>IF(G2006=0,0,VLOOKUP(G2006,[1]工序单价!$B$2:$D$503,3,FALSE))</f>
        <v>0</v>
      </c>
      <c r="K2006" s="6">
        <f t="shared" si="30"/>
        <v>0</v>
      </c>
    </row>
    <row r="2007" spans="1:11" x14ac:dyDescent="0.15">
      <c r="A2007" s="3" t="str">
        <f>IF([1]基本档案!A2007=0,"",[1]基本档案!A2007)</f>
        <v/>
      </c>
      <c r="B2007" s="3">
        <f>[1]工序单价!B2029</f>
        <v>0</v>
      </c>
      <c r="E2007" s="6" t="str">
        <f>IF(D2007=0,"",VLOOKUP(D2007,[1]基本档案!$A$2:$B$481,2,FALSE))</f>
        <v/>
      </c>
      <c r="H2007" s="6" t="str">
        <f>IF(G2007=0,"",VLOOKUP(G2007,[1]工序单价!$B$2:$D$503,2,FALSE))</f>
        <v/>
      </c>
      <c r="I2007" s="6">
        <f>IF(G2007=0,0,VLOOKUP(G2007,[1]工序单价!$B$2:$D$503,3,FALSE))</f>
        <v>0</v>
      </c>
      <c r="K2007" s="6">
        <f t="shared" si="30"/>
        <v>0</v>
      </c>
    </row>
    <row r="2008" spans="1:11" x14ac:dyDescent="0.15">
      <c r="A2008" s="3" t="str">
        <f>IF([1]基本档案!A2008=0,"",[1]基本档案!A2008)</f>
        <v/>
      </c>
      <c r="B2008" s="3">
        <f>[1]工序单价!B2030</f>
        <v>0</v>
      </c>
      <c r="E2008" s="6" t="str">
        <f>IF(D2008=0,"",VLOOKUP(D2008,[1]基本档案!$A$2:$B$481,2,FALSE))</f>
        <v/>
      </c>
      <c r="H2008" s="6" t="str">
        <f>IF(G2008=0,"",VLOOKUP(G2008,[1]工序单价!$B$2:$D$503,2,FALSE))</f>
        <v/>
      </c>
      <c r="I2008" s="6">
        <f>IF(G2008=0,0,VLOOKUP(G2008,[1]工序单价!$B$2:$D$503,3,FALSE))</f>
        <v>0</v>
      </c>
      <c r="K2008" s="6">
        <f t="shared" si="30"/>
        <v>0</v>
      </c>
    </row>
    <row r="2009" spans="1:11" x14ac:dyDescent="0.15">
      <c r="A2009" s="3" t="str">
        <f>IF([1]基本档案!A2009=0,"",[1]基本档案!A2009)</f>
        <v/>
      </c>
      <c r="B2009" s="3">
        <f>[1]工序单价!B2031</f>
        <v>0</v>
      </c>
      <c r="E2009" s="6" t="str">
        <f>IF(D2009=0,"",VLOOKUP(D2009,[1]基本档案!$A$2:$B$481,2,FALSE))</f>
        <v/>
      </c>
      <c r="H2009" s="6" t="str">
        <f>IF(G2009=0,"",VLOOKUP(G2009,[1]工序单价!$B$2:$D$503,2,FALSE))</f>
        <v/>
      </c>
      <c r="I2009" s="6">
        <f>IF(G2009=0,0,VLOOKUP(G2009,[1]工序单价!$B$2:$D$503,3,FALSE))</f>
        <v>0</v>
      </c>
      <c r="K2009" s="6">
        <f t="shared" si="30"/>
        <v>0</v>
      </c>
    </row>
    <row r="2010" spans="1:11" x14ac:dyDescent="0.15">
      <c r="A2010" s="3" t="str">
        <f>IF([1]基本档案!A2010=0,"",[1]基本档案!A2010)</f>
        <v/>
      </c>
      <c r="B2010" s="3">
        <f>[1]工序单价!B2032</f>
        <v>0</v>
      </c>
      <c r="E2010" s="6" t="str">
        <f>IF(D2010=0,"",VLOOKUP(D2010,[1]基本档案!$A$2:$B$481,2,FALSE))</f>
        <v/>
      </c>
      <c r="H2010" s="6" t="str">
        <f>IF(G2010=0,"",VLOOKUP(G2010,[1]工序单价!$B$2:$D$503,2,FALSE))</f>
        <v/>
      </c>
      <c r="I2010" s="6">
        <f>IF(G2010=0,0,VLOOKUP(G2010,[1]工序单价!$B$2:$D$503,3,FALSE))</f>
        <v>0</v>
      </c>
      <c r="K2010" s="6">
        <f t="shared" si="30"/>
        <v>0</v>
      </c>
    </row>
    <row r="2011" spans="1:11" x14ac:dyDescent="0.15">
      <c r="A2011" s="3" t="str">
        <f>IF([1]基本档案!A2011=0,"",[1]基本档案!A2011)</f>
        <v/>
      </c>
      <c r="B2011" s="3">
        <f>[1]工序单价!B2033</f>
        <v>0</v>
      </c>
      <c r="E2011" s="6" t="str">
        <f>IF(D2011=0,"",VLOOKUP(D2011,[1]基本档案!$A$2:$B$481,2,FALSE))</f>
        <v/>
      </c>
      <c r="H2011" s="6" t="str">
        <f>IF(G2011=0,"",VLOOKUP(G2011,[1]工序单价!$B$2:$D$503,2,FALSE))</f>
        <v/>
      </c>
      <c r="I2011" s="6">
        <f>IF(G2011=0,0,VLOOKUP(G2011,[1]工序单价!$B$2:$D$503,3,FALSE))</f>
        <v>0</v>
      </c>
      <c r="K2011" s="6">
        <f t="shared" si="30"/>
        <v>0</v>
      </c>
    </row>
    <row r="2012" spans="1:11" x14ac:dyDescent="0.15">
      <c r="A2012" s="3" t="str">
        <f>IF([1]基本档案!A2012=0,"",[1]基本档案!A2012)</f>
        <v/>
      </c>
      <c r="B2012" s="3">
        <f>[1]工序单价!B2034</f>
        <v>0</v>
      </c>
      <c r="E2012" s="6" t="str">
        <f>IF(D2012=0,"",VLOOKUP(D2012,[1]基本档案!$A$2:$B$481,2,FALSE))</f>
        <v/>
      </c>
      <c r="H2012" s="6" t="str">
        <f>IF(G2012=0,"",VLOOKUP(G2012,[1]工序单价!$B$2:$D$503,2,FALSE))</f>
        <v/>
      </c>
      <c r="I2012" s="6">
        <f>IF(G2012=0,0,VLOOKUP(G2012,[1]工序单价!$B$2:$D$503,3,FALSE))</f>
        <v>0</v>
      </c>
      <c r="K2012" s="6">
        <f t="shared" si="30"/>
        <v>0</v>
      </c>
    </row>
    <row r="2013" spans="1:11" x14ac:dyDescent="0.15">
      <c r="A2013" s="3" t="str">
        <f>IF([1]基本档案!A2013=0,"",[1]基本档案!A2013)</f>
        <v/>
      </c>
      <c r="B2013" s="3">
        <f>[1]工序单价!B2035</f>
        <v>0</v>
      </c>
      <c r="E2013" s="6" t="str">
        <f>IF(D2013=0,"",VLOOKUP(D2013,[1]基本档案!$A$2:$B$481,2,FALSE))</f>
        <v/>
      </c>
      <c r="H2013" s="6" t="str">
        <f>IF(G2013=0,"",VLOOKUP(G2013,[1]工序单价!$B$2:$D$503,2,FALSE))</f>
        <v/>
      </c>
      <c r="I2013" s="6">
        <f>IF(G2013=0,0,VLOOKUP(G2013,[1]工序单价!$B$2:$D$503,3,FALSE))</f>
        <v>0</v>
      </c>
      <c r="K2013" s="6">
        <f t="shared" si="30"/>
        <v>0</v>
      </c>
    </row>
    <row r="2014" spans="1:11" x14ac:dyDescent="0.15">
      <c r="A2014" s="3" t="str">
        <f>IF([1]基本档案!A2014=0,"",[1]基本档案!A2014)</f>
        <v/>
      </c>
      <c r="B2014" s="3">
        <f>[1]工序单价!B2036</f>
        <v>0</v>
      </c>
      <c r="E2014" s="6" t="str">
        <f>IF(D2014=0,"",VLOOKUP(D2014,[1]基本档案!$A$2:$B$481,2,FALSE))</f>
        <v/>
      </c>
      <c r="H2014" s="6" t="str">
        <f>IF(G2014=0,"",VLOOKUP(G2014,[1]工序单价!$B$2:$D$503,2,FALSE))</f>
        <v/>
      </c>
      <c r="I2014" s="6">
        <f>IF(G2014=0,0,VLOOKUP(G2014,[1]工序单价!$B$2:$D$503,3,FALSE))</f>
        <v>0</v>
      </c>
      <c r="K2014" s="6">
        <f t="shared" si="30"/>
        <v>0</v>
      </c>
    </row>
    <row r="2015" spans="1:11" x14ac:dyDescent="0.15">
      <c r="A2015" s="3" t="str">
        <f>IF([1]基本档案!A2015=0,"",[1]基本档案!A2015)</f>
        <v/>
      </c>
      <c r="B2015" s="3">
        <f>[1]工序单价!B2037</f>
        <v>0</v>
      </c>
      <c r="E2015" s="6" t="str">
        <f>IF(D2015=0,"",VLOOKUP(D2015,[1]基本档案!$A$2:$B$481,2,FALSE))</f>
        <v/>
      </c>
      <c r="H2015" s="6" t="str">
        <f>IF(G2015=0,"",VLOOKUP(G2015,[1]工序单价!$B$2:$D$503,2,FALSE))</f>
        <v/>
      </c>
      <c r="I2015" s="6">
        <f>IF(G2015=0,0,VLOOKUP(G2015,[1]工序单价!$B$2:$D$503,3,FALSE))</f>
        <v>0</v>
      </c>
      <c r="K2015" s="6">
        <f t="shared" si="30"/>
        <v>0</v>
      </c>
    </row>
    <row r="2016" spans="1:11" x14ac:dyDescent="0.15">
      <c r="A2016" s="3" t="str">
        <f>IF([1]基本档案!A2016=0,"",[1]基本档案!A2016)</f>
        <v/>
      </c>
      <c r="B2016" s="3">
        <f>[1]工序单价!B2038</f>
        <v>0</v>
      </c>
      <c r="E2016" s="6" t="str">
        <f>IF(D2016=0,"",VLOOKUP(D2016,[1]基本档案!$A$2:$B$481,2,FALSE))</f>
        <v/>
      </c>
      <c r="H2016" s="6" t="str">
        <f>IF(G2016=0,"",VLOOKUP(G2016,[1]工序单价!$B$2:$D$503,2,FALSE))</f>
        <v/>
      </c>
      <c r="I2016" s="6">
        <f>IF(G2016=0,0,VLOOKUP(G2016,[1]工序单价!$B$2:$D$503,3,FALSE))</f>
        <v>0</v>
      </c>
      <c r="K2016" s="6">
        <f t="shared" si="30"/>
        <v>0</v>
      </c>
    </row>
    <row r="2017" spans="1:11" x14ac:dyDescent="0.15">
      <c r="A2017" s="3" t="str">
        <f>IF([1]基本档案!A2017=0,"",[1]基本档案!A2017)</f>
        <v/>
      </c>
      <c r="B2017" s="3">
        <f>[1]工序单价!B2039</f>
        <v>0</v>
      </c>
      <c r="E2017" s="6" t="str">
        <f>IF(D2017=0,"",VLOOKUP(D2017,[1]基本档案!$A$2:$B$481,2,FALSE))</f>
        <v/>
      </c>
      <c r="H2017" s="6" t="str">
        <f>IF(G2017=0,"",VLOOKUP(G2017,[1]工序单价!$B$2:$D$503,2,FALSE))</f>
        <v/>
      </c>
      <c r="I2017" s="6">
        <f>IF(G2017=0,0,VLOOKUP(G2017,[1]工序单价!$B$2:$D$503,3,FALSE))</f>
        <v>0</v>
      </c>
      <c r="K2017" s="6">
        <f t="shared" si="30"/>
        <v>0</v>
      </c>
    </row>
    <row r="2018" spans="1:11" x14ac:dyDescent="0.15">
      <c r="A2018" s="3" t="str">
        <f>IF([1]基本档案!A2018=0,"",[1]基本档案!A2018)</f>
        <v/>
      </c>
      <c r="B2018" s="3">
        <f>[1]工序单价!B2040</f>
        <v>0</v>
      </c>
      <c r="E2018" s="6" t="str">
        <f>IF(D2018=0,"",VLOOKUP(D2018,[1]基本档案!$A$2:$B$481,2,FALSE))</f>
        <v/>
      </c>
      <c r="H2018" s="6" t="str">
        <f>IF(G2018=0,"",VLOOKUP(G2018,[1]工序单价!$B$2:$D$503,2,FALSE))</f>
        <v/>
      </c>
      <c r="I2018" s="6">
        <f>IF(G2018=0,0,VLOOKUP(G2018,[1]工序单价!$B$2:$D$503,3,FALSE))</f>
        <v>0</v>
      </c>
      <c r="K2018" s="6">
        <f t="shared" si="30"/>
        <v>0</v>
      </c>
    </row>
    <row r="2019" spans="1:11" x14ac:dyDescent="0.15">
      <c r="A2019" s="3" t="str">
        <f>IF([1]基本档案!A2019=0,"",[1]基本档案!A2019)</f>
        <v/>
      </c>
      <c r="B2019" s="3">
        <f>[1]工序单价!B2041</f>
        <v>0</v>
      </c>
      <c r="E2019" s="6" t="str">
        <f>IF(D2019=0,"",VLOOKUP(D2019,[1]基本档案!$A$2:$B$481,2,FALSE))</f>
        <v/>
      </c>
      <c r="H2019" s="6" t="str">
        <f>IF(G2019=0,"",VLOOKUP(G2019,[1]工序单价!$B$2:$D$503,2,FALSE))</f>
        <v/>
      </c>
      <c r="I2019" s="6">
        <f>IF(G2019=0,0,VLOOKUP(G2019,[1]工序单价!$B$2:$D$503,3,FALSE))</f>
        <v>0</v>
      </c>
      <c r="K2019" s="6">
        <f t="shared" si="30"/>
        <v>0</v>
      </c>
    </row>
    <row r="2020" spans="1:11" x14ac:dyDescent="0.15">
      <c r="A2020" s="3" t="str">
        <f>IF([1]基本档案!A2020=0,"",[1]基本档案!A2020)</f>
        <v/>
      </c>
      <c r="B2020" s="3">
        <f>[1]工序单价!B2042</f>
        <v>0</v>
      </c>
      <c r="E2020" s="6" t="str">
        <f>IF(D2020=0,"",VLOOKUP(D2020,[1]基本档案!$A$2:$B$481,2,FALSE))</f>
        <v/>
      </c>
      <c r="H2020" s="6" t="str">
        <f>IF(G2020=0,"",VLOOKUP(G2020,[1]工序单价!$B$2:$D$503,2,FALSE))</f>
        <v/>
      </c>
      <c r="I2020" s="6">
        <f>IF(G2020=0,0,VLOOKUP(G2020,[1]工序单价!$B$2:$D$503,3,FALSE))</f>
        <v>0</v>
      </c>
      <c r="K2020" s="6">
        <f t="shared" si="30"/>
        <v>0</v>
      </c>
    </row>
    <row r="2021" spans="1:11" x14ac:dyDescent="0.15">
      <c r="A2021" s="3" t="str">
        <f>IF([1]基本档案!A2021=0,"",[1]基本档案!A2021)</f>
        <v/>
      </c>
      <c r="B2021" s="3">
        <f>[1]工序单价!B2043</f>
        <v>0</v>
      </c>
      <c r="E2021" s="6" t="str">
        <f>IF(D2021=0,"",VLOOKUP(D2021,[1]基本档案!$A$2:$B$481,2,FALSE))</f>
        <v/>
      </c>
      <c r="H2021" s="6" t="str">
        <f>IF(G2021=0,"",VLOOKUP(G2021,[1]工序单价!$B$2:$D$503,2,FALSE))</f>
        <v/>
      </c>
      <c r="I2021" s="6">
        <f>IF(G2021=0,0,VLOOKUP(G2021,[1]工序单价!$B$2:$D$503,3,FALSE))</f>
        <v>0</v>
      </c>
      <c r="K2021" s="6">
        <f t="shared" si="30"/>
        <v>0</v>
      </c>
    </row>
    <row r="2022" spans="1:11" x14ac:dyDescent="0.15">
      <c r="A2022" s="3" t="str">
        <f>IF([1]基本档案!A2022=0,"",[1]基本档案!A2022)</f>
        <v/>
      </c>
      <c r="B2022" s="3">
        <f>[1]工序单价!B2044</f>
        <v>0</v>
      </c>
      <c r="E2022" s="6" t="str">
        <f>IF(D2022=0,"",VLOOKUP(D2022,[1]基本档案!$A$2:$B$481,2,FALSE))</f>
        <v/>
      </c>
      <c r="H2022" s="6" t="str">
        <f>IF(G2022=0,"",VLOOKUP(G2022,[1]工序单价!$B$2:$D$503,2,FALSE))</f>
        <v/>
      </c>
      <c r="I2022" s="6">
        <f>IF(G2022=0,0,VLOOKUP(G2022,[1]工序单价!$B$2:$D$503,3,FALSE))</f>
        <v>0</v>
      </c>
      <c r="K2022" s="6">
        <f t="shared" si="30"/>
        <v>0</v>
      </c>
    </row>
    <row r="2023" spans="1:11" x14ac:dyDescent="0.15">
      <c r="A2023" s="3" t="str">
        <f>IF([1]基本档案!A2023=0,"",[1]基本档案!A2023)</f>
        <v/>
      </c>
      <c r="B2023" s="3">
        <f>[1]工序单价!B2045</f>
        <v>0</v>
      </c>
      <c r="E2023" s="6" t="str">
        <f>IF(D2023=0,"",VLOOKUP(D2023,[1]基本档案!$A$2:$B$481,2,FALSE))</f>
        <v/>
      </c>
      <c r="H2023" s="6" t="str">
        <f>IF(G2023=0,"",VLOOKUP(G2023,[1]工序单价!$B$2:$D$503,2,FALSE))</f>
        <v/>
      </c>
      <c r="I2023" s="6">
        <f>IF(G2023=0,0,VLOOKUP(G2023,[1]工序单价!$B$2:$D$503,3,FALSE))</f>
        <v>0</v>
      </c>
      <c r="K2023" s="6">
        <f t="shared" si="30"/>
        <v>0</v>
      </c>
    </row>
    <row r="2024" spans="1:11" x14ac:dyDescent="0.15">
      <c r="A2024" s="3" t="str">
        <f>IF([1]基本档案!A2024=0,"",[1]基本档案!A2024)</f>
        <v/>
      </c>
      <c r="B2024" s="3">
        <f>[1]工序单价!B2046</f>
        <v>0</v>
      </c>
      <c r="E2024" s="6" t="str">
        <f>IF(D2024=0,"",VLOOKUP(D2024,[1]基本档案!$A$2:$B$481,2,FALSE))</f>
        <v/>
      </c>
      <c r="H2024" s="6" t="str">
        <f>IF(G2024=0,"",VLOOKUP(G2024,[1]工序单价!$B$2:$D$503,2,FALSE))</f>
        <v/>
      </c>
      <c r="I2024" s="6">
        <f>IF(G2024=0,0,VLOOKUP(G2024,[1]工序单价!$B$2:$D$503,3,FALSE))</f>
        <v>0</v>
      </c>
      <c r="K2024" s="6">
        <f t="shared" si="30"/>
        <v>0</v>
      </c>
    </row>
    <row r="2025" spans="1:11" x14ac:dyDescent="0.15">
      <c r="A2025" s="3" t="str">
        <f>IF([1]基本档案!A2025=0,"",[1]基本档案!A2025)</f>
        <v/>
      </c>
      <c r="B2025" s="3">
        <f>[1]工序单价!B2047</f>
        <v>0</v>
      </c>
      <c r="E2025" s="6" t="str">
        <f>IF(D2025=0,"",VLOOKUP(D2025,[1]基本档案!$A$2:$B$481,2,FALSE))</f>
        <v/>
      </c>
      <c r="H2025" s="6" t="str">
        <f>IF(G2025=0,"",VLOOKUP(G2025,[1]工序单价!$B$2:$D$503,2,FALSE))</f>
        <v/>
      </c>
      <c r="I2025" s="6">
        <f>IF(G2025=0,0,VLOOKUP(G2025,[1]工序单价!$B$2:$D$503,3,FALSE))</f>
        <v>0</v>
      </c>
      <c r="K2025" s="6">
        <f t="shared" si="30"/>
        <v>0</v>
      </c>
    </row>
    <row r="2026" spans="1:11" x14ac:dyDescent="0.15">
      <c r="A2026" s="3" t="str">
        <f>IF([1]基本档案!A2026=0,"",[1]基本档案!A2026)</f>
        <v/>
      </c>
      <c r="B2026" s="3">
        <f>[1]工序单价!B2048</f>
        <v>0</v>
      </c>
      <c r="E2026" s="6" t="str">
        <f>IF(D2026=0,"",VLOOKUP(D2026,[1]基本档案!$A$2:$B$481,2,FALSE))</f>
        <v/>
      </c>
      <c r="H2026" s="6" t="str">
        <f>IF(G2026=0,"",VLOOKUP(G2026,[1]工序单价!$B$2:$D$503,2,FALSE))</f>
        <v/>
      </c>
      <c r="I2026" s="6">
        <f>IF(G2026=0,0,VLOOKUP(G2026,[1]工序单价!$B$2:$D$503,3,FALSE))</f>
        <v>0</v>
      </c>
      <c r="K2026" s="6">
        <f t="shared" si="30"/>
        <v>0</v>
      </c>
    </row>
    <row r="2027" spans="1:11" x14ac:dyDescent="0.15">
      <c r="A2027" s="3" t="str">
        <f>IF([1]基本档案!A2027=0,"",[1]基本档案!A2027)</f>
        <v/>
      </c>
      <c r="B2027" s="3">
        <f>[1]工序单价!B2049</f>
        <v>0</v>
      </c>
      <c r="E2027" s="6" t="str">
        <f>IF(D2027=0,"",VLOOKUP(D2027,[1]基本档案!$A$2:$B$481,2,FALSE))</f>
        <v/>
      </c>
      <c r="H2027" s="6" t="str">
        <f>IF(G2027=0,"",VLOOKUP(G2027,[1]工序单价!$B$2:$D$503,2,FALSE))</f>
        <v/>
      </c>
      <c r="I2027" s="6">
        <f>IF(G2027=0,0,VLOOKUP(G2027,[1]工序单价!$B$2:$D$503,3,FALSE))</f>
        <v>0</v>
      </c>
      <c r="K2027" s="6">
        <f t="shared" si="30"/>
        <v>0</v>
      </c>
    </row>
    <row r="2028" spans="1:11" x14ac:dyDescent="0.15">
      <c r="A2028" s="3" t="str">
        <f>IF([1]基本档案!A2028=0,"",[1]基本档案!A2028)</f>
        <v/>
      </c>
      <c r="B2028" s="3">
        <f>[1]工序单价!B2050</f>
        <v>0</v>
      </c>
      <c r="E2028" s="6" t="str">
        <f>IF(D2028=0,"",VLOOKUP(D2028,[1]基本档案!$A$2:$B$481,2,FALSE))</f>
        <v/>
      </c>
      <c r="H2028" s="6" t="str">
        <f>IF(G2028=0,"",VLOOKUP(G2028,[1]工序单价!$B$2:$D$503,2,FALSE))</f>
        <v/>
      </c>
      <c r="I2028" s="6">
        <f>IF(G2028=0,0,VLOOKUP(G2028,[1]工序单价!$B$2:$D$503,3,FALSE))</f>
        <v>0</v>
      </c>
      <c r="K2028" s="6">
        <f t="shared" si="30"/>
        <v>0</v>
      </c>
    </row>
    <row r="2029" spans="1:11" x14ac:dyDescent="0.15">
      <c r="A2029" s="3" t="str">
        <f>IF([1]基本档案!A2029=0,"",[1]基本档案!A2029)</f>
        <v/>
      </c>
      <c r="B2029" s="3">
        <f>[1]工序单价!B2051</f>
        <v>0</v>
      </c>
      <c r="E2029" s="6" t="str">
        <f>IF(D2029=0,"",VLOOKUP(D2029,[1]基本档案!$A$2:$B$481,2,FALSE))</f>
        <v/>
      </c>
      <c r="H2029" s="6" t="str">
        <f>IF(G2029=0,"",VLOOKUP(G2029,[1]工序单价!$B$2:$D$503,2,FALSE))</f>
        <v/>
      </c>
      <c r="I2029" s="6">
        <f>IF(G2029=0,0,VLOOKUP(G2029,[1]工序单价!$B$2:$D$503,3,FALSE))</f>
        <v>0</v>
      </c>
      <c r="K2029" s="6">
        <f t="shared" si="30"/>
        <v>0</v>
      </c>
    </row>
    <row r="2030" spans="1:11" x14ac:dyDescent="0.15">
      <c r="A2030" s="3" t="str">
        <f>IF([1]基本档案!A2030=0,"",[1]基本档案!A2030)</f>
        <v/>
      </c>
      <c r="B2030" s="3">
        <f>[1]工序单价!B2052</f>
        <v>0</v>
      </c>
      <c r="E2030" s="6" t="str">
        <f>IF(D2030=0,"",VLOOKUP(D2030,[1]基本档案!$A$2:$B$481,2,FALSE))</f>
        <v/>
      </c>
      <c r="H2030" s="6" t="str">
        <f>IF(G2030=0,"",VLOOKUP(G2030,[1]工序单价!$B$2:$D$503,2,FALSE))</f>
        <v/>
      </c>
      <c r="I2030" s="6">
        <f>IF(G2030=0,0,VLOOKUP(G2030,[1]工序单价!$B$2:$D$503,3,FALSE))</f>
        <v>0</v>
      </c>
      <c r="K2030" s="6">
        <f t="shared" si="30"/>
        <v>0</v>
      </c>
    </row>
    <row r="2031" spans="1:11" x14ac:dyDescent="0.15">
      <c r="A2031" s="3" t="str">
        <f>IF([1]基本档案!A2031=0,"",[1]基本档案!A2031)</f>
        <v/>
      </c>
      <c r="B2031" s="3">
        <f>[1]工序单价!B2053</f>
        <v>0</v>
      </c>
      <c r="E2031" s="6" t="str">
        <f>IF(D2031=0,"",VLOOKUP(D2031,[1]基本档案!$A$2:$B$481,2,FALSE))</f>
        <v/>
      </c>
      <c r="H2031" s="6" t="str">
        <f>IF(G2031=0,"",VLOOKUP(G2031,[1]工序单价!$B$2:$D$503,2,FALSE))</f>
        <v/>
      </c>
      <c r="I2031" s="6">
        <f>IF(G2031=0,0,VLOOKUP(G2031,[1]工序单价!$B$2:$D$503,3,FALSE))</f>
        <v>0</v>
      </c>
      <c r="K2031" s="6">
        <f t="shared" si="30"/>
        <v>0</v>
      </c>
    </row>
    <row r="2032" spans="1:11" x14ac:dyDescent="0.15">
      <c r="A2032" s="3" t="str">
        <f>IF([1]基本档案!A2032=0,"",[1]基本档案!A2032)</f>
        <v/>
      </c>
      <c r="B2032" s="3">
        <f>[1]工序单价!B2054</f>
        <v>0</v>
      </c>
      <c r="E2032" s="6" t="str">
        <f>IF(D2032=0,"",VLOOKUP(D2032,[1]基本档案!$A$2:$B$481,2,FALSE))</f>
        <v/>
      </c>
      <c r="H2032" s="6" t="str">
        <f>IF(G2032=0,"",VLOOKUP(G2032,[1]工序单价!$B$2:$D$503,2,FALSE))</f>
        <v/>
      </c>
      <c r="I2032" s="6">
        <f>IF(G2032=0,0,VLOOKUP(G2032,[1]工序单价!$B$2:$D$503,3,FALSE))</f>
        <v>0</v>
      </c>
      <c r="K2032" s="6">
        <f t="shared" si="30"/>
        <v>0</v>
      </c>
    </row>
    <row r="2033" spans="1:11" x14ac:dyDescent="0.15">
      <c r="A2033" s="3" t="str">
        <f>IF([1]基本档案!A2033=0,"",[1]基本档案!A2033)</f>
        <v/>
      </c>
      <c r="B2033" s="3">
        <f>[1]工序单价!B2055</f>
        <v>0</v>
      </c>
      <c r="E2033" s="6" t="str">
        <f>IF(D2033=0,"",VLOOKUP(D2033,[1]基本档案!$A$2:$B$481,2,FALSE))</f>
        <v/>
      </c>
      <c r="H2033" s="6" t="str">
        <f>IF(G2033=0,"",VLOOKUP(G2033,[1]工序单价!$B$2:$D$503,2,FALSE))</f>
        <v/>
      </c>
      <c r="I2033" s="6">
        <f>IF(G2033=0,0,VLOOKUP(G2033,[1]工序单价!$B$2:$D$503,3,FALSE))</f>
        <v>0</v>
      </c>
      <c r="K2033" s="6">
        <f t="shared" si="30"/>
        <v>0</v>
      </c>
    </row>
    <row r="2034" spans="1:11" x14ac:dyDescent="0.15">
      <c r="A2034" s="3" t="str">
        <f>IF([1]基本档案!A2034=0,"",[1]基本档案!A2034)</f>
        <v/>
      </c>
      <c r="B2034" s="3">
        <f>[1]工序单价!B2056</f>
        <v>0</v>
      </c>
      <c r="E2034" s="6" t="str">
        <f>IF(D2034=0,"",VLOOKUP(D2034,[1]基本档案!$A$2:$B$481,2,FALSE))</f>
        <v/>
      </c>
      <c r="H2034" s="6" t="str">
        <f>IF(G2034=0,"",VLOOKUP(G2034,[1]工序单价!$B$2:$D$503,2,FALSE))</f>
        <v/>
      </c>
      <c r="I2034" s="6">
        <f>IF(G2034=0,0,VLOOKUP(G2034,[1]工序单价!$B$2:$D$503,3,FALSE))</f>
        <v>0</v>
      </c>
      <c r="K2034" s="6">
        <f t="shared" si="30"/>
        <v>0</v>
      </c>
    </row>
    <row r="2035" spans="1:11" x14ac:dyDescent="0.15">
      <c r="A2035" s="3" t="str">
        <f>IF([1]基本档案!A2035=0,"",[1]基本档案!A2035)</f>
        <v/>
      </c>
      <c r="B2035" s="3">
        <f>[1]工序单价!B2057</f>
        <v>0</v>
      </c>
      <c r="E2035" s="6" t="str">
        <f>IF(D2035=0,"",VLOOKUP(D2035,[1]基本档案!$A$2:$B$481,2,FALSE))</f>
        <v/>
      </c>
      <c r="H2035" s="6" t="str">
        <f>IF(G2035=0,"",VLOOKUP(G2035,[1]工序单价!$B$2:$D$503,2,FALSE))</f>
        <v/>
      </c>
      <c r="I2035" s="6">
        <f>IF(G2035=0,0,VLOOKUP(G2035,[1]工序单价!$B$2:$D$503,3,FALSE))</f>
        <v>0</v>
      </c>
      <c r="K2035" s="6">
        <f t="shared" si="30"/>
        <v>0</v>
      </c>
    </row>
    <row r="2036" spans="1:11" x14ac:dyDescent="0.15">
      <c r="A2036" s="3" t="str">
        <f>IF([1]基本档案!A2036=0,"",[1]基本档案!A2036)</f>
        <v/>
      </c>
      <c r="B2036" s="3">
        <f>[1]工序单价!B2058</f>
        <v>0</v>
      </c>
      <c r="E2036" s="6" t="str">
        <f>IF(D2036=0,"",VLOOKUP(D2036,[1]基本档案!$A$2:$B$481,2,FALSE))</f>
        <v/>
      </c>
      <c r="H2036" s="6" t="str">
        <f>IF(G2036=0,"",VLOOKUP(G2036,[1]工序单价!$B$2:$D$503,2,FALSE))</f>
        <v/>
      </c>
      <c r="I2036" s="6">
        <f>IF(G2036=0,0,VLOOKUP(G2036,[1]工序单价!$B$2:$D$503,3,FALSE))</f>
        <v>0</v>
      </c>
      <c r="K2036" s="6">
        <f t="shared" si="30"/>
        <v>0</v>
      </c>
    </row>
    <row r="2037" spans="1:11" x14ac:dyDescent="0.15">
      <c r="A2037" s="3" t="str">
        <f>IF([1]基本档案!A2037=0,"",[1]基本档案!A2037)</f>
        <v/>
      </c>
      <c r="B2037" s="3">
        <f>[1]工序单价!B2059</f>
        <v>0</v>
      </c>
      <c r="E2037" s="6" t="str">
        <f>IF(D2037=0,"",VLOOKUP(D2037,[1]基本档案!$A$2:$B$481,2,FALSE))</f>
        <v/>
      </c>
      <c r="H2037" s="6" t="str">
        <f>IF(G2037=0,"",VLOOKUP(G2037,[1]工序单价!$B$2:$D$503,2,FALSE))</f>
        <v/>
      </c>
      <c r="I2037" s="6">
        <f>IF(G2037=0,0,VLOOKUP(G2037,[1]工序单价!$B$2:$D$503,3,FALSE))</f>
        <v>0</v>
      </c>
      <c r="K2037" s="6">
        <f t="shared" si="30"/>
        <v>0</v>
      </c>
    </row>
    <row r="2038" spans="1:11" x14ac:dyDescent="0.15">
      <c r="A2038" s="3" t="str">
        <f>IF([1]基本档案!A2038=0,"",[1]基本档案!A2038)</f>
        <v/>
      </c>
      <c r="B2038" s="3">
        <f>[1]工序单价!B2060</f>
        <v>0</v>
      </c>
      <c r="E2038" s="6" t="str">
        <f>IF(D2038=0,"",VLOOKUP(D2038,[1]基本档案!$A$2:$B$481,2,FALSE))</f>
        <v/>
      </c>
      <c r="H2038" s="6" t="str">
        <f>IF(G2038=0,"",VLOOKUP(G2038,[1]工序单价!$B$2:$D$503,2,FALSE))</f>
        <v/>
      </c>
      <c r="I2038" s="6">
        <f>IF(G2038=0,0,VLOOKUP(G2038,[1]工序单价!$B$2:$D$503,3,FALSE))</f>
        <v>0</v>
      </c>
      <c r="K2038" s="6">
        <f t="shared" si="30"/>
        <v>0</v>
      </c>
    </row>
    <row r="2039" spans="1:11" x14ac:dyDescent="0.15">
      <c r="A2039" s="3" t="str">
        <f>IF([1]基本档案!A2039=0,"",[1]基本档案!A2039)</f>
        <v/>
      </c>
      <c r="B2039" s="3">
        <f>[1]工序单价!B2061</f>
        <v>0</v>
      </c>
      <c r="E2039" s="6" t="str">
        <f>IF(D2039=0,"",VLOOKUP(D2039,[1]基本档案!$A$2:$B$481,2,FALSE))</f>
        <v/>
      </c>
      <c r="H2039" s="6" t="str">
        <f>IF(G2039=0,"",VLOOKUP(G2039,[1]工序单价!$B$2:$D$503,2,FALSE))</f>
        <v/>
      </c>
      <c r="I2039" s="6">
        <f>IF(G2039=0,0,VLOOKUP(G2039,[1]工序单价!$B$2:$D$503,3,FALSE))</f>
        <v>0</v>
      </c>
      <c r="K2039" s="6">
        <f t="shared" si="30"/>
        <v>0</v>
      </c>
    </row>
    <row r="2040" spans="1:11" x14ac:dyDescent="0.15">
      <c r="A2040" s="3" t="str">
        <f>IF([1]基本档案!A2040=0,"",[1]基本档案!A2040)</f>
        <v/>
      </c>
      <c r="B2040" s="3">
        <f>[1]工序单价!B2062</f>
        <v>0</v>
      </c>
      <c r="E2040" s="6" t="str">
        <f>IF(D2040=0,"",VLOOKUP(D2040,[1]基本档案!$A$2:$B$481,2,FALSE))</f>
        <v/>
      </c>
      <c r="H2040" s="6" t="str">
        <f>IF(G2040=0,"",VLOOKUP(G2040,[1]工序单价!$B$2:$D$503,2,FALSE))</f>
        <v/>
      </c>
      <c r="I2040" s="6">
        <f>IF(G2040=0,0,VLOOKUP(G2040,[1]工序单价!$B$2:$D$503,3,FALSE))</f>
        <v>0</v>
      </c>
      <c r="K2040" s="6">
        <f t="shared" si="30"/>
        <v>0</v>
      </c>
    </row>
    <row r="2041" spans="1:11" x14ac:dyDescent="0.15">
      <c r="A2041" s="3" t="str">
        <f>IF([1]基本档案!A2041=0,"",[1]基本档案!A2041)</f>
        <v/>
      </c>
      <c r="B2041" s="3">
        <f>[1]工序单价!B2063</f>
        <v>0</v>
      </c>
      <c r="E2041" s="6" t="str">
        <f>IF(D2041=0,"",VLOOKUP(D2041,[1]基本档案!$A$2:$B$481,2,FALSE))</f>
        <v/>
      </c>
      <c r="H2041" s="6" t="str">
        <f>IF(G2041=0,"",VLOOKUP(G2041,[1]工序单价!$B$2:$D$503,2,FALSE))</f>
        <v/>
      </c>
      <c r="I2041" s="6">
        <f>IF(G2041=0,0,VLOOKUP(G2041,[1]工序单价!$B$2:$D$503,3,FALSE))</f>
        <v>0</v>
      </c>
      <c r="K2041" s="6">
        <f t="shared" si="30"/>
        <v>0</v>
      </c>
    </row>
    <row r="2042" spans="1:11" x14ac:dyDescent="0.15">
      <c r="A2042" s="3" t="str">
        <f>IF([1]基本档案!A2042=0,"",[1]基本档案!A2042)</f>
        <v/>
      </c>
      <c r="B2042" s="3">
        <f>[1]工序单价!B2064</f>
        <v>0</v>
      </c>
      <c r="E2042" s="6" t="str">
        <f>IF(D2042=0,"",VLOOKUP(D2042,[1]基本档案!$A$2:$B$481,2,FALSE))</f>
        <v/>
      </c>
      <c r="H2042" s="6" t="str">
        <f>IF(G2042=0,"",VLOOKUP(G2042,[1]工序单价!$B$2:$D$503,2,FALSE))</f>
        <v/>
      </c>
      <c r="I2042" s="6">
        <f>IF(G2042=0,0,VLOOKUP(G2042,[1]工序单价!$B$2:$D$503,3,FALSE))</f>
        <v>0</v>
      </c>
      <c r="K2042" s="6">
        <f t="shared" si="30"/>
        <v>0</v>
      </c>
    </row>
    <row r="2043" spans="1:11" x14ac:dyDescent="0.15">
      <c r="A2043" s="3" t="str">
        <f>IF([1]基本档案!A2043=0,"",[1]基本档案!A2043)</f>
        <v/>
      </c>
      <c r="B2043" s="3">
        <f>[1]工序单价!B2065</f>
        <v>0</v>
      </c>
      <c r="E2043" s="6" t="str">
        <f>IF(D2043=0,"",VLOOKUP(D2043,[1]基本档案!$A$2:$B$481,2,FALSE))</f>
        <v/>
      </c>
      <c r="H2043" s="6" t="str">
        <f>IF(G2043=0,"",VLOOKUP(G2043,[1]工序单价!$B$2:$D$503,2,FALSE))</f>
        <v/>
      </c>
      <c r="I2043" s="6">
        <f>IF(G2043=0,0,VLOOKUP(G2043,[1]工序单价!$B$2:$D$503,3,FALSE))</f>
        <v>0</v>
      </c>
      <c r="K2043" s="6">
        <f t="shared" si="30"/>
        <v>0</v>
      </c>
    </row>
    <row r="2044" spans="1:11" x14ac:dyDescent="0.15">
      <c r="A2044" s="3" t="str">
        <f>IF([1]基本档案!A2044=0,"",[1]基本档案!A2044)</f>
        <v/>
      </c>
      <c r="B2044" s="3">
        <f>[1]工序单价!B2066</f>
        <v>0</v>
      </c>
      <c r="E2044" s="6" t="str">
        <f>IF(D2044=0,"",VLOOKUP(D2044,[1]基本档案!$A$2:$B$481,2,FALSE))</f>
        <v/>
      </c>
      <c r="H2044" s="6" t="str">
        <f>IF(G2044=0,"",VLOOKUP(G2044,[1]工序单价!$B$2:$D$503,2,FALSE))</f>
        <v/>
      </c>
      <c r="I2044" s="6">
        <f>IF(G2044=0,0,VLOOKUP(G2044,[1]工序单价!$B$2:$D$503,3,FALSE))</f>
        <v>0</v>
      </c>
      <c r="K2044" s="6">
        <f t="shared" si="30"/>
        <v>0</v>
      </c>
    </row>
    <row r="2045" spans="1:11" x14ac:dyDescent="0.15">
      <c r="A2045" s="3" t="str">
        <f>IF([1]基本档案!A2045=0,"",[1]基本档案!A2045)</f>
        <v/>
      </c>
      <c r="B2045" s="3">
        <f>[1]工序单价!B2067</f>
        <v>0</v>
      </c>
      <c r="E2045" s="6" t="str">
        <f>IF(D2045=0,"",VLOOKUP(D2045,[1]基本档案!$A$2:$B$481,2,FALSE))</f>
        <v/>
      </c>
      <c r="H2045" s="6" t="str">
        <f>IF(G2045=0,"",VLOOKUP(G2045,[1]工序单价!$B$2:$D$503,2,FALSE))</f>
        <v/>
      </c>
      <c r="I2045" s="6">
        <f>IF(G2045=0,0,VLOOKUP(G2045,[1]工序单价!$B$2:$D$503,3,FALSE))</f>
        <v>0</v>
      </c>
      <c r="K2045" s="6">
        <f t="shared" si="30"/>
        <v>0</v>
      </c>
    </row>
    <row r="2046" spans="1:11" x14ac:dyDescent="0.15">
      <c r="A2046" s="3" t="str">
        <f>IF([1]基本档案!A2046=0,"",[1]基本档案!A2046)</f>
        <v/>
      </c>
      <c r="B2046" s="3">
        <f>[1]工序单价!B2068</f>
        <v>0</v>
      </c>
      <c r="E2046" s="6" t="str">
        <f>IF(D2046=0,"",VLOOKUP(D2046,[1]基本档案!$A$2:$B$481,2,FALSE))</f>
        <v/>
      </c>
      <c r="H2046" s="6" t="str">
        <f>IF(G2046=0,"",VLOOKUP(G2046,[1]工序单价!$B$2:$D$503,2,FALSE))</f>
        <v/>
      </c>
      <c r="I2046" s="6">
        <f>IF(G2046=0,0,VLOOKUP(G2046,[1]工序单价!$B$2:$D$503,3,FALSE))</f>
        <v>0</v>
      </c>
      <c r="K2046" s="6">
        <f t="shared" si="30"/>
        <v>0</v>
      </c>
    </row>
    <row r="2047" spans="1:11" x14ac:dyDescent="0.15">
      <c r="A2047" s="3" t="str">
        <f>IF([1]基本档案!A2047=0,"",[1]基本档案!A2047)</f>
        <v/>
      </c>
      <c r="B2047" s="3">
        <f>[1]工序单价!B2069</f>
        <v>0</v>
      </c>
      <c r="E2047" s="6" t="str">
        <f>IF(D2047=0,"",VLOOKUP(D2047,[1]基本档案!$A$2:$B$481,2,FALSE))</f>
        <v/>
      </c>
      <c r="H2047" s="6" t="str">
        <f>IF(G2047=0,"",VLOOKUP(G2047,[1]工序单价!$B$2:$D$503,2,FALSE))</f>
        <v/>
      </c>
      <c r="I2047" s="6">
        <f>IF(G2047=0,0,VLOOKUP(G2047,[1]工序单价!$B$2:$D$503,3,FALSE))</f>
        <v>0</v>
      </c>
      <c r="K2047" s="6">
        <f t="shared" si="30"/>
        <v>0</v>
      </c>
    </row>
    <row r="2048" spans="1:11" x14ac:dyDescent="0.15">
      <c r="A2048" s="3" t="str">
        <f>IF([1]基本档案!A2048=0,"",[1]基本档案!A2048)</f>
        <v/>
      </c>
      <c r="B2048" s="3">
        <f>[1]工序单价!B2070</f>
        <v>0</v>
      </c>
      <c r="E2048" s="6" t="str">
        <f>IF(D2048=0,"",VLOOKUP(D2048,[1]基本档案!$A$2:$B$481,2,FALSE))</f>
        <v/>
      </c>
      <c r="H2048" s="6" t="str">
        <f>IF(G2048=0,"",VLOOKUP(G2048,[1]工序单价!$B$2:$D$503,2,FALSE))</f>
        <v/>
      </c>
      <c r="I2048" s="6">
        <f>IF(G2048=0,0,VLOOKUP(G2048,[1]工序单价!$B$2:$D$503,3,FALSE))</f>
        <v>0</v>
      </c>
      <c r="K2048" s="6">
        <f t="shared" si="30"/>
        <v>0</v>
      </c>
    </row>
    <row r="2049" spans="1:11" x14ac:dyDescent="0.15">
      <c r="A2049" s="3" t="str">
        <f>IF([1]基本档案!A2049=0,"",[1]基本档案!A2049)</f>
        <v/>
      </c>
      <c r="B2049" s="3">
        <f>[1]工序单价!B2071</f>
        <v>0</v>
      </c>
      <c r="E2049" s="6" t="str">
        <f>IF(D2049=0,"",VLOOKUP(D2049,[1]基本档案!$A$2:$B$481,2,FALSE))</f>
        <v/>
      </c>
      <c r="H2049" s="6" t="str">
        <f>IF(G2049=0,"",VLOOKUP(G2049,[1]工序单价!$B$2:$D$503,2,FALSE))</f>
        <v/>
      </c>
      <c r="I2049" s="6">
        <f>IF(G2049=0,0,VLOOKUP(G2049,[1]工序单价!$B$2:$D$503,3,FALSE))</f>
        <v>0</v>
      </c>
      <c r="K2049" s="6">
        <f t="shared" si="30"/>
        <v>0</v>
      </c>
    </row>
    <row r="2050" spans="1:11" x14ac:dyDescent="0.15">
      <c r="A2050" s="3" t="str">
        <f>IF([1]基本档案!A2050=0,"",[1]基本档案!A2050)</f>
        <v/>
      </c>
      <c r="B2050" s="3">
        <f>[1]工序单价!B2072</f>
        <v>0</v>
      </c>
      <c r="E2050" s="6" t="str">
        <f>IF(D2050=0,"",VLOOKUP(D2050,[1]基本档案!$A$2:$B$481,2,FALSE))</f>
        <v/>
      </c>
      <c r="H2050" s="6" t="str">
        <f>IF(G2050=0,"",VLOOKUP(G2050,[1]工序单价!$B$2:$D$503,2,FALSE))</f>
        <v/>
      </c>
      <c r="I2050" s="6">
        <f>IF(G2050=0,0,VLOOKUP(G2050,[1]工序单价!$B$2:$D$503,3,FALSE))</f>
        <v>0</v>
      </c>
      <c r="K2050" s="6">
        <f t="shared" ref="K2050:K2113" si="31">I2050*J2050</f>
        <v>0</v>
      </c>
    </row>
    <row r="2051" spans="1:11" x14ac:dyDescent="0.15">
      <c r="A2051" s="3" t="str">
        <f>IF([1]基本档案!A2051=0,"",[1]基本档案!A2051)</f>
        <v/>
      </c>
      <c r="B2051" s="3">
        <f>[1]工序单价!B2073</f>
        <v>0</v>
      </c>
      <c r="E2051" s="6" t="str">
        <f>IF(D2051=0,"",VLOOKUP(D2051,[1]基本档案!$A$2:$B$481,2,FALSE))</f>
        <v/>
      </c>
      <c r="H2051" s="6" t="str">
        <f>IF(G2051=0,"",VLOOKUP(G2051,[1]工序单价!$B$2:$D$503,2,FALSE))</f>
        <v/>
      </c>
      <c r="I2051" s="6">
        <f>IF(G2051=0,0,VLOOKUP(G2051,[1]工序单价!$B$2:$D$503,3,FALSE))</f>
        <v>0</v>
      </c>
      <c r="K2051" s="6">
        <f t="shared" si="31"/>
        <v>0</v>
      </c>
    </row>
    <row r="2052" spans="1:11" x14ac:dyDescent="0.15">
      <c r="A2052" s="3" t="str">
        <f>IF([1]基本档案!A2052=0,"",[1]基本档案!A2052)</f>
        <v/>
      </c>
      <c r="B2052" s="3">
        <f>[1]工序单价!B2074</f>
        <v>0</v>
      </c>
      <c r="E2052" s="6" t="str">
        <f>IF(D2052=0,"",VLOOKUP(D2052,[1]基本档案!$A$2:$B$481,2,FALSE))</f>
        <v/>
      </c>
      <c r="H2052" s="6" t="str">
        <f>IF(G2052=0,"",VLOOKUP(G2052,[1]工序单价!$B$2:$D$503,2,FALSE))</f>
        <v/>
      </c>
      <c r="I2052" s="6">
        <f>IF(G2052=0,0,VLOOKUP(G2052,[1]工序单价!$B$2:$D$503,3,FALSE))</f>
        <v>0</v>
      </c>
      <c r="K2052" s="6">
        <f t="shared" si="31"/>
        <v>0</v>
      </c>
    </row>
    <row r="2053" spans="1:11" x14ac:dyDescent="0.15">
      <c r="A2053" s="3" t="str">
        <f>IF([1]基本档案!A2053=0,"",[1]基本档案!A2053)</f>
        <v/>
      </c>
      <c r="B2053" s="3">
        <f>[1]工序单价!B2075</f>
        <v>0</v>
      </c>
      <c r="E2053" s="6" t="str">
        <f>IF(D2053=0,"",VLOOKUP(D2053,[1]基本档案!$A$2:$B$481,2,FALSE))</f>
        <v/>
      </c>
      <c r="H2053" s="6" t="str">
        <f>IF(G2053=0,"",VLOOKUP(G2053,[1]工序单价!$B$2:$D$503,2,FALSE))</f>
        <v/>
      </c>
      <c r="I2053" s="6">
        <f>IF(G2053=0,0,VLOOKUP(G2053,[1]工序单价!$B$2:$D$503,3,FALSE))</f>
        <v>0</v>
      </c>
      <c r="K2053" s="6">
        <f t="shared" si="31"/>
        <v>0</v>
      </c>
    </row>
    <row r="2054" spans="1:11" x14ac:dyDescent="0.15">
      <c r="A2054" s="3" t="str">
        <f>IF([1]基本档案!A2054=0,"",[1]基本档案!A2054)</f>
        <v/>
      </c>
      <c r="B2054" s="3">
        <f>[1]工序单价!B2076</f>
        <v>0</v>
      </c>
      <c r="E2054" s="6" t="str">
        <f>IF(D2054=0,"",VLOOKUP(D2054,[1]基本档案!$A$2:$B$481,2,FALSE))</f>
        <v/>
      </c>
      <c r="H2054" s="6" t="str">
        <f>IF(G2054=0,"",VLOOKUP(G2054,[1]工序单价!$B$2:$D$503,2,FALSE))</f>
        <v/>
      </c>
      <c r="I2054" s="6">
        <f>IF(G2054=0,0,VLOOKUP(G2054,[1]工序单价!$B$2:$D$503,3,FALSE))</f>
        <v>0</v>
      </c>
      <c r="K2054" s="6">
        <f t="shared" si="31"/>
        <v>0</v>
      </c>
    </row>
    <row r="2055" spans="1:11" x14ac:dyDescent="0.15">
      <c r="A2055" s="3" t="str">
        <f>IF([1]基本档案!A2055=0,"",[1]基本档案!A2055)</f>
        <v/>
      </c>
      <c r="B2055" s="3">
        <f>[1]工序单价!B2077</f>
        <v>0</v>
      </c>
      <c r="E2055" s="6" t="str">
        <f>IF(D2055=0,"",VLOOKUP(D2055,[1]基本档案!$A$2:$B$481,2,FALSE))</f>
        <v/>
      </c>
      <c r="H2055" s="6" t="str">
        <f>IF(G2055=0,"",VLOOKUP(G2055,[1]工序单价!$B$2:$D$503,2,FALSE))</f>
        <v/>
      </c>
      <c r="I2055" s="6">
        <f>IF(G2055=0,0,VLOOKUP(G2055,[1]工序单价!$B$2:$D$503,3,FALSE))</f>
        <v>0</v>
      </c>
      <c r="K2055" s="6">
        <f t="shared" si="31"/>
        <v>0</v>
      </c>
    </row>
    <row r="2056" spans="1:11" x14ac:dyDescent="0.15">
      <c r="A2056" s="3" t="str">
        <f>IF([1]基本档案!A2056=0,"",[1]基本档案!A2056)</f>
        <v/>
      </c>
      <c r="B2056" s="3">
        <f>[1]工序单价!B2078</f>
        <v>0</v>
      </c>
      <c r="E2056" s="6" t="str">
        <f>IF(D2056=0,"",VLOOKUP(D2056,[1]基本档案!$A$2:$B$481,2,FALSE))</f>
        <v/>
      </c>
      <c r="H2056" s="6" t="str">
        <f>IF(G2056=0,"",VLOOKUP(G2056,[1]工序单价!$B$2:$D$503,2,FALSE))</f>
        <v/>
      </c>
      <c r="I2056" s="6">
        <f>IF(G2056=0,0,VLOOKUP(G2056,[1]工序单价!$B$2:$D$503,3,FALSE))</f>
        <v>0</v>
      </c>
      <c r="K2056" s="6">
        <f t="shared" si="31"/>
        <v>0</v>
      </c>
    </row>
    <row r="2057" spans="1:11" x14ac:dyDescent="0.15">
      <c r="A2057" s="3" t="str">
        <f>IF([1]基本档案!A2057=0,"",[1]基本档案!A2057)</f>
        <v/>
      </c>
      <c r="B2057" s="3">
        <f>[1]工序单价!B2079</f>
        <v>0</v>
      </c>
      <c r="E2057" s="6" t="str">
        <f>IF(D2057=0,"",VLOOKUP(D2057,[1]基本档案!$A$2:$B$481,2,FALSE))</f>
        <v/>
      </c>
      <c r="H2057" s="6" t="str">
        <f>IF(G2057=0,"",VLOOKUP(G2057,[1]工序单价!$B$2:$D$503,2,FALSE))</f>
        <v/>
      </c>
      <c r="I2057" s="6">
        <f>IF(G2057=0,0,VLOOKUP(G2057,[1]工序单价!$B$2:$D$503,3,FALSE))</f>
        <v>0</v>
      </c>
      <c r="K2057" s="6">
        <f t="shared" si="31"/>
        <v>0</v>
      </c>
    </row>
    <row r="2058" spans="1:11" x14ac:dyDescent="0.15">
      <c r="A2058" s="3" t="str">
        <f>IF([1]基本档案!A2058=0,"",[1]基本档案!A2058)</f>
        <v/>
      </c>
      <c r="B2058" s="3">
        <f>[1]工序单价!B2080</f>
        <v>0</v>
      </c>
      <c r="E2058" s="6" t="str">
        <f>IF(D2058=0,"",VLOOKUP(D2058,[1]基本档案!$A$2:$B$481,2,FALSE))</f>
        <v/>
      </c>
      <c r="H2058" s="6" t="str">
        <f>IF(G2058=0,"",VLOOKUP(G2058,[1]工序单价!$B$2:$D$503,2,FALSE))</f>
        <v/>
      </c>
      <c r="I2058" s="6">
        <f>IF(G2058=0,0,VLOOKUP(G2058,[1]工序单价!$B$2:$D$503,3,FALSE))</f>
        <v>0</v>
      </c>
      <c r="K2058" s="6">
        <f t="shared" si="31"/>
        <v>0</v>
      </c>
    </row>
    <row r="2059" spans="1:11" x14ac:dyDescent="0.15">
      <c r="A2059" s="3" t="str">
        <f>IF([1]基本档案!A2059=0,"",[1]基本档案!A2059)</f>
        <v/>
      </c>
      <c r="B2059" s="3">
        <f>[1]工序单价!B2081</f>
        <v>0</v>
      </c>
      <c r="E2059" s="6" t="str">
        <f>IF(D2059=0,"",VLOOKUP(D2059,[1]基本档案!$A$2:$B$481,2,FALSE))</f>
        <v/>
      </c>
      <c r="H2059" s="6" t="str">
        <f>IF(G2059=0,"",VLOOKUP(G2059,[1]工序单价!$B$2:$D$503,2,FALSE))</f>
        <v/>
      </c>
      <c r="I2059" s="6">
        <f>IF(G2059=0,0,VLOOKUP(G2059,[1]工序单价!$B$2:$D$503,3,FALSE))</f>
        <v>0</v>
      </c>
      <c r="K2059" s="6">
        <f t="shared" si="31"/>
        <v>0</v>
      </c>
    </row>
    <row r="2060" spans="1:11" x14ac:dyDescent="0.15">
      <c r="A2060" s="3" t="str">
        <f>IF([1]基本档案!A2060=0,"",[1]基本档案!A2060)</f>
        <v/>
      </c>
      <c r="B2060" s="3">
        <f>[1]工序单价!B2082</f>
        <v>0</v>
      </c>
      <c r="E2060" s="6" t="str">
        <f>IF(D2060=0,"",VLOOKUP(D2060,[1]基本档案!$A$2:$B$481,2,FALSE))</f>
        <v/>
      </c>
      <c r="H2060" s="6" t="str">
        <f>IF(G2060=0,"",VLOOKUP(G2060,[1]工序单价!$B$2:$D$503,2,FALSE))</f>
        <v/>
      </c>
      <c r="I2060" s="6">
        <f>IF(G2060=0,0,VLOOKUP(G2060,[1]工序单价!$B$2:$D$503,3,FALSE))</f>
        <v>0</v>
      </c>
      <c r="K2060" s="6">
        <f t="shared" si="31"/>
        <v>0</v>
      </c>
    </row>
    <row r="2061" spans="1:11" x14ac:dyDescent="0.15">
      <c r="A2061" s="3" t="str">
        <f>IF([1]基本档案!A2061=0,"",[1]基本档案!A2061)</f>
        <v/>
      </c>
      <c r="B2061" s="3">
        <f>[1]工序单价!B2083</f>
        <v>0</v>
      </c>
      <c r="E2061" s="6" t="str">
        <f>IF(D2061=0,"",VLOOKUP(D2061,[1]基本档案!$A$2:$B$481,2,FALSE))</f>
        <v/>
      </c>
      <c r="H2061" s="6" t="str">
        <f>IF(G2061=0,"",VLOOKUP(G2061,[1]工序单价!$B$2:$D$503,2,FALSE))</f>
        <v/>
      </c>
      <c r="I2061" s="6">
        <f>IF(G2061=0,0,VLOOKUP(G2061,[1]工序单价!$B$2:$D$503,3,FALSE))</f>
        <v>0</v>
      </c>
      <c r="K2061" s="6">
        <f t="shared" si="31"/>
        <v>0</v>
      </c>
    </row>
    <row r="2062" spans="1:11" x14ac:dyDescent="0.15">
      <c r="A2062" s="3" t="str">
        <f>IF([1]基本档案!A2062=0,"",[1]基本档案!A2062)</f>
        <v/>
      </c>
      <c r="B2062" s="3">
        <f>[1]工序单价!B2084</f>
        <v>0</v>
      </c>
      <c r="E2062" s="6" t="str">
        <f>IF(D2062=0,"",VLOOKUP(D2062,[1]基本档案!$A$2:$B$481,2,FALSE))</f>
        <v/>
      </c>
      <c r="H2062" s="6" t="str">
        <f>IF(G2062=0,"",VLOOKUP(G2062,[1]工序单价!$B$2:$D$503,2,FALSE))</f>
        <v/>
      </c>
      <c r="I2062" s="6">
        <f>IF(G2062=0,0,VLOOKUP(G2062,[1]工序单价!$B$2:$D$503,3,FALSE))</f>
        <v>0</v>
      </c>
      <c r="K2062" s="6">
        <f t="shared" si="31"/>
        <v>0</v>
      </c>
    </row>
    <row r="2063" spans="1:11" x14ac:dyDescent="0.15">
      <c r="A2063" s="3" t="str">
        <f>IF([1]基本档案!A2063=0,"",[1]基本档案!A2063)</f>
        <v/>
      </c>
      <c r="B2063" s="3">
        <f>[1]工序单价!B2085</f>
        <v>0</v>
      </c>
      <c r="E2063" s="6" t="str">
        <f>IF(D2063=0,"",VLOOKUP(D2063,[1]基本档案!$A$2:$B$481,2,FALSE))</f>
        <v/>
      </c>
      <c r="H2063" s="6" t="str">
        <f>IF(G2063=0,"",VLOOKUP(G2063,[1]工序单价!$B$2:$D$503,2,FALSE))</f>
        <v/>
      </c>
      <c r="I2063" s="6">
        <f>IF(G2063=0,0,VLOOKUP(G2063,[1]工序单价!$B$2:$D$503,3,FALSE))</f>
        <v>0</v>
      </c>
      <c r="K2063" s="6">
        <f t="shared" si="31"/>
        <v>0</v>
      </c>
    </row>
    <row r="2064" spans="1:11" x14ac:dyDescent="0.15">
      <c r="A2064" s="3" t="str">
        <f>IF([1]基本档案!A2064=0,"",[1]基本档案!A2064)</f>
        <v/>
      </c>
      <c r="B2064" s="3">
        <f>[1]工序单价!B2086</f>
        <v>0</v>
      </c>
      <c r="E2064" s="6" t="str">
        <f>IF(D2064=0,"",VLOOKUP(D2064,[1]基本档案!$A$2:$B$481,2,FALSE))</f>
        <v/>
      </c>
      <c r="H2064" s="6" t="str">
        <f>IF(G2064=0,"",VLOOKUP(G2064,[1]工序单价!$B$2:$D$503,2,FALSE))</f>
        <v/>
      </c>
      <c r="I2064" s="6">
        <f>IF(G2064=0,0,VLOOKUP(G2064,[1]工序单价!$B$2:$D$503,3,FALSE))</f>
        <v>0</v>
      </c>
      <c r="K2064" s="6">
        <f t="shared" si="31"/>
        <v>0</v>
      </c>
    </row>
    <row r="2065" spans="1:11" x14ac:dyDescent="0.15">
      <c r="A2065" s="3" t="str">
        <f>IF([1]基本档案!A2065=0,"",[1]基本档案!A2065)</f>
        <v/>
      </c>
      <c r="B2065" s="3">
        <f>[1]工序单价!B2087</f>
        <v>0</v>
      </c>
      <c r="E2065" s="6" t="str">
        <f>IF(D2065=0,"",VLOOKUP(D2065,[1]基本档案!$A$2:$B$481,2,FALSE))</f>
        <v/>
      </c>
      <c r="H2065" s="6" t="str">
        <f>IF(G2065=0,"",VLOOKUP(G2065,[1]工序单价!$B$2:$D$503,2,FALSE))</f>
        <v/>
      </c>
      <c r="I2065" s="6">
        <f>IF(G2065=0,0,VLOOKUP(G2065,[1]工序单价!$B$2:$D$503,3,FALSE))</f>
        <v>0</v>
      </c>
      <c r="K2065" s="6">
        <f t="shared" si="31"/>
        <v>0</v>
      </c>
    </row>
    <row r="2066" spans="1:11" x14ac:dyDescent="0.15">
      <c r="A2066" s="3" t="str">
        <f>IF([1]基本档案!A2066=0,"",[1]基本档案!A2066)</f>
        <v/>
      </c>
      <c r="B2066" s="3">
        <f>[1]工序单价!B2088</f>
        <v>0</v>
      </c>
      <c r="E2066" s="6" t="str">
        <f>IF(D2066=0,"",VLOOKUP(D2066,[1]基本档案!$A$2:$B$481,2,FALSE))</f>
        <v/>
      </c>
      <c r="H2066" s="6" t="str">
        <f>IF(G2066=0,"",VLOOKUP(G2066,[1]工序单价!$B$2:$D$503,2,FALSE))</f>
        <v/>
      </c>
      <c r="I2066" s="6">
        <f>IF(G2066=0,0,VLOOKUP(G2066,[1]工序单价!$B$2:$D$503,3,FALSE))</f>
        <v>0</v>
      </c>
      <c r="K2066" s="6">
        <f t="shared" si="31"/>
        <v>0</v>
      </c>
    </row>
    <row r="2067" spans="1:11" x14ac:dyDescent="0.15">
      <c r="A2067" s="3" t="str">
        <f>IF([1]基本档案!A2067=0,"",[1]基本档案!A2067)</f>
        <v/>
      </c>
      <c r="B2067" s="3">
        <f>[1]工序单价!B2089</f>
        <v>0</v>
      </c>
      <c r="E2067" s="6" t="str">
        <f>IF(D2067=0,"",VLOOKUP(D2067,[1]基本档案!$A$2:$B$481,2,FALSE))</f>
        <v/>
      </c>
      <c r="H2067" s="6" t="str">
        <f>IF(G2067=0,"",VLOOKUP(G2067,[1]工序单价!$B$2:$D$503,2,FALSE))</f>
        <v/>
      </c>
      <c r="I2067" s="6">
        <f>IF(G2067=0,0,VLOOKUP(G2067,[1]工序单价!$B$2:$D$503,3,FALSE))</f>
        <v>0</v>
      </c>
      <c r="K2067" s="6">
        <f t="shared" si="31"/>
        <v>0</v>
      </c>
    </row>
    <row r="2068" spans="1:11" x14ac:dyDescent="0.15">
      <c r="A2068" s="3" t="str">
        <f>IF([1]基本档案!A2068=0,"",[1]基本档案!A2068)</f>
        <v/>
      </c>
      <c r="B2068" s="3">
        <f>[1]工序单价!B2090</f>
        <v>0</v>
      </c>
      <c r="E2068" s="6" t="str">
        <f>IF(D2068=0,"",VLOOKUP(D2068,[1]基本档案!$A$2:$B$481,2,FALSE))</f>
        <v/>
      </c>
      <c r="H2068" s="6" t="str">
        <f>IF(G2068=0,"",VLOOKUP(G2068,[1]工序单价!$B$2:$D$503,2,FALSE))</f>
        <v/>
      </c>
      <c r="I2068" s="6">
        <f>IF(G2068=0,0,VLOOKUP(G2068,[1]工序单价!$B$2:$D$503,3,FALSE))</f>
        <v>0</v>
      </c>
      <c r="K2068" s="6">
        <f t="shared" si="31"/>
        <v>0</v>
      </c>
    </row>
    <row r="2069" spans="1:11" x14ac:dyDescent="0.15">
      <c r="A2069" s="3" t="str">
        <f>IF([1]基本档案!A2069=0,"",[1]基本档案!A2069)</f>
        <v/>
      </c>
      <c r="B2069" s="3">
        <f>[1]工序单价!B2091</f>
        <v>0</v>
      </c>
      <c r="E2069" s="6" t="str">
        <f>IF(D2069=0,"",VLOOKUP(D2069,[1]基本档案!$A$2:$B$481,2,FALSE))</f>
        <v/>
      </c>
      <c r="H2069" s="6" t="str">
        <f>IF(G2069=0,"",VLOOKUP(G2069,[1]工序单价!$B$2:$D$503,2,FALSE))</f>
        <v/>
      </c>
      <c r="I2069" s="6">
        <f>IF(G2069=0,0,VLOOKUP(G2069,[1]工序单价!$B$2:$D$503,3,FALSE))</f>
        <v>0</v>
      </c>
      <c r="K2069" s="6">
        <f t="shared" si="31"/>
        <v>0</v>
      </c>
    </row>
    <row r="2070" spans="1:11" x14ac:dyDescent="0.15">
      <c r="A2070" s="3" t="str">
        <f>IF([1]基本档案!A2070=0,"",[1]基本档案!A2070)</f>
        <v/>
      </c>
      <c r="B2070" s="3">
        <f>[1]工序单价!B2092</f>
        <v>0</v>
      </c>
      <c r="E2070" s="6" t="str">
        <f>IF(D2070=0,"",VLOOKUP(D2070,[1]基本档案!$A$2:$B$481,2,FALSE))</f>
        <v/>
      </c>
      <c r="H2070" s="6" t="str">
        <f>IF(G2070=0,"",VLOOKUP(G2070,[1]工序单价!$B$2:$D$503,2,FALSE))</f>
        <v/>
      </c>
      <c r="I2070" s="6">
        <f>IF(G2070=0,0,VLOOKUP(G2070,[1]工序单价!$B$2:$D$503,3,FALSE))</f>
        <v>0</v>
      </c>
      <c r="K2070" s="6">
        <f t="shared" si="31"/>
        <v>0</v>
      </c>
    </row>
    <row r="2071" spans="1:11" x14ac:dyDescent="0.15">
      <c r="A2071" s="3" t="str">
        <f>IF([1]基本档案!A2071=0,"",[1]基本档案!A2071)</f>
        <v/>
      </c>
      <c r="B2071" s="3">
        <f>[1]工序单价!B2093</f>
        <v>0</v>
      </c>
      <c r="E2071" s="6" t="str">
        <f>IF(D2071=0,"",VLOOKUP(D2071,[1]基本档案!$A$2:$B$481,2,FALSE))</f>
        <v/>
      </c>
      <c r="H2071" s="6" t="str">
        <f>IF(G2071=0,"",VLOOKUP(G2071,[1]工序单价!$B$2:$D$503,2,FALSE))</f>
        <v/>
      </c>
      <c r="I2071" s="6">
        <f>IF(G2071=0,0,VLOOKUP(G2071,[1]工序单价!$B$2:$D$503,3,FALSE))</f>
        <v>0</v>
      </c>
      <c r="K2071" s="6">
        <f t="shared" si="31"/>
        <v>0</v>
      </c>
    </row>
    <row r="2072" spans="1:11" x14ac:dyDescent="0.15">
      <c r="A2072" s="3" t="str">
        <f>IF([1]基本档案!A2072=0,"",[1]基本档案!A2072)</f>
        <v/>
      </c>
      <c r="B2072" s="3">
        <f>[1]工序单价!B2094</f>
        <v>0</v>
      </c>
      <c r="E2072" s="6" t="str">
        <f>IF(D2072=0,"",VLOOKUP(D2072,[1]基本档案!$A$2:$B$481,2,FALSE))</f>
        <v/>
      </c>
      <c r="H2072" s="6" t="str">
        <f>IF(G2072=0,"",VLOOKUP(G2072,[1]工序单价!$B$2:$D$503,2,FALSE))</f>
        <v/>
      </c>
      <c r="I2072" s="6">
        <f>IF(G2072=0,0,VLOOKUP(G2072,[1]工序单价!$B$2:$D$503,3,FALSE))</f>
        <v>0</v>
      </c>
      <c r="K2072" s="6">
        <f t="shared" si="31"/>
        <v>0</v>
      </c>
    </row>
    <row r="2073" spans="1:11" x14ac:dyDescent="0.15">
      <c r="A2073" s="3" t="str">
        <f>IF([1]基本档案!A2073=0,"",[1]基本档案!A2073)</f>
        <v/>
      </c>
      <c r="B2073" s="3">
        <f>[1]工序单价!B2095</f>
        <v>0</v>
      </c>
      <c r="E2073" s="6" t="str">
        <f>IF(D2073=0,"",VLOOKUP(D2073,[1]基本档案!$A$2:$B$481,2,FALSE))</f>
        <v/>
      </c>
      <c r="H2073" s="6" t="str">
        <f>IF(G2073=0,"",VLOOKUP(G2073,[1]工序单价!$B$2:$D$503,2,FALSE))</f>
        <v/>
      </c>
      <c r="I2073" s="6">
        <f>IF(G2073=0,0,VLOOKUP(G2073,[1]工序单价!$B$2:$D$503,3,FALSE))</f>
        <v>0</v>
      </c>
      <c r="K2073" s="6">
        <f t="shared" si="31"/>
        <v>0</v>
      </c>
    </row>
    <row r="2074" spans="1:11" x14ac:dyDescent="0.15">
      <c r="A2074" s="3" t="str">
        <f>IF([1]基本档案!A2074=0,"",[1]基本档案!A2074)</f>
        <v/>
      </c>
      <c r="B2074" s="3">
        <f>[1]工序单价!B2096</f>
        <v>0</v>
      </c>
      <c r="E2074" s="6" t="str">
        <f>IF(D2074=0,"",VLOOKUP(D2074,[1]基本档案!$A$2:$B$481,2,FALSE))</f>
        <v/>
      </c>
      <c r="H2074" s="6" t="str">
        <f>IF(G2074=0,"",VLOOKUP(G2074,[1]工序单价!$B$2:$D$503,2,FALSE))</f>
        <v/>
      </c>
      <c r="I2074" s="6">
        <f>IF(G2074=0,0,VLOOKUP(G2074,[1]工序单价!$B$2:$D$503,3,FALSE))</f>
        <v>0</v>
      </c>
      <c r="K2074" s="6">
        <f t="shared" si="31"/>
        <v>0</v>
      </c>
    </row>
    <row r="2075" spans="1:11" x14ac:dyDescent="0.15">
      <c r="A2075" s="3" t="str">
        <f>IF([1]基本档案!A2075=0,"",[1]基本档案!A2075)</f>
        <v/>
      </c>
      <c r="B2075" s="3">
        <f>[1]工序单价!B2097</f>
        <v>0</v>
      </c>
      <c r="E2075" s="6" t="str">
        <f>IF(D2075=0,"",VLOOKUP(D2075,[1]基本档案!$A$2:$B$481,2,FALSE))</f>
        <v/>
      </c>
      <c r="H2075" s="6" t="str">
        <f>IF(G2075=0,"",VLOOKUP(G2075,[1]工序单价!$B$2:$D$503,2,FALSE))</f>
        <v/>
      </c>
      <c r="I2075" s="6">
        <f>IF(G2075=0,0,VLOOKUP(G2075,[1]工序单价!$B$2:$D$503,3,FALSE))</f>
        <v>0</v>
      </c>
      <c r="K2075" s="6">
        <f t="shared" si="31"/>
        <v>0</v>
      </c>
    </row>
    <row r="2076" spans="1:11" x14ac:dyDescent="0.15">
      <c r="A2076" s="3" t="str">
        <f>IF([1]基本档案!A2076=0,"",[1]基本档案!A2076)</f>
        <v/>
      </c>
      <c r="B2076" s="3">
        <f>[1]工序单价!B2098</f>
        <v>0</v>
      </c>
      <c r="E2076" s="6" t="str">
        <f>IF(D2076=0,"",VLOOKUP(D2076,[1]基本档案!$A$2:$B$481,2,FALSE))</f>
        <v/>
      </c>
      <c r="H2076" s="6" t="str">
        <f>IF(G2076=0,"",VLOOKUP(G2076,[1]工序单价!$B$2:$D$503,2,FALSE))</f>
        <v/>
      </c>
      <c r="I2076" s="6">
        <f>IF(G2076=0,0,VLOOKUP(G2076,[1]工序单价!$B$2:$D$503,3,FALSE))</f>
        <v>0</v>
      </c>
      <c r="K2076" s="6">
        <f t="shared" si="31"/>
        <v>0</v>
      </c>
    </row>
    <row r="2077" spans="1:11" x14ac:dyDescent="0.15">
      <c r="A2077" s="3" t="str">
        <f>IF([1]基本档案!A2077=0,"",[1]基本档案!A2077)</f>
        <v/>
      </c>
      <c r="B2077" s="3">
        <f>[1]工序单价!B2099</f>
        <v>0</v>
      </c>
      <c r="E2077" s="6" t="str">
        <f>IF(D2077=0,"",VLOOKUP(D2077,[1]基本档案!$A$2:$B$481,2,FALSE))</f>
        <v/>
      </c>
      <c r="H2077" s="6" t="str">
        <f>IF(G2077=0,"",VLOOKUP(G2077,[1]工序单价!$B$2:$D$503,2,FALSE))</f>
        <v/>
      </c>
      <c r="I2077" s="6">
        <f>IF(G2077=0,0,VLOOKUP(G2077,[1]工序单价!$B$2:$D$503,3,FALSE))</f>
        <v>0</v>
      </c>
      <c r="K2077" s="6">
        <f t="shared" si="31"/>
        <v>0</v>
      </c>
    </row>
    <row r="2078" spans="1:11" x14ac:dyDescent="0.15">
      <c r="A2078" s="3" t="str">
        <f>IF([1]基本档案!A2078=0,"",[1]基本档案!A2078)</f>
        <v/>
      </c>
      <c r="B2078" s="3">
        <f>[1]工序单价!B2100</f>
        <v>0</v>
      </c>
      <c r="E2078" s="6" t="str">
        <f>IF(D2078=0,"",VLOOKUP(D2078,[1]基本档案!$A$2:$B$481,2,FALSE))</f>
        <v/>
      </c>
      <c r="H2078" s="6" t="str">
        <f>IF(G2078=0,"",VLOOKUP(G2078,[1]工序单价!$B$2:$D$503,2,FALSE))</f>
        <v/>
      </c>
      <c r="I2078" s="6">
        <f>IF(G2078=0,0,VLOOKUP(G2078,[1]工序单价!$B$2:$D$503,3,FALSE))</f>
        <v>0</v>
      </c>
      <c r="K2078" s="6">
        <f t="shared" si="31"/>
        <v>0</v>
      </c>
    </row>
    <row r="2079" spans="1:11" x14ac:dyDescent="0.15">
      <c r="A2079" s="3" t="str">
        <f>IF([1]基本档案!A2079=0,"",[1]基本档案!A2079)</f>
        <v/>
      </c>
      <c r="B2079" s="3">
        <f>[1]工序单价!B2101</f>
        <v>0</v>
      </c>
      <c r="E2079" s="6" t="str">
        <f>IF(D2079=0,"",VLOOKUP(D2079,[1]基本档案!$A$2:$B$481,2,FALSE))</f>
        <v/>
      </c>
      <c r="H2079" s="6" t="str">
        <f>IF(G2079=0,"",VLOOKUP(G2079,[1]工序单价!$B$2:$D$503,2,FALSE))</f>
        <v/>
      </c>
      <c r="I2079" s="6">
        <f>IF(G2079=0,0,VLOOKUP(G2079,[1]工序单价!$B$2:$D$503,3,FALSE))</f>
        <v>0</v>
      </c>
      <c r="K2079" s="6">
        <f t="shared" si="31"/>
        <v>0</v>
      </c>
    </row>
    <row r="2080" spans="1:11" x14ac:dyDescent="0.15">
      <c r="A2080" s="3" t="str">
        <f>IF([1]基本档案!A2080=0,"",[1]基本档案!A2080)</f>
        <v/>
      </c>
      <c r="B2080" s="3">
        <f>[1]工序单价!B2102</f>
        <v>0</v>
      </c>
      <c r="E2080" s="6" t="str">
        <f>IF(D2080=0,"",VLOOKUP(D2080,[1]基本档案!$A$2:$B$481,2,FALSE))</f>
        <v/>
      </c>
      <c r="H2080" s="6" t="str">
        <f>IF(G2080=0,"",VLOOKUP(G2080,[1]工序单价!$B$2:$D$503,2,FALSE))</f>
        <v/>
      </c>
      <c r="I2080" s="6">
        <f>IF(G2080=0,0,VLOOKUP(G2080,[1]工序单价!$B$2:$D$503,3,FALSE))</f>
        <v>0</v>
      </c>
      <c r="K2080" s="6">
        <f t="shared" si="31"/>
        <v>0</v>
      </c>
    </row>
    <row r="2081" spans="1:11" x14ac:dyDescent="0.15">
      <c r="A2081" s="3" t="str">
        <f>IF([1]基本档案!A2081=0,"",[1]基本档案!A2081)</f>
        <v/>
      </c>
      <c r="B2081" s="3">
        <f>[1]工序单价!B2103</f>
        <v>0</v>
      </c>
      <c r="E2081" s="6" t="str">
        <f>IF(D2081=0,"",VLOOKUP(D2081,[1]基本档案!$A$2:$B$481,2,FALSE))</f>
        <v/>
      </c>
      <c r="H2081" s="6" t="str">
        <f>IF(G2081=0,"",VLOOKUP(G2081,[1]工序单价!$B$2:$D$503,2,FALSE))</f>
        <v/>
      </c>
      <c r="I2081" s="6">
        <f>IF(G2081=0,0,VLOOKUP(G2081,[1]工序单价!$B$2:$D$503,3,FALSE))</f>
        <v>0</v>
      </c>
      <c r="K2081" s="6">
        <f t="shared" si="31"/>
        <v>0</v>
      </c>
    </row>
    <row r="2082" spans="1:11" x14ac:dyDescent="0.15">
      <c r="A2082" s="3" t="str">
        <f>IF([1]基本档案!A2082=0,"",[1]基本档案!A2082)</f>
        <v/>
      </c>
      <c r="B2082" s="3">
        <f>[1]工序单价!B2104</f>
        <v>0</v>
      </c>
      <c r="E2082" s="6" t="str">
        <f>IF(D2082=0,"",VLOOKUP(D2082,[1]基本档案!$A$2:$B$481,2,FALSE))</f>
        <v/>
      </c>
      <c r="H2082" s="6" t="str">
        <f>IF(G2082=0,"",VLOOKUP(G2082,[1]工序单价!$B$2:$D$503,2,FALSE))</f>
        <v/>
      </c>
      <c r="I2082" s="6">
        <f>IF(G2082=0,0,VLOOKUP(G2082,[1]工序单价!$B$2:$D$503,3,FALSE))</f>
        <v>0</v>
      </c>
      <c r="K2082" s="6">
        <f t="shared" si="31"/>
        <v>0</v>
      </c>
    </row>
    <row r="2083" spans="1:11" x14ac:dyDescent="0.15">
      <c r="A2083" s="3" t="str">
        <f>IF([1]基本档案!A2083=0,"",[1]基本档案!A2083)</f>
        <v/>
      </c>
      <c r="B2083" s="3">
        <f>[1]工序单价!B2105</f>
        <v>0</v>
      </c>
      <c r="E2083" s="6" t="str">
        <f>IF(D2083=0,"",VLOOKUP(D2083,[1]基本档案!$A$2:$B$481,2,FALSE))</f>
        <v/>
      </c>
      <c r="H2083" s="6" t="str">
        <f>IF(G2083=0,"",VLOOKUP(G2083,[1]工序单价!$B$2:$D$503,2,FALSE))</f>
        <v/>
      </c>
      <c r="I2083" s="6">
        <f>IF(G2083=0,0,VLOOKUP(G2083,[1]工序单价!$B$2:$D$503,3,FALSE))</f>
        <v>0</v>
      </c>
      <c r="K2083" s="6">
        <f t="shared" si="31"/>
        <v>0</v>
      </c>
    </row>
    <row r="2084" spans="1:11" x14ac:dyDescent="0.15">
      <c r="A2084" s="3" t="str">
        <f>IF([1]基本档案!A2084=0,"",[1]基本档案!A2084)</f>
        <v/>
      </c>
      <c r="B2084" s="3">
        <f>[1]工序单价!B2106</f>
        <v>0</v>
      </c>
      <c r="E2084" s="6" t="str">
        <f>IF(D2084=0,"",VLOOKUP(D2084,[1]基本档案!$A$2:$B$481,2,FALSE))</f>
        <v/>
      </c>
      <c r="H2084" s="6" t="str">
        <f>IF(G2084=0,"",VLOOKUP(G2084,[1]工序单价!$B$2:$D$503,2,FALSE))</f>
        <v/>
      </c>
      <c r="I2084" s="6">
        <f>IF(G2084=0,0,VLOOKUP(G2084,[1]工序单价!$B$2:$D$503,3,FALSE))</f>
        <v>0</v>
      </c>
      <c r="K2084" s="6">
        <f t="shared" si="31"/>
        <v>0</v>
      </c>
    </row>
    <row r="2085" spans="1:11" x14ac:dyDescent="0.15">
      <c r="A2085" s="3" t="str">
        <f>IF([1]基本档案!A2085=0,"",[1]基本档案!A2085)</f>
        <v/>
      </c>
      <c r="B2085" s="3">
        <f>[1]工序单价!B2107</f>
        <v>0</v>
      </c>
      <c r="E2085" s="6" t="str">
        <f>IF(D2085=0,"",VLOOKUP(D2085,[1]基本档案!$A$2:$B$481,2,FALSE))</f>
        <v/>
      </c>
      <c r="H2085" s="6" t="str">
        <f>IF(G2085=0,"",VLOOKUP(G2085,[1]工序单价!$B$2:$D$503,2,FALSE))</f>
        <v/>
      </c>
      <c r="I2085" s="6">
        <f>IF(G2085=0,0,VLOOKUP(G2085,[1]工序单价!$B$2:$D$503,3,FALSE))</f>
        <v>0</v>
      </c>
      <c r="K2085" s="6">
        <f t="shared" si="31"/>
        <v>0</v>
      </c>
    </row>
    <row r="2086" spans="1:11" x14ac:dyDescent="0.15">
      <c r="A2086" s="3" t="str">
        <f>IF([1]基本档案!A2086=0,"",[1]基本档案!A2086)</f>
        <v/>
      </c>
      <c r="B2086" s="3">
        <f>[1]工序单价!B2108</f>
        <v>0</v>
      </c>
      <c r="E2086" s="6" t="str">
        <f>IF(D2086=0,"",VLOOKUP(D2086,[1]基本档案!$A$2:$B$481,2,FALSE))</f>
        <v/>
      </c>
      <c r="H2086" s="6" t="str">
        <f>IF(G2086=0,"",VLOOKUP(G2086,[1]工序单价!$B$2:$D$503,2,FALSE))</f>
        <v/>
      </c>
      <c r="I2086" s="6">
        <f>IF(G2086=0,0,VLOOKUP(G2086,[1]工序单价!$B$2:$D$503,3,FALSE))</f>
        <v>0</v>
      </c>
      <c r="K2086" s="6">
        <f t="shared" si="31"/>
        <v>0</v>
      </c>
    </row>
    <row r="2087" spans="1:11" x14ac:dyDescent="0.15">
      <c r="A2087" s="3" t="str">
        <f>IF([1]基本档案!A2087=0,"",[1]基本档案!A2087)</f>
        <v/>
      </c>
      <c r="B2087" s="3">
        <f>[1]工序单价!B2109</f>
        <v>0</v>
      </c>
      <c r="E2087" s="6" t="str">
        <f>IF(D2087=0,"",VLOOKUP(D2087,[1]基本档案!$A$2:$B$481,2,FALSE))</f>
        <v/>
      </c>
      <c r="H2087" s="6" t="str">
        <f>IF(G2087=0,"",VLOOKUP(G2087,[1]工序单价!$B$2:$D$503,2,FALSE))</f>
        <v/>
      </c>
      <c r="I2087" s="6">
        <f>IF(G2087=0,0,VLOOKUP(G2087,[1]工序单价!$B$2:$D$503,3,FALSE))</f>
        <v>0</v>
      </c>
      <c r="K2087" s="6">
        <f t="shared" si="31"/>
        <v>0</v>
      </c>
    </row>
    <row r="2088" spans="1:11" x14ac:dyDescent="0.15">
      <c r="A2088" s="3" t="str">
        <f>IF([1]基本档案!A2088=0,"",[1]基本档案!A2088)</f>
        <v/>
      </c>
      <c r="B2088" s="3">
        <f>[1]工序单价!B2110</f>
        <v>0</v>
      </c>
      <c r="E2088" s="6" t="str">
        <f>IF(D2088=0,"",VLOOKUP(D2088,[1]基本档案!$A$2:$B$481,2,FALSE))</f>
        <v/>
      </c>
      <c r="H2088" s="6" t="str">
        <f>IF(G2088=0,"",VLOOKUP(G2088,[1]工序单价!$B$2:$D$503,2,FALSE))</f>
        <v/>
      </c>
      <c r="I2088" s="6">
        <f>IF(G2088=0,0,VLOOKUP(G2088,[1]工序单价!$B$2:$D$503,3,FALSE))</f>
        <v>0</v>
      </c>
      <c r="K2088" s="6">
        <f t="shared" si="31"/>
        <v>0</v>
      </c>
    </row>
    <row r="2089" spans="1:11" x14ac:dyDescent="0.15">
      <c r="A2089" s="3" t="str">
        <f>IF([1]基本档案!A2089=0,"",[1]基本档案!A2089)</f>
        <v/>
      </c>
      <c r="B2089" s="3">
        <f>[1]工序单价!B2111</f>
        <v>0</v>
      </c>
      <c r="E2089" s="6" t="str">
        <f>IF(D2089=0,"",VLOOKUP(D2089,[1]基本档案!$A$2:$B$481,2,FALSE))</f>
        <v/>
      </c>
      <c r="H2089" s="6" t="str">
        <f>IF(G2089=0,"",VLOOKUP(G2089,[1]工序单价!$B$2:$D$503,2,FALSE))</f>
        <v/>
      </c>
      <c r="I2089" s="6">
        <f>IF(G2089=0,0,VLOOKUP(G2089,[1]工序单价!$B$2:$D$503,3,FALSE))</f>
        <v>0</v>
      </c>
      <c r="K2089" s="6">
        <f t="shared" si="31"/>
        <v>0</v>
      </c>
    </row>
    <row r="2090" spans="1:11" x14ac:dyDescent="0.15">
      <c r="A2090" s="3" t="str">
        <f>IF([1]基本档案!A2090=0,"",[1]基本档案!A2090)</f>
        <v/>
      </c>
      <c r="B2090" s="3">
        <f>[1]工序单价!B2112</f>
        <v>0</v>
      </c>
      <c r="E2090" s="6" t="str">
        <f>IF(D2090=0,"",VLOOKUP(D2090,[1]基本档案!$A$2:$B$481,2,FALSE))</f>
        <v/>
      </c>
      <c r="H2090" s="6" t="str">
        <f>IF(G2090=0,"",VLOOKUP(G2090,[1]工序单价!$B$2:$D$503,2,FALSE))</f>
        <v/>
      </c>
      <c r="I2090" s="6">
        <f>IF(G2090=0,0,VLOOKUP(G2090,[1]工序单价!$B$2:$D$503,3,FALSE))</f>
        <v>0</v>
      </c>
      <c r="K2090" s="6">
        <f t="shared" si="31"/>
        <v>0</v>
      </c>
    </row>
    <row r="2091" spans="1:11" x14ac:dyDescent="0.15">
      <c r="A2091" s="3" t="str">
        <f>IF([1]基本档案!A2091=0,"",[1]基本档案!A2091)</f>
        <v/>
      </c>
      <c r="B2091" s="3">
        <f>[1]工序单价!B2113</f>
        <v>0</v>
      </c>
      <c r="E2091" s="6" t="str">
        <f>IF(D2091=0,"",VLOOKUP(D2091,[1]基本档案!$A$2:$B$481,2,FALSE))</f>
        <v/>
      </c>
      <c r="H2091" s="6" t="str">
        <f>IF(G2091=0,"",VLOOKUP(G2091,[1]工序单价!$B$2:$D$503,2,FALSE))</f>
        <v/>
      </c>
      <c r="I2091" s="6">
        <f>IF(G2091=0,0,VLOOKUP(G2091,[1]工序单价!$B$2:$D$503,3,FALSE))</f>
        <v>0</v>
      </c>
      <c r="K2091" s="6">
        <f t="shared" si="31"/>
        <v>0</v>
      </c>
    </row>
    <row r="2092" spans="1:11" x14ac:dyDescent="0.15">
      <c r="A2092" s="3" t="str">
        <f>IF([1]基本档案!A2092=0,"",[1]基本档案!A2092)</f>
        <v/>
      </c>
      <c r="B2092" s="3">
        <f>[1]工序单价!B2114</f>
        <v>0</v>
      </c>
      <c r="E2092" s="6" t="str">
        <f>IF(D2092=0,"",VLOOKUP(D2092,[1]基本档案!$A$2:$B$481,2,FALSE))</f>
        <v/>
      </c>
      <c r="H2092" s="6" t="str">
        <f>IF(G2092=0,"",VLOOKUP(G2092,[1]工序单价!$B$2:$D$503,2,FALSE))</f>
        <v/>
      </c>
      <c r="I2092" s="6">
        <f>IF(G2092=0,0,VLOOKUP(G2092,[1]工序单价!$B$2:$D$503,3,FALSE))</f>
        <v>0</v>
      </c>
      <c r="K2092" s="6">
        <f t="shared" si="31"/>
        <v>0</v>
      </c>
    </row>
    <row r="2093" spans="1:11" x14ac:dyDescent="0.15">
      <c r="A2093" s="3" t="str">
        <f>IF([1]基本档案!A2093=0,"",[1]基本档案!A2093)</f>
        <v/>
      </c>
      <c r="B2093" s="3">
        <f>[1]工序单价!B2115</f>
        <v>0</v>
      </c>
      <c r="E2093" s="6" t="str">
        <f>IF(D2093=0,"",VLOOKUP(D2093,[1]基本档案!$A$2:$B$481,2,FALSE))</f>
        <v/>
      </c>
      <c r="H2093" s="6" t="str">
        <f>IF(G2093=0,"",VLOOKUP(G2093,[1]工序单价!$B$2:$D$503,2,FALSE))</f>
        <v/>
      </c>
      <c r="I2093" s="6">
        <f>IF(G2093=0,0,VLOOKUP(G2093,[1]工序单价!$B$2:$D$503,3,FALSE))</f>
        <v>0</v>
      </c>
      <c r="K2093" s="6">
        <f t="shared" si="31"/>
        <v>0</v>
      </c>
    </row>
    <row r="2094" spans="1:11" x14ac:dyDescent="0.15">
      <c r="A2094" s="3" t="str">
        <f>IF([1]基本档案!A2094=0,"",[1]基本档案!A2094)</f>
        <v/>
      </c>
      <c r="B2094" s="3">
        <f>[1]工序单价!B2116</f>
        <v>0</v>
      </c>
      <c r="E2094" s="6" t="str">
        <f>IF(D2094=0,"",VLOOKUP(D2094,[1]基本档案!$A$2:$B$481,2,FALSE))</f>
        <v/>
      </c>
      <c r="H2094" s="6" t="str">
        <f>IF(G2094=0,"",VLOOKUP(G2094,[1]工序单价!$B$2:$D$503,2,FALSE))</f>
        <v/>
      </c>
      <c r="I2094" s="6">
        <f>IF(G2094=0,0,VLOOKUP(G2094,[1]工序单价!$B$2:$D$503,3,FALSE))</f>
        <v>0</v>
      </c>
      <c r="K2094" s="6">
        <f t="shared" si="31"/>
        <v>0</v>
      </c>
    </row>
    <row r="2095" spans="1:11" x14ac:dyDescent="0.15">
      <c r="A2095" s="3" t="str">
        <f>IF([1]基本档案!A2095=0,"",[1]基本档案!A2095)</f>
        <v/>
      </c>
      <c r="B2095" s="3">
        <f>[1]工序单价!B2117</f>
        <v>0</v>
      </c>
      <c r="E2095" s="6" t="str">
        <f>IF(D2095=0,"",VLOOKUP(D2095,[1]基本档案!$A$2:$B$481,2,FALSE))</f>
        <v/>
      </c>
      <c r="H2095" s="6" t="str">
        <f>IF(G2095=0,"",VLOOKUP(G2095,[1]工序单价!$B$2:$D$503,2,FALSE))</f>
        <v/>
      </c>
      <c r="I2095" s="6">
        <f>IF(G2095=0,0,VLOOKUP(G2095,[1]工序单价!$B$2:$D$503,3,FALSE))</f>
        <v>0</v>
      </c>
      <c r="K2095" s="6">
        <f t="shared" si="31"/>
        <v>0</v>
      </c>
    </row>
    <row r="2096" spans="1:11" x14ac:dyDescent="0.15">
      <c r="A2096" s="3" t="str">
        <f>IF([1]基本档案!A2096=0,"",[1]基本档案!A2096)</f>
        <v/>
      </c>
      <c r="B2096" s="3">
        <f>[1]工序单价!B2118</f>
        <v>0</v>
      </c>
      <c r="E2096" s="6" t="str">
        <f>IF(D2096=0,"",VLOOKUP(D2096,[1]基本档案!$A$2:$B$481,2,FALSE))</f>
        <v/>
      </c>
      <c r="H2096" s="6" t="str">
        <f>IF(G2096=0,"",VLOOKUP(G2096,[1]工序单价!$B$2:$D$503,2,FALSE))</f>
        <v/>
      </c>
      <c r="I2096" s="6">
        <f>IF(G2096=0,0,VLOOKUP(G2096,[1]工序单价!$B$2:$D$503,3,FALSE))</f>
        <v>0</v>
      </c>
      <c r="K2096" s="6">
        <f t="shared" si="31"/>
        <v>0</v>
      </c>
    </row>
    <row r="2097" spans="1:11" x14ac:dyDescent="0.15">
      <c r="A2097" s="3" t="str">
        <f>IF([1]基本档案!A2097=0,"",[1]基本档案!A2097)</f>
        <v/>
      </c>
      <c r="B2097" s="3">
        <f>[1]工序单价!B2119</f>
        <v>0</v>
      </c>
      <c r="E2097" s="6" t="str">
        <f>IF(D2097=0,"",VLOOKUP(D2097,[1]基本档案!$A$2:$B$481,2,FALSE))</f>
        <v/>
      </c>
      <c r="H2097" s="6" t="str">
        <f>IF(G2097=0,"",VLOOKUP(G2097,[1]工序单价!$B$2:$D$503,2,FALSE))</f>
        <v/>
      </c>
      <c r="I2097" s="6">
        <f>IF(G2097=0,0,VLOOKUP(G2097,[1]工序单价!$B$2:$D$503,3,FALSE))</f>
        <v>0</v>
      </c>
      <c r="K2097" s="6">
        <f t="shared" si="31"/>
        <v>0</v>
      </c>
    </row>
    <row r="2098" spans="1:11" x14ac:dyDescent="0.15">
      <c r="A2098" s="3" t="str">
        <f>IF([1]基本档案!A2098=0,"",[1]基本档案!A2098)</f>
        <v/>
      </c>
      <c r="B2098" s="3">
        <f>[1]工序单价!B2120</f>
        <v>0</v>
      </c>
      <c r="E2098" s="6" t="str">
        <f>IF(D2098=0,"",VLOOKUP(D2098,[1]基本档案!$A$2:$B$481,2,FALSE))</f>
        <v/>
      </c>
      <c r="H2098" s="6" t="str">
        <f>IF(G2098=0,"",VLOOKUP(G2098,[1]工序单价!$B$2:$D$503,2,FALSE))</f>
        <v/>
      </c>
      <c r="I2098" s="6">
        <f>IF(G2098=0,0,VLOOKUP(G2098,[1]工序单价!$B$2:$D$503,3,FALSE))</f>
        <v>0</v>
      </c>
      <c r="K2098" s="6">
        <f t="shared" si="31"/>
        <v>0</v>
      </c>
    </row>
    <row r="2099" spans="1:11" x14ac:dyDescent="0.15">
      <c r="A2099" s="3" t="str">
        <f>IF([1]基本档案!A2099=0,"",[1]基本档案!A2099)</f>
        <v/>
      </c>
      <c r="B2099" s="3">
        <f>[1]工序单价!B2121</f>
        <v>0</v>
      </c>
      <c r="E2099" s="6" t="str">
        <f>IF(D2099=0,"",VLOOKUP(D2099,[1]基本档案!$A$2:$B$481,2,FALSE))</f>
        <v/>
      </c>
      <c r="H2099" s="6" t="str">
        <f>IF(G2099=0,"",VLOOKUP(G2099,[1]工序单价!$B$2:$D$503,2,FALSE))</f>
        <v/>
      </c>
      <c r="I2099" s="6">
        <f>IF(G2099=0,0,VLOOKUP(G2099,[1]工序单价!$B$2:$D$503,3,FALSE))</f>
        <v>0</v>
      </c>
      <c r="K2099" s="6">
        <f t="shared" si="31"/>
        <v>0</v>
      </c>
    </row>
    <row r="2100" spans="1:11" x14ac:dyDescent="0.15">
      <c r="A2100" s="3" t="str">
        <f>IF([1]基本档案!A2100=0,"",[1]基本档案!A2100)</f>
        <v/>
      </c>
      <c r="B2100" s="3">
        <f>[1]工序单价!B2122</f>
        <v>0</v>
      </c>
      <c r="E2100" s="6" t="str">
        <f>IF(D2100=0,"",VLOOKUP(D2100,[1]基本档案!$A$2:$B$481,2,FALSE))</f>
        <v/>
      </c>
      <c r="H2100" s="6" t="str">
        <f>IF(G2100=0,"",VLOOKUP(G2100,[1]工序单价!$B$2:$D$503,2,FALSE))</f>
        <v/>
      </c>
      <c r="I2100" s="6">
        <f>IF(G2100=0,0,VLOOKUP(G2100,[1]工序单价!$B$2:$D$503,3,FALSE))</f>
        <v>0</v>
      </c>
      <c r="K2100" s="6">
        <f t="shared" si="31"/>
        <v>0</v>
      </c>
    </row>
    <row r="2101" spans="1:11" x14ac:dyDescent="0.15">
      <c r="A2101" s="3" t="str">
        <f>IF([1]基本档案!A2101=0,"",[1]基本档案!A2101)</f>
        <v/>
      </c>
      <c r="B2101" s="3">
        <f>[1]工序单价!B2123</f>
        <v>0</v>
      </c>
      <c r="E2101" s="6" t="str">
        <f>IF(D2101=0,"",VLOOKUP(D2101,[1]基本档案!$A$2:$B$481,2,FALSE))</f>
        <v/>
      </c>
      <c r="H2101" s="6" t="str">
        <f>IF(G2101=0,"",VLOOKUP(G2101,[1]工序单价!$B$2:$D$503,2,FALSE))</f>
        <v/>
      </c>
      <c r="I2101" s="6">
        <f>IF(G2101=0,0,VLOOKUP(G2101,[1]工序单价!$B$2:$D$503,3,FALSE))</f>
        <v>0</v>
      </c>
      <c r="K2101" s="6">
        <f t="shared" si="31"/>
        <v>0</v>
      </c>
    </row>
    <row r="2102" spans="1:11" x14ac:dyDescent="0.15">
      <c r="A2102" s="3" t="str">
        <f>IF([1]基本档案!A2102=0,"",[1]基本档案!A2102)</f>
        <v/>
      </c>
      <c r="B2102" s="3">
        <f>[1]工序单价!B2124</f>
        <v>0</v>
      </c>
      <c r="E2102" s="6" t="str">
        <f>IF(D2102=0,"",VLOOKUP(D2102,[1]基本档案!$A$2:$B$481,2,FALSE))</f>
        <v/>
      </c>
      <c r="H2102" s="6" t="str">
        <f>IF(G2102=0,"",VLOOKUP(G2102,[1]工序单价!$B$2:$D$503,2,FALSE))</f>
        <v/>
      </c>
      <c r="I2102" s="6">
        <f>IF(G2102=0,0,VLOOKUP(G2102,[1]工序单价!$B$2:$D$503,3,FALSE))</f>
        <v>0</v>
      </c>
      <c r="K2102" s="6">
        <f t="shared" si="31"/>
        <v>0</v>
      </c>
    </row>
    <row r="2103" spans="1:11" x14ac:dyDescent="0.15">
      <c r="A2103" s="3" t="str">
        <f>IF([1]基本档案!A2103=0,"",[1]基本档案!A2103)</f>
        <v/>
      </c>
      <c r="B2103" s="3">
        <f>[1]工序单价!B2125</f>
        <v>0</v>
      </c>
      <c r="E2103" s="6" t="str">
        <f>IF(D2103=0,"",VLOOKUP(D2103,[1]基本档案!$A$2:$B$481,2,FALSE))</f>
        <v/>
      </c>
      <c r="H2103" s="6" t="str">
        <f>IF(G2103=0,"",VLOOKUP(G2103,[1]工序单价!$B$2:$D$503,2,FALSE))</f>
        <v/>
      </c>
      <c r="I2103" s="6">
        <f>IF(G2103=0,0,VLOOKUP(G2103,[1]工序单价!$B$2:$D$503,3,FALSE))</f>
        <v>0</v>
      </c>
      <c r="K2103" s="6">
        <f t="shared" si="31"/>
        <v>0</v>
      </c>
    </row>
    <row r="2104" spans="1:11" x14ac:dyDescent="0.15">
      <c r="A2104" s="3" t="str">
        <f>IF([1]基本档案!A2104=0,"",[1]基本档案!A2104)</f>
        <v/>
      </c>
      <c r="B2104" s="3">
        <f>[1]工序单价!B2126</f>
        <v>0</v>
      </c>
      <c r="E2104" s="6" t="str">
        <f>IF(D2104=0,"",VLOOKUP(D2104,[1]基本档案!$A$2:$B$481,2,FALSE))</f>
        <v/>
      </c>
      <c r="H2104" s="6" t="str">
        <f>IF(G2104=0,"",VLOOKUP(G2104,[1]工序单价!$B$2:$D$503,2,FALSE))</f>
        <v/>
      </c>
      <c r="I2104" s="6">
        <f>IF(G2104=0,0,VLOOKUP(G2104,[1]工序单价!$B$2:$D$503,3,FALSE))</f>
        <v>0</v>
      </c>
      <c r="K2104" s="6">
        <f t="shared" si="31"/>
        <v>0</v>
      </c>
    </row>
    <row r="2105" spans="1:11" x14ac:dyDescent="0.15">
      <c r="A2105" s="3" t="str">
        <f>IF([1]基本档案!A2105=0,"",[1]基本档案!A2105)</f>
        <v/>
      </c>
      <c r="B2105" s="3">
        <f>[1]工序单价!B2127</f>
        <v>0</v>
      </c>
      <c r="E2105" s="6" t="str">
        <f>IF(D2105=0,"",VLOOKUP(D2105,[1]基本档案!$A$2:$B$481,2,FALSE))</f>
        <v/>
      </c>
      <c r="H2105" s="6" t="str">
        <f>IF(G2105=0,"",VLOOKUP(G2105,[1]工序单价!$B$2:$D$503,2,FALSE))</f>
        <v/>
      </c>
      <c r="I2105" s="6">
        <f>IF(G2105=0,0,VLOOKUP(G2105,[1]工序单价!$B$2:$D$503,3,FALSE))</f>
        <v>0</v>
      </c>
      <c r="K2105" s="6">
        <f t="shared" si="31"/>
        <v>0</v>
      </c>
    </row>
    <row r="2106" spans="1:11" x14ac:dyDescent="0.15">
      <c r="A2106" s="3" t="str">
        <f>IF([1]基本档案!A2106=0,"",[1]基本档案!A2106)</f>
        <v/>
      </c>
      <c r="B2106" s="3">
        <f>[1]工序单价!B2128</f>
        <v>0</v>
      </c>
      <c r="E2106" s="6" t="str">
        <f>IF(D2106=0,"",VLOOKUP(D2106,[1]基本档案!$A$2:$B$481,2,FALSE))</f>
        <v/>
      </c>
      <c r="H2106" s="6" t="str">
        <f>IF(G2106=0,"",VLOOKUP(G2106,[1]工序单价!$B$2:$D$503,2,FALSE))</f>
        <v/>
      </c>
      <c r="I2106" s="6">
        <f>IF(G2106=0,0,VLOOKUP(G2106,[1]工序单价!$B$2:$D$503,3,FALSE))</f>
        <v>0</v>
      </c>
      <c r="K2106" s="6">
        <f t="shared" si="31"/>
        <v>0</v>
      </c>
    </row>
    <row r="2107" spans="1:11" x14ac:dyDescent="0.15">
      <c r="A2107" s="3" t="str">
        <f>IF([1]基本档案!A2107=0,"",[1]基本档案!A2107)</f>
        <v/>
      </c>
      <c r="B2107" s="3">
        <f>[1]工序单价!B2129</f>
        <v>0</v>
      </c>
      <c r="E2107" s="6" t="str">
        <f>IF(D2107=0,"",VLOOKUP(D2107,[1]基本档案!$A$2:$B$481,2,FALSE))</f>
        <v/>
      </c>
      <c r="H2107" s="6" t="str">
        <f>IF(G2107=0,"",VLOOKUP(G2107,[1]工序单价!$B$2:$D$503,2,FALSE))</f>
        <v/>
      </c>
      <c r="I2107" s="6">
        <f>IF(G2107=0,0,VLOOKUP(G2107,[1]工序单价!$B$2:$D$503,3,FALSE))</f>
        <v>0</v>
      </c>
      <c r="K2107" s="6">
        <f t="shared" si="31"/>
        <v>0</v>
      </c>
    </row>
    <row r="2108" spans="1:11" x14ac:dyDescent="0.15">
      <c r="A2108" s="3" t="str">
        <f>IF([1]基本档案!A2108=0,"",[1]基本档案!A2108)</f>
        <v/>
      </c>
      <c r="B2108" s="3">
        <f>[1]工序单价!B2130</f>
        <v>0</v>
      </c>
      <c r="E2108" s="6" t="str">
        <f>IF(D2108=0,"",VLOOKUP(D2108,[1]基本档案!$A$2:$B$481,2,FALSE))</f>
        <v/>
      </c>
      <c r="H2108" s="6" t="str">
        <f>IF(G2108=0,"",VLOOKUP(G2108,[1]工序单价!$B$2:$D$503,2,FALSE))</f>
        <v/>
      </c>
      <c r="I2108" s="6">
        <f>IF(G2108=0,0,VLOOKUP(G2108,[1]工序单价!$B$2:$D$503,3,FALSE))</f>
        <v>0</v>
      </c>
      <c r="K2108" s="6">
        <f t="shared" si="31"/>
        <v>0</v>
      </c>
    </row>
    <row r="2109" spans="1:11" x14ac:dyDescent="0.15">
      <c r="A2109" s="3" t="str">
        <f>IF([1]基本档案!A2109=0,"",[1]基本档案!A2109)</f>
        <v/>
      </c>
      <c r="B2109" s="3">
        <f>[1]工序单价!B2131</f>
        <v>0</v>
      </c>
      <c r="E2109" s="6" t="str">
        <f>IF(D2109=0,"",VLOOKUP(D2109,[1]基本档案!$A$2:$B$481,2,FALSE))</f>
        <v/>
      </c>
      <c r="H2109" s="6" t="str">
        <f>IF(G2109=0,"",VLOOKUP(G2109,[1]工序单价!$B$2:$D$503,2,FALSE))</f>
        <v/>
      </c>
      <c r="I2109" s="6">
        <f>IF(G2109=0,0,VLOOKUP(G2109,[1]工序单价!$B$2:$D$503,3,FALSE))</f>
        <v>0</v>
      </c>
      <c r="K2109" s="6">
        <f t="shared" si="31"/>
        <v>0</v>
      </c>
    </row>
    <row r="2110" spans="1:11" x14ac:dyDescent="0.15">
      <c r="A2110" s="3" t="str">
        <f>IF([1]基本档案!A2110=0,"",[1]基本档案!A2110)</f>
        <v/>
      </c>
      <c r="B2110" s="3">
        <f>[1]工序单价!B2132</f>
        <v>0</v>
      </c>
      <c r="E2110" s="6" t="str">
        <f>IF(D2110=0,"",VLOOKUP(D2110,[1]基本档案!$A$2:$B$481,2,FALSE))</f>
        <v/>
      </c>
      <c r="H2110" s="6" t="str">
        <f>IF(G2110=0,"",VLOOKUP(G2110,[1]工序单价!$B$2:$D$503,2,FALSE))</f>
        <v/>
      </c>
      <c r="I2110" s="6">
        <f>IF(G2110=0,0,VLOOKUP(G2110,[1]工序单价!$B$2:$D$503,3,FALSE))</f>
        <v>0</v>
      </c>
      <c r="K2110" s="6">
        <f t="shared" si="31"/>
        <v>0</v>
      </c>
    </row>
    <row r="2111" spans="1:11" x14ac:dyDescent="0.15">
      <c r="A2111" s="3" t="str">
        <f>IF([1]基本档案!A2111=0,"",[1]基本档案!A2111)</f>
        <v/>
      </c>
      <c r="B2111" s="3">
        <f>[1]工序单价!B2133</f>
        <v>0</v>
      </c>
      <c r="E2111" s="6" t="str">
        <f>IF(D2111=0,"",VLOOKUP(D2111,[1]基本档案!$A$2:$B$481,2,FALSE))</f>
        <v/>
      </c>
      <c r="H2111" s="6" t="str">
        <f>IF(G2111=0,"",VLOOKUP(G2111,[1]工序单价!$B$2:$D$503,2,FALSE))</f>
        <v/>
      </c>
      <c r="I2111" s="6">
        <f>IF(G2111=0,0,VLOOKUP(G2111,[1]工序单价!$B$2:$D$503,3,FALSE))</f>
        <v>0</v>
      </c>
      <c r="K2111" s="6">
        <f t="shared" si="31"/>
        <v>0</v>
      </c>
    </row>
    <row r="2112" spans="1:11" x14ac:dyDescent="0.15">
      <c r="A2112" s="3" t="str">
        <f>IF([1]基本档案!A2112=0,"",[1]基本档案!A2112)</f>
        <v/>
      </c>
      <c r="B2112" s="3">
        <f>[1]工序单价!B2134</f>
        <v>0</v>
      </c>
      <c r="E2112" s="6" t="str">
        <f>IF(D2112=0,"",VLOOKUP(D2112,[1]基本档案!$A$2:$B$481,2,FALSE))</f>
        <v/>
      </c>
      <c r="H2112" s="6" t="str">
        <f>IF(G2112=0,"",VLOOKUP(G2112,[1]工序单价!$B$2:$D$503,2,FALSE))</f>
        <v/>
      </c>
      <c r="I2112" s="6">
        <f>IF(G2112=0,0,VLOOKUP(G2112,[1]工序单价!$B$2:$D$503,3,FALSE))</f>
        <v>0</v>
      </c>
      <c r="K2112" s="6">
        <f t="shared" si="31"/>
        <v>0</v>
      </c>
    </row>
    <row r="2113" spans="1:11" x14ac:dyDescent="0.15">
      <c r="A2113" s="3" t="str">
        <f>IF([1]基本档案!A2113=0,"",[1]基本档案!A2113)</f>
        <v/>
      </c>
      <c r="B2113" s="3">
        <f>[1]工序单价!B2135</f>
        <v>0</v>
      </c>
      <c r="E2113" s="6" t="str">
        <f>IF(D2113=0,"",VLOOKUP(D2113,[1]基本档案!$A$2:$B$481,2,FALSE))</f>
        <v/>
      </c>
      <c r="H2113" s="6" t="str">
        <f>IF(G2113=0,"",VLOOKUP(G2113,[1]工序单价!$B$2:$D$503,2,FALSE))</f>
        <v/>
      </c>
      <c r="I2113" s="6">
        <f>IF(G2113=0,0,VLOOKUP(G2113,[1]工序单价!$B$2:$D$503,3,FALSE))</f>
        <v>0</v>
      </c>
      <c r="K2113" s="6">
        <f t="shared" si="31"/>
        <v>0</v>
      </c>
    </row>
    <row r="2114" spans="1:11" x14ac:dyDescent="0.15">
      <c r="A2114" s="3" t="str">
        <f>IF([1]基本档案!A2114=0,"",[1]基本档案!A2114)</f>
        <v/>
      </c>
      <c r="B2114" s="3">
        <f>[1]工序单价!B2136</f>
        <v>0</v>
      </c>
      <c r="E2114" s="6" t="str">
        <f>IF(D2114=0,"",VLOOKUP(D2114,[1]基本档案!$A$2:$B$481,2,FALSE))</f>
        <v/>
      </c>
      <c r="H2114" s="6" t="str">
        <f>IF(G2114=0,"",VLOOKUP(G2114,[1]工序单价!$B$2:$D$503,2,FALSE))</f>
        <v/>
      </c>
      <c r="I2114" s="6">
        <f>IF(G2114=0,0,VLOOKUP(G2114,[1]工序单价!$B$2:$D$503,3,FALSE))</f>
        <v>0</v>
      </c>
      <c r="K2114" s="6">
        <f t="shared" ref="K2114:K2177" si="32">I2114*J2114</f>
        <v>0</v>
      </c>
    </row>
    <row r="2115" spans="1:11" x14ac:dyDescent="0.15">
      <c r="A2115" s="3" t="str">
        <f>IF([1]基本档案!A2115=0,"",[1]基本档案!A2115)</f>
        <v/>
      </c>
      <c r="B2115" s="3">
        <f>[1]工序单价!B2137</f>
        <v>0</v>
      </c>
      <c r="E2115" s="6" t="str">
        <f>IF(D2115=0,"",VLOOKUP(D2115,[1]基本档案!$A$2:$B$481,2,FALSE))</f>
        <v/>
      </c>
      <c r="H2115" s="6" t="str">
        <f>IF(G2115=0,"",VLOOKUP(G2115,[1]工序单价!$B$2:$D$503,2,FALSE))</f>
        <v/>
      </c>
      <c r="I2115" s="6">
        <f>IF(G2115=0,0,VLOOKUP(G2115,[1]工序单价!$B$2:$D$503,3,FALSE))</f>
        <v>0</v>
      </c>
      <c r="K2115" s="6">
        <f t="shared" si="32"/>
        <v>0</v>
      </c>
    </row>
    <row r="2116" spans="1:11" x14ac:dyDescent="0.15">
      <c r="A2116" s="3" t="str">
        <f>IF([1]基本档案!A2116=0,"",[1]基本档案!A2116)</f>
        <v/>
      </c>
      <c r="B2116" s="3">
        <f>[1]工序单价!B2138</f>
        <v>0</v>
      </c>
      <c r="E2116" s="6" t="str">
        <f>IF(D2116=0,"",VLOOKUP(D2116,[1]基本档案!$A$2:$B$481,2,FALSE))</f>
        <v/>
      </c>
      <c r="H2116" s="6" t="str">
        <f>IF(G2116=0,"",VLOOKUP(G2116,[1]工序单价!$B$2:$D$503,2,FALSE))</f>
        <v/>
      </c>
      <c r="I2116" s="6">
        <f>IF(G2116=0,0,VLOOKUP(G2116,[1]工序单价!$B$2:$D$503,3,FALSE))</f>
        <v>0</v>
      </c>
      <c r="K2116" s="6">
        <f t="shared" si="32"/>
        <v>0</v>
      </c>
    </row>
    <row r="2117" spans="1:11" x14ac:dyDescent="0.15">
      <c r="A2117" s="3" t="str">
        <f>IF([1]基本档案!A2117=0,"",[1]基本档案!A2117)</f>
        <v/>
      </c>
      <c r="B2117" s="3">
        <f>[1]工序单价!B2139</f>
        <v>0</v>
      </c>
      <c r="E2117" s="6" t="str">
        <f>IF(D2117=0,"",VLOOKUP(D2117,[1]基本档案!$A$2:$B$481,2,FALSE))</f>
        <v/>
      </c>
      <c r="H2117" s="6" t="str">
        <f>IF(G2117=0,"",VLOOKUP(G2117,[1]工序单价!$B$2:$D$503,2,FALSE))</f>
        <v/>
      </c>
      <c r="I2117" s="6">
        <f>IF(G2117=0,0,VLOOKUP(G2117,[1]工序单价!$B$2:$D$503,3,FALSE))</f>
        <v>0</v>
      </c>
      <c r="K2117" s="6">
        <f t="shared" si="32"/>
        <v>0</v>
      </c>
    </row>
    <row r="2118" spans="1:11" x14ac:dyDescent="0.15">
      <c r="A2118" s="3" t="str">
        <f>IF([1]基本档案!A2118=0,"",[1]基本档案!A2118)</f>
        <v/>
      </c>
      <c r="B2118" s="3">
        <f>[1]工序单价!B2140</f>
        <v>0</v>
      </c>
      <c r="E2118" s="6" t="str">
        <f>IF(D2118=0,"",VLOOKUP(D2118,[1]基本档案!$A$2:$B$481,2,FALSE))</f>
        <v/>
      </c>
      <c r="H2118" s="6" t="str">
        <f>IF(G2118=0,"",VLOOKUP(G2118,[1]工序单价!$B$2:$D$503,2,FALSE))</f>
        <v/>
      </c>
      <c r="I2118" s="6">
        <f>IF(G2118=0,0,VLOOKUP(G2118,[1]工序单价!$B$2:$D$503,3,FALSE))</f>
        <v>0</v>
      </c>
      <c r="K2118" s="6">
        <f t="shared" si="32"/>
        <v>0</v>
      </c>
    </row>
    <row r="2119" spans="1:11" x14ac:dyDescent="0.15">
      <c r="A2119" s="3" t="str">
        <f>IF([1]基本档案!A2119=0,"",[1]基本档案!A2119)</f>
        <v/>
      </c>
      <c r="B2119" s="3">
        <f>[1]工序单价!B2141</f>
        <v>0</v>
      </c>
      <c r="E2119" s="6" t="str">
        <f>IF(D2119=0,"",VLOOKUP(D2119,[1]基本档案!$A$2:$B$481,2,FALSE))</f>
        <v/>
      </c>
      <c r="H2119" s="6" t="str">
        <f>IF(G2119=0,"",VLOOKUP(G2119,[1]工序单价!$B$2:$D$503,2,FALSE))</f>
        <v/>
      </c>
      <c r="I2119" s="6">
        <f>IF(G2119=0,0,VLOOKUP(G2119,[1]工序单价!$B$2:$D$503,3,FALSE))</f>
        <v>0</v>
      </c>
      <c r="K2119" s="6">
        <f t="shared" si="32"/>
        <v>0</v>
      </c>
    </row>
    <row r="2120" spans="1:11" x14ac:dyDescent="0.15">
      <c r="A2120" s="3" t="str">
        <f>IF([1]基本档案!A2120=0,"",[1]基本档案!A2120)</f>
        <v/>
      </c>
      <c r="B2120" s="3">
        <f>[1]工序单价!B2142</f>
        <v>0</v>
      </c>
      <c r="E2120" s="6" t="str">
        <f>IF(D2120=0,"",VLOOKUP(D2120,[1]基本档案!$A$2:$B$481,2,FALSE))</f>
        <v/>
      </c>
      <c r="H2120" s="6" t="str">
        <f>IF(G2120=0,"",VLOOKUP(G2120,[1]工序单价!$B$2:$D$503,2,FALSE))</f>
        <v/>
      </c>
      <c r="I2120" s="6">
        <f>IF(G2120=0,0,VLOOKUP(G2120,[1]工序单价!$B$2:$D$503,3,FALSE))</f>
        <v>0</v>
      </c>
      <c r="K2120" s="6">
        <f t="shared" si="32"/>
        <v>0</v>
      </c>
    </row>
    <row r="2121" spans="1:11" x14ac:dyDescent="0.15">
      <c r="A2121" s="3" t="str">
        <f>IF([1]基本档案!A2121=0,"",[1]基本档案!A2121)</f>
        <v/>
      </c>
      <c r="B2121" s="3">
        <f>[1]工序单价!B2143</f>
        <v>0</v>
      </c>
      <c r="E2121" s="6" t="str">
        <f>IF(D2121=0,"",VLOOKUP(D2121,[1]基本档案!$A$2:$B$481,2,FALSE))</f>
        <v/>
      </c>
      <c r="H2121" s="6" t="str">
        <f>IF(G2121=0,"",VLOOKUP(G2121,[1]工序单价!$B$2:$D$503,2,FALSE))</f>
        <v/>
      </c>
      <c r="I2121" s="6">
        <f>IF(G2121=0,0,VLOOKUP(G2121,[1]工序单价!$B$2:$D$503,3,FALSE))</f>
        <v>0</v>
      </c>
      <c r="K2121" s="6">
        <f t="shared" si="32"/>
        <v>0</v>
      </c>
    </row>
    <row r="2122" spans="1:11" x14ac:dyDescent="0.15">
      <c r="A2122" s="3" t="str">
        <f>IF([1]基本档案!A2122=0,"",[1]基本档案!A2122)</f>
        <v/>
      </c>
      <c r="B2122" s="3">
        <f>[1]工序单价!B2144</f>
        <v>0</v>
      </c>
      <c r="E2122" s="6" t="str">
        <f>IF(D2122=0,"",VLOOKUP(D2122,[1]基本档案!$A$2:$B$481,2,FALSE))</f>
        <v/>
      </c>
      <c r="H2122" s="6" t="str">
        <f>IF(G2122=0,"",VLOOKUP(G2122,[1]工序单价!$B$2:$D$503,2,FALSE))</f>
        <v/>
      </c>
      <c r="I2122" s="6">
        <f>IF(G2122=0,0,VLOOKUP(G2122,[1]工序单价!$B$2:$D$503,3,FALSE))</f>
        <v>0</v>
      </c>
      <c r="K2122" s="6">
        <f t="shared" si="32"/>
        <v>0</v>
      </c>
    </row>
    <row r="2123" spans="1:11" x14ac:dyDescent="0.15">
      <c r="A2123" s="3" t="str">
        <f>IF([1]基本档案!A2123=0,"",[1]基本档案!A2123)</f>
        <v/>
      </c>
      <c r="B2123" s="3">
        <f>[1]工序单价!B2145</f>
        <v>0</v>
      </c>
      <c r="E2123" s="6" t="str">
        <f>IF(D2123=0,"",VLOOKUP(D2123,[1]基本档案!$A$2:$B$481,2,FALSE))</f>
        <v/>
      </c>
      <c r="H2123" s="6" t="str">
        <f>IF(G2123=0,"",VLOOKUP(G2123,[1]工序单价!$B$2:$D$503,2,FALSE))</f>
        <v/>
      </c>
      <c r="I2123" s="6">
        <f>IF(G2123=0,0,VLOOKUP(G2123,[1]工序单价!$B$2:$D$503,3,FALSE))</f>
        <v>0</v>
      </c>
      <c r="K2123" s="6">
        <f t="shared" si="32"/>
        <v>0</v>
      </c>
    </row>
    <row r="2124" spans="1:11" x14ac:dyDescent="0.15">
      <c r="A2124" s="3" t="str">
        <f>IF([1]基本档案!A2124=0,"",[1]基本档案!A2124)</f>
        <v/>
      </c>
      <c r="B2124" s="3">
        <f>[1]工序单价!B2146</f>
        <v>0</v>
      </c>
      <c r="E2124" s="6" t="str">
        <f>IF(D2124=0,"",VLOOKUP(D2124,[1]基本档案!$A$2:$B$481,2,FALSE))</f>
        <v/>
      </c>
      <c r="H2124" s="6" t="str">
        <f>IF(G2124=0,"",VLOOKUP(G2124,[1]工序单价!$B$2:$D$503,2,FALSE))</f>
        <v/>
      </c>
      <c r="I2124" s="6">
        <f>IF(G2124=0,0,VLOOKUP(G2124,[1]工序单价!$B$2:$D$503,3,FALSE))</f>
        <v>0</v>
      </c>
      <c r="K2124" s="6">
        <f t="shared" si="32"/>
        <v>0</v>
      </c>
    </row>
    <row r="2125" spans="1:11" x14ac:dyDescent="0.15">
      <c r="A2125" s="3" t="str">
        <f>IF([1]基本档案!A2125=0,"",[1]基本档案!A2125)</f>
        <v/>
      </c>
      <c r="B2125" s="3">
        <f>[1]工序单价!B2147</f>
        <v>0</v>
      </c>
      <c r="E2125" s="6" t="str">
        <f>IF(D2125=0,"",VLOOKUP(D2125,[1]基本档案!$A$2:$B$481,2,FALSE))</f>
        <v/>
      </c>
      <c r="H2125" s="6" t="str">
        <f>IF(G2125=0,"",VLOOKUP(G2125,[1]工序单价!$B$2:$D$503,2,FALSE))</f>
        <v/>
      </c>
      <c r="I2125" s="6">
        <f>IF(G2125=0,0,VLOOKUP(G2125,[1]工序单价!$B$2:$D$503,3,FALSE))</f>
        <v>0</v>
      </c>
      <c r="K2125" s="6">
        <f t="shared" si="32"/>
        <v>0</v>
      </c>
    </row>
    <row r="2126" spans="1:11" x14ac:dyDescent="0.15">
      <c r="A2126" s="3" t="str">
        <f>IF([1]基本档案!A2126=0,"",[1]基本档案!A2126)</f>
        <v/>
      </c>
      <c r="B2126" s="3">
        <f>[1]工序单价!B2148</f>
        <v>0</v>
      </c>
      <c r="E2126" s="6" t="str">
        <f>IF(D2126=0,"",VLOOKUP(D2126,[1]基本档案!$A$2:$B$481,2,FALSE))</f>
        <v/>
      </c>
      <c r="H2126" s="6" t="str">
        <f>IF(G2126=0,"",VLOOKUP(G2126,[1]工序单价!$B$2:$D$503,2,FALSE))</f>
        <v/>
      </c>
      <c r="I2126" s="6">
        <f>IF(G2126=0,0,VLOOKUP(G2126,[1]工序单价!$B$2:$D$503,3,FALSE))</f>
        <v>0</v>
      </c>
      <c r="K2126" s="6">
        <f t="shared" si="32"/>
        <v>0</v>
      </c>
    </row>
    <row r="2127" spans="1:11" x14ac:dyDescent="0.15">
      <c r="A2127" s="3" t="str">
        <f>IF([1]基本档案!A2127=0,"",[1]基本档案!A2127)</f>
        <v/>
      </c>
      <c r="B2127" s="3">
        <f>[1]工序单价!B2149</f>
        <v>0</v>
      </c>
      <c r="E2127" s="6" t="str">
        <f>IF(D2127=0,"",VLOOKUP(D2127,[1]基本档案!$A$2:$B$481,2,FALSE))</f>
        <v/>
      </c>
      <c r="H2127" s="6" t="str">
        <f>IF(G2127=0,"",VLOOKUP(G2127,[1]工序单价!$B$2:$D$503,2,FALSE))</f>
        <v/>
      </c>
      <c r="I2127" s="6">
        <f>IF(G2127=0,0,VLOOKUP(G2127,[1]工序单价!$B$2:$D$503,3,FALSE))</f>
        <v>0</v>
      </c>
      <c r="K2127" s="6">
        <f t="shared" si="32"/>
        <v>0</v>
      </c>
    </row>
    <row r="2128" spans="1:11" x14ac:dyDescent="0.15">
      <c r="A2128" s="3" t="str">
        <f>IF([1]基本档案!A2128=0,"",[1]基本档案!A2128)</f>
        <v/>
      </c>
      <c r="B2128" s="3">
        <f>[1]工序单价!B2150</f>
        <v>0</v>
      </c>
      <c r="E2128" s="6" t="str">
        <f>IF(D2128=0,"",VLOOKUP(D2128,[1]基本档案!$A$2:$B$481,2,FALSE))</f>
        <v/>
      </c>
      <c r="H2128" s="6" t="str">
        <f>IF(G2128=0,"",VLOOKUP(G2128,[1]工序单价!$B$2:$D$503,2,FALSE))</f>
        <v/>
      </c>
      <c r="I2128" s="6">
        <f>IF(G2128=0,0,VLOOKUP(G2128,[1]工序单价!$B$2:$D$503,3,FALSE))</f>
        <v>0</v>
      </c>
      <c r="K2128" s="6">
        <f t="shared" si="32"/>
        <v>0</v>
      </c>
    </row>
    <row r="2129" spans="1:11" x14ac:dyDescent="0.15">
      <c r="A2129" s="3" t="str">
        <f>IF([1]基本档案!A2129=0,"",[1]基本档案!A2129)</f>
        <v/>
      </c>
      <c r="B2129" s="3">
        <f>[1]工序单价!B2151</f>
        <v>0</v>
      </c>
      <c r="E2129" s="6" t="str">
        <f>IF(D2129=0,"",VLOOKUP(D2129,[1]基本档案!$A$2:$B$481,2,FALSE))</f>
        <v/>
      </c>
      <c r="H2129" s="6" t="str">
        <f>IF(G2129=0,"",VLOOKUP(G2129,[1]工序单价!$B$2:$D$503,2,FALSE))</f>
        <v/>
      </c>
      <c r="I2129" s="6">
        <f>IF(G2129=0,0,VLOOKUP(G2129,[1]工序单价!$B$2:$D$503,3,FALSE))</f>
        <v>0</v>
      </c>
      <c r="K2129" s="6">
        <f t="shared" si="32"/>
        <v>0</v>
      </c>
    </row>
    <row r="2130" spans="1:11" x14ac:dyDescent="0.15">
      <c r="A2130" s="3" t="str">
        <f>IF([1]基本档案!A2130=0,"",[1]基本档案!A2130)</f>
        <v/>
      </c>
      <c r="B2130" s="3">
        <f>[1]工序单价!B2152</f>
        <v>0</v>
      </c>
      <c r="E2130" s="6" t="str">
        <f>IF(D2130=0,"",VLOOKUP(D2130,[1]基本档案!$A$2:$B$481,2,FALSE))</f>
        <v/>
      </c>
      <c r="H2130" s="6" t="str">
        <f>IF(G2130=0,"",VLOOKUP(G2130,[1]工序单价!$B$2:$D$503,2,FALSE))</f>
        <v/>
      </c>
      <c r="I2130" s="6">
        <f>IF(G2130=0,0,VLOOKUP(G2130,[1]工序单价!$B$2:$D$503,3,FALSE))</f>
        <v>0</v>
      </c>
      <c r="K2130" s="6">
        <f t="shared" si="32"/>
        <v>0</v>
      </c>
    </row>
    <row r="2131" spans="1:11" x14ac:dyDescent="0.15">
      <c r="A2131" s="3" t="str">
        <f>IF([1]基本档案!A2131=0,"",[1]基本档案!A2131)</f>
        <v/>
      </c>
      <c r="B2131" s="3">
        <f>[1]工序单价!B2153</f>
        <v>0</v>
      </c>
      <c r="E2131" s="6" t="str">
        <f>IF(D2131=0,"",VLOOKUP(D2131,[1]基本档案!$A$2:$B$481,2,FALSE))</f>
        <v/>
      </c>
      <c r="H2131" s="6" t="str">
        <f>IF(G2131=0,"",VLOOKUP(G2131,[1]工序单价!$B$2:$D$503,2,FALSE))</f>
        <v/>
      </c>
      <c r="I2131" s="6">
        <f>IF(G2131=0,0,VLOOKUP(G2131,[1]工序单价!$B$2:$D$503,3,FALSE))</f>
        <v>0</v>
      </c>
      <c r="K2131" s="6">
        <f t="shared" si="32"/>
        <v>0</v>
      </c>
    </row>
    <row r="2132" spans="1:11" x14ac:dyDescent="0.15">
      <c r="A2132" s="3" t="str">
        <f>IF([1]基本档案!A2132=0,"",[1]基本档案!A2132)</f>
        <v/>
      </c>
      <c r="B2132" s="3">
        <f>[1]工序单价!B2154</f>
        <v>0</v>
      </c>
      <c r="E2132" s="6" t="str">
        <f>IF(D2132=0,"",VLOOKUP(D2132,[1]基本档案!$A$2:$B$481,2,FALSE))</f>
        <v/>
      </c>
      <c r="H2132" s="6" t="str">
        <f>IF(G2132=0,"",VLOOKUP(G2132,[1]工序单价!$B$2:$D$503,2,FALSE))</f>
        <v/>
      </c>
      <c r="I2132" s="6">
        <f>IF(G2132=0,0,VLOOKUP(G2132,[1]工序单价!$B$2:$D$503,3,FALSE))</f>
        <v>0</v>
      </c>
      <c r="K2132" s="6">
        <f t="shared" si="32"/>
        <v>0</v>
      </c>
    </row>
    <row r="2133" spans="1:11" x14ac:dyDescent="0.15">
      <c r="A2133" s="3" t="str">
        <f>IF([1]基本档案!A2133=0,"",[1]基本档案!A2133)</f>
        <v/>
      </c>
      <c r="B2133" s="3">
        <f>[1]工序单价!B2155</f>
        <v>0</v>
      </c>
      <c r="E2133" s="6" t="str">
        <f>IF(D2133=0,"",VLOOKUP(D2133,[1]基本档案!$A$2:$B$481,2,FALSE))</f>
        <v/>
      </c>
      <c r="H2133" s="6" t="str">
        <f>IF(G2133=0,"",VLOOKUP(G2133,[1]工序单价!$B$2:$D$503,2,FALSE))</f>
        <v/>
      </c>
      <c r="I2133" s="6">
        <f>IF(G2133=0,0,VLOOKUP(G2133,[1]工序单价!$B$2:$D$503,3,FALSE))</f>
        <v>0</v>
      </c>
      <c r="K2133" s="6">
        <f t="shared" si="32"/>
        <v>0</v>
      </c>
    </row>
    <row r="2134" spans="1:11" x14ac:dyDescent="0.15">
      <c r="A2134" s="3" t="str">
        <f>IF([1]基本档案!A2134=0,"",[1]基本档案!A2134)</f>
        <v/>
      </c>
      <c r="B2134" s="3">
        <f>[1]工序单价!B2156</f>
        <v>0</v>
      </c>
      <c r="E2134" s="6" t="str">
        <f>IF(D2134=0,"",VLOOKUP(D2134,[1]基本档案!$A$2:$B$481,2,FALSE))</f>
        <v/>
      </c>
      <c r="H2134" s="6" t="str">
        <f>IF(G2134=0,"",VLOOKUP(G2134,[1]工序单价!$B$2:$D$503,2,FALSE))</f>
        <v/>
      </c>
      <c r="I2134" s="6">
        <f>IF(G2134=0,0,VLOOKUP(G2134,[1]工序单价!$B$2:$D$503,3,FALSE))</f>
        <v>0</v>
      </c>
      <c r="K2134" s="6">
        <f t="shared" si="32"/>
        <v>0</v>
      </c>
    </row>
    <row r="2135" spans="1:11" x14ac:dyDescent="0.15">
      <c r="A2135" s="3" t="str">
        <f>IF([1]基本档案!A2135=0,"",[1]基本档案!A2135)</f>
        <v/>
      </c>
      <c r="B2135" s="3">
        <f>[1]工序单价!B2157</f>
        <v>0</v>
      </c>
      <c r="E2135" s="6" t="str">
        <f>IF(D2135=0,"",VLOOKUP(D2135,[1]基本档案!$A$2:$B$481,2,FALSE))</f>
        <v/>
      </c>
      <c r="H2135" s="6" t="str">
        <f>IF(G2135=0,"",VLOOKUP(G2135,[1]工序单价!$B$2:$D$503,2,FALSE))</f>
        <v/>
      </c>
      <c r="I2135" s="6">
        <f>IF(G2135=0,0,VLOOKUP(G2135,[1]工序单价!$B$2:$D$503,3,FALSE))</f>
        <v>0</v>
      </c>
      <c r="K2135" s="6">
        <f t="shared" si="32"/>
        <v>0</v>
      </c>
    </row>
    <row r="2136" spans="1:11" x14ac:dyDescent="0.15">
      <c r="A2136" s="3" t="str">
        <f>IF([1]基本档案!A2136=0,"",[1]基本档案!A2136)</f>
        <v/>
      </c>
      <c r="B2136" s="3">
        <f>[1]工序单价!B2158</f>
        <v>0</v>
      </c>
      <c r="E2136" s="6" t="str">
        <f>IF(D2136=0,"",VLOOKUP(D2136,[1]基本档案!$A$2:$B$481,2,FALSE))</f>
        <v/>
      </c>
      <c r="H2136" s="6" t="str">
        <f>IF(G2136=0,"",VLOOKUP(G2136,[1]工序单价!$B$2:$D$503,2,FALSE))</f>
        <v/>
      </c>
      <c r="I2136" s="6">
        <f>IF(G2136=0,0,VLOOKUP(G2136,[1]工序单价!$B$2:$D$503,3,FALSE))</f>
        <v>0</v>
      </c>
      <c r="K2136" s="6">
        <f t="shared" si="32"/>
        <v>0</v>
      </c>
    </row>
    <row r="2137" spans="1:11" x14ac:dyDescent="0.15">
      <c r="A2137" s="3" t="str">
        <f>IF([1]基本档案!A2137=0,"",[1]基本档案!A2137)</f>
        <v/>
      </c>
      <c r="B2137" s="3">
        <f>[1]工序单价!B2159</f>
        <v>0</v>
      </c>
      <c r="E2137" s="6" t="str">
        <f>IF(D2137=0,"",VLOOKUP(D2137,[1]基本档案!$A$2:$B$481,2,FALSE))</f>
        <v/>
      </c>
      <c r="H2137" s="6" t="str">
        <f>IF(G2137=0,"",VLOOKUP(G2137,[1]工序单价!$B$2:$D$503,2,FALSE))</f>
        <v/>
      </c>
      <c r="I2137" s="6">
        <f>IF(G2137=0,0,VLOOKUP(G2137,[1]工序单价!$B$2:$D$503,3,FALSE))</f>
        <v>0</v>
      </c>
      <c r="K2137" s="6">
        <f t="shared" si="32"/>
        <v>0</v>
      </c>
    </row>
    <row r="2138" spans="1:11" x14ac:dyDescent="0.15">
      <c r="A2138" s="3" t="str">
        <f>IF([1]基本档案!A2138=0,"",[1]基本档案!A2138)</f>
        <v/>
      </c>
      <c r="B2138" s="3">
        <f>[1]工序单价!B2160</f>
        <v>0</v>
      </c>
      <c r="E2138" s="6" t="str">
        <f>IF(D2138=0,"",VLOOKUP(D2138,[1]基本档案!$A$2:$B$481,2,FALSE))</f>
        <v/>
      </c>
      <c r="H2138" s="6" t="str">
        <f>IF(G2138=0,"",VLOOKUP(G2138,[1]工序单价!$B$2:$D$503,2,FALSE))</f>
        <v/>
      </c>
      <c r="I2138" s="6">
        <f>IF(G2138=0,0,VLOOKUP(G2138,[1]工序单价!$B$2:$D$503,3,FALSE))</f>
        <v>0</v>
      </c>
      <c r="K2138" s="6">
        <f t="shared" si="32"/>
        <v>0</v>
      </c>
    </row>
    <row r="2139" spans="1:11" x14ac:dyDescent="0.15">
      <c r="A2139" s="3" t="str">
        <f>IF([1]基本档案!A2139=0,"",[1]基本档案!A2139)</f>
        <v/>
      </c>
      <c r="B2139" s="3">
        <f>[1]工序单价!B2161</f>
        <v>0</v>
      </c>
      <c r="E2139" s="6" t="str">
        <f>IF(D2139=0,"",VLOOKUP(D2139,[1]基本档案!$A$2:$B$481,2,FALSE))</f>
        <v/>
      </c>
      <c r="H2139" s="6" t="str">
        <f>IF(G2139=0,"",VLOOKUP(G2139,[1]工序单价!$B$2:$D$503,2,FALSE))</f>
        <v/>
      </c>
      <c r="I2139" s="6">
        <f>IF(G2139=0,0,VLOOKUP(G2139,[1]工序单价!$B$2:$D$503,3,FALSE))</f>
        <v>0</v>
      </c>
      <c r="K2139" s="6">
        <f t="shared" si="32"/>
        <v>0</v>
      </c>
    </row>
    <row r="2140" spans="1:11" x14ac:dyDescent="0.15">
      <c r="A2140" s="3" t="str">
        <f>IF([1]基本档案!A2140=0,"",[1]基本档案!A2140)</f>
        <v/>
      </c>
      <c r="B2140" s="3">
        <f>[1]工序单价!B2162</f>
        <v>0</v>
      </c>
      <c r="E2140" s="6" t="str">
        <f>IF(D2140=0,"",VLOOKUP(D2140,[1]基本档案!$A$2:$B$481,2,FALSE))</f>
        <v/>
      </c>
      <c r="H2140" s="6" t="str">
        <f>IF(G2140=0,"",VLOOKUP(G2140,[1]工序单价!$B$2:$D$503,2,FALSE))</f>
        <v/>
      </c>
      <c r="I2140" s="6">
        <f>IF(G2140=0,0,VLOOKUP(G2140,[1]工序单价!$B$2:$D$503,3,FALSE))</f>
        <v>0</v>
      </c>
      <c r="K2140" s="6">
        <f t="shared" si="32"/>
        <v>0</v>
      </c>
    </row>
    <row r="2141" spans="1:11" x14ac:dyDescent="0.15">
      <c r="A2141" s="3" t="str">
        <f>IF([1]基本档案!A2141=0,"",[1]基本档案!A2141)</f>
        <v/>
      </c>
      <c r="B2141" s="3">
        <f>[1]工序单价!B2163</f>
        <v>0</v>
      </c>
      <c r="E2141" s="6" t="str">
        <f>IF(D2141=0,"",VLOOKUP(D2141,[1]基本档案!$A$2:$B$481,2,FALSE))</f>
        <v/>
      </c>
      <c r="H2141" s="6" t="str">
        <f>IF(G2141=0,"",VLOOKUP(G2141,[1]工序单价!$B$2:$D$503,2,FALSE))</f>
        <v/>
      </c>
      <c r="I2141" s="6">
        <f>IF(G2141=0,0,VLOOKUP(G2141,[1]工序单价!$B$2:$D$503,3,FALSE))</f>
        <v>0</v>
      </c>
      <c r="K2141" s="6">
        <f t="shared" si="32"/>
        <v>0</v>
      </c>
    </row>
    <row r="2142" spans="1:11" x14ac:dyDescent="0.15">
      <c r="A2142" s="3" t="str">
        <f>IF([1]基本档案!A2142=0,"",[1]基本档案!A2142)</f>
        <v/>
      </c>
      <c r="B2142" s="3">
        <f>[1]工序单价!B2164</f>
        <v>0</v>
      </c>
      <c r="E2142" s="6" t="str">
        <f>IF(D2142=0,"",VLOOKUP(D2142,[1]基本档案!$A$2:$B$481,2,FALSE))</f>
        <v/>
      </c>
      <c r="H2142" s="6" t="str">
        <f>IF(G2142=0,"",VLOOKUP(G2142,[1]工序单价!$B$2:$D$503,2,FALSE))</f>
        <v/>
      </c>
      <c r="I2142" s="6">
        <f>IF(G2142=0,0,VLOOKUP(G2142,[1]工序单价!$B$2:$D$503,3,FALSE))</f>
        <v>0</v>
      </c>
      <c r="K2142" s="6">
        <f t="shared" si="32"/>
        <v>0</v>
      </c>
    </row>
    <row r="2143" spans="1:11" x14ac:dyDescent="0.15">
      <c r="A2143" s="3" t="str">
        <f>IF([1]基本档案!A2143=0,"",[1]基本档案!A2143)</f>
        <v/>
      </c>
      <c r="B2143" s="3">
        <f>[1]工序单价!B2165</f>
        <v>0</v>
      </c>
      <c r="E2143" s="6" t="str">
        <f>IF(D2143=0,"",VLOOKUP(D2143,[1]基本档案!$A$2:$B$481,2,FALSE))</f>
        <v/>
      </c>
      <c r="H2143" s="6" t="str">
        <f>IF(G2143=0,"",VLOOKUP(G2143,[1]工序单价!$B$2:$D$503,2,FALSE))</f>
        <v/>
      </c>
      <c r="I2143" s="6">
        <f>IF(G2143=0,0,VLOOKUP(G2143,[1]工序单价!$B$2:$D$503,3,FALSE))</f>
        <v>0</v>
      </c>
      <c r="K2143" s="6">
        <f t="shared" si="32"/>
        <v>0</v>
      </c>
    </row>
    <row r="2144" spans="1:11" x14ac:dyDescent="0.15">
      <c r="A2144" s="3" t="str">
        <f>IF([1]基本档案!A2144=0,"",[1]基本档案!A2144)</f>
        <v/>
      </c>
      <c r="B2144" s="3">
        <f>[1]工序单价!B2166</f>
        <v>0</v>
      </c>
      <c r="E2144" s="6" t="str">
        <f>IF(D2144=0,"",VLOOKUP(D2144,[1]基本档案!$A$2:$B$481,2,FALSE))</f>
        <v/>
      </c>
      <c r="H2144" s="6" t="str">
        <f>IF(G2144=0,"",VLOOKUP(G2144,[1]工序单价!$B$2:$D$503,2,FALSE))</f>
        <v/>
      </c>
      <c r="I2144" s="6">
        <f>IF(G2144=0,0,VLOOKUP(G2144,[1]工序单价!$B$2:$D$503,3,FALSE))</f>
        <v>0</v>
      </c>
      <c r="K2144" s="6">
        <f t="shared" si="32"/>
        <v>0</v>
      </c>
    </row>
    <row r="2145" spans="1:11" x14ac:dyDescent="0.15">
      <c r="A2145" s="3" t="str">
        <f>IF([1]基本档案!A2145=0,"",[1]基本档案!A2145)</f>
        <v/>
      </c>
      <c r="B2145" s="3">
        <f>[1]工序单价!B2167</f>
        <v>0</v>
      </c>
      <c r="E2145" s="6" t="str">
        <f>IF(D2145=0,"",VLOOKUP(D2145,[1]基本档案!$A$2:$B$481,2,FALSE))</f>
        <v/>
      </c>
      <c r="H2145" s="6" t="str">
        <f>IF(G2145=0,"",VLOOKUP(G2145,[1]工序单价!$B$2:$D$503,2,FALSE))</f>
        <v/>
      </c>
      <c r="I2145" s="6">
        <f>IF(G2145=0,0,VLOOKUP(G2145,[1]工序单价!$B$2:$D$503,3,FALSE))</f>
        <v>0</v>
      </c>
      <c r="K2145" s="6">
        <f t="shared" si="32"/>
        <v>0</v>
      </c>
    </row>
    <row r="2146" spans="1:11" x14ac:dyDescent="0.15">
      <c r="A2146" s="3" t="str">
        <f>IF([1]基本档案!A2146=0,"",[1]基本档案!A2146)</f>
        <v/>
      </c>
      <c r="B2146" s="3">
        <f>[1]工序单价!B2168</f>
        <v>0</v>
      </c>
      <c r="E2146" s="6" t="str">
        <f>IF(D2146=0,"",VLOOKUP(D2146,[1]基本档案!$A$2:$B$481,2,FALSE))</f>
        <v/>
      </c>
      <c r="H2146" s="6" t="str">
        <f>IF(G2146=0,"",VLOOKUP(G2146,[1]工序单价!$B$2:$D$503,2,FALSE))</f>
        <v/>
      </c>
      <c r="I2146" s="6">
        <f>IF(G2146=0,0,VLOOKUP(G2146,[1]工序单价!$B$2:$D$503,3,FALSE))</f>
        <v>0</v>
      </c>
      <c r="K2146" s="6">
        <f t="shared" si="32"/>
        <v>0</v>
      </c>
    </row>
    <row r="2147" spans="1:11" x14ac:dyDescent="0.15">
      <c r="A2147" s="3" t="str">
        <f>IF([1]基本档案!A2147=0,"",[1]基本档案!A2147)</f>
        <v/>
      </c>
      <c r="B2147" s="3">
        <f>[1]工序单价!B2169</f>
        <v>0</v>
      </c>
      <c r="E2147" s="6" t="str">
        <f>IF(D2147=0,"",VLOOKUP(D2147,[1]基本档案!$A$2:$B$481,2,FALSE))</f>
        <v/>
      </c>
      <c r="H2147" s="6" t="str">
        <f>IF(G2147=0,"",VLOOKUP(G2147,[1]工序单价!$B$2:$D$503,2,FALSE))</f>
        <v/>
      </c>
      <c r="I2147" s="6">
        <f>IF(G2147=0,0,VLOOKUP(G2147,[1]工序单价!$B$2:$D$503,3,FALSE))</f>
        <v>0</v>
      </c>
      <c r="K2147" s="6">
        <f t="shared" si="32"/>
        <v>0</v>
      </c>
    </row>
    <row r="2148" spans="1:11" x14ac:dyDescent="0.15">
      <c r="A2148" s="3" t="str">
        <f>IF([1]基本档案!A2148=0,"",[1]基本档案!A2148)</f>
        <v/>
      </c>
      <c r="B2148" s="3">
        <f>[1]工序单价!B2170</f>
        <v>0</v>
      </c>
      <c r="E2148" s="6" t="str">
        <f>IF(D2148=0,"",VLOOKUP(D2148,[1]基本档案!$A$2:$B$481,2,FALSE))</f>
        <v/>
      </c>
      <c r="H2148" s="6" t="str">
        <f>IF(G2148=0,"",VLOOKUP(G2148,[1]工序单价!$B$2:$D$503,2,FALSE))</f>
        <v/>
      </c>
      <c r="I2148" s="6">
        <f>IF(G2148=0,0,VLOOKUP(G2148,[1]工序单价!$B$2:$D$503,3,FALSE))</f>
        <v>0</v>
      </c>
      <c r="K2148" s="6">
        <f t="shared" si="32"/>
        <v>0</v>
      </c>
    </row>
    <row r="2149" spans="1:11" x14ac:dyDescent="0.15">
      <c r="A2149" s="3" t="str">
        <f>IF([1]基本档案!A2149=0,"",[1]基本档案!A2149)</f>
        <v/>
      </c>
      <c r="B2149" s="3">
        <f>[1]工序单价!B2171</f>
        <v>0</v>
      </c>
      <c r="E2149" s="6" t="str">
        <f>IF(D2149=0,"",VLOOKUP(D2149,[1]基本档案!$A$2:$B$481,2,FALSE))</f>
        <v/>
      </c>
      <c r="H2149" s="6" t="str">
        <f>IF(G2149=0,"",VLOOKUP(G2149,[1]工序单价!$B$2:$D$503,2,FALSE))</f>
        <v/>
      </c>
      <c r="I2149" s="6">
        <f>IF(G2149=0,0,VLOOKUP(G2149,[1]工序单价!$B$2:$D$503,3,FALSE))</f>
        <v>0</v>
      </c>
      <c r="K2149" s="6">
        <f t="shared" si="32"/>
        <v>0</v>
      </c>
    </row>
    <row r="2150" spans="1:11" x14ac:dyDescent="0.15">
      <c r="A2150" s="3" t="str">
        <f>IF([1]基本档案!A2150=0,"",[1]基本档案!A2150)</f>
        <v/>
      </c>
      <c r="B2150" s="3">
        <f>[1]工序单价!B2172</f>
        <v>0</v>
      </c>
      <c r="E2150" s="6" t="str">
        <f>IF(D2150=0,"",VLOOKUP(D2150,[1]基本档案!$A$2:$B$481,2,FALSE))</f>
        <v/>
      </c>
      <c r="H2150" s="6" t="str">
        <f>IF(G2150=0,"",VLOOKUP(G2150,[1]工序单价!$B$2:$D$503,2,FALSE))</f>
        <v/>
      </c>
      <c r="I2150" s="6">
        <f>IF(G2150=0,0,VLOOKUP(G2150,[1]工序单价!$B$2:$D$503,3,FALSE))</f>
        <v>0</v>
      </c>
      <c r="K2150" s="6">
        <f t="shared" si="32"/>
        <v>0</v>
      </c>
    </row>
    <row r="2151" spans="1:11" x14ac:dyDescent="0.15">
      <c r="A2151" s="3" t="str">
        <f>IF([1]基本档案!A2151=0,"",[1]基本档案!A2151)</f>
        <v/>
      </c>
      <c r="B2151" s="3">
        <f>[1]工序单价!B2173</f>
        <v>0</v>
      </c>
      <c r="E2151" s="6" t="str">
        <f>IF(D2151=0,"",VLOOKUP(D2151,[1]基本档案!$A$2:$B$481,2,FALSE))</f>
        <v/>
      </c>
      <c r="H2151" s="6" t="str">
        <f>IF(G2151=0,"",VLOOKUP(G2151,[1]工序单价!$B$2:$D$503,2,FALSE))</f>
        <v/>
      </c>
      <c r="I2151" s="6">
        <f>IF(G2151=0,0,VLOOKUP(G2151,[1]工序单价!$B$2:$D$503,3,FALSE))</f>
        <v>0</v>
      </c>
      <c r="K2151" s="6">
        <f t="shared" si="32"/>
        <v>0</v>
      </c>
    </row>
    <row r="2152" spans="1:11" x14ac:dyDescent="0.15">
      <c r="A2152" s="3" t="str">
        <f>IF([1]基本档案!A2152=0,"",[1]基本档案!A2152)</f>
        <v/>
      </c>
      <c r="B2152" s="3">
        <f>[1]工序单价!B2174</f>
        <v>0</v>
      </c>
      <c r="E2152" s="6" t="str">
        <f>IF(D2152=0,"",VLOOKUP(D2152,[1]基本档案!$A$2:$B$481,2,FALSE))</f>
        <v/>
      </c>
      <c r="H2152" s="6" t="str">
        <f>IF(G2152=0,"",VLOOKUP(G2152,[1]工序单价!$B$2:$D$503,2,FALSE))</f>
        <v/>
      </c>
      <c r="I2152" s="6">
        <f>IF(G2152=0,0,VLOOKUP(G2152,[1]工序单价!$B$2:$D$503,3,FALSE))</f>
        <v>0</v>
      </c>
      <c r="K2152" s="6">
        <f t="shared" si="32"/>
        <v>0</v>
      </c>
    </row>
    <row r="2153" spans="1:11" x14ac:dyDescent="0.15">
      <c r="A2153" s="3" t="str">
        <f>IF([1]基本档案!A2153=0,"",[1]基本档案!A2153)</f>
        <v/>
      </c>
      <c r="B2153" s="3">
        <f>[1]工序单价!B2175</f>
        <v>0</v>
      </c>
      <c r="E2153" s="6" t="str">
        <f>IF(D2153=0,"",VLOOKUP(D2153,[1]基本档案!$A$2:$B$481,2,FALSE))</f>
        <v/>
      </c>
      <c r="H2153" s="6" t="str">
        <f>IF(G2153=0,"",VLOOKUP(G2153,[1]工序单价!$B$2:$D$503,2,FALSE))</f>
        <v/>
      </c>
      <c r="I2153" s="6">
        <f>IF(G2153=0,0,VLOOKUP(G2153,[1]工序单价!$B$2:$D$503,3,FALSE))</f>
        <v>0</v>
      </c>
      <c r="K2153" s="6">
        <f t="shared" si="32"/>
        <v>0</v>
      </c>
    </row>
    <row r="2154" spans="1:11" x14ac:dyDescent="0.15">
      <c r="A2154" s="3" t="str">
        <f>IF([1]基本档案!A2154=0,"",[1]基本档案!A2154)</f>
        <v/>
      </c>
      <c r="B2154" s="3">
        <f>[1]工序单价!B2176</f>
        <v>0</v>
      </c>
      <c r="E2154" s="6" t="str">
        <f>IF(D2154=0,"",VLOOKUP(D2154,[1]基本档案!$A$2:$B$481,2,FALSE))</f>
        <v/>
      </c>
      <c r="H2154" s="6" t="str">
        <f>IF(G2154=0,"",VLOOKUP(G2154,[1]工序单价!$B$2:$D$503,2,FALSE))</f>
        <v/>
      </c>
      <c r="I2154" s="6">
        <f>IF(G2154=0,0,VLOOKUP(G2154,[1]工序单价!$B$2:$D$503,3,FALSE))</f>
        <v>0</v>
      </c>
      <c r="K2154" s="6">
        <f t="shared" si="32"/>
        <v>0</v>
      </c>
    </row>
    <row r="2155" spans="1:11" x14ac:dyDescent="0.15">
      <c r="A2155" s="3" t="str">
        <f>IF([1]基本档案!A2155=0,"",[1]基本档案!A2155)</f>
        <v/>
      </c>
      <c r="B2155" s="3">
        <f>[1]工序单价!B2177</f>
        <v>0</v>
      </c>
      <c r="E2155" s="6" t="str">
        <f>IF(D2155=0,"",VLOOKUP(D2155,[1]基本档案!$A$2:$B$481,2,FALSE))</f>
        <v/>
      </c>
      <c r="H2155" s="6" t="str">
        <f>IF(G2155=0,"",VLOOKUP(G2155,[1]工序单价!$B$2:$D$503,2,FALSE))</f>
        <v/>
      </c>
      <c r="I2155" s="6">
        <f>IF(G2155=0,0,VLOOKUP(G2155,[1]工序单价!$B$2:$D$503,3,FALSE))</f>
        <v>0</v>
      </c>
      <c r="K2155" s="6">
        <f t="shared" si="32"/>
        <v>0</v>
      </c>
    </row>
    <row r="2156" spans="1:11" x14ac:dyDescent="0.15">
      <c r="A2156" s="3" t="str">
        <f>IF([1]基本档案!A2156=0,"",[1]基本档案!A2156)</f>
        <v/>
      </c>
      <c r="B2156" s="3">
        <f>[1]工序单价!B2178</f>
        <v>0</v>
      </c>
      <c r="E2156" s="6" t="str">
        <f>IF(D2156=0,"",VLOOKUP(D2156,[1]基本档案!$A$2:$B$481,2,FALSE))</f>
        <v/>
      </c>
      <c r="H2156" s="6" t="str">
        <f>IF(G2156=0,"",VLOOKUP(G2156,[1]工序单价!$B$2:$D$503,2,FALSE))</f>
        <v/>
      </c>
      <c r="I2156" s="6">
        <f>IF(G2156=0,0,VLOOKUP(G2156,[1]工序单价!$B$2:$D$503,3,FALSE))</f>
        <v>0</v>
      </c>
      <c r="K2156" s="6">
        <f t="shared" si="32"/>
        <v>0</v>
      </c>
    </row>
    <row r="2157" spans="1:11" x14ac:dyDescent="0.15">
      <c r="A2157" s="3" t="str">
        <f>IF([1]基本档案!A2157=0,"",[1]基本档案!A2157)</f>
        <v/>
      </c>
      <c r="B2157" s="3">
        <f>[1]工序单价!B2179</f>
        <v>0</v>
      </c>
      <c r="E2157" s="6" t="str">
        <f>IF(D2157=0,"",VLOOKUP(D2157,[1]基本档案!$A$2:$B$481,2,FALSE))</f>
        <v/>
      </c>
      <c r="H2157" s="6" t="str">
        <f>IF(G2157=0,"",VLOOKUP(G2157,[1]工序单价!$B$2:$D$503,2,FALSE))</f>
        <v/>
      </c>
      <c r="I2157" s="6">
        <f>IF(G2157=0,0,VLOOKUP(G2157,[1]工序单价!$B$2:$D$503,3,FALSE))</f>
        <v>0</v>
      </c>
      <c r="K2157" s="6">
        <f t="shared" si="32"/>
        <v>0</v>
      </c>
    </row>
    <row r="2158" spans="1:11" x14ac:dyDescent="0.15">
      <c r="A2158" s="3" t="str">
        <f>IF([1]基本档案!A2158=0,"",[1]基本档案!A2158)</f>
        <v/>
      </c>
      <c r="B2158" s="3">
        <f>[1]工序单价!B2180</f>
        <v>0</v>
      </c>
      <c r="E2158" s="6" t="str">
        <f>IF(D2158=0,"",VLOOKUP(D2158,[1]基本档案!$A$2:$B$481,2,FALSE))</f>
        <v/>
      </c>
      <c r="H2158" s="6" t="str">
        <f>IF(G2158=0,"",VLOOKUP(G2158,[1]工序单价!$B$2:$D$503,2,FALSE))</f>
        <v/>
      </c>
      <c r="I2158" s="6">
        <f>IF(G2158=0,0,VLOOKUP(G2158,[1]工序单价!$B$2:$D$503,3,FALSE))</f>
        <v>0</v>
      </c>
      <c r="K2158" s="6">
        <f t="shared" si="32"/>
        <v>0</v>
      </c>
    </row>
    <row r="2159" spans="1:11" x14ac:dyDescent="0.15">
      <c r="A2159" s="3" t="str">
        <f>IF([1]基本档案!A2159=0,"",[1]基本档案!A2159)</f>
        <v/>
      </c>
      <c r="B2159" s="3">
        <f>[1]工序单价!B2181</f>
        <v>0</v>
      </c>
      <c r="E2159" s="6" t="str">
        <f>IF(D2159=0,"",VLOOKUP(D2159,[1]基本档案!$A$2:$B$481,2,FALSE))</f>
        <v/>
      </c>
      <c r="H2159" s="6" t="str">
        <f>IF(G2159=0,"",VLOOKUP(G2159,[1]工序单价!$B$2:$D$503,2,FALSE))</f>
        <v/>
      </c>
      <c r="I2159" s="6">
        <f>IF(G2159=0,0,VLOOKUP(G2159,[1]工序单价!$B$2:$D$503,3,FALSE))</f>
        <v>0</v>
      </c>
      <c r="K2159" s="6">
        <f t="shared" si="32"/>
        <v>0</v>
      </c>
    </row>
    <row r="2160" spans="1:11" x14ac:dyDescent="0.15">
      <c r="A2160" s="3" t="str">
        <f>IF([1]基本档案!A2160=0,"",[1]基本档案!A2160)</f>
        <v/>
      </c>
      <c r="B2160" s="3">
        <f>[1]工序单价!B2182</f>
        <v>0</v>
      </c>
      <c r="E2160" s="6" t="str">
        <f>IF(D2160=0,"",VLOOKUP(D2160,[1]基本档案!$A$2:$B$481,2,FALSE))</f>
        <v/>
      </c>
      <c r="H2160" s="6" t="str">
        <f>IF(G2160=0,"",VLOOKUP(G2160,[1]工序单价!$B$2:$D$503,2,FALSE))</f>
        <v/>
      </c>
      <c r="I2160" s="6">
        <f>IF(G2160=0,0,VLOOKUP(G2160,[1]工序单价!$B$2:$D$503,3,FALSE))</f>
        <v>0</v>
      </c>
      <c r="K2160" s="6">
        <f t="shared" si="32"/>
        <v>0</v>
      </c>
    </row>
    <row r="2161" spans="1:11" x14ac:dyDescent="0.15">
      <c r="A2161" s="3" t="str">
        <f>IF([1]基本档案!A2161=0,"",[1]基本档案!A2161)</f>
        <v/>
      </c>
      <c r="B2161" s="3">
        <f>[1]工序单价!B2183</f>
        <v>0</v>
      </c>
      <c r="E2161" s="6" t="str">
        <f>IF(D2161=0,"",VLOOKUP(D2161,[1]基本档案!$A$2:$B$481,2,FALSE))</f>
        <v/>
      </c>
      <c r="H2161" s="6" t="str">
        <f>IF(G2161=0,"",VLOOKUP(G2161,[1]工序单价!$B$2:$D$503,2,FALSE))</f>
        <v/>
      </c>
      <c r="I2161" s="6">
        <f>IF(G2161=0,0,VLOOKUP(G2161,[1]工序单价!$B$2:$D$503,3,FALSE))</f>
        <v>0</v>
      </c>
      <c r="K2161" s="6">
        <f t="shared" si="32"/>
        <v>0</v>
      </c>
    </row>
    <row r="2162" spans="1:11" x14ac:dyDescent="0.15">
      <c r="A2162" s="3" t="str">
        <f>IF([1]基本档案!A2162=0,"",[1]基本档案!A2162)</f>
        <v/>
      </c>
      <c r="B2162" s="3">
        <f>[1]工序单价!B2184</f>
        <v>0</v>
      </c>
      <c r="E2162" s="6" t="str">
        <f>IF(D2162=0,"",VLOOKUP(D2162,[1]基本档案!$A$2:$B$481,2,FALSE))</f>
        <v/>
      </c>
      <c r="H2162" s="6" t="str">
        <f>IF(G2162=0,"",VLOOKUP(G2162,[1]工序单价!$B$2:$D$503,2,FALSE))</f>
        <v/>
      </c>
      <c r="I2162" s="6">
        <f>IF(G2162=0,0,VLOOKUP(G2162,[1]工序单价!$B$2:$D$503,3,FALSE))</f>
        <v>0</v>
      </c>
      <c r="K2162" s="6">
        <f t="shared" si="32"/>
        <v>0</v>
      </c>
    </row>
    <row r="2163" spans="1:11" x14ac:dyDescent="0.15">
      <c r="A2163" s="3" t="str">
        <f>IF([1]基本档案!A2163=0,"",[1]基本档案!A2163)</f>
        <v/>
      </c>
      <c r="B2163" s="3">
        <f>[1]工序单价!B2185</f>
        <v>0</v>
      </c>
      <c r="E2163" s="6" t="str">
        <f>IF(D2163=0,"",VLOOKUP(D2163,[1]基本档案!$A$2:$B$481,2,FALSE))</f>
        <v/>
      </c>
      <c r="H2163" s="6" t="str">
        <f>IF(G2163=0,"",VLOOKUP(G2163,[1]工序单价!$B$2:$D$503,2,FALSE))</f>
        <v/>
      </c>
      <c r="I2163" s="6">
        <f>IF(G2163=0,0,VLOOKUP(G2163,[1]工序单价!$B$2:$D$503,3,FALSE))</f>
        <v>0</v>
      </c>
      <c r="K2163" s="6">
        <f t="shared" si="32"/>
        <v>0</v>
      </c>
    </row>
    <row r="2164" spans="1:11" x14ac:dyDescent="0.15">
      <c r="A2164" s="3" t="str">
        <f>IF([1]基本档案!A2164=0,"",[1]基本档案!A2164)</f>
        <v/>
      </c>
      <c r="B2164" s="3">
        <f>[1]工序单价!B2186</f>
        <v>0</v>
      </c>
      <c r="E2164" s="6" t="str">
        <f>IF(D2164=0,"",VLOOKUP(D2164,[1]基本档案!$A$2:$B$481,2,FALSE))</f>
        <v/>
      </c>
      <c r="H2164" s="6" t="str">
        <f>IF(G2164=0,"",VLOOKUP(G2164,[1]工序单价!$B$2:$D$503,2,FALSE))</f>
        <v/>
      </c>
      <c r="I2164" s="6">
        <f>IF(G2164=0,0,VLOOKUP(G2164,[1]工序单价!$B$2:$D$503,3,FALSE))</f>
        <v>0</v>
      </c>
      <c r="K2164" s="6">
        <f t="shared" si="32"/>
        <v>0</v>
      </c>
    </row>
    <row r="2165" spans="1:11" x14ac:dyDescent="0.15">
      <c r="A2165" s="3" t="str">
        <f>IF([1]基本档案!A2165=0,"",[1]基本档案!A2165)</f>
        <v/>
      </c>
      <c r="B2165" s="3">
        <f>[1]工序单价!B2187</f>
        <v>0</v>
      </c>
      <c r="E2165" s="6" t="str">
        <f>IF(D2165=0,"",VLOOKUP(D2165,[1]基本档案!$A$2:$B$481,2,FALSE))</f>
        <v/>
      </c>
      <c r="H2165" s="6" t="str">
        <f>IF(G2165=0,"",VLOOKUP(G2165,[1]工序单价!$B$2:$D$503,2,FALSE))</f>
        <v/>
      </c>
      <c r="I2165" s="6">
        <f>IF(G2165=0,0,VLOOKUP(G2165,[1]工序单价!$B$2:$D$503,3,FALSE))</f>
        <v>0</v>
      </c>
      <c r="K2165" s="6">
        <f t="shared" si="32"/>
        <v>0</v>
      </c>
    </row>
    <row r="2166" spans="1:11" x14ac:dyDescent="0.15">
      <c r="A2166" s="3" t="str">
        <f>IF([1]基本档案!A2166=0,"",[1]基本档案!A2166)</f>
        <v/>
      </c>
      <c r="B2166" s="3">
        <f>[1]工序单价!B2188</f>
        <v>0</v>
      </c>
      <c r="E2166" s="6" t="str">
        <f>IF(D2166=0,"",VLOOKUP(D2166,[1]基本档案!$A$2:$B$481,2,FALSE))</f>
        <v/>
      </c>
      <c r="H2166" s="6" t="str">
        <f>IF(G2166=0,"",VLOOKUP(G2166,[1]工序单价!$B$2:$D$503,2,FALSE))</f>
        <v/>
      </c>
      <c r="I2166" s="6">
        <f>IF(G2166=0,0,VLOOKUP(G2166,[1]工序单价!$B$2:$D$503,3,FALSE))</f>
        <v>0</v>
      </c>
      <c r="K2166" s="6">
        <f t="shared" si="32"/>
        <v>0</v>
      </c>
    </row>
    <row r="2167" spans="1:11" x14ac:dyDescent="0.15">
      <c r="A2167" s="3" t="str">
        <f>IF([1]基本档案!A2167=0,"",[1]基本档案!A2167)</f>
        <v/>
      </c>
      <c r="B2167" s="3">
        <f>[1]工序单价!B2189</f>
        <v>0</v>
      </c>
      <c r="E2167" s="6" t="str">
        <f>IF(D2167=0,"",VLOOKUP(D2167,[1]基本档案!$A$2:$B$481,2,FALSE))</f>
        <v/>
      </c>
      <c r="H2167" s="6" t="str">
        <f>IF(G2167=0,"",VLOOKUP(G2167,[1]工序单价!$B$2:$D$503,2,FALSE))</f>
        <v/>
      </c>
      <c r="I2167" s="6">
        <f>IF(G2167=0,0,VLOOKUP(G2167,[1]工序单价!$B$2:$D$503,3,FALSE))</f>
        <v>0</v>
      </c>
      <c r="K2167" s="6">
        <f t="shared" si="32"/>
        <v>0</v>
      </c>
    </row>
    <row r="2168" spans="1:11" x14ac:dyDescent="0.15">
      <c r="A2168" s="3" t="str">
        <f>IF([1]基本档案!A2168=0,"",[1]基本档案!A2168)</f>
        <v/>
      </c>
      <c r="B2168" s="3">
        <f>[1]工序单价!B2190</f>
        <v>0</v>
      </c>
      <c r="E2168" s="6" t="str">
        <f>IF(D2168=0,"",VLOOKUP(D2168,[1]基本档案!$A$2:$B$481,2,FALSE))</f>
        <v/>
      </c>
      <c r="H2168" s="6" t="str">
        <f>IF(G2168=0,"",VLOOKUP(G2168,[1]工序单价!$B$2:$D$503,2,FALSE))</f>
        <v/>
      </c>
      <c r="I2168" s="6">
        <f>IF(G2168=0,0,VLOOKUP(G2168,[1]工序单价!$B$2:$D$503,3,FALSE))</f>
        <v>0</v>
      </c>
      <c r="K2168" s="6">
        <f t="shared" si="32"/>
        <v>0</v>
      </c>
    </row>
    <row r="2169" spans="1:11" x14ac:dyDescent="0.15">
      <c r="A2169" s="3" t="str">
        <f>IF([1]基本档案!A2169=0,"",[1]基本档案!A2169)</f>
        <v/>
      </c>
      <c r="B2169" s="3">
        <f>[1]工序单价!B2191</f>
        <v>0</v>
      </c>
      <c r="E2169" s="6" t="str">
        <f>IF(D2169=0,"",VLOOKUP(D2169,[1]基本档案!$A$2:$B$481,2,FALSE))</f>
        <v/>
      </c>
      <c r="H2169" s="6" t="str">
        <f>IF(G2169=0,"",VLOOKUP(G2169,[1]工序单价!$B$2:$D$503,2,FALSE))</f>
        <v/>
      </c>
      <c r="I2169" s="6">
        <f>IF(G2169=0,0,VLOOKUP(G2169,[1]工序单价!$B$2:$D$503,3,FALSE))</f>
        <v>0</v>
      </c>
      <c r="K2169" s="6">
        <f t="shared" si="32"/>
        <v>0</v>
      </c>
    </row>
    <row r="2170" spans="1:11" x14ac:dyDescent="0.15">
      <c r="A2170" s="3" t="str">
        <f>IF([1]基本档案!A2170=0,"",[1]基本档案!A2170)</f>
        <v/>
      </c>
      <c r="B2170" s="3">
        <f>[1]工序单价!B2192</f>
        <v>0</v>
      </c>
      <c r="E2170" s="6" t="str">
        <f>IF(D2170=0,"",VLOOKUP(D2170,[1]基本档案!$A$2:$B$481,2,FALSE))</f>
        <v/>
      </c>
      <c r="H2170" s="6" t="str">
        <f>IF(G2170=0,"",VLOOKUP(G2170,[1]工序单价!$B$2:$D$503,2,FALSE))</f>
        <v/>
      </c>
      <c r="I2170" s="6">
        <f>IF(G2170=0,0,VLOOKUP(G2170,[1]工序单价!$B$2:$D$503,3,FALSE))</f>
        <v>0</v>
      </c>
      <c r="K2170" s="6">
        <f t="shared" si="32"/>
        <v>0</v>
      </c>
    </row>
    <row r="2171" spans="1:11" x14ac:dyDescent="0.15">
      <c r="A2171" s="3" t="str">
        <f>IF([1]基本档案!A2171=0,"",[1]基本档案!A2171)</f>
        <v/>
      </c>
      <c r="B2171" s="3">
        <f>[1]工序单价!B2193</f>
        <v>0</v>
      </c>
      <c r="E2171" s="6" t="str">
        <f>IF(D2171=0,"",VLOOKUP(D2171,[1]基本档案!$A$2:$B$481,2,FALSE))</f>
        <v/>
      </c>
      <c r="H2171" s="6" t="str">
        <f>IF(G2171=0,"",VLOOKUP(G2171,[1]工序单价!$B$2:$D$503,2,FALSE))</f>
        <v/>
      </c>
      <c r="I2171" s="6">
        <f>IF(G2171=0,0,VLOOKUP(G2171,[1]工序单价!$B$2:$D$503,3,FALSE))</f>
        <v>0</v>
      </c>
      <c r="K2171" s="6">
        <f t="shared" si="32"/>
        <v>0</v>
      </c>
    </row>
    <row r="2172" spans="1:11" x14ac:dyDescent="0.15">
      <c r="A2172" s="3" t="str">
        <f>IF([1]基本档案!A2172=0,"",[1]基本档案!A2172)</f>
        <v/>
      </c>
      <c r="B2172" s="3">
        <f>[1]工序单价!B2194</f>
        <v>0</v>
      </c>
      <c r="E2172" s="6" t="str">
        <f>IF(D2172=0,"",VLOOKUP(D2172,[1]基本档案!$A$2:$B$481,2,FALSE))</f>
        <v/>
      </c>
      <c r="H2172" s="6" t="str">
        <f>IF(G2172=0,"",VLOOKUP(G2172,[1]工序单价!$B$2:$D$503,2,FALSE))</f>
        <v/>
      </c>
      <c r="I2172" s="6">
        <f>IF(G2172=0,0,VLOOKUP(G2172,[1]工序单价!$B$2:$D$503,3,FALSE))</f>
        <v>0</v>
      </c>
      <c r="K2172" s="6">
        <f t="shared" si="32"/>
        <v>0</v>
      </c>
    </row>
    <row r="2173" spans="1:11" x14ac:dyDescent="0.15">
      <c r="A2173" s="3" t="str">
        <f>IF([1]基本档案!A2173=0,"",[1]基本档案!A2173)</f>
        <v/>
      </c>
      <c r="B2173" s="3">
        <f>[1]工序单价!B2195</f>
        <v>0</v>
      </c>
      <c r="E2173" s="6" t="str">
        <f>IF(D2173=0,"",VLOOKUP(D2173,[1]基本档案!$A$2:$B$481,2,FALSE))</f>
        <v/>
      </c>
      <c r="H2173" s="6" t="str">
        <f>IF(G2173=0,"",VLOOKUP(G2173,[1]工序单价!$B$2:$D$503,2,FALSE))</f>
        <v/>
      </c>
      <c r="I2173" s="6">
        <f>IF(G2173=0,0,VLOOKUP(G2173,[1]工序单价!$B$2:$D$503,3,FALSE))</f>
        <v>0</v>
      </c>
      <c r="K2173" s="6">
        <f t="shared" si="32"/>
        <v>0</v>
      </c>
    </row>
    <row r="2174" spans="1:11" x14ac:dyDescent="0.15">
      <c r="A2174" s="3" t="str">
        <f>IF([1]基本档案!A2174=0,"",[1]基本档案!A2174)</f>
        <v/>
      </c>
      <c r="B2174" s="3">
        <f>[1]工序单价!B2196</f>
        <v>0</v>
      </c>
      <c r="E2174" s="6" t="str">
        <f>IF(D2174=0,"",VLOOKUP(D2174,[1]基本档案!$A$2:$B$481,2,FALSE))</f>
        <v/>
      </c>
      <c r="H2174" s="6" t="str">
        <f>IF(G2174=0,"",VLOOKUP(G2174,[1]工序单价!$B$2:$D$503,2,FALSE))</f>
        <v/>
      </c>
      <c r="I2174" s="6">
        <f>IF(G2174=0,0,VLOOKUP(G2174,[1]工序单价!$B$2:$D$503,3,FALSE))</f>
        <v>0</v>
      </c>
      <c r="K2174" s="6">
        <f t="shared" si="32"/>
        <v>0</v>
      </c>
    </row>
    <row r="2175" spans="1:11" x14ac:dyDescent="0.15">
      <c r="A2175" s="3" t="str">
        <f>IF([1]基本档案!A2175=0,"",[1]基本档案!A2175)</f>
        <v/>
      </c>
      <c r="B2175" s="3">
        <f>[1]工序单价!B2197</f>
        <v>0</v>
      </c>
      <c r="E2175" s="6" t="str">
        <f>IF(D2175=0,"",VLOOKUP(D2175,[1]基本档案!$A$2:$B$481,2,FALSE))</f>
        <v/>
      </c>
      <c r="H2175" s="6" t="str">
        <f>IF(G2175=0,"",VLOOKUP(G2175,[1]工序单价!$B$2:$D$503,2,FALSE))</f>
        <v/>
      </c>
      <c r="I2175" s="6">
        <f>IF(G2175=0,0,VLOOKUP(G2175,[1]工序单价!$B$2:$D$503,3,FALSE))</f>
        <v>0</v>
      </c>
      <c r="K2175" s="6">
        <f t="shared" si="32"/>
        <v>0</v>
      </c>
    </row>
    <row r="2176" spans="1:11" x14ac:dyDescent="0.15">
      <c r="A2176" s="3" t="str">
        <f>IF([1]基本档案!A2176=0,"",[1]基本档案!A2176)</f>
        <v/>
      </c>
      <c r="B2176" s="3">
        <f>[1]工序单价!B2198</f>
        <v>0</v>
      </c>
      <c r="E2176" s="6" t="str">
        <f>IF(D2176=0,"",VLOOKUP(D2176,[1]基本档案!$A$2:$B$481,2,FALSE))</f>
        <v/>
      </c>
      <c r="H2176" s="6" t="str">
        <f>IF(G2176=0,"",VLOOKUP(G2176,[1]工序单价!$B$2:$D$503,2,FALSE))</f>
        <v/>
      </c>
      <c r="I2176" s="6">
        <f>IF(G2176=0,0,VLOOKUP(G2176,[1]工序单价!$B$2:$D$503,3,FALSE))</f>
        <v>0</v>
      </c>
      <c r="K2176" s="6">
        <f t="shared" si="32"/>
        <v>0</v>
      </c>
    </row>
    <row r="2177" spans="1:11" x14ac:dyDescent="0.15">
      <c r="A2177" s="3" t="str">
        <f>IF([1]基本档案!A2177=0,"",[1]基本档案!A2177)</f>
        <v/>
      </c>
      <c r="B2177" s="3">
        <f>[1]工序单价!B2199</f>
        <v>0</v>
      </c>
      <c r="E2177" s="6" t="str">
        <f>IF(D2177=0,"",VLOOKUP(D2177,[1]基本档案!$A$2:$B$481,2,FALSE))</f>
        <v/>
      </c>
      <c r="H2177" s="6" t="str">
        <f>IF(G2177=0,"",VLOOKUP(G2177,[1]工序单价!$B$2:$D$503,2,FALSE))</f>
        <v/>
      </c>
      <c r="I2177" s="6">
        <f>IF(G2177=0,0,VLOOKUP(G2177,[1]工序单价!$B$2:$D$503,3,FALSE))</f>
        <v>0</v>
      </c>
      <c r="K2177" s="6">
        <f t="shared" si="32"/>
        <v>0</v>
      </c>
    </row>
    <row r="2178" spans="1:11" x14ac:dyDescent="0.15">
      <c r="A2178" s="3" t="str">
        <f>IF([1]基本档案!A2178=0,"",[1]基本档案!A2178)</f>
        <v/>
      </c>
      <c r="B2178" s="3">
        <f>[1]工序单价!B2200</f>
        <v>0</v>
      </c>
      <c r="E2178" s="6" t="str">
        <f>IF(D2178=0,"",VLOOKUP(D2178,[1]基本档案!$A$2:$B$481,2,FALSE))</f>
        <v/>
      </c>
      <c r="H2178" s="6" t="str">
        <f>IF(G2178=0,"",VLOOKUP(G2178,[1]工序单价!$B$2:$D$503,2,FALSE))</f>
        <v/>
      </c>
      <c r="I2178" s="6">
        <f>IF(G2178=0,0,VLOOKUP(G2178,[1]工序单价!$B$2:$D$503,3,FALSE))</f>
        <v>0</v>
      </c>
      <c r="K2178" s="6">
        <f t="shared" ref="K2178:K2241" si="33">I2178*J2178</f>
        <v>0</v>
      </c>
    </row>
    <row r="2179" spans="1:11" x14ac:dyDescent="0.15">
      <c r="A2179" s="3" t="str">
        <f>IF([1]基本档案!A2179=0,"",[1]基本档案!A2179)</f>
        <v/>
      </c>
      <c r="B2179" s="3">
        <f>[1]工序单价!B2201</f>
        <v>0</v>
      </c>
      <c r="E2179" s="6" t="str">
        <f>IF(D2179=0,"",VLOOKUP(D2179,[1]基本档案!$A$2:$B$481,2,FALSE))</f>
        <v/>
      </c>
      <c r="H2179" s="6" t="str">
        <f>IF(G2179=0,"",VLOOKUP(G2179,[1]工序单价!$B$2:$D$503,2,FALSE))</f>
        <v/>
      </c>
      <c r="I2179" s="6">
        <f>IF(G2179=0,0,VLOOKUP(G2179,[1]工序单价!$B$2:$D$503,3,FALSE))</f>
        <v>0</v>
      </c>
      <c r="K2179" s="6">
        <f t="shared" si="33"/>
        <v>0</v>
      </c>
    </row>
    <row r="2180" spans="1:11" x14ac:dyDescent="0.15">
      <c r="A2180" s="3" t="str">
        <f>IF([1]基本档案!A2180=0,"",[1]基本档案!A2180)</f>
        <v/>
      </c>
      <c r="B2180" s="3">
        <f>[1]工序单价!B2202</f>
        <v>0</v>
      </c>
      <c r="E2180" s="6" t="str">
        <f>IF(D2180=0,"",VLOOKUP(D2180,[1]基本档案!$A$2:$B$481,2,FALSE))</f>
        <v/>
      </c>
      <c r="H2180" s="6" t="str">
        <f>IF(G2180=0,"",VLOOKUP(G2180,[1]工序单价!$B$2:$D$503,2,FALSE))</f>
        <v/>
      </c>
      <c r="I2180" s="6">
        <f>IF(G2180=0,0,VLOOKUP(G2180,[1]工序单价!$B$2:$D$503,3,FALSE))</f>
        <v>0</v>
      </c>
      <c r="K2180" s="6">
        <f t="shared" si="33"/>
        <v>0</v>
      </c>
    </row>
    <row r="2181" spans="1:11" x14ac:dyDescent="0.15">
      <c r="A2181" s="3" t="str">
        <f>IF([1]基本档案!A2181=0,"",[1]基本档案!A2181)</f>
        <v/>
      </c>
      <c r="B2181" s="3">
        <f>[1]工序单价!B2203</f>
        <v>0</v>
      </c>
      <c r="E2181" s="6" t="str">
        <f>IF(D2181=0,"",VLOOKUP(D2181,[1]基本档案!$A$2:$B$481,2,FALSE))</f>
        <v/>
      </c>
      <c r="H2181" s="6" t="str">
        <f>IF(G2181=0,"",VLOOKUP(G2181,[1]工序单价!$B$2:$D$503,2,FALSE))</f>
        <v/>
      </c>
      <c r="I2181" s="6">
        <f>IF(G2181=0,0,VLOOKUP(G2181,[1]工序单价!$B$2:$D$503,3,FALSE))</f>
        <v>0</v>
      </c>
      <c r="K2181" s="6">
        <f t="shared" si="33"/>
        <v>0</v>
      </c>
    </row>
    <row r="2182" spans="1:11" x14ac:dyDescent="0.15">
      <c r="A2182" s="3" t="str">
        <f>IF([1]基本档案!A2182=0,"",[1]基本档案!A2182)</f>
        <v/>
      </c>
      <c r="B2182" s="3">
        <f>[1]工序单价!B2204</f>
        <v>0</v>
      </c>
      <c r="E2182" s="6" t="str">
        <f>IF(D2182=0,"",VLOOKUP(D2182,[1]基本档案!$A$2:$B$481,2,FALSE))</f>
        <v/>
      </c>
      <c r="H2182" s="6" t="str">
        <f>IF(G2182=0,"",VLOOKUP(G2182,[1]工序单价!$B$2:$D$503,2,FALSE))</f>
        <v/>
      </c>
      <c r="I2182" s="6">
        <f>IF(G2182=0,0,VLOOKUP(G2182,[1]工序单价!$B$2:$D$503,3,FALSE))</f>
        <v>0</v>
      </c>
      <c r="K2182" s="6">
        <f t="shared" si="33"/>
        <v>0</v>
      </c>
    </row>
    <row r="2183" spans="1:11" x14ac:dyDescent="0.15">
      <c r="A2183" s="3" t="str">
        <f>IF([1]基本档案!A2183=0,"",[1]基本档案!A2183)</f>
        <v/>
      </c>
      <c r="B2183" s="3">
        <f>[1]工序单价!B2205</f>
        <v>0</v>
      </c>
      <c r="E2183" s="6" t="str">
        <f>IF(D2183=0,"",VLOOKUP(D2183,[1]基本档案!$A$2:$B$481,2,FALSE))</f>
        <v/>
      </c>
      <c r="H2183" s="6" t="str">
        <f>IF(G2183=0,"",VLOOKUP(G2183,[1]工序单价!$B$2:$D$503,2,FALSE))</f>
        <v/>
      </c>
      <c r="I2183" s="6">
        <f>IF(G2183=0,0,VLOOKUP(G2183,[1]工序单价!$B$2:$D$503,3,FALSE))</f>
        <v>0</v>
      </c>
      <c r="K2183" s="6">
        <f t="shared" si="33"/>
        <v>0</v>
      </c>
    </row>
    <row r="2184" spans="1:11" x14ac:dyDescent="0.15">
      <c r="A2184" s="3" t="str">
        <f>IF([1]基本档案!A2184=0,"",[1]基本档案!A2184)</f>
        <v/>
      </c>
      <c r="B2184" s="3">
        <f>[1]工序单价!B2206</f>
        <v>0</v>
      </c>
      <c r="E2184" s="6" t="str">
        <f>IF(D2184=0,"",VLOOKUP(D2184,[1]基本档案!$A$2:$B$481,2,FALSE))</f>
        <v/>
      </c>
      <c r="H2184" s="6" t="str">
        <f>IF(G2184=0,"",VLOOKUP(G2184,[1]工序单价!$B$2:$D$503,2,FALSE))</f>
        <v/>
      </c>
      <c r="I2184" s="6">
        <f>IF(G2184=0,0,VLOOKUP(G2184,[1]工序单价!$B$2:$D$503,3,FALSE))</f>
        <v>0</v>
      </c>
      <c r="K2184" s="6">
        <f t="shared" si="33"/>
        <v>0</v>
      </c>
    </row>
    <row r="2185" spans="1:11" x14ac:dyDescent="0.15">
      <c r="A2185" s="3" t="str">
        <f>IF([1]基本档案!A2185=0,"",[1]基本档案!A2185)</f>
        <v/>
      </c>
      <c r="B2185" s="3">
        <f>[1]工序单价!B2207</f>
        <v>0</v>
      </c>
      <c r="E2185" s="6" t="str">
        <f>IF(D2185=0,"",VLOOKUP(D2185,[1]基本档案!$A$2:$B$481,2,FALSE))</f>
        <v/>
      </c>
      <c r="H2185" s="6" t="str">
        <f>IF(G2185=0,"",VLOOKUP(G2185,[1]工序单价!$B$2:$D$503,2,FALSE))</f>
        <v/>
      </c>
      <c r="I2185" s="6">
        <f>IF(G2185=0,0,VLOOKUP(G2185,[1]工序单价!$B$2:$D$503,3,FALSE))</f>
        <v>0</v>
      </c>
      <c r="K2185" s="6">
        <f t="shared" si="33"/>
        <v>0</v>
      </c>
    </row>
    <row r="2186" spans="1:11" x14ac:dyDescent="0.15">
      <c r="A2186" s="3" t="str">
        <f>IF([1]基本档案!A2186=0,"",[1]基本档案!A2186)</f>
        <v/>
      </c>
      <c r="B2186" s="3">
        <f>[1]工序单价!B2208</f>
        <v>0</v>
      </c>
      <c r="E2186" s="6" t="str">
        <f>IF(D2186=0,"",VLOOKUP(D2186,[1]基本档案!$A$2:$B$481,2,FALSE))</f>
        <v/>
      </c>
      <c r="H2186" s="6" t="str">
        <f>IF(G2186=0,"",VLOOKUP(G2186,[1]工序单价!$B$2:$D$503,2,FALSE))</f>
        <v/>
      </c>
      <c r="I2186" s="6">
        <f>IF(G2186=0,0,VLOOKUP(G2186,[1]工序单价!$B$2:$D$503,3,FALSE))</f>
        <v>0</v>
      </c>
      <c r="K2186" s="6">
        <f t="shared" si="33"/>
        <v>0</v>
      </c>
    </row>
    <row r="2187" spans="1:11" x14ac:dyDescent="0.15">
      <c r="A2187" s="3" t="str">
        <f>IF([1]基本档案!A2187=0,"",[1]基本档案!A2187)</f>
        <v/>
      </c>
      <c r="B2187" s="3">
        <f>[1]工序单价!B2209</f>
        <v>0</v>
      </c>
      <c r="E2187" s="6" t="str">
        <f>IF(D2187=0,"",VLOOKUP(D2187,[1]基本档案!$A$2:$B$481,2,FALSE))</f>
        <v/>
      </c>
      <c r="H2187" s="6" t="str">
        <f>IF(G2187=0,"",VLOOKUP(G2187,[1]工序单价!$B$2:$D$503,2,FALSE))</f>
        <v/>
      </c>
      <c r="I2187" s="6">
        <f>IF(G2187=0,0,VLOOKUP(G2187,[1]工序单价!$B$2:$D$503,3,FALSE))</f>
        <v>0</v>
      </c>
      <c r="K2187" s="6">
        <f t="shared" si="33"/>
        <v>0</v>
      </c>
    </row>
    <row r="2188" spans="1:11" x14ac:dyDescent="0.15">
      <c r="A2188" s="3" t="str">
        <f>IF([1]基本档案!A2188=0,"",[1]基本档案!A2188)</f>
        <v/>
      </c>
      <c r="B2188" s="3">
        <f>[1]工序单价!B2210</f>
        <v>0</v>
      </c>
      <c r="E2188" s="6" t="str">
        <f>IF(D2188=0,"",VLOOKUP(D2188,[1]基本档案!$A$2:$B$481,2,FALSE))</f>
        <v/>
      </c>
      <c r="H2188" s="6" t="str">
        <f>IF(G2188=0,"",VLOOKUP(G2188,[1]工序单价!$B$2:$D$503,2,FALSE))</f>
        <v/>
      </c>
      <c r="I2188" s="6">
        <f>IF(G2188=0,0,VLOOKUP(G2188,[1]工序单价!$B$2:$D$503,3,FALSE))</f>
        <v>0</v>
      </c>
      <c r="K2188" s="6">
        <f t="shared" si="33"/>
        <v>0</v>
      </c>
    </row>
    <row r="2189" spans="1:11" x14ac:dyDescent="0.15">
      <c r="A2189" s="3" t="str">
        <f>IF([1]基本档案!A2189=0,"",[1]基本档案!A2189)</f>
        <v/>
      </c>
      <c r="B2189" s="3">
        <f>[1]工序单价!B2211</f>
        <v>0</v>
      </c>
      <c r="E2189" s="6" t="str">
        <f>IF(D2189=0,"",VLOOKUP(D2189,[1]基本档案!$A$2:$B$481,2,FALSE))</f>
        <v/>
      </c>
      <c r="H2189" s="6" t="str">
        <f>IF(G2189=0,"",VLOOKUP(G2189,[1]工序单价!$B$2:$D$503,2,FALSE))</f>
        <v/>
      </c>
      <c r="I2189" s="6">
        <f>IF(G2189=0,0,VLOOKUP(G2189,[1]工序单价!$B$2:$D$503,3,FALSE))</f>
        <v>0</v>
      </c>
      <c r="K2189" s="6">
        <f t="shared" si="33"/>
        <v>0</v>
      </c>
    </row>
    <row r="2190" spans="1:11" x14ac:dyDescent="0.15">
      <c r="A2190" s="3" t="str">
        <f>IF([1]基本档案!A2190=0,"",[1]基本档案!A2190)</f>
        <v/>
      </c>
      <c r="B2190" s="3">
        <f>[1]工序单价!B2212</f>
        <v>0</v>
      </c>
      <c r="E2190" s="6" t="str">
        <f>IF(D2190=0,"",VLOOKUP(D2190,[1]基本档案!$A$2:$B$481,2,FALSE))</f>
        <v/>
      </c>
      <c r="H2190" s="6" t="str">
        <f>IF(G2190=0,"",VLOOKUP(G2190,[1]工序单价!$B$2:$D$503,2,FALSE))</f>
        <v/>
      </c>
      <c r="I2190" s="6">
        <f>IF(G2190=0,0,VLOOKUP(G2190,[1]工序单价!$B$2:$D$503,3,FALSE))</f>
        <v>0</v>
      </c>
      <c r="K2190" s="6">
        <f t="shared" si="33"/>
        <v>0</v>
      </c>
    </row>
    <row r="2191" spans="1:11" x14ac:dyDescent="0.15">
      <c r="A2191" s="3" t="str">
        <f>IF([1]基本档案!A2191=0,"",[1]基本档案!A2191)</f>
        <v/>
      </c>
      <c r="B2191" s="3">
        <f>[1]工序单价!B2213</f>
        <v>0</v>
      </c>
      <c r="E2191" s="6" t="str">
        <f>IF(D2191=0,"",VLOOKUP(D2191,[1]基本档案!$A$2:$B$481,2,FALSE))</f>
        <v/>
      </c>
      <c r="H2191" s="6" t="str">
        <f>IF(G2191=0,"",VLOOKUP(G2191,[1]工序单价!$B$2:$D$503,2,FALSE))</f>
        <v/>
      </c>
      <c r="I2191" s="6">
        <f>IF(G2191=0,0,VLOOKUP(G2191,[1]工序单价!$B$2:$D$503,3,FALSE))</f>
        <v>0</v>
      </c>
      <c r="K2191" s="6">
        <f t="shared" si="33"/>
        <v>0</v>
      </c>
    </row>
    <row r="2192" spans="1:11" x14ac:dyDescent="0.15">
      <c r="A2192" s="3" t="str">
        <f>IF([1]基本档案!A2192=0,"",[1]基本档案!A2192)</f>
        <v/>
      </c>
      <c r="B2192" s="3">
        <f>[1]工序单价!B2214</f>
        <v>0</v>
      </c>
      <c r="E2192" s="6" t="str">
        <f>IF(D2192=0,"",VLOOKUP(D2192,[1]基本档案!$A$2:$B$481,2,FALSE))</f>
        <v/>
      </c>
      <c r="H2192" s="6" t="str">
        <f>IF(G2192=0,"",VLOOKUP(G2192,[1]工序单价!$B$2:$D$503,2,FALSE))</f>
        <v/>
      </c>
      <c r="I2192" s="6">
        <f>IF(G2192=0,0,VLOOKUP(G2192,[1]工序单价!$B$2:$D$503,3,FALSE))</f>
        <v>0</v>
      </c>
      <c r="K2192" s="6">
        <f t="shared" si="33"/>
        <v>0</v>
      </c>
    </row>
    <row r="2193" spans="1:11" x14ac:dyDescent="0.15">
      <c r="A2193" s="3" t="str">
        <f>IF([1]基本档案!A2193=0,"",[1]基本档案!A2193)</f>
        <v/>
      </c>
      <c r="B2193" s="3">
        <f>[1]工序单价!B2215</f>
        <v>0</v>
      </c>
      <c r="E2193" s="6" t="str">
        <f>IF(D2193=0,"",VLOOKUP(D2193,[1]基本档案!$A$2:$B$481,2,FALSE))</f>
        <v/>
      </c>
      <c r="H2193" s="6" t="str">
        <f>IF(G2193=0,"",VLOOKUP(G2193,[1]工序单价!$B$2:$D$503,2,FALSE))</f>
        <v/>
      </c>
      <c r="I2193" s="6">
        <f>IF(G2193=0,0,VLOOKUP(G2193,[1]工序单价!$B$2:$D$503,3,FALSE))</f>
        <v>0</v>
      </c>
      <c r="K2193" s="6">
        <f t="shared" si="33"/>
        <v>0</v>
      </c>
    </row>
    <row r="2194" spans="1:11" x14ac:dyDescent="0.15">
      <c r="A2194" s="3" t="str">
        <f>IF([1]基本档案!A2194=0,"",[1]基本档案!A2194)</f>
        <v/>
      </c>
      <c r="B2194" s="3">
        <f>[1]工序单价!B2216</f>
        <v>0</v>
      </c>
      <c r="E2194" s="6" t="str">
        <f>IF(D2194=0,"",VLOOKUP(D2194,[1]基本档案!$A$2:$B$481,2,FALSE))</f>
        <v/>
      </c>
      <c r="H2194" s="6" t="str">
        <f>IF(G2194=0,"",VLOOKUP(G2194,[1]工序单价!$B$2:$D$503,2,FALSE))</f>
        <v/>
      </c>
      <c r="I2194" s="6">
        <f>IF(G2194=0,0,VLOOKUP(G2194,[1]工序单价!$B$2:$D$503,3,FALSE))</f>
        <v>0</v>
      </c>
      <c r="K2194" s="6">
        <f t="shared" si="33"/>
        <v>0</v>
      </c>
    </row>
    <row r="2195" spans="1:11" x14ac:dyDescent="0.15">
      <c r="A2195" s="3" t="str">
        <f>IF([1]基本档案!A2195=0,"",[1]基本档案!A2195)</f>
        <v/>
      </c>
      <c r="B2195" s="3">
        <f>[1]工序单价!B2217</f>
        <v>0</v>
      </c>
      <c r="E2195" s="6" t="str">
        <f>IF(D2195=0,"",VLOOKUP(D2195,[1]基本档案!$A$2:$B$481,2,FALSE))</f>
        <v/>
      </c>
      <c r="H2195" s="6" t="str">
        <f>IF(G2195=0,"",VLOOKUP(G2195,[1]工序单价!$B$2:$D$503,2,FALSE))</f>
        <v/>
      </c>
      <c r="I2195" s="6">
        <f>IF(G2195=0,0,VLOOKUP(G2195,[1]工序单价!$B$2:$D$503,3,FALSE))</f>
        <v>0</v>
      </c>
      <c r="K2195" s="6">
        <f t="shared" si="33"/>
        <v>0</v>
      </c>
    </row>
    <row r="2196" spans="1:11" x14ac:dyDescent="0.15">
      <c r="A2196" s="3" t="str">
        <f>IF([1]基本档案!A2196=0,"",[1]基本档案!A2196)</f>
        <v/>
      </c>
      <c r="B2196" s="3">
        <f>[1]工序单价!B2218</f>
        <v>0</v>
      </c>
      <c r="E2196" s="6" t="str">
        <f>IF(D2196=0,"",VLOOKUP(D2196,[1]基本档案!$A$2:$B$481,2,FALSE))</f>
        <v/>
      </c>
      <c r="H2196" s="6" t="str">
        <f>IF(G2196=0,"",VLOOKUP(G2196,[1]工序单价!$B$2:$D$503,2,FALSE))</f>
        <v/>
      </c>
      <c r="I2196" s="6">
        <f>IF(G2196=0,0,VLOOKUP(G2196,[1]工序单价!$B$2:$D$503,3,FALSE))</f>
        <v>0</v>
      </c>
      <c r="K2196" s="6">
        <f t="shared" si="33"/>
        <v>0</v>
      </c>
    </row>
    <row r="2197" spans="1:11" x14ac:dyDescent="0.15">
      <c r="A2197" s="3" t="str">
        <f>IF([1]基本档案!A2197=0,"",[1]基本档案!A2197)</f>
        <v/>
      </c>
      <c r="B2197" s="3">
        <f>[1]工序单价!B2219</f>
        <v>0</v>
      </c>
      <c r="E2197" s="6" t="str">
        <f>IF(D2197=0,"",VLOOKUP(D2197,[1]基本档案!$A$2:$B$481,2,FALSE))</f>
        <v/>
      </c>
      <c r="H2197" s="6" t="str">
        <f>IF(G2197=0,"",VLOOKUP(G2197,[1]工序单价!$B$2:$D$503,2,FALSE))</f>
        <v/>
      </c>
      <c r="I2197" s="6">
        <f>IF(G2197=0,0,VLOOKUP(G2197,[1]工序单价!$B$2:$D$503,3,FALSE))</f>
        <v>0</v>
      </c>
      <c r="K2197" s="6">
        <f t="shared" si="33"/>
        <v>0</v>
      </c>
    </row>
    <row r="2198" spans="1:11" x14ac:dyDescent="0.15">
      <c r="A2198" s="3" t="str">
        <f>IF([1]基本档案!A2198=0,"",[1]基本档案!A2198)</f>
        <v/>
      </c>
      <c r="B2198" s="3">
        <f>[1]工序单价!B2220</f>
        <v>0</v>
      </c>
      <c r="E2198" s="6" t="str">
        <f>IF(D2198=0,"",VLOOKUP(D2198,[1]基本档案!$A$2:$B$481,2,FALSE))</f>
        <v/>
      </c>
      <c r="H2198" s="6" t="str">
        <f>IF(G2198=0,"",VLOOKUP(G2198,[1]工序单价!$B$2:$D$503,2,FALSE))</f>
        <v/>
      </c>
      <c r="I2198" s="6">
        <f>IF(G2198=0,0,VLOOKUP(G2198,[1]工序单价!$B$2:$D$503,3,FALSE))</f>
        <v>0</v>
      </c>
      <c r="K2198" s="6">
        <f t="shared" si="33"/>
        <v>0</v>
      </c>
    </row>
    <row r="2199" spans="1:11" x14ac:dyDescent="0.15">
      <c r="A2199" s="3" t="str">
        <f>IF([1]基本档案!A2199=0,"",[1]基本档案!A2199)</f>
        <v/>
      </c>
      <c r="B2199" s="3">
        <f>[1]工序单价!B2221</f>
        <v>0</v>
      </c>
      <c r="E2199" s="6" t="str">
        <f>IF(D2199=0,"",VLOOKUP(D2199,[1]基本档案!$A$2:$B$481,2,FALSE))</f>
        <v/>
      </c>
      <c r="H2199" s="6" t="str">
        <f>IF(G2199=0,"",VLOOKUP(G2199,[1]工序单价!$B$2:$D$503,2,FALSE))</f>
        <v/>
      </c>
      <c r="I2199" s="6">
        <f>IF(G2199=0,0,VLOOKUP(G2199,[1]工序单价!$B$2:$D$503,3,FALSE))</f>
        <v>0</v>
      </c>
      <c r="K2199" s="6">
        <f t="shared" si="33"/>
        <v>0</v>
      </c>
    </row>
    <row r="2200" spans="1:11" x14ac:dyDescent="0.15">
      <c r="A2200" s="3" t="str">
        <f>IF([1]基本档案!A2200=0,"",[1]基本档案!A2200)</f>
        <v/>
      </c>
      <c r="B2200" s="3">
        <f>[1]工序单价!B2222</f>
        <v>0</v>
      </c>
      <c r="E2200" s="6" t="str">
        <f>IF(D2200=0,"",VLOOKUP(D2200,[1]基本档案!$A$2:$B$481,2,FALSE))</f>
        <v/>
      </c>
      <c r="H2200" s="6" t="str">
        <f>IF(G2200=0,"",VLOOKUP(G2200,[1]工序单价!$B$2:$D$503,2,FALSE))</f>
        <v/>
      </c>
      <c r="I2200" s="6">
        <f>IF(G2200=0,0,VLOOKUP(G2200,[1]工序单价!$B$2:$D$503,3,FALSE))</f>
        <v>0</v>
      </c>
      <c r="K2200" s="6">
        <f t="shared" si="33"/>
        <v>0</v>
      </c>
    </row>
    <row r="2201" spans="1:11" x14ac:dyDescent="0.15">
      <c r="A2201" s="3" t="str">
        <f>IF([1]基本档案!A2201=0,"",[1]基本档案!A2201)</f>
        <v/>
      </c>
      <c r="B2201" s="3">
        <f>[1]工序单价!B2223</f>
        <v>0</v>
      </c>
      <c r="E2201" s="6" t="str">
        <f>IF(D2201=0,"",VLOOKUP(D2201,[1]基本档案!$A$2:$B$481,2,FALSE))</f>
        <v/>
      </c>
      <c r="H2201" s="6" t="str">
        <f>IF(G2201=0,"",VLOOKUP(G2201,[1]工序单价!$B$2:$D$503,2,FALSE))</f>
        <v/>
      </c>
      <c r="I2201" s="6">
        <f>IF(G2201=0,0,VLOOKUP(G2201,[1]工序单价!$B$2:$D$503,3,FALSE))</f>
        <v>0</v>
      </c>
      <c r="K2201" s="6">
        <f t="shared" si="33"/>
        <v>0</v>
      </c>
    </row>
    <row r="2202" spans="1:11" x14ac:dyDescent="0.15">
      <c r="A2202" s="3" t="str">
        <f>IF([1]基本档案!A2202=0,"",[1]基本档案!A2202)</f>
        <v/>
      </c>
      <c r="B2202" s="3">
        <f>[1]工序单价!B2224</f>
        <v>0</v>
      </c>
      <c r="E2202" s="6" t="str">
        <f>IF(D2202=0,"",VLOOKUP(D2202,[1]基本档案!$A$2:$B$481,2,FALSE))</f>
        <v/>
      </c>
      <c r="H2202" s="6" t="str">
        <f>IF(G2202=0,"",VLOOKUP(G2202,[1]工序单价!$B$2:$D$503,2,FALSE))</f>
        <v/>
      </c>
      <c r="I2202" s="6">
        <f>IF(G2202=0,0,VLOOKUP(G2202,[1]工序单价!$B$2:$D$503,3,FALSE))</f>
        <v>0</v>
      </c>
      <c r="K2202" s="6">
        <f t="shared" si="33"/>
        <v>0</v>
      </c>
    </row>
    <row r="2203" spans="1:11" x14ac:dyDescent="0.15">
      <c r="A2203" s="3" t="str">
        <f>IF([1]基本档案!A2203=0,"",[1]基本档案!A2203)</f>
        <v/>
      </c>
      <c r="B2203" s="3">
        <f>[1]工序单价!B2225</f>
        <v>0</v>
      </c>
      <c r="E2203" s="6" t="str">
        <f>IF(D2203=0,"",VLOOKUP(D2203,[1]基本档案!$A$2:$B$481,2,FALSE))</f>
        <v/>
      </c>
      <c r="H2203" s="6" t="str">
        <f>IF(G2203=0,"",VLOOKUP(G2203,[1]工序单价!$B$2:$D$503,2,FALSE))</f>
        <v/>
      </c>
      <c r="I2203" s="6">
        <f>IF(G2203=0,0,VLOOKUP(G2203,[1]工序单价!$B$2:$D$503,3,FALSE))</f>
        <v>0</v>
      </c>
      <c r="K2203" s="6">
        <f t="shared" si="33"/>
        <v>0</v>
      </c>
    </row>
    <row r="2204" spans="1:11" x14ac:dyDescent="0.15">
      <c r="A2204" s="3" t="str">
        <f>IF([1]基本档案!A2204=0,"",[1]基本档案!A2204)</f>
        <v/>
      </c>
      <c r="B2204" s="3">
        <f>[1]工序单价!B2226</f>
        <v>0</v>
      </c>
      <c r="E2204" s="6" t="str">
        <f>IF(D2204=0,"",VLOOKUP(D2204,[1]基本档案!$A$2:$B$481,2,FALSE))</f>
        <v/>
      </c>
      <c r="H2204" s="6" t="str">
        <f>IF(G2204=0,"",VLOOKUP(G2204,[1]工序单价!$B$2:$D$503,2,FALSE))</f>
        <v/>
      </c>
      <c r="I2204" s="6">
        <f>IF(G2204=0,0,VLOOKUP(G2204,[1]工序单价!$B$2:$D$503,3,FALSE))</f>
        <v>0</v>
      </c>
      <c r="K2204" s="6">
        <f t="shared" si="33"/>
        <v>0</v>
      </c>
    </row>
    <row r="2205" spans="1:11" x14ac:dyDescent="0.15">
      <c r="A2205" s="3" t="str">
        <f>IF([1]基本档案!A2205=0,"",[1]基本档案!A2205)</f>
        <v/>
      </c>
      <c r="B2205" s="3">
        <f>[1]工序单价!B2227</f>
        <v>0</v>
      </c>
      <c r="E2205" s="6" t="str">
        <f>IF(D2205=0,"",VLOOKUP(D2205,[1]基本档案!$A$2:$B$481,2,FALSE))</f>
        <v/>
      </c>
      <c r="H2205" s="6" t="str">
        <f>IF(G2205=0,"",VLOOKUP(G2205,[1]工序单价!$B$2:$D$503,2,FALSE))</f>
        <v/>
      </c>
      <c r="I2205" s="6">
        <f>IF(G2205=0,0,VLOOKUP(G2205,[1]工序单价!$B$2:$D$503,3,FALSE))</f>
        <v>0</v>
      </c>
      <c r="K2205" s="6">
        <f t="shared" si="33"/>
        <v>0</v>
      </c>
    </row>
    <row r="2206" spans="1:11" x14ac:dyDescent="0.15">
      <c r="A2206" s="3" t="str">
        <f>IF([1]基本档案!A2206=0,"",[1]基本档案!A2206)</f>
        <v/>
      </c>
      <c r="B2206" s="3">
        <f>[1]工序单价!B2228</f>
        <v>0</v>
      </c>
      <c r="E2206" s="6" t="str">
        <f>IF(D2206=0,"",VLOOKUP(D2206,[1]基本档案!$A$2:$B$481,2,FALSE))</f>
        <v/>
      </c>
      <c r="H2206" s="6" t="str">
        <f>IF(G2206=0,"",VLOOKUP(G2206,[1]工序单价!$B$2:$D$503,2,FALSE))</f>
        <v/>
      </c>
      <c r="I2206" s="6">
        <f>IF(G2206=0,0,VLOOKUP(G2206,[1]工序单价!$B$2:$D$503,3,FALSE))</f>
        <v>0</v>
      </c>
      <c r="K2206" s="6">
        <f t="shared" si="33"/>
        <v>0</v>
      </c>
    </row>
    <row r="2207" spans="1:11" x14ac:dyDescent="0.15">
      <c r="A2207" s="3" t="str">
        <f>IF([1]基本档案!A2207=0,"",[1]基本档案!A2207)</f>
        <v/>
      </c>
      <c r="B2207" s="3">
        <f>[1]工序单价!B2229</f>
        <v>0</v>
      </c>
      <c r="E2207" s="6" t="str">
        <f>IF(D2207=0,"",VLOOKUP(D2207,[1]基本档案!$A$2:$B$481,2,FALSE))</f>
        <v/>
      </c>
      <c r="H2207" s="6" t="str">
        <f>IF(G2207=0,"",VLOOKUP(G2207,[1]工序单价!$B$2:$D$503,2,FALSE))</f>
        <v/>
      </c>
      <c r="I2207" s="6">
        <f>IF(G2207=0,0,VLOOKUP(G2207,[1]工序单价!$B$2:$D$503,3,FALSE))</f>
        <v>0</v>
      </c>
      <c r="K2207" s="6">
        <f t="shared" si="33"/>
        <v>0</v>
      </c>
    </row>
    <row r="2208" spans="1:11" x14ac:dyDescent="0.15">
      <c r="A2208" s="3" t="str">
        <f>IF([1]基本档案!A2208=0,"",[1]基本档案!A2208)</f>
        <v/>
      </c>
      <c r="B2208" s="3">
        <f>[1]工序单价!B2230</f>
        <v>0</v>
      </c>
      <c r="E2208" s="6" t="str">
        <f>IF(D2208=0,"",VLOOKUP(D2208,[1]基本档案!$A$2:$B$481,2,FALSE))</f>
        <v/>
      </c>
      <c r="H2208" s="6" t="str">
        <f>IF(G2208=0,"",VLOOKUP(G2208,[1]工序单价!$B$2:$D$503,2,FALSE))</f>
        <v/>
      </c>
      <c r="I2208" s="6">
        <f>IF(G2208=0,0,VLOOKUP(G2208,[1]工序单价!$B$2:$D$503,3,FALSE))</f>
        <v>0</v>
      </c>
      <c r="K2208" s="6">
        <f t="shared" si="33"/>
        <v>0</v>
      </c>
    </row>
    <row r="2209" spans="1:11" x14ac:dyDescent="0.15">
      <c r="A2209" s="3" t="str">
        <f>IF([1]基本档案!A2209=0,"",[1]基本档案!A2209)</f>
        <v/>
      </c>
      <c r="B2209" s="3">
        <f>[1]工序单价!B2231</f>
        <v>0</v>
      </c>
      <c r="E2209" s="6" t="str">
        <f>IF(D2209=0,"",VLOOKUP(D2209,[1]基本档案!$A$2:$B$481,2,FALSE))</f>
        <v/>
      </c>
      <c r="H2209" s="6" t="str">
        <f>IF(G2209=0,"",VLOOKUP(G2209,[1]工序单价!$B$2:$D$503,2,FALSE))</f>
        <v/>
      </c>
      <c r="I2209" s="6">
        <f>IF(G2209=0,0,VLOOKUP(G2209,[1]工序单价!$B$2:$D$503,3,FALSE))</f>
        <v>0</v>
      </c>
      <c r="K2209" s="6">
        <f t="shared" si="33"/>
        <v>0</v>
      </c>
    </row>
    <row r="2210" spans="1:11" x14ac:dyDescent="0.15">
      <c r="A2210" s="3" t="str">
        <f>IF([1]基本档案!A2210=0,"",[1]基本档案!A2210)</f>
        <v/>
      </c>
      <c r="B2210" s="3">
        <f>[1]工序单价!B2232</f>
        <v>0</v>
      </c>
      <c r="E2210" s="6" t="str">
        <f>IF(D2210=0,"",VLOOKUP(D2210,[1]基本档案!$A$2:$B$481,2,FALSE))</f>
        <v/>
      </c>
      <c r="H2210" s="6" t="str">
        <f>IF(G2210=0,"",VLOOKUP(G2210,[1]工序单价!$B$2:$D$503,2,FALSE))</f>
        <v/>
      </c>
      <c r="I2210" s="6">
        <f>IF(G2210=0,0,VLOOKUP(G2210,[1]工序单价!$B$2:$D$503,3,FALSE))</f>
        <v>0</v>
      </c>
      <c r="K2210" s="6">
        <f t="shared" si="33"/>
        <v>0</v>
      </c>
    </row>
    <row r="2211" spans="1:11" x14ac:dyDescent="0.15">
      <c r="A2211" s="3" t="str">
        <f>IF([1]基本档案!A2211=0,"",[1]基本档案!A2211)</f>
        <v/>
      </c>
      <c r="B2211" s="3">
        <f>[1]工序单价!B2233</f>
        <v>0</v>
      </c>
      <c r="E2211" s="6" t="str">
        <f>IF(D2211=0,"",VLOOKUP(D2211,[1]基本档案!$A$2:$B$481,2,FALSE))</f>
        <v/>
      </c>
      <c r="H2211" s="6" t="str">
        <f>IF(G2211=0,"",VLOOKUP(G2211,[1]工序单价!$B$2:$D$503,2,FALSE))</f>
        <v/>
      </c>
      <c r="I2211" s="6">
        <f>IF(G2211=0,0,VLOOKUP(G2211,[1]工序单价!$B$2:$D$503,3,FALSE))</f>
        <v>0</v>
      </c>
      <c r="K2211" s="6">
        <f t="shared" si="33"/>
        <v>0</v>
      </c>
    </row>
    <row r="2212" spans="1:11" x14ac:dyDescent="0.15">
      <c r="A2212" s="3" t="str">
        <f>IF([1]基本档案!A2212=0,"",[1]基本档案!A2212)</f>
        <v/>
      </c>
      <c r="B2212" s="3">
        <f>[1]工序单价!B2234</f>
        <v>0</v>
      </c>
      <c r="E2212" s="6" t="str">
        <f>IF(D2212=0,"",VLOOKUP(D2212,[1]基本档案!$A$2:$B$481,2,FALSE))</f>
        <v/>
      </c>
      <c r="H2212" s="6" t="str">
        <f>IF(G2212=0,"",VLOOKUP(G2212,[1]工序单价!$B$2:$D$503,2,FALSE))</f>
        <v/>
      </c>
      <c r="I2212" s="6">
        <f>IF(G2212=0,0,VLOOKUP(G2212,[1]工序单价!$B$2:$D$503,3,FALSE))</f>
        <v>0</v>
      </c>
      <c r="K2212" s="6">
        <f t="shared" si="33"/>
        <v>0</v>
      </c>
    </row>
    <row r="2213" spans="1:11" x14ac:dyDescent="0.15">
      <c r="A2213" s="3" t="str">
        <f>IF([1]基本档案!A2213=0,"",[1]基本档案!A2213)</f>
        <v/>
      </c>
      <c r="B2213" s="3">
        <f>[1]工序单价!B2235</f>
        <v>0</v>
      </c>
      <c r="E2213" s="6" t="str">
        <f>IF(D2213=0,"",VLOOKUP(D2213,[1]基本档案!$A$2:$B$481,2,FALSE))</f>
        <v/>
      </c>
      <c r="H2213" s="6" t="str">
        <f>IF(G2213=0,"",VLOOKUP(G2213,[1]工序单价!$B$2:$D$503,2,FALSE))</f>
        <v/>
      </c>
      <c r="I2213" s="6">
        <f>IF(G2213=0,0,VLOOKUP(G2213,[1]工序单价!$B$2:$D$503,3,FALSE))</f>
        <v>0</v>
      </c>
      <c r="K2213" s="6">
        <f t="shared" si="33"/>
        <v>0</v>
      </c>
    </row>
    <row r="2214" spans="1:11" x14ac:dyDescent="0.15">
      <c r="A2214" s="3" t="str">
        <f>IF([1]基本档案!A2214=0,"",[1]基本档案!A2214)</f>
        <v/>
      </c>
      <c r="B2214" s="3">
        <f>[1]工序单价!B2236</f>
        <v>0</v>
      </c>
      <c r="E2214" s="6" t="str">
        <f>IF(D2214=0,"",VLOOKUP(D2214,[1]基本档案!$A$2:$B$481,2,FALSE))</f>
        <v/>
      </c>
      <c r="H2214" s="6" t="str">
        <f>IF(G2214=0,"",VLOOKUP(G2214,[1]工序单价!$B$2:$D$503,2,FALSE))</f>
        <v/>
      </c>
      <c r="I2214" s="6">
        <f>IF(G2214=0,0,VLOOKUP(G2214,[1]工序单价!$B$2:$D$503,3,FALSE))</f>
        <v>0</v>
      </c>
      <c r="K2214" s="6">
        <f t="shared" si="33"/>
        <v>0</v>
      </c>
    </row>
    <row r="2215" spans="1:11" x14ac:dyDescent="0.15">
      <c r="A2215" s="3" t="str">
        <f>IF([1]基本档案!A2215=0,"",[1]基本档案!A2215)</f>
        <v/>
      </c>
      <c r="B2215" s="3">
        <f>[1]工序单价!B2237</f>
        <v>0</v>
      </c>
      <c r="E2215" s="6" t="str">
        <f>IF(D2215=0,"",VLOOKUP(D2215,[1]基本档案!$A$2:$B$481,2,FALSE))</f>
        <v/>
      </c>
      <c r="H2215" s="6" t="str">
        <f>IF(G2215=0,"",VLOOKUP(G2215,[1]工序单价!$B$2:$D$503,2,FALSE))</f>
        <v/>
      </c>
      <c r="I2215" s="6">
        <f>IF(G2215=0,0,VLOOKUP(G2215,[1]工序单价!$B$2:$D$503,3,FALSE))</f>
        <v>0</v>
      </c>
      <c r="K2215" s="6">
        <f t="shared" si="33"/>
        <v>0</v>
      </c>
    </row>
    <row r="2216" spans="1:11" x14ac:dyDescent="0.15">
      <c r="A2216" s="3" t="str">
        <f>IF([1]基本档案!A2216=0,"",[1]基本档案!A2216)</f>
        <v/>
      </c>
      <c r="B2216" s="3">
        <f>[1]工序单价!B2238</f>
        <v>0</v>
      </c>
      <c r="E2216" s="6" t="str">
        <f>IF(D2216=0,"",VLOOKUP(D2216,[1]基本档案!$A$2:$B$481,2,FALSE))</f>
        <v/>
      </c>
      <c r="H2216" s="6" t="str">
        <f>IF(G2216=0,"",VLOOKUP(G2216,[1]工序单价!$B$2:$D$503,2,FALSE))</f>
        <v/>
      </c>
      <c r="I2216" s="6">
        <f>IF(G2216=0,0,VLOOKUP(G2216,[1]工序单价!$B$2:$D$503,3,FALSE))</f>
        <v>0</v>
      </c>
      <c r="K2216" s="6">
        <f t="shared" si="33"/>
        <v>0</v>
      </c>
    </row>
    <row r="2217" spans="1:11" x14ac:dyDescent="0.15">
      <c r="A2217" s="3" t="str">
        <f>IF([1]基本档案!A2217=0,"",[1]基本档案!A2217)</f>
        <v/>
      </c>
      <c r="B2217" s="3">
        <f>[1]工序单价!B2239</f>
        <v>0</v>
      </c>
      <c r="E2217" s="6" t="str">
        <f>IF(D2217=0,"",VLOOKUP(D2217,[1]基本档案!$A$2:$B$481,2,FALSE))</f>
        <v/>
      </c>
      <c r="H2217" s="6" t="str">
        <f>IF(G2217=0,"",VLOOKUP(G2217,[1]工序单价!$B$2:$D$503,2,FALSE))</f>
        <v/>
      </c>
      <c r="I2217" s="6">
        <f>IF(G2217=0,0,VLOOKUP(G2217,[1]工序单价!$B$2:$D$503,3,FALSE))</f>
        <v>0</v>
      </c>
      <c r="K2217" s="6">
        <f t="shared" si="33"/>
        <v>0</v>
      </c>
    </row>
    <row r="2218" spans="1:11" x14ac:dyDescent="0.15">
      <c r="A2218" s="3" t="str">
        <f>IF([1]基本档案!A2218=0,"",[1]基本档案!A2218)</f>
        <v/>
      </c>
      <c r="B2218" s="3">
        <f>[1]工序单价!B2240</f>
        <v>0</v>
      </c>
      <c r="E2218" s="6" t="str">
        <f>IF(D2218=0,"",VLOOKUP(D2218,[1]基本档案!$A$2:$B$481,2,FALSE))</f>
        <v/>
      </c>
      <c r="H2218" s="6" t="str">
        <f>IF(G2218=0,"",VLOOKUP(G2218,[1]工序单价!$B$2:$D$503,2,FALSE))</f>
        <v/>
      </c>
      <c r="I2218" s="6">
        <f>IF(G2218=0,0,VLOOKUP(G2218,[1]工序单价!$B$2:$D$503,3,FALSE))</f>
        <v>0</v>
      </c>
      <c r="K2218" s="6">
        <f t="shared" si="33"/>
        <v>0</v>
      </c>
    </row>
    <row r="2219" spans="1:11" x14ac:dyDescent="0.15">
      <c r="A2219" s="3" t="str">
        <f>IF([1]基本档案!A2219=0,"",[1]基本档案!A2219)</f>
        <v/>
      </c>
      <c r="B2219" s="3">
        <f>[1]工序单价!B2241</f>
        <v>0</v>
      </c>
      <c r="E2219" s="6" t="str">
        <f>IF(D2219=0,"",VLOOKUP(D2219,[1]基本档案!$A$2:$B$481,2,FALSE))</f>
        <v/>
      </c>
      <c r="H2219" s="6" t="str">
        <f>IF(G2219=0,"",VLOOKUP(G2219,[1]工序单价!$B$2:$D$503,2,FALSE))</f>
        <v/>
      </c>
      <c r="I2219" s="6">
        <f>IF(G2219=0,0,VLOOKUP(G2219,[1]工序单价!$B$2:$D$503,3,FALSE))</f>
        <v>0</v>
      </c>
      <c r="K2219" s="6">
        <f t="shared" si="33"/>
        <v>0</v>
      </c>
    </row>
    <row r="2220" spans="1:11" x14ac:dyDescent="0.15">
      <c r="A2220" s="3" t="str">
        <f>IF([1]基本档案!A2220=0,"",[1]基本档案!A2220)</f>
        <v/>
      </c>
      <c r="B2220" s="3">
        <f>[1]工序单价!B2242</f>
        <v>0</v>
      </c>
      <c r="E2220" s="6" t="str">
        <f>IF(D2220=0,"",VLOOKUP(D2220,[1]基本档案!$A$2:$B$481,2,FALSE))</f>
        <v/>
      </c>
      <c r="H2220" s="6" t="str">
        <f>IF(G2220=0,"",VLOOKUP(G2220,[1]工序单价!$B$2:$D$503,2,FALSE))</f>
        <v/>
      </c>
      <c r="I2220" s="6">
        <f>IF(G2220=0,0,VLOOKUP(G2220,[1]工序单价!$B$2:$D$503,3,FALSE))</f>
        <v>0</v>
      </c>
      <c r="K2220" s="6">
        <f t="shared" si="33"/>
        <v>0</v>
      </c>
    </row>
    <row r="2221" spans="1:11" x14ac:dyDescent="0.15">
      <c r="A2221" s="3" t="str">
        <f>IF([1]基本档案!A2221=0,"",[1]基本档案!A2221)</f>
        <v/>
      </c>
      <c r="B2221" s="3">
        <f>[1]工序单价!B2243</f>
        <v>0</v>
      </c>
      <c r="E2221" s="6" t="str">
        <f>IF(D2221=0,"",VLOOKUP(D2221,[1]基本档案!$A$2:$B$481,2,FALSE))</f>
        <v/>
      </c>
      <c r="H2221" s="6" t="str">
        <f>IF(G2221=0,"",VLOOKUP(G2221,[1]工序单价!$B$2:$D$503,2,FALSE))</f>
        <v/>
      </c>
      <c r="I2221" s="6">
        <f>IF(G2221=0,0,VLOOKUP(G2221,[1]工序单价!$B$2:$D$503,3,FALSE))</f>
        <v>0</v>
      </c>
      <c r="K2221" s="6">
        <f t="shared" si="33"/>
        <v>0</v>
      </c>
    </row>
    <row r="2222" spans="1:11" x14ac:dyDescent="0.15">
      <c r="A2222" s="3" t="str">
        <f>IF([1]基本档案!A2222=0,"",[1]基本档案!A2222)</f>
        <v/>
      </c>
      <c r="B2222" s="3">
        <f>[1]工序单价!B2244</f>
        <v>0</v>
      </c>
      <c r="E2222" s="6" t="str">
        <f>IF(D2222=0,"",VLOOKUP(D2222,[1]基本档案!$A$2:$B$481,2,FALSE))</f>
        <v/>
      </c>
      <c r="H2222" s="6" t="str">
        <f>IF(G2222=0,"",VLOOKUP(G2222,[1]工序单价!$B$2:$D$503,2,FALSE))</f>
        <v/>
      </c>
      <c r="I2222" s="6">
        <f>IF(G2222=0,0,VLOOKUP(G2222,[1]工序单价!$B$2:$D$503,3,FALSE))</f>
        <v>0</v>
      </c>
      <c r="K2222" s="6">
        <f t="shared" si="33"/>
        <v>0</v>
      </c>
    </row>
    <row r="2223" spans="1:11" x14ac:dyDescent="0.15">
      <c r="A2223" s="3" t="str">
        <f>IF([1]基本档案!A2223=0,"",[1]基本档案!A2223)</f>
        <v/>
      </c>
      <c r="B2223" s="3">
        <f>[1]工序单价!B2245</f>
        <v>0</v>
      </c>
      <c r="E2223" s="6" t="str">
        <f>IF(D2223=0,"",VLOOKUP(D2223,[1]基本档案!$A$2:$B$481,2,FALSE))</f>
        <v/>
      </c>
      <c r="H2223" s="6" t="str">
        <f>IF(G2223=0,"",VLOOKUP(G2223,[1]工序单价!$B$2:$D$503,2,FALSE))</f>
        <v/>
      </c>
      <c r="I2223" s="6">
        <f>IF(G2223=0,0,VLOOKUP(G2223,[1]工序单价!$B$2:$D$503,3,FALSE))</f>
        <v>0</v>
      </c>
      <c r="K2223" s="6">
        <f t="shared" si="33"/>
        <v>0</v>
      </c>
    </row>
    <row r="2224" spans="1:11" x14ac:dyDescent="0.15">
      <c r="A2224" s="3" t="str">
        <f>IF([1]基本档案!A2224=0,"",[1]基本档案!A2224)</f>
        <v/>
      </c>
      <c r="B2224" s="3">
        <f>[1]工序单价!B2246</f>
        <v>0</v>
      </c>
      <c r="E2224" s="6" t="str">
        <f>IF(D2224=0,"",VLOOKUP(D2224,[1]基本档案!$A$2:$B$481,2,FALSE))</f>
        <v/>
      </c>
      <c r="H2224" s="6" t="str">
        <f>IF(G2224=0,"",VLOOKUP(G2224,[1]工序单价!$B$2:$D$503,2,FALSE))</f>
        <v/>
      </c>
      <c r="I2224" s="6">
        <f>IF(G2224=0,0,VLOOKUP(G2224,[1]工序单价!$B$2:$D$503,3,FALSE))</f>
        <v>0</v>
      </c>
      <c r="K2224" s="6">
        <f t="shared" si="33"/>
        <v>0</v>
      </c>
    </row>
    <row r="2225" spans="1:11" x14ac:dyDescent="0.15">
      <c r="A2225" s="3" t="str">
        <f>IF([1]基本档案!A2225=0,"",[1]基本档案!A2225)</f>
        <v/>
      </c>
      <c r="B2225" s="3">
        <f>[1]工序单价!B2247</f>
        <v>0</v>
      </c>
      <c r="E2225" s="6" t="str">
        <f>IF(D2225=0,"",VLOOKUP(D2225,[1]基本档案!$A$2:$B$481,2,FALSE))</f>
        <v/>
      </c>
      <c r="H2225" s="6" t="str">
        <f>IF(G2225=0,"",VLOOKUP(G2225,[1]工序单价!$B$2:$D$503,2,FALSE))</f>
        <v/>
      </c>
      <c r="I2225" s="6">
        <f>IF(G2225=0,0,VLOOKUP(G2225,[1]工序单价!$B$2:$D$503,3,FALSE))</f>
        <v>0</v>
      </c>
      <c r="K2225" s="6">
        <f t="shared" si="33"/>
        <v>0</v>
      </c>
    </row>
    <row r="2226" spans="1:11" x14ac:dyDescent="0.15">
      <c r="A2226" s="3" t="str">
        <f>IF([1]基本档案!A2226=0,"",[1]基本档案!A2226)</f>
        <v/>
      </c>
      <c r="B2226" s="3">
        <f>[1]工序单价!B2248</f>
        <v>0</v>
      </c>
      <c r="E2226" s="6" t="str">
        <f>IF(D2226=0,"",VLOOKUP(D2226,[1]基本档案!$A$2:$B$481,2,FALSE))</f>
        <v/>
      </c>
      <c r="H2226" s="6" t="str">
        <f>IF(G2226=0,"",VLOOKUP(G2226,[1]工序单价!$B$2:$D$503,2,FALSE))</f>
        <v/>
      </c>
      <c r="I2226" s="6">
        <f>IF(G2226=0,0,VLOOKUP(G2226,[1]工序单价!$B$2:$D$503,3,FALSE))</f>
        <v>0</v>
      </c>
      <c r="K2226" s="6">
        <f t="shared" si="33"/>
        <v>0</v>
      </c>
    </row>
    <row r="2227" spans="1:11" x14ac:dyDescent="0.15">
      <c r="A2227" s="3" t="str">
        <f>IF([1]基本档案!A2227=0,"",[1]基本档案!A2227)</f>
        <v/>
      </c>
      <c r="B2227" s="3">
        <f>[1]工序单价!B2249</f>
        <v>0</v>
      </c>
      <c r="E2227" s="6" t="str">
        <f>IF(D2227=0,"",VLOOKUP(D2227,[1]基本档案!$A$2:$B$481,2,FALSE))</f>
        <v/>
      </c>
      <c r="H2227" s="6" t="str">
        <f>IF(G2227=0,"",VLOOKUP(G2227,[1]工序单价!$B$2:$D$503,2,FALSE))</f>
        <v/>
      </c>
      <c r="I2227" s="6">
        <f>IF(G2227=0,0,VLOOKUP(G2227,[1]工序单价!$B$2:$D$503,3,FALSE))</f>
        <v>0</v>
      </c>
      <c r="K2227" s="6">
        <f t="shared" si="33"/>
        <v>0</v>
      </c>
    </row>
    <row r="2228" spans="1:11" x14ac:dyDescent="0.15">
      <c r="A2228" s="3" t="str">
        <f>IF([1]基本档案!A2228=0,"",[1]基本档案!A2228)</f>
        <v/>
      </c>
      <c r="B2228" s="3">
        <f>[1]工序单价!B2250</f>
        <v>0</v>
      </c>
      <c r="E2228" s="6" t="str">
        <f>IF(D2228=0,"",VLOOKUP(D2228,[1]基本档案!$A$2:$B$481,2,FALSE))</f>
        <v/>
      </c>
      <c r="H2228" s="6" t="str">
        <f>IF(G2228=0,"",VLOOKUP(G2228,[1]工序单价!$B$2:$D$503,2,FALSE))</f>
        <v/>
      </c>
      <c r="I2228" s="6">
        <f>IF(G2228=0,0,VLOOKUP(G2228,[1]工序单价!$B$2:$D$503,3,FALSE))</f>
        <v>0</v>
      </c>
      <c r="K2228" s="6">
        <f t="shared" si="33"/>
        <v>0</v>
      </c>
    </row>
    <row r="2229" spans="1:11" x14ac:dyDescent="0.15">
      <c r="A2229" s="3" t="str">
        <f>IF([1]基本档案!A2229=0,"",[1]基本档案!A2229)</f>
        <v/>
      </c>
      <c r="B2229" s="3">
        <f>[1]工序单价!B2251</f>
        <v>0</v>
      </c>
      <c r="E2229" s="6" t="str">
        <f>IF(D2229=0,"",VLOOKUP(D2229,[1]基本档案!$A$2:$B$481,2,FALSE))</f>
        <v/>
      </c>
      <c r="H2229" s="6" t="str">
        <f>IF(G2229=0,"",VLOOKUP(G2229,[1]工序单价!$B$2:$D$503,2,FALSE))</f>
        <v/>
      </c>
      <c r="I2229" s="6">
        <f>IF(G2229=0,0,VLOOKUP(G2229,[1]工序单价!$B$2:$D$503,3,FALSE))</f>
        <v>0</v>
      </c>
      <c r="K2229" s="6">
        <f t="shared" si="33"/>
        <v>0</v>
      </c>
    </row>
    <row r="2230" spans="1:11" x14ac:dyDescent="0.15">
      <c r="A2230" s="3" t="str">
        <f>IF([1]基本档案!A2230=0,"",[1]基本档案!A2230)</f>
        <v/>
      </c>
      <c r="B2230" s="3">
        <f>[1]工序单价!B2252</f>
        <v>0</v>
      </c>
      <c r="E2230" s="6" t="str">
        <f>IF(D2230=0,"",VLOOKUP(D2230,[1]基本档案!$A$2:$B$481,2,FALSE))</f>
        <v/>
      </c>
      <c r="H2230" s="6" t="str">
        <f>IF(G2230=0,"",VLOOKUP(G2230,[1]工序单价!$B$2:$D$503,2,FALSE))</f>
        <v/>
      </c>
      <c r="I2230" s="6">
        <f>IF(G2230=0,0,VLOOKUP(G2230,[1]工序单价!$B$2:$D$503,3,FALSE))</f>
        <v>0</v>
      </c>
      <c r="K2230" s="6">
        <f t="shared" si="33"/>
        <v>0</v>
      </c>
    </row>
    <row r="2231" spans="1:11" x14ac:dyDescent="0.15">
      <c r="A2231" s="3" t="str">
        <f>IF([1]基本档案!A2231=0,"",[1]基本档案!A2231)</f>
        <v/>
      </c>
      <c r="B2231" s="3">
        <f>[1]工序单价!B2253</f>
        <v>0</v>
      </c>
      <c r="E2231" s="6" t="str">
        <f>IF(D2231=0,"",VLOOKUP(D2231,[1]基本档案!$A$2:$B$481,2,FALSE))</f>
        <v/>
      </c>
      <c r="H2231" s="6" t="str">
        <f>IF(G2231=0,"",VLOOKUP(G2231,[1]工序单价!$B$2:$D$503,2,FALSE))</f>
        <v/>
      </c>
      <c r="I2231" s="6">
        <f>IF(G2231=0,0,VLOOKUP(G2231,[1]工序单价!$B$2:$D$503,3,FALSE))</f>
        <v>0</v>
      </c>
      <c r="K2231" s="6">
        <f t="shared" si="33"/>
        <v>0</v>
      </c>
    </row>
    <row r="2232" spans="1:11" x14ac:dyDescent="0.15">
      <c r="A2232" s="3" t="str">
        <f>IF([1]基本档案!A2232=0,"",[1]基本档案!A2232)</f>
        <v/>
      </c>
      <c r="B2232" s="3">
        <f>[1]工序单价!B2254</f>
        <v>0</v>
      </c>
      <c r="E2232" s="6" t="str">
        <f>IF(D2232=0,"",VLOOKUP(D2232,[1]基本档案!$A$2:$B$481,2,FALSE))</f>
        <v/>
      </c>
      <c r="H2232" s="6" t="str">
        <f>IF(G2232=0,"",VLOOKUP(G2232,[1]工序单价!$B$2:$D$503,2,FALSE))</f>
        <v/>
      </c>
      <c r="I2232" s="6">
        <f>IF(G2232=0,0,VLOOKUP(G2232,[1]工序单价!$B$2:$D$503,3,FALSE))</f>
        <v>0</v>
      </c>
      <c r="K2232" s="6">
        <f t="shared" si="33"/>
        <v>0</v>
      </c>
    </row>
    <row r="2233" spans="1:11" x14ac:dyDescent="0.15">
      <c r="A2233" s="3" t="str">
        <f>IF([1]基本档案!A2233=0,"",[1]基本档案!A2233)</f>
        <v/>
      </c>
      <c r="B2233" s="3">
        <f>[1]工序单价!B2255</f>
        <v>0</v>
      </c>
      <c r="E2233" s="6" t="str">
        <f>IF(D2233=0,"",VLOOKUP(D2233,[1]基本档案!$A$2:$B$481,2,FALSE))</f>
        <v/>
      </c>
      <c r="H2233" s="6" t="str">
        <f>IF(G2233=0,"",VLOOKUP(G2233,[1]工序单价!$B$2:$D$503,2,FALSE))</f>
        <v/>
      </c>
      <c r="I2233" s="6">
        <f>IF(G2233=0,0,VLOOKUP(G2233,[1]工序单价!$B$2:$D$503,3,FALSE))</f>
        <v>0</v>
      </c>
      <c r="K2233" s="6">
        <f t="shared" si="33"/>
        <v>0</v>
      </c>
    </row>
    <row r="2234" spans="1:11" x14ac:dyDescent="0.15">
      <c r="A2234" s="3" t="str">
        <f>IF([1]基本档案!A2234=0,"",[1]基本档案!A2234)</f>
        <v/>
      </c>
      <c r="B2234" s="3">
        <f>[1]工序单价!B2256</f>
        <v>0</v>
      </c>
      <c r="E2234" s="6" t="str">
        <f>IF(D2234=0,"",VLOOKUP(D2234,[1]基本档案!$A$2:$B$481,2,FALSE))</f>
        <v/>
      </c>
      <c r="H2234" s="6" t="str">
        <f>IF(G2234=0,"",VLOOKUP(G2234,[1]工序单价!$B$2:$D$503,2,FALSE))</f>
        <v/>
      </c>
      <c r="I2234" s="6">
        <f>IF(G2234=0,0,VLOOKUP(G2234,[1]工序单价!$B$2:$D$503,3,FALSE))</f>
        <v>0</v>
      </c>
      <c r="K2234" s="6">
        <f t="shared" si="33"/>
        <v>0</v>
      </c>
    </row>
    <row r="2235" spans="1:11" x14ac:dyDescent="0.15">
      <c r="A2235" s="3" t="str">
        <f>IF([1]基本档案!A2235=0,"",[1]基本档案!A2235)</f>
        <v/>
      </c>
      <c r="B2235" s="3">
        <f>[1]工序单价!B2257</f>
        <v>0</v>
      </c>
      <c r="E2235" s="6" t="str">
        <f>IF(D2235=0,"",VLOOKUP(D2235,[1]基本档案!$A$2:$B$481,2,FALSE))</f>
        <v/>
      </c>
      <c r="H2235" s="6" t="str">
        <f>IF(G2235=0,"",VLOOKUP(G2235,[1]工序单价!$B$2:$D$503,2,FALSE))</f>
        <v/>
      </c>
      <c r="I2235" s="6">
        <f>IF(G2235=0,0,VLOOKUP(G2235,[1]工序单价!$B$2:$D$503,3,FALSE))</f>
        <v>0</v>
      </c>
      <c r="K2235" s="6">
        <f t="shared" si="33"/>
        <v>0</v>
      </c>
    </row>
    <row r="2236" spans="1:11" x14ac:dyDescent="0.15">
      <c r="A2236" s="3" t="str">
        <f>IF([1]基本档案!A2236=0,"",[1]基本档案!A2236)</f>
        <v/>
      </c>
      <c r="B2236" s="3">
        <f>[1]工序单价!B2258</f>
        <v>0</v>
      </c>
      <c r="E2236" s="6" t="str">
        <f>IF(D2236=0,"",VLOOKUP(D2236,[1]基本档案!$A$2:$B$481,2,FALSE))</f>
        <v/>
      </c>
      <c r="H2236" s="6" t="str">
        <f>IF(G2236=0,"",VLOOKUP(G2236,[1]工序单价!$B$2:$D$503,2,FALSE))</f>
        <v/>
      </c>
      <c r="I2236" s="6">
        <f>IF(G2236=0,0,VLOOKUP(G2236,[1]工序单价!$B$2:$D$503,3,FALSE))</f>
        <v>0</v>
      </c>
      <c r="K2236" s="6">
        <f t="shared" si="33"/>
        <v>0</v>
      </c>
    </row>
    <row r="2237" spans="1:11" x14ac:dyDescent="0.15">
      <c r="A2237" s="3" t="str">
        <f>IF([1]基本档案!A2237=0,"",[1]基本档案!A2237)</f>
        <v/>
      </c>
      <c r="B2237" s="3">
        <f>[1]工序单价!B2259</f>
        <v>0</v>
      </c>
      <c r="E2237" s="6" t="str">
        <f>IF(D2237=0,"",VLOOKUP(D2237,[1]基本档案!$A$2:$B$481,2,FALSE))</f>
        <v/>
      </c>
      <c r="H2237" s="6" t="str">
        <f>IF(G2237=0,"",VLOOKUP(G2237,[1]工序单价!$B$2:$D$503,2,FALSE))</f>
        <v/>
      </c>
      <c r="I2237" s="6">
        <f>IF(G2237=0,0,VLOOKUP(G2237,[1]工序单价!$B$2:$D$503,3,FALSE))</f>
        <v>0</v>
      </c>
      <c r="K2237" s="6">
        <f t="shared" si="33"/>
        <v>0</v>
      </c>
    </row>
    <row r="2238" spans="1:11" x14ac:dyDescent="0.15">
      <c r="A2238" s="3" t="str">
        <f>IF([1]基本档案!A2238=0,"",[1]基本档案!A2238)</f>
        <v/>
      </c>
      <c r="B2238" s="3">
        <f>[1]工序单价!B2260</f>
        <v>0</v>
      </c>
      <c r="E2238" s="6" t="str">
        <f>IF(D2238=0,"",VLOOKUP(D2238,[1]基本档案!$A$2:$B$481,2,FALSE))</f>
        <v/>
      </c>
      <c r="H2238" s="6" t="str">
        <f>IF(G2238=0,"",VLOOKUP(G2238,[1]工序单价!$B$2:$D$503,2,FALSE))</f>
        <v/>
      </c>
      <c r="I2238" s="6">
        <f>IF(G2238=0,0,VLOOKUP(G2238,[1]工序单价!$B$2:$D$503,3,FALSE))</f>
        <v>0</v>
      </c>
      <c r="K2238" s="6">
        <f t="shared" si="33"/>
        <v>0</v>
      </c>
    </row>
    <row r="2239" spans="1:11" x14ac:dyDescent="0.15">
      <c r="A2239" s="3" t="str">
        <f>IF([1]基本档案!A2239=0,"",[1]基本档案!A2239)</f>
        <v/>
      </c>
      <c r="B2239" s="3">
        <f>[1]工序单价!B2261</f>
        <v>0</v>
      </c>
      <c r="E2239" s="6" t="str">
        <f>IF(D2239=0,"",VLOOKUP(D2239,[1]基本档案!$A$2:$B$481,2,FALSE))</f>
        <v/>
      </c>
      <c r="H2239" s="6" t="str">
        <f>IF(G2239=0,"",VLOOKUP(G2239,[1]工序单价!$B$2:$D$503,2,FALSE))</f>
        <v/>
      </c>
      <c r="I2239" s="6">
        <f>IF(G2239=0,0,VLOOKUP(G2239,[1]工序单价!$B$2:$D$503,3,FALSE))</f>
        <v>0</v>
      </c>
      <c r="K2239" s="6">
        <f t="shared" si="33"/>
        <v>0</v>
      </c>
    </row>
    <row r="2240" spans="1:11" x14ac:dyDescent="0.15">
      <c r="A2240" s="3" t="str">
        <f>IF([1]基本档案!A2240=0,"",[1]基本档案!A2240)</f>
        <v/>
      </c>
      <c r="B2240" s="3">
        <f>[1]工序单价!B2262</f>
        <v>0</v>
      </c>
      <c r="E2240" s="6" t="str">
        <f>IF(D2240=0,"",VLOOKUP(D2240,[1]基本档案!$A$2:$B$481,2,FALSE))</f>
        <v/>
      </c>
      <c r="H2240" s="6" t="str">
        <f>IF(G2240=0,"",VLOOKUP(G2240,[1]工序单价!$B$2:$D$503,2,FALSE))</f>
        <v/>
      </c>
      <c r="I2240" s="6">
        <f>IF(G2240=0,0,VLOOKUP(G2240,[1]工序单价!$B$2:$D$503,3,FALSE))</f>
        <v>0</v>
      </c>
      <c r="K2240" s="6">
        <f t="shared" si="33"/>
        <v>0</v>
      </c>
    </row>
    <row r="2241" spans="1:11" x14ac:dyDescent="0.15">
      <c r="A2241" s="3" t="str">
        <f>IF([1]基本档案!A2241=0,"",[1]基本档案!A2241)</f>
        <v/>
      </c>
      <c r="B2241" s="3">
        <f>[1]工序单价!B2263</f>
        <v>0</v>
      </c>
      <c r="E2241" s="6" t="str">
        <f>IF(D2241=0,"",VLOOKUP(D2241,[1]基本档案!$A$2:$B$481,2,FALSE))</f>
        <v/>
      </c>
      <c r="H2241" s="6" t="str">
        <f>IF(G2241=0,"",VLOOKUP(G2241,[1]工序单价!$B$2:$D$503,2,FALSE))</f>
        <v/>
      </c>
      <c r="I2241" s="6">
        <f>IF(G2241=0,0,VLOOKUP(G2241,[1]工序单价!$B$2:$D$503,3,FALSE))</f>
        <v>0</v>
      </c>
      <c r="K2241" s="6">
        <f t="shared" si="33"/>
        <v>0</v>
      </c>
    </row>
    <row r="2242" spans="1:11" x14ac:dyDescent="0.15">
      <c r="A2242" s="3" t="str">
        <f>IF([1]基本档案!A2242=0,"",[1]基本档案!A2242)</f>
        <v/>
      </c>
      <c r="B2242" s="3">
        <f>[1]工序单价!B2264</f>
        <v>0</v>
      </c>
      <c r="E2242" s="6" t="str">
        <f>IF(D2242=0,"",VLOOKUP(D2242,[1]基本档案!$A$2:$B$481,2,FALSE))</f>
        <v/>
      </c>
      <c r="H2242" s="6" t="str">
        <f>IF(G2242=0,"",VLOOKUP(G2242,[1]工序单价!$B$2:$D$503,2,FALSE))</f>
        <v/>
      </c>
      <c r="I2242" s="6">
        <f>IF(G2242=0,0,VLOOKUP(G2242,[1]工序单价!$B$2:$D$503,3,FALSE))</f>
        <v>0</v>
      </c>
      <c r="K2242" s="6">
        <f t="shared" ref="K2242:K2305" si="34">I2242*J2242</f>
        <v>0</v>
      </c>
    </row>
    <row r="2243" spans="1:11" x14ac:dyDescent="0.15">
      <c r="A2243" s="3" t="str">
        <f>IF([1]基本档案!A2243=0,"",[1]基本档案!A2243)</f>
        <v/>
      </c>
      <c r="B2243" s="3">
        <f>[1]工序单价!B2265</f>
        <v>0</v>
      </c>
      <c r="E2243" s="6" t="str">
        <f>IF(D2243=0,"",VLOOKUP(D2243,[1]基本档案!$A$2:$B$481,2,FALSE))</f>
        <v/>
      </c>
      <c r="H2243" s="6" t="str">
        <f>IF(G2243=0,"",VLOOKUP(G2243,[1]工序单价!$B$2:$D$503,2,FALSE))</f>
        <v/>
      </c>
      <c r="I2243" s="6">
        <f>IF(G2243=0,0,VLOOKUP(G2243,[1]工序单价!$B$2:$D$503,3,FALSE))</f>
        <v>0</v>
      </c>
      <c r="K2243" s="6">
        <f t="shared" si="34"/>
        <v>0</v>
      </c>
    </row>
    <row r="2244" spans="1:11" x14ac:dyDescent="0.15">
      <c r="A2244" s="3" t="str">
        <f>IF([1]基本档案!A2244=0,"",[1]基本档案!A2244)</f>
        <v/>
      </c>
      <c r="B2244" s="3">
        <f>[1]工序单价!B2266</f>
        <v>0</v>
      </c>
      <c r="E2244" s="6" t="str">
        <f>IF(D2244=0,"",VLOOKUP(D2244,[1]基本档案!$A$2:$B$481,2,FALSE))</f>
        <v/>
      </c>
      <c r="H2244" s="6" t="str">
        <f>IF(G2244=0,"",VLOOKUP(G2244,[1]工序单价!$B$2:$D$503,2,FALSE))</f>
        <v/>
      </c>
      <c r="I2244" s="6">
        <f>IF(G2244=0,0,VLOOKUP(G2244,[1]工序单价!$B$2:$D$503,3,FALSE))</f>
        <v>0</v>
      </c>
      <c r="K2244" s="6">
        <f t="shared" si="34"/>
        <v>0</v>
      </c>
    </row>
    <row r="2245" spans="1:11" x14ac:dyDescent="0.15">
      <c r="A2245" s="3" t="str">
        <f>IF([1]基本档案!A2245=0,"",[1]基本档案!A2245)</f>
        <v/>
      </c>
      <c r="B2245" s="3">
        <f>[1]工序单价!B2267</f>
        <v>0</v>
      </c>
      <c r="E2245" s="6" t="str">
        <f>IF(D2245=0,"",VLOOKUP(D2245,[1]基本档案!$A$2:$B$481,2,FALSE))</f>
        <v/>
      </c>
      <c r="H2245" s="6" t="str">
        <f>IF(G2245=0,"",VLOOKUP(G2245,[1]工序单价!$B$2:$D$503,2,FALSE))</f>
        <v/>
      </c>
      <c r="I2245" s="6">
        <f>IF(G2245=0,0,VLOOKUP(G2245,[1]工序单价!$B$2:$D$503,3,FALSE))</f>
        <v>0</v>
      </c>
      <c r="K2245" s="6">
        <f t="shared" si="34"/>
        <v>0</v>
      </c>
    </row>
    <row r="2246" spans="1:11" x14ac:dyDescent="0.15">
      <c r="A2246" s="3" t="str">
        <f>IF([1]基本档案!A2246=0,"",[1]基本档案!A2246)</f>
        <v/>
      </c>
      <c r="B2246" s="3">
        <f>[1]工序单价!B2268</f>
        <v>0</v>
      </c>
      <c r="E2246" s="6" t="str">
        <f>IF(D2246=0,"",VLOOKUP(D2246,[1]基本档案!$A$2:$B$481,2,FALSE))</f>
        <v/>
      </c>
      <c r="H2246" s="6" t="str">
        <f>IF(G2246=0,"",VLOOKUP(G2246,[1]工序单价!$B$2:$D$503,2,FALSE))</f>
        <v/>
      </c>
      <c r="I2246" s="6">
        <f>IF(G2246=0,0,VLOOKUP(G2246,[1]工序单价!$B$2:$D$503,3,FALSE))</f>
        <v>0</v>
      </c>
      <c r="K2246" s="6">
        <f t="shared" si="34"/>
        <v>0</v>
      </c>
    </row>
    <row r="2247" spans="1:11" x14ac:dyDescent="0.15">
      <c r="A2247" s="3" t="str">
        <f>IF([1]基本档案!A2247=0,"",[1]基本档案!A2247)</f>
        <v/>
      </c>
      <c r="B2247" s="3">
        <f>[1]工序单价!B2269</f>
        <v>0</v>
      </c>
      <c r="E2247" s="6" t="str">
        <f>IF(D2247=0,"",VLOOKUP(D2247,[1]基本档案!$A$2:$B$481,2,FALSE))</f>
        <v/>
      </c>
      <c r="H2247" s="6" t="str">
        <f>IF(G2247=0,"",VLOOKUP(G2247,[1]工序单价!$B$2:$D$503,2,FALSE))</f>
        <v/>
      </c>
      <c r="I2247" s="6">
        <f>IF(G2247=0,0,VLOOKUP(G2247,[1]工序单价!$B$2:$D$503,3,FALSE))</f>
        <v>0</v>
      </c>
      <c r="K2247" s="6">
        <f t="shared" si="34"/>
        <v>0</v>
      </c>
    </row>
    <row r="2248" spans="1:11" x14ac:dyDescent="0.15">
      <c r="A2248" s="3" t="str">
        <f>IF([1]基本档案!A2248=0,"",[1]基本档案!A2248)</f>
        <v/>
      </c>
      <c r="B2248" s="3">
        <f>[1]工序单价!B2270</f>
        <v>0</v>
      </c>
      <c r="E2248" s="6" t="str">
        <f>IF(D2248=0,"",VLOOKUP(D2248,[1]基本档案!$A$2:$B$481,2,FALSE))</f>
        <v/>
      </c>
      <c r="H2248" s="6" t="str">
        <f>IF(G2248=0,"",VLOOKUP(G2248,[1]工序单价!$B$2:$D$503,2,FALSE))</f>
        <v/>
      </c>
      <c r="I2248" s="6">
        <f>IF(G2248=0,0,VLOOKUP(G2248,[1]工序单价!$B$2:$D$503,3,FALSE))</f>
        <v>0</v>
      </c>
      <c r="K2248" s="6">
        <f t="shared" si="34"/>
        <v>0</v>
      </c>
    </row>
    <row r="2249" spans="1:11" x14ac:dyDescent="0.15">
      <c r="A2249" s="3" t="str">
        <f>IF([1]基本档案!A2249=0,"",[1]基本档案!A2249)</f>
        <v/>
      </c>
      <c r="B2249" s="3">
        <f>[1]工序单价!B2271</f>
        <v>0</v>
      </c>
      <c r="E2249" s="6" t="str">
        <f>IF(D2249=0,"",VLOOKUP(D2249,[1]基本档案!$A$2:$B$481,2,FALSE))</f>
        <v/>
      </c>
      <c r="H2249" s="6" t="str">
        <f>IF(G2249=0,"",VLOOKUP(G2249,[1]工序单价!$B$2:$D$503,2,FALSE))</f>
        <v/>
      </c>
      <c r="I2249" s="6">
        <f>IF(G2249=0,0,VLOOKUP(G2249,[1]工序单价!$B$2:$D$503,3,FALSE))</f>
        <v>0</v>
      </c>
      <c r="K2249" s="6">
        <f t="shared" si="34"/>
        <v>0</v>
      </c>
    </row>
    <row r="2250" spans="1:11" x14ac:dyDescent="0.15">
      <c r="A2250" s="3" t="str">
        <f>IF([1]基本档案!A2250=0,"",[1]基本档案!A2250)</f>
        <v/>
      </c>
      <c r="B2250" s="3">
        <f>[1]工序单价!B2272</f>
        <v>0</v>
      </c>
      <c r="E2250" s="6" t="str">
        <f>IF(D2250=0,"",VLOOKUP(D2250,[1]基本档案!$A$2:$B$481,2,FALSE))</f>
        <v/>
      </c>
      <c r="H2250" s="6" t="str">
        <f>IF(G2250=0,"",VLOOKUP(G2250,[1]工序单价!$B$2:$D$503,2,FALSE))</f>
        <v/>
      </c>
      <c r="I2250" s="6">
        <f>IF(G2250=0,0,VLOOKUP(G2250,[1]工序单价!$B$2:$D$503,3,FALSE))</f>
        <v>0</v>
      </c>
      <c r="K2250" s="6">
        <f t="shared" si="34"/>
        <v>0</v>
      </c>
    </row>
    <row r="2251" spans="1:11" x14ac:dyDescent="0.15">
      <c r="A2251" s="3" t="str">
        <f>IF([1]基本档案!A2251=0,"",[1]基本档案!A2251)</f>
        <v/>
      </c>
      <c r="B2251" s="3">
        <f>[1]工序单价!B2273</f>
        <v>0</v>
      </c>
      <c r="E2251" s="6" t="str">
        <f>IF(D2251=0,"",VLOOKUP(D2251,[1]基本档案!$A$2:$B$481,2,FALSE))</f>
        <v/>
      </c>
      <c r="H2251" s="6" t="str">
        <f>IF(G2251=0,"",VLOOKUP(G2251,[1]工序单价!$B$2:$D$503,2,FALSE))</f>
        <v/>
      </c>
      <c r="I2251" s="6">
        <f>IF(G2251=0,0,VLOOKUP(G2251,[1]工序单价!$B$2:$D$503,3,FALSE))</f>
        <v>0</v>
      </c>
      <c r="K2251" s="6">
        <f t="shared" si="34"/>
        <v>0</v>
      </c>
    </row>
    <row r="2252" spans="1:11" x14ac:dyDescent="0.15">
      <c r="A2252" s="3" t="str">
        <f>IF([1]基本档案!A2252=0,"",[1]基本档案!A2252)</f>
        <v/>
      </c>
      <c r="B2252" s="3">
        <f>[1]工序单价!B2274</f>
        <v>0</v>
      </c>
      <c r="E2252" s="6" t="str">
        <f>IF(D2252=0,"",VLOOKUP(D2252,[1]基本档案!$A$2:$B$481,2,FALSE))</f>
        <v/>
      </c>
      <c r="H2252" s="6" t="str">
        <f>IF(G2252=0,"",VLOOKUP(G2252,[1]工序单价!$B$2:$D$503,2,FALSE))</f>
        <v/>
      </c>
      <c r="I2252" s="6">
        <f>IF(G2252=0,0,VLOOKUP(G2252,[1]工序单价!$B$2:$D$503,3,FALSE))</f>
        <v>0</v>
      </c>
      <c r="K2252" s="6">
        <f t="shared" si="34"/>
        <v>0</v>
      </c>
    </row>
    <row r="2253" spans="1:11" x14ac:dyDescent="0.15">
      <c r="A2253" s="3" t="str">
        <f>IF([1]基本档案!A2253=0,"",[1]基本档案!A2253)</f>
        <v/>
      </c>
      <c r="B2253" s="3">
        <f>[1]工序单价!B2275</f>
        <v>0</v>
      </c>
      <c r="E2253" s="6" t="str">
        <f>IF(D2253=0,"",VLOOKUP(D2253,[1]基本档案!$A$2:$B$481,2,FALSE))</f>
        <v/>
      </c>
      <c r="H2253" s="6" t="str">
        <f>IF(G2253=0,"",VLOOKUP(G2253,[1]工序单价!$B$2:$D$503,2,FALSE))</f>
        <v/>
      </c>
      <c r="I2253" s="6">
        <f>IF(G2253=0,0,VLOOKUP(G2253,[1]工序单价!$B$2:$D$503,3,FALSE))</f>
        <v>0</v>
      </c>
      <c r="K2253" s="6">
        <f t="shared" si="34"/>
        <v>0</v>
      </c>
    </row>
    <row r="2254" spans="1:11" x14ac:dyDescent="0.15">
      <c r="A2254" s="3" t="str">
        <f>IF([1]基本档案!A2254=0,"",[1]基本档案!A2254)</f>
        <v/>
      </c>
      <c r="B2254" s="3">
        <f>[1]工序单价!B2276</f>
        <v>0</v>
      </c>
      <c r="E2254" s="6" t="str">
        <f>IF(D2254=0,"",VLOOKUP(D2254,[1]基本档案!$A$2:$B$481,2,FALSE))</f>
        <v/>
      </c>
      <c r="H2254" s="6" t="str">
        <f>IF(G2254=0,"",VLOOKUP(G2254,[1]工序单价!$B$2:$D$503,2,FALSE))</f>
        <v/>
      </c>
      <c r="I2254" s="6">
        <f>IF(G2254=0,0,VLOOKUP(G2254,[1]工序单价!$B$2:$D$503,3,FALSE))</f>
        <v>0</v>
      </c>
      <c r="K2254" s="6">
        <f t="shared" si="34"/>
        <v>0</v>
      </c>
    </row>
    <row r="2255" spans="1:11" x14ac:dyDescent="0.15">
      <c r="A2255" s="3" t="str">
        <f>IF([1]基本档案!A2255=0,"",[1]基本档案!A2255)</f>
        <v/>
      </c>
      <c r="B2255" s="3">
        <f>[1]工序单价!B2277</f>
        <v>0</v>
      </c>
      <c r="E2255" s="6" t="str">
        <f>IF(D2255=0,"",VLOOKUP(D2255,[1]基本档案!$A$2:$B$481,2,FALSE))</f>
        <v/>
      </c>
      <c r="H2255" s="6" t="str">
        <f>IF(G2255=0,"",VLOOKUP(G2255,[1]工序单价!$B$2:$D$503,2,FALSE))</f>
        <v/>
      </c>
      <c r="I2255" s="6">
        <f>IF(G2255=0,0,VLOOKUP(G2255,[1]工序单价!$B$2:$D$503,3,FALSE))</f>
        <v>0</v>
      </c>
      <c r="K2255" s="6">
        <f t="shared" si="34"/>
        <v>0</v>
      </c>
    </row>
    <row r="2256" spans="1:11" x14ac:dyDescent="0.15">
      <c r="A2256" s="3" t="str">
        <f>IF([1]基本档案!A2256=0,"",[1]基本档案!A2256)</f>
        <v/>
      </c>
      <c r="B2256" s="3">
        <f>[1]工序单价!B2278</f>
        <v>0</v>
      </c>
      <c r="E2256" s="6" t="str">
        <f>IF(D2256=0,"",VLOOKUP(D2256,[1]基本档案!$A$2:$B$481,2,FALSE))</f>
        <v/>
      </c>
      <c r="H2256" s="6" t="str">
        <f>IF(G2256=0,"",VLOOKUP(G2256,[1]工序单价!$B$2:$D$503,2,FALSE))</f>
        <v/>
      </c>
      <c r="I2256" s="6">
        <f>IF(G2256=0,0,VLOOKUP(G2256,[1]工序单价!$B$2:$D$503,3,FALSE))</f>
        <v>0</v>
      </c>
      <c r="K2256" s="6">
        <f t="shared" si="34"/>
        <v>0</v>
      </c>
    </row>
    <row r="2257" spans="1:11" x14ac:dyDescent="0.15">
      <c r="A2257" s="3" t="str">
        <f>IF([1]基本档案!A2257=0,"",[1]基本档案!A2257)</f>
        <v/>
      </c>
      <c r="B2257" s="3">
        <f>[1]工序单价!B2279</f>
        <v>0</v>
      </c>
      <c r="E2257" s="6" t="str">
        <f>IF(D2257=0,"",VLOOKUP(D2257,[1]基本档案!$A$2:$B$481,2,FALSE))</f>
        <v/>
      </c>
      <c r="H2257" s="6" t="str">
        <f>IF(G2257=0,"",VLOOKUP(G2257,[1]工序单价!$B$2:$D$503,2,FALSE))</f>
        <v/>
      </c>
      <c r="I2257" s="6">
        <f>IF(G2257=0,0,VLOOKUP(G2257,[1]工序单价!$B$2:$D$503,3,FALSE))</f>
        <v>0</v>
      </c>
      <c r="K2257" s="6">
        <f t="shared" si="34"/>
        <v>0</v>
      </c>
    </row>
    <row r="2258" spans="1:11" x14ac:dyDescent="0.15">
      <c r="A2258" s="3" t="str">
        <f>IF([1]基本档案!A2258=0,"",[1]基本档案!A2258)</f>
        <v/>
      </c>
      <c r="B2258" s="3">
        <f>[1]工序单价!B2280</f>
        <v>0</v>
      </c>
      <c r="E2258" s="6" t="str">
        <f>IF(D2258=0,"",VLOOKUP(D2258,[1]基本档案!$A$2:$B$481,2,FALSE))</f>
        <v/>
      </c>
      <c r="H2258" s="6" t="str">
        <f>IF(G2258=0,"",VLOOKUP(G2258,[1]工序单价!$B$2:$D$503,2,FALSE))</f>
        <v/>
      </c>
      <c r="I2258" s="6">
        <f>IF(G2258=0,0,VLOOKUP(G2258,[1]工序单价!$B$2:$D$503,3,FALSE))</f>
        <v>0</v>
      </c>
      <c r="K2258" s="6">
        <f t="shared" si="34"/>
        <v>0</v>
      </c>
    </row>
    <row r="2259" spans="1:11" x14ac:dyDescent="0.15">
      <c r="A2259" s="3" t="str">
        <f>IF([1]基本档案!A2259=0,"",[1]基本档案!A2259)</f>
        <v/>
      </c>
      <c r="B2259" s="3">
        <f>[1]工序单价!B2281</f>
        <v>0</v>
      </c>
      <c r="E2259" s="6" t="str">
        <f>IF(D2259=0,"",VLOOKUP(D2259,[1]基本档案!$A$2:$B$481,2,FALSE))</f>
        <v/>
      </c>
      <c r="H2259" s="6" t="str">
        <f>IF(G2259=0,"",VLOOKUP(G2259,[1]工序单价!$B$2:$D$503,2,FALSE))</f>
        <v/>
      </c>
      <c r="I2259" s="6">
        <f>IF(G2259=0,0,VLOOKUP(G2259,[1]工序单价!$B$2:$D$503,3,FALSE))</f>
        <v>0</v>
      </c>
      <c r="K2259" s="6">
        <f t="shared" si="34"/>
        <v>0</v>
      </c>
    </row>
    <row r="2260" spans="1:11" x14ac:dyDescent="0.15">
      <c r="A2260" s="3" t="str">
        <f>IF([1]基本档案!A2260=0,"",[1]基本档案!A2260)</f>
        <v/>
      </c>
      <c r="B2260" s="3">
        <f>[1]工序单价!B2282</f>
        <v>0</v>
      </c>
      <c r="E2260" s="6" t="str">
        <f>IF(D2260=0,"",VLOOKUP(D2260,[1]基本档案!$A$2:$B$481,2,FALSE))</f>
        <v/>
      </c>
      <c r="H2260" s="6" t="str">
        <f>IF(G2260=0,"",VLOOKUP(G2260,[1]工序单价!$B$2:$D$503,2,FALSE))</f>
        <v/>
      </c>
      <c r="I2260" s="6">
        <f>IF(G2260=0,0,VLOOKUP(G2260,[1]工序单价!$B$2:$D$503,3,FALSE))</f>
        <v>0</v>
      </c>
      <c r="K2260" s="6">
        <f t="shared" si="34"/>
        <v>0</v>
      </c>
    </row>
    <row r="2261" spans="1:11" x14ac:dyDescent="0.15">
      <c r="A2261" s="3" t="str">
        <f>IF([1]基本档案!A2261=0,"",[1]基本档案!A2261)</f>
        <v/>
      </c>
      <c r="B2261" s="3">
        <f>[1]工序单价!B2283</f>
        <v>0</v>
      </c>
      <c r="E2261" s="6" t="str">
        <f>IF(D2261=0,"",VLOOKUP(D2261,[1]基本档案!$A$2:$B$481,2,FALSE))</f>
        <v/>
      </c>
      <c r="H2261" s="6" t="str">
        <f>IF(G2261=0,"",VLOOKUP(G2261,[1]工序单价!$B$2:$D$503,2,FALSE))</f>
        <v/>
      </c>
      <c r="I2261" s="6">
        <f>IF(G2261=0,0,VLOOKUP(G2261,[1]工序单价!$B$2:$D$503,3,FALSE))</f>
        <v>0</v>
      </c>
      <c r="K2261" s="6">
        <f t="shared" si="34"/>
        <v>0</v>
      </c>
    </row>
    <row r="2262" spans="1:11" x14ac:dyDescent="0.15">
      <c r="A2262" s="3" t="str">
        <f>IF([1]基本档案!A2262=0,"",[1]基本档案!A2262)</f>
        <v/>
      </c>
      <c r="B2262" s="3">
        <f>[1]工序单价!B2284</f>
        <v>0</v>
      </c>
      <c r="E2262" s="6" t="str">
        <f>IF(D2262=0,"",VLOOKUP(D2262,[1]基本档案!$A$2:$B$481,2,FALSE))</f>
        <v/>
      </c>
      <c r="H2262" s="6" t="str">
        <f>IF(G2262=0,"",VLOOKUP(G2262,[1]工序单价!$B$2:$D$503,2,FALSE))</f>
        <v/>
      </c>
      <c r="I2262" s="6">
        <f>IF(G2262=0,0,VLOOKUP(G2262,[1]工序单价!$B$2:$D$503,3,FALSE))</f>
        <v>0</v>
      </c>
      <c r="K2262" s="6">
        <f t="shared" si="34"/>
        <v>0</v>
      </c>
    </row>
    <row r="2263" spans="1:11" x14ac:dyDescent="0.15">
      <c r="A2263" s="3" t="str">
        <f>IF([1]基本档案!A2263=0,"",[1]基本档案!A2263)</f>
        <v/>
      </c>
      <c r="B2263" s="3">
        <f>[1]工序单价!B2285</f>
        <v>0</v>
      </c>
      <c r="E2263" s="6" t="str">
        <f>IF(D2263=0,"",VLOOKUP(D2263,[1]基本档案!$A$2:$B$481,2,FALSE))</f>
        <v/>
      </c>
      <c r="H2263" s="6" t="str">
        <f>IF(G2263=0,"",VLOOKUP(G2263,[1]工序单价!$B$2:$D$503,2,FALSE))</f>
        <v/>
      </c>
      <c r="I2263" s="6">
        <f>IF(G2263=0,0,VLOOKUP(G2263,[1]工序单价!$B$2:$D$503,3,FALSE))</f>
        <v>0</v>
      </c>
      <c r="K2263" s="6">
        <f t="shared" si="34"/>
        <v>0</v>
      </c>
    </row>
    <row r="2264" spans="1:11" x14ac:dyDescent="0.15">
      <c r="A2264" s="3" t="str">
        <f>IF([1]基本档案!A2264=0,"",[1]基本档案!A2264)</f>
        <v/>
      </c>
      <c r="B2264" s="3">
        <f>[1]工序单价!B2286</f>
        <v>0</v>
      </c>
      <c r="E2264" s="6" t="str">
        <f>IF(D2264=0,"",VLOOKUP(D2264,[1]基本档案!$A$2:$B$481,2,FALSE))</f>
        <v/>
      </c>
      <c r="H2264" s="6" t="str">
        <f>IF(G2264=0,"",VLOOKUP(G2264,[1]工序单价!$B$2:$D$503,2,FALSE))</f>
        <v/>
      </c>
      <c r="I2264" s="6">
        <f>IF(G2264=0,0,VLOOKUP(G2264,[1]工序单价!$B$2:$D$503,3,FALSE))</f>
        <v>0</v>
      </c>
      <c r="K2264" s="6">
        <f t="shared" si="34"/>
        <v>0</v>
      </c>
    </row>
    <row r="2265" spans="1:11" x14ac:dyDescent="0.15">
      <c r="A2265" s="3" t="str">
        <f>IF([1]基本档案!A2265=0,"",[1]基本档案!A2265)</f>
        <v/>
      </c>
      <c r="B2265" s="3">
        <f>[1]工序单价!B2287</f>
        <v>0</v>
      </c>
      <c r="E2265" s="6" t="str">
        <f>IF(D2265=0,"",VLOOKUP(D2265,[1]基本档案!$A$2:$B$481,2,FALSE))</f>
        <v/>
      </c>
      <c r="H2265" s="6" t="str">
        <f>IF(G2265=0,"",VLOOKUP(G2265,[1]工序单价!$B$2:$D$503,2,FALSE))</f>
        <v/>
      </c>
      <c r="I2265" s="6">
        <f>IF(G2265=0,0,VLOOKUP(G2265,[1]工序单价!$B$2:$D$503,3,FALSE))</f>
        <v>0</v>
      </c>
      <c r="K2265" s="6">
        <f t="shared" si="34"/>
        <v>0</v>
      </c>
    </row>
    <row r="2266" spans="1:11" x14ac:dyDescent="0.15">
      <c r="A2266" s="3" t="str">
        <f>IF([1]基本档案!A2266=0,"",[1]基本档案!A2266)</f>
        <v/>
      </c>
      <c r="B2266" s="3">
        <f>[1]工序单价!B2288</f>
        <v>0</v>
      </c>
      <c r="E2266" s="6" t="str">
        <f>IF(D2266=0,"",VLOOKUP(D2266,[1]基本档案!$A$2:$B$481,2,FALSE))</f>
        <v/>
      </c>
      <c r="H2266" s="6" t="str">
        <f>IF(G2266=0,"",VLOOKUP(G2266,[1]工序单价!$B$2:$D$503,2,FALSE))</f>
        <v/>
      </c>
      <c r="I2266" s="6">
        <f>IF(G2266=0,0,VLOOKUP(G2266,[1]工序单价!$B$2:$D$503,3,FALSE))</f>
        <v>0</v>
      </c>
      <c r="K2266" s="6">
        <f t="shared" si="34"/>
        <v>0</v>
      </c>
    </row>
    <row r="2267" spans="1:11" x14ac:dyDescent="0.15">
      <c r="A2267" s="3" t="str">
        <f>IF([1]基本档案!A2267=0,"",[1]基本档案!A2267)</f>
        <v/>
      </c>
      <c r="B2267" s="3">
        <f>[1]工序单价!B2289</f>
        <v>0</v>
      </c>
      <c r="E2267" s="6" t="str">
        <f>IF(D2267=0,"",VLOOKUP(D2267,[1]基本档案!$A$2:$B$481,2,FALSE))</f>
        <v/>
      </c>
      <c r="H2267" s="6" t="str">
        <f>IF(G2267=0,"",VLOOKUP(G2267,[1]工序单价!$B$2:$D$503,2,FALSE))</f>
        <v/>
      </c>
      <c r="I2267" s="6">
        <f>IF(G2267=0,0,VLOOKUP(G2267,[1]工序单价!$B$2:$D$503,3,FALSE))</f>
        <v>0</v>
      </c>
      <c r="K2267" s="6">
        <f t="shared" si="34"/>
        <v>0</v>
      </c>
    </row>
    <row r="2268" spans="1:11" x14ac:dyDescent="0.15">
      <c r="A2268" s="3" t="str">
        <f>IF([1]基本档案!A2268=0,"",[1]基本档案!A2268)</f>
        <v/>
      </c>
      <c r="B2268" s="3">
        <f>[1]工序单价!B2290</f>
        <v>0</v>
      </c>
      <c r="E2268" s="6" t="str">
        <f>IF(D2268=0,"",VLOOKUP(D2268,[1]基本档案!$A$2:$B$481,2,FALSE))</f>
        <v/>
      </c>
      <c r="H2268" s="6" t="str">
        <f>IF(G2268=0,"",VLOOKUP(G2268,[1]工序单价!$B$2:$D$503,2,FALSE))</f>
        <v/>
      </c>
      <c r="I2268" s="6">
        <f>IF(G2268=0,0,VLOOKUP(G2268,[1]工序单价!$B$2:$D$503,3,FALSE))</f>
        <v>0</v>
      </c>
      <c r="K2268" s="6">
        <f t="shared" si="34"/>
        <v>0</v>
      </c>
    </row>
    <row r="2269" spans="1:11" x14ac:dyDescent="0.15">
      <c r="A2269" s="3" t="str">
        <f>IF([1]基本档案!A2269=0,"",[1]基本档案!A2269)</f>
        <v/>
      </c>
      <c r="B2269" s="3">
        <f>[1]工序单价!B2291</f>
        <v>0</v>
      </c>
      <c r="E2269" s="6" t="str">
        <f>IF(D2269=0,"",VLOOKUP(D2269,[1]基本档案!$A$2:$B$481,2,FALSE))</f>
        <v/>
      </c>
      <c r="H2269" s="6" t="str">
        <f>IF(G2269=0,"",VLOOKUP(G2269,[1]工序单价!$B$2:$D$503,2,FALSE))</f>
        <v/>
      </c>
      <c r="I2269" s="6">
        <f>IF(G2269=0,0,VLOOKUP(G2269,[1]工序单价!$B$2:$D$503,3,FALSE))</f>
        <v>0</v>
      </c>
      <c r="K2269" s="6">
        <f t="shared" si="34"/>
        <v>0</v>
      </c>
    </row>
    <row r="2270" spans="1:11" x14ac:dyDescent="0.15">
      <c r="A2270" s="3" t="str">
        <f>IF([1]基本档案!A2270=0,"",[1]基本档案!A2270)</f>
        <v/>
      </c>
      <c r="B2270" s="3">
        <f>[1]工序单价!B2292</f>
        <v>0</v>
      </c>
      <c r="E2270" s="6" t="str">
        <f>IF(D2270=0,"",VLOOKUP(D2270,[1]基本档案!$A$2:$B$481,2,FALSE))</f>
        <v/>
      </c>
      <c r="H2270" s="6" t="str">
        <f>IF(G2270=0,"",VLOOKUP(G2270,[1]工序单价!$B$2:$D$503,2,FALSE))</f>
        <v/>
      </c>
      <c r="I2270" s="6">
        <f>IF(G2270=0,0,VLOOKUP(G2270,[1]工序单价!$B$2:$D$503,3,FALSE))</f>
        <v>0</v>
      </c>
      <c r="K2270" s="6">
        <f t="shared" si="34"/>
        <v>0</v>
      </c>
    </row>
    <row r="2271" spans="1:11" x14ac:dyDescent="0.15">
      <c r="A2271" s="3" t="str">
        <f>IF([1]基本档案!A2271=0,"",[1]基本档案!A2271)</f>
        <v/>
      </c>
      <c r="B2271" s="3">
        <f>[1]工序单价!B2293</f>
        <v>0</v>
      </c>
      <c r="E2271" s="6" t="str">
        <f>IF(D2271=0,"",VLOOKUP(D2271,[1]基本档案!$A$2:$B$481,2,FALSE))</f>
        <v/>
      </c>
      <c r="H2271" s="6" t="str">
        <f>IF(G2271=0,"",VLOOKUP(G2271,[1]工序单价!$B$2:$D$503,2,FALSE))</f>
        <v/>
      </c>
      <c r="I2271" s="6">
        <f>IF(G2271=0,0,VLOOKUP(G2271,[1]工序单价!$B$2:$D$503,3,FALSE))</f>
        <v>0</v>
      </c>
      <c r="K2271" s="6">
        <f t="shared" si="34"/>
        <v>0</v>
      </c>
    </row>
    <row r="2272" spans="1:11" x14ac:dyDescent="0.15">
      <c r="A2272" s="3" t="str">
        <f>IF([1]基本档案!A2272=0,"",[1]基本档案!A2272)</f>
        <v/>
      </c>
      <c r="B2272" s="3">
        <f>[1]工序单价!B2294</f>
        <v>0</v>
      </c>
      <c r="E2272" s="6" t="str">
        <f>IF(D2272=0,"",VLOOKUP(D2272,[1]基本档案!$A$2:$B$481,2,FALSE))</f>
        <v/>
      </c>
      <c r="H2272" s="6" t="str">
        <f>IF(G2272=0,"",VLOOKUP(G2272,[1]工序单价!$B$2:$D$503,2,FALSE))</f>
        <v/>
      </c>
      <c r="I2272" s="6">
        <f>IF(G2272=0,0,VLOOKUP(G2272,[1]工序单价!$B$2:$D$503,3,FALSE))</f>
        <v>0</v>
      </c>
      <c r="K2272" s="6">
        <f t="shared" si="34"/>
        <v>0</v>
      </c>
    </row>
    <row r="2273" spans="1:11" x14ac:dyDescent="0.15">
      <c r="A2273" s="3" t="str">
        <f>IF([1]基本档案!A2273=0,"",[1]基本档案!A2273)</f>
        <v/>
      </c>
      <c r="B2273" s="3">
        <f>[1]工序单价!B2295</f>
        <v>0</v>
      </c>
      <c r="E2273" s="6" t="str">
        <f>IF(D2273=0,"",VLOOKUP(D2273,[1]基本档案!$A$2:$B$481,2,FALSE))</f>
        <v/>
      </c>
      <c r="H2273" s="6" t="str">
        <f>IF(G2273=0,"",VLOOKUP(G2273,[1]工序单价!$B$2:$D$503,2,FALSE))</f>
        <v/>
      </c>
      <c r="I2273" s="6">
        <f>IF(G2273=0,0,VLOOKUP(G2273,[1]工序单价!$B$2:$D$503,3,FALSE))</f>
        <v>0</v>
      </c>
      <c r="K2273" s="6">
        <f t="shared" si="34"/>
        <v>0</v>
      </c>
    </row>
    <row r="2274" spans="1:11" x14ac:dyDescent="0.15">
      <c r="A2274" s="3" t="str">
        <f>IF([1]基本档案!A2274=0,"",[1]基本档案!A2274)</f>
        <v/>
      </c>
      <c r="B2274" s="3">
        <f>[1]工序单价!B2296</f>
        <v>0</v>
      </c>
      <c r="E2274" s="6" t="str">
        <f>IF(D2274=0,"",VLOOKUP(D2274,[1]基本档案!$A$2:$B$481,2,FALSE))</f>
        <v/>
      </c>
      <c r="H2274" s="6" t="str">
        <f>IF(G2274=0,"",VLOOKUP(G2274,[1]工序单价!$B$2:$D$503,2,FALSE))</f>
        <v/>
      </c>
      <c r="I2274" s="6">
        <f>IF(G2274=0,0,VLOOKUP(G2274,[1]工序单价!$B$2:$D$503,3,FALSE))</f>
        <v>0</v>
      </c>
      <c r="K2274" s="6">
        <f t="shared" si="34"/>
        <v>0</v>
      </c>
    </row>
    <row r="2275" spans="1:11" x14ac:dyDescent="0.15">
      <c r="A2275" s="3" t="str">
        <f>IF([1]基本档案!A2275=0,"",[1]基本档案!A2275)</f>
        <v/>
      </c>
      <c r="B2275" s="3">
        <f>[1]工序单价!B2297</f>
        <v>0</v>
      </c>
      <c r="E2275" s="6" t="str">
        <f>IF(D2275=0,"",VLOOKUP(D2275,[1]基本档案!$A$2:$B$481,2,FALSE))</f>
        <v/>
      </c>
      <c r="H2275" s="6" t="str">
        <f>IF(G2275=0,"",VLOOKUP(G2275,[1]工序单价!$B$2:$D$503,2,FALSE))</f>
        <v/>
      </c>
      <c r="I2275" s="6">
        <f>IF(G2275=0,0,VLOOKUP(G2275,[1]工序单价!$B$2:$D$503,3,FALSE))</f>
        <v>0</v>
      </c>
      <c r="K2275" s="6">
        <f t="shared" si="34"/>
        <v>0</v>
      </c>
    </row>
    <row r="2276" spans="1:11" x14ac:dyDescent="0.15">
      <c r="A2276" s="3" t="str">
        <f>IF([1]基本档案!A2276=0,"",[1]基本档案!A2276)</f>
        <v/>
      </c>
      <c r="B2276" s="3">
        <f>[1]工序单价!B2298</f>
        <v>0</v>
      </c>
      <c r="E2276" s="6" t="str">
        <f>IF(D2276=0,"",VLOOKUP(D2276,[1]基本档案!$A$2:$B$481,2,FALSE))</f>
        <v/>
      </c>
      <c r="H2276" s="6" t="str">
        <f>IF(G2276=0,"",VLOOKUP(G2276,[1]工序单价!$B$2:$D$503,2,FALSE))</f>
        <v/>
      </c>
      <c r="I2276" s="6">
        <f>IF(G2276=0,0,VLOOKUP(G2276,[1]工序单价!$B$2:$D$503,3,FALSE))</f>
        <v>0</v>
      </c>
      <c r="K2276" s="6">
        <f t="shared" si="34"/>
        <v>0</v>
      </c>
    </row>
    <row r="2277" spans="1:11" x14ac:dyDescent="0.15">
      <c r="A2277" s="3" t="str">
        <f>IF([1]基本档案!A2277=0,"",[1]基本档案!A2277)</f>
        <v/>
      </c>
      <c r="B2277" s="3">
        <f>[1]工序单价!B2299</f>
        <v>0</v>
      </c>
      <c r="E2277" s="6" t="str">
        <f>IF(D2277=0,"",VLOOKUP(D2277,[1]基本档案!$A$2:$B$481,2,FALSE))</f>
        <v/>
      </c>
      <c r="H2277" s="6" t="str">
        <f>IF(G2277=0,"",VLOOKUP(G2277,[1]工序单价!$B$2:$D$503,2,FALSE))</f>
        <v/>
      </c>
      <c r="I2277" s="6">
        <f>IF(G2277=0,0,VLOOKUP(G2277,[1]工序单价!$B$2:$D$503,3,FALSE))</f>
        <v>0</v>
      </c>
      <c r="K2277" s="6">
        <f t="shared" si="34"/>
        <v>0</v>
      </c>
    </row>
    <row r="2278" spans="1:11" x14ac:dyDescent="0.15">
      <c r="A2278" s="3" t="str">
        <f>IF([1]基本档案!A2278=0,"",[1]基本档案!A2278)</f>
        <v/>
      </c>
      <c r="B2278" s="3">
        <f>[1]工序单价!B2300</f>
        <v>0</v>
      </c>
      <c r="E2278" s="6" t="str">
        <f>IF(D2278=0,"",VLOOKUP(D2278,[1]基本档案!$A$2:$B$481,2,FALSE))</f>
        <v/>
      </c>
      <c r="H2278" s="6" t="str">
        <f>IF(G2278=0,"",VLOOKUP(G2278,[1]工序单价!$B$2:$D$503,2,FALSE))</f>
        <v/>
      </c>
      <c r="I2278" s="6">
        <f>IF(G2278=0,0,VLOOKUP(G2278,[1]工序单价!$B$2:$D$503,3,FALSE))</f>
        <v>0</v>
      </c>
      <c r="K2278" s="6">
        <f t="shared" si="34"/>
        <v>0</v>
      </c>
    </row>
    <row r="2279" spans="1:11" x14ac:dyDescent="0.15">
      <c r="A2279" s="3" t="str">
        <f>IF([1]基本档案!A2279=0,"",[1]基本档案!A2279)</f>
        <v/>
      </c>
      <c r="B2279" s="3">
        <f>[1]工序单价!B2301</f>
        <v>0</v>
      </c>
      <c r="E2279" s="6" t="str">
        <f>IF(D2279=0,"",VLOOKUP(D2279,[1]基本档案!$A$2:$B$481,2,FALSE))</f>
        <v/>
      </c>
      <c r="H2279" s="6" t="str">
        <f>IF(G2279=0,"",VLOOKUP(G2279,[1]工序单价!$B$2:$D$503,2,FALSE))</f>
        <v/>
      </c>
      <c r="I2279" s="6">
        <f>IF(G2279=0,0,VLOOKUP(G2279,[1]工序单价!$B$2:$D$503,3,FALSE))</f>
        <v>0</v>
      </c>
      <c r="K2279" s="6">
        <f t="shared" si="34"/>
        <v>0</v>
      </c>
    </row>
    <row r="2280" spans="1:11" x14ac:dyDescent="0.15">
      <c r="A2280" s="3" t="str">
        <f>IF([1]基本档案!A2280=0,"",[1]基本档案!A2280)</f>
        <v/>
      </c>
      <c r="B2280" s="3">
        <f>[1]工序单价!B2302</f>
        <v>0</v>
      </c>
      <c r="E2280" s="6" t="str">
        <f>IF(D2280=0,"",VLOOKUP(D2280,[1]基本档案!$A$2:$B$481,2,FALSE))</f>
        <v/>
      </c>
      <c r="H2280" s="6" t="str">
        <f>IF(G2280=0,"",VLOOKUP(G2280,[1]工序单价!$B$2:$D$503,2,FALSE))</f>
        <v/>
      </c>
      <c r="I2280" s="6">
        <f>IF(G2280=0,0,VLOOKUP(G2280,[1]工序单价!$B$2:$D$503,3,FALSE))</f>
        <v>0</v>
      </c>
      <c r="K2280" s="6">
        <f t="shared" si="34"/>
        <v>0</v>
      </c>
    </row>
    <row r="2281" spans="1:11" x14ac:dyDescent="0.15">
      <c r="A2281" s="3" t="str">
        <f>IF([1]基本档案!A2281=0,"",[1]基本档案!A2281)</f>
        <v/>
      </c>
      <c r="B2281" s="3">
        <f>[1]工序单价!B2303</f>
        <v>0</v>
      </c>
      <c r="E2281" s="6" t="str">
        <f>IF(D2281=0,"",VLOOKUP(D2281,[1]基本档案!$A$2:$B$481,2,FALSE))</f>
        <v/>
      </c>
      <c r="H2281" s="6" t="str">
        <f>IF(G2281=0,"",VLOOKUP(G2281,[1]工序单价!$B$2:$D$503,2,FALSE))</f>
        <v/>
      </c>
      <c r="I2281" s="6">
        <f>IF(G2281=0,0,VLOOKUP(G2281,[1]工序单价!$B$2:$D$503,3,FALSE))</f>
        <v>0</v>
      </c>
      <c r="K2281" s="6">
        <f t="shared" si="34"/>
        <v>0</v>
      </c>
    </row>
    <row r="2282" spans="1:11" x14ac:dyDescent="0.15">
      <c r="A2282" s="3" t="str">
        <f>IF([1]基本档案!A2282=0,"",[1]基本档案!A2282)</f>
        <v/>
      </c>
      <c r="B2282" s="3">
        <f>[1]工序单价!B2304</f>
        <v>0</v>
      </c>
      <c r="E2282" s="6" t="str">
        <f>IF(D2282=0,"",VLOOKUP(D2282,[1]基本档案!$A$2:$B$481,2,FALSE))</f>
        <v/>
      </c>
      <c r="H2282" s="6" t="str">
        <f>IF(G2282=0,"",VLOOKUP(G2282,[1]工序单价!$B$2:$D$503,2,FALSE))</f>
        <v/>
      </c>
      <c r="I2282" s="6">
        <f>IF(G2282=0,0,VLOOKUP(G2282,[1]工序单价!$B$2:$D$503,3,FALSE))</f>
        <v>0</v>
      </c>
      <c r="K2282" s="6">
        <f t="shared" si="34"/>
        <v>0</v>
      </c>
    </row>
    <row r="2283" spans="1:11" x14ac:dyDescent="0.15">
      <c r="A2283" s="3" t="str">
        <f>IF([1]基本档案!A2283=0,"",[1]基本档案!A2283)</f>
        <v/>
      </c>
      <c r="B2283" s="3">
        <f>[1]工序单价!B2305</f>
        <v>0</v>
      </c>
      <c r="E2283" s="6" t="str">
        <f>IF(D2283=0,"",VLOOKUP(D2283,[1]基本档案!$A$2:$B$481,2,FALSE))</f>
        <v/>
      </c>
      <c r="H2283" s="6" t="str">
        <f>IF(G2283=0,"",VLOOKUP(G2283,[1]工序单价!$B$2:$D$503,2,FALSE))</f>
        <v/>
      </c>
      <c r="I2283" s="6">
        <f>IF(G2283=0,0,VLOOKUP(G2283,[1]工序单价!$B$2:$D$503,3,FALSE))</f>
        <v>0</v>
      </c>
      <c r="K2283" s="6">
        <f t="shared" si="34"/>
        <v>0</v>
      </c>
    </row>
    <row r="2284" spans="1:11" x14ac:dyDescent="0.15">
      <c r="A2284" s="3" t="str">
        <f>IF([1]基本档案!A2284=0,"",[1]基本档案!A2284)</f>
        <v/>
      </c>
      <c r="B2284" s="3">
        <f>[1]工序单价!B2306</f>
        <v>0</v>
      </c>
      <c r="E2284" s="6" t="str">
        <f>IF(D2284=0,"",VLOOKUP(D2284,[1]基本档案!$A$2:$B$481,2,FALSE))</f>
        <v/>
      </c>
      <c r="H2284" s="6" t="str">
        <f>IF(G2284=0,"",VLOOKUP(G2284,[1]工序单价!$B$2:$D$503,2,FALSE))</f>
        <v/>
      </c>
      <c r="I2284" s="6">
        <f>IF(G2284=0,0,VLOOKUP(G2284,[1]工序单价!$B$2:$D$503,3,FALSE))</f>
        <v>0</v>
      </c>
      <c r="K2284" s="6">
        <f t="shared" si="34"/>
        <v>0</v>
      </c>
    </row>
    <row r="2285" spans="1:11" x14ac:dyDescent="0.15">
      <c r="A2285" s="3" t="str">
        <f>IF([1]基本档案!A2285=0,"",[1]基本档案!A2285)</f>
        <v/>
      </c>
      <c r="B2285" s="3">
        <f>[1]工序单价!B2307</f>
        <v>0</v>
      </c>
      <c r="E2285" s="6" t="str">
        <f>IF(D2285=0,"",VLOOKUP(D2285,[1]基本档案!$A$2:$B$481,2,FALSE))</f>
        <v/>
      </c>
      <c r="H2285" s="6" t="str">
        <f>IF(G2285=0,"",VLOOKUP(G2285,[1]工序单价!$B$2:$D$503,2,FALSE))</f>
        <v/>
      </c>
      <c r="I2285" s="6">
        <f>IF(G2285=0,0,VLOOKUP(G2285,[1]工序单价!$B$2:$D$503,3,FALSE))</f>
        <v>0</v>
      </c>
      <c r="K2285" s="6">
        <f t="shared" si="34"/>
        <v>0</v>
      </c>
    </row>
    <row r="2286" spans="1:11" x14ac:dyDescent="0.15">
      <c r="A2286" s="3" t="str">
        <f>IF([1]基本档案!A2286=0,"",[1]基本档案!A2286)</f>
        <v/>
      </c>
      <c r="B2286" s="3">
        <f>[1]工序单价!B2308</f>
        <v>0</v>
      </c>
      <c r="E2286" s="6" t="str">
        <f>IF(D2286=0,"",VLOOKUP(D2286,[1]基本档案!$A$2:$B$481,2,FALSE))</f>
        <v/>
      </c>
      <c r="H2286" s="6" t="str">
        <f>IF(G2286=0,"",VLOOKUP(G2286,[1]工序单价!$B$2:$D$503,2,FALSE))</f>
        <v/>
      </c>
      <c r="I2286" s="6">
        <f>IF(G2286=0,0,VLOOKUP(G2286,[1]工序单价!$B$2:$D$503,3,FALSE))</f>
        <v>0</v>
      </c>
      <c r="K2286" s="6">
        <f t="shared" si="34"/>
        <v>0</v>
      </c>
    </row>
    <row r="2287" spans="1:11" x14ac:dyDescent="0.15">
      <c r="A2287" s="3" t="str">
        <f>IF([1]基本档案!A2287=0,"",[1]基本档案!A2287)</f>
        <v/>
      </c>
      <c r="B2287" s="3">
        <f>[1]工序单价!B2309</f>
        <v>0</v>
      </c>
      <c r="E2287" s="6" t="str">
        <f>IF(D2287=0,"",VLOOKUP(D2287,[1]基本档案!$A$2:$B$481,2,FALSE))</f>
        <v/>
      </c>
      <c r="H2287" s="6" t="str">
        <f>IF(G2287=0,"",VLOOKUP(G2287,[1]工序单价!$B$2:$D$503,2,FALSE))</f>
        <v/>
      </c>
      <c r="I2287" s="6">
        <f>IF(G2287=0,0,VLOOKUP(G2287,[1]工序单价!$B$2:$D$503,3,FALSE))</f>
        <v>0</v>
      </c>
      <c r="K2287" s="6">
        <f t="shared" si="34"/>
        <v>0</v>
      </c>
    </row>
    <row r="2288" spans="1:11" x14ac:dyDescent="0.15">
      <c r="A2288" s="3" t="str">
        <f>IF([1]基本档案!A2288=0,"",[1]基本档案!A2288)</f>
        <v/>
      </c>
      <c r="B2288" s="3">
        <f>[1]工序单价!B2310</f>
        <v>0</v>
      </c>
      <c r="E2288" s="6" t="str">
        <f>IF(D2288=0,"",VLOOKUP(D2288,[1]基本档案!$A$2:$B$481,2,FALSE))</f>
        <v/>
      </c>
      <c r="H2288" s="6" t="str">
        <f>IF(G2288=0,"",VLOOKUP(G2288,[1]工序单价!$B$2:$D$503,2,FALSE))</f>
        <v/>
      </c>
      <c r="I2288" s="6">
        <f>IF(G2288=0,0,VLOOKUP(G2288,[1]工序单价!$B$2:$D$503,3,FALSE))</f>
        <v>0</v>
      </c>
      <c r="K2288" s="6">
        <f t="shared" si="34"/>
        <v>0</v>
      </c>
    </row>
    <row r="2289" spans="1:11" x14ac:dyDescent="0.15">
      <c r="A2289" s="3" t="str">
        <f>IF([1]基本档案!A2289=0,"",[1]基本档案!A2289)</f>
        <v/>
      </c>
      <c r="B2289" s="3">
        <f>[1]工序单价!B2311</f>
        <v>0</v>
      </c>
      <c r="E2289" s="6" t="str">
        <f>IF(D2289=0,"",VLOOKUP(D2289,[1]基本档案!$A$2:$B$481,2,FALSE))</f>
        <v/>
      </c>
      <c r="H2289" s="6" t="str">
        <f>IF(G2289=0,"",VLOOKUP(G2289,[1]工序单价!$B$2:$D$503,2,FALSE))</f>
        <v/>
      </c>
      <c r="I2289" s="6">
        <f>IF(G2289=0,0,VLOOKUP(G2289,[1]工序单价!$B$2:$D$503,3,FALSE))</f>
        <v>0</v>
      </c>
      <c r="K2289" s="6">
        <f t="shared" si="34"/>
        <v>0</v>
      </c>
    </row>
    <row r="2290" spans="1:11" x14ac:dyDescent="0.15">
      <c r="A2290" s="3" t="str">
        <f>IF([1]基本档案!A2290=0,"",[1]基本档案!A2290)</f>
        <v/>
      </c>
      <c r="B2290" s="3">
        <f>[1]工序单价!B2312</f>
        <v>0</v>
      </c>
      <c r="E2290" s="6" t="str">
        <f>IF(D2290=0,"",VLOOKUP(D2290,[1]基本档案!$A$2:$B$481,2,FALSE))</f>
        <v/>
      </c>
      <c r="H2290" s="6" t="str">
        <f>IF(G2290=0,"",VLOOKUP(G2290,[1]工序单价!$B$2:$D$503,2,FALSE))</f>
        <v/>
      </c>
      <c r="I2290" s="6">
        <f>IF(G2290=0,0,VLOOKUP(G2290,[1]工序单价!$B$2:$D$503,3,FALSE))</f>
        <v>0</v>
      </c>
      <c r="K2290" s="6">
        <f t="shared" si="34"/>
        <v>0</v>
      </c>
    </row>
    <row r="2291" spans="1:11" x14ac:dyDescent="0.15">
      <c r="A2291" s="3" t="str">
        <f>IF([1]基本档案!A2291=0,"",[1]基本档案!A2291)</f>
        <v/>
      </c>
      <c r="B2291" s="3">
        <f>[1]工序单价!B2313</f>
        <v>0</v>
      </c>
      <c r="E2291" s="6" t="str">
        <f>IF(D2291=0,"",VLOOKUP(D2291,[1]基本档案!$A$2:$B$481,2,FALSE))</f>
        <v/>
      </c>
      <c r="H2291" s="6" t="str">
        <f>IF(G2291=0,"",VLOOKUP(G2291,[1]工序单价!$B$2:$D$503,2,FALSE))</f>
        <v/>
      </c>
      <c r="I2291" s="6">
        <f>IF(G2291=0,0,VLOOKUP(G2291,[1]工序单价!$B$2:$D$503,3,FALSE))</f>
        <v>0</v>
      </c>
      <c r="K2291" s="6">
        <f t="shared" si="34"/>
        <v>0</v>
      </c>
    </row>
    <row r="2292" spans="1:11" x14ac:dyDescent="0.15">
      <c r="A2292" s="3" t="str">
        <f>IF([1]基本档案!A2292=0,"",[1]基本档案!A2292)</f>
        <v/>
      </c>
      <c r="B2292" s="3">
        <f>[1]工序单价!B2314</f>
        <v>0</v>
      </c>
      <c r="E2292" s="6" t="str">
        <f>IF(D2292=0,"",VLOOKUP(D2292,[1]基本档案!$A$2:$B$481,2,FALSE))</f>
        <v/>
      </c>
      <c r="H2292" s="6" t="str">
        <f>IF(G2292=0,"",VLOOKUP(G2292,[1]工序单价!$B$2:$D$503,2,FALSE))</f>
        <v/>
      </c>
      <c r="I2292" s="6">
        <f>IF(G2292=0,0,VLOOKUP(G2292,[1]工序单价!$B$2:$D$503,3,FALSE))</f>
        <v>0</v>
      </c>
      <c r="K2292" s="6">
        <f t="shared" si="34"/>
        <v>0</v>
      </c>
    </row>
    <row r="2293" spans="1:11" x14ac:dyDescent="0.15">
      <c r="A2293" s="3" t="str">
        <f>IF([1]基本档案!A2293=0,"",[1]基本档案!A2293)</f>
        <v/>
      </c>
      <c r="B2293" s="3">
        <f>[1]工序单价!B2315</f>
        <v>0</v>
      </c>
      <c r="E2293" s="6" t="str">
        <f>IF(D2293=0,"",VLOOKUP(D2293,[1]基本档案!$A$2:$B$481,2,FALSE))</f>
        <v/>
      </c>
      <c r="H2293" s="6" t="str">
        <f>IF(G2293=0,"",VLOOKUP(G2293,[1]工序单价!$B$2:$D$503,2,FALSE))</f>
        <v/>
      </c>
      <c r="I2293" s="6">
        <f>IF(G2293=0,0,VLOOKUP(G2293,[1]工序单价!$B$2:$D$503,3,FALSE))</f>
        <v>0</v>
      </c>
      <c r="K2293" s="6">
        <f t="shared" si="34"/>
        <v>0</v>
      </c>
    </row>
    <row r="2294" spans="1:11" x14ac:dyDescent="0.15">
      <c r="A2294" s="3" t="str">
        <f>IF([1]基本档案!A2294=0,"",[1]基本档案!A2294)</f>
        <v/>
      </c>
      <c r="B2294" s="3">
        <f>[1]工序单价!B2316</f>
        <v>0</v>
      </c>
      <c r="E2294" s="6" t="str">
        <f>IF(D2294=0,"",VLOOKUP(D2294,[1]基本档案!$A$2:$B$481,2,FALSE))</f>
        <v/>
      </c>
      <c r="H2294" s="6" t="str">
        <f>IF(G2294=0,"",VLOOKUP(G2294,[1]工序单价!$B$2:$D$503,2,FALSE))</f>
        <v/>
      </c>
      <c r="I2294" s="6">
        <f>IF(G2294=0,0,VLOOKUP(G2294,[1]工序单价!$B$2:$D$503,3,FALSE))</f>
        <v>0</v>
      </c>
      <c r="K2294" s="6">
        <f t="shared" si="34"/>
        <v>0</v>
      </c>
    </row>
    <row r="2295" spans="1:11" x14ac:dyDescent="0.15">
      <c r="A2295" s="3" t="str">
        <f>IF([1]基本档案!A2295=0,"",[1]基本档案!A2295)</f>
        <v/>
      </c>
      <c r="B2295" s="3">
        <f>[1]工序单价!B2317</f>
        <v>0</v>
      </c>
      <c r="E2295" s="6" t="str">
        <f>IF(D2295=0,"",VLOOKUP(D2295,[1]基本档案!$A$2:$B$481,2,FALSE))</f>
        <v/>
      </c>
      <c r="H2295" s="6" t="str">
        <f>IF(G2295=0,"",VLOOKUP(G2295,[1]工序单价!$B$2:$D$503,2,FALSE))</f>
        <v/>
      </c>
      <c r="I2295" s="6">
        <f>IF(G2295=0,0,VLOOKUP(G2295,[1]工序单价!$B$2:$D$503,3,FALSE))</f>
        <v>0</v>
      </c>
      <c r="K2295" s="6">
        <f t="shared" si="34"/>
        <v>0</v>
      </c>
    </row>
    <row r="2296" spans="1:11" x14ac:dyDescent="0.15">
      <c r="A2296" s="3" t="str">
        <f>IF([1]基本档案!A2296=0,"",[1]基本档案!A2296)</f>
        <v/>
      </c>
      <c r="B2296" s="3">
        <f>[1]工序单价!B2318</f>
        <v>0</v>
      </c>
      <c r="E2296" s="6" t="str">
        <f>IF(D2296=0,"",VLOOKUP(D2296,[1]基本档案!$A$2:$B$481,2,FALSE))</f>
        <v/>
      </c>
      <c r="H2296" s="6" t="str">
        <f>IF(G2296=0,"",VLOOKUP(G2296,[1]工序单价!$B$2:$D$503,2,FALSE))</f>
        <v/>
      </c>
      <c r="I2296" s="6">
        <f>IF(G2296=0,0,VLOOKUP(G2296,[1]工序单价!$B$2:$D$503,3,FALSE))</f>
        <v>0</v>
      </c>
      <c r="K2296" s="6">
        <f t="shared" si="34"/>
        <v>0</v>
      </c>
    </row>
    <row r="2297" spans="1:11" x14ac:dyDescent="0.15">
      <c r="A2297" s="3" t="str">
        <f>IF([1]基本档案!A2297=0,"",[1]基本档案!A2297)</f>
        <v/>
      </c>
      <c r="B2297" s="3">
        <f>[1]工序单价!B2319</f>
        <v>0</v>
      </c>
      <c r="E2297" s="6" t="str">
        <f>IF(D2297=0,"",VLOOKUP(D2297,[1]基本档案!$A$2:$B$481,2,FALSE))</f>
        <v/>
      </c>
      <c r="H2297" s="6" t="str">
        <f>IF(G2297=0,"",VLOOKUP(G2297,[1]工序单价!$B$2:$D$503,2,FALSE))</f>
        <v/>
      </c>
      <c r="I2297" s="6">
        <f>IF(G2297=0,0,VLOOKUP(G2297,[1]工序单价!$B$2:$D$503,3,FALSE))</f>
        <v>0</v>
      </c>
      <c r="K2297" s="6">
        <f t="shared" si="34"/>
        <v>0</v>
      </c>
    </row>
    <row r="2298" spans="1:11" x14ac:dyDescent="0.15">
      <c r="A2298" s="3" t="str">
        <f>IF([1]基本档案!A2298=0,"",[1]基本档案!A2298)</f>
        <v/>
      </c>
      <c r="B2298" s="3">
        <f>[1]工序单价!B2320</f>
        <v>0</v>
      </c>
      <c r="E2298" s="6" t="str">
        <f>IF(D2298=0,"",VLOOKUP(D2298,[1]基本档案!$A$2:$B$481,2,FALSE))</f>
        <v/>
      </c>
      <c r="H2298" s="6" t="str">
        <f>IF(G2298=0,"",VLOOKUP(G2298,[1]工序单价!$B$2:$D$503,2,FALSE))</f>
        <v/>
      </c>
      <c r="I2298" s="6">
        <f>IF(G2298=0,0,VLOOKUP(G2298,[1]工序单价!$B$2:$D$503,3,FALSE))</f>
        <v>0</v>
      </c>
      <c r="K2298" s="6">
        <f t="shared" si="34"/>
        <v>0</v>
      </c>
    </row>
    <row r="2299" spans="1:11" x14ac:dyDescent="0.15">
      <c r="A2299" s="3" t="str">
        <f>IF([1]基本档案!A2299=0,"",[1]基本档案!A2299)</f>
        <v/>
      </c>
      <c r="B2299" s="3">
        <f>[1]工序单价!B2321</f>
        <v>0</v>
      </c>
      <c r="E2299" s="6" t="str">
        <f>IF(D2299=0,"",VLOOKUP(D2299,[1]基本档案!$A$2:$B$481,2,FALSE))</f>
        <v/>
      </c>
      <c r="H2299" s="6" t="str">
        <f>IF(G2299=0,"",VLOOKUP(G2299,[1]工序单价!$B$2:$D$503,2,FALSE))</f>
        <v/>
      </c>
      <c r="I2299" s="6">
        <f>IF(G2299=0,0,VLOOKUP(G2299,[1]工序单价!$B$2:$D$503,3,FALSE))</f>
        <v>0</v>
      </c>
      <c r="K2299" s="6">
        <f t="shared" si="34"/>
        <v>0</v>
      </c>
    </row>
    <row r="2300" spans="1:11" x14ac:dyDescent="0.15">
      <c r="A2300" s="3" t="str">
        <f>IF([1]基本档案!A2300=0,"",[1]基本档案!A2300)</f>
        <v/>
      </c>
      <c r="B2300" s="3">
        <f>[1]工序单价!B2322</f>
        <v>0</v>
      </c>
      <c r="E2300" s="6" t="str">
        <f>IF(D2300=0,"",VLOOKUP(D2300,[1]基本档案!$A$2:$B$481,2,FALSE))</f>
        <v/>
      </c>
      <c r="H2300" s="6" t="str">
        <f>IF(G2300=0,"",VLOOKUP(G2300,[1]工序单价!$B$2:$D$503,2,FALSE))</f>
        <v/>
      </c>
      <c r="I2300" s="6">
        <f>IF(G2300=0,0,VLOOKUP(G2300,[1]工序单价!$B$2:$D$503,3,FALSE))</f>
        <v>0</v>
      </c>
      <c r="K2300" s="6">
        <f t="shared" si="34"/>
        <v>0</v>
      </c>
    </row>
    <row r="2301" spans="1:11" x14ac:dyDescent="0.15">
      <c r="A2301" s="3" t="str">
        <f>IF([1]基本档案!A2301=0,"",[1]基本档案!A2301)</f>
        <v/>
      </c>
      <c r="B2301" s="3">
        <f>[1]工序单价!B2323</f>
        <v>0</v>
      </c>
      <c r="E2301" s="6" t="str">
        <f>IF(D2301=0,"",VLOOKUP(D2301,[1]基本档案!$A$2:$B$481,2,FALSE))</f>
        <v/>
      </c>
      <c r="H2301" s="6" t="str">
        <f>IF(G2301=0,"",VLOOKUP(G2301,[1]工序单价!$B$2:$D$503,2,FALSE))</f>
        <v/>
      </c>
      <c r="I2301" s="6">
        <f>IF(G2301=0,0,VLOOKUP(G2301,[1]工序单价!$B$2:$D$503,3,FALSE))</f>
        <v>0</v>
      </c>
      <c r="K2301" s="6">
        <f t="shared" si="34"/>
        <v>0</v>
      </c>
    </row>
    <row r="2302" spans="1:11" x14ac:dyDescent="0.15">
      <c r="A2302" s="3" t="str">
        <f>IF([1]基本档案!A2302=0,"",[1]基本档案!A2302)</f>
        <v/>
      </c>
      <c r="B2302" s="3">
        <f>[1]工序单价!B2324</f>
        <v>0</v>
      </c>
      <c r="E2302" s="6" t="str">
        <f>IF(D2302=0,"",VLOOKUP(D2302,[1]基本档案!$A$2:$B$481,2,FALSE))</f>
        <v/>
      </c>
      <c r="H2302" s="6" t="str">
        <f>IF(G2302=0,"",VLOOKUP(G2302,[1]工序单价!$B$2:$D$503,2,FALSE))</f>
        <v/>
      </c>
      <c r="I2302" s="6">
        <f>IF(G2302=0,0,VLOOKUP(G2302,[1]工序单价!$B$2:$D$503,3,FALSE))</f>
        <v>0</v>
      </c>
      <c r="K2302" s="6">
        <f t="shared" si="34"/>
        <v>0</v>
      </c>
    </row>
    <row r="2303" spans="1:11" x14ac:dyDescent="0.15">
      <c r="A2303" s="3" t="str">
        <f>IF([1]基本档案!A2303=0,"",[1]基本档案!A2303)</f>
        <v/>
      </c>
      <c r="B2303" s="3">
        <f>[1]工序单价!B2325</f>
        <v>0</v>
      </c>
      <c r="E2303" s="6" t="str">
        <f>IF(D2303=0,"",VLOOKUP(D2303,[1]基本档案!$A$2:$B$481,2,FALSE))</f>
        <v/>
      </c>
      <c r="H2303" s="6" t="str">
        <f>IF(G2303=0,"",VLOOKUP(G2303,[1]工序单价!$B$2:$D$503,2,FALSE))</f>
        <v/>
      </c>
      <c r="I2303" s="6">
        <f>IF(G2303=0,0,VLOOKUP(G2303,[1]工序单价!$B$2:$D$503,3,FALSE))</f>
        <v>0</v>
      </c>
      <c r="K2303" s="6">
        <f t="shared" si="34"/>
        <v>0</v>
      </c>
    </row>
    <row r="2304" spans="1:11" x14ac:dyDescent="0.15">
      <c r="A2304" s="3" t="str">
        <f>IF([1]基本档案!A2304=0,"",[1]基本档案!A2304)</f>
        <v/>
      </c>
      <c r="B2304" s="3">
        <f>[1]工序单价!B2326</f>
        <v>0</v>
      </c>
      <c r="E2304" s="6" t="str">
        <f>IF(D2304=0,"",VLOOKUP(D2304,[1]基本档案!$A$2:$B$481,2,FALSE))</f>
        <v/>
      </c>
      <c r="H2304" s="6" t="str">
        <f>IF(G2304=0,"",VLOOKUP(G2304,[1]工序单价!$B$2:$D$503,2,FALSE))</f>
        <v/>
      </c>
      <c r="I2304" s="6">
        <f>IF(G2304=0,0,VLOOKUP(G2304,[1]工序单价!$B$2:$D$503,3,FALSE))</f>
        <v>0</v>
      </c>
      <c r="K2304" s="6">
        <f t="shared" si="34"/>
        <v>0</v>
      </c>
    </row>
    <row r="2305" spans="1:11" x14ac:dyDescent="0.15">
      <c r="A2305" s="3" t="str">
        <f>IF([1]基本档案!A2305=0,"",[1]基本档案!A2305)</f>
        <v/>
      </c>
      <c r="B2305" s="3">
        <f>[1]工序单价!B2327</f>
        <v>0</v>
      </c>
      <c r="E2305" s="6" t="str">
        <f>IF(D2305=0,"",VLOOKUP(D2305,[1]基本档案!$A$2:$B$481,2,FALSE))</f>
        <v/>
      </c>
      <c r="H2305" s="6" t="str">
        <f>IF(G2305=0,"",VLOOKUP(G2305,[1]工序单价!$B$2:$D$503,2,FALSE))</f>
        <v/>
      </c>
      <c r="I2305" s="6">
        <f>IF(G2305=0,0,VLOOKUP(G2305,[1]工序单价!$B$2:$D$503,3,FALSE))</f>
        <v>0</v>
      </c>
      <c r="K2305" s="6">
        <f t="shared" si="34"/>
        <v>0</v>
      </c>
    </row>
    <row r="2306" spans="1:11" x14ac:dyDescent="0.15">
      <c r="A2306" s="3" t="str">
        <f>IF([1]基本档案!A2306=0,"",[1]基本档案!A2306)</f>
        <v/>
      </c>
      <c r="B2306" s="3">
        <f>[1]工序单价!B2328</f>
        <v>0</v>
      </c>
      <c r="E2306" s="6" t="str">
        <f>IF(D2306=0,"",VLOOKUP(D2306,[1]基本档案!$A$2:$B$481,2,FALSE))</f>
        <v/>
      </c>
      <c r="H2306" s="6" t="str">
        <f>IF(G2306=0,"",VLOOKUP(G2306,[1]工序单价!$B$2:$D$503,2,FALSE))</f>
        <v/>
      </c>
      <c r="I2306" s="6">
        <f>IF(G2306=0,0,VLOOKUP(G2306,[1]工序单价!$B$2:$D$503,3,FALSE))</f>
        <v>0</v>
      </c>
      <c r="K2306" s="6">
        <f t="shared" ref="K2306:K2369" si="35">I2306*J2306</f>
        <v>0</v>
      </c>
    </row>
    <row r="2307" spans="1:11" x14ac:dyDescent="0.15">
      <c r="A2307" s="3" t="str">
        <f>IF([1]基本档案!A2307=0,"",[1]基本档案!A2307)</f>
        <v/>
      </c>
      <c r="B2307" s="3">
        <f>[1]工序单价!B2329</f>
        <v>0</v>
      </c>
      <c r="E2307" s="6" t="str">
        <f>IF(D2307=0,"",VLOOKUP(D2307,[1]基本档案!$A$2:$B$481,2,FALSE))</f>
        <v/>
      </c>
      <c r="H2307" s="6" t="str">
        <f>IF(G2307=0,"",VLOOKUP(G2307,[1]工序单价!$B$2:$D$503,2,FALSE))</f>
        <v/>
      </c>
      <c r="I2307" s="6">
        <f>IF(G2307=0,0,VLOOKUP(G2307,[1]工序单价!$B$2:$D$503,3,FALSE))</f>
        <v>0</v>
      </c>
      <c r="K2307" s="6">
        <f t="shared" si="35"/>
        <v>0</v>
      </c>
    </row>
    <row r="2308" spans="1:11" x14ac:dyDescent="0.15">
      <c r="A2308" s="3" t="str">
        <f>IF([1]基本档案!A2308=0,"",[1]基本档案!A2308)</f>
        <v/>
      </c>
      <c r="B2308" s="3">
        <f>[1]工序单价!B2330</f>
        <v>0</v>
      </c>
      <c r="E2308" s="6" t="str">
        <f>IF(D2308=0,"",VLOOKUP(D2308,[1]基本档案!$A$2:$B$481,2,FALSE))</f>
        <v/>
      </c>
      <c r="H2308" s="6" t="str">
        <f>IF(G2308=0,"",VLOOKUP(G2308,[1]工序单价!$B$2:$D$503,2,FALSE))</f>
        <v/>
      </c>
      <c r="I2308" s="6">
        <f>IF(G2308=0,0,VLOOKUP(G2308,[1]工序单价!$B$2:$D$503,3,FALSE))</f>
        <v>0</v>
      </c>
      <c r="K2308" s="6">
        <f t="shared" si="35"/>
        <v>0</v>
      </c>
    </row>
    <row r="2309" spans="1:11" x14ac:dyDescent="0.15">
      <c r="A2309" s="3" t="str">
        <f>IF([1]基本档案!A2309=0,"",[1]基本档案!A2309)</f>
        <v/>
      </c>
      <c r="B2309" s="3">
        <f>[1]工序单价!B2331</f>
        <v>0</v>
      </c>
      <c r="E2309" s="6" t="str">
        <f>IF(D2309=0,"",VLOOKUP(D2309,[1]基本档案!$A$2:$B$481,2,FALSE))</f>
        <v/>
      </c>
      <c r="H2309" s="6" t="str">
        <f>IF(G2309=0,"",VLOOKUP(G2309,[1]工序单价!$B$2:$D$503,2,FALSE))</f>
        <v/>
      </c>
      <c r="I2309" s="6">
        <f>IF(G2309=0,0,VLOOKUP(G2309,[1]工序单价!$B$2:$D$503,3,FALSE))</f>
        <v>0</v>
      </c>
      <c r="K2309" s="6">
        <f t="shared" si="35"/>
        <v>0</v>
      </c>
    </row>
    <row r="2310" spans="1:11" x14ac:dyDescent="0.15">
      <c r="A2310" s="3" t="str">
        <f>IF([1]基本档案!A2310=0,"",[1]基本档案!A2310)</f>
        <v/>
      </c>
      <c r="B2310" s="3">
        <f>[1]工序单价!B2332</f>
        <v>0</v>
      </c>
      <c r="E2310" s="6" t="str">
        <f>IF(D2310=0,"",VLOOKUP(D2310,[1]基本档案!$A$2:$B$481,2,FALSE))</f>
        <v/>
      </c>
      <c r="H2310" s="6" t="str">
        <f>IF(G2310=0,"",VLOOKUP(G2310,[1]工序单价!$B$2:$D$503,2,FALSE))</f>
        <v/>
      </c>
      <c r="I2310" s="6">
        <f>IF(G2310=0,0,VLOOKUP(G2310,[1]工序单价!$B$2:$D$503,3,FALSE))</f>
        <v>0</v>
      </c>
      <c r="K2310" s="6">
        <f t="shared" si="35"/>
        <v>0</v>
      </c>
    </row>
    <row r="2311" spans="1:11" x14ac:dyDescent="0.15">
      <c r="A2311" s="3" t="str">
        <f>IF([1]基本档案!A2311=0,"",[1]基本档案!A2311)</f>
        <v/>
      </c>
      <c r="B2311" s="3">
        <f>[1]工序单价!B2333</f>
        <v>0</v>
      </c>
      <c r="E2311" s="6" t="str">
        <f>IF(D2311=0,"",VLOOKUP(D2311,[1]基本档案!$A$2:$B$481,2,FALSE))</f>
        <v/>
      </c>
      <c r="H2311" s="6" t="str">
        <f>IF(G2311=0,"",VLOOKUP(G2311,[1]工序单价!$B$2:$D$503,2,FALSE))</f>
        <v/>
      </c>
      <c r="I2311" s="6">
        <f>IF(G2311=0,0,VLOOKUP(G2311,[1]工序单价!$B$2:$D$503,3,FALSE))</f>
        <v>0</v>
      </c>
      <c r="K2311" s="6">
        <f t="shared" si="35"/>
        <v>0</v>
      </c>
    </row>
    <row r="2312" spans="1:11" x14ac:dyDescent="0.15">
      <c r="A2312" s="3" t="str">
        <f>IF([1]基本档案!A2312=0,"",[1]基本档案!A2312)</f>
        <v/>
      </c>
      <c r="B2312" s="3">
        <f>[1]工序单价!B2334</f>
        <v>0</v>
      </c>
      <c r="E2312" s="6" t="str">
        <f>IF(D2312=0,"",VLOOKUP(D2312,[1]基本档案!$A$2:$B$481,2,FALSE))</f>
        <v/>
      </c>
      <c r="H2312" s="6" t="str">
        <f>IF(G2312=0,"",VLOOKUP(G2312,[1]工序单价!$B$2:$D$503,2,FALSE))</f>
        <v/>
      </c>
      <c r="I2312" s="6">
        <f>IF(G2312=0,0,VLOOKUP(G2312,[1]工序单价!$B$2:$D$503,3,FALSE))</f>
        <v>0</v>
      </c>
      <c r="K2312" s="6">
        <f t="shared" si="35"/>
        <v>0</v>
      </c>
    </row>
    <row r="2313" spans="1:11" x14ac:dyDescent="0.15">
      <c r="A2313" s="3" t="str">
        <f>IF([1]基本档案!A2313=0,"",[1]基本档案!A2313)</f>
        <v/>
      </c>
      <c r="B2313" s="3">
        <f>[1]工序单价!B2335</f>
        <v>0</v>
      </c>
      <c r="E2313" s="6" t="str">
        <f>IF(D2313=0,"",VLOOKUP(D2313,[1]基本档案!$A$2:$B$481,2,FALSE))</f>
        <v/>
      </c>
      <c r="H2313" s="6" t="str">
        <f>IF(G2313=0,"",VLOOKUP(G2313,[1]工序单价!$B$2:$D$503,2,FALSE))</f>
        <v/>
      </c>
      <c r="I2313" s="6">
        <f>IF(G2313=0,0,VLOOKUP(G2313,[1]工序单价!$B$2:$D$503,3,FALSE))</f>
        <v>0</v>
      </c>
      <c r="K2313" s="6">
        <f t="shared" si="35"/>
        <v>0</v>
      </c>
    </row>
    <row r="2314" spans="1:11" x14ac:dyDescent="0.15">
      <c r="A2314" s="3" t="str">
        <f>IF([1]基本档案!A2314=0,"",[1]基本档案!A2314)</f>
        <v/>
      </c>
      <c r="B2314" s="3">
        <f>[1]工序单价!B2336</f>
        <v>0</v>
      </c>
      <c r="E2314" s="6" t="str">
        <f>IF(D2314=0,"",VLOOKUP(D2314,[1]基本档案!$A$2:$B$481,2,FALSE))</f>
        <v/>
      </c>
      <c r="H2314" s="6" t="str">
        <f>IF(G2314=0,"",VLOOKUP(G2314,[1]工序单价!$B$2:$D$503,2,FALSE))</f>
        <v/>
      </c>
      <c r="I2314" s="6">
        <f>IF(G2314=0,0,VLOOKUP(G2314,[1]工序单价!$B$2:$D$503,3,FALSE))</f>
        <v>0</v>
      </c>
      <c r="K2314" s="6">
        <f t="shared" si="35"/>
        <v>0</v>
      </c>
    </row>
    <row r="2315" spans="1:11" x14ac:dyDescent="0.15">
      <c r="A2315" s="3" t="str">
        <f>IF([1]基本档案!A2315=0,"",[1]基本档案!A2315)</f>
        <v/>
      </c>
      <c r="B2315" s="3">
        <f>[1]工序单价!B2337</f>
        <v>0</v>
      </c>
      <c r="E2315" s="6" t="str">
        <f>IF(D2315=0,"",VLOOKUP(D2315,[1]基本档案!$A$2:$B$481,2,FALSE))</f>
        <v/>
      </c>
      <c r="H2315" s="6" t="str">
        <f>IF(G2315=0,"",VLOOKUP(G2315,[1]工序单价!$B$2:$D$503,2,FALSE))</f>
        <v/>
      </c>
      <c r="I2315" s="6">
        <f>IF(G2315=0,0,VLOOKUP(G2315,[1]工序单价!$B$2:$D$503,3,FALSE))</f>
        <v>0</v>
      </c>
      <c r="K2315" s="6">
        <f t="shared" si="35"/>
        <v>0</v>
      </c>
    </row>
    <row r="2316" spans="1:11" x14ac:dyDescent="0.15">
      <c r="A2316" s="3" t="str">
        <f>IF([1]基本档案!A2316=0,"",[1]基本档案!A2316)</f>
        <v/>
      </c>
      <c r="B2316" s="3">
        <f>[1]工序单价!B2338</f>
        <v>0</v>
      </c>
      <c r="E2316" s="6" t="str">
        <f>IF(D2316=0,"",VLOOKUP(D2316,[1]基本档案!$A$2:$B$481,2,FALSE))</f>
        <v/>
      </c>
      <c r="H2316" s="6" t="str">
        <f>IF(G2316=0,"",VLOOKUP(G2316,[1]工序单价!$B$2:$D$503,2,FALSE))</f>
        <v/>
      </c>
      <c r="I2316" s="6">
        <f>IF(G2316=0,0,VLOOKUP(G2316,[1]工序单价!$B$2:$D$503,3,FALSE))</f>
        <v>0</v>
      </c>
      <c r="K2316" s="6">
        <f t="shared" si="35"/>
        <v>0</v>
      </c>
    </row>
    <row r="2317" spans="1:11" x14ac:dyDescent="0.15">
      <c r="A2317" s="3" t="str">
        <f>IF([1]基本档案!A2317=0,"",[1]基本档案!A2317)</f>
        <v/>
      </c>
      <c r="B2317" s="3">
        <f>[1]工序单价!B2339</f>
        <v>0</v>
      </c>
      <c r="E2317" s="6" t="str">
        <f>IF(D2317=0,"",VLOOKUP(D2317,[1]基本档案!$A$2:$B$481,2,FALSE))</f>
        <v/>
      </c>
      <c r="H2317" s="6" t="str">
        <f>IF(G2317=0,"",VLOOKUP(G2317,[1]工序单价!$B$2:$D$503,2,FALSE))</f>
        <v/>
      </c>
      <c r="I2317" s="6">
        <f>IF(G2317=0,0,VLOOKUP(G2317,[1]工序单价!$B$2:$D$503,3,FALSE))</f>
        <v>0</v>
      </c>
      <c r="K2317" s="6">
        <f t="shared" si="35"/>
        <v>0</v>
      </c>
    </row>
    <row r="2318" spans="1:11" x14ac:dyDescent="0.15">
      <c r="A2318" s="3" t="str">
        <f>IF([1]基本档案!A2318=0,"",[1]基本档案!A2318)</f>
        <v/>
      </c>
      <c r="B2318" s="3">
        <f>[1]工序单价!B2340</f>
        <v>0</v>
      </c>
      <c r="E2318" s="6" t="str">
        <f>IF(D2318=0,"",VLOOKUP(D2318,[1]基本档案!$A$2:$B$481,2,FALSE))</f>
        <v/>
      </c>
      <c r="H2318" s="6" t="str">
        <f>IF(G2318=0,"",VLOOKUP(G2318,[1]工序单价!$B$2:$D$503,2,FALSE))</f>
        <v/>
      </c>
      <c r="I2318" s="6">
        <f>IF(G2318=0,0,VLOOKUP(G2318,[1]工序单价!$B$2:$D$503,3,FALSE))</f>
        <v>0</v>
      </c>
      <c r="K2318" s="6">
        <f t="shared" si="35"/>
        <v>0</v>
      </c>
    </row>
    <row r="2319" spans="1:11" x14ac:dyDescent="0.15">
      <c r="A2319" s="3" t="str">
        <f>IF([1]基本档案!A2319=0,"",[1]基本档案!A2319)</f>
        <v/>
      </c>
      <c r="B2319" s="3">
        <f>[1]工序单价!B2341</f>
        <v>0</v>
      </c>
      <c r="E2319" s="6" t="str">
        <f>IF(D2319=0,"",VLOOKUP(D2319,[1]基本档案!$A$2:$B$481,2,FALSE))</f>
        <v/>
      </c>
      <c r="H2319" s="6" t="str">
        <f>IF(G2319=0,"",VLOOKUP(G2319,[1]工序单价!$B$2:$D$503,2,FALSE))</f>
        <v/>
      </c>
      <c r="I2319" s="6">
        <f>IF(G2319=0,0,VLOOKUP(G2319,[1]工序单价!$B$2:$D$503,3,FALSE))</f>
        <v>0</v>
      </c>
      <c r="K2319" s="6">
        <f t="shared" si="35"/>
        <v>0</v>
      </c>
    </row>
    <row r="2320" spans="1:11" x14ac:dyDescent="0.15">
      <c r="A2320" s="3" t="str">
        <f>IF([1]基本档案!A2320=0,"",[1]基本档案!A2320)</f>
        <v/>
      </c>
      <c r="B2320" s="3">
        <f>[1]工序单价!B2342</f>
        <v>0</v>
      </c>
      <c r="E2320" s="6" t="str">
        <f>IF(D2320=0,"",VLOOKUP(D2320,[1]基本档案!$A$2:$B$481,2,FALSE))</f>
        <v/>
      </c>
      <c r="H2320" s="6" t="str">
        <f>IF(G2320=0,"",VLOOKUP(G2320,[1]工序单价!$B$2:$D$503,2,FALSE))</f>
        <v/>
      </c>
      <c r="I2320" s="6">
        <f>IF(G2320=0,0,VLOOKUP(G2320,[1]工序单价!$B$2:$D$503,3,FALSE))</f>
        <v>0</v>
      </c>
      <c r="K2320" s="6">
        <f t="shared" si="35"/>
        <v>0</v>
      </c>
    </row>
    <row r="2321" spans="1:11" x14ac:dyDescent="0.15">
      <c r="A2321" s="3" t="str">
        <f>IF([1]基本档案!A2321=0,"",[1]基本档案!A2321)</f>
        <v/>
      </c>
      <c r="B2321" s="3">
        <f>[1]工序单价!B2343</f>
        <v>0</v>
      </c>
      <c r="E2321" s="6" t="str">
        <f>IF(D2321=0,"",VLOOKUP(D2321,[1]基本档案!$A$2:$B$481,2,FALSE))</f>
        <v/>
      </c>
      <c r="H2321" s="6" t="str">
        <f>IF(G2321=0,"",VLOOKUP(G2321,[1]工序单价!$B$2:$D$503,2,FALSE))</f>
        <v/>
      </c>
      <c r="I2321" s="6">
        <f>IF(G2321=0,0,VLOOKUP(G2321,[1]工序单价!$B$2:$D$503,3,FALSE))</f>
        <v>0</v>
      </c>
      <c r="K2321" s="6">
        <f t="shared" si="35"/>
        <v>0</v>
      </c>
    </row>
    <row r="2322" spans="1:11" x14ac:dyDescent="0.15">
      <c r="A2322" s="3" t="str">
        <f>IF([1]基本档案!A2322=0,"",[1]基本档案!A2322)</f>
        <v/>
      </c>
      <c r="B2322" s="3">
        <f>[1]工序单价!B2344</f>
        <v>0</v>
      </c>
      <c r="E2322" s="6" t="str">
        <f>IF(D2322=0,"",VLOOKUP(D2322,[1]基本档案!$A$2:$B$481,2,FALSE))</f>
        <v/>
      </c>
      <c r="H2322" s="6" t="str">
        <f>IF(G2322=0,"",VLOOKUP(G2322,[1]工序单价!$B$2:$D$503,2,FALSE))</f>
        <v/>
      </c>
      <c r="I2322" s="6">
        <f>IF(G2322=0,0,VLOOKUP(G2322,[1]工序单价!$B$2:$D$503,3,FALSE))</f>
        <v>0</v>
      </c>
      <c r="K2322" s="6">
        <f t="shared" si="35"/>
        <v>0</v>
      </c>
    </row>
    <row r="2323" spans="1:11" x14ac:dyDescent="0.15">
      <c r="A2323" s="3" t="str">
        <f>IF([1]基本档案!A2323=0,"",[1]基本档案!A2323)</f>
        <v/>
      </c>
      <c r="B2323" s="3">
        <f>[1]工序单价!B2345</f>
        <v>0</v>
      </c>
      <c r="E2323" s="6" t="str">
        <f>IF(D2323=0,"",VLOOKUP(D2323,[1]基本档案!$A$2:$B$481,2,FALSE))</f>
        <v/>
      </c>
      <c r="H2323" s="6" t="str">
        <f>IF(G2323=0,"",VLOOKUP(G2323,[1]工序单价!$B$2:$D$503,2,FALSE))</f>
        <v/>
      </c>
      <c r="I2323" s="6">
        <f>IF(G2323=0,0,VLOOKUP(G2323,[1]工序单价!$B$2:$D$503,3,FALSE))</f>
        <v>0</v>
      </c>
      <c r="K2323" s="6">
        <f t="shared" si="35"/>
        <v>0</v>
      </c>
    </row>
    <row r="2324" spans="1:11" x14ac:dyDescent="0.15">
      <c r="A2324" s="3" t="str">
        <f>IF([1]基本档案!A2324=0,"",[1]基本档案!A2324)</f>
        <v/>
      </c>
      <c r="B2324" s="3">
        <f>[1]工序单价!B2346</f>
        <v>0</v>
      </c>
      <c r="E2324" s="6" t="str">
        <f>IF(D2324=0,"",VLOOKUP(D2324,[1]基本档案!$A$2:$B$481,2,FALSE))</f>
        <v/>
      </c>
      <c r="H2324" s="6" t="str">
        <f>IF(G2324=0,"",VLOOKUP(G2324,[1]工序单价!$B$2:$D$503,2,FALSE))</f>
        <v/>
      </c>
      <c r="I2324" s="6">
        <f>IF(G2324=0,0,VLOOKUP(G2324,[1]工序单价!$B$2:$D$503,3,FALSE))</f>
        <v>0</v>
      </c>
      <c r="K2324" s="6">
        <f t="shared" si="35"/>
        <v>0</v>
      </c>
    </row>
    <row r="2325" spans="1:11" x14ac:dyDescent="0.15">
      <c r="A2325" s="3" t="str">
        <f>IF([1]基本档案!A2325=0,"",[1]基本档案!A2325)</f>
        <v/>
      </c>
      <c r="B2325" s="3">
        <f>[1]工序单价!B2347</f>
        <v>0</v>
      </c>
      <c r="E2325" s="6" t="str">
        <f>IF(D2325=0,"",VLOOKUP(D2325,[1]基本档案!$A$2:$B$481,2,FALSE))</f>
        <v/>
      </c>
      <c r="H2325" s="6" t="str">
        <f>IF(G2325=0,"",VLOOKUP(G2325,[1]工序单价!$B$2:$D$503,2,FALSE))</f>
        <v/>
      </c>
      <c r="I2325" s="6">
        <f>IF(G2325=0,0,VLOOKUP(G2325,[1]工序单价!$B$2:$D$503,3,FALSE))</f>
        <v>0</v>
      </c>
      <c r="K2325" s="6">
        <f t="shared" si="35"/>
        <v>0</v>
      </c>
    </row>
    <row r="2326" spans="1:11" x14ac:dyDescent="0.15">
      <c r="A2326" s="3" t="str">
        <f>IF([1]基本档案!A2326=0,"",[1]基本档案!A2326)</f>
        <v/>
      </c>
      <c r="B2326" s="3">
        <f>[1]工序单价!B2348</f>
        <v>0</v>
      </c>
      <c r="E2326" s="6" t="str">
        <f>IF(D2326=0,"",VLOOKUP(D2326,[1]基本档案!$A$2:$B$481,2,FALSE))</f>
        <v/>
      </c>
      <c r="H2326" s="6" t="str">
        <f>IF(G2326=0,"",VLOOKUP(G2326,[1]工序单价!$B$2:$D$503,2,FALSE))</f>
        <v/>
      </c>
      <c r="I2326" s="6">
        <f>IF(G2326=0,0,VLOOKUP(G2326,[1]工序单价!$B$2:$D$503,3,FALSE))</f>
        <v>0</v>
      </c>
      <c r="K2326" s="6">
        <f t="shared" si="35"/>
        <v>0</v>
      </c>
    </row>
    <row r="2327" spans="1:11" x14ac:dyDescent="0.15">
      <c r="A2327" s="3" t="str">
        <f>IF([1]基本档案!A2327=0,"",[1]基本档案!A2327)</f>
        <v/>
      </c>
      <c r="B2327" s="3">
        <f>[1]工序单价!B2349</f>
        <v>0</v>
      </c>
      <c r="E2327" s="6" t="str">
        <f>IF(D2327=0,"",VLOOKUP(D2327,[1]基本档案!$A$2:$B$481,2,FALSE))</f>
        <v/>
      </c>
      <c r="H2327" s="6" t="str">
        <f>IF(G2327=0,"",VLOOKUP(G2327,[1]工序单价!$B$2:$D$503,2,FALSE))</f>
        <v/>
      </c>
      <c r="I2327" s="6">
        <f>IF(G2327=0,0,VLOOKUP(G2327,[1]工序单价!$B$2:$D$503,3,FALSE))</f>
        <v>0</v>
      </c>
      <c r="K2327" s="6">
        <f t="shared" si="35"/>
        <v>0</v>
      </c>
    </row>
    <row r="2328" spans="1:11" x14ac:dyDescent="0.15">
      <c r="A2328" s="3" t="str">
        <f>IF([1]基本档案!A2328=0,"",[1]基本档案!A2328)</f>
        <v/>
      </c>
      <c r="B2328" s="3">
        <f>[1]工序单价!B2350</f>
        <v>0</v>
      </c>
      <c r="E2328" s="6" t="str">
        <f>IF(D2328=0,"",VLOOKUP(D2328,[1]基本档案!$A$2:$B$481,2,FALSE))</f>
        <v/>
      </c>
      <c r="H2328" s="6" t="str">
        <f>IF(G2328=0,"",VLOOKUP(G2328,[1]工序单价!$B$2:$D$503,2,FALSE))</f>
        <v/>
      </c>
      <c r="I2328" s="6">
        <f>IF(G2328=0,0,VLOOKUP(G2328,[1]工序单价!$B$2:$D$503,3,FALSE))</f>
        <v>0</v>
      </c>
      <c r="K2328" s="6">
        <f t="shared" si="35"/>
        <v>0</v>
      </c>
    </row>
    <row r="2329" spans="1:11" x14ac:dyDescent="0.15">
      <c r="A2329" s="3" t="str">
        <f>IF([1]基本档案!A2329=0,"",[1]基本档案!A2329)</f>
        <v/>
      </c>
      <c r="B2329" s="3">
        <f>[1]工序单价!B2351</f>
        <v>0</v>
      </c>
      <c r="E2329" s="6" t="str">
        <f>IF(D2329=0,"",VLOOKUP(D2329,[1]基本档案!$A$2:$B$481,2,FALSE))</f>
        <v/>
      </c>
      <c r="H2329" s="6" t="str">
        <f>IF(G2329=0,"",VLOOKUP(G2329,[1]工序单价!$B$2:$D$503,2,FALSE))</f>
        <v/>
      </c>
      <c r="I2329" s="6">
        <f>IF(G2329=0,0,VLOOKUP(G2329,[1]工序单价!$B$2:$D$503,3,FALSE))</f>
        <v>0</v>
      </c>
      <c r="K2329" s="6">
        <f t="shared" si="35"/>
        <v>0</v>
      </c>
    </row>
    <row r="2330" spans="1:11" x14ac:dyDescent="0.15">
      <c r="A2330" s="3" t="str">
        <f>IF([1]基本档案!A2330=0,"",[1]基本档案!A2330)</f>
        <v/>
      </c>
      <c r="B2330" s="3">
        <f>[1]工序单价!B2352</f>
        <v>0</v>
      </c>
      <c r="E2330" s="6" t="str">
        <f>IF(D2330=0,"",VLOOKUP(D2330,[1]基本档案!$A$2:$B$481,2,FALSE))</f>
        <v/>
      </c>
      <c r="H2330" s="6" t="str">
        <f>IF(G2330=0,"",VLOOKUP(G2330,[1]工序单价!$B$2:$D$503,2,FALSE))</f>
        <v/>
      </c>
      <c r="I2330" s="6">
        <f>IF(G2330=0,0,VLOOKUP(G2330,[1]工序单价!$B$2:$D$503,3,FALSE))</f>
        <v>0</v>
      </c>
      <c r="K2330" s="6">
        <f t="shared" si="35"/>
        <v>0</v>
      </c>
    </row>
    <row r="2331" spans="1:11" x14ac:dyDescent="0.15">
      <c r="A2331" s="3" t="str">
        <f>IF([1]基本档案!A2331=0,"",[1]基本档案!A2331)</f>
        <v/>
      </c>
      <c r="B2331" s="3">
        <f>[1]工序单价!B2353</f>
        <v>0</v>
      </c>
      <c r="E2331" s="6" t="str">
        <f>IF(D2331=0,"",VLOOKUP(D2331,[1]基本档案!$A$2:$B$481,2,FALSE))</f>
        <v/>
      </c>
      <c r="H2331" s="6" t="str">
        <f>IF(G2331=0,"",VLOOKUP(G2331,[1]工序单价!$B$2:$D$503,2,FALSE))</f>
        <v/>
      </c>
      <c r="I2331" s="6">
        <f>IF(G2331=0,0,VLOOKUP(G2331,[1]工序单价!$B$2:$D$503,3,FALSE))</f>
        <v>0</v>
      </c>
      <c r="K2331" s="6">
        <f t="shared" si="35"/>
        <v>0</v>
      </c>
    </row>
    <row r="2332" spans="1:11" x14ac:dyDescent="0.15">
      <c r="A2332" s="3" t="str">
        <f>IF([1]基本档案!A2332=0,"",[1]基本档案!A2332)</f>
        <v/>
      </c>
      <c r="B2332" s="3">
        <f>[1]工序单价!B2354</f>
        <v>0</v>
      </c>
      <c r="E2332" s="6" t="str">
        <f>IF(D2332=0,"",VLOOKUP(D2332,[1]基本档案!$A$2:$B$481,2,FALSE))</f>
        <v/>
      </c>
      <c r="H2332" s="6" t="str">
        <f>IF(G2332=0,"",VLOOKUP(G2332,[1]工序单价!$B$2:$D$503,2,FALSE))</f>
        <v/>
      </c>
      <c r="I2332" s="6">
        <f>IF(G2332=0,0,VLOOKUP(G2332,[1]工序单价!$B$2:$D$503,3,FALSE))</f>
        <v>0</v>
      </c>
      <c r="K2332" s="6">
        <f t="shared" si="35"/>
        <v>0</v>
      </c>
    </row>
    <row r="2333" spans="1:11" x14ac:dyDescent="0.15">
      <c r="A2333" s="3" t="str">
        <f>IF([1]基本档案!A2333=0,"",[1]基本档案!A2333)</f>
        <v/>
      </c>
      <c r="B2333" s="3">
        <f>[1]工序单价!B2355</f>
        <v>0</v>
      </c>
      <c r="E2333" s="6" t="str">
        <f>IF(D2333=0,"",VLOOKUP(D2333,[1]基本档案!$A$2:$B$481,2,FALSE))</f>
        <v/>
      </c>
      <c r="H2333" s="6" t="str">
        <f>IF(G2333=0,"",VLOOKUP(G2333,[1]工序单价!$B$2:$D$503,2,FALSE))</f>
        <v/>
      </c>
      <c r="I2333" s="6">
        <f>IF(G2333=0,0,VLOOKUP(G2333,[1]工序单价!$B$2:$D$503,3,FALSE))</f>
        <v>0</v>
      </c>
      <c r="K2333" s="6">
        <f t="shared" si="35"/>
        <v>0</v>
      </c>
    </row>
    <row r="2334" spans="1:11" x14ac:dyDescent="0.15">
      <c r="A2334" s="3" t="str">
        <f>IF([1]基本档案!A2334=0,"",[1]基本档案!A2334)</f>
        <v/>
      </c>
      <c r="B2334" s="3">
        <f>[1]工序单价!B2356</f>
        <v>0</v>
      </c>
      <c r="E2334" s="6" t="str">
        <f>IF(D2334=0,"",VLOOKUP(D2334,[1]基本档案!$A$2:$B$481,2,FALSE))</f>
        <v/>
      </c>
      <c r="H2334" s="6" t="str">
        <f>IF(G2334=0,"",VLOOKUP(G2334,[1]工序单价!$B$2:$D$503,2,FALSE))</f>
        <v/>
      </c>
      <c r="I2334" s="6">
        <f>IF(G2334=0,0,VLOOKUP(G2334,[1]工序单价!$B$2:$D$503,3,FALSE))</f>
        <v>0</v>
      </c>
      <c r="K2334" s="6">
        <f t="shared" si="35"/>
        <v>0</v>
      </c>
    </row>
    <row r="2335" spans="1:11" x14ac:dyDescent="0.15">
      <c r="A2335" s="3" t="str">
        <f>IF([1]基本档案!A2335=0,"",[1]基本档案!A2335)</f>
        <v/>
      </c>
      <c r="B2335" s="3">
        <f>[1]工序单价!B2357</f>
        <v>0</v>
      </c>
      <c r="E2335" s="6" t="str">
        <f>IF(D2335=0,"",VLOOKUP(D2335,[1]基本档案!$A$2:$B$481,2,FALSE))</f>
        <v/>
      </c>
      <c r="H2335" s="6" t="str">
        <f>IF(G2335=0,"",VLOOKUP(G2335,[1]工序单价!$B$2:$D$503,2,FALSE))</f>
        <v/>
      </c>
      <c r="I2335" s="6">
        <f>IF(G2335=0,0,VLOOKUP(G2335,[1]工序单价!$B$2:$D$503,3,FALSE))</f>
        <v>0</v>
      </c>
      <c r="K2335" s="6">
        <f t="shared" si="35"/>
        <v>0</v>
      </c>
    </row>
    <row r="2336" spans="1:11" x14ac:dyDescent="0.15">
      <c r="A2336" s="3" t="str">
        <f>IF([1]基本档案!A2336=0,"",[1]基本档案!A2336)</f>
        <v/>
      </c>
      <c r="B2336" s="3">
        <f>[1]工序单价!B2358</f>
        <v>0</v>
      </c>
      <c r="E2336" s="6" t="str">
        <f>IF(D2336=0,"",VLOOKUP(D2336,[1]基本档案!$A$2:$B$481,2,FALSE))</f>
        <v/>
      </c>
      <c r="H2336" s="6" t="str">
        <f>IF(G2336=0,"",VLOOKUP(G2336,[1]工序单价!$B$2:$D$503,2,FALSE))</f>
        <v/>
      </c>
      <c r="I2336" s="6">
        <f>IF(G2336=0,0,VLOOKUP(G2336,[1]工序单价!$B$2:$D$503,3,FALSE))</f>
        <v>0</v>
      </c>
      <c r="K2336" s="6">
        <f t="shared" si="35"/>
        <v>0</v>
      </c>
    </row>
    <row r="2337" spans="1:11" x14ac:dyDescent="0.15">
      <c r="A2337" s="3" t="str">
        <f>IF([1]基本档案!A2337=0,"",[1]基本档案!A2337)</f>
        <v/>
      </c>
      <c r="B2337" s="3">
        <f>[1]工序单价!B2359</f>
        <v>0</v>
      </c>
      <c r="E2337" s="6" t="str">
        <f>IF(D2337=0,"",VLOOKUP(D2337,[1]基本档案!$A$2:$B$481,2,FALSE))</f>
        <v/>
      </c>
      <c r="H2337" s="6" t="str">
        <f>IF(G2337=0,"",VLOOKUP(G2337,[1]工序单价!$B$2:$D$503,2,FALSE))</f>
        <v/>
      </c>
      <c r="I2337" s="6">
        <f>IF(G2337=0,0,VLOOKUP(G2337,[1]工序单价!$B$2:$D$503,3,FALSE))</f>
        <v>0</v>
      </c>
      <c r="K2337" s="6">
        <f t="shared" si="35"/>
        <v>0</v>
      </c>
    </row>
    <row r="2338" spans="1:11" x14ac:dyDescent="0.15">
      <c r="A2338" s="3" t="str">
        <f>IF([1]基本档案!A2338=0,"",[1]基本档案!A2338)</f>
        <v/>
      </c>
      <c r="B2338" s="3">
        <f>[1]工序单价!B2360</f>
        <v>0</v>
      </c>
      <c r="E2338" s="6" t="str">
        <f>IF(D2338=0,"",VLOOKUP(D2338,[1]基本档案!$A$2:$B$481,2,FALSE))</f>
        <v/>
      </c>
      <c r="H2338" s="6" t="str">
        <f>IF(G2338=0,"",VLOOKUP(G2338,[1]工序单价!$B$2:$D$503,2,FALSE))</f>
        <v/>
      </c>
      <c r="I2338" s="6">
        <f>IF(G2338=0,0,VLOOKUP(G2338,[1]工序单价!$B$2:$D$503,3,FALSE))</f>
        <v>0</v>
      </c>
      <c r="K2338" s="6">
        <f t="shared" si="35"/>
        <v>0</v>
      </c>
    </row>
    <row r="2339" spans="1:11" x14ac:dyDescent="0.15">
      <c r="A2339" s="3" t="str">
        <f>IF([1]基本档案!A2339=0,"",[1]基本档案!A2339)</f>
        <v/>
      </c>
      <c r="B2339" s="3">
        <f>[1]工序单价!B2361</f>
        <v>0</v>
      </c>
      <c r="E2339" s="6" t="str">
        <f>IF(D2339=0,"",VLOOKUP(D2339,[1]基本档案!$A$2:$B$481,2,FALSE))</f>
        <v/>
      </c>
      <c r="H2339" s="6" t="str">
        <f>IF(G2339=0,"",VLOOKUP(G2339,[1]工序单价!$B$2:$D$503,2,FALSE))</f>
        <v/>
      </c>
      <c r="I2339" s="6">
        <f>IF(G2339=0,0,VLOOKUP(G2339,[1]工序单价!$B$2:$D$503,3,FALSE))</f>
        <v>0</v>
      </c>
      <c r="K2339" s="6">
        <f t="shared" si="35"/>
        <v>0</v>
      </c>
    </row>
    <row r="2340" spans="1:11" x14ac:dyDescent="0.15">
      <c r="A2340" s="3" t="str">
        <f>IF([1]基本档案!A2340=0,"",[1]基本档案!A2340)</f>
        <v/>
      </c>
      <c r="B2340" s="3">
        <f>[1]工序单价!B2362</f>
        <v>0</v>
      </c>
      <c r="E2340" s="6" t="str">
        <f>IF(D2340=0,"",VLOOKUP(D2340,[1]基本档案!$A$2:$B$481,2,FALSE))</f>
        <v/>
      </c>
      <c r="H2340" s="6" t="str">
        <f>IF(G2340=0,"",VLOOKUP(G2340,[1]工序单价!$B$2:$D$503,2,FALSE))</f>
        <v/>
      </c>
      <c r="I2340" s="6">
        <f>IF(G2340=0,0,VLOOKUP(G2340,[1]工序单价!$B$2:$D$503,3,FALSE))</f>
        <v>0</v>
      </c>
      <c r="K2340" s="6">
        <f t="shared" si="35"/>
        <v>0</v>
      </c>
    </row>
    <row r="2341" spans="1:11" x14ac:dyDescent="0.15">
      <c r="A2341" s="3" t="str">
        <f>IF([1]基本档案!A2341=0,"",[1]基本档案!A2341)</f>
        <v/>
      </c>
      <c r="B2341" s="3">
        <f>[1]工序单价!B2363</f>
        <v>0</v>
      </c>
      <c r="E2341" s="6" t="str">
        <f>IF(D2341=0,"",VLOOKUP(D2341,[1]基本档案!$A$2:$B$481,2,FALSE))</f>
        <v/>
      </c>
      <c r="H2341" s="6" t="str">
        <f>IF(G2341=0,"",VLOOKUP(G2341,[1]工序单价!$B$2:$D$503,2,FALSE))</f>
        <v/>
      </c>
      <c r="I2341" s="6">
        <f>IF(G2341=0,0,VLOOKUP(G2341,[1]工序单价!$B$2:$D$503,3,FALSE))</f>
        <v>0</v>
      </c>
      <c r="K2341" s="6">
        <f t="shared" si="35"/>
        <v>0</v>
      </c>
    </row>
    <row r="2342" spans="1:11" x14ac:dyDescent="0.15">
      <c r="A2342" s="3" t="str">
        <f>IF([1]基本档案!A2342=0,"",[1]基本档案!A2342)</f>
        <v/>
      </c>
      <c r="B2342" s="3">
        <f>[1]工序单价!B2364</f>
        <v>0</v>
      </c>
      <c r="E2342" s="6" t="str">
        <f>IF(D2342=0,"",VLOOKUP(D2342,[1]基本档案!$A$2:$B$481,2,FALSE))</f>
        <v/>
      </c>
      <c r="H2342" s="6" t="str">
        <f>IF(G2342=0,"",VLOOKUP(G2342,[1]工序单价!$B$2:$D$503,2,FALSE))</f>
        <v/>
      </c>
      <c r="I2342" s="6">
        <f>IF(G2342=0,0,VLOOKUP(G2342,[1]工序单价!$B$2:$D$503,3,FALSE))</f>
        <v>0</v>
      </c>
      <c r="K2342" s="6">
        <f t="shared" si="35"/>
        <v>0</v>
      </c>
    </row>
    <row r="2343" spans="1:11" x14ac:dyDescent="0.15">
      <c r="A2343" s="3" t="str">
        <f>IF([1]基本档案!A2343=0,"",[1]基本档案!A2343)</f>
        <v/>
      </c>
      <c r="B2343" s="3">
        <f>[1]工序单价!B2365</f>
        <v>0</v>
      </c>
      <c r="E2343" s="6" t="str">
        <f>IF(D2343=0,"",VLOOKUP(D2343,[1]基本档案!$A$2:$B$481,2,FALSE))</f>
        <v/>
      </c>
      <c r="H2343" s="6" t="str">
        <f>IF(G2343=0,"",VLOOKUP(G2343,[1]工序单价!$B$2:$D$503,2,FALSE))</f>
        <v/>
      </c>
      <c r="I2343" s="6">
        <f>IF(G2343=0,0,VLOOKUP(G2343,[1]工序单价!$B$2:$D$503,3,FALSE))</f>
        <v>0</v>
      </c>
      <c r="K2343" s="6">
        <f t="shared" si="35"/>
        <v>0</v>
      </c>
    </row>
    <row r="2344" spans="1:11" x14ac:dyDescent="0.15">
      <c r="A2344" s="3" t="str">
        <f>IF([1]基本档案!A2344=0,"",[1]基本档案!A2344)</f>
        <v/>
      </c>
      <c r="B2344" s="3">
        <f>[1]工序单价!B2366</f>
        <v>0</v>
      </c>
      <c r="E2344" s="6" t="str">
        <f>IF(D2344=0,"",VLOOKUP(D2344,[1]基本档案!$A$2:$B$481,2,FALSE))</f>
        <v/>
      </c>
      <c r="H2344" s="6" t="str">
        <f>IF(G2344=0,"",VLOOKUP(G2344,[1]工序单价!$B$2:$D$503,2,FALSE))</f>
        <v/>
      </c>
      <c r="I2344" s="6">
        <f>IF(G2344=0,0,VLOOKUP(G2344,[1]工序单价!$B$2:$D$503,3,FALSE))</f>
        <v>0</v>
      </c>
      <c r="K2344" s="6">
        <f t="shared" si="35"/>
        <v>0</v>
      </c>
    </row>
    <row r="2345" spans="1:11" x14ac:dyDescent="0.15">
      <c r="A2345" s="3" t="str">
        <f>IF([1]基本档案!A2345=0,"",[1]基本档案!A2345)</f>
        <v/>
      </c>
      <c r="B2345" s="3">
        <f>[1]工序单价!B2367</f>
        <v>0</v>
      </c>
      <c r="E2345" s="6" t="str">
        <f>IF(D2345=0,"",VLOOKUP(D2345,[1]基本档案!$A$2:$B$481,2,FALSE))</f>
        <v/>
      </c>
      <c r="H2345" s="6" t="str">
        <f>IF(G2345=0,"",VLOOKUP(G2345,[1]工序单价!$B$2:$D$503,2,FALSE))</f>
        <v/>
      </c>
      <c r="I2345" s="6">
        <f>IF(G2345=0,0,VLOOKUP(G2345,[1]工序单价!$B$2:$D$503,3,FALSE))</f>
        <v>0</v>
      </c>
      <c r="K2345" s="6">
        <f t="shared" si="35"/>
        <v>0</v>
      </c>
    </row>
    <row r="2346" spans="1:11" x14ac:dyDescent="0.15">
      <c r="A2346" s="3" t="str">
        <f>IF([1]基本档案!A2346=0,"",[1]基本档案!A2346)</f>
        <v/>
      </c>
      <c r="B2346" s="3">
        <f>[1]工序单价!B2368</f>
        <v>0</v>
      </c>
      <c r="E2346" s="6" t="str">
        <f>IF(D2346=0,"",VLOOKUP(D2346,[1]基本档案!$A$2:$B$481,2,FALSE))</f>
        <v/>
      </c>
      <c r="H2346" s="6" t="str">
        <f>IF(G2346=0,"",VLOOKUP(G2346,[1]工序单价!$B$2:$D$503,2,FALSE))</f>
        <v/>
      </c>
      <c r="I2346" s="6">
        <f>IF(G2346=0,0,VLOOKUP(G2346,[1]工序单价!$B$2:$D$503,3,FALSE))</f>
        <v>0</v>
      </c>
      <c r="K2346" s="6">
        <f t="shared" si="35"/>
        <v>0</v>
      </c>
    </row>
    <row r="2347" spans="1:11" x14ac:dyDescent="0.15">
      <c r="A2347" s="3" t="str">
        <f>IF([1]基本档案!A2347=0,"",[1]基本档案!A2347)</f>
        <v/>
      </c>
      <c r="B2347" s="3">
        <f>[1]工序单价!B2369</f>
        <v>0</v>
      </c>
      <c r="E2347" s="6" t="str">
        <f>IF(D2347=0,"",VLOOKUP(D2347,[1]基本档案!$A$2:$B$481,2,FALSE))</f>
        <v/>
      </c>
      <c r="H2347" s="6" t="str">
        <f>IF(G2347=0,"",VLOOKUP(G2347,[1]工序单价!$B$2:$D$503,2,FALSE))</f>
        <v/>
      </c>
      <c r="I2347" s="6">
        <f>IF(G2347=0,0,VLOOKUP(G2347,[1]工序单价!$B$2:$D$503,3,FALSE))</f>
        <v>0</v>
      </c>
      <c r="K2347" s="6">
        <f t="shared" si="35"/>
        <v>0</v>
      </c>
    </row>
    <row r="2348" spans="1:11" x14ac:dyDescent="0.15">
      <c r="A2348" s="3" t="str">
        <f>IF([1]基本档案!A2348=0,"",[1]基本档案!A2348)</f>
        <v/>
      </c>
      <c r="B2348" s="3">
        <f>[1]工序单价!B2370</f>
        <v>0</v>
      </c>
      <c r="E2348" s="6" t="str">
        <f>IF(D2348=0,"",VLOOKUP(D2348,[1]基本档案!$A$2:$B$481,2,FALSE))</f>
        <v/>
      </c>
      <c r="H2348" s="6" t="str">
        <f>IF(G2348=0,"",VLOOKUP(G2348,[1]工序单价!$B$2:$D$503,2,FALSE))</f>
        <v/>
      </c>
      <c r="I2348" s="6">
        <f>IF(G2348=0,0,VLOOKUP(G2348,[1]工序单价!$B$2:$D$503,3,FALSE))</f>
        <v>0</v>
      </c>
      <c r="K2348" s="6">
        <f t="shared" si="35"/>
        <v>0</v>
      </c>
    </row>
    <row r="2349" spans="1:11" x14ac:dyDescent="0.15">
      <c r="A2349" s="3" t="str">
        <f>IF([1]基本档案!A2349=0,"",[1]基本档案!A2349)</f>
        <v/>
      </c>
      <c r="B2349" s="3">
        <f>[1]工序单价!B2371</f>
        <v>0</v>
      </c>
      <c r="E2349" s="6" t="str">
        <f>IF(D2349=0,"",VLOOKUP(D2349,[1]基本档案!$A$2:$B$481,2,FALSE))</f>
        <v/>
      </c>
      <c r="H2349" s="6" t="str">
        <f>IF(G2349=0,"",VLOOKUP(G2349,[1]工序单价!$B$2:$D$503,2,FALSE))</f>
        <v/>
      </c>
      <c r="I2349" s="6">
        <f>IF(G2349=0,0,VLOOKUP(G2349,[1]工序单价!$B$2:$D$503,3,FALSE))</f>
        <v>0</v>
      </c>
      <c r="K2349" s="6">
        <f t="shared" si="35"/>
        <v>0</v>
      </c>
    </row>
    <row r="2350" spans="1:11" x14ac:dyDescent="0.15">
      <c r="A2350" s="3" t="str">
        <f>IF([1]基本档案!A2350=0,"",[1]基本档案!A2350)</f>
        <v/>
      </c>
      <c r="B2350" s="3">
        <f>[1]工序单价!B2372</f>
        <v>0</v>
      </c>
      <c r="E2350" s="6" t="str">
        <f>IF(D2350=0,"",VLOOKUP(D2350,[1]基本档案!$A$2:$B$481,2,FALSE))</f>
        <v/>
      </c>
      <c r="H2350" s="6" t="str">
        <f>IF(G2350=0,"",VLOOKUP(G2350,[1]工序单价!$B$2:$D$503,2,FALSE))</f>
        <v/>
      </c>
      <c r="I2350" s="6">
        <f>IF(G2350=0,0,VLOOKUP(G2350,[1]工序单价!$B$2:$D$503,3,FALSE))</f>
        <v>0</v>
      </c>
      <c r="K2350" s="6">
        <f t="shared" si="35"/>
        <v>0</v>
      </c>
    </row>
    <row r="2351" spans="1:11" x14ac:dyDescent="0.15">
      <c r="A2351" s="3" t="str">
        <f>IF([1]基本档案!A2351=0,"",[1]基本档案!A2351)</f>
        <v/>
      </c>
      <c r="B2351" s="3">
        <f>[1]工序单价!B2373</f>
        <v>0</v>
      </c>
      <c r="E2351" s="6" t="str">
        <f>IF(D2351=0,"",VLOOKUP(D2351,[1]基本档案!$A$2:$B$481,2,FALSE))</f>
        <v/>
      </c>
      <c r="H2351" s="6" t="str">
        <f>IF(G2351=0,"",VLOOKUP(G2351,[1]工序单价!$B$2:$D$503,2,FALSE))</f>
        <v/>
      </c>
      <c r="I2351" s="6">
        <f>IF(G2351=0,0,VLOOKUP(G2351,[1]工序单价!$B$2:$D$503,3,FALSE))</f>
        <v>0</v>
      </c>
      <c r="K2351" s="6">
        <f t="shared" si="35"/>
        <v>0</v>
      </c>
    </row>
    <row r="2352" spans="1:11" x14ac:dyDescent="0.15">
      <c r="A2352" s="3" t="str">
        <f>IF([1]基本档案!A2352=0,"",[1]基本档案!A2352)</f>
        <v/>
      </c>
      <c r="B2352" s="3">
        <f>[1]工序单价!B2374</f>
        <v>0</v>
      </c>
      <c r="E2352" s="6" t="str">
        <f>IF(D2352=0,"",VLOOKUP(D2352,[1]基本档案!$A$2:$B$481,2,FALSE))</f>
        <v/>
      </c>
      <c r="H2352" s="6" t="str">
        <f>IF(G2352=0,"",VLOOKUP(G2352,[1]工序单价!$B$2:$D$503,2,FALSE))</f>
        <v/>
      </c>
      <c r="I2352" s="6">
        <f>IF(G2352=0,0,VLOOKUP(G2352,[1]工序单价!$B$2:$D$503,3,FALSE))</f>
        <v>0</v>
      </c>
      <c r="K2352" s="6">
        <f t="shared" si="35"/>
        <v>0</v>
      </c>
    </row>
    <row r="2353" spans="1:11" x14ac:dyDescent="0.15">
      <c r="A2353" s="3" t="str">
        <f>IF([1]基本档案!A2353=0,"",[1]基本档案!A2353)</f>
        <v/>
      </c>
      <c r="B2353" s="3">
        <f>[1]工序单价!B2375</f>
        <v>0</v>
      </c>
      <c r="E2353" s="6" t="str">
        <f>IF(D2353=0,"",VLOOKUP(D2353,[1]基本档案!$A$2:$B$481,2,FALSE))</f>
        <v/>
      </c>
      <c r="H2353" s="6" t="str">
        <f>IF(G2353=0,"",VLOOKUP(G2353,[1]工序单价!$B$2:$D$503,2,FALSE))</f>
        <v/>
      </c>
      <c r="I2353" s="6">
        <f>IF(G2353=0,0,VLOOKUP(G2353,[1]工序单价!$B$2:$D$503,3,FALSE))</f>
        <v>0</v>
      </c>
      <c r="K2353" s="6">
        <f t="shared" si="35"/>
        <v>0</v>
      </c>
    </row>
    <row r="2354" spans="1:11" x14ac:dyDescent="0.15">
      <c r="A2354" s="3" t="str">
        <f>IF([1]基本档案!A2354=0,"",[1]基本档案!A2354)</f>
        <v/>
      </c>
      <c r="B2354" s="3">
        <f>[1]工序单价!B2376</f>
        <v>0</v>
      </c>
      <c r="E2354" s="6" t="str">
        <f>IF(D2354=0,"",VLOOKUP(D2354,[1]基本档案!$A$2:$B$481,2,FALSE))</f>
        <v/>
      </c>
      <c r="H2354" s="6" t="str">
        <f>IF(G2354=0,"",VLOOKUP(G2354,[1]工序单价!$B$2:$D$503,2,FALSE))</f>
        <v/>
      </c>
      <c r="I2354" s="6">
        <f>IF(G2354=0,0,VLOOKUP(G2354,[1]工序单价!$B$2:$D$503,3,FALSE))</f>
        <v>0</v>
      </c>
      <c r="K2354" s="6">
        <f t="shared" si="35"/>
        <v>0</v>
      </c>
    </row>
    <row r="2355" spans="1:11" x14ac:dyDescent="0.15">
      <c r="A2355" s="3" t="str">
        <f>IF([1]基本档案!A2355=0,"",[1]基本档案!A2355)</f>
        <v/>
      </c>
      <c r="B2355" s="3">
        <f>[1]工序单价!B2377</f>
        <v>0</v>
      </c>
      <c r="E2355" s="6" t="str">
        <f>IF(D2355=0,"",VLOOKUP(D2355,[1]基本档案!$A$2:$B$481,2,FALSE))</f>
        <v/>
      </c>
      <c r="H2355" s="6" t="str">
        <f>IF(G2355=0,"",VLOOKUP(G2355,[1]工序单价!$B$2:$D$503,2,FALSE))</f>
        <v/>
      </c>
      <c r="I2355" s="6">
        <f>IF(G2355=0,0,VLOOKUP(G2355,[1]工序单价!$B$2:$D$503,3,FALSE))</f>
        <v>0</v>
      </c>
      <c r="K2355" s="6">
        <f t="shared" si="35"/>
        <v>0</v>
      </c>
    </row>
    <row r="2356" spans="1:11" x14ac:dyDescent="0.15">
      <c r="A2356" s="3" t="str">
        <f>IF([1]基本档案!A2356=0,"",[1]基本档案!A2356)</f>
        <v/>
      </c>
      <c r="B2356" s="3">
        <f>[1]工序单价!B2378</f>
        <v>0</v>
      </c>
      <c r="E2356" s="6" t="str">
        <f>IF(D2356=0,"",VLOOKUP(D2356,[1]基本档案!$A$2:$B$481,2,FALSE))</f>
        <v/>
      </c>
      <c r="H2356" s="6" t="str">
        <f>IF(G2356=0,"",VLOOKUP(G2356,[1]工序单价!$B$2:$D$503,2,FALSE))</f>
        <v/>
      </c>
      <c r="I2356" s="6">
        <f>IF(G2356=0,0,VLOOKUP(G2356,[1]工序单价!$B$2:$D$503,3,FALSE))</f>
        <v>0</v>
      </c>
      <c r="K2356" s="6">
        <f t="shared" si="35"/>
        <v>0</v>
      </c>
    </row>
    <row r="2357" spans="1:11" x14ac:dyDescent="0.15">
      <c r="A2357" s="3" t="str">
        <f>IF([1]基本档案!A2357=0,"",[1]基本档案!A2357)</f>
        <v/>
      </c>
      <c r="B2357" s="3">
        <f>[1]工序单价!B2379</f>
        <v>0</v>
      </c>
      <c r="E2357" s="6" t="str">
        <f>IF(D2357=0,"",VLOOKUP(D2357,[1]基本档案!$A$2:$B$481,2,FALSE))</f>
        <v/>
      </c>
      <c r="H2357" s="6" t="str">
        <f>IF(G2357=0,"",VLOOKUP(G2357,[1]工序单价!$B$2:$D$503,2,FALSE))</f>
        <v/>
      </c>
      <c r="I2357" s="6">
        <f>IF(G2357=0,0,VLOOKUP(G2357,[1]工序单价!$B$2:$D$503,3,FALSE))</f>
        <v>0</v>
      </c>
      <c r="K2357" s="6">
        <f t="shared" si="35"/>
        <v>0</v>
      </c>
    </row>
    <row r="2358" spans="1:11" x14ac:dyDescent="0.15">
      <c r="A2358" s="3" t="str">
        <f>IF([1]基本档案!A2358=0,"",[1]基本档案!A2358)</f>
        <v/>
      </c>
      <c r="B2358" s="3">
        <f>[1]工序单价!B2380</f>
        <v>0</v>
      </c>
      <c r="E2358" s="6" t="str">
        <f>IF(D2358=0,"",VLOOKUP(D2358,[1]基本档案!$A$2:$B$481,2,FALSE))</f>
        <v/>
      </c>
      <c r="H2358" s="6" t="str">
        <f>IF(G2358=0,"",VLOOKUP(G2358,[1]工序单价!$B$2:$D$503,2,FALSE))</f>
        <v/>
      </c>
      <c r="I2358" s="6">
        <f>IF(G2358=0,0,VLOOKUP(G2358,[1]工序单价!$B$2:$D$503,3,FALSE))</f>
        <v>0</v>
      </c>
      <c r="K2358" s="6">
        <f t="shared" si="35"/>
        <v>0</v>
      </c>
    </row>
    <row r="2359" spans="1:11" x14ac:dyDescent="0.15">
      <c r="A2359" s="3" t="str">
        <f>IF([1]基本档案!A2359=0,"",[1]基本档案!A2359)</f>
        <v/>
      </c>
      <c r="B2359" s="3">
        <f>[1]工序单价!B2381</f>
        <v>0</v>
      </c>
      <c r="E2359" s="6" t="str">
        <f>IF(D2359=0,"",VLOOKUP(D2359,[1]基本档案!$A$2:$B$481,2,FALSE))</f>
        <v/>
      </c>
      <c r="H2359" s="6" t="str">
        <f>IF(G2359=0,"",VLOOKUP(G2359,[1]工序单价!$B$2:$D$503,2,FALSE))</f>
        <v/>
      </c>
      <c r="I2359" s="6">
        <f>IF(G2359=0,0,VLOOKUP(G2359,[1]工序单价!$B$2:$D$503,3,FALSE))</f>
        <v>0</v>
      </c>
      <c r="K2359" s="6">
        <f t="shared" si="35"/>
        <v>0</v>
      </c>
    </row>
    <row r="2360" spans="1:11" x14ac:dyDescent="0.15">
      <c r="A2360" s="3" t="str">
        <f>IF([1]基本档案!A2360=0,"",[1]基本档案!A2360)</f>
        <v/>
      </c>
      <c r="B2360" s="3">
        <f>[1]工序单价!B2382</f>
        <v>0</v>
      </c>
      <c r="E2360" s="6" t="str">
        <f>IF(D2360=0,"",VLOOKUP(D2360,[1]基本档案!$A$2:$B$481,2,FALSE))</f>
        <v/>
      </c>
      <c r="H2360" s="6" t="str">
        <f>IF(G2360=0,"",VLOOKUP(G2360,[1]工序单价!$B$2:$D$503,2,FALSE))</f>
        <v/>
      </c>
      <c r="I2360" s="6">
        <f>IF(G2360=0,0,VLOOKUP(G2360,[1]工序单价!$B$2:$D$503,3,FALSE))</f>
        <v>0</v>
      </c>
      <c r="K2360" s="6">
        <f t="shared" si="35"/>
        <v>0</v>
      </c>
    </row>
    <row r="2361" spans="1:11" x14ac:dyDescent="0.15">
      <c r="A2361" s="3" t="str">
        <f>IF([1]基本档案!A2361=0,"",[1]基本档案!A2361)</f>
        <v/>
      </c>
      <c r="B2361" s="3">
        <f>[1]工序单价!B2383</f>
        <v>0</v>
      </c>
      <c r="E2361" s="6" t="str">
        <f>IF(D2361=0,"",VLOOKUP(D2361,[1]基本档案!$A$2:$B$481,2,FALSE))</f>
        <v/>
      </c>
      <c r="H2361" s="6" t="str">
        <f>IF(G2361=0,"",VLOOKUP(G2361,[1]工序单价!$B$2:$D$503,2,FALSE))</f>
        <v/>
      </c>
      <c r="I2361" s="6">
        <f>IF(G2361=0,0,VLOOKUP(G2361,[1]工序单价!$B$2:$D$503,3,FALSE))</f>
        <v>0</v>
      </c>
      <c r="K2361" s="6">
        <f t="shared" si="35"/>
        <v>0</v>
      </c>
    </row>
    <row r="2362" spans="1:11" x14ac:dyDescent="0.15">
      <c r="A2362" s="3" t="str">
        <f>IF([1]基本档案!A2362=0,"",[1]基本档案!A2362)</f>
        <v/>
      </c>
      <c r="B2362" s="3">
        <f>[1]工序单价!B2384</f>
        <v>0</v>
      </c>
      <c r="E2362" s="6" t="str">
        <f>IF(D2362=0,"",VLOOKUP(D2362,[1]基本档案!$A$2:$B$481,2,FALSE))</f>
        <v/>
      </c>
      <c r="H2362" s="6" t="str">
        <f>IF(G2362=0,"",VLOOKUP(G2362,[1]工序单价!$B$2:$D$503,2,FALSE))</f>
        <v/>
      </c>
      <c r="I2362" s="6">
        <f>IF(G2362=0,0,VLOOKUP(G2362,[1]工序单价!$B$2:$D$503,3,FALSE))</f>
        <v>0</v>
      </c>
      <c r="K2362" s="6">
        <f t="shared" si="35"/>
        <v>0</v>
      </c>
    </row>
    <row r="2363" spans="1:11" x14ac:dyDescent="0.15">
      <c r="A2363" s="3" t="str">
        <f>IF([1]基本档案!A2363=0,"",[1]基本档案!A2363)</f>
        <v/>
      </c>
      <c r="B2363" s="3">
        <f>[1]工序单价!B2385</f>
        <v>0</v>
      </c>
      <c r="E2363" s="6" t="str">
        <f>IF(D2363=0,"",VLOOKUP(D2363,[1]基本档案!$A$2:$B$481,2,FALSE))</f>
        <v/>
      </c>
      <c r="H2363" s="6" t="str">
        <f>IF(G2363=0,"",VLOOKUP(G2363,[1]工序单价!$B$2:$D$503,2,FALSE))</f>
        <v/>
      </c>
      <c r="I2363" s="6">
        <f>IF(G2363=0,0,VLOOKUP(G2363,[1]工序单价!$B$2:$D$503,3,FALSE))</f>
        <v>0</v>
      </c>
      <c r="K2363" s="6">
        <f t="shared" si="35"/>
        <v>0</v>
      </c>
    </row>
    <row r="2364" spans="1:11" x14ac:dyDescent="0.15">
      <c r="A2364" s="3" t="str">
        <f>IF([1]基本档案!A2364=0,"",[1]基本档案!A2364)</f>
        <v/>
      </c>
      <c r="B2364" s="3">
        <f>[1]工序单价!B2386</f>
        <v>0</v>
      </c>
      <c r="E2364" s="6" t="str">
        <f>IF(D2364=0,"",VLOOKUP(D2364,[1]基本档案!$A$2:$B$481,2,FALSE))</f>
        <v/>
      </c>
      <c r="H2364" s="6" t="str">
        <f>IF(G2364=0,"",VLOOKUP(G2364,[1]工序单价!$B$2:$D$503,2,FALSE))</f>
        <v/>
      </c>
      <c r="I2364" s="6">
        <f>IF(G2364=0,0,VLOOKUP(G2364,[1]工序单价!$B$2:$D$503,3,FALSE))</f>
        <v>0</v>
      </c>
      <c r="K2364" s="6">
        <f t="shared" si="35"/>
        <v>0</v>
      </c>
    </row>
    <row r="2365" spans="1:11" x14ac:dyDescent="0.15">
      <c r="A2365" s="3" t="str">
        <f>IF([1]基本档案!A2365=0,"",[1]基本档案!A2365)</f>
        <v/>
      </c>
      <c r="B2365" s="3">
        <f>[1]工序单价!B2387</f>
        <v>0</v>
      </c>
      <c r="E2365" s="6" t="str">
        <f>IF(D2365=0,"",VLOOKUP(D2365,[1]基本档案!$A$2:$B$481,2,FALSE))</f>
        <v/>
      </c>
      <c r="H2365" s="6" t="str">
        <f>IF(G2365=0,"",VLOOKUP(G2365,[1]工序单价!$B$2:$D$503,2,FALSE))</f>
        <v/>
      </c>
      <c r="I2365" s="6">
        <f>IF(G2365=0,0,VLOOKUP(G2365,[1]工序单价!$B$2:$D$503,3,FALSE))</f>
        <v>0</v>
      </c>
      <c r="K2365" s="6">
        <f t="shared" si="35"/>
        <v>0</v>
      </c>
    </row>
    <row r="2366" spans="1:11" x14ac:dyDescent="0.15">
      <c r="A2366" s="3" t="str">
        <f>IF([1]基本档案!A2366=0,"",[1]基本档案!A2366)</f>
        <v/>
      </c>
      <c r="B2366" s="3">
        <f>[1]工序单价!B2388</f>
        <v>0</v>
      </c>
      <c r="E2366" s="6" t="str">
        <f>IF(D2366=0,"",VLOOKUP(D2366,[1]基本档案!$A$2:$B$481,2,FALSE))</f>
        <v/>
      </c>
      <c r="H2366" s="6" t="str">
        <f>IF(G2366=0,"",VLOOKUP(G2366,[1]工序单价!$B$2:$D$503,2,FALSE))</f>
        <v/>
      </c>
      <c r="I2366" s="6">
        <f>IF(G2366=0,0,VLOOKUP(G2366,[1]工序单价!$B$2:$D$503,3,FALSE))</f>
        <v>0</v>
      </c>
      <c r="K2366" s="6">
        <f t="shared" si="35"/>
        <v>0</v>
      </c>
    </row>
    <row r="2367" spans="1:11" x14ac:dyDescent="0.15">
      <c r="A2367" s="3" t="str">
        <f>IF([1]基本档案!A2367=0,"",[1]基本档案!A2367)</f>
        <v/>
      </c>
      <c r="B2367" s="3">
        <f>[1]工序单价!B2389</f>
        <v>0</v>
      </c>
      <c r="E2367" s="6" t="str">
        <f>IF(D2367=0,"",VLOOKUP(D2367,[1]基本档案!$A$2:$B$481,2,FALSE))</f>
        <v/>
      </c>
      <c r="H2367" s="6" t="str">
        <f>IF(G2367=0,"",VLOOKUP(G2367,[1]工序单价!$B$2:$D$503,2,FALSE))</f>
        <v/>
      </c>
      <c r="I2367" s="6">
        <f>IF(G2367=0,0,VLOOKUP(G2367,[1]工序单价!$B$2:$D$503,3,FALSE))</f>
        <v>0</v>
      </c>
      <c r="K2367" s="6">
        <f t="shared" si="35"/>
        <v>0</v>
      </c>
    </row>
    <row r="2368" spans="1:11" x14ac:dyDescent="0.15">
      <c r="A2368" s="3" t="str">
        <f>IF([1]基本档案!A2368=0,"",[1]基本档案!A2368)</f>
        <v/>
      </c>
      <c r="B2368" s="3">
        <f>[1]工序单价!B2390</f>
        <v>0</v>
      </c>
      <c r="E2368" s="6" t="str">
        <f>IF(D2368=0,"",VLOOKUP(D2368,[1]基本档案!$A$2:$B$481,2,FALSE))</f>
        <v/>
      </c>
      <c r="H2368" s="6" t="str">
        <f>IF(G2368=0,"",VLOOKUP(G2368,[1]工序单价!$B$2:$D$503,2,FALSE))</f>
        <v/>
      </c>
      <c r="I2368" s="6">
        <f>IF(G2368=0,0,VLOOKUP(G2368,[1]工序单价!$B$2:$D$503,3,FALSE))</f>
        <v>0</v>
      </c>
      <c r="K2368" s="6">
        <f t="shared" si="35"/>
        <v>0</v>
      </c>
    </row>
    <row r="2369" spans="1:11" x14ac:dyDescent="0.15">
      <c r="A2369" s="3" t="str">
        <f>IF([1]基本档案!A2369=0,"",[1]基本档案!A2369)</f>
        <v/>
      </c>
      <c r="B2369" s="3">
        <f>[1]工序单价!B2391</f>
        <v>0</v>
      </c>
      <c r="E2369" s="6" t="str">
        <f>IF(D2369=0,"",VLOOKUP(D2369,[1]基本档案!$A$2:$B$481,2,FALSE))</f>
        <v/>
      </c>
      <c r="H2369" s="6" t="str">
        <f>IF(G2369=0,"",VLOOKUP(G2369,[1]工序单价!$B$2:$D$503,2,FALSE))</f>
        <v/>
      </c>
      <c r="I2369" s="6">
        <f>IF(G2369=0,0,VLOOKUP(G2369,[1]工序单价!$B$2:$D$503,3,FALSE))</f>
        <v>0</v>
      </c>
      <c r="K2369" s="6">
        <f t="shared" si="35"/>
        <v>0</v>
      </c>
    </row>
    <row r="2370" spans="1:11" x14ac:dyDescent="0.15">
      <c r="A2370" s="3" t="str">
        <f>IF([1]基本档案!A2370=0,"",[1]基本档案!A2370)</f>
        <v/>
      </c>
      <c r="B2370" s="3">
        <f>[1]工序单价!B2392</f>
        <v>0</v>
      </c>
      <c r="E2370" s="6" t="str">
        <f>IF(D2370=0,"",VLOOKUP(D2370,[1]基本档案!$A$2:$B$481,2,FALSE))</f>
        <v/>
      </c>
      <c r="H2370" s="6" t="str">
        <f>IF(G2370=0,"",VLOOKUP(G2370,[1]工序单价!$B$2:$D$503,2,FALSE))</f>
        <v/>
      </c>
      <c r="I2370" s="6">
        <f>IF(G2370=0,0,VLOOKUP(G2370,[1]工序单价!$B$2:$D$503,3,FALSE))</f>
        <v>0</v>
      </c>
      <c r="K2370" s="6">
        <f t="shared" ref="K2370:K2433" si="36">I2370*J2370</f>
        <v>0</v>
      </c>
    </row>
    <row r="2371" spans="1:11" x14ac:dyDescent="0.15">
      <c r="A2371" s="3" t="str">
        <f>IF([1]基本档案!A2371=0,"",[1]基本档案!A2371)</f>
        <v/>
      </c>
      <c r="B2371" s="3">
        <f>[1]工序单价!B2393</f>
        <v>0</v>
      </c>
      <c r="E2371" s="6" t="str">
        <f>IF(D2371=0,"",VLOOKUP(D2371,[1]基本档案!$A$2:$B$481,2,FALSE))</f>
        <v/>
      </c>
      <c r="H2371" s="6" t="str">
        <f>IF(G2371=0,"",VLOOKUP(G2371,[1]工序单价!$B$2:$D$503,2,FALSE))</f>
        <v/>
      </c>
      <c r="I2371" s="6">
        <f>IF(G2371=0,0,VLOOKUP(G2371,[1]工序单价!$B$2:$D$503,3,FALSE))</f>
        <v>0</v>
      </c>
      <c r="K2371" s="6">
        <f t="shared" si="36"/>
        <v>0</v>
      </c>
    </row>
    <row r="2372" spans="1:11" x14ac:dyDescent="0.15">
      <c r="A2372" s="3" t="str">
        <f>IF([1]基本档案!A2372=0,"",[1]基本档案!A2372)</f>
        <v/>
      </c>
      <c r="B2372" s="3">
        <f>[1]工序单价!B2394</f>
        <v>0</v>
      </c>
      <c r="E2372" s="6" t="str">
        <f>IF(D2372=0,"",VLOOKUP(D2372,[1]基本档案!$A$2:$B$481,2,FALSE))</f>
        <v/>
      </c>
      <c r="H2372" s="6" t="str">
        <f>IF(G2372=0,"",VLOOKUP(G2372,[1]工序单价!$B$2:$D$503,2,FALSE))</f>
        <v/>
      </c>
      <c r="I2372" s="6">
        <f>IF(G2372=0,0,VLOOKUP(G2372,[1]工序单价!$B$2:$D$503,3,FALSE))</f>
        <v>0</v>
      </c>
      <c r="K2372" s="6">
        <f t="shared" si="36"/>
        <v>0</v>
      </c>
    </row>
    <row r="2373" spans="1:11" x14ac:dyDescent="0.15">
      <c r="A2373" s="3" t="str">
        <f>IF([1]基本档案!A2373=0,"",[1]基本档案!A2373)</f>
        <v/>
      </c>
      <c r="B2373" s="3">
        <f>[1]工序单价!B2395</f>
        <v>0</v>
      </c>
      <c r="E2373" s="6" t="str">
        <f>IF(D2373=0,"",VLOOKUP(D2373,[1]基本档案!$A$2:$B$481,2,FALSE))</f>
        <v/>
      </c>
      <c r="H2373" s="6" t="str">
        <f>IF(G2373=0,"",VLOOKUP(G2373,[1]工序单价!$B$2:$D$503,2,FALSE))</f>
        <v/>
      </c>
      <c r="I2373" s="6">
        <f>IF(G2373=0,0,VLOOKUP(G2373,[1]工序单价!$B$2:$D$503,3,FALSE))</f>
        <v>0</v>
      </c>
      <c r="K2373" s="6">
        <f t="shared" si="36"/>
        <v>0</v>
      </c>
    </row>
    <row r="2374" spans="1:11" x14ac:dyDescent="0.15">
      <c r="A2374" s="3" t="str">
        <f>IF([1]基本档案!A2374=0,"",[1]基本档案!A2374)</f>
        <v/>
      </c>
      <c r="B2374" s="3">
        <f>[1]工序单价!B2396</f>
        <v>0</v>
      </c>
      <c r="E2374" s="6" t="str">
        <f>IF(D2374=0,"",VLOOKUP(D2374,[1]基本档案!$A$2:$B$481,2,FALSE))</f>
        <v/>
      </c>
      <c r="H2374" s="6" t="str">
        <f>IF(G2374=0,"",VLOOKUP(G2374,[1]工序单价!$B$2:$D$503,2,FALSE))</f>
        <v/>
      </c>
      <c r="I2374" s="6">
        <f>IF(G2374=0,0,VLOOKUP(G2374,[1]工序单价!$B$2:$D$503,3,FALSE))</f>
        <v>0</v>
      </c>
      <c r="K2374" s="6">
        <f t="shared" si="36"/>
        <v>0</v>
      </c>
    </row>
    <row r="2375" spans="1:11" x14ac:dyDescent="0.15">
      <c r="A2375" s="3" t="str">
        <f>IF([1]基本档案!A2375=0,"",[1]基本档案!A2375)</f>
        <v/>
      </c>
      <c r="B2375" s="3">
        <f>[1]工序单价!B2397</f>
        <v>0</v>
      </c>
      <c r="E2375" s="6" t="str">
        <f>IF(D2375=0,"",VLOOKUP(D2375,[1]基本档案!$A$2:$B$481,2,FALSE))</f>
        <v/>
      </c>
      <c r="H2375" s="6" t="str">
        <f>IF(G2375=0,"",VLOOKUP(G2375,[1]工序单价!$B$2:$D$503,2,FALSE))</f>
        <v/>
      </c>
      <c r="I2375" s="6">
        <f>IF(G2375=0,0,VLOOKUP(G2375,[1]工序单价!$B$2:$D$503,3,FALSE))</f>
        <v>0</v>
      </c>
      <c r="K2375" s="6">
        <f t="shared" si="36"/>
        <v>0</v>
      </c>
    </row>
    <row r="2376" spans="1:11" x14ac:dyDescent="0.15">
      <c r="A2376" s="3" t="str">
        <f>IF([1]基本档案!A2376=0,"",[1]基本档案!A2376)</f>
        <v/>
      </c>
      <c r="B2376" s="3">
        <f>[1]工序单价!B2398</f>
        <v>0</v>
      </c>
      <c r="E2376" s="6" t="str">
        <f>IF(D2376=0,"",VLOOKUP(D2376,[1]基本档案!$A$2:$B$481,2,FALSE))</f>
        <v/>
      </c>
      <c r="H2376" s="6" t="str">
        <f>IF(G2376=0,"",VLOOKUP(G2376,[1]工序单价!$B$2:$D$503,2,FALSE))</f>
        <v/>
      </c>
      <c r="I2376" s="6">
        <f>IF(G2376=0,0,VLOOKUP(G2376,[1]工序单价!$B$2:$D$503,3,FALSE))</f>
        <v>0</v>
      </c>
      <c r="K2376" s="6">
        <f t="shared" si="36"/>
        <v>0</v>
      </c>
    </row>
    <row r="2377" spans="1:11" x14ac:dyDescent="0.15">
      <c r="A2377" s="3" t="str">
        <f>IF([1]基本档案!A2377=0,"",[1]基本档案!A2377)</f>
        <v/>
      </c>
      <c r="B2377" s="3">
        <f>[1]工序单价!B2399</f>
        <v>0</v>
      </c>
      <c r="E2377" s="6" t="str">
        <f>IF(D2377=0,"",VLOOKUP(D2377,[1]基本档案!$A$2:$B$481,2,FALSE))</f>
        <v/>
      </c>
      <c r="H2377" s="6" t="str">
        <f>IF(G2377=0,"",VLOOKUP(G2377,[1]工序单价!$B$2:$D$503,2,FALSE))</f>
        <v/>
      </c>
      <c r="I2377" s="6">
        <f>IF(G2377=0,0,VLOOKUP(G2377,[1]工序单价!$B$2:$D$503,3,FALSE))</f>
        <v>0</v>
      </c>
      <c r="K2377" s="6">
        <f t="shared" si="36"/>
        <v>0</v>
      </c>
    </row>
    <row r="2378" spans="1:11" x14ac:dyDescent="0.15">
      <c r="A2378" s="3" t="str">
        <f>IF([1]基本档案!A2378=0,"",[1]基本档案!A2378)</f>
        <v/>
      </c>
      <c r="B2378" s="3">
        <f>[1]工序单价!B2400</f>
        <v>0</v>
      </c>
      <c r="E2378" s="6" t="str">
        <f>IF(D2378=0,"",VLOOKUP(D2378,[1]基本档案!$A$2:$B$481,2,FALSE))</f>
        <v/>
      </c>
      <c r="H2378" s="6" t="str">
        <f>IF(G2378=0,"",VLOOKUP(G2378,[1]工序单价!$B$2:$D$503,2,FALSE))</f>
        <v/>
      </c>
      <c r="I2378" s="6">
        <f>IF(G2378=0,0,VLOOKUP(G2378,[1]工序单价!$B$2:$D$503,3,FALSE))</f>
        <v>0</v>
      </c>
      <c r="K2378" s="6">
        <f t="shared" si="36"/>
        <v>0</v>
      </c>
    </row>
    <row r="2379" spans="1:11" x14ac:dyDescent="0.15">
      <c r="A2379" s="3" t="str">
        <f>IF([1]基本档案!A2379=0,"",[1]基本档案!A2379)</f>
        <v/>
      </c>
      <c r="B2379" s="3">
        <f>[1]工序单价!B2401</f>
        <v>0</v>
      </c>
      <c r="E2379" s="6" t="str">
        <f>IF(D2379=0,"",VLOOKUP(D2379,[1]基本档案!$A$2:$B$481,2,FALSE))</f>
        <v/>
      </c>
      <c r="H2379" s="6" t="str">
        <f>IF(G2379=0,"",VLOOKUP(G2379,[1]工序单价!$B$2:$D$503,2,FALSE))</f>
        <v/>
      </c>
      <c r="I2379" s="6">
        <f>IF(G2379=0,0,VLOOKUP(G2379,[1]工序单价!$B$2:$D$503,3,FALSE))</f>
        <v>0</v>
      </c>
      <c r="K2379" s="6">
        <f t="shared" si="36"/>
        <v>0</v>
      </c>
    </row>
    <row r="2380" spans="1:11" x14ac:dyDescent="0.15">
      <c r="A2380" s="3" t="str">
        <f>IF([1]基本档案!A2380=0,"",[1]基本档案!A2380)</f>
        <v/>
      </c>
      <c r="B2380" s="3">
        <f>[1]工序单价!B2402</f>
        <v>0</v>
      </c>
      <c r="E2380" s="6" t="str">
        <f>IF(D2380=0,"",VLOOKUP(D2380,[1]基本档案!$A$2:$B$481,2,FALSE))</f>
        <v/>
      </c>
      <c r="H2380" s="6" t="str">
        <f>IF(G2380=0,"",VLOOKUP(G2380,[1]工序单价!$B$2:$D$503,2,FALSE))</f>
        <v/>
      </c>
      <c r="I2380" s="6">
        <f>IF(G2380=0,0,VLOOKUP(G2380,[1]工序单价!$B$2:$D$503,3,FALSE))</f>
        <v>0</v>
      </c>
      <c r="K2380" s="6">
        <f t="shared" si="36"/>
        <v>0</v>
      </c>
    </row>
    <row r="2381" spans="1:11" x14ac:dyDescent="0.15">
      <c r="A2381" s="3" t="str">
        <f>IF([1]基本档案!A2381=0,"",[1]基本档案!A2381)</f>
        <v/>
      </c>
      <c r="B2381" s="3">
        <f>[1]工序单价!B2403</f>
        <v>0</v>
      </c>
      <c r="E2381" s="6" t="str">
        <f>IF(D2381=0,"",VLOOKUP(D2381,[1]基本档案!$A$2:$B$481,2,FALSE))</f>
        <v/>
      </c>
      <c r="H2381" s="6" t="str">
        <f>IF(G2381=0,"",VLOOKUP(G2381,[1]工序单价!$B$2:$D$503,2,FALSE))</f>
        <v/>
      </c>
      <c r="I2381" s="6">
        <f>IF(G2381=0,0,VLOOKUP(G2381,[1]工序单价!$B$2:$D$503,3,FALSE))</f>
        <v>0</v>
      </c>
      <c r="K2381" s="6">
        <f t="shared" si="36"/>
        <v>0</v>
      </c>
    </row>
    <row r="2382" spans="1:11" x14ac:dyDescent="0.15">
      <c r="A2382" s="3" t="str">
        <f>IF([1]基本档案!A2382=0,"",[1]基本档案!A2382)</f>
        <v/>
      </c>
      <c r="B2382" s="3">
        <f>[1]工序单价!B2404</f>
        <v>0</v>
      </c>
      <c r="E2382" s="6" t="str">
        <f>IF(D2382=0,"",VLOOKUP(D2382,[1]基本档案!$A$2:$B$481,2,FALSE))</f>
        <v/>
      </c>
      <c r="H2382" s="6" t="str">
        <f>IF(G2382=0,"",VLOOKUP(G2382,[1]工序单价!$B$2:$D$503,2,FALSE))</f>
        <v/>
      </c>
      <c r="I2382" s="6">
        <f>IF(G2382=0,0,VLOOKUP(G2382,[1]工序单价!$B$2:$D$503,3,FALSE))</f>
        <v>0</v>
      </c>
      <c r="K2382" s="6">
        <f t="shared" si="36"/>
        <v>0</v>
      </c>
    </row>
    <row r="2383" spans="1:11" x14ac:dyDescent="0.15">
      <c r="A2383" s="3" t="str">
        <f>IF([1]基本档案!A2383=0,"",[1]基本档案!A2383)</f>
        <v/>
      </c>
      <c r="B2383" s="3">
        <f>[1]工序单价!B2405</f>
        <v>0</v>
      </c>
      <c r="E2383" s="6" t="str">
        <f>IF(D2383=0,"",VLOOKUP(D2383,[1]基本档案!$A$2:$B$481,2,FALSE))</f>
        <v/>
      </c>
      <c r="H2383" s="6" t="str">
        <f>IF(G2383=0,"",VLOOKUP(G2383,[1]工序单价!$B$2:$D$503,2,FALSE))</f>
        <v/>
      </c>
      <c r="I2383" s="6">
        <f>IF(G2383=0,0,VLOOKUP(G2383,[1]工序单价!$B$2:$D$503,3,FALSE))</f>
        <v>0</v>
      </c>
      <c r="K2383" s="6">
        <f t="shared" si="36"/>
        <v>0</v>
      </c>
    </row>
    <row r="2384" spans="1:11" x14ac:dyDescent="0.15">
      <c r="A2384" s="3" t="str">
        <f>IF([1]基本档案!A2384=0,"",[1]基本档案!A2384)</f>
        <v/>
      </c>
      <c r="B2384" s="3">
        <f>[1]工序单价!B2406</f>
        <v>0</v>
      </c>
      <c r="E2384" s="6" t="str">
        <f>IF(D2384=0,"",VLOOKUP(D2384,[1]基本档案!$A$2:$B$481,2,FALSE))</f>
        <v/>
      </c>
      <c r="H2384" s="6" t="str">
        <f>IF(G2384=0,"",VLOOKUP(G2384,[1]工序单价!$B$2:$D$503,2,FALSE))</f>
        <v/>
      </c>
      <c r="I2384" s="6">
        <f>IF(G2384=0,0,VLOOKUP(G2384,[1]工序单价!$B$2:$D$503,3,FALSE))</f>
        <v>0</v>
      </c>
      <c r="K2384" s="6">
        <f t="shared" si="36"/>
        <v>0</v>
      </c>
    </row>
    <row r="2385" spans="1:11" x14ac:dyDescent="0.15">
      <c r="A2385" s="3" t="str">
        <f>IF([1]基本档案!A2385=0,"",[1]基本档案!A2385)</f>
        <v/>
      </c>
      <c r="B2385" s="3">
        <f>[1]工序单价!B2407</f>
        <v>0</v>
      </c>
      <c r="E2385" s="6" t="str">
        <f>IF(D2385=0,"",VLOOKUP(D2385,[1]基本档案!$A$2:$B$481,2,FALSE))</f>
        <v/>
      </c>
      <c r="H2385" s="6" t="str">
        <f>IF(G2385=0,"",VLOOKUP(G2385,[1]工序单价!$B$2:$D$503,2,FALSE))</f>
        <v/>
      </c>
      <c r="I2385" s="6">
        <f>IF(G2385=0,0,VLOOKUP(G2385,[1]工序单价!$B$2:$D$503,3,FALSE))</f>
        <v>0</v>
      </c>
      <c r="K2385" s="6">
        <f t="shared" si="36"/>
        <v>0</v>
      </c>
    </row>
    <row r="2386" spans="1:11" x14ac:dyDescent="0.15">
      <c r="A2386" s="3" t="str">
        <f>IF([1]基本档案!A2386=0,"",[1]基本档案!A2386)</f>
        <v/>
      </c>
      <c r="B2386" s="3">
        <f>[1]工序单价!B2408</f>
        <v>0</v>
      </c>
      <c r="E2386" s="6" t="str">
        <f>IF(D2386=0,"",VLOOKUP(D2386,[1]基本档案!$A$2:$B$481,2,FALSE))</f>
        <v/>
      </c>
      <c r="H2386" s="6" t="str">
        <f>IF(G2386=0,"",VLOOKUP(G2386,[1]工序单价!$B$2:$D$503,2,FALSE))</f>
        <v/>
      </c>
      <c r="I2386" s="6">
        <f>IF(G2386=0,0,VLOOKUP(G2386,[1]工序单价!$B$2:$D$503,3,FALSE))</f>
        <v>0</v>
      </c>
      <c r="K2386" s="6">
        <f t="shared" si="36"/>
        <v>0</v>
      </c>
    </row>
    <row r="2387" spans="1:11" x14ac:dyDescent="0.15">
      <c r="A2387" s="3" t="str">
        <f>IF([1]基本档案!A2387=0,"",[1]基本档案!A2387)</f>
        <v/>
      </c>
      <c r="B2387" s="3">
        <f>[1]工序单价!B2409</f>
        <v>0</v>
      </c>
      <c r="E2387" s="6" t="str">
        <f>IF(D2387=0,"",VLOOKUP(D2387,[1]基本档案!$A$2:$B$481,2,FALSE))</f>
        <v/>
      </c>
      <c r="H2387" s="6" t="str">
        <f>IF(G2387=0,"",VLOOKUP(G2387,[1]工序单价!$B$2:$D$503,2,FALSE))</f>
        <v/>
      </c>
      <c r="I2387" s="6">
        <f>IF(G2387=0,0,VLOOKUP(G2387,[1]工序单价!$B$2:$D$503,3,FALSE))</f>
        <v>0</v>
      </c>
      <c r="K2387" s="6">
        <f t="shared" si="36"/>
        <v>0</v>
      </c>
    </row>
    <row r="2388" spans="1:11" x14ac:dyDescent="0.15">
      <c r="A2388" s="3" t="str">
        <f>IF([1]基本档案!A2388=0,"",[1]基本档案!A2388)</f>
        <v/>
      </c>
      <c r="B2388" s="3">
        <f>[1]工序单价!B2410</f>
        <v>0</v>
      </c>
      <c r="E2388" s="6" t="str">
        <f>IF(D2388=0,"",VLOOKUP(D2388,[1]基本档案!$A$2:$B$481,2,FALSE))</f>
        <v/>
      </c>
      <c r="H2388" s="6" t="str">
        <f>IF(G2388=0,"",VLOOKUP(G2388,[1]工序单价!$B$2:$D$503,2,FALSE))</f>
        <v/>
      </c>
      <c r="I2388" s="6">
        <f>IF(G2388=0,0,VLOOKUP(G2388,[1]工序单价!$B$2:$D$503,3,FALSE))</f>
        <v>0</v>
      </c>
      <c r="K2388" s="6">
        <f t="shared" si="36"/>
        <v>0</v>
      </c>
    </row>
    <row r="2389" spans="1:11" x14ac:dyDescent="0.15">
      <c r="A2389" s="3" t="str">
        <f>IF([1]基本档案!A2389=0,"",[1]基本档案!A2389)</f>
        <v/>
      </c>
      <c r="B2389" s="3">
        <f>[1]工序单价!B2411</f>
        <v>0</v>
      </c>
      <c r="E2389" s="6" t="str">
        <f>IF(D2389=0,"",VLOOKUP(D2389,[1]基本档案!$A$2:$B$481,2,FALSE))</f>
        <v/>
      </c>
      <c r="H2389" s="6" t="str">
        <f>IF(G2389=0,"",VLOOKUP(G2389,[1]工序单价!$B$2:$D$503,2,FALSE))</f>
        <v/>
      </c>
      <c r="I2389" s="6">
        <f>IF(G2389=0,0,VLOOKUP(G2389,[1]工序单价!$B$2:$D$503,3,FALSE))</f>
        <v>0</v>
      </c>
      <c r="K2389" s="6">
        <f t="shared" si="36"/>
        <v>0</v>
      </c>
    </row>
    <row r="2390" spans="1:11" x14ac:dyDescent="0.15">
      <c r="A2390" s="3" t="str">
        <f>IF([1]基本档案!A2390=0,"",[1]基本档案!A2390)</f>
        <v/>
      </c>
      <c r="B2390" s="3">
        <f>[1]工序单价!B2412</f>
        <v>0</v>
      </c>
      <c r="E2390" s="6" t="str">
        <f>IF(D2390=0,"",VLOOKUP(D2390,[1]基本档案!$A$2:$B$481,2,FALSE))</f>
        <v/>
      </c>
      <c r="H2390" s="6" t="str">
        <f>IF(G2390=0,"",VLOOKUP(G2390,[1]工序单价!$B$2:$D$503,2,FALSE))</f>
        <v/>
      </c>
      <c r="I2390" s="6">
        <f>IF(G2390=0,0,VLOOKUP(G2390,[1]工序单价!$B$2:$D$503,3,FALSE))</f>
        <v>0</v>
      </c>
      <c r="K2390" s="6">
        <f t="shared" si="36"/>
        <v>0</v>
      </c>
    </row>
    <row r="2391" spans="1:11" x14ac:dyDescent="0.15">
      <c r="A2391" s="3" t="str">
        <f>IF([1]基本档案!A2391=0,"",[1]基本档案!A2391)</f>
        <v/>
      </c>
      <c r="B2391" s="3">
        <f>[1]工序单价!B2413</f>
        <v>0</v>
      </c>
      <c r="E2391" s="6" t="str">
        <f>IF(D2391=0,"",VLOOKUP(D2391,[1]基本档案!$A$2:$B$481,2,FALSE))</f>
        <v/>
      </c>
      <c r="H2391" s="6" t="str">
        <f>IF(G2391=0,"",VLOOKUP(G2391,[1]工序单价!$B$2:$D$503,2,FALSE))</f>
        <v/>
      </c>
      <c r="I2391" s="6">
        <f>IF(G2391=0,0,VLOOKUP(G2391,[1]工序单价!$B$2:$D$503,3,FALSE))</f>
        <v>0</v>
      </c>
      <c r="K2391" s="6">
        <f t="shared" si="36"/>
        <v>0</v>
      </c>
    </row>
    <row r="2392" spans="1:11" x14ac:dyDescent="0.15">
      <c r="A2392" s="3" t="str">
        <f>IF([1]基本档案!A2392=0,"",[1]基本档案!A2392)</f>
        <v/>
      </c>
      <c r="B2392" s="3">
        <f>[1]工序单价!B2414</f>
        <v>0</v>
      </c>
      <c r="E2392" s="6" t="str">
        <f>IF(D2392=0,"",VLOOKUP(D2392,[1]基本档案!$A$2:$B$481,2,FALSE))</f>
        <v/>
      </c>
      <c r="H2392" s="6" t="str">
        <f>IF(G2392=0,"",VLOOKUP(G2392,[1]工序单价!$B$2:$D$503,2,FALSE))</f>
        <v/>
      </c>
      <c r="I2392" s="6">
        <f>IF(G2392=0,0,VLOOKUP(G2392,[1]工序单价!$B$2:$D$503,3,FALSE))</f>
        <v>0</v>
      </c>
      <c r="K2392" s="6">
        <f t="shared" si="36"/>
        <v>0</v>
      </c>
    </row>
    <row r="2393" spans="1:11" x14ac:dyDescent="0.15">
      <c r="A2393" s="3" t="str">
        <f>IF([1]基本档案!A2393=0,"",[1]基本档案!A2393)</f>
        <v/>
      </c>
      <c r="B2393" s="3">
        <f>[1]工序单价!B2415</f>
        <v>0</v>
      </c>
      <c r="E2393" s="6" t="str">
        <f>IF(D2393=0,"",VLOOKUP(D2393,[1]基本档案!$A$2:$B$481,2,FALSE))</f>
        <v/>
      </c>
      <c r="H2393" s="6" t="str">
        <f>IF(G2393=0,"",VLOOKUP(G2393,[1]工序单价!$B$2:$D$503,2,FALSE))</f>
        <v/>
      </c>
      <c r="I2393" s="6">
        <f>IF(G2393=0,0,VLOOKUP(G2393,[1]工序单价!$B$2:$D$503,3,FALSE))</f>
        <v>0</v>
      </c>
      <c r="K2393" s="6">
        <f t="shared" si="36"/>
        <v>0</v>
      </c>
    </row>
    <row r="2394" spans="1:11" x14ac:dyDescent="0.15">
      <c r="A2394" s="3" t="str">
        <f>IF([1]基本档案!A2394=0,"",[1]基本档案!A2394)</f>
        <v/>
      </c>
      <c r="B2394" s="3">
        <f>[1]工序单价!B2416</f>
        <v>0</v>
      </c>
      <c r="E2394" s="6" t="str">
        <f>IF(D2394=0,"",VLOOKUP(D2394,[1]基本档案!$A$2:$B$481,2,FALSE))</f>
        <v/>
      </c>
      <c r="H2394" s="6" t="str">
        <f>IF(G2394=0,"",VLOOKUP(G2394,[1]工序单价!$B$2:$D$503,2,FALSE))</f>
        <v/>
      </c>
      <c r="I2394" s="6">
        <f>IF(G2394=0,0,VLOOKUP(G2394,[1]工序单价!$B$2:$D$503,3,FALSE))</f>
        <v>0</v>
      </c>
      <c r="K2394" s="6">
        <f t="shared" si="36"/>
        <v>0</v>
      </c>
    </row>
    <row r="2395" spans="1:11" x14ac:dyDescent="0.15">
      <c r="A2395" s="3" t="str">
        <f>IF([1]基本档案!A2395=0,"",[1]基本档案!A2395)</f>
        <v/>
      </c>
      <c r="B2395" s="3">
        <f>[1]工序单价!B2417</f>
        <v>0</v>
      </c>
      <c r="E2395" s="6" t="str">
        <f>IF(D2395=0,"",VLOOKUP(D2395,[1]基本档案!$A$2:$B$481,2,FALSE))</f>
        <v/>
      </c>
      <c r="H2395" s="6" t="str">
        <f>IF(G2395=0,"",VLOOKUP(G2395,[1]工序单价!$B$2:$D$503,2,FALSE))</f>
        <v/>
      </c>
      <c r="I2395" s="6">
        <f>IF(G2395=0,0,VLOOKUP(G2395,[1]工序单价!$B$2:$D$503,3,FALSE))</f>
        <v>0</v>
      </c>
      <c r="K2395" s="6">
        <f t="shared" si="36"/>
        <v>0</v>
      </c>
    </row>
    <row r="2396" spans="1:11" x14ac:dyDescent="0.15">
      <c r="A2396" s="3" t="str">
        <f>IF([1]基本档案!A2396=0,"",[1]基本档案!A2396)</f>
        <v/>
      </c>
      <c r="B2396" s="3">
        <f>[1]工序单价!B2418</f>
        <v>0</v>
      </c>
      <c r="E2396" s="6" t="str">
        <f>IF(D2396=0,"",VLOOKUP(D2396,[1]基本档案!$A$2:$B$481,2,FALSE))</f>
        <v/>
      </c>
      <c r="H2396" s="6" t="str">
        <f>IF(G2396=0,"",VLOOKUP(G2396,[1]工序单价!$B$2:$D$503,2,FALSE))</f>
        <v/>
      </c>
      <c r="I2396" s="6">
        <f>IF(G2396=0,0,VLOOKUP(G2396,[1]工序单价!$B$2:$D$503,3,FALSE))</f>
        <v>0</v>
      </c>
      <c r="K2396" s="6">
        <f t="shared" si="36"/>
        <v>0</v>
      </c>
    </row>
    <row r="2397" spans="1:11" x14ac:dyDescent="0.15">
      <c r="A2397" s="3" t="str">
        <f>IF([1]基本档案!A2397=0,"",[1]基本档案!A2397)</f>
        <v/>
      </c>
      <c r="B2397" s="3">
        <f>[1]工序单价!B2419</f>
        <v>0</v>
      </c>
      <c r="E2397" s="6" t="str">
        <f>IF(D2397=0,"",VLOOKUP(D2397,[1]基本档案!$A$2:$B$481,2,FALSE))</f>
        <v/>
      </c>
      <c r="H2397" s="6" t="str">
        <f>IF(G2397=0,"",VLOOKUP(G2397,[1]工序单价!$B$2:$D$503,2,FALSE))</f>
        <v/>
      </c>
      <c r="I2397" s="6">
        <f>IF(G2397=0,0,VLOOKUP(G2397,[1]工序单价!$B$2:$D$503,3,FALSE))</f>
        <v>0</v>
      </c>
      <c r="K2397" s="6">
        <f t="shared" si="36"/>
        <v>0</v>
      </c>
    </row>
    <row r="2398" spans="1:11" x14ac:dyDescent="0.15">
      <c r="A2398" s="3" t="str">
        <f>IF([1]基本档案!A2398=0,"",[1]基本档案!A2398)</f>
        <v/>
      </c>
      <c r="B2398" s="3">
        <f>[1]工序单价!B2420</f>
        <v>0</v>
      </c>
      <c r="E2398" s="6" t="str">
        <f>IF(D2398=0,"",VLOOKUP(D2398,[1]基本档案!$A$2:$B$481,2,FALSE))</f>
        <v/>
      </c>
      <c r="H2398" s="6" t="str">
        <f>IF(G2398=0,"",VLOOKUP(G2398,[1]工序单价!$B$2:$D$503,2,FALSE))</f>
        <v/>
      </c>
      <c r="I2398" s="6">
        <f>IF(G2398=0,0,VLOOKUP(G2398,[1]工序单价!$B$2:$D$503,3,FALSE))</f>
        <v>0</v>
      </c>
      <c r="K2398" s="6">
        <f t="shared" si="36"/>
        <v>0</v>
      </c>
    </row>
    <row r="2399" spans="1:11" x14ac:dyDescent="0.15">
      <c r="A2399" s="3" t="str">
        <f>IF([1]基本档案!A2399=0,"",[1]基本档案!A2399)</f>
        <v/>
      </c>
      <c r="B2399" s="3">
        <f>[1]工序单价!B2421</f>
        <v>0</v>
      </c>
      <c r="E2399" s="6" t="str">
        <f>IF(D2399=0,"",VLOOKUP(D2399,[1]基本档案!$A$2:$B$481,2,FALSE))</f>
        <v/>
      </c>
      <c r="H2399" s="6" t="str">
        <f>IF(G2399=0,"",VLOOKUP(G2399,[1]工序单价!$B$2:$D$503,2,FALSE))</f>
        <v/>
      </c>
      <c r="I2399" s="6">
        <f>IF(G2399=0,0,VLOOKUP(G2399,[1]工序单价!$B$2:$D$503,3,FALSE))</f>
        <v>0</v>
      </c>
      <c r="K2399" s="6">
        <f t="shared" si="36"/>
        <v>0</v>
      </c>
    </row>
    <row r="2400" spans="1:11" x14ac:dyDescent="0.15">
      <c r="A2400" s="3" t="str">
        <f>IF([1]基本档案!A2400=0,"",[1]基本档案!A2400)</f>
        <v/>
      </c>
      <c r="B2400" s="3">
        <f>[1]工序单价!B2422</f>
        <v>0</v>
      </c>
      <c r="E2400" s="6" t="str">
        <f>IF(D2400=0,"",VLOOKUP(D2400,[1]基本档案!$A$2:$B$481,2,FALSE))</f>
        <v/>
      </c>
      <c r="H2400" s="6" t="str">
        <f>IF(G2400=0,"",VLOOKUP(G2400,[1]工序单价!$B$2:$D$503,2,FALSE))</f>
        <v/>
      </c>
      <c r="I2400" s="6">
        <f>IF(G2400=0,0,VLOOKUP(G2400,[1]工序单价!$B$2:$D$503,3,FALSE))</f>
        <v>0</v>
      </c>
      <c r="K2400" s="6">
        <f t="shared" si="36"/>
        <v>0</v>
      </c>
    </row>
    <row r="2401" spans="1:11" x14ac:dyDescent="0.15">
      <c r="A2401" s="3" t="str">
        <f>IF([1]基本档案!A2401=0,"",[1]基本档案!A2401)</f>
        <v/>
      </c>
      <c r="B2401" s="3">
        <f>[1]工序单价!B2423</f>
        <v>0</v>
      </c>
      <c r="E2401" s="6" t="str">
        <f>IF(D2401=0,"",VLOOKUP(D2401,[1]基本档案!$A$2:$B$481,2,FALSE))</f>
        <v/>
      </c>
      <c r="H2401" s="6" t="str">
        <f>IF(G2401=0,"",VLOOKUP(G2401,[1]工序单价!$B$2:$D$503,2,FALSE))</f>
        <v/>
      </c>
      <c r="I2401" s="6">
        <f>IF(G2401=0,0,VLOOKUP(G2401,[1]工序单价!$B$2:$D$503,3,FALSE))</f>
        <v>0</v>
      </c>
      <c r="K2401" s="6">
        <f t="shared" si="36"/>
        <v>0</v>
      </c>
    </row>
    <row r="2402" spans="1:11" x14ac:dyDescent="0.15">
      <c r="A2402" s="3" t="str">
        <f>IF([1]基本档案!A2402=0,"",[1]基本档案!A2402)</f>
        <v/>
      </c>
      <c r="B2402" s="3">
        <f>[1]工序单价!B2424</f>
        <v>0</v>
      </c>
      <c r="E2402" s="6" t="str">
        <f>IF(D2402=0,"",VLOOKUP(D2402,[1]基本档案!$A$2:$B$481,2,FALSE))</f>
        <v/>
      </c>
      <c r="H2402" s="6" t="str">
        <f>IF(G2402=0,"",VLOOKUP(G2402,[1]工序单价!$B$2:$D$503,2,FALSE))</f>
        <v/>
      </c>
      <c r="I2402" s="6">
        <f>IF(G2402=0,0,VLOOKUP(G2402,[1]工序单价!$B$2:$D$503,3,FALSE))</f>
        <v>0</v>
      </c>
      <c r="K2402" s="6">
        <f t="shared" si="36"/>
        <v>0</v>
      </c>
    </row>
    <row r="2403" spans="1:11" x14ac:dyDescent="0.15">
      <c r="A2403" s="3" t="str">
        <f>IF([1]基本档案!A2403=0,"",[1]基本档案!A2403)</f>
        <v/>
      </c>
      <c r="B2403" s="3">
        <f>[1]工序单价!B2425</f>
        <v>0</v>
      </c>
      <c r="E2403" s="6" t="str">
        <f>IF(D2403=0,"",VLOOKUP(D2403,[1]基本档案!$A$2:$B$481,2,FALSE))</f>
        <v/>
      </c>
      <c r="H2403" s="6" t="str">
        <f>IF(G2403=0,"",VLOOKUP(G2403,[1]工序单价!$B$2:$D$503,2,FALSE))</f>
        <v/>
      </c>
      <c r="I2403" s="6">
        <f>IF(G2403=0,0,VLOOKUP(G2403,[1]工序单价!$B$2:$D$503,3,FALSE))</f>
        <v>0</v>
      </c>
      <c r="K2403" s="6">
        <f t="shared" si="36"/>
        <v>0</v>
      </c>
    </row>
    <row r="2404" spans="1:11" x14ac:dyDescent="0.15">
      <c r="A2404" s="3" t="str">
        <f>IF([1]基本档案!A2404=0,"",[1]基本档案!A2404)</f>
        <v/>
      </c>
      <c r="B2404" s="3">
        <f>[1]工序单价!B2426</f>
        <v>0</v>
      </c>
      <c r="E2404" s="6" t="str">
        <f>IF(D2404=0,"",VLOOKUP(D2404,[1]基本档案!$A$2:$B$481,2,FALSE))</f>
        <v/>
      </c>
      <c r="H2404" s="6" t="str">
        <f>IF(G2404=0,"",VLOOKUP(G2404,[1]工序单价!$B$2:$D$503,2,FALSE))</f>
        <v/>
      </c>
      <c r="I2404" s="6">
        <f>IF(G2404=0,0,VLOOKUP(G2404,[1]工序单价!$B$2:$D$503,3,FALSE))</f>
        <v>0</v>
      </c>
      <c r="K2404" s="6">
        <f t="shared" si="36"/>
        <v>0</v>
      </c>
    </row>
    <row r="2405" spans="1:11" x14ac:dyDescent="0.15">
      <c r="A2405" s="3" t="str">
        <f>IF([1]基本档案!A2405=0,"",[1]基本档案!A2405)</f>
        <v/>
      </c>
      <c r="B2405" s="3">
        <f>[1]工序单价!B2427</f>
        <v>0</v>
      </c>
      <c r="E2405" s="6" t="str">
        <f>IF(D2405=0,"",VLOOKUP(D2405,[1]基本档案!$A$2:$B$481,2,FALSE))</f>
        <v/>
      </c>
      <c r="H2405" s="6" t="str">
        <f>IF(G2405=0,"",VLOOKUP(G2405,[1]工序单价!$B$2:$D$503,2,FALSE))</f>
        <v/>
      </c>
      <c r="I2405" s="6">
        <f>IF(G2405=0,0,VLOOKUP(G2405,[1]工序单价!$B$2:$D$503,3,FALSE))</f>
        <v>0</v>
      </c>
      <c r="K2405" s="6">
        <f t="shared" si="36"/>
        <v>0</v>
      </c>
    </row>
    <row r="2406" spans="1:11" x14ac:dyDescent="0.15">
      <c r="A2406" s="3" t="str">
        <f>IF([1]基本档案!A2406=0,"",[1]基本档案!A2406)</f>
        <v/>
      </c>
      <c r="B2406" s="3">
        <f>[1]工序单价!B2428</f>
        <v>0</v>
      </c>
      <c r="E2406" s="6" t="str">
        <f>IF(D2406=0,"",VLOOKUP(D2406,[1]基本档案!$A$2:$B$481,2,FALSE))</f>
        <v/>
      </c>
      <c r="H2406" s="6" t="str">
        <f>IF(G2406=0,"",VLOOKUP(G2406,[1]工序单价!$B$2:$D$503,2,FALSE))</f>
        <v/>
      </c>
      <c r="I2406" s="6">
        <f>IF(G2406=0,0,VLOOKUP(G2406,[1]工序单价!$B$2:$D$503,3,FALSE))</f>
        <v>0</v>
      </c>
      <c r="K2406" s="6">
        <f t="shared" si="36"/>
        <v>0</v>
      </c>
    </row>
    <row r="2407" spans="1:11" x14ac:dyDescent="0.15">
      <c r="A2407" s="3" t="str">
        <f>IF([1]基本档案!A2407=0,"",[1]基本档案!A2407)</f>
        <v/>
      </c>
      <c r="B2407" s="3">
        <f>[1]工序单价!B2429</f>
        <v>0</v>
      </c>
      <c r="E2407" s="6" t="str">
        <f>IF(D2407=0,"",VLOOKUP(D2407,[1]基本档案!$A$2:$B$481,2,FALSE))</f>
        <v/>
      </c>
      <c r="H2407" s="6" t="str">
        <f>IF(G2407=0,"",VLOOKUP(G2407,[1]工序单价!$B$2:$D$503,2,FALSE))</f>
        <v/>
      </c>
      <c r="I2407" s="6">
        <f>IF(G2407=0,0,VLOOKUP(G2407,[1]工序单价!$B$2:$D$503,3,FALSE))</f>
        <v>0</v>
      </c>
      <c r="K2407" s="6">
        <f t="shared" si="36"/>
        <v>0</v>
      </c>
    </row>
    <row r="2408" spans="1:11" x14ac:dyDescent="0.15">
      <c r="A2408" s="3" t="str">
        <f>IF([1]基本档案!A2408=0,"",[1]基本档案!A2408)</f>
        <v/>
      </c>
      <c r="B2408" s="3">
        <f>[1]工序单价!B2430</f>
        <v>0</v>
      </c>
      <c r="E2408" s="6" t="str">
        <f>IF(D2408=0,"",VLOOKUP(D2408,[1]基本档案!$A$2:$B$481,2,FALSE))</f>
        <v/>
      </c>
      <c r="H2408" s="6" t="str">
        <f>IF(G2408=0,"",VLOOKUP(G2408,[1]工序单价!$B$2:$D$503,2,FALSE))</f>
        <v/>
      </c>
      <c r="I2408" s="6">
        <f>IF(G2408=0,0,VLOOKUP(G2408,[1]工序单价!$B$2:$D$503,3,FALSE))</f>
        <v>0</v>
      </c>
      <c r="K2408" s="6">
        <f t="shared" si="36"/>
        <v>0</v>
      </c>
    </row>
    <row r="2409" spans="1:11" x14ac:dyDescent="0.15">
      <c r="A2409" s="3" t="str">
        <f>IF([1]基本档案!A2409=0,"",[1]基本档案!A2409)</f>
        <v/>
      </c>
      <c r="B2409" s="3">
        <f>[1]工序单价!B2431</f>
        <v>0</v>
      </c>
      <c r="E2409" s="6" t="str">
        <f>IF(D2409=0,"",VLOOKUP(D2409,[1]基本档案!$A$2:$B$481,2,FALSE))</f>
        <v/>
      </c>
      <c r="H2409" s="6" t="str">
        <f>IF(G2409=0,"",VLOOKUP(G2409,[1]工序单价!$B$2:$D$503,2,FALSE))</f>
        <v/>
      </c>
      <c r="I2409" s="6">
        <f>IF(G2409=0,0,VLOOKUP(G2409,[1]工序单价!$B$2:$D$503,3,FALSE))</f>
        <v>0</v>
      </c>
      <c r="K2409" s="6">
        <f t="shared" si="36"/>
        <v>0</v>
      </c>
    </row>
    <row r="2410" spans="1:11" x14ac:dyDescent="0.15">
      <c r="A2410" s="3" t="str">
        <f>IF([1]基本档案!A2410=0,"",[1]基本档案!A2410)</f>
        <v/>
      </c>
      <c r="B2410" s="3">
        <f>[1]工序单价!B2432</f>
        <v>0</v>
      </c>
      <c r="E2410" s="6" t="str">
        <f>IF(D2410=0,"",VLOOKUP(D2410,[1]基本档案!$A$2:$B$481,2,FALSE))</f>
        <v/>
      </c>
      <c r="H2410" s="6" t="str">
        <f>IF(G2410=0,"",VLOOKUP(G2410,[1]工序单价!$B$2:$D$503,2,FALSE))</f>
        <v/>
      </c>
      <c r="I2410" s="6">
        <f>IF(G2410=0,0,VLOOKUP(G2410,[1]工序单价!$B$2:$D$503,3,FALSE))</f>
        <v>0</v>
      </c>
      <c r="K2410" s="6">
        <f t="shared" si="36"/>
        <v>0</v>
      </c>
    </row>
    <row r="2411" spans="1:11" x14ac:dyDescent="0.15">
      <c r="A2411" s="3" t="str">
        <f>IF([1]基本档案!A2411=0,"",[1]基本档案!A2411)</f>
        <v/>
      </c>
      <c r="B2411" s="3">
        <f>[1]工序单价!B2433</f>
        <v>0</v>
      </c>
      <c r="E2411" s="6" t="str">
        <f>IF(D2411=0,"",VLOOKUP(D2411,[1]基本档案!$A$2:$B$481,2,FALSE))</f>
        <v/>
      </c>
      <c r="H2411" s="6" t="str">
        <f>IF(G2411=0,"",VLOOKUP(G2411,[1]工序单价!$B$2:$D$503,2,FALSE))</f>
        <v/>
      </c>
      <c r="I2411" s="6">
        <f>IF(G2411=0,0,VLOOKUP(G2411,[1]工序单价!$B$2:$D$503,3,FALSE))</f>
        <v>0</v>
      </c>
      <c r="K2411" s="6">
        <f t="shared" si="36"/>
        <v>0</v>
      </c>
    </row>
    <row r="2412" spans="1:11" x14ac:dyDescent="0.15">
      <c r="A2412" s="3" t="str">
        <f>IF([1]基本档案!A2412=0,"",[1]基本档案!A2412)</f>
        <v/>
      </c>
      <c r="B2412" s="3">
        <f>[1]工序单价!B2434</f>
        <v>0</v>
      </c>
      <c r="E2412" s="6" t="str">
        <f>IF(D2412=0,"",VLOOKUP(D2412,[1]基本档案!$A$2:$B$481,2,FALSE))</f>
        <v/>
      </c>
      <c r="H2412" s="6" t="str">
        <f>IF(G2412=0,"",VLOOKUP(G2412,[1]工序单价!$B$2:$D$503,2,FALSE))</f>
        <v/>
      </c>
      <c r="I2412" s="6">
        <f>IF(G2412=0,0,VLOOKUP(G2412,[1]工序单价!$B$2:$D$503,3,FALSE))</f>
        <v>0</v>
      </c>
      <c r="K2412" s="6">
        <f t="shared" si="36"/>
        <v>0</v>
      </c>
    </row>
    <row r="2413" spans="1:11" x14ac:dyDescent="0.15">
      <c r="A2413" s="3" t="str">
        <f>IF([1]基本档案!A2413=0,"",[1]基本档案!A2413)</f>
        <v/>
      </c>
      <c r="B2413" s="3">
        <f>[1]工序单价!B2435</f>
        <v>0</v>
      </c>
      <c r="E2413" s="6" t="str">
        <f>IF(D2413=0,"",VLOOKUP(D2413,[1]基本档案!$A$2:$B$481,2,FALSE))</f>
        <v/>
      </c>
      <c r="H2413" s="6" t="str">
        <f>IF(G2413=0,"",VLOOKUP(G2413,[1]工序单价!$B$2:$D$503,2,FALSE))</f>
        <v/>
      </c>
      <c r="I2413" s="6">
        <f>IF(G2413=0,0,VLOOKUP(G2413,[1]工序单价!$B$2:$D$503,3,FALSE))</f>
        <v>0</v>
      </c>
      <c r="K2413" s="6">
        <f t="shared" si="36"/>
        <v>0</v>
      </c>
    </row>
    <row r="2414" spans="1:11" x14ac:dyDescent="0.15">
      <c r="A2414" s="3" t="str">
        <f>IF([1]基本档案!A2414=0,"",[1]基本档案!A2414)</f>
        <v/>
      </c>
      <c r="B2414" s="3">
        <f>[1]工序单价!B2436</f>
        <v>0</v>
      </c>
      <c r="E2414" s="6" t="str">
        <f>IF(D2414=0,"",VLOOKUP(D2414,[1]基本档案!$A$2:$B$481,2,FALSE))</f>
        <v/>
      </c>
      <c r="H2414" s="6" t="str">
        <f>IF(G2414=0,"",VLOOKUP(G2414,[1]工序单价!$B$2:$D$503,2,FALSE))</f>
        <v/>
      </c>
      <c r="I2414" s="6">
        <f>IF(G2414=0,0,VLOOKUP(G2414,[1]工序单价!$B$2:$D$503,3,FALSE))</f>
        <v>0</v>
      </c>
      <c r="K2414" s="6">
        <f t="shared" si="36"/>
        <v>0</v>
      </c>
    </row>
    <row r="2415" spans="1:11" x14ac:dyDescent="0.15">
      <c r="A2415" s="3" t="str">
        <f>IF([1]基本档案!A2415=0,"",[1]基本档案!A2415)</f>
        <v/>
      </c>
      <c r="B2415" s="3">
        <f>[1]工序单价!B2437</f>
        <v>0</v>
      </c>
      <c r="E2415" s="6" t="str">
        <f>IF(D2415=0,"",VLOOKUP(D2415,[1]基本档案!$A$2:$B$481,2,FALSE))</f>
        <v/>
      </c>
      <c r="H2415" s="6" t="str">
        <f>IF(G2415=0,"",VLOOKUP(G2415,[1]工序单价!$B$2:$D$503,2,FALSE))</f>
        <v/>
      </c>
      <c r="I2415" s="6">
        <f>IF(G2415=0,0,VLOOKUP(G2415,[1]工序单价!$B$2:$D$503,3,FALSE))</f>
        <v>0</v>
      </c>
      <c r="K2415" s="6">
        <f t="shared" si="36"/>
        <v>0</v>
      </c>
    </row>
    <row r="2416" spans="1:11" x14ac:dyDescent="0.15">
      <c r="A2416" s="3" t="str">
        <f>IF([1]基本档案!A2416=0,"",[1]基本档案!A2416)</f>
        <v/>
      </c>
      <c r="B2416" s="3">
        <f>[1]工序单价!B2438</f>
        <v>0</v>
      </c>
      <c r="E2416" s="6" t="str">
        <f>IF(D2416=0,"",VLOOKUP(D2416,[1]基本档案!$A$2:$B$481,2,FALSE))</f>
        <v/>
      </c>
      <c r="H2416" s="6" t="str">
        <f>IF(G2416=0,"",VLOOKUP(G2416,[1]工序单价!$B$2:$D$503,2,FALSE))</f>
        <v/>
      </c>
      <c r="I2416" s="6">
        <f>IF(G2416=0,0,VLOOKUP(G2416,[1]工序单价!$B$2:$D$503,3,FALSE))</f>
        <v>0</v>
      </c>
      <c r="K2416" s="6">
        <f t="shared" si="36"/>
        <v>0</v>
      </c>
    </row>
    <row r="2417" spans="1:11" x14ac:dyDescent="0.15">
      <c r="A2417" s="3" t="str">
        <f>IF([1]基本档案!A2417=0,"",[1]基本档案!A2417)</f>
        <v/>
      </c>
      <c r="B2417" s="3">
        <f>[1]工序单价!B2439</f>
        <v>0</v>
      </c>
      <c r="E2417" s="6" t="str">
        <f>IF(D2417=0,"",VLOOKUP(D2417,[1]基本档案!$A$2:$B$481,2,FALSE))</f>
        <v/>
      </c>
      <c r="H2417" s="6" t="str">
        <f>IF(G2417=0,"",VLOOKUP(G2417,[1]工序单价!$B$2:$D$503,2,FALSE))</f>
        <v/>
      </c>
      <c r="I2417" s="6">
        <f>IF(G2417=0,0,VLOOKUP(G2417,[1]工序单价!$B$2:$D$503,3,FALSE))</f>
        <v>0</v>
      </c>
      <c r="K2417" s="6">
        <f t="shared" si="36"/>
        <v>0</v>
      </c>
    </row>
    <row r="2418" spans="1:11" x14ac:dyDescent="0.15">
      <c r="A2418" s="3" t="str">
        <f>IF([1]基本档案!A2418=0,"",[1]基本档案!A2418)</f>
        <v/>
      </c>
      <c r="B2418" s="3">
        <f>[1]工序单价!B2440</f>
        <v>0</v>
      </c>
      <c r="E2418" s="6" t="str">
        <f>IF(D2418=0,"",VLOOKUP(D2418,[1]基本档案!$A$2:$B$481,2,FALSE))</f>
        <v/>
      </c>
      <c r="H2418" s="6" t="str">
        <f>IF(G2418=0,"",VLOOKUP(G2418,[1]工序单价!$B$2:$D$503,2,FALSE))</f>
        <v/>
      </c>
      <c r="I2418" s="6">
        <f>IF(G2418=0,0,VLOOKUP(G2418,[1]工序单价!$B$2:$D$503,3,FALSE))</f>
        <v>0</v>
      </c>
      <c r="K2418" s="6">
        <f t="shared" si="36"/>
        <v>0</v>
      </c>
    </row>
    <row r="2419" spans="1:11" x14ac:dyDescent="0.15">
      <c r="A2419" s="3" t="str">
        <f>IF([1]基本档案!A2419=0,"",[1]基本档案!A2419)</f>
        <v/>
      </c>
      <c r="B2419" s="3">
        <f>[1]工序单价!B2441</f>
        <v>0</v>
      </c>
      <c r="E2419" s="6" t="str">
        <f>IF(D2419=0,"",VLOOKUP(D2419,[1]基本档案!$A$2:$B$481,2,FALSE))</f>
        <v/>
      </c>
      <c r="H2419" s="6" t="str">
        <f>IF(G2419=0,"",VLOOKUP(G2419,[1]工序单价!$B$2:$D$503,2,FALSE))</f>
        <v/>
      </c>
      <c r="I2419" s="6">
        <f>IF(G2419=0,0,VLOOKUP(G2419,[1]工序单价!$B$2:$D$503,3,FALSE))</f>
        <v>0</v>
      </c>
      <c r="K2419" s="6">
        <f t="shared" si="36"/>
        <v>0</v>
      </c>
    </row>
    <row r="2420" spans="1:11" x14ac:dyDescent="0.15">
      <c r="A2420" s="3" t="str">
        <f>IF([1]基本档案!A2420=0,"",[1]基本档案!A2420)</f>
        <v/>
      </c>
      <c r="B2420" s="3">
        <f>[1]工序单价!B2442</f>
        <v>0</v>
      </c>
      <c r="E2420" s="6" t="str">
        <f>IF(D2420=0,"",VLOOKUP(D2420,[1]基本档案!$A$2:$B$481,2,FALSE))</f>
        <v/>
      </c>
      <c r="H2420" s="6" t="str">
        <f>IF(G2420=0,"",VLOOKUP(G2420,[1]工序单价!$B$2:$D$503,2,FALSE))</f>
        <v/>
      </c>
      <c r="I2420" s="6">
        <f>IF(G2420=0,0,VLOOKUP(G2420,[1]工序单价!$B$2:$D$503,3,FALSE))</f>
        <v>0</v>
      </c>
      <c r="K2420" s="6">
        <f t="shared" si="36"/>
        <v>0</v>
      </c>
    </row>
    <row r="2421" spans="1:11" x14ac:dyDescent="0.15">
      <c r="A2421" s="3" t="str">
        <f>IF([1]基本档案!A2421=0,"",[1]基本档案!A2421)</f>
        <v/>
      </c>
      <c r="B2421" s="3">
        <f>[1]工序单价!B2443</f>
        <v>0</v>
      </c>
      <c r="E2421" s="6" t="str">
        <f>IF(D2421=0,"",VLOOKUP(D2421,[1]基本档案!$A$2:$B$481,2,FALSE))</f>
        <v/>
      </c>
      <c r="H2421" s="6" t="str">
        <f>IF(G2421=0,"",VLOOKUP(G2421,[1]工序单价!$B$2:$D$503,2,FALSE))</f>
        <v/>
      </c>
      <c r="I2421" s="6">
        <f>IF(G2421=0,0,VLOOKUP(G2421,[1]工序单价!$B$2:$D$503,3,FALSE))</f>
        <v>0</v>
      </c>
      <c r="K2421" s="6">
        <f t="shared" si="36"/>
        <v>0</v>
      </c>
    </row>
    <row r="2422" spans="1:11" x14ac:dyDescent="0.15">
      <c r="A2422" s="3" t="str">
        <f>IF([1]基本档案!A2422=0,"",[1]基本档案!A2422)</f>
        <v/>
      </c>
      <c r="B2422" s="3">
        <f>[1]工序单价!B2444</f>
        <v>0</v>
      </c>
      <c r="E2422" s="6" t="str">
        <f>IF(D2422=0,"",VLOOKUP(D2422,[1]基本档案!$A$2:$B$481,2,FALSE))</f>
        <v/>
      </c>
      <c r="H2422" s="6" t="str">
        <f>IF(G2422=0,"",VLOOKUP(G2422,[1]工序单价!$B$2:$D$503,2,FALSE))</f>
        <v/>
      </c>
      <c r="I2422" s="6">
        <f>IF(G2422=0,0,VLOOKUP(G2422,[1]工序单价!$B$2:$D$503,3,FALSE))</f>
        <v>0</v>
      </c>
      <c r="K2422" s="6">
        <f t="shared" si="36"/>
        <v>0</v>
      </c>
    </row>
    <row r="2423" spans="1:11" x14ac:dyDescent="0.15">
      <c r="A2423" s="3" t="str">
        <f>IF([1]基本档案!A2423=0,"",[1]基本档案!A2423)</f>
        <v/>
      </c>
      <c r="B2423" s="3">
        <f>[1]工序单价!B2445</f>
        <v>0</v>
      </c>
      <c r="E2423" s="6" t="str">
        <f>IF(D2423=0,"",VLOOKUP(D2423,[1]基本档案!$A$2:$B$481,2,FALSE))</f>
        <v/>
      </c>
      <c r="H2423" s="6" t="str">
        <f>IF(G2423=0,"",VLOOKUP(G2423,[1]工序单价!$B$2:$D$503,2,FALSE))</f>
        <v/>
      </c>
      <c r="I2423" s="6">
        <f>IF(G2423=0,0,VLOOKUP(G2423,[1]工序单价!$B$2:$D$503,3,FALSE))</f>
        <v>0</v>
      </c>
      <c r="K2423" s="6">
        <f t="shared" si="36"/>
        <v>0</v>
      </c>
    </row>
    <row r="2424" spans="1:11" x14ac:dyDescent="0.15">
      <c r="A2424" s="3" t="str">
        <f>IF([1]基本档案!A2424=0,"",[1]基本档案!A2424)</f>
        <v/>
      </c>
      <c r="B2424" s="3">
        <f>[1]工序单价!B2446</f>
        <v>0</v>
      </c>
      <c r="E2424" s="6" t="str">
        <f>IF(D2424=0,"",VLOOKUP(D2424,[1]基本档案!$A$2:$B$481,2,FALSE))</f>
        <v/>
      </c>
      <c r="H2424" s="6" t="str">
        <f>IF(G2424=0,"",VLOOKUP(G2424,[1]工序单价!$B$2:$D$503,2,FALSE))</f>
        <v/>
      </c>
      <c r="I2424" s="6">
        <f>IF(G2424=0,0,VLOOKUP(G2424,[1]工序单价!$B$2:$D$503,3,FALSE))</f>
        <v>0</v>
      </c>
      <c r="K2424" s="6">
        <f t="shared" si="36"/>
        <v>0</v>
      </c>
    </row>
    <row r="2425" spans="1:11" x14ac:dyDescent="0.15">
      <c r="A2425" s="3" t="str">
        <f>IF([1]基本档案!A2425=0,"",[1]基本档案!A2425)</f>
        <v/>
      </c>
      <c r="B2425" s="3">
        <f>[1]工序单价!B2447</f>
        <v>0</v>
      </c>
      <c r="E2425" s="6" t="str">
        <f>IF(D2425=0,"",VLOOKUP(D2425,[1]基本档案!$A$2:$B$481,2,FALSE))</f>
        <v/>
      </c>
      <c r="H2425" s="6" t="str">
        <f>IF(G2425=0,"",VLOOKUP(G2425,[1]工序单价!$B$2:$D$503,2,FALSE))</f>
        <v/>
      </c>
      <c r="I2425" s="6">
        <f>IF(G2425=0,0,VLOOKUP(G2425,[1]工序单价!$B$2:$D$503,3,FALSE))</f>
        <v>0</v>
      </c>
      <c r="K2425" s="6">
        <f t="shared" si="36"/>
        <v>0</v>
      </c>
    </row>
    <row r="2426" spans="1:11" x14ac:dyDescent="0.15">
      <c r="A2426" s="3" t="str">
        <f>IF([1]基本档案!A2426=0,"",[1]基本档案!A2426)</f>
        <v/>
      </c>
      <c r="B2426" s="3">
        <f>[1]工序单价!B2448</f>
        <v>0</v>
      </c>
      <c r="E2426" s="6" t="str">
        <f>IF(D2426=0,"",VLOOKUP(D2426,[1]基本档案!$A$2:$B$481,2,FALSE))</f>
        <v/>
      </c>
      <c r="H2426" s="6" t="str">
        <f>IF(G2426=0,"",VLOOKUP(G2426,[1]工序单价!$B$2:$D$503,2,FALSE))</f>
        <v/>
      </c>
      <c r="I2426" s="6">
        <f>IF(G2426=0,0,VLOOKUP(G2426,[1]工序单价!$B$2:$D$503,3,FALSE))</f>
        <v>0</v>
      </c>
      <c r="K2426" s="6">
        <f t="shared" si="36"/>
        <v>0</v>
      </c>
    </row>
    <row r="2427" spans="1:11" x14ac:dyDescent="0.15">
      <c r="A2427" s="3" t="str">
        <f>IF([1]基本档案!A2427=0,"",[1]基本档案!A2427)</f>
        <v/>
      </c>
      <c r="B2427" s="3">
        <f>[1]工序单价!B2449</f>
        <v>0</v>
      </c>
      <c r="E2427" s="6" t="str">
        <f>IF(D2427=0,"",VLOOKUP(D2427,[1]基本档案!$A$2:$B$481,2,FALSE))</f>
        <v/>
      </c>
      <c r="H2427" s="6" t="str">
        <f>IF(G2427=0,"",VLOOKUP(G2427,[1]工序单价!$B$2:$D$503,2,FALSE))</f>
        <v/>
      </c>
      <c r="I2427" s="6">
        <f>IF(G2427=0,0,VLOOKUP(G2427,[1]工序单价!$B$2:$D$503,3,FALSE))</f>
        <v>0</v>
      </c>
      <c r="K2427" s="6">
        <f t="shared" si="36"/>
        <v>0</v>
      </c>
    </row>
    <row r="2428" spans="1:11" x14ac:dyDescent="0.15">
      <c r="A2428" s="3" t="str">
        <f>IF([1]基本档案!A2428=0,"",[1]基本档案!A2428)</f>
        <v/>
      </c>
      <c r="B2428" s="3">
        <f>[1]工序单价!B2450</f>
        <v>0</v>
      </c>
      <c r="E2428" s="6" t="str">
        <f>IF(D2428=0,"",VLOOKUP(D2428,[1]基本档案!$A$2:$B$481,2,FALSE))</f>
        <v/>
      </c>
      <c r="H2428" s="6" t="str">
        <f>IF(G2428=0,"",VLOOKUP(G2428,[1]工序单价!$B$2:$D$503,2,FALSE))</f>
        <v/>
      </c>
      <c r="I2428" s="6">
        <f>IF(G2428=0,0,VLOOKUP(G2428,[1]工序单价!$B$2:$D$503,3,FALSE))</f>
        <v>0</v>
      </c>
      <c r="K2428" s="6">
        <f t="shared" si="36"/>
        <v>0</v>
      </c>
    </row>
    <row r="2429" spans="1:11" x14ac:dyDescent="0.15">
      <c r="A2429" s="3" t="str">
        <f>IF([1]基本档案!A2429=0,"",[1]基本档案!A2429)</f>
        <v/>
      </c>
      <c r="B2429" s="3">
        <f>[1]工序单价!B2451</f>
        <v>0</v>
      </c>
      <c r="E2429" s="6" t="str">
        <f>IF(D2429=0,"",VLOOKUP(D2429,[1]基本档案!$A$2:$B$481,2,FALSE))</f>
        <v/>
      </c>
      <c r="H2429" s="6" t="str">
        <f>IF(G2429=0,"",VLOOKUP(G2429,[1]工序单价!$B$2:$D$503,2,FALSE))</f>
        <v/>
      </c>
      <c r="I2429" s="6">
        <f>IF(G2429=0,0,VLOOKUP(G2429,[1]工序单价!$B$2:$D$503,3,FALSE))</f>
        <v>0</v>
      </c>
      <c r="K2429" s="6">
        <f t="shared" si="36"/>
        <v>0</v>
      </c>
    </row>
    <row r="2430" spans="1:11" x14ac:dyDescent="0.15">
      <c r="A2430" s="3" t="str">
        <f>IF([1]基本档案!A2430=0,"",[1]基本档案!A2430)</f>
        <v/>
      </c>
      <c r="B2430" s="3">
        <f>[1]工序单价!B2452</f>
        <v>0</v>
      </c>
      <c r="E2430" s="6" t="str">
        <f>IF(D2430=0,"",VLOOKUP(D2430,[1]基本档案!$A$2:$B$481,2,FALSE))</f>
        <v/>
      </c>
      <c r="H2430" s="6" t="str">
        <f>IF(G2430=0,"",VLOOKUP(G2430,[1]工序单价!$B$2:$D$503,2,FALSE))</f>
        <v/>
      </c>
      <c r="I2430" s="6">
        <f>IF(G2430=0,0,VLOOKUP(G2430,[1]工序单价!$B$2:$D$503,3,FALSE))</f>
        <v>0</v>
      </c>
      <c r="K2430" s="6">
        <f t="shared" si="36"/>
        <v>0</v>
      </c>
    </row>
    <row r="2431" spans="1:11" x14ac:dyDescent="0.15">
      <c r="A2431" s="3" t="str">
        <f>IF([1]基本档案!A2431=0,"",[1]基本档案!A2431)</f>
        <v/>
      </c>
      <c r="B2431" s="3">
        <f>[1]工序单价!B2453</f>
        <v>0</v>
      </c>
      <c r="E2431" s="6" t="str">
        <f>IF(D2431=0,"",VLOOKUP(D2431,[1]基本档案!$A$2:$B$481,2,FALSE))</f>
        <v/>
      </c>
      <c r="H2431" s="6" t="str">
        <f>IF(G2431=0,"",VLOOKUP(G2431,[1]工序单价!$B$2:$D$503,2,FALSE))</f>
        <v/>
      </c>
      <c r="I2431" s="6">
        <f>IF(G2431=0,0,VLOOKUP(G2431,[1]工序单价!$B$2:$D$503,3,FALSE))</f>
        <v>0</v>
      </c>
      <c r="K2431" s="6">
        <f t="shared" si="36"/>
        <v>0</v>
      </c>
    </row>
    <row r="2432" spans="1:11" x14ac:dyDescent="0.15">
      <c r="A2432" s="3" t="str">
        <f>IF([1]基本档案!A2432=0,"",[1]基本档案!A2432)</f>
        <v/>
      </c>
      <c r="B2432" s="3">
        <f>[1]工序单价!B2454</f>
        <v>0</v>
      </c>
      <c r="E2432" s="6" t="str">
        <f>IF(D2432=0,"",VLOOKUP(D2432,[1]基本档案!$A$2:$B$481,2,FALSE))</f>
        <v/>
      </c>
      <c r="H2432" s="6" t="str">
        <f>IF(G2432=0,"",VLOOKUP(G2432,[1]工序单价!$B$2:$D$503,2,FALSE))</f>
        <v/>
      </c>
      <c r="I2432" s="6">
        <f>IF(G2432=0,0,VLOOKUP(G2432,[1]工序单价!$B$2:$D$503,3,FALSE))</f>
        <v>0</v>
      </c>
      <c r="K2432" s="6">
        <f t="shared" si="36"/>
        <v>0</v>
      </c>
    </row>
    <row r="2433" spans="1:11" x14ac:dyDescent="0.15">
      <c r="A2433" s="3" t="str">
        <f>IF([1]基本档案!A2433=0,"",[1]基本档案!A2433)</f>
        <v/>
      </c>
      <c r="B2433" s="3">
        <f>[1]工序单价!B2455</f>
        <v>0</v>
      </c>
      <c r="E2433" s="6" t="str">
        <f>IF(D2433=0,"",VLOOKUP(D2433,[1]基本档案!$A$2:$B$481,2,FALSE))</f>
        <v/>
      </c>
      <c r="H2433" s="6" t="str">
        <f>IF(G2433=0,"",VLOOKUP(G2433,[1]工序单价!$B$2:$D$503,2,FALSE))</f>
        <v/>
      </c>
      <c r="I2433" s="6">
        <f>IF(G2433=0,0,VLOOKUP(G2433,[1]工序单价!$B$2:$D$503,3,FALSE))</f>
        <v>0</v>
      </c>
      <c r="K2433" s="6">
        <f t="shared" si="36"/>
        <v>0</v>
      </c>
    </row>
    <row r="2434" spans="1:11" x14ac:dyDescent="0.15">
      <c r="A2434" s="3" t="str">
        <f>IF([1]基本档案!A2434=0,"",[1]基本档案!A2434)</f>
        <v/>
      </c>
      <c r="B2434" s="3">
        <f>[1]工序单价!B2456</f>
        <v>0</v>
      </c>
      <c r="E2434" s="6" t="str">
        <f>IF(D2434=0,"",VLOOKUP(D2434,[1]基本档案!$A$2:$B$481,2,FALSE))</f>
        <v/>
      </c>
      <c r="H2434" s="6" t="str">
        <f>IF(G2434=0,"",VLOOKUP(G2434,[1]工序单价!$B$2:$D$503,2,FALSE))</f>
        <v/>
      </c>
      <c r="I2434" s="6">
        <f>IF(G2434=0,0,VLOOKUP(G2434,[1]工序单价!$B$2:$D$503,3,FALSE))</f>
        <v>0</v>
      </c>
      <c r="K2434" s="6">
        <f t="shared" ref="K2434:K2497" si="37">I2434*J2434</f>
        <v>0</v>
      </c>
    </row>
    <row r="2435" spans="1:11" x14ac:dyDescent="0.15">
      <c r="A2435" s="3" t="str">
        <f>IF([1]基本档案!A2435=0,"",[1]基本档案!A2435)</f>
        <v/>
      </c>
      <c r="B2435" s="3">
        <f>[1]工序单价!B2457</f>
        <v>0</v>
      </c>
      <c r="E2435" s="6" t="str">
        <f>IF(D2435=0,"",VLOOKUP(D2435,[1]基本档案!$A$2:$B$481,2,FALSE))</f>
        <v/>
      </c>
      <c r="H2435" s="6" t="str">
        <f>IF(G2435=0,"",VLOOKUP(G2435,[1]工序单价!$B$2:$D$503,2,FALSE))</f>
        <v/>
      </c>
      <c r="I2435" s="6">
        <f>IF(G2435=0,0,VLOOKUP(G2435,[1]工序单价!$B$2:$D$503,3,FALSE))</f>
        <v>0</v>
      </c>
      <c r="K2435" s="6">
        <f t="shared" si="37"/>
        <v>0</v>
      </c>
    </row>
    <row r="2436" spans="1:11" x14ac:dyDescent="0.15">
      <c r="A2436" s="3" t="str">
        <f>IF([1]基本档案!A2436=0,"",[1]基本档案!A2436)</f>
        <v/>
      </c>
      <c r="B2436" s="3">
        <f>[1]工序单价!B2458</f>
        <v>0</v>
      </c>
      <c r="E2436" s="6" t="str">
        <f>IF(D2436=0,"",VLOOKUP(D2436,[1]基本档案!$A$2:$B$481,2,FALSE))</f>
        <v/>
      </c>
      <c r="H2436" s="6" t="str">
        <f>IF(G2436=0,"",VLOOKUP(G2436,[1]工序单价!$B$2:$D$503,2,FALSE))</f>
        <v/>
      </c>
      <c r="I2436" s="6">
        <f>IF(G2436=0,0,VLOOKUP(G2436,[1]工序单价!$B$2:$D$503,3,FALSE))</f>
        <v>0</v>
      </c>
      <c r="K2436" s="6">
        <f t="shared" si="37"/>
        <v>0</v>
      </c>
    </row>
    <row r="2437" spans="1:11" x14ac:dyDescent="0.15">
      <c r="A2437" s="3" t="str">
        <f>IF([1]基本档案!A2437=0,"",[1]基本档案!A2437)</f>
        <v/>
      </c>
      <c r="B2437" s="3">
        <f>[1]工序单价!B2459</f>
        <v>0</v>
      </c>
      <c r="E2437" s="6" t="str">
        <f>IF(D2437=0,"",VLOOKUP(D2437,[1]基本档案!$A$2:$B$481,2,FALSE))</f>
        <v/>
      </c>
      <c r="H2437" s="6" t="str">
        <f>IF(G2437=0,"",VLOOKUP(G2437,[1]工序单价!$B$2:$D$503,2,FALSE))</f>
        <v/>
      </c>
      <c r="I2437" s="6">
        <f>IF(G2437=0,0,VLOOKUP(G2437,[1]工序单价!$B$2:$D$503,3,FALSE))</f>
        <v>0</v>
      </c>
      <c r="K2437" s="6">
        <f t="shared" si="37"/>
        <v>0</v>
      </c>
    </row>
    <row r="2438" spans="1:11" x14ac:dyDescent="0.15">
      <c r="A2438" s="3" t="str">
        <f>IF([1]基本档案!A2438=0,"",[1]基本档案!A2438)</f>
        <v/>
      </c>
      <c r="B2438" s="3">
        <f>[1]工序单价!B2460</f>
        <v>0</v>
      </c>
      <c r="E2438" s="6" t="str">
        <f>IF(D2438=0,"",VLOOKUP(D2438,[1]基本档案!$A$2:$B$481,2,FALSE))</f>
        <v/>
      </c>
      <c r="H2438" s="6" t="str">
        <f>IF(G2438=0,"",VLOOKUP(G2438,[1]工序单价!$B$2:$D$503,2,FALSE))</f>
        <v/>
      </c>
      <c r="I2438" s="6">
        <f>IF(G2438=0,0,VLOOKUP(G2438,[1]工序单价!$B$2:$D$503,3,FALSE))</f>
        <v>0</v>
      </c>
      <c r="K2438" s="6">
        <f t="shared" si="37"/>
        <v>0</v>
      </c>
    </row>
    <row r="2439" spans="1:11" x14ac:dyDescent="0.15">
      <c r="A2439" s="3" t="str">
        <f>IF([1]基本档案!A2439=0,"",[1]基本档案!A2439)</f>
        <v/>
      </c>
      <c r="B2439" s="3">
        <f>[1]工序单价!B2461</f>
        <v>0</v>
      </c>
      <c r="E2439" s="6" t="str">
        <f>IF(D2439=0,"",VLOOKUP(D2439,[1]基本档案!$A$2:$B$481,2,FALSE))</f>
        <v/>
      </c>
      <c r="H2439" s="6" t="str">
        <f>IF(G2439=0,"",VLOOKUP(G2439,[1]工序单价!$B$2:$D$503,2,FALSE))</f>
        <v/>
      </c>
      <c r="I2439" s="6">
        <f>IF(G2439=0,0,VLOOKUP(G2439,[1]工序单价!$B$2:$D$503,3,FALSE))</f>
        <v>0</v>
      </c>
      <c r="K2439" s="6">
        <f t="shared" si="37"/>
        <v>0</v>
      </c>
    </row>
    <row r="2440" spans="1:11" x14ac:dyDescent="0.15">
      <c r="A2440" s="3" t="str">
        <f>IF([1]基本档案!A2440=0,"",[1]基本档案!A2440)</f>
        <v/>
      </c>
      <c r="B2440" s="3">
        <f>[1]工序单价!B2462</f>
        <v>0</v>
      </c>
      <c r="E2440" s="6" t="str">
        <f>IF(D2440=0,"",VLOOKUP(D2440,[1]基本档案!$A$2:$B$481,2,FALSE))</f>
        <v/>
      </c>
      <c r="H2440" s="6" t="str">
        <f>IF(G2440=0,"",VLOOKUP(G2440,[1]工序单价!$B$2:$D$503,2,FALSE))</f>
        <v/>
      </c>
      <c r="I2440" s="6">
        <f>IF(G2440=0,0,VLOOKUP(G2440,[1]工序单价!$B$2:$D$503,3,FALSE))</f>
        <v>0</v>
      </c>
      <c r="K2440" s="6">
        <f t="shared" si="37"/>
        <v>0</v>
      </c>
    </row>
    <row r="2441" spans="1:11" x14ac:dyDescent="0.15">
      <c r="A2441" s="3" t="str">
        <f>IF([1]基本档案!A2441=0,"",[1]基本档案!A2441)</f>
        <v/>
      </c>
      <c r="B2441" s="3">
        <f>[1]工序单价!B2463</f>
        <v>0</v>
      </c>
      <c r="E2441" s="6" t="str">
        <f>IF(D2441=0,"",VLOOKUP(D2441,[1]基本档案!$A$2:$B$481,2,FALSE))</f>
        <v/>
      </c>
      <c r="H2441" s="6" t="str">
        <f>IF(G2441=0,"",VLOOKUP(G2441,[1]工序单价!$B$2:$D$503,2,FALSE))</f>
        <v/>
      </c>
      <c r="I2441" s="6">
        <f>IF(G2441=0,0,VLOOKUP(G2441,[1]工序单价!$B$2:$D$503,3,FALSE))</f>
        <v>0</v>
      </c>
      <c r="K2441" s="6">
        <f t="shared" si="37"/>
        <v>0</v>
      </c>
    </row>
    <row r="2442" spans="1:11" x14ac:dyDescent="0.15">
      <c r="A2442" s="3" t="str">
        <f>IF([1]基本档案!A2442=0,"",[1]基本档案!A2442)</f>
        <v/>
      </c>
      <c r="B2442" s="3">
        <f>[1]工序单价!B2464</f>
        <v>0</v>
      </c>
      <c r="E2442" s="6" t="str">
        <f>IF(D2442=0,"",VLOOKUP(D2442,[1]基本档案!$A$2:$B$481,2,FALSE))</f>
        <v/>
      </c>
      <c r="H2442" s="6" t="str">
        <f>IF(G2442=0,"",VLOOKUP(G2442,[1]工序单价!$B$2:$D$503,2,FALSE))</f>
        <v/>
      </c>
      <c r="I2442" s="6">
        <f>IF(G2442=0,0,VLOOKUP(G2442,[1]工序单价!$B$2:$D$503,3,FALSE))</f>
        <v>0</v>
      </c>
      <c r="K2442" s="6">
        <f t="shared" si="37"/>
        <v>0</v>
      </c>
    </row>
    <row r="2443" spans="1:11" x14ac:dyDescent="0.15">
      <c r="A2443" s="3" t="str">
        <f>IF([1]基本档案!A2443=0,"",[1]基本档案!A2443)</f>
        <v/>
      </c>
      <c r="B2443" s="3">
        <f>[1]工序单价!B2465</f>
        <v>0</v>
      </c>
      <c r="E2443" s="6" t="str">
        <f>IF(D2443=0,"",VLOOKUP(D2443,[1]基本档案!$A$2:$B$481,2,FALSE))</f>
        <v/>
      </c>
      <c r="H2443" s="6" t="str">
        <f>IF(G2443=0,"",VLOOKUP(G2443,[1]工序单价!$B$2:$D$503,2,FALSE))</f>
        <v/>
      </c>
      <c r="I2443" s="6">
        <f>IF(G2443=0,0,VLOOKUP(G2443,[1]工序单价!$B$2:$D$503,3,FALSE))</f>
        <v>0</v>
      </c>
      <c r="K2443" s="6">
        <f t="shared" si="37"/>
        <v>0</v>
      </c>
    </row>
    <row r="2444" spans="1:11" x14ac:dyDescent="0.15">
      <c r="A2444" s="3" t="str">
        <f>IF([1]基本档案!A2444=0,"",[1]基本档案!A2444)</f>
        <v/>
      </c>
      <c r="B2444" s="3">
        <f>[1]工序单价!B2466</f>
        <v>0</v>
      </c>
      <c r="E2444" s="6" t="str">
        <f>IF(D2444=0,"",VLOOKUP(D2444,[1]基本档案!$A$2:$B$481,2,FALSE))</f>
        <v/>
      </c>
      <c r="H2444" s="6" t="str">
        <f>IF(G2444=0,"",VLOOKUP(G2444,[1]工序单价!$B$2:$D$503,2,FALSE))</f>
        <v/>
      </c>
      <c r="I2444" s="6">
        <f>IF(G2444=0,0,VLOOKUP(G2444,[1]工序单价!$B$2:$D$503,3,FALSE))</f>
        <v>0</v>
      </c>
      <c r="K2444" s="6">
        <f t="shared" si="37"/>
        <v>0</v>
      </c>
    </row>
    <row r="2445" spans="1:11" x14ac:dyDescent="0.15">
      <c r="A2445" s="3" t="str">
        <f>IF([1]基本档案!A2445=0,"",[1]基本档案!A2445)</f>
        <v/>
      </c>
      <c r="B2445" s="3">
        <f>[1]工序单价!B2467</f>
        <v>0</v>
      </c>
      <c r="E2445" s="6" t="str">
        <f>IF(D2445=0,"",VLOOKUP(D2445,[1]基本档案!$A$2:$B$481,2,FALSE))</f>
        <v/>
      </c>
      <c r="H2445" s="6" t="str">
        <f>IF(G2445=0,"",VLOOKUP(G2445,[1]工序单价!$B$2:$D$503,2,FALSE))</f>
        <v/>
      </c>
      <c r="I2445" s="6">
        <f>IF(G2445=0,0,VLOOKUP(G2445,[1]工序单价!$B$2:$D$503,3,FALSE))</f>
        <v>0</v>
      </c>
      <c r="K2445" s="6">
        <f t="shared" si="37"/>
        <v>0</v>
      </c>
    </row>
    <row r="2446" spans="1:11" x14ac:dyDescent="0.15">
      <c r="A2446" s="3" t="str">
        <f>IF([1]基本档案!A2446=0,"",[1]基本档案!A2446)</f>
        <v/>
      </c>
      <c r="B2446" s="3">
        <f>[1]工序单价!B2468</f>
        <v>0</v>
      </c>
      <c r="E2446" s="6" t="str">
        <f>IF(D2446=0,"",VLOOKUP(D2446,[1]基本档案!$A$2:$B$481,2,FALSE))</f>
        <v/>
      </c>
      <c r="H2446" s="6" t="str">
        <f>IF(G2446=0,"",VLOOKUP(G2446,[1]工序单价!$B$2:$D$503,2,FALSE))</f>
        <v/>
      </c>
      <c r="I2446" s="6">
        <f>IF(G2446=0,0,VLOOKUP(G2446,[1]工序单价!$B$2:$D$503,3,FALSE))</f>
        <v>0</v>
      </c>
      <c r="K2446" s="6">
        <f t="shared" si="37"/>
        <v>0</v>
      </c>
    </row>
    <row r="2447" spans="1:11" x14ac:dyDescent="0.15">
      <c r="A2447" s="3" t="str">
        <f>IF([1]基本档案!A2447=0,"",[1]基本档案!A2447)</f>
        <v/>
      </c>
      <c r="B2447" s="3">
        <f>[1]工序单价!B2469</f>
        <v>0</v>
      </c>
      <c r="E2447" s="6" t="str">
        <f>IF(D2447=0,"",VLOOKUP(D2447,[1]基本档案!$A$2:$B$481,2,FALSE))</f>
        <v/>
      </c>
      <c r="H2447" s="6" t="str">
        <f>IF(G2447=0,"",VLOOKUP(G2447,[1]工序单价!$B$2:$D$503,2,FALSE))</f>
        <v/>
      </c>
      <c r="I2447" s="6">
        <f>IF(G2447=0,0,VLOOKUP(G2447,[1]工序单价!$B$2:$D$503,3,FALSE))</f>
        <v>0</v>
      </c>
      <c r="K2447" s="6">
        <f t="shared" si="37"/>
        <v>0</v>
      </c>
    </row>
    <row r="2448" spans="1:11" x14ac:dyDescent="0.15">
      <c r="A2448" s="3" t="str">
        <f>IF([1]基本档案!A2448=0,"",[1]基本档案!A2448)</f>
        <v/>
      </c>
      <c r="B2448" s="3">
        <f>[1]工序单价!B2470</f>
        <v>0</v>
      </c>
      <c r="E2448" s="6" t="str">
        <f>IF(D2448=0,"",VLOOKUP(D2448,[1]基本档案!$A$2:$B$481,2,FALSE))</f>
        <v/>
      </c>
      <c r="H2448" s="6" t="str">
        <f>IF(G2448=0,"",VLOOKUP(G2448,[1]工序单价!$B$2:$D$503,2,FALSE))</f>
        <v/>
      </c>
      <c r="I2448" s="6">
        <f>IF(G2448=0,0,VLOOKUP(G2448,[1]工序单价!$B$2:$D$503,3,FALSE))</f>
        <v>0</v>
      </c>
      <c r="K2448" s="6">
        <f t="shared" si="37"/>
        <v>0</v>
      </c>
    </row>
    <row r="2449" spans="1:11" x14ac:dyDescent="0.15">
      <c r="A2449" s="3" t="str">
        <f>IF([1]基本档案!A2449=0,"",[1]基本档案!A2449)</f>
        <v/>
      </c>
      <c r="B2449" s="3">
        <f>[1]工序单价!B2471</f>
        <v>0</v>
      </c>
      <c r="E2449" s="6" t="str">
        <f>IF(D2449=0,"",VLOOKUP(D2449,[1]基本档案!$A$2:$B$481,2,FALSE))</f>
        <v/>
      </c>
      <c r="H2449" s="6" t="str">
        <f>IF(G2449=0,"",VLOOKUP(G2449,[1]工序单价!$B$2:$D$503,2,FALSE))</f>
        <v/>
      </c>
      <c r="I2449" s="6">
        <f>IF(G2449=0,0,VLOOKUP(G2449,[1]工序单价!$B$2:$D$503,3,FALSE))</f>
        <v>0</v>
      </c>
      <c r="K2449" s="6">
        <f t="shared" si="37"/>
        <v>0</v>
      </c>
    </row>
    <row r="2450" spans="1:11" x14ac:dyDescent="0.15">
      <c r="A2450" s="3" t="str">
        <f>IF([1]基本档案!A2450=0,"",[1]基本档案!A2450)</f>
        <v/>
      </c>
      <c r="B2450" s="3">
        <f>[1]工序单价!B2472</f>
        <v>0</v>
      </c>
      <c r="E2450" s="6" t="str">
        <f>IF(D2450=0,"",VLOOKUP(D2450,[1]基本档案!$A$2:$B$481,2,FALSE))</f>
        <v/>
      </c>
      <c r="H2450" s="6" t="str">
        <f>IF(G2450=0,"",VLOOKUP(G2450,[1]工序单价!$B$2:$D$503,2,FALSE))</f>
        <v/>
      </c>
      <c r="I2450" s="6">
        <f>IF(G2450=0,0,VLOOKUP(G2450,[1]工序单价!$B$2:$D$503,3,FALSE))</f>
        <v>0</v>
      </c>
      <c r="K2450" s="6">
        <f t="shared" si="37"/>
        <v>0</v>
      </c>
    </row>
    <row r="2451" spans="1:11" x14ac:dyDescent="0.15">
      <c r="A2451" s="3" t="str">
        <f>IF([1]基本档案!A2451=0,"",[1]基本档案!A2451)</f>
        <v/>
      </c>
      <c r="B2451" s="3">
        <f>[1]工序单价!B2473</f>
        <v>0</v>
      </c>
      <c r="E2451" s="6" t="str">
        <f>IF(D2451=0,"",VLOOKUP(D2451,[1]基本档案!$A$2:$B$481,2,FALSE))</f>
        <v/>
      </c>
      <c r="H2451" s="6" t="str">
        <f>IF(G2451=0,"",VLOOKUP(G2451,[1]工序单价!$B$2:$D$503,2,FALSE))</f>
        <v/>
      </c>
      <c r="I2451" s="6">
        <f>IF(G2451=0,0,VLOOKUP(G2451,[1]工序单价!$B$2:$D$503,3,FALSE))</f>
        <v>0</v>
      </c>
      <c r="K2451" s="6">
        <f t="shared" si="37"/>
        <v>0</v>
      </c>
    </row>
    <row r="2452" spans="1:11" x14ac:dyDescent="0.15">
      <c r="A2452" s="3" t="str">
        <f>IF([1]基本档案!A2452=0,"",[1]基本档案!A2452)</f>
        <v/>
      </c>
      <c r="B2452" s="3">
        <f>[1]工序单价!B2474</f>
        <v>0</v>
      </c>
      <c r="E2452" s="6" t="str">
        <f>IF(D2452=0,"",VLOOKUP(D2452,[1]基本档案!$A$2:$B$481,2,FALSE))</f>
        <v/>
      </c>
      <c r="H2452" s="6" t="str">
        <f>IF(G2452=0,"",VLOOKUP(G2452,[1]工序单价!$B$2:$D$503,2,FALSE))</f>
        <v/>
      </c>
      <c r="I2452" s="6">
        <f>IF(G2452=0,0,VLOOKUP(G2452,[1]工序单价!$B$2:$D$503,3,FALSE))</f>
        <v>0</v>
      </c>
      <c r="K2452" s="6">
        <f t="shared" si="37"/>
        <v>0</v>
      </c>
    </row>
    <row r="2453" spans="1:11" x14ac:dyDescent="0.15">
      <c r="A2453" s="3" t="str">
        <f>IF([1]基本档案!A2453=0,"",[1]基本档案!A2453)</f>
        <v/>
      </c>
      <c r="B2453" s="3">
        <f>[1]工序单价!B2475</f>
        <v>0</v>
      </c>
      <c r="E2453" s="6" t="str">
        <f>IF(D2453=0,"",VLOOKUP(D2453,[1]基本档案!$A$2:$B$481,2,FALSE))</f>
        <v/>
      </c>
      <c r="H2453" s="6" t="str">
        <f>IF(G2453=0,"",VLOOKUP(G2453,[1]工序单价!$B$2:$D$503,2,FALSE))</f>
        <v/>
      </c>
      <c r="I2453" s="6">
        <f>IF(G2453=0,0,VLOOKUP(G2453,[1]工序单价!$B$2:$D$503,3,FALSE))</f>
        <v>0</v>
      </c>
      <c r="K2453" s="6">
        <f t="shared" si="37"/>
        <v>0</v>
      </c>
    </row>
    <row r="2454" spans="1:11" x14ac:dyDescent="0.15">
      <c r="A2454" s="3" t="str">
        <f>IF([1]基本档案!A2454=0,"",[1]基本档案!A2454)</f>
        <v/>
      </c>
      <c r="B2454" s="3">
        <f>[1]工序单价!B2476</f>
        <v>0</v>
      </c>
      <c r="E2454" s="6" t="str">
        <f>IF(D2454=0,"",VLOOKUP(D2454,[1]基本档案!$A$2:$B$481,2,FALSE))</f>
        <v/>
      </c>
      <c r="H2454" s="6" t="str">
        <f>IF(G2454=0,"",VLOOKUP(G2454,[1]工序单价!$B$2:$D$503,2,FALSE))</f>
        <v/>
      </c>
      <c r="I2454" s="6">
        <f>IF(G2454=0,0,VLOOKUP(G2454,[1]工序单价!$B$2:$D$503,3,FALSE))</f>
        <v>0</v>
      </c>
      <c r="K2454" s="6">
        <f t="shared" si="37"/>
        <v>0</v>
      </c>
    </row>
    <row r="2455" spans="1:11" x14ac:dyDescent="0.15">
      <c r="A2455" s="3" t="str">
        <f>IF([1]基本档案!A2455=0,"",[1]基本档案!A2455)</f>
        <v/>
      </c>
      <c r="B2455" s="3">
        <f>[1]工序单价!B2477</f>
        <v>0</v>
      </c>
      <c r="E2455" s="6" t="str">
        <f>IF(D2455=0,"",VLOOKUP(D2455,[1]基本档案!$A$2:$B$481,2,FALSE))</f>
        <v/>
      </c>
      <c r="H2455" s="6" t="str">
        <f>IF(G2455=0,"",VLOOKUP(G2455,[1]工序单价!$B$2:$D$503,2,FALSE))</f>
        <v/>
      </c>
      <c r="I2455" s="6">
        <f>IF(G2455=0,0,VLOOKUP(G2455,[1]工序单价!$B$2:$D$503,3,FALSE))</f>
        <v>0</v>
      </c>
      <c r="K2455" s="6">
        <f t="shared" si="37"/>
        <v>0</v>
      </c>
    </row>
    <row r="2456" spans="1:11" x14ac:dyDescent="0.15">
      <c r="A2456" s="3" t="str">
        <f>IF([1]基本档案!A2456=0,"",[1]基本档案!A2456)</f>
        <v/>
      </c>
      <c r="B2456" s="3">
        <f>[1]工序单价!B2478</f>
        <v>0</v>
      </c>
      <c r="E2456" s="6" t="str">
        <f>IF(D2456=0,"",VLOOKUP(D2456,[1]基本档案!$A$2:$B$481,2,FALSE))</f>
        <v/>
      </c>
      <c r="H2456" s="6" t="str">
        <f>IF(G2456=0,"",VLOOKUP(G2456,[1]工序单价!$B$2:$D$503,2,FALSE))</f>
        <v/>
      </c>
      <c r="I2456" s="6">
        <f>IF(G2456=0,0,VLOOKUP(G2456,[1]工序单价!$B$2:$D$503,3,FALSE))</f>
        <v>0</v>
      </c>
      <c r="K2456" s="6">
        <f t="shared" si="37"/>
        <v>0</v>
      </c>
    </row>
    <row r="2457" spans="1:11" x14ac:dyDescent="0.15">
      <c r="A2457" s="3" t="str">
        <f>IF([1]基本档案!A2457=0,"",[1]基本档案!A2457)</f>
        <v/>
      </c>
      <c r="B2457" s="3">
        <f>[1]工序单价!B2479</f>
        <v>0</v>
      </c>
      <c r="E2457" s="6" t="str">
        <f>IF(D2457=0,"",VLOOKUP(D2457,[1]基本档案!$A$2:$B$481,2,FALSE))</f>
        <v/>
      </c>
      <c r="H2457" s="6" t="str">
        <f>IF(G2457=0,"",VLOOKUP(G2457,[1]工序单价!$B$2:$D$503,2,FALSE))</f>
        <v/>
      </c>
      <c r="I2457" s="6">
        <f>IF(G2457=0,0,VLOOKUP(G2457,[1]工序单价!$B$2:$D$503,3,FALSE))</f>
        <v>0</v>
      </c>
      <c r="K2457" s="6">
        <f t="shared" si="37"/>
        <v>0</v>
      </c>
    </row>
    <row r="2458" spans="1:11" x14ac:dyDescent="0.15">
      <c r="A2458" s="3" t="str">
        <f>IF([1]基本档案!A2458=0,"",[1]基本档案!A2458)</f>
        <v/>
      </c>
      <c r="B2458" s="3">
        <f>[1]工序单价!B2480</f>
        <v>0</v>
      </c>
      <c r="E2458" s="6" t="str">
        <f>IF(D2458=0,"",VLOOKUP(D2458,[1]基本档案!$A$2:$B$481,2,FALSE))</f>
        <v/>
      </c>
      <c r="H2458" s="6" t="str">
        <f>IF(G2458=0,"",VLOOKUP(G2458,[1]工序单价!$B$2:$D$503,2,FALSE))</f>
        <v/>
      </c>
      <c r="I2458" s="6">
        <f>IF(G2458=0,0,VLOOKUP(G2458,[1]工序单价!$B$2:$D$503,3,FALSE))</f>
        <v>0</v>
      </c>
      <c r="K2458" s="6">
        <f t="shared" si="37"/>
        <v>0</v>
      </c>
    </row>
    <row r="2459" spans="1:11" x14ac:dyDescent="0.15">
      <c r="A2459" s="3" t="str">
        <f>IF([1]基本档案!A2459=0,"",[1]基本档案!A2459)</f>
        <v/>
      </c>
      <c r="B2459" s="3">
        <f>[1]工序单价!B2481</f>
        <v>0</v>
      </c>
      <c r="E2459" s="6" t="str">
        <f>IF(D2459=0,"",VLOOKUP(D2459,[1]基本档案!$A$2:$B$481,2,FALSE))</f>
        <v/>
      </c>
      <c r="H2459" s="6" t="str">
        <f>IF(G2459=0,"",VLOOKUP(G2459,[1]工序单价!$B$2:$D$503,2,FALSE))</f>
        <v/>
      </c>
      <c r="I2459" s="6">
        <f>IF(G2459=0,0,VLOOKUP(G2459,[1]工序单价!$B$2:$D$503,3,FALSE))</f>
        <v>0</v>
      </c>
      <c r="K2459" s="6">
        <f t="shared" si="37"/>
        <v>0</v>
      </c>
    </row>
    <row r="2460" spans="1:11" x14ac:dyDescent="0.15">
      <c r="A2460" s="3" t="str">
        <f>IF([1]基本档案!A2460=0,"",[1]基本档案!A2460)</f>
        <v/>
      </c>
      <c r="B2460" s="3">
        <f>[1]工序单价!B2482</f>
        <v>0</v>
      </c>
      <c r="E2460" s="6" t="str">
        <f>IF(D2460=0,"",VLOOKUP(D2460,[1]基本档案!$A$2:$B$481,2,FALSE))</f>
        <v/>
      </c>
      <c r="H2460" s="6" t="str">
        <f>IF(G2460=0,"",VLOOKUP(G2460,[1]工序单价!$B$2:$D$503,2,FALSE))</f>
        <v/>
      </c>
      <c r="I2460" s="6">
        <f>IF(G2460=0,0,VLOOKUP(G2460,[1]工序单价!$B$2:$D$503,3,FALSE))</f>
        <v>0</v>
      </c>
      <c r="K2460" s="6">
        <f t="shared" si="37"/>
        <v>0</v>
      </c>
    </row>
    <row r="2461" spans="1:11" x14ac:dyDescent="0.15">
      <c r="A2461" s="3" t="str">
        <f>IF([1]基本档案!A2461=0,"",[1]基本档案!A2461)</f>
        <v/>
      </c>
      <c r="B2461" s="3">
        <f>[1]工序单价!B2483</f>
        <v>0</v>
      </c>
      <c r="E2461" s="6" t="str">
        <f>IF(D2461=0,"",VLOOKUP(D2461,[1]基本档案!$A$2:$B$481,2,FALSE))</f>
        <v/>
      </c>
      <c r="H2461" s="6" t="str">
        <f>IF(G2461=0,"",VLOOKUP(G2461,[1]工序单价!$B$2:$D$503,2,FALSE))</f>
        <v/>
      </c>
      <c r="I2461" s="6">
        <f>IF(G2461=0,0,VLOOKUP(G2461,[1]工序单价!$B$2:$D$503,3,FALSE))</f>
        <v>0</v>
      </c>
      <c r="K2461" s="6">
        <f t="shared" si="37"/>
        <v>0</v>
      </c>
    </row>
    <row r="2462" spans="1:11" x14ac:dyDescent="0.15">
      <c r="A2462" s="3" t="str">
        <f>IF([1]基本档案!A2462=0,"",[1]基本档案!A2462)</f>
        <v/>
      </c>
      <c r="B2462" s="3">
        <f>[1]工序单价!B2484</f>
        <v>0</v>
      </c>
      <c r="E2462" s="6" t="str">
        <f>IF(D2462=0,"",VLOOKUP(D2462,[1]基本档案!$A$2:$B$481,2,FALSE))</f>
        <v/>
      </c>
      <c r="H2462" s="6" t="str">
        <f>IF(G2462=0,"",VLOOKUP(G2462,[1]工序单价!$B$2:$D$503,2,FALSE))</f>
        <v/>
      </c>
      <c r="I2462" s="6">
        <f>IF(G2462=0,0,VLOOKUP(G2462,[1]工序单价!$B$2:$D$503,3,FALSE))</f>
        <v>0</v>
      </c>
      <c r="K2462" s="6">
        <f t="shared" si="37"/>
        <v>0</v>
      </c>
    </row>
    <row r="2463" spans="1:11" x14ac:dyDescent="0.15">
      <c r="A2463" s="3" t="str">
        <f>IF([1]基本档案!A2463=0,"",[1]基本档案!A2463)</f>
        <v/>
      </c>
      <c r="B2463" s="3">
        <f>[1]工序单价!B2485</f>
        <v>0</v>
      </c>
      <c r="E2463" s="6" t="str">
        <f>IF(D2463=0,"",VLOOKUP(D2463,[1]基本档案!$A$2:$B$481,2,FALSE))</f>
        <v/>
      </c>
      <c r="H2463" s="6" t="str">
        <f>IF(G2463=0,"",VLOOKUP(G2463,[1]工序单价!$B$2:$D$503,2,FALSE))</f>
        <v/>
      </c>
      <c r="I2463" s="6">
        <f>IF(G2463=0,0,VLOOKUP(G2463,[1]工序单价!$B$2:$D$503,3,FALSE))</f>
        <v>0</v>
      </c>
      <c r="K2463" s="6">
        <f t="shared" si="37"/>
        <v>0</v>
      </c>
    </row>
    <row r="2464" spans="1:11" x14ac:dyDescent="0.15">
      <c r="A2464" s="3" t="str">
        <f>IF([1]基本档案!A2464=0,"",[1]基本档案!A2464)</f>
        <v/>
      </c>
      <c r="B2464" s="3">
        <f>[1]工序单价!B2486</f>
        <v>0</v>
      </c>
      <c r="E2464" s="6" t="str">
        <f>IF(D2464=0,"",VLOOKUP(D2464,[1]基本档案!$A$2:$B$481,2,FALSE))</f>
        <v/>
      </c>
      <c r="H2464" s="6" t="str">
        <f>IF(G2464=0,"",VLOOKUP(G2464,[1]工序单价!$B$2:$D$503,2,FALSE))</f>
        <v/>
      </c>
      <c r="I2464" s="6">
        <f>IF(G2464=0,0,VLOOKUP(G2464,[1]工序单价!$B$2:$D$503,3,FALSE))</f>
        <v>0</v>
      </c>
      <c r="K2464" s="6">
        <f t="shared" si="37"/>
        <v>0</v>
      </c>
    </row>
    <row r="2465" spans="1:11" x14ac:dyDescent="0.15">
      <c r="A2465" s="3" t="str">
        <f>IF([1]基本档案!A2465=0,"",[1]基本档案!A2465)</f>
        <v/>
      </c>
      <c r="B2465" s="3">
        <f>[1]工序单价!B2487</f>
        <v>0</v>
      </c>
      <c r="E2465" s="6" t="str">
        <f>IF(D2465=0,"",VLOOKUP(D2465,[1]基本档案!$A$2:$B$481,2,FALSE))</f>
        <v/>
      </c>
      <c r="H2465" s="6" t="str">
        <f>IF(G2465=0,"",VLOOKUP(G2465,[1]工序单价!$B$2:$D$503,2,FALSE))</f>
        <v/>
      </c>
      <c r="I2465" s="6">
        <f>IF(G2465=0,0,VLOOKUP(G2465,[1]工序单价!$B$2:$D$503,3,FALSE))</f>
        <v>0</v>
      </c>
      <c r="K2465" s="6">
        <f t="shared" si="37"/>
        <v>0</v>
      </c>
    </row>
    <row r="2466" spans="1:11" x14ac:dyDescent="0.15">
      <c r="A2466" s="3" t="str">
        <f>IF([1]基本档案!A2466=0,"",[1]基本档案!A2466)</f>
        <v/>
      </c>
      <c r="B2466" s="3">
        <f>[1]工序单价!B2488</f>
        <v>0</v>
      </c>
      <c r="E2466" s="6" t="str">
        <f>IF(D2466=0,"",VLOOKUP(D2466,[1]基本档案!$A$2:$B$481,2,FALSE))</f>
        <v/>
      </c>
      <c r="H2466" s="6" t="str">
        <f>IF(G2466=0,"",VLOOKUP(G2466,[1]工序单价!$B$2:$D$503,2,FALSE))</f>
        <v/>
      </c>
      <c r="I2466" s="6">
        <f>IF(G2466=0,0,VLOOKUP(G2466,[1]工序单价!$B$2:$D$503,3,FALSE))</f>
        <v>0</v>
      </c>
      <c r="K2466" s="6">
        <f t="shared" si="37"/>
        <v>0</v>
      </c>
    </row>
    <row r="2467" spans="1:11" x14ac:dyDescent="0.15">
      <c r="A2467" s="3" t="str">
        <f>IF([1]基本档案!A2467=0,"",[1]基本档案!A2467)</f>
        <v/>
      </c>
      <c r="B2467" s="3">
        <f>[1]工序单价!B2489</f>
        <v>0</v>
      </c>
      <c r="E2467" s="6" t="str">
        <f>IF(D2467=0,"",VLOOKUP(D2467,[1]基本档案!$A$2:$B$481,2,FALSE))</f>
        <v/>
      </c>
      <c r="H2467" s="6" t="str">
        <f>IF(G2467=0,"",VLOOKUP(G2467,[1]工序单价!$B$2:$D$503,2,FALSE))</f>
        <v/>
      </c>
      <c r="I2467" s="6">
        <f>IF(G2467=0,0,VLOOKUP(G2467,[1]工序单价!$B$2:$D$503,3,FALSE))</f>
        <v>0</v>
      </c>
      <c r="K2467" s="6">
        <f t="shared" si="37"/>
        <v>0</v>
      </c>
    </row>
    <row r="2468" spans="1:11" x14ac:dyDescent="0.15">
      <c r="A2468" s="3" t="str">
        <f>IF([1]基本档案!A2468=0,"",[1]基本档案!A2468)</f>
        <v/>
      </c>
      <c r="B2468" s="3">
        <f>[1]工序单价!B2490</f>
        <v>0</v>
      </c>
      <c r="E2468" s="6" t="str">
        <f>IF(D2468=0,"",VLOOKUP(D2468,[1]基本档案!$A$2:$B$481,2,FALSE))</f>
        <v/>
      </c>
      <c r="H2468" s="6" t="str">
        <f>IF(G2468=0,"",VLOOKUP(G2468,[1]工序单价!$B$2:$D$503,2,FALSE))</f>
        <v/>
      </c>
      <c r="I2468" s="6">
        <f>IF(G2468=0,0,VLOOKUP(G2468,[1]工序单价!$B$2:$D$503,3,FALSE))</f>
        <v>0</v>
      </c>
      <c r="K2468" s="6">
        <f t="shared" si="37"/>
        <v>0</v>
      </c>
    </row>
    <row r="2469" spans="1:11" x14ac:dyDescent="0.15">
      <c r="A2469" s="3" t="str">
        <f>IF([1]基本档案!A2469=0,"",[1]基本档案!A2469)</f>
        <v/>
      </c>
      <c r="B2469" s="3">
        <f>[1]工序单价!B2491</f>
        <v>0</v>
      </c>
      <c r="E2469" s="6" t="str">
        <f>IF(D2469=0,"",VLOOKUP(D2469,[1]基本档案!$A$2:$B$481,2,FALSE))</f>
        <v/>
      </c>
      <c r="H2469" s="6" t="str">
        <f>IF(G2469=0,"",VLOOKUP(G2469,[1]工序单价!$B$2:$D$503,2,FALSE))</f>
        <v/>
      </c>
      <c r="I2469" s="6">
        <f>IF(G2469=0,0,VLOOKUP(G2469,[1]工序单价!$B$2:$D$503,3,FALSE))</f>
        <v>0</v>
      </c>
      <c r="K2469" s="6">
        <f t="shared" si="37"/>
        <v>0</v>
      </c>
    </row>
    <row r="2470" spans="1:11" x14ac:dyDescent="0.15">
      <c r="A2470" s="3" t="str">
        <f>IF([1]基本档案!A2470=0,"",[1]基本档案!A2470)</f>
        <v/>
      </c>
      <c r="B2470" s="3">
        <f>[1]工序单价!B2492</f>
        <v>0</v>
      </c>
      <c r="E2470" s="6" t="str">
        <f>IF(D2470=0,"",VLOOKUP(D2470,[1]基本档案!$A$2:$B$481,2,FALSE))</f>
        <v/>
      </c>
      <c r="H2470" s="6" t="str">
        <f>IF(G2470=0,"",VLOOKUP(G2470,[1]工序单价!$B$2:$D$503,2,FALSE))</f>
        <v/>
      </c>
      <c r="I2470" s="6">
        <f>IF(G2470=0,0,VLOOKUP(G2470,[1]工序单价!$B$2:$D$503,3,FALSE))</f>
        <v>0</v>
      </c>
      <c r="K2470" s="6">
        <f t="shared" si="37"/>
        <v>0</v>
      </c>
    </row>
    <row r="2471" spans="1:11" x14ac:dyDescent="0.15">
      <c r="A2471" s="3" t="str">
        <f>IF([1]基本档案!A2471=0,"",[1]基本档案!A2471)</f>
        <v/>
      </c>
      <c r="B2471" s="3">
        <f>[1]工序单价!B2493</f>
        <v>0</v>
      </c>
      <c r="E2471" s="6" t="str">
        <f>IF(D2471=0,"",VLOOKUP(D2471,[1]基本档案!$A$2:$B$481,2,FALSE))</f>
        <v/>
      </c>
      <c r="H2471" s="6" t="str">
        <f>IF(G2471=0,"",VLOOKUP(G2471,[1]工序单价!$B$2:$D$503,2,FALSE))</f>
        <v/>
      </c>
      <c r="I2471" s="6">
        <f>IF(G2471=0,0,VLOOKUP(G2471,[1]工序单价!$B$2:$D$503,3,FALSE))</f>
        <v>0</v>
      </c>
      <c r="K2471" s="6">
        <f t="shared" si="37"/>
        <v>0</v>
      </c>
    </row>
    <row r="2472" spans="1:11" x14ac:dyDescent="0.15">
      <c r="A2472" s="3" t="str">
        <f>IF([1]基本档案!A2472=0,"",[1]基本档案!A2472)</f>
        <v/>
      </c>
      <c r="B2472" s="3">
        <f>[1]工序单价!B2494</f>
        <v>0</v>
      </c>
      <c r="E2472" s="6" t="str">
        <f>IF(D2472=0,"",VLOOKUP(D2472,[1]基本档案!$A$2:$B$481,2,FALSE))</f>
        <v/>
      </c>
      <c r="H2472" s="6" t="str">
        <f>IF(G2472=0,"",VLOOKUP(G2472,[1]工序单价!$B$2:$D$503,2,FALSE))</f>
        <v/>
      </c>
      <c r="I2472" s="6">
        <f>IF(G2472=0,0,VLOOKUP(G2472,[1]工序单价!$B$2:$D$503,3,FALSE))</f>
        <v>0</v>
      </c>
      <c r="K2472" s="6">
        <f t="shared" si="37"/>
        <v>0</v>
      </c>
    </row>
    <row r="2473" spans="1:11" x14ac:dyDescent="0.15">
      <c r="A2473" s="3" t="str">
        <f>IF([1]基本档案!A2473=0,"",[1]基本档案!A2473)</f>
        <v/>
      </c>
      <c r="B2473" s="3">
        <f>[1]工序单价!B2495</f>
        <v>0</v>
      </c>
      <c r="E2473" s="6" t="str">
        <f>IF(D2473=0,"",VLOOKUP(D2473,[1]基本档案!$A$2:$B$481,2,FALSE))</f>
        <v/>
      </c>
      <c r="H2473" s="6" t="str">
        <f>IF(G2473=0,"",VLOOKUP(G2473,[1]工序单价!$B$2:$D$503,2,FALSE))</f>
        <v/>
      </c>
      <c r="I2473" s="6">
        <f>IF(G2473=0,0,VLOOKUP(G2473,[1]工序单价!$B$2:$D$503,3,FALSE))</f>
        <v>0</v>
      </c>
      <c r="K2473" s="6">
        <f t="shared" si="37"/>
        <v>0</v>
      </c>
    </row>
    <row r="2474" spans="1:11" x14ac:dyDescent="0.15">
      <c r="A2474" s="3" t="str">
        <f>IF([1]基本档案!A2474=0,"",[1]基本档案!A2474)</f>
        <v/>
      </c>
      <c r="B2474" s="3">
        <f>[1]工序单价!B2496</f>
        <v>0</v>
      </c>
      <c r="E2474" s="6" t="str">
        <f>IF(D2474=0,"",VLOOKUP(D2474,[1]基本档案!$A$2:$B$481,2,FALSE))</f>
        <v/>
      </c>
      <c r="H2474" s="6" t="str">
        <f>IF(G2474=0,"",VLOOKUP(G2474,[1]工序单价!$B$2:$D$503,2,FALSE))</f>
        <v/>
      </c>
      <c r="I2474" s="6">
        <f>IF(G2474=0,0,VLOOKUP(G2474,[1]工序单价!$B$2:$D$503,3,FALSE))</f>
        <v>0</v>
      </c>
      <c r="K2474" s="6">
        <f t="shared" si="37"/>
        <v>0</v>
      </c>
    </row>
    <row r="2475" spans="1:11" x14ac:dyDescent="0.15">
      <c r="A2475" s="3" t="str">
        <f>IF([1]基本档案!A2475=0,"",[1]基本档案!A2475)</f>
        <v/>
      </c>
      <c r="B2475" s="3">
        <f>[1]工序单价!B2497</f>
        <v>0</v>
      </c>
      <c r="E2475" s="6" t="str">
        <f>IF(D2475=0,"",VLOOKUP(D2475,[1]基本档案!$A$2:$B$481,2,FALSE))</f>
        <v/>
      </c>
      <c r="H2475" s="6" t="str">
        <f>IF(G2475=0,"",VLOOKUP(G2475,[1]工序单价!$B$2:$D$503,2,FALSE))</f>
        <v/>
      </c>
      <c r="I2475" s="6">
        <f>IF(G2475=0,0,VLOOKUP(G2475,[1]工序单价!$B$2:$D$503,3,FALSE))</f>
        <v>0</v>
      </c>
      <c r="K2475" s="6">
        <f t="shared" si="37"/>
        <v>0</v>
      </c>
    </row>
    <row r="2476" spans="1:11" x14ac:dyDescent="0.15">
      <c r="A2476" s="3" t="str">
        <f>IF([1]基本档案!A2476=0,"",[1]基本档案!A2476)</f>
        <v/>
      </c>
      <c r="B2476" s="3">
        <f>[1]工序单价!B2498</f>
        <v>0</v>
      </c>
      <c r="E2476" s="6" t="str">
        <f>IF(D2476=0,"",VLOOKUP(D2476,[1]基本档案!$A$2:$B$481,2,FALSE))</f>
        <v/>
      </c>
      <c r="H2476" s="6" t="str">
        <f>IF(G2476=0,"",VLOOKUP(G2476,[1]工序单价!$B$2:$D$503,2,FALSE))</f>
        <v/>
      </c>
      <c r="I2476" s="6">
        <f>IF(G2476=0,0,VLOOKUP(G2476,[1]工序单价!$B$2:$D$503,3,FALSE))</f>
        <v>0</v>
      </c>
      <c r="K2476" s="6">
        <f t="shared" si="37"/>
        <v>0</v>
      </c>
    </row>
    <row r="2477" spans="1:11" x14ac:dyDescent="0.15">
      <c r="A2477" s="3" t="str">
        <f>IF([1]基本档案!A2477=0,"",[1]基本档案!A2477)</f>
        <v/>
      </c>
      <c r="B2477" s="3">
        <f>[1]工序单价!B2499</f>
        <v>0</v>
      </c>
      <c r="E2477" s="6" t="str">
        <f>IF(D2477=0,"",VLOOKUP(D2477,[1]基本档案!$A$2:$B$481,2,FALSE))</f>
        <v/>
      </c>
      <c r="H2477" s="6" t="str">
        <f>IF(G2477=0,"",VLOOKUP(G2477,[1]工序单价!$B$2:$D$503,2,FALSE))</f>
        <v/>
      </c>
      <c r="I2477" s="6">
        <f>IF(G2477=0,0,VLOOKUP(G2477,[1]工序单价!$B$2:$D$503,3,FALSE))</f>
        <v>0</v>
      </c>
      <c r="K2477" s="6">
        <f t="shared" si="37"/>
        <v>0</v>
      </c>
    </row>
    <row r="2478" spans="1:11" x14ac:dyDescent="0.15">
      <c r="A2478" s="3" t="str">
        <f>IF([1]基本档案!A2478=0,"",[1]基本档案!A2478)</f>
        <v/>
      </c>
      <c r="B2478" s="3">
        <f>[1]工序单价!B2500</f>
        <v>0</v>
      </c>
      <c r="E2478" s="6" t="str">
        <f>IF(D2478=0,"",VLOOKUP(D2478,[1]基本档案!$A$2:$B$481,2,FALSE))</f>
        <v/>
      </c>
      <c r="H2478" s="6" t="str">
        <f>IF(G2478=0,"",VLOOKUP(G2478,[1]工序单价!$B$2:$D$503,2,FALSE))</f>
        <v/>
      </c>
      <c r="I2478" s="6">
        <f>IF(G2478=0,0,VLOOKUP(G2478,[1]工序单价!$B$2:$D$503,3,FALSE))</f>
        <v>0</v>
      </c>
      <c r="K2478" s="6">
        <f t="shared" si="37"/>
        <v>0</v>
      </c>
    </row>
    <row r="2479" spans="1:11" x14ac:dyDescent="0.15">
      <c r="A2479" s="3" t="str">
        <f>IF([1]基本档案!A2479=0,"",[1]基本档案!A2479)</f>
        <v/>
      </c>
      <c r="B2479" s="3">
        <f>[1]工序单价!B2501</f>
        <v>0</v>
      </c>
      <c r="E2479" s="6" t="str">
        <f>IF(D2479=0,"",VLOOKUP(D2479,[1]基本档案!$A$2:$B$481,2,FALSE))</f>
        <v/>
      </c>
      <c r="H2479" s="6" t="str">
        <f>IF(G2479=0,"",VLOOKUP(G2479,[1]工序单价!$B$2:$D$503,2,FALSE))</f>
        <v/>
      </c>
      <c r="I2479" s="6">
        <f>IF(G2479=0,0,VLOOKUP(G2479,[1]工序单价!$B$2:$D$503,3,FALSE))</f>
        <v>0</v>
      </c>
      <c r="K2479" s="6">
        <f t="shared" si="37"/>
        <v>0</v>
      </c>
    </row>
    <row r="2480" spans="1:11" x14ac:dyDescent="0.15">
      <c r="A2480" s="3" t="str">
        <f>IF([1]基本档案!A2480=0,"",[1]基本档案!A2480)</f>
        <v/>
      </c>
      <c r="B2480" s="3">
        <f>[1]工序单价!B2502</f>
        <v>0</v>
      </c>
      <c r="E2480" s="6" t="str">
        <f>IF(D2480=0,"",VLOOKUP(D2480,[1]基本档案!$A$2:$B$481,2,FALSE))</f>
        <v/>
      </c>
      <c r="H2480" s="6" t="str">
        <f>IF(G2480=0,"",VLOOKUP(G2480,[1]工序单价!$B$2:$D$503,2,FALSE))</f>
        <v/>
      </c>
      <c r="I2480" s="6">
        <f>IF(G2480=0,0,VLOOKUP(G2480,[1]工序单价!$B$2:$D$503,3,FALSE))</f>
        <v>0</v>
      </c>
      <c r="K2480" s="6">
        <f t="shared" si="37"/>
        <v>0</v>
      </c>
    </row>
    <row r="2481" spans="1:11" x14ac:dyDescent="0.15">
      <c r="A2481" s="3" t="str">
        <f>IF([1]基本档案!A2481=0,"",[1]基本档案!A2481)</f>
        <v/>
      </c>
      <c r="B2481" s="3">
        <f>[1]工序单价!B2503</f>
        <v>0</v>
      </c>
      <c r="E2481" s="6" t="str">
        <f>IF(D2481=0,"",VLOOKUP(D2481,[1]基本档案!$A$2:$B$481,2,FALSE))</f>
        <v/>
      </c>
      <c r="H2481" s="6" t="str">
        <f>IF(G2481=0,"",VLOOKUP(G2481,[1]工序单价!$B$2:$D$503,2,FALSE))</f>
        <v/>
      </c>
      <c r="I2481" s="6">
        <f>IF(G2481=0,0,VLOOKUP(G2481,[1]工序单价!$B$2:$D$503,3,FALSE))</f>
        <v>0</v>
      </c>
      <c r="K2481" s="6">
        <f t="shared" si="37"/>
        <v>0</v>
      </c>
    </row>
    <row r="2482" spans="1:11" x14ac:dyDescent="0.15">
      <c r="A2482" s="3" t="str">
        <f>IF([1]基本档案!A2482=0,"",[1]基本档案!A2482)</f>
        <v/>
      </c>
      <c r="B2482" s="3">
        <f>[1]工序单价!B2504</f>
        <v>0</v>
      </c>
      <c r="E2482" s="6" t="str">
        <f>IF(D2482=0,"",VLOOKUP(D2482,[1]基本档案!$A$2:$B$481,2,FALSE))</f>
        <v/>
      </c>
      <c r="H2482" s="6" t="str">
        <f>IF(G2482=0,"",VLOOKUP(G2482,[1]工序单价!$B$2:$D$503,2,FALSE))</f>
        <v/>
      </c>
      <c r="I2482" s="6">
        <f>IF(G2482=0,0,VLOOKUP(G2482,[1]工序单价!$B$2:$D$503,3,FALSE))</f>
        <v>0</v>
      </c>
      <c r="K2482" s="6">
        <f t="shared" si="37"/>
        <v>0</v>
      </c>
    </row>
    <row r="2483" spans="1:11" x14ac:dyDescent="0.15">
      <c r="A2483" s="3" t="str">
        <f>IF([1]基本档案!A2483=0,"",[1]基本档案!A2483)</f>
        <v/>
      </c>
      <c r="B2483" s="3">
        <f>[1]工序单价!B2505</f>
        <v>0</v>
      </c>
      <c r="E2483" s="6" t="str">
        <f>IF(D2483=0,"",VLOOKUP(D2483,[1]基本档案!$A$2:$B$481,2,FALSE))</f>
        <v/>
      </c>
      <c r="H2483" s="6" t="str">
        <f>IF(G2483=0,"",VLOOKUP(G2483,[1]工序单价!$B$2:$D$503,2,FALSE))</f>
        <v/>
      </c>
      <c r="I2483" s="6">
        <f>IF(G2483=0,0,VLOOKUP(G2483,[1]工序单价!$B$2:$D$503,3,FALSE))</f>
        <v>0</v>
      </c>
      <c r="K2483" s="6">
        <f t="shared" si="37"/>
        <v>0</v>
      </c>
    </row>
    <row r="2484" spans="1:11" x14ac:dyDescent="0.15">
      <c r="A2484" s="3" t="str">
        <f>IF([1]基本档案!A2484=0,"",[1]基本档案!A2484)</f>
        <v/>
      </c>
      <c r="B2484" s="3">
        <f>[1]工序单价!B2506</f>
        <v>0</v>
      </c>
      <c r="E2484" s="6" t="str">
        <f>IF(D2484=0,"",VLOOKUP(D2484,[1]基本档案!$A$2:$B$481,2,FALSE))</f>
        <v/>
      </c>
      <c r="H2484" s="6" t="str">
        <f>IF(G2484=0,"",VLOOKUP(G2484,[1]工序单价!$B$2:$D$503,2,FALSE))</f>
        <v/>
      </c>
      <c r="I2484" s="6">
        <f>IF(G2484=0,0,VLOOKUP(G2484,[1]工序单价!$B$2:$D$503,3,FALSE))</f>
        <v>0</v>
      </c>
      <c r="K2484" s="6">
        <f t="shared" si="37"/>
        <v>0</v>
      </c>
    </row>
    <row r="2485" spans="1:11" x14ac:dyDescent="0.15">
      <c r="A2485" s="3" t="str">
        <f>IF([1]基本档案!A2485=0,"",[1]基本档案!A2485)</f>
        <v/>
      </c>
      <c r="B2485" s="3">
        <f>[1]工序单价!B2507</f>
        <v>0</v>
      </c>
      <c r="E2485" s="6" t="str">
        <f>IF(D2485=0,"",VLOOKUP(D2485,[1]基本档案!$A$2:$B$481,2,FALSE))</f>
        <v/>
      </c>
      <c r="H2485" s="6" t="str">
        <f>IF(G2485=0,"",VLOOKUP(G2485,[1]工序单价!$B$2:$D$503,2,FALSE))</f>
        <v/>
      </c>
      <c r="I2485" s="6">
        <f>IF(G2485=0,0,VLOOKUP(G2485,[1]工序单价!$B$2:$D$503,3,FALSE))</f>
        <v>0</v>
      </c>
      <c r="K2485" s="6">
        <f t="shared" si="37"/>
        <v>0</v>
      </c>
    </row>
    <row r="2486" spans="1:11" x14ac:dyDescent="0.15">
      <c r="A2486" s="3" t="str">
        <f>IF([1]基本档案!A2486=0,"",[1]基本档案!A2486)</f>
        <v/>
      </c>
      <c r="B2486" s="3">
        <f>[1]工序单价!B2508</f>
        <v>0</v>
      </c>
      <c r="E2486" s="6" t="str">
        <f>IF(D2486=0,"",VLOOKUP(D2486,[1]基本档案!$A$2:$B$481,2,FALSE))</f>
        <v/>
      </c>
      <c r="H2486" s="6" t="str">
        <f>IF(G2486=0,"",VLOOKUP(G2486,[1]工序单价!$B$2:$D$503,2,FALSE))</f>
        <v/>
      </c>
      <c r="I2486" s="6">
        <f>IF(G2486=0,0,VLOOKUP(G2486,[1]工序单价!$B$2:$D$503,3,FALSE))</f>
        <v>0</v>
      </c>
      <c r="K2486" s="6">
        <f t="shared" si="37"/>
        <v>0</v>
      </c>
    </row>
    <row r="2487" spans="1:11" x14ac:dyDescent="0.15">
      <c r="A2487" s="3" t="str">
        <f>IF([1]基本档案!A2487=0,"",[1]基本档案!A2487)</f>
        <v/>
      </c>
      <c r="B2487" s="3">
        <f>[1]工序单价!B2509</f>
        <v>0</v>
      </c>
      <c r="E2487" s="6" t="str">
        <f>IF(D2487=0,"",VLOOKUP(D2487,[1]基本档案!$A$2:$B$481,2,FALSE))</f>
        <v/>
      </c>
      <c r="H2487" s="6" t="str">
        <f>IF(G2487=0,"",VLOOKUP(G2487,[1]工序单价!$B$2:$D$503,2,FALSE))</f>
        <v/>
      </c>
      <c r="I2487" s="6">
        <f>IF(G2487=0,0,VLOOKUP(G2487,[1]工序单价!$B$2:$D$503,3,FALSE))</f>
        <v>0</v>
      </c>
      <c r="K2487" s="6">
        <f t="shared" si="37"/>
        <v>0</v>
      </c>
    </row>
    <row r="2488" spans="1:11" x14ac:dyDescent="0.15">
      <c r="A2488" s="3" t="str">
        <f>IF([1]基本档案!A2488=0,"",[1]基本档案!A2488)</f>
        <v/>
      </c>
      <c r="B2488" s="3">
        <f>[1]工序单价!B2510</f>
        <v>0</v>
      </c>
      <c r="E2488" s="6" t="str">
        <f>IF(D2488=0,"",VLOOKUP(D2488,[1]基本档案!$A$2:$B$481,2,FALSE))</f>
        <v/>
      </c>
      <c r="H2488" s="6" t="str">
        <f>IF(G2488=0,"",VLOOKUP(G2488,[1]工序单价!$B$2:$D$503,2,FALSE))</f>
        <v/>
      </c>
      <c r="I2488" s="6">
        <f>IF(G2488=0,0,VLOOKUP(G2488,[1]工序单价!$B$2:$D$503,3,FALSE))</f>
        <v>0</v>
      </c>
      <c r="K2488" s="6">
        <f t="shared" si="37"/>
        <v>0</v>
      </c>
    </row>
    <row r="2489" spans="1:11" x14ac:dyDescent="0.15">
      <c r="A2489" s="3" t="str">
        <f>IF([1]基本档案!A2489=0,"",[1]基本档案!A2489)</f>
        <v/>
      </c>
      <c r="B2489" s="3">
        <f>[1]工序单价!B2511</f>
        <v>0</v>
      </c>
      <c r="E2489" s="6" t="str">
        <f>IF(D2489=0,"",VLOOKUP(D2489,[1]基本档案!$A$2:$B$481,2,FALSE))</f>
        <v/>
      </c>
      <c r="H2489" s="6" t="str">
        <f>IF(G2489=0,"",VLOOKUP(G2489,[1]工序单价!$B$2:$D$503,2,FALSE))</f>
        <v/>
      </c>
      <c r="I2489" s="6">
        <f>IF(G2489=0,0,VLOOKUP(G2489,[1]工序单价!$B$2:$D$503,3,FALSE))</f>
        <v>0</v>
      </c>
      <c r="K2489" s="6">
        <f t="shared" si="37"/>
        <v>0</v>
      </c>
    </row>
    <row r="2490" spans="1:11" x14ac:dyDescent="0.15">
      <c r="A2490" s="3" t="str">
        <f>IF([1]基本档案!A2490=0,"",[1]基本档案!A2490)</f>
        <v/>
      </c>
      <c r="B2490" s="3">
        <f>[1]工序单价!B2512</f>
        <v>0</v>
      </c>
      <c r="E2490" s="6" t="str">
        <f>IF(D2490=0,"",VLOOKUP(D2490,[1]基本档案!$A$2:$B$481,2,FALSE))</f>
        <v/>
      </c>
      <c r="H2490" s="6" t="str">
        <f>IF(G2490=0,"",VLOOKUP(G2490,[1]工序单价!$B$2:$D$503,2,FALSE))</f>
        <v/>
      </c>
      <c r="I2490" s="6">
        <f>IF(G2490=0,0,VLOOKUP(G2490,[1]工序单价!$B$2:$D$503,3,FALSE))</f>
        <v>0</v>
      </c>
      <c r="K2490" s="6">
        <f t="shared" si="37"/>
        <v>0</v>
      </c>
    </row>
    <row r="2491" spans="1:11" x14ac:dyDescent="0.15">
      <c r="A2491" s="3" t="str">
        <f>IF([1]基本档案!A2491=0,"",[1]基本档案!A2491)</f>
        <v/>
      </c>
      <c r="B2491" s="3">
        <f>[1]工序单价!B2513</f>
        <v>0</v>
      </c>
      <c r="E2491" s="6" t="str">
        <f>IF(D2491=0,"",VLOOKUP(D2491,[1]基本档案!$A$2:$B$481,2,FALSE))</f>
        <v/>
      </c>
      <c r="H2491" s="6" t="str">
        <f>IF(G2491=0,"",VLOOKUP(G2491,[1]工序单价!$B$2:$D$503,2,FALSE))</f>
        <v/>
      </c>
      <c r="I2491" s="6">
        <f>IF(G2491=0,0,VLOOKUP(G2491,[1]工序单价!$B$2:$D$503,3,FALSE))</f>
        <v>0</v>
      </c>
      <c r="K2491" s="6">
        <f t="shared" si="37"/>
        <v>0</v>
      </c>
    </row>
    <row r="2492" spans="1:11" x14ac:dyDescent="0.15">
      <c r="A2492" s="3" t="str">
        <f>IF([1]基本档案!A2492=0,"",[1]基本档案!A2492)</f>
        <v/>
      </c>
      <c r="B2492" s="3">
        <f>[1]工序单价!B2514</f>
        <v>0</v>
      </c>
      <c r="E2492" s="6" t="str">
        <f>IF(D2492=0,"",VLOOKUP(D2492,[1]基本档案!$A$2:$B$481,2,FALSE))</f>
        <v/>
      </c>
      <c r="H2492" s="6" t="str">
        <f>IF(G2492=0,"",VLOOKUP(G2492,[1]工序单价!$B$2:$D$503,2,FALSE))</f>
        <v/>
      </c>
      <c r="I2492" s="6">
        <f>IF(G2492=0,0,VLOOKUP(G2492,[1]工序单价!$B$2:$D$503,3,FALSE))</f>
        <v>0</v>
      </c>
      <c r="K2492" s="6">
        <f t="shared" si="37"/>
        <v>0</v>
      </c>
    </row>
    <row r="2493" spans="1:11" x14ac:dyDescent="0.15">
      <c r="A2493" s="3" t="str">
        <f>IF([1]基本档案!A2493=0,"",[1]基本档案!A2493)</f>
        <v/>
      </c>
      <c r="B2493" s="3">
        <f>[1]工序单价!B2515</f>
        <v>0</v>
      </c>
      <c r="E2493" s="6" t="str">
        <f>IF(D2493=0,"",VLOOKUP(D2493,[1]基本档案!$A$2:$B$481,2,FALSE))</f>
        <v/>
      </c>
      <c r="H2493" s="6" t="str">
        <f>IF(G2493=0,"",VLOOKUP(G2493,[1]工序单价!$B$2:$D$503,2,FALSE))</f>
        <v/>
      </c>
      <c r="I2493" s="6">
        <f>IF(G2493=0,0,VLOOKUP(G2493,[1]工序单价!$B$2:$D$503,3,FALSE))</f>
        <v>0</v>
      </c>
      <c r="K2493" s="6">
        <f t="shared" si="37"/>
        <v>0</v>
      </c>
    </row>
    <row r="2494" spans="1:11" x14ac:dyDescent="0.15">
      <c r="A2494" s="3" t="str">
        <f>IF([1]基本档案!A2494=0,"",[1]基本档案!A2494)</f>
        <v/>
      </c>
      <c r="B2494" s="3">
        <f>[1]工序单价!B2516</f>
        <v>0</v>
      </c>
      <c r="E2494" s="6" t="str">
        <f>IF(D2494=0,"",VLOOKUP(D2494,[1]基本档案!$A$2:$B$481,2,FALSE))</f>
        <v/>
      </c>
      <c r="H2494" s="6" t="str">
        <f>IF(G2494=0,"",VLOOKUP(G2494,[1]工序单价!$B$2:$D$503,2,FALSE))</f>
        <v/>
      </c>
      <c r="I2494" s="6">
        <f>IF(G2494=0,0,VLOOKUP(G2494,[1]工序单价!$B$2:$D$503,3,FALSE))</f>
        <v>0</v>
      </c>
      <c r="K2494" s="6">
        <f t="shared" si="37"/>
        <v>0</v>
      </c>
    </row>
    <row r="2495" spans="1:11" x14ac:dyDescent="0.15">
      <c r="A2495" s="3" t="str">
        <f>IF([1]基本档案!A2495=0,"",[1]基本档案!A2495)</f>
        <v/>
      </c>
      <c r="B2495" s="3">
        <f>[1]工序单价!B2517</f>
        <v>0</v>
      </c>
      <c r="E2495" s="6" t="str">
        <f>IF(D2495=0,"",VLOOKUP(D2495,[1]基本档案!$A$2:$B$481,2,FALSE))</f>
        <v/>
      </c>
      <c r="H2495" s="6" t="str">
        <f>IF(G2495=0,"",VLOOKUP(G2495,[1]工序单价!$B$2:$D$503,2,FALSE))</f>
        <v/>
      </c>
      <c r="I2495" s="6">
        <f>IF(G2495=0,0,VLOOKUP(G2495,[1]工序单价!$B$2:$D$503,3,FALSE))</f>
        <v>0</v>
      </c>
      <c r="K2495" s="6">
        <f t="shared" si="37"/>
        <v>0</v>
      </c>
    </row>
    <row r="2496" spans="1:11" x14ac:dyDescent="0.15">
      <c r="A2496" s="3" t="str">
        <f>IF([1]基本档案!A2496=0,"",[1]基本档案!A2496)</f>
        <v/>
      </c>
      <c r="B2496" s="3">
        <f>[1]工序单价!B2518</f>
        <v>0</v>
      </c>
      <c r="E2496" s="6" t="str">
        <f>IF(D2496=0,"",VLOOKUP(D2496,[1]基本档案!$A$2:$B$481,2,FALSE))</f>
        <v/>
      </c>
      <c r="H2496" s="6" t="str">
        <f>IF(G2496=0,"",VLOOKUP(G2496,[1]工序单价!$B$2:$D$503,2,FALSE))</f>
        <v/>
      </c>
      <c r="I2496" s="6">
        <f>IF(G2496=0,0,VLOOKUP(G2496,[1]工序单价!$B$2:$D$503,3,FALSE))</f>
        <v>0</v>
      </c>
      <c r="K2496" s="6">
        <f t="shared" si="37"/>
        <v>0</v>
      </c>
    </row>
    <row r="2497" spans="1:11" x14ac:dyDescent="0.15">
      <c r="A2497" s="3" t="str">
        <f>IF([1]基本档案!A2497=0,"",[1]基本档案!A2497)</f>
        <v/>
      </c>
      <c r="B2497" s="3">
        <f>[1]工序单价!B2519</f>
        <v>0</v>
      </c>
      <c r="E2497" s="6" t="str">
        <f>IF(D2497=0,"",VLOOKUP(D2497,[1]基本档案!$A$2:$B$481,2,FALSE))</f>
        <v/>
      </c>
      <c r="H2497" s="6" t="str">
        <f>IF(G2497=0,"",VLOOKUP(G2497,[1]工序单价!$B$2:$D$503,2,FALSE))</f>
        <v/>
      </c>
      <c r="I2497" s="6">
        <f>IF(G2497=0,0,VLOOKUP(G2497,[1]工序单价!$B$2:$D$503,3,FALSE))</f>
        <v>0</v>
      </c>
      <c r="K2497" s="6">
        <f t="shared" si="37"/>
        <v>0</v>
      </c>
    </row>
    <row r="2498" spans="1:11" x14ac:dyDescent="0.15">
      <c r="A2498" s="3" t="str">
        <f>IF([1]基本档案!A2498=0,"",[1]基本档案!A2498)</f>
        <v/>
      </c>
      <c r="B2498" s="3">
        <f>[1]工序单价!B2520</f>
        <v>0</v>
      </c>
      <c r="E2498" s="6" t="str">
        <f>IF(D2498=0,"",VLOOKUP(D2498,[1]基本档案!$A$2:$B$481,2,FALSE))</f>
        <v/>
      </c>
      <c r="H2498" s="6" t="str">
        <f>IF(G2498=0,"",VLOOKUP(G2498,[1]工序单价!$B$2:$D$503,2,FALSE))</f>
        <v/>
      </c>
      <c r="I2498" s="6">
        <f>IF(G2498=0,0,VLOOKUP(G2498,[1]工序单价!$B$2:$D$503,3,FALSE))</f>
        <v>0</v>
      </c>
      <c r="K2498" s="6">
        <f t="shared" ref="K2498:K2561" si="38">I2498*J2498</f>
        <v>0</v>
      </c>
    </row>
    <row r="2499" spans="1:11" x14ac:dyDescent="0.15">
      <c r="A2499" s="3" t="str">
        <f>IF([1]基本档案!A2499=0,"",[1]基本档案!A2499)</f>
        <v/>
      </c>
      <c r="B2499" s="3">
        <f>[1]工序单价!B2521</f>
        <v>0</v>
      </c>
      <c r="E2499" s="6" t="str">
        <f>IF(D2499=0,"",VLOOKUP(D2499,[1]基本档案!$A$2:$B$481,2,FALSE))</f>
        <v/>
      </c>
      <c r="H2499" s="6" t="str">
        <f>IF(G2499=0,"",VLOOKUP(G2499,[1]工序单价!$B$2:$D$503,2,FALSE))</f>
        <v/>
      </c>
      <c r="I2499" s="6">
        <f>IF(G2499=0,0,VLOOKUP(G2499,[1]工序单价!$B$2:$D$503,3,FALSE))</f>
        <v>0</v>
      </c>
      <c r="K2499" s="6">
        <f t="shared" si="38"/>
        <v>0</v>
      </c>
    </row>
    <row r="2500" spans="1:11" x14ac:dyDescent="0.15">
      <c r="A2500" s="3" t="str">
        <f>IF([1]基本档案!A2500=0,"",[1]基本档案!A2500)</f>
        <v/>
      </c>
      <c r="B2500" s="3">
        <f>[1]工序单价!B2522</f>
        <v>0</v>
      </c>
      <c r="E2500" s="6" t="str">
        <f>IF(D2500=0,"",VLOOKUP(D2500,[1]基本档案!$A$2:$B$481,2,FALSE))</f>
        <v/>
      </c>
      <c r="H2500" s="6" t="str">
        <f>IF(G2500=0,"",VLOOKUP(G2500,[1]工序单价!$B$2:$D$503,2,FALSE))</f>
        <v/>
      </c>
      <c r="I2500" s="6">
        <f>IF(G2500=0,0,VLOOKUP(G2500,[1]工序单价!$B$2:$D$503,3,FALSE))</f>
        <v>0</v>
      </c>
      <c r="K2500" s="6">
        <f t="shared" si="38"/>
        <v>0</v>
      </c>
    </row>
    <row r="2501" spans="1:11" x14ac:dyDescent="0.15">
      <c r="A2501" s="3" t="str">
        <f>IF([1]基本档案!A2501=0,"",[1]基本档案!A2501)</f>
        <v/>
      </c>
      <c r="B2501" s="3">
        <f>[1]工序单价!B2523</f>
        <v>0</v>
      </c>
      <c r="E2501" s="6" t="str">
        <f>IF(D2501=0,"",VLOOKUP(D2501,[1]基本档案!$A$2:$B$481,2,FALSE))</f>
        <v/>
      </c>
      <c r="H2501" s="6" t="str">
        <f>IF(G2501=0,"",VLOOKUP(G2501,[1]工序单价!$B$2:$D$503,2,FALSE))</f>
        <v/>
      </c>
      <c r="I2501" s="6">
        <f>IF(G2501=0,0,VLOOKUP(G2501,[1]工序单价!$B$2:$D$503,3,FALSE))</f>
        <v>0</v>
      </c>
      <c r="K2501" s="6">
        <f t="shared" si="38"/>
        <v>0</v>
      </c>
    </row>
    <row r="2502" spans="1:11" x14ac:dyDescent="0.15">
      <c r="A2502" s="3" t="str">
        <f>IF([1]基本档案!A2502=0,"",[1]基本档案!A2502)</f>
        <v/>
      </c>
      <c r="B2502" s="3">
        <f>[1]工序单价!B2524</f>
        <v>0</v>
      </c>
      <c r="E2502" s="6" t="str">
        <f>IF(D2502=0,"",VLOOKUP(D2502,[1]基本档案!$A$2:$B$481,2,FALSE))</f>
        <v/>
      </c>
      <c r="H2502" s="6" t="str">
        <f>IF(G2502=0,"",VLOOKUP(G2502,[1]工序单价!$B$2:$D$503,2,FALSE))</f>
        <v/>
      </c>
      <c r="I2502" s="6">
        <f>IF(G2502=0,0,VLOOKUP(G2502,[1]工序单价!$B$2:$D$503,3,FALSE))</f>
        <v>0</v>
      </c>
      <c r="K2502" s="6">
        <f t="shared" si="38"/>
        <v>0</v>
      </c>
    </row>
    <row r="2503" spans="1:11" x14ac:dyDescent="0.15">
      <c r="A2503" s="3" t="str">
        <f>IF([1]基本档案!A2503=0,"",[1]基本档案!A2503)</f>
        <v/>
      </c>
      <c r="B2503" s="3">
        <f>[1]工序单价!B2525</f>
        <v>0</v>
      </c>
      <c r="E2503" s="6" t="str">
        <f>IF(D2503=0,"",VLOOKUP(D2503,[1]基本档案!$A$2:$B$481,2,FALSE))</f>
        <v/>
      </c>
      <c r="H2503" s="6" t="str">
        <f>IF(G2503=0,"",VLOOKUP(G2503,[1]工序单价!$B$2:$D$503,2,FALSE))</f>
        <v/>
      </c>
      <c r="I2503" s="6">
        <f>IF(G2503=0,0,VLOOKUP(G2503,[1]工序单价!$B$2:$D$503,3,FALSE))</f>
        <v>0</v>
      </c>
      <c r="K2503" s="6">
        <f t="shared" si="38"/>
        <v>0</v>
      </c>
    </row>
    <row r="2504" spans="1:11" x14ac:dyDescent="0.15">
      <c r="A2504" s="3" t="str">
        <f>IF([1]基本档案!A2504=0,"",[1]基本档案!A2504)</f>
        <v/>
      </c>
      <c r="B2504" s="3">
        <f>[1]工序单价!B2526</f>
        <v>0</v>
      </c>
      <c r="E2504" s="6" t="str">
        <f>IF(D2504=0,"",VLOOKUP(D2504,[1]基本档案!$A$2:$B$481,2,FALSE))</f>
        <v/>
      </c>
      <c r="H2504" s="6" t="str">
        <f>IF(G2504=0,"",VLOOKUP(G2504,[1]工序单价!$B$2:$D$503,2,FALSE))</f>
        <v/>
      </c>
      <c r="I2504" s="6">
        <f>IF(G2504=0,0,VLOOKUP(G2504,[1]工序单价!$B$2:$D$503,3,FALSE))</f>
        <v>0</v>
      </c>
      <c r="K2504" s="6">
        <f t="shared" si="38"/>
        <v>0</v>
      </c>
    </row>
    <row r="2505" spans="1:11" x14ac:dyDescent="0.15">
      <c r="A2505" s="3" t="str">
        <f>IF([1]基本档案!A2505=0,"",[1]基本档案!A2505)</f>
        <v/>
      </c>
      <c r="B2505" s="3">
        <f>[1]工序单价!B2527</f>
        <v>0</v>
      </c>
      <c r="E2505" s="6" t="str">
        <f>IF(D2505=0,"",VLOOKUP(D2505,[1]基本档案!$A$2:$B$481,2,FALSE))</f>
        <v/>
      </c>
      <c r="H2505" s="6" t="str">
        <f>IF(G2505=0,"",VLOOKUP(G2505,[1]工序单价!$B$2:$D$503,2,FALSE))</f>
        <v/>
      </c>
      <c r="I2505" s="6">
        <f>IF(G2505=0,0,VLOOKUP(G2505,[1]工序单价!$B$2:$D$503,3,FALSE))</f>
        <v>0</v>
      </c>
      <c r="K2505" s="6">
        <f t="shared" si="38"/>
        <v>0</v>
      </c>
    </row>
    <row r="2506" spans="1:11" x14ac:dyDescent="0.15">
      <c r="A2506" s="3" t="str">
        <f>IF([1]基本档案!A2506=0,"",[1]基本档案!A2506)</f>
        <v/>
      </c>
      <c r="B2506" s="3">
        <f>[1]工序单价!B2528</f>
        <v>0</v>
      </c>
      <c r="E2506" s="6" t="str">
        <f>IF(D2506=0,"",VLOOKUP(D2506,[1]基本档案!$A$2:$B$481,2,FALSE))</f>
        <v/>
      </c>
      <c r="H2506" s="6" t="str">
        <f>IF(G2506=0,"",VLOOKUP(G2506,[1]工序单价!$B$2:$D$503,2,FALSE))</f>
        <v/>
      </c>
      <c r="I2506" s="6">
        <f>IF(G2506=0,0,VLOOKUP(G2506,[1]工序单价!$B$2:$D$503,3,FALSE))</f>
        <v>0</v>
      </c>
      <c r="K2506" s="6">
        <f t="shared" si="38"/>
        <v>0</v>
      </c>
    </row>
    <row r="2507" spans="1:11" x14ac:dyDescent="0.15">
      <c r="A2507" s="3" t="str">
        <f>IF([1]基本档案!A2507=0,"",[1]基本档案!A2507)</f>
        <v/>
      </c>
      <c r="B2507" s="3">
        <f>[1]工序单价!B2529</f>
        <v>0</v>
      </c>
      <c r="E2507" s="6" t="str">
        <f>IF(D2507=0,"",VLOOKUP(D2507,[1]基本档案!$A$2:$B$481,2,FALSE))</f>
        <v/>
      </c>
      <c r="H2507" s="6" t="str">
        <f>IF(G2507=0,"",VLOOKUP(G2507,[1]工序单价!$B$2:$D$503,2,FALSE))</f>
        <v/>
      </c>
      <c r="I2507" s="6">
        <f>IF(G2507=0,0,VLOOKUP(G2507,[1]工序单价!$B$2:$D$503,3,FALSE))</f>
        <v>0</v>
      </c>
      <c r="K2507" s="6">
        <f t="shared" si="38"/>
        <v>0</v>
      </c>
    </row>
    <row r="2508" spans="1:11" x14ac:dyDescent="0.15">
      <c r="A2508" s="3" t="str">
        <f>IF([1]基本档案!A2508=0,"",[1]基本档案!A2508)</f>
        <v/>
      </c>
      <c r="B2508" s="3">
        <f>[1]工序单价!B2530</f>
        <v>0</v>
      </c>
      <c r="E2508" s="6" t="str">
        <f>IF(D2508=0,"",VLOOKUP(D2508,[1]基本档案!$A$2:$B$481,2,FALSE))</f>
        <v/>
      </c>
      <c r="H2508" s="6" t="str">
        <f>IF(G2508=0,"",VLOOKUP(G2508,[1]工序单价!$B$2:$D$503,2,FALSE))</f>
        <v/>
      </c>
      <c r="I2508" s="6">
        <f>IF(G2508=0,0,VLOOKUP(G2508,[1]工序单价!$B$2:$D$503,3,FALSE))</f>
        <v>0</v>
      </c>
      <c r="K2508" s="6">
        <f t="shared" si="38"/>
        <v>0</v>
      </c>
    </row>
    <row r="2509" spans="1:11" x14ac:dyDescent="0.15">
      <c r="A2509" s="3" t="str">
        <f>IF([1]基本档案!A2509=0,"",[1]基本档案!A2509)</f>
        <v/>
      </c>
      <c r="B2509" s="3">
        <f>[1]工序单价!B2531</f>
        <v>0</v>
      </c>
      <c r="E2509" s="6" t="str">
        <f>IF(D2509=0,"",VLOOKUP(D2509,[1]基本档案!$A$2:$B$481,2,FALSE))</f>
        <v/>
      </c>
      <c r="H2509" s="6" t="str">
        <f>IF(G2509=0,"",VLOOKUP(G2509,[1]工序单价!$B$2:$D$503,2,FALSE))</f>
        <v/>
      </c>
      <c r="I2509" s="6">
        <f>IF(G2509=0,0,VLOOKUP(G2509,[1]工序单价!$B$2:$D$503,3,FALSE))</f>
        <v>0</v>
      </c>
      <c r="K2509" s="6">
        <f t="shared" si="38"/>
        <v>0</v>
      </c>
    </row>
    <row r="2510" spans="1:11" x14ac:dyDescent="0.15">
      <c r="A2510" s="3" t="str">
        <f>IF([1]基本档案!A2510=0,"",[1]基本档案!A2510)</f>
        <v/>
      </c>
      <c r="B2510" s="3">
        <f>[1]工序单价!B2532</f>
        <v>0</v>
      </c>
      <c r="E2510" s="6" t="str">
        <f>IF(D2510=0,"",VLOOKUP(D2510,[1]基本档案!$A$2:$B$481,2,FALSE))</f>
        <v/>
      </c>
      <c r="H2510" s="6" t="str">
        <f>IF(G2510=0,"",VLOOKUP(G2510,[1]工序单价!$B$2:$D$503,2,FALSE))</f>
        <v/>
      </c>
      <c r="I2510" s="6">
        <f>IF(G2510=0,0,VLOOKUP(G2510,[1]工序单价!$B$2:$D$503,3,FALSE))</f>
        <v>0</v>
      </c>
      <c r="K2510" s="6">
        <f t="shared" si="38"/>
        <v>0</v>
      </c>
    </row>
    <row r="2511" spans="1:11" x14ac:dyDescent="0.15">
      <c r="A2511" s="3" t="str">
        <f>IF([1]基本档案!A2511=0,"",[1]基本档案!A2511)</f>
        <v/>
      </c>
      <c r="B2511" s="3">
        <f>[1]工序单价!B2533</f>
        <v>0</v>
      </c>
      <c r="E2511" s="6" t="str">
        <f>IF(D2511=0,"",VLOOKUP(D2511,[1]基本档案!$A$2:$B$481,2,FALSE))</f>
        <v/>
      </c>
      <c r="H2511" s="6" t="str">
        <f>IF(G2511=0,"",VLOOKUP(G2511,[1]工序单价!$B$2:$D$503,2,FALSE))</f>
        <v/>
      </c>
      <c r="I2511" s="6">
        <f>IF(G2511=0,0,VLOOKUP(G2511,[1]工序单价!$B$2:$D$503,3,FALSE))</f>
        <v>0</v>
      </c>
      <c r="K2511" s="6">
        <f t="shared" si="38"/>
        <v>0</v>
      </c>
    </row>
    <row r="2512" spans="1:11" x14ac:dyDescent="0.15">
      <c r="A2512" s="3" t="str">
        <f>IF([1]基本档案!A2512=0,"",[1]基本档案!A2512)</f>
        <v/>
      </c>
      <c r="B2512" s="3">
        <f>[1]工序单价!B2534</f>
        <v>0</v>
      </c>
      <c r="E2512" s="6" t="str">
        <f>IF(D2512=0,"",VLOOKUP(D2512,[1]基本档案!$A$2:$B$481,2,FALSE))</f>
        <v/>
      </c>
      <c r="H2512" s="6" t="str">
        <f>IF(G2512=0,"",VLOOKUP(G2512,[1]工序单价!$B$2:$D$503,2,FALSE))</f>
        <v/>
      </c>
      <c r="I2512" s="6">
        <f>IF(G2512=0,0,VLOOKUP(G2512,[1]工序单价!$B$2:$D$503,3,FALSE))</f>
        <v>0</v>
      </c>
      <c r="K2512" s="6">
        <f t="shared" si="38"/>
        <v>0</v>
      </c>
    </row>
    <row r="2513" spans="1:11" x14ac:dyDescent="0.15">
      <c r="A2513" s="3" t="str">
        <f>IF([1]基本档案!A2513=0,"",[1]基本档案!A2513)</f>
        <v/>
      </c>
      <c r="B2513" s="3">
        <f>[1]工序单价!B2535</f>
        <v>0</v>
      </c>
      <c r="E2513" s="6" t="str">
        <f>IF(D2513=0,"",VLOOKUP(D2513,[1]基本档案!$A$2:$B$481,2,FALSE))</f>
        <v/>
      </c>
      <c r="H2513" s="6" t="str">
        <f>IF(G2513=0,"",VLOOKUP(G2513,[1]工序单价!$B$2:$D$503,2,FALSE))</f>
        <v/>
      </c>
      <c r="I2513" s="6">
        <f>IF(G2513=0,0,VLOOKUP(G2513,[1]工序单价!$B$2:$D$503,3,FALSE))</f>
        <v>0</v>
      </c>
      <c r="K2513" s="6">
        <f t="shared" si="38"/>
        <v>0</v>
      </c>
    </row>
    <row r="2514" spans="1:11" x14ac:dyDescent="0.15">
      <c r="A2514" s="3" t="str">
        <f>IF([1]基本档案!A2514=0,"",[1]基本档案!A2514)</f>
        <v/>
      </c>
      <c r="B2514" s="3">
        <f>[1]工序单价!B2536</f>
        <v>0</v>
      </c>
      <c r="E2514" s="6" t="str">
        <f>IF(D2514=0,"",VLOOKUP(D2514,[1]基本档案!$A$2:$B$481,2,FALSE))</f>
        <v/>
      </c>
      <c r="H2514" s="6" t="str">
        <f>IF(G2514=0,"",VLOOKUP(G2514,[1]工序单价!$B$2:$D$503,2,FALSE))</f>
        <v/>
      </c>
      <c r="I2514" s="6">
        <f>IF(G2514=0,0,VLOOKUP(G2514,[1]工序单价!$B$2:$D$503,3,FALSE))</f>
        <v>0</v>
      </c>
      <c r="K2514" s="6">
        <f t="shared" si="38"/>
        <v>0</v>
      </c>
    </row>
    <row r="2515" spans="1:11" x14ac:dyDescent="0.15">
      <c r="A2515" s="3" t="str">
        <f>IF([1]基本档案!A2515=0,"",[1]基本档案!A2515)</f>
        <v/>
      </c>
      <c r="B2515" s="3">
        <f>[1]工序单价!B2537</f>
        <v>0</v>
      </c>
      <c r="E2515" s="6" t="str">
        <f>IF(D2515=0,"",VLOOKUP(D2515,[1]基本档案!$A$2:$B$481,2,FALSE))</f>
        <v/>
      </c>
      <c r="H2515" s="6" t="str">
        <f>IF(G2515=0,"",VLOOKUP(G2515,[1]工序单价!$B$2:$D$503,2,FALSE))</f>
        <v/>
      </c>
      <c r="I2515" s="6">
        <f>IF(G2515=0,0,VLOOKUP(G2515,[1]工序单价!$B$2:$D$503,3,FALSE))</f>
        <v>0</v>
      </c>
      <c r="K2515" s="6">
        <f t="shared" si="38"/>
        <v>0</v>
      </c>
    </row>
    <row r="2516" spans="1:11" x14ac:dyDescent="0.15">
      <c r="A2516" s="3" t="str">
        <f>IF([1]基本档案!A2516=0,"",[1]基本档案!A2516)</f>
        <v/>
      </c>
      <c r="B2516" s="3">
        <f>[1]工序单价!B2538</f>
        <v>0</v>
      </c>
      <c r="E2516" s="6" t="str">
        <f>IF(D2516=0,"",VLOOKUP(D2516,[1]基本档案!$A$2:$B$481,2,FALSE))</f>
        <v/>
      </c>
      <c r="H2516" s="6" t="str">
        <f>IF(G2516=0,"",VLOOKUP(G2516,[1]工序单价!$B$2:$D$503,2,FALSE))</f>
        <v/>
      </c>
      <c r="I2516" s="6">
        <f>IF(G2516=0,0,VLOOKUP(G2516,[1]工序单价!$B$2:$D$503,3,FALSE))</f>
        <v>0</v>
      </c>
      <c r="K2516" s="6">
        <f t="shared" si="38"/>
        <v>0</v>
      </c>
    </row>
    <row r="2517" spans="1:11" x14ac:dyDescent="0.15">
      <c r="A2517" s="3" t="str">
        <f>IF([1]基本档案!A2517=0,"",[1]基本档案!A2517)</f>
        <v/>
      </c>
      <c r="B2517" s="3">
        <f>[1]工序单价!B2539</f>
        <v>0</v>
      </c>
      <c r="E2517" s="6" t="str">
        <f>IF(D2517=0,"",VLOOKUP(D2517,[1]基本档案!$A$2:$B$481,2,FALSE))</f>
        <v/>
      </c>
      <c r="H2517" s="6" t="str">
        <f>IF(G2517=0,"",VLOOKUP(G2517,[1]工序单价!$B$2:$D$503,2,FALSE))</f>
        <v/>
      </c>
      <c r="I2517" s="6">
        <f>IF(G2517=0,0,VLOOKUP(G2517,[1]工序单价!$B$2:$D$503,3,FALSE))</f>
        <v>0</v>
      </c>
      <c r="K2517" s="6">
        <f t="shared" si="38"/>
        <v>0</v>
      </c>
    </row>
    <row r="2518" spans="1:11" x14ac:dyDescent="0.15">
      <c r="A2518" s="3" t="str">
        <f>IF([1]基本档案!A2518=0,"",[1]基本档案!A2518)</f>
        <v/>
      </c>
      <c r="B2518" s="3">
        <f>[1]工序单价!B2540</f>
        <v>0</v>
      </c>
      <c r="E2518" s="6" t="str">
        <f>IF(D2518=0,"",VLOOKUP(D2518,[1]基本档案!$A$2:$B$481,2,FALSE))</f>
        <v/>
      </c>
      <c r="H2518" s="6" t="str">
        <f>IF(G2518=0,"",VLOOKUP(G2518,[1]工序单价!$B$2:$D$503,2,FALSE))</f>
        <v/>
      </c>
      <c r="I2518" s="6">
        <f>IF(G2518=0,0,VLOOKUP(G2518,[1]工序单价!$B$2:$D$503,3,FALSE))</f>
        <v>0</v>
      </c>
      <c r="K2518" s="6">
        <f t="shared" si="38"/>
        <v>0</v>
      </c>
    </row>
    <row r="2519" spans="1:11" x14ac:dyDescent="0.15">
      <c r="A2519" s="3" t="str">
        <f>IF([1]基本档案!A2519=0,"",[1]基本档案!A2519)</f>
        <v/>
      </c>
      <c r="B2519" s="3">
        <f>[1]工序单价!B2541</f>
        <v>0</v>
      </c>
      <c r="E2519" s="6" t="str">
        <f>IF(D2519=0,"",VLOOKUP(D2519,[1]基本档案!$A$2:$B$481,2,FALSE))</f>
        <v/>
      </c>
      <c r="H2519" s="6" t="str">
        <f>IF(G2519=0,"",VLOOKUP(G2519,[1]工序单价!$B$2:$D$503,2,FALSE))</f>
        <v/>
      </c>
      <c r="I2519" s="6">
        <f>IF(G2519=0,0,VLOOKUP(G2519,[1]工序单价!$B$2:$D$503,3,FALSE))</f>
        <v>0</v>
      </c>
      <c r="K2519" s="6">
        <f t="shared" si="38"/>
        <v>0</v>
      </c>
    </row>
    <row r="2520" spans="1:11" x14ac:dyDescent="0.15">
      <c r="A2520" s="3" t="str">
        <f>IF([1]基本档案!A2520=0,"",[1]基本档案!A2520)</f>
        <v/>
      </c>
      <c r="B2520" s="3">
        <f>[1]工序单价!B2542</f>
        <v>0</v>
      </c>
      <c r="E2520" s="6" t="str">
        <f>IF(D2520=0,"",VLOOKUP(D2520,[1]基本档案!$A$2:$B$481,2,FALSE))</f>
        <v/>
      </c>
      <c r="H2520" s="6" t="str">
        <f>IF(G2520=0,"",VLOOKUP(G2520,[1]工序单价!$B$2:$D$503,2,FALSE))</f>
        <v/>
      </c>
      <c r="I2520" s="6">
        <f>IF(G2520=0,0,VLOOKUP(G2520,[1]工序单价!$B$2:$D$503,3,FALSE))</f>
        <v>0</v>
      </c>
      <c r="K2520" s="6">
        <f t="shared" si="38"/>
        <v>0</v>
      </c>
    </row>
    <row r="2521" spans="1:11" x14ac:dyDescent="0.15">
      <c r="A2521" s="3" t="str">
        <f>IF([1]基本档案!A2521=0,"",[1]基本档案!A2521)</f>
        <v/>
      </c>
      <c r="B2521" s="3">
        <f>[1]工序单价!B2543</f>
        <v>0</v>
      </c>
      <c r="E2521" s="6" t="str">
        <f>IF(D2521=0,"",VLOOKUP(D2521,[1]基本档案!$A$2:$B$481,2,FALSE))</f>
        <v/>
      </c>
      <c r="H2521" s="6" t="str">
        <f>IF(G2521=0,"",VLOOKUP(G2521,[1]工序单价!$B$2:$D$503,2,FALSE))</f>
        <v/>
      </c>
      <c r="I2521" s="6">
        <f>IF(G2521=0,0,VLOOKUP(G2521,[1]工序单价!$B$2:$D$503,3,FALSE))</f>
        <v>0</v>
      </c>
      <c r="K2521" s="6">
        <f t="shared" si="38"/>
        <v>0</v>
      </c>
    </row>
    <row r="2522" spans="1:11" x14ac:dyDescent="0.15">
      <c r="A2522" s="3" t="str">
        <f>IF([1]基本档案!A2522=0,"",[1]基本档案!A2522)</f>
        <v/>
      </c>
      <c r="B2522" s="3">
        <f>[1]工序单价!B2544</f>
        <v>0</v>
      </c>
      <c r="E2522" s="6" t="str">
        <f>IF(D2522=0,"",VLOOKUP(D2522,[1]基本档案!$A$2:$B$481,2,FALSE))</f>
        <v/>
      </c>
      <c r="H2522" s="6" t="str">
        <f>IF(G2522=0,"",VLOOKUP(G2522,[1]工序单价!$B$2:$D$503,2,FALSE))</f>
        <v/>
      </c>
      <c r="I2522" s="6">
        <f>IF(G2522=0,0,VLOOKUP(G2522,[1]工序单价!$B$2:$D$503,3,FALSE))</f>
        <v>0</v>
      </c>
      <c r="K2522" s="6">
        <f t="shared" si="38"/>
        <v>0</v>
      </c>
    </row>
    <row r="2523" spans="1:11" x14ac:dyDescent="0.15">
      <c r="A2523" s="3" t="str">
        <f>IF([1]基本档案!A2523=0,"",[1]基本档案!A2523)</f>
        <v/>
      </c>
      <c r="B2523" s="3">
        <f>[1]工序单价!B2545</f>
        <v>0</v>
      </c>
      <c r="E2523" s="6" t="str">
        <f>IF(D2523=0,"",VLOOKUP(D2523,[1]基本档案!$A$2:$B$481,2,FALSE))</f>
        <v/>
      </c>
      <c r="H2523" s="6" t="str">
        <f>IF(G2523=0,"",VLOOKUP(G2523,[1]工序单价!$B$2:$D$503,2,FALSE))</f>
        <v/>
      </c>
      <c r="I2523" s="6">
        <f>IF(G2523=0,0,VLOOKUP(G2523,[1]工序单价!$B$2:$D$503,3,FALSE))</f>
        <v>0</v>
      </c>
      <c r="K2523" s="6">
        <f t="shared" si="38"/>
        <v>0</v>
      </c>
    </row>
    <row r="2524" spans="1:11" x14ac:dyDescent="0.15">
      <c r="A2524" s="3" t="str">
        <f>IF([1]基本档案!A2524=0,"",[1]基本档案!A2524)</f>
        <v/>
      </c>
      <c r="B2524" s="3">
        <f>[1]工序单价!B2546</f>
        <v>0</v>
      </c>
      <c r="E2524" s="6" t="str">
        <f>IF(D2524=0,"",VLOOKUP(D2524,[1]基本档案!$A$2:$B$481,2,FALSE))</f>
        <v/>
      </c>
      <c r="H2524" s="6" t="str">
        <f>IF(G2524=0,"",VLOOKUP(G2524,[1]工序单价!$B$2:$D$503,2,FALSE))</f>
        <v/>
      </c>
      <c r="I2524" s="6">
        <f>IF(G2524=0,0,VLOOKUP(G2524,[1]工序单价!$B$2:$D$503,3,FALSE))</f>
        <v>0</v>
      </c>
      <c r="K2524" s="6">
        <f t="shared" si="38"/>
        <v>0</v>
      </c>
    </row>
    <row r="2525" spans="1:11" x14ac:dyDescent="0.15">
      <c r="A2525" s="3" t="str">
        <f>IF([1]基本档案!A2525=0,"",[1]基本档案!A2525)</f>
        <v/>
      </c>
      <c r="B2525" s="3">
        <f>[1]工序单价!B2547</f>
        <v>0</v>
      </c>
      <c r="E2525" s="6" t="str">
        <f>IF(D2525=0,"",VLOOKUP(D2525,[1]基本档案!$A$2:$B$481,2,FALSE))</f>
        <v/>
      </c>
      <c r="H2525" s="6" t="str">
        <f>IF(G2525=0,"",VLOOKUP(G2525,[1]工序单价!$B$2:$D$503,2,FALSE))</f>
        <v/>
      </c>
      <c r="I2525" s="6">
        <f>IF(G2525=0,0,VLOOKUP(G2525,[1]工序单价!$B$2:$D$503,3,FALSE))</f>
        <v>0</v>
      </c>
      <c r="K2525" s="6">
        <f t="shared" si="38"/>
        <v>0</v>
      </c>
    </row>
    <row r="2526" spans="1:11" x14ac:dyDescent="0.15">
      <c r="A2526" s="3" t="str">
        <f>IF([1]基本档案!A2526=0,"",[1]基本档案!A2526)</f>
        <v/>
      </c>
      <c r="B2526" s="3">
        <f>[1]工序单价!B2548</f>
        <v>0</v>
      </c>
      <c r="E2526" s="6" t="str">
        <f>IF(D2526=0,"",VLOOKUP(D2526,[1]基本档案!$A$2:$B$481,2,FALSE))</f>
        <v/>
      </c>
      <c r="H2526" s="6" t="str">
        <f>IF(G2526=0,"",VLOOKUP(G2526,[1]工序单价!$B$2:$D$503,2,FALSE))</f>
        <v/>
      </c>
      <c r="I2526" s="6">
        <f>IF(G2526=0,0,VLOOKUP(G2526,[1]工序单价!$B$2:$D$503,3,FALSE))</f>
        <v>0</v>
      </c>
      <c r="K2526" s="6">
        <f t="shared" si="38"/>
        <v>0</v>
      </c>
    </row>
    <row r="2527" spans="1:11" x14ac:dyDescent="0.15">
      <c r="A2527" s="3" t="str">
        <f>IF([1]基本档案!A2527=0,"",[1]基本档案!A2527)</f>
        <v/>
      </c>
      <c r="B2527" s="3">
        <f>[1]工序单价!B2549</f>
        <v>0</v>
      </c>
      <c r="E2527" s="6" t="str">
        <f>IF(D2527=0,"",VLOOKUP(D2527,[1]基本档案!$A$2:$B$481,2,FALSE))</f>
        <v/>
      </c>
      <c r="H2527" s="6" t="str">
        <f>IF(G2527=0,"",VLOOKUP(G2527,[1]工序单价!$B$2:$D$503,2,FALSE))</f>
        <v/>
      </c>
      <c r="I2527" s="6">
        <f>IF(G2527=0,0,VLOOKUP(G2527,[1]工序单价!$B$2:$D$503,3,FALSE))</f>
        <v>0</v>
      </c>
      <c r="K2527" s="6">
        <f t="shared" si="38"/>
        <v>0</v>
      </c>
    </row>
    <row r="2528" spans="1:11" x14ac:dyDescent="0.15">
      <c r="A2528" s="3" t="str">
        <f>IF([1]基本档案!A2528=0,"",[1]基本档案!A2528)</f>
        <v/>
      </c>
      <c r="B2528" s="3">
        <f>[1]工序单价!B2550</f>
        <v>0</v>
      </c>
      <c r="E2528" s="6" t="str">
        <f>IF(D2528=0,"",VLOOKUP(D2528,[1]基本档案!$A$2:$B$481,2,FALSE))</f>
        <v/>
      </c>
      <c r="H2528" s="6" t="str">
        <f>IF(G2528=0,"",VLOOKUP(G2528,[1]工序单价!$B$2:$D$503,2,FALSE))</f>
        <v/>
      </c>
      <c r="I2528" s="6">
        <f>IF(G2528=0,0,VLOOKUP(G2528,[1]工序单价!$B$2:$D$503,3,FALSE))</f>
        <v>0</v>
      </c>
      <c r="K2528" s="6">
        <f t="shared" si="38"/>
        <v>0</v>
      </c>
    </row>
    <row r="2529" spans="1:11" x14ac:dyDescent="0.15">
      <c r="A2529" s="3" t="str">
        <f>IF([1]基本档案!A2529=0,"",[1]基本档案!A2529)</f>
        <v/>
      </c>
      <c r="B2529" s="3">
        <f>[1]工序单价!B2551</f>
        <v>0</v>
      </c>
      <c r="E2529" s="6" t="str">
        <f>IF(D2529=0,"",VLOOKUP(D2529,[1]基本档案!$A$2:$B$481,2,FALSE))</f>
        <v/>
      </c>
      <c r="H2529" s="6" t="str">
        <f>IF(G2529=0,"",VLOOKUP(G2529,[1]工序单价!$B$2:$D$503,2,FALSE))</f>
        <v/>
      </c>
      <c r="I2529" s="6">
        <f>IF(G2529=0,0,VLOOKUP(G2529,[1]工序单价!$B$2:$D$503,3,FALSE))</f>
        <v>0</v>
      </c>
      <c r="K2529" s="6">
        <f t="shared" si="38"/>
        <v>0</v>
      </c>
    </row>
    <row r="2530" spans="1:11" x14ac:dyDescent="0.15">
      <c r="A2530" s="3" t="str">
        <f>IF([1]基本档案!A2530=0,"",[1]基本档案!A2530)</f>
        <v/>
      </c>
      <c r="B2530" s="3">
        <f>[1]工序单价!B2552</f>
        <v>0</v>
      </c>
      <c r="E2530" s="6" t="str">
        <f>IF(D2530=0,"",VLOOKUP(D2530,[1]基本档案!$A$2:$B$481,2,FALSE))</f>
        <v/>
      </c>
      <c r="H2530" s="6" t="str">
        <f>IF(G2530=0,"",VLOOKUP(G2530,[1]工序单价!$B$2:$D$503,2,FALSE))</f>
        <v/>
      </c>
      <c r="I2530" s="6">
        <f>IF(G2530=0,0,VLOOKUP(G2530,[1]工序单价!$B$2:$D$503,3,FALSE))</f>
        <v>0</v>
      </c>
      <c r="K2530" s="6">
        <f t="shared" si="38"/>
        <v>0</v>
      </c>
    </row>
    <row r="2531" spans="1:11" x14ac:dyDescent="0.15">
      <c r="A2531" s="3" t="str">
        <f>IF([1]基本档案!A2531=0,"",[1]基本档案!A2531)</f>
        <v/>
      </c>
      <c r="B2531" s="3">
        <f>[1]工序单价!B2553</f>
        <v>0</v>
      </c>
      <c r="E2531" s="6" t="str">
        <f>IF(D2531=0,"",VLOOKUP(D2531,[1]基本档案!$A$2:$B$481,2,FALSE))</f>
        <v/>
      </c>
      <c r="H2531" s="6" t="str">
        <f>IF(G2531=0,"",VLOOKUP(G2531,[1]工序单价!$B$2:$D$503,2,FALSE))</f>
        <v/>
      </c>
      <c r="I2531" s="6">
        <f>IF(G2531=0,0,VLOOKUP(G2531,[1]工序单价!$B$2:$D$503,3,FALSE))</f>
        <v>0</v>
      </c>
      <c r="K2531" s="6">
        <f t="shared" si="38"/>
        <v>0</v>
      </c>
    </row>
    <row r="2532" spans="1:11" x14ac:dyDescent="0.15">
      <c r="A2532" s="3" t="str">
        <f>IF([1]基本档案!A2532=0,"",[1]基本档案!A2532)</f>
        <v/>
      </c>
      <c r="B2532" s="3">
        <f>[1]工序单价!B2554</f>
        <v>0</v>
      </c>
      <c r="E2532" s="6" t="str">
        <f>IF(D2532=0,"",VLOOKUP(D2532,[1]基本档案!$A$2:$B$481,2,FALSE))</f>
        <v/>
      </c>
      <c r="H2532" s="6" t="str">
        <f>IF(G2532=0,"",VLOOKUP(G2532,[1]工序单价!$B$2:$D$503,2,FALSE))</f>
        <v/>
      </c>
      <c r="I2532" s="6">
        <f>IF(G2532=0,0,VLOOKUP(G2532,[1]工序单价!$B$2:$D$503,3,FALSE))</f>
        <v>0</v>
      </c>
      <c r="K2532" s="6">
        <f t="shared" si="38"/>
        <v>0</v>
      </c>
    </row>
    <row r="2533" spans="1:11" x14ac:dyDescent="0.15">
      <c r="A2533" s="3" t="str">
        <f>IF([1]基本档案!A2533=0,"",[1]基本档案!A2533)</f>
        <v/>
      </c>
      <c r="B2533" s="3">
        <f>[1]工序单价!B2555</f>
        <v>0</v>
      </c>
      <c r="E2533" s="6" t="str">
        <f>IF(D2533=0,"",VLOOKUP(D2533,[1]基本档案!$A$2:$B$481,2,FALSE))</f>
        <v/>
      </c>
      <c r="H2533" s="6" t="str">
        <f>IF(G2533=0,"",VLOOKUP(G2533,[1]工序单价!$B$2:$D$503,2,FALSE))</f>
        <v/>
      </c>
      <c r="I2533" s="6">
        <f>IF(G2533=0,0,VLOOKUP(G2533,[1]工序单价!$B$2:$D$503,3,FALSE))</f>
        <v>0</v>
      </c>
      <c r="K2533" s="6">
        <f t="shared" si="38"/>
        <v>0</v>
      </c>
    </row>
    <row r="2534" spans="1:11" x14ac:dyDescent="0.15">
      <c r="A2534" s="3" t="str">
        <f>IF([1]基本档案!A2534=0,"",[1]基本档案!A2534)</f>
        <v/>
      </c>
      <c r="B2534" s="3">
        <f>[1]工序单价!B2556</f>
        <v>0</v>
      </c>
      <c r="E2534" s="6" t="str">
        <f>IF(D2534=0,"",VLOOKUP(D2534,[1]基本档案!$A$2:$B$481,2,FALSE))</f>
        <v/>
      </c>
      <c r="H2534" s="6" t="str">
        <f>IF(G2534=0,"",VLOOKUP(G2534,[1]工序单价!$B$2:$D$503,2,FALSE))</f>
        <v/>
      </c>
      <c r="I2534" s="6">
        <f>IF(G2534=0,0,VLOOKUP(G2534,[1]工序单价!$B$2:$D$503,3,FALSE))</f>
        <v>0</v>
      </c>
      <c r="K2534" s="6">
        <f t="shared" si="38"/>
        <v>0</v>
      </c>
    </row>
    <row r="2535" spans="1:11" x14ac:dyDescent="0.15">
      <c r="A2535" s="3" t="str">
        <f>IF([1]基本档案!A2535=0,"",[1]基本档案!A2535)</f>
        <v/>
      </c>
      <c r="B2535" s="3">
        <f>[1]工序单价!B2557</f>
        <v>0</v>
      </c>
      <c r="E2535" s="6" t="str">
        <f>IF(D2535=0,"",VLOOKUP(D2535,[1]基本档案!$A$2:$B$481,2,FALSE))</f>
        <v/>
      </c>
      <c r="H2535" s="6" t="str">
        <f>IF(G2535=0,"",VLOOKUP(G2535,[1]工序单价!$B$2:$D$503,2,FALSE))</f>
        <v/>
      </c>
      <c r="I2535" s="6">
        <f>IF(G2535=0,0,VLOOKUP(G2535,[1]工序单价!$B$2:$D$503,3,FALSE))</f>
        <v>0</v>
      </c>
      <c r="K2535" s="6">
        <f t="shared" si="38"/>
        <v>0</v>
      </c>
    </row>
    <row r="2536" spans="1:11" x14ac:dyDescent="0.15">
      <c r="A2536" s="3" t="str">
        <f>IF([1]基本档案!A2536=0,"",[1]基本档案!A2536)</f>
        <v/>
      </c>
      <c r="B2536" s="3">
        <f>[1]工序单价!B2558</f>
        <v>0</v>
      </c>
      <c r="E2536" s="6" t="str">
        <f>IF(D2536=0,"",VLOOKUP(D2536,[1]基本档案!$A$2:$B$481,2,FALSE))</f>
        <v/>
      </c>
      <c r="H2536" s="6" t="str">
        <f>IF(G2536=0,"",VLOOKUP(G2536,[1]工序单价!$B$2:$D$503,2,FALSE))</f>
        <v/>
      </c>
      <c r="I2536" s="6">
        <f>IF(G2536=0,0,VLOOKUP(G2536,[1]工序单价!$B$2:$D$503,3,FALSE))</f>
        <v>0</v>
      </c>
      <c r="K2536" s="6">
        <f t="shared" si="38"/>
        <v>0</v>
      </c>
    </row>
    <row r="2537" spans="1:11" x14ac:dyDescent="0.15">
      <c r="A2537" s="3" t="str">
        <f>IF([1]基本档案!A2537=0,"",[1]基本档案!A2537)</f>
        <v/>
      </c>
      <c r="B2537" s="3">
        <f>[1]工序单价!B2559</f>
        <v>0</v>
      </c>
      <c r="E2537" s="6" t="str">
        <f>IF(D2537=0,"",VLOOKUP(D2537,[1]基本档案!$A$2:$B$481,2,FALSE))</f>
        <v/>
      </c>
      <c r="H2537" s="6" t="str">
        <f>IF(G2537=0,"",VLOOKUP(G2537,[1]工序单价!$B$2:$D$503,2,FALSE))</f>
        <v/>
      </c>
      <c r="I2537" s="6">
        <f>IF(G2537=0,0,VLOOKUP(G2537,[1]工序单价!$B$2:$D$503,3,FALSE))</f>
        <v>0</v>
      </c>
      <c r="K2537" s="6">
        <f t="shared" si="38"/>
        <v>0</v>
      </c>
    </row>
    <row r="2538" spans="1:11" x14ac:dyDescent="0.15">
      <c r="A2538" s="3" t="str">
        <f>IF([1]基本档案!A2538=0,"",[1]基本档案!A2538)</f>
        <v/>
      </c>
      <c r="B2538" s="3">
        <f>[1]工序单价!B2560</f>
        <v>0</v>
      </c>
      <c r="E2538" s="6" t="str">
        <f>IF(D2538=0,"",VLOOKUP(D2538,[1]基本档案!$A$2:$B$481,2,FALSE))</f>
        <v/>
      </c>
      <c r="H2538" s="6" t="str">
        <f>IF(G2538=0,"",VLOOKUP(G2538,[1]工序单价!$B$2:$D$503,2,FALSE))</f>
        <v/>
      </c>
      <c r="I2538" s="6">
        <f>IF(G2538=0,0,VLOOKUP(G2538,[1]工序单价!$B$2:$D$503,3,FALSE))</f>
        <v>0</v>
      </c>
      <c r="K2538" s="6">
        <f t="shared" si="38"/>
        <v>0</v>
      </c>
    </row>
    <row r="2539" spans="1:11" x14ac:dyDescent="0.15">
      <c r="A2539" s="3" t="str">
        <f>IF([1]基本档案!A2539=0,"",[1]基本档案!A2539)</f>
        <v/>
      </c>
      <c r="B2539" s="3">
        <f>[1]工序单价!B2561</f>
        <v>0</v>
      </c>
      <c r="E2539" s="6" t="str">
        <f>IF(D2539=0,"",VLOOKUP(D2539,[1]基本档案!$A$2:$B$481,2,FALSE))</f>
        <v/>
      </c>
      <c r="H2539" s="6" t="str">
        <f>IF(G2539=0,"",VLOOKUP(G2539,[1]工序单价!$B$2:$D$503,2,FALSE))</f>
        <v/>
      </c>
      <c r="I2539" s="6">
        <f>IF(G2539=0,0,VLOOKUP(G2539,[1]工序单价!$B$2:$D$503,3,FALSE))</f>
        <v>0</v>
      </c>
      <c r="K2539" s="6">
        <f t="shared" si="38"/>
        <v>0</v>
      </c>
    </row>
    <row r="2540" spans="1:11" x14ac:dyDescent="0.15">
      <c r="A2540" s="3" t="str">
        <f>IF([1]基本档案!A2540=0,"",[1]基本档案!A2540)</f>
        <v/>
      </c>
      <c r="B2540" s="3">
        <f>[1]工序单价!B2562</f>
        <v>0</v>
      </c>
      <c r="E2540" s="6" t="str">
        <f>IF(D2540=0,"",VLOOKUP(D2540,[1]基本档案!$A$2:$B$481,2,FALSE))</f>
        <v/>
      </c>
      <c r="H2540" s="6" t="str">
        <f>IF(G2540=0,"",VLOOKUP(G2540,[1]工序单价!$B$2:$D$503,2,FALSE))</f>
        <v/>
      </c>
      <c r="I2540" s="6">
        <f>IF(G2540=0,0,VLOOKUP(G2540,[1]工序单价!$B$2:$D$503,3,FALSE))</f>
        <v>0</v>
      </c>
      <c r="K2540" s="6">
        <f t="shared" si="38"/>
        <v>0</v>
      </c>
    </row>
    <row r="2541" spans="1:11" x14ac:dyDescent="0.15">
      <c r="A2541" s="3" t="str">
        <f>IF([1]基本档案!A2541=0,"",[1]基本档案!A2541)</f>
        <v/>
      </c>
      <c r="B2541" s="3">
        <f>[1]工序单价!B2563</f>
        <v>0</v>
      </c>
      <c r="E2541" s="6" t="str">
        <f>IF(D2541=0,"",VLOOKUP(D2541,[1]基本档案!$A$2:$B$481,2,FALSE))</f>
        <v/>
      </c>
      <c r="H2541" s="6" t="str">
        <f>IF(G2541=0,"",VLOOKUP(G2541,[1]工序单价!$B$2:$D$503,2,FALSE))</f>
        <v/>
      </c>
      <c r="I2541" s="6">
        <f>IF(G2541=0,0,VLOOKUP(G2541,[1]工序单价!$B$2:$D$503,3,FALSE))</f>
        <v>0</v>
      </c>
      <c r="K2541" s="6">
        <f t="shared" si="38"/>
        <v>0</v>
      </c>
    </row>
    <row r="2542" spans="1:11" x14ac:dyDescent="0.15">
      <c r="A2542" s="3" t="str">
        <f>IF([1]基本档案!A2542=0,"",[1]基本档案!A2542)</f>
        <v/>
      </c>
      <c r="B2542" s="3">
        <f>[1]工序单价!B2564</f>
        <v>0</v>
      </c>
      <c r="E2542" s="6" t="str">
        <f>IF(D2542=0,"",VLOOKUP(D2542,[1]基本档案!$A$2:$B$481,2,FALSE))</f>
        <v/>
      </c>
      <c r="H2542" s="6" t="str">
        <f>IF(G2542=0,"",VLOOKUP(G2542,[1]工序单价!$B$2:$D$503,2,FALSE))</f>
        <v/>
      </c>
      <c r="I2542" s="6">
        <f>IF(G2542=0,0,VLOOKUP(G2542,[1]工序单价!$B$2:$D$503,3,FALSE))</f>
        <v>0</v>
      </c>
      <c r="K2542" s="6">
        <f t="shared" si="38"/>
        <v>0</v>
      </c>
    </row>
    <row r="2543" spans="1:11" x14ac:dyDescent="0.15">
      <c r="A2543" s="3" t="str">
        <f>IF([1]基本档案!A2543=0,"",[1]基本档案!A2543)</f>
        <v/>
      </c>
      <c r="B2543" s="3">
        <f>[1]工序单价!B2565</f>
        <v>0</v>
      </c>
      <c r="E2543" s="6" t="str">
        <f>IF(D2543=0,"",VLOOKUP(D2543,[1]基本档案!$A$2:$B$481,2,FALSE))</f>
        <v/>
      </c>
      <c r="H2543" s="6" t="str">
        <f>IF(G2543=0,"",VLOOKUP(G2543,[1]工序单价!$B$2:$D$503,2,FALSE))</f>
        <v/>
      </c>
      <c r="I2543" s="6">
        <f>IF(G2543=0,0,VLOOKUP(G2543,[1]工序单价!$B$2:$D$503,3,FALSE))</f>
        <v>0</v>
      </c>
      <c r="K2543" s="6">
        <f t="shared" si="38"/>
        <v>0</v>
      </c>
    </row>
    <row r="2544" spans="1:11" x14ac:dyDescent="0.15">
      <c r="A2544" s="3" t="str">
        <f>IF([1]基本档案!A2544=0,"",[1]基本档案!A2544)</f>
        <v/>
      </c>
      <c r="B2544" s="3">
        <f>[1]工序单价!B2566</f>
        <v>0</v>
      </c>
      <c r="E2544" s="6" t="str">
        <f>IF(D2544=0,"",VLOOKUP(D2544,[1]基本档案!$A$2:$B$481,2,FALSE))</f>
        <v/>
      </c>
      <c r="H2544" s="6" t="str">
        <f>IF(G2544=0,"",VLOOKUP(G2544,[1]工序单价!$B$2:$D$503,2,FALSE))</f>
        <v/>
      </c>
      <c r="I2544" s="6">
        <f>IF(G2544=0,0,VLOOKUP(G2544,[1]工序单价!$B$2:$D$503,3,FALSE))</f>
        <v>0</v>
      </c>
      <c r="K2544" s="6">
        <f t="shared" si="38"/>
        <v>0</v>
      </c>
    </row>
    <row r="2545" spans="1:11" x14ac:dyDescent="0.15">
      <c r="A2545" s="3" t="str">
        <f>IF([1]基本档案!A2545=0,"",[1]基本档案!A2545)</f>
        <v/>
      </c>
      <c r="B2545" s="3">
        <f>[1]工序单价!B2567</f>
        <v>0</v>
      </c>
      <c r="E2545" s="6" t="str">
        <f>IF(D2545=0,"",VLOOKUP(D2545,[1]基本档案!$A$2:$B$481,2,FALSE))</f>
        <v/>
      </c>
      <c r="H2545" s="6" t="str">
        <f>IF(G2545=0,"",VLOOKUP(G2545,[1]工序单价!$B$2:$D$503,2,FALSE))</f>
        <v/>
      </c>
      <c r="I2545" s="6">
        <f>IF(G2545=0,0,VLOOKUP(G2545,[1]工序单价!$B$2:$D$503,3,FALSE))</f>
        <v>0</v>
      </c>
      <c r="K2545" s="6">
        <f t="shared" si="38"/>
        <v>0</v>
      </c>
    </row>
    <row r="2546" spans="1:11" x14ac:dyDescent="0.15">
      <c r="A2546" s="3" t="str">
        <f>IF([1]基本档案!A2546=0,"",[1]基本档案!A2546)</f>
        <v/>
      </c>
      <c r="B2546" s="3">
        <f>[1]工序单价!B2568</f>
        <v>0</v>
      </c>
      <c r="E2546" s="6" t="str">
        <f>IF(D2546=0,"",VLOOKUP(D2546,[1]基本档案!$A$2:$B$481,2,FALSE))</f>
        <v/>
      </c>
      <c r="H2546" s="6" t="str">
        <f>IF(G2546=0,"",VLOOKUP(G2546,[1]工序单价!$B$2:$D$503,2,FALSE))</f>
        <v/>
      </c>
      <c r="I2546" s="6">
        <f>IF(G2546=0,0,VLOOKUP(G2546,[1]工序单价!$B$2:$D$503,3,FALSE))</f>
        <v>0</v>
      </c>
      <c r="K2546" s="6">
        <f t="shared" si="38"/>
        <v>0</v>
      </c>
    </row>
    <row r="2547" spans="1:11" x14ac:dyDescent="0.15">
      <c r="A2547" s="3" t="str">
        <f>IF([1]基本档案!A2547=0,"",[1]基本档案!A2547)</f>
        <v/>
      </c>
      <c r="B2547" s="3">
        <f>[1]工序单价!B2569</f>
        <v>0</v>
      </c>
      <c r="E2547" s="6" t="str">
        <f>IF(D2547=0,"",VLOOKUP(D2547,[1]基本档案!$A$2:$B$481,2,FALSE))</f>
        <v/>
      </c>
      <c r="H2547" s="6" t="str">
        <f>IF(G2547=0,"",VLOOKUP(G2547,[1]工序单价!$B$2:$D$503,2,FALSE))</f>
        <v/>
      </c>
      <c r="I2547" s="6">
        <f>IF(G2547=0,0,VLOOKUP(G2547,[1]工序单价!$B$2:$D$503,3,FALSE))</f>
        <v>0</v>
      </c>
      <c r="K2547" s="6">
        <f t="shared" si="38"/>
        <v>0</v>
      </c>
    </row>
    <row r="2548" spans="1:11" x14ac:dyDescent="0.15">
      <c r="A2548" s="3" t="str">
        <f>IF([1]基本档案!A2548=0,"",[1]基本档案!A2548)</f>
        <v/>
      </c>
      <c r="B2548" s="3">
        <f>[1]工序单价!B2570</f>
        <v>0</v>
      </c>
      <c r="E2548" s="6" t="str">
        <f>IF(D2548=0,"",VLOOKUP(D2548,[1]基本档案!$A$2:$B$481,2,FALSE))</f>
        <v/>
      </c>
      <c r="H2548" s="6" t="str">
        <f>IF(G2548=0,"",VLOOKUP(G2548,[1]工序单价!$B$2:$D$503,2,FALSE))</f>
        <v/>
      </c>
      <c r="I2548" s="6">
        <f>IF(G2548=0,0,VLOOKUP(G2548,[1]工序单价!$B$2:$D$503,3,FALSE))</f>
        <v>0</v>
      </c>
      <c r="K2548" s="6">
        <f t="shared" si="38"/>
        <v>0</v>
      </c>
    </row>
    <row r="2549" spans="1:11" x14ac:dyDescent="0.15">
      <c r="A2549" s="3" t="str">
        <f>IF([1]基本档案!A2549=0,"",[1]基本档案!A2549)</f>
        <v/>
      </c>
      <c r="B2549" s="3">
        <f>[1]工序单价!B2571</f>
        <v>0</v>
      </c>
      <c r="E2549" s="6" t="str">
        <f>IF(D2549=0,"",VLOOKUP(D2549,[1]基本档案!$A$2:$B$481,2,FALSE))</f>
        <v/>
      </c>
      <c r="H2549" s="6" t="str">
        <f>IF(G2549=0,"",VLOOKUP(G2549,[1]工序单价!$B$2:$D$503,2,FALSE))</f>
        <v/>
      </c>
      <c r="I2549" s="6">
        <f>IF(G2549=0,0,VLOOKUP(G2549,[1]工序单价!$B$2:$D$503,3,FALSE))</f>
        <v>0</v>
      </c>
      <c r="K2549" s="6">
        <f t="shared" si="38"/>
        <v>0</v>
      </c>
    </row>
    <row r="2550" spans="1:11" x14ac:dyDescent="0.15">
      <c r="A2550" s="3" t="str">
        <f>IF([1]基本档案!A2550=0,"",[1]基本档案!A2550)</f>
        <v/>
      </c>
      <c r="B2550" s="3">
        <f>[1]工序单价!B2572</f>
        <v>0</v>
      </c>
      <c r="E2550" s="6" t="str">
        <f>IF(D2550=0,"",VLOOKUP(D2550,[1]基本档案!$A$2:$B$481,2,FALSE))</f>
        <v/>
      </c>
      <c r="H2550" s="6" t="str">
        <f>IF(G2550=0,"",VLOOKUP(G2550,[1]工序单价!$B$2:$D$503,2,FALSE))</f>
        <v/>
      </c>
      <c r="I2550" s="6">
        <f>IF(G2550=0,0,VLOOKUP(G2550,[1]工序单价!$B$2:$D$503,3,FALSE))</f>
        <v>0</v>
      </c>
      <c r="K2550" s="6">
        <f t="shared" si="38"/>
        <v>0</v>
      </c>
    </row>
    <row r="2551" spans="1:11" x14ac:dyDescent="0.15">
      <c r="A2551" s="3" t="str">
        <f>IF([1]基本档案!A2551=0,"",[1]基本档案!A2551)</f>
        <v/>
      </c>
      <c r="B2551" s="3">
        <f>[1]工序单价!B2573</f>
        <v>0</v>
      </c>
      <c r="E2551" s="6" t="str">
        <f>IF(D2551=0,"",VLOOKUP(D2551,[1]基本档案!$A$2:$B$481,2,FALSE))</f>
        <v/>
      </c>
      <c r="H2551" s="6" t="str">
        <f>IF(G2551=0,"",VLOOKUP(G2551,[1]工序单价!$B$2:$D$503,2,FALSE))</f>
        <v/>
      </c>
      <c r="I2551" s="6">
        <f>IF(G2551=0,0,VLOOKUP(G2551,[1]工序单价!$B$2:$D$503,3,FALSE))</f>
        <v>0</v>
      </c>
      <c r="K2551" s="6">
        <f t="shared" si="38"/>
        <v>0</v>
      </c>
    </row>
    <row r="2552" spans="1:11" x14ac:dyDescent="0.15">
      <c r="A2552" s="3" t="str">
        <f>IF([1]基本档案!A2552=0,"",[1]基本档案!A2552)</f>
        <v/>
      </c>
      <c r="B2552" s="3">
        <f>[1]工序单价!B2574</f>
        <v>0</v>
      </c>
      <c r="E2552" s="6" t="str">
        <f>IF(D2552=0,"",VLOOKUP(D2552,[1]基本档案!$A$2:$B$481,2,FALSE))</f>
        <v/>
      </c>
      <c r="H2552" s="6" t="str">
        <f>IF(G2552=0,"",VLOOKUP(G2552,[1]工序单价!$B$2:$D$503,2,FALSE))</f>
        <v/>
      </c>
      <c r="I2552" s="6">
        <f>IF(G2552=0,0,VLOOKUP(G2552,[1]工序单价!$B$2:$D$503,3,FALSE))</f>
        <v>0</v>
      </c>
      <c r="K2552" s="6">
        <f t="shared" si="38"/>
        <v>0</v>
      </c>
    </row>
    <row r="2553" spans="1:11" x14ac:dyDescent="0.15">
      <c r="A2553" s="3" t="str">
        <f>IF([1]基本档案!A2553=0,"",[1]基本档案!A2553)</f>
        <v/>
      </c>
      <c r="B2553" s="3">
        <f>[1]工序单价!B2575</f>
        <v>0</v>
      </c>
      <c r="E2553" s="6" t="str">
        <f>IF(D2553=0,"",VLOOKUP(D2553,[1]基本档案!$A$2:$B$481,2,FALSE))</f>
        <v/>
      </c>
      <c r="H2553" s="6" t="str">
        <f>IF(G2553=0,"",VLOOKUP(G2553,[1]工序单价!$B$2:$D$503,2,FALSE))</f>
        <v/>
      </c>
      <c r="I2553" s="6">
        <f>IF(G2553=0,0,VLOOKUP(G2553,[1]工序单价!$B$2:$D$503,3,FALSE))</f>
        <v>0</v>
      </c>
      <c r="K2553" s="6">
        <f t="shared" si="38"/>
        <v>0</v>
      </c>
    </row>
    <row r="2554" spans="1:11" x14ac:dyDescent="0.15">
      <c r="A2554" s="3" t="str">
        <f>IF([1]基本档案!A2554=0,"",[1]基本档案!A2554)</f>
        <v/>
      </c>
      <c r="B2554" s="3">
        <f>[1]工序单价!B2576</f>
        <v>0</v>
      </c>
      <c r="E2554" s="6" t="str">
        <f>IF(D2554=0,"",VLOOKUP(D2554,[1]基本档案!$A$2:$B$481,2,FALSE))</f>
        <v/>
      </c>
      <c r="H2554" s="6" t="str">
        <f>IF(G2554=0,"",VLOOKUP(G2554,[1]工序单价!$B$2:$D$503,2,FALSE))</f>
        <v/>
      </c>
      <c r="I2554" s="6">
        <f>IF(G2554=0,0,VLOOKUP(G2554,[1]工序单价!$B$2:$D$503,3,FALSE))</f>
        <v>0</v>
      </c>
      <c r="K2554" s="6">
        <f t="shared" si="38"/>
        <v>0</v>
      </c>
    </row>
    <row r="2555" spans="1:11" x14ac:dyDescent="0.15">
      <c r="A2555" s="3" t="str">
        <f>IF([1]基本档案!A2555=0,"",[1]基本档案!A2555)</f>
        <v/>
      </c>
      <c r="B2555" s="3">
        <f>[1]工序单价!B2577</f>
        <v>0</v>
      </c>
      <c r="E2555" s="6" t="str">
        <f>IF(D2555=0,"",VLOOKUP(D2555,[1]基本档案!$A$2:$B$481,2,FALSE))</f>
        <v/>
      </c>
      <c r="H2555" s="6" t="str">
        <f>IF(G2555=0,"",VLOOKUP(G2555,[1]工序单价!$B$2:$D$503,2,FALSE))</f>
        <v/>
      </c>
      <c r="I2555" s="6">
        <f>IF(G2555=0,0,VLOOKUP(G2555,[1]工序单价!$B$2:$D$503,3,FALSE))</f>
        <v>0</v>
      </c>
      <c r="K2555" s="6">
        <f t="shared" si="38"/>
        <v>0</v>
      </c>
    </row>
    <row r="2556" spans="1:11" x14ac:dyDescent="0.15">
      <c r="A2556" s="3" t="str">
        <f>IF([1]基本档案!A2556=0,"",[1]基本档案!A2556)</f>
        <v/>
      </c>
      <c r="B2556" s="3">
        <f>[1]工序单价!B2578</f>
        <v>0</v>
      </c>
      <c r="E2556" s="6" t="str">
        <f>IF(D2556=0,"",VLOOKUP(D2556,[1]基本档案!$A$2:$B$481,2,FALSE))</f>
        <v/>
      </c>
      <c r="H2556" s="6" t="str">
        <f>IF(G2556=0,"",VLOOKUP(G2556,[1]工序单价!$B$2:$D$503,2,FALSE))</f>
        <v/>
      </c>
      <c r="I2556" s="6">
        <f>IF(G2556=0,0,VLOOKUP(G2556,[1]工序单价!$B$2:$D$503,3,FALSE))</f>
        <v>0</v>
      </c>
      <c r="K2556" s="6">
        <f t="shared" si="38"/>
        <v>0</v>
      </c>
    </row>
    <row r="2557" spans="1:11" x14ac:dyDescent="0.15">
      <c r="A2557" s="3" t="str">
        <f>IF([1]基本档案!A2557=0,"",[1]基本档案!A2557)</f>
        <v/>
      </c>
      <c r="B2557" s="3">
        <f>[1]工序单价!B2579</f>
        <v>0</v>
      </c>
      <c r="E2557" s="6" t="str">
        <f>IF(D2557=0,"",VLOOKUP(D2557,[1]基本档案!$A$2:$B$481,2,FALSE))</f>
        <v/>
      </c>
      <c r="H2557" s="6" t="str">
        <f>IF(G2557=0,"",VLOOKUP(G2557,[1]工序单价!$B$2:$D$503,2,FALSE))</f>
        <v/>
      </c>
      <c r="I2557" s="6">
        <f>IF(G2557=0,0,VLOOKUP(G2557,[1]工序单价!$B$2:$D$503,3,FALSE))</f>
        <v>0</v>
      </c>
      <c r="K2557" s="6">
        <f t="shared" si="38"/>
        <v>0</v>
      </c>
    </row>
    <row r="2558" spans="1:11" x14ac:dyDescent="0.15">
      <c r="A2558" s="3" t="str">
        <f>IF([1]基本档案!A2558=0,"",[1]基本档案!A2558)</f>
        <v/>
      </c>
      <c r="B2558" s="3">
        <f>[1]工序单价!B2580</f>
        <v>0</v>
      </c>
      <c r="E2558" s="6" t="str">
        <f>IF(D2558=0,"",VLOOKUP(D2558,[1]基本档案!$A$2:$B$481,2,FALSE))</f>
        <v/>
      </c>
      <c r="H2558" s="6" t="str">
        <f>IF(G2558=0,"",VLOOKUP(G2558,[1]工序单价!$B$2:$D$503,2,FALSE))</f>
        <v/>
      </c>
      <c r="I2558" s="6">
        <f>IF(G2558=0,0,VLOOKUP(G2558,[1]工序单价!$B$2:$D$503,3,FALSE))</f>
        <v>0</v>
      </c>
      <c r="K2558" s="6">
        <f t="shared" si="38"/>
        <v>0</v>
      </c>
    </row>
    <row r="2559" spans="1:11" x14ac:dyDescent="0.15">
      <c r="A2559" s="3" t="str">
        <f>IF([1]基本档案!A2559=0,"",[1]基本档案!A2559)</f>
        <v/>
      </c>
      <c r="B2559" s="3">
        <f>[1]工序单价!B2581</f>
        <v>0</v>
      </c>
      <c r="E2559" s="6" t="str">
        <f>IF(D2559=0,"",VLOOKUP(D2559,[1]基本档案!$A$2:$B$481,2,FALSE))</f>
        <v/>
      </c>
      <c r="H2559" s="6" t="str">
        <f>IF(G2559=0,"",VLOOKUP(G2559,[1]工序单价!$B$2:$D$503,2,FALSE))</f>
        <v/>
      </c>
      <c r="I2559" s="6">
        <f>IF(G2559=0,0,VLOOKUP(G2559,[1]工序单价!$B$2:$D$503,3,FALSE))</f>
        <v>0</v>
      </c>
      <c r="K2559" s="6">
        <f t="shared" si="38"/>
        <v>0</v>
      </c>
    </row>
    <row r="2560" spans="1:11" x14ac:dyDescent="0.15">
      <c r="A2560" s="3" t="str">
        <f>IF([1]基本档案!A2560=0,"",[1]基本档案!A2560)</f>
        <v/>
      </c>
      <c r="B2560" s="3">
        <f>[1]工序单价!B2582</f>
        <v>0</v>
      </c>
      <c r="E2560" s="6" t="str">
        <f>IF(D2560=0,"",VLOOKUP(D2560,[1]基本档案!$A$2:$B$481,2,FALSE))</f>
        <v/>
      </c>
      <c r="H2560" s="6" t="str">
        <f>IF(G2560=0,"",VLOOKUP(G2560,[1]工序单价!$B$2:$D$503,2,FALSE))</f>
        <v/>
      </c>
      <c r="I2560" s="6">
        <f>IF(G2560=0,0,VLOOKUP(G2560,[1]工序单价!$B$2:$D$503,3,FALSE))</f>
        <v>0</v>
      </c>
      <c r="K2560" s="6">
        <f t="shared" si="38"/>
        <v>0</v>
      </c>
    </row>
    <row r="2561" spans="1:11" x14ac:dyDescent="0.15">
      <c r="A2561" s="3" t="str">
        <f>IF([1]基本档案!A2561=0,"",[1]基本档案!A2561)</f>
        <v/>
      </c>
      <c r="B2561" s="3">
        <f>[1]工序单价!B2583</f>
        <v>0</v>
      </c>
      <c r="E2561" s="6" t="str">
        <f>IF(D2561=0,"",VLOOKUP(D2561,[1]基本档案!$A$2:$B$481,2,FALSE))</f>
        <v/>
      </c>
      <c r="H2561" s="6" t="str">
        <f>IF(G2561=0,"",VLOOKUP(G2561,[1]工序单价!$B$2:$D$503,2,FALSE))</f>
        <v/>
      </c>
      <c r="I2561" s="6">
        <f>IF(G2561=0,0,VLOOKUP(G2561,[1]工序单价!$B$2:$D$503,3,FALSE))</f>
        <v>0</v>
      </c>
      <c r="K2561" s="6">
        <f t="shared" si="38"/>
        <v>0</v>
      </c>
    </row>
    <row r="2562" spans="1:11" x14ac:dyDescent="0.15">
      <c r="A2562" s="3" t="str">
        <f>IF([1]基本档案!A2562=0,"",[1]基本档案!A2562)</f>
        <v/>
      </c>
      <c r="B2562" s="3">
        <f>[1]工序单价!B2584</f>
        <v>0</v>
      </c>
      <c r="E2562" s="6" t="str">
        <f>IF(D2562=0,"",VLOOKUP(D2562,[1]基本档案!$A$2:$B$481,2,FALSE))</f>
        <v/>
      </c>
      <c r="H2562" s="6" t="str">
        <f>IF(G2562=0,"",VLOOKUP(G2562,[1]工序单价!$B$2:$D$503,2,FALSE))</f>
        <v/>
      </c>
      <c r="I2562" s="6">
        <f>IF(G2562=0,0,VLOOKUP(G2562,[1]工序单价!$B$2:$D$503,3,FALSE))</f>
        <v>0</v>
      </c>
      <c r="K2562" s="6">
        <f t="shared" ref="K2562:K2625" si="39">I2562*J2562</f>
        <v>0</v>
      </c>
    </row>
    <row r="2563" spans="1:11" x14ac:dyDescent="0.15">
      <c r="A2563" s="3" t="str">
        <f>IF([1]基本档案!A2563=0,"",[1]基本档案!A2563)</f>
        <v/>
      </c>
      <c r="B2563" s="3">
        <f>[1]工序单价!B2585</f>
        <v>0</v>
      </c>
      <c r="E2563" s="6" t="str">
        <f>IF(D2563=0,"",VLOOKUP(D2563,[1]基本档案!$A$2:$B$481,2,FALSE))</f>
        <v/>
      </c>
      <c r="H2563" s="6" t="str">
        <f>IF(G2563=0,"",VLOOKUP(G2563,[1]工序单价!$B$2:$D$503,2,FALSE))</f>
        <v/>
      </c>
      <c r="I2563" s="6">
        <f>IF(G2563=0,0,VLOOKUP(G2563,[1]工序单价!$B$2:$D$503,3,FALSE))</f>
        <v>0</v>
      </c>
      <c r="K2563" s="6">
        <f t="shared" si="39"/>
        <v>0</v>
      </c>
    </row>
    <row r="2564" spans="1:11" x14ac:dyDescent="0.15">
      <c r="A2564" s="3" t="str">
        <f>IF([1]基本档案!A2564=0,"",[1]基本档案!A2564)</f>
        <v/>
      </c>
      <c r="B2564" s="3">
        <f>[1]工序单价!B2586</f>
        <v>0</v>
      </c>
      <c r="E2564" s="6" t="str">
        <f>IF(D2564=0,"",VLOOKUP(D2564,[1]基本档案!$A$2:$B$481,2,FALSE))</f>
        <v/>
      </c>
      <c r="H2564" s="6" t="str">
        <f>IF(G2564=0,"",VLOOKUP(G2564,[1]工序单价!$B$2:$D$503,2,FALSE))</f>
        <v/>
      </c>
      <c r="I2564" s="6">
        <f>IF(G2564=0,0,VLOOKUP(G2564,[1]工序单价!$B$2:$D$503,3,FALSE))</f>
        <v>0</v>
      </c>
      <c r="K2564" s="6">
        <f t="shared" si="39"/>
        <v>0</v>
      </c>
    </row>
    <row r="2565" spans="1:11" x14ac:dyDescent="0.15">
      <c r="A2565" s="3" t="str">
        <f>IF([1]基本档案!A2565=0,"",[1]基本档案!A2565)</f>
        <v/>
      </c>
      <c r="B2565" s="3">
        <f>[1]工序单价!B2587</f>
        <v>0</v>
      </c>
      <c r="E2565" s="6" t="str">
        <f>IF(D2565=0,"",VLOOKUP(D2565,[1]基本档案!$A$2:$B$481,2,FALSE))</f>
        <v/>
      </c>
      <c r="H2565" s="6" t="str">
        <f>IF(G2565=0,"",VLOOKUP(G2565,[1]工序单价!$B$2:$D$503,2,FALSE))</f>
        <v/>
      </c>
      <c r="I2565" s="6">
        <f>IF(G2565=0,0,VLOOKUP(G2565,[1]工序单价!$B$2:$D$503,3,FALSE))</f>
        <v>0</v>
      </c>
      <c r="K2565" s="6">
        <f t="shared" si="39"/>
        <v>0</v>
      </c>
    </row>
    <row r="2566" spans="1:11" x14ac:dyDescent="0.15">
      <c r="A2566" s="3" t="str">
        <f>IF([1]基本档案!A2566=0,"",[1]基本档案!A2566)</f>
        <v/>
      </c>
      <c r="B2566" s="3">
        <f>[1]工序单价!B2588</f>
        <v>0</v>
      </c>
      <c r="E2566" s="6" t="str">
        <f>IF(D2566=0,"",VLOOKUP(D2566,[1]基本档案!$A$2:$B$481,2,FALSE))</f>
        <v/>
      </c>
      <c r="H2566" s="6" t="str">
        <f>IF(G2566=0,"",VLOOKUP(G2566,[1]工序单价!$B$2:$D$503,2,FALSE))</f>
        <v/>
      </c>
      <c r="I2566" s="6">
        <f>IF(G2566=0,0,VLOOKUP(G2566,[1]工序单价!$B$2:$D$503,3,FALSE))</f>
        <v>0</v>
      </c>
      <c r="K2566" s="6">
        <f t="shared" si="39"/>
        <v>0</v>
      </c>
    </row>
    <row r="2567" spans="1:11" x14ac:dyDescent="0.15">
      <c r="A2567" s="3" t="str">
        <f>IF([1]基本档案!A2567=0,"",[1]基本档案!A2567)</f>
        <v/>
      </c>
      <c r="B2567" s="3">
        <f>[1]工序单价!B2589</f>
        <v>0</v>
      </c>
      <c r="E2567" s="6" t="str">
        <f>IF(D2567=0,"",VLOOKUP(D2567,[1]基本档案!$A$2:$B$481,2,FALSE))</f>
        <v/>
      </c>
      <c r="H2567" s="6" t="str">
        <f>IF(G2567=0,"",VLOOKUP(G2567,[1]工序单价!$B$2:$D$503,2,FALSE))</f>
        <v/>
      </c>
      <c r="I2567" s="6">
        <f>IF(G2567=0,0,VLOOKUP(G2567,[1]工序单价!$B$2:$D$503,3,FALSE))</f>
        <v>0</v>
      </c>
      <c r="K2567" s="6">
        <f t="shared" si="39"/>
        <v>0</v>
      </c>
    </row>
    <row r="2568" spans="1:11" x14ac:dyDescent="0.15">
      <c r="A2568" s="3" t="str">
        <f>IF([1]基本档案!A2568=0,"",[1]基本档案!A2568)</f>
        <v/>
      </c>
      <c r="B2568" s="3">
        <f>[1]工序单价!B2590</f>
        <v>0</v>
      </c>
      <c r="E2568" s="6" t="str">
        <f>IF(D2568=0,"",VLOOKUP(D2568,[1]基本档案!$A$2:$B$481,2,FALSE))</f>
        <v/>
      </c>
      <c r="H2568" s="6" t="str">
        <f>IF(G2568=0,"",VLOOKUP(G2568,[1]工序单价!$B$2:$D$503,2,FALSE))</f>
        <v/>
      </c>
      <c r="I2568" s="6">
        <f>IF(G2568=0,0,VLOOKUP(G2568,[1]工序单价!$B$2:$D$503,3,FALSE))</f>
        <v>0</v>
      </c>
      <c r="K2568" s="6">
        <f t="shared" si="39"/>
        <v>0</v>
      </c>
    </row>
    <row r="2569" spans="1:11" x14ac:dyDescent="0.15">
      <c r="A2569" s="3" t="str">
        <f>IF([1]基本档案!A2569=0,"",[1]基本档案!A2569)</f>
        <v/>
      </c>
      <c r="B2569" s="3">
        <f>[1]工序单价!B2591</f>
        <v>0</v>
      </c>
      <c r="E2569" s="6" t="str">
        <f>IF(D2569=0,"",VLOOKUP(D2569,[1]基本档案!$A$2:$B$481,2,FALSE))</f>
        <v/>
      </c>
      <c r="H2569" s="6" t="str">
        <f>IF(G2569=0,"",VLOOKUP(G2569,[1]工序单价!$B$2:$D$503,2,FALSE))</f>
        <v/>
      </c>
      <c r="I2569" s="6">
        <f>IF(G2569=0,0,VLOOKUP(G2569,[1]工序单价!$B$2:$D$503,3,FALSE))</f>
        <v>0</v>
      </c>
      <c r="K2569" s="6">
        <f t="shared" si="39"/>
        <v>0</v>
      </c>
    </row>
    <row r="2570" spans="1:11" x14ac:dyDescent="0.15">
      <c r="A2570" s="3" t="str">
        <f>IF([1]基本档案!A2570=0,"",[1]基本档案!A2570)</f>
        <v/>
      </c>
      <c r="B2570" s="3">
        <f>[1]工序单价!B2592</f>
        <v>0</v>
      </c>
      <c r="E2570" s="6" t="str">
        <f>IF(D2570=0,"",VLOOKUP(D2570,[1]基本档案!$A$2:$B$481,2,FALSE))</f>
        <v/>
      </c>
      <c r="H2570" s="6" t="str">
        <f>IF(G2570=0,"",VLOOKUP(G2570,[1]工序单价!$B$2:$D$503,2,FALSE))</f>
        <v/>
      </c>
      <c r="I2570" s="6">
        <f>IF(G2570=0,0,VLOOKUP(G2570,[1]工序单价!$B$2:$D$503,3,FALSE))</f>
        <v>0</v>
      </c>
      <c r="K2570" s="6">
        <f t="shared" si="39"/>
        <v>0</v>
      </c>
    </row>
    <row r="2571" spans="1:11" x14ac:dyDescent="0.15">
      <c r="A2571" s="3" t="str">
        <f>IF([1]基本档案!A2571=0,"",[1]基本档案!A2571)</f>
        <v/>
      </c>
      <c r="B2571" s="3">
        <f>[1]工序单价!B2593</f>
        <v>0</v>
      </c>
      <c r="E2571" s="6" t="str">
        <f>IF(D2571=0,"",VLOOKUP(D2571,[1]基本档案!$A$2:$B$481,2,FALSE))</f>
        <v/>
      </c>
      <c r="H2571" s="6" t="str">
        <f>IF(G2571=0,"",VLOOKUP(G2571,[1]工序单价!$B$2:$D$503,2,FALSE))</f>
        <v/>
      </c>
      <c r="I2571" s="6">
        <f>IF(G2571=0,0,VLOOKUP(G2571,[1]工序单价!$B$2:$D$503,3,FALSE))</f>
        <v>0</v>
      </c>
      <c r="K2571" s="6">
        <f t="shared" si="39"/>
        <v>0</v>
      </c>
    </row>
    <row r="2572" spans="1:11" x14ac:dyDescent="0.15">
      <c r="A2572" s="3" t="str">
        <f>IF([1]基本档案!A2572=0,"",[1]基本档案!A2572)</f>
        <v/>
      </c>
      <c r="B2572" s="3">
        <f>[1]工序单价!B2594</f>
        <v>0</v>
      </c>
      <c r="E2572" s="6" t="str">
        <f>IF(D2572=0,"",VLOOKUP(D2572,[1]基本档案!$A$2:$B$481,2,FALSE))</f>
        <v/>
      </c>
      <c r="H2572" s="6" t="str">
        <f>IF(G2572=0,"",VLOOKUP(G2572,[1]工序单价!$B$2:$D$503,2,FALSE))</f>
        <v/>
      </c>
      <c r="I2572" s="6">
        <f>IF(G2572=0,0,VLOOKUP(G2572,[1]工序单价!$B$2:$D$503,3,FALSE))</f>
        <v>0</v>
      </c>
      <c r="K2572" s="6">
        <f t="shared" si="39"/>
        <v>0</v>
      </c>
    </row>
    <row r="2573" spans="1:11" x14ac:dyDescent="0.15">
      <c r="A2573" s="3" t="str">
        <f>IF([1]基本档案!A2573=0,"",[1]基本档案!A2573)</f>
        <v/>
      </c>
      <c r="B2573" s="3">
        <f>[1]工序单价!B2595</f>
        <v>0</v>
      </c>
      <c r="E2573" s="6" t="str">
        <f>IF(D2573=0,"",VLOOKUP(D2573,[1]基本档案!$A$2:$B$481,2,FALSE))</f>
        <v/>
      </c>
      <c r="H2573" s="6" t="str">
        <f>IF(G2573=0,"",VLOOKUP(G2573,[1]工序单价!$B$2:$D$503,2,FALSE))</f>
        <v/>
      </c>
      <c r="I2573" s="6">
        <f>IF(G2573=0,0,VLOOKUP(G2573,[1]工序单价!$B$2:$D$503,3,FALSE))</f>
        <v>0</v>
      </c>
      <c r="K2573" s="6">
        <f t="shared" si="39"/>
        <v>0</v>
      </c>
    </row>
    <row r="2574" spans="1:11" x14ac:dyDescent="0.15">
      <c r="A2574" s="3" t="str">
        <f>IF([1]基本档案!A2574=0,"",[1]基本档案!A2574)</f>
        <v/>
      </c>
      <c r="B2574" s="3">
        <f>[1]工序单价!B2596</f>
        <v>0</v>
      </c>
      <c r="E2574" s="6" t="str">
        <f>IF(D2574=0,"",VLOOKUP(D2574,[1]基本档案!$A$2:$B$481,2,FALSE))</f>
        <v/>
      </c>
      <c r="H2574" s="6" t="str">
        <f>IF(G2574=0,"",VLOOKUP(G2574,[1]工序单价!$B$2:$D$503,2,FALSE))</f>
        <v/>
      </c>
      <c r="I2574" s="6">
        <f>IF(G2574=0,0,VLOOKUP(G2574,[1]工序单价!$B$2:$D$503,3,FALSE))</f>
        <v>0</v>
      </c>
      <c r="K2574" s="6">
        <f t="shared" si="39"/>
        <v>0</v>
      </c>
    </row>
    <row r="2575" spans="1:11" x14ac:dyDescent="0.15">
      <c r="A2575" s="3" t="str">
        <f>IF([1]基本档案!A2575=0,"",[1]基本档案!A2575)</f>
        <v/>
      </c>
      <c r="B2575" s="3">
        <f>[1]工序单价!B2597</f>
        <v>0</v>
      </c>
      <c r="E2575" s="6" t="str">
        <f>IF(D2575=0,"",VLOOKUP(D2575,[1]基本档案!$A$2:$B$481,2,FALSE))</f>
        <v/>
      </c>
      <c r="H2575" s="6" t="str">
        <f>IF(G2575=0,"",VLOOKUP(G2575,[1]工序单价!$B$2:$D$503,2,FALSE))</f>
        <v/>
      </c>
      <c r="I2575" s="6">
        <f>IF(G2575=0,0,VLOOKUP(G2575,[1]工序单价!$B$2:$D$503,3,FALSE))</f>
        <v>0</v>
      </c>
      <c r="K2575" s="6">
        <f t="shared" si="39"/>
        <v>0</v>
      </c>
    </row>
    <row r="2576" spans="1:11" x14ac:dyDescent="0.15">
      <c r="A2576" s="3" t="str">
        <f>IF([1]基本档案!A2576=0,"",[1]基本档案!A2576)</f>
        <v/>
      </c>
      <c r="B2576" s="3">
        <f>[1]工序单价!B2598</f>
        <v>0</v>
      </c>
      <c r="E2576" s="6" t="str">
        <f>IF(D2576=0,"",VLOOKUP(D2576,[1]基本档案!$A$2:$B$481,2,FALSE))</f>
        <v/>
      </c>
      <c r="H2576" s="6" t="str">
        <f>IF(G2576=0,"",VLOOKUP(G2576,[1]工序单价!$B$2:$D$503,2,FALSE))</f>
        <v/>
      </c>
      <c r="I2576" s="6">
        <f>IF(G2576=0,0,VLOOKUP(G2576,[1]工序单价!$B$2:$D$503,3,FALSE))</f>
        <v>0</v>
      </c>
      <c r="K2576" s="6">
        <f t="shared" si="39"/>
        <v>0</v>
      </c>
    </row>
    <row r="2577" spans="1:11" x14ac:dyDescent="0.15">
      <c r="A2577" s="3" t="str">
        <f>IF([1]基本档案!A2577=0,"",[1]基本档案!A2577)</f>
        <v/>
      </c>
      <c r="B2577" s="3">
        <f>[1]工序单价!B2599</f>
        <v>0</v>
      </c>
      <c r="E2577" s="6" t="str">
        <f>IF(D2577=0,"",VLOOKUP(D2577,[1]基本档案!$A$2:$B$481,2,FALSE))</f>
        <v/>
      </c>
      <c r="H2577" s="6" t="str">
        <f>IF(G2577=0,"",VLOOKUP(G2577,[1]工序单价!$B$2:$D$503,2,FALSE))</f>
        <v/>
      </c>
      <c r="I2577" s="6">
        <f>IF(G2577=0,0,VLOOKUP(G2577,[1]工序单价!$B$2:$D$503,3,FALSE))</f>
        <v>0</v>
      </c>
      <c r="K2577" s="6">
        <f t="shared" si="39"/>
        <v>0</v>
      </c>
    </row>
    <row r="2578" spans="1:11" x14ac:dyDescent="0.15">
      <c r="A2578" s="3" t="str">
        <f>IF([1]基本档案!A2578=0,"",[1]基本档案!A2578)</f>
        <v/>
      </c>
      <c r="B2578" s="3">
        <f>[1]工序单价!B2600</f>
        <v>0</v>
      </c>
      <c r="E2578" s="6" t="str">
        <f>IF(D2578=0,"",VLOOKUP(D2578,[1]基本档案!$A$2:$B$481,2,FALSE))</f>
        <v/>
      </c>
      <c r="H2578" s="6" t="str">
        <f>IF(G2578=0,"",VLOOKUP(G2578,[1]工序单价!$B$2:$D$503,2,FALSE))</f>
        <v/>
      </c>
      <c r="I2578" s="6">
        <f>IF(G2578=0,0,VLOOKUP(G2578,[1]工序单价!$B$2:$D$503,3,FALSE))</f>
        <v>0</v>
      </c>
      <c r="K2578" s="6">
        <f t="shared" si="39"/>
        <v>0</v>
      </c>
    </row>
    <row r="2579" spans="1:11" x14ac:dyDescent="0.15">
      <c r="A2579" s="3" t="str">
        <f>IF([1]基本档案!A2579=0,"",[1]基本档案!A2579)</f>
        <v/>
      </c>
      <c r="B2579" s="3">
        <f>[1]工序单价!B2601</f>
        <v>0</v>
      </c>
      <c r="E2579" s="6" t="str">
        <f>IF(D2579=0,"",VLOOKUP(D2579,[1]基本档案!$A$2:$B$481,2,FALSE))</f>
        <v/>
      </c>
      <c r="H2579" s="6" t="str">
        <f>IF(G2579=0,"",VLOOKUP(G2579,[1]工序单价!$B$2:$D$503,2,FALSE))</f>
        <v/>
      </c>
      <c r="I2579" s="6">
        <f>IF(G2579=0,0,VLOOKUP(G2579,[1]工序单价!$B$2:$D$503,3,FALSE))</f>
        <v>0</v>
      </c>
      <c r="K2579" s="6">
        <f t="shared" si="39"/>
        <v>0</v>
      </c>
    </row>
    <row r="2580" spans="1:11" x14ac:dyDescent="0.15">
      <c r="A2580" s="3" t="str">
        <f>IF([1]基本档案!A2580=0,"",[1]基本档案!A2580)</f>
        <v/>
      </c>
      <c r="B2580" s="3">
        <f>[1]工序单价!B2602</f>
        <v>0</v>
      </c>
      <c r="E2580" s="6" t="str">
        <f>IF(D2580=0,"",VLOOKUP(D2580,[1]基本档案!$A$2:$B$481,2,FALSE))</f>
        <v/>
      </c>
      <c r="H2580" s="6" t="str">
        <f>IF(G2580=0,"",VLOOKUP(G2580,[1]工序单价!$B$2:$D$503,2,FALSE))</f>
        <v/>
      </c>
      <c r="I2580" s="6">
        <f>IF(G2580=0,0,VLOOKUP(G2580,[1]工序单价!$B$2:$D$503,3,FALSE))</f>
        <v>0</v>
      </c>
      <c r="K2580" s="6">
        <f t="shared" si="39"/>
        <v>0</v>
      </c>
    </row>
    <row r="2581" spans="1:11" x14ac:dyDescent="0.15">
      <c r="A2581" s="3" t="str">
        <f>IF([1]基本档案!A2581=0,"",[1]基本档案!A2581)</f>
        <v/>
      </c>
      <c r="B2581" s="3">
        <f>[1]工序单价!B2603</f>
        <v>0</v>
      </c>
      <c r="E2581" s="6" t="str">
        <f>IF(D2581=0,"",VLOOKUP(D2581,[1]基本档案!$A$2:$B$481,2,FALSE))</f>
        <v/>
      </c>
      <c r="H2581" s="6" t="str">
        <f>IF(G2581=0,"",VLOOKUP(G2581,[1]工序单价!$B$2:$D$503,2,FALSE))</f>
        <v/>
      </c>
      <c r="I2581" s="6">
        <f>IF(G2581=0,0,VLOOKUP(G2581,[1]工序单价!$B$2:$D$503,3,FALSE))</f>
        <v>0</v>
      </c>
      <c r="K2581" s="6">
        <f t="shared" si="39"/>
        <v>0</v>
      </c>
    </row>
    <row r="2582" spans="1:11" x14ac:dyDescent="0.15">
      <c r="A2582" s="3" t="str">
        <f>IF([1]基本档案!A2582=0,"",[1]基本档案!A2582)</f>
        <v/>
      </c>
      <c r="B2582" s="3">
        <f>[1]工序单价!B2604</f>
        <v>0</v>
      </c>
      <c r="E2582" s="6" t="str">
        <f>IF(D2582=0,"",VLOOKUP(D2582,[1]基本档案!$A$2:$B$481,2,FALSE))</f>
        <v/>
      </c>
      <c r="H2582" s="6" t="str">
        <f>IF(G2582=0,"",VLOOKUP(G2582,[1]工序单价!$B$2:$D$503,2,FALSE))</f>
        <v/>
      </c>
      <c r="I2582" s="6">
        <f>IF(G2582=0,0,VLOOKUP(G2582,[1]工序单价!$B$2:$D$503,3,FALSE))</f>
        <v>0</v>
      </c>
      <c r="K2582" s="6">
        <f t="shared" si="39"/>
        <v>0</v>
      </c>
    </row>
    <row r="2583" spans="1:11" x14ac:dyDescent="0.15">
      <c r="A2583" s="3" t="str">
        <f>IF([1]基本档案!A2583=0,"",[1]基本档案!A2583)</f>
        <v/>
      </c>
      <c r="B2583" s="3">
        <f>[1]工序单价!B2605</f>
        <v>0</v>
      </c>
      <c r="E2583" s="6" t="str">
        <f>IF(D2583=0,"",VLOOKUP(D2583,[1]基本档案!$A$2:$B$481,2,FALSE))</f>
        <v/>
      </c>
      <c r="H2583" s="6" t="str">
        <f>IF(G2583=0,"",VLOOKUP(G2583,[1]工序单价!$B$2:$D$503,2,FALSE))</f>
        <v/>
      </c>
      <c r="I2583" s="6">
        <f>IF(G2583=0,0,VLOOKUP(G2583,[1]工序单价!$B$2:$D$503,3,FALSE))</f>
        <v>0</v>
      </c>
      <c r="K2583" s="6">
        <f t="shared" si="39"/>
        <v>0</v>
      </c>
    </row>
    <row r="2584" spans="1:11" x14ac:dyDescent="0.15">
      <c r="A2584" s="3" t="str">
        <f>IF([1]基本档案!A2584=0,"",[1]基本档案!A2584)</f>
        <v/>
      </c>
      <c r="B2584" s="3">
        <f>[1]工序单价!B2606</f>
        <v>0</v>
      </c>
      <c r="E2584" s="6" t="str">
        <f>IF(D2584=0,"",VLOOKUP(D2584,[1]基本档案!$A$2:$B$481,2,FALSE))</f>
        <v/>
      </c>
      <c r="H2584" s="6" t="str">
        <f>IF(G2584=0,"",VLOOKUP(G2584,[1]工序单价!$B$2:$D$503,2,FALSE))</f>
        <v/>
      </c>
      <c r="I2584" s="6">
        <f>IF(G2584=0,0,VLOOKUP(G2584,[1]工序单价!$B$2:$D$503,3,FALSE))</f>
        <v>0</v>
      </c>
      <c r="K2584" s="6">
        <f t="shared" si="39"/>
        <v>0</v>
      </c>
    </row>
    <row r="2585" spans="1:11" x14ac:dyDescent="0.15">
      <c r="A2585" s="3" t="str">
        <f>IF([1]基本档案!A2585=0,"",[1]基本档案!A2585)</f>
        <v/>
      </c>
      <c r="B2585" s="3">
        <f>[1]工序单价!B2607</f>
        <v>0</v>
      </c>
      <c r="E2585" s="6" t="str">
        <f>IF(D2585=0,"",VLOOKUP(D2585,[1]基本档案!$A$2:$B$481,2,FALSE))</f>
        <v/>
      </c>
      <c r="H2585" s="6" t="str">
        <f>IF(G2585=0,"",VLOOKUP(G2585,[1]工序单价!$B$2:$D$503,2,FALSE))</f>
        <v/>
      </c>
      <c r="I2585" s="6">
        <f>IF(G2585=0,0,VLOOKUP(G2585,[1]工序单价!$B$2:$D$503,3,FALSE))</f>
        <v>0</v>
      </c>
      <c r="K2585" s="6">
        <f t="shared" si="39"/>
        <v>0</v>
      </c>
    </row>
    <row r="2586" spans="1:11" x14ac:dyDescent="0.15">
      <c r="A2586" s="3" t="str">
        <f>IF([1]基本档案!A2586=0,"",[1]基本档案!A2586)</f>
        <v/>
      </c>
      <c r="B2586" s="3">
        <f>[1]工序单价!B2608</f>
        <v>0</v>
      </c>
      <c r="E2586" s="6" t="str">
        <f>IF(D2586=0,"",VLOOKUP(D2586,[1]基本档案!$A$2:$B$481,2,FALSE))</f>
        <v/>
      </c>
      <c r="H2586" s="6" t="str">
        <f>IF(G2586=0,"",VLOOKUP(G2586,[1]工序单价!$B$2:$D$503,2,FALSE))</f>
        <v/>
      </c>
      <c r="I2586" s="6">
        <f>IF(G2586=0,0,VLOOKUP(G2586,[1]工序单价!$B$2:$D$503,3,FALSE))</f>
        <v>0</v>
      </c>
      <c r="K2586" s="6">
        <f t="shared" si="39"/>
        <v>0</v>
      </c>
    </row>
    <row r="2587" spans="1:11" x14ac:dyDescent="0.15">
      <c r="A2587" s="3" t="str">
        <f>IF([1]基本档案!A2587=0,"",[1]基本档案!A2587)</f>
        <v/>
      </c>
      <c r="B2587" s="3">
        <f>[1]工序单价!B2609</f>
        <v>0</v>
      </c>
      <c r="E2587" s="6" t="str">
        <f>IF(D2587=0,"",VLOOKUP(D2587,[1]基本档案!$A$2:$B$481,2,FALSE))</f>
        <v/>
      </c>
      <c r="H2587" s="6" t="str">
        <f>IF(G2587=0,"",VLOOKUP(G2587,[1]工序单价!$B$2:$D$503,2,FALSE))</f>
        <v/>
      </c>
      <c r="I2587" s="6">
        <f>IF(G2587=0,0,VLOOKUP(G2587,[1]工序单价!$B$2:$D$503,3,FALSE))</f>
        <v>0</v>
      </c>
      <c r="K2587" s="6">
        <f t="shared" si="39"/>
        <v>0</v>
      </c>
    </row>
    <row r="2588" spans="1:11" x14ac:dyDescent="0.15">
      <c r="A2588" s="3" t="str">
        <f>IF([1]基本档案!A2588=0,"",[1]基本档案!A2588)</f>
        <v/>
      </c>
      <c r="B2588" s="3">
        <f>[1]工序单价!B2610</f>
        <v>0</v>
      </c>
      <c r="E2588" s="6" t="str">
        <f>IF(D2588=0,"",VLOOKUP(D2588,[1]基本档案!$A$2:$B$481,2,FALSE))</f>
        <v/>
      </c>
      <c r="H2588" s="6" t="str">
        <f>IF(G2588=0,"",VLOOKUP(G2588,[1]工序单价!$B$2:$D$503,2,FALSE))</f>
        <v/>
      </c>
      <c r="I2588" s="6">
        <f>IF(G2588=0,0,VLOOKUP(G2588,[1]工序单价!$B$2:$D$503,3,FALSE))</f>
        <v>0</v>
      </c>
      <c r="K2588" s="6">
        <f t="shared" si="39"/>
        <v>0</v>
      </c>
    </row>
    <row r="2589" spans="1:11" x14ac:dyDescent="0.15">
      <c r="A2589" s="3" t="str">
        <f>IF([1]基本档案!A2589=0,"",[1]基本档案!A2589)</f>
        <v/>
      </c>
      <c r="B2589" s="3">
        <f>[1]工序单价!B2611</f>
        <v>0</v>
      </c>
      <c r="E2589" s="6" t="str">
        <f>IF(D2589=0,"",VLOOKUP(D2589,[1]基本档案!$A$2:$B$481,2,FALSE))</f>
        <v/>
      </c>
      <c r="H2589" s="6" t="str">
        <f>IF(G2589=0,"",VLOOKUP(G2589,[1]工序单价!$B$2:$D$503,2,FALSE))</f>
        <v/>
      </c>
      <c r="I2589" s="6">
        <f>IF(G2589=0,0,VLOOKUP(G2589,[1]工序单价!$B$2:$D$503,3,FALSE))</f>
        <v>0</v>
      </c>
      <c r="K2589" s="6">
        <f t="shared" si="39"/>
        <v>0</v>
      </c>
    </row>
    <row r="2590" spans="1:11" x14ac:dyDescent="0.15">
      <c r="A2590" s="3" t="str">
        <f>IF([1]基本档案!A2590=0,"",[1]基本档案!A2590)</f>
        <v/>
      </c>
      <c r="B2590" s="3">
        <f>[1]工序单价!B2612</f>
        <v>0</v>
      </c>
      <c r="E2590" s="6" t="str">
        <f>IF(D2590=0,"",VLOOKUP(D2590,[1]基本档案!$A$2:$B$481,2,FALSE))</f>
        <v/>
      </c>
      <c r="H2590" s="6" t="str">
        <f>IF(G2590=0,"",VLOOKUP(G2590,[1]工序单价!$B$2:$D$503,2,FALSE))</f>
        <v/>
      </c>
      <c r="I2590" s="6">
        <f>IF(G2590=0,0,VLOOKUP(G2590,[1]工序单价!$B$2:$D$503,3,FALSE))</f>
        <v>0</v>
      </c>
      <c r="K2590" s="6">
        <f t="shared" si="39"/>
        <v>0</v>
      </c>
    </row>
    <row r="2591" spans="1:11" x14ac:dyDescent="0.15">
      <c r="A2591" s="3" t="str">
        <f>IF([1]基本档案!A2591=0,"",[1]基本档案!A2591)</f>
        <v/>
      </c>
      <c r="B2591" s="3">
        <f>[1]工序单价!B2613</f>
        <v>0</v>
      </c>
      <c r="E2591" s="6" t="str">
        <f>IF(D2591=0,"",VLOOKUP(D2591,[1]基本档案!$A$2:$B$481,2,FALSE))</f>
        <v/>
      </c>
      <c r="H2591" s="6" t="str">
        <f>IF(G2591=0,"",VLOOKUP(G2591,[1]工序单价!$B$2:$D$503,2,FALSE))</f>
        <v/>
      </c>
      <c r="I2591" s="6">
        <f>IF(G2591=0,0,VLOOKUP(G2591,[1]工序单价!$B$2:$D$503,3,FALSE))</f>
        <v>0</v>
      </c>
      <c r="K2591" s="6">
        <f t="shared" si="39"/>
        <v>0</v>
      </c>
    </row>
    <row r="2592" spans="1:11" x14ac:dyDescent="0.15">
      <c r="A2592" s="3" t="str">
        <f>IF([1]基本档案!A2592=0,"",[1]基本档案!A2592)</f>
        <v/>
      </c>
      <c r="B2592" s="3">
        <f>[1]工序单价!B2614</f>
        <v>0</v>
      </c>
      <c r="E2592" s="6" t="str">
        <f>IF(D2592=0,"",VLOOKUP(D2592,[1]基本档案!$A$2:$B$481,2,FALSE))</f>
        <v/>
      </c>
      <c r="H2592" s="6" t="str">
        <f>IF(G2592=0,"",VLOOKUP(G2592,[1]工序单价!$B$2:$D$503,2,FALSE))</f>
        <v/>
      </c>
      <c r="I2592" s="6">
        <f>IF(G2592=0,0,VLOOKUP(G2592,[1]工序单价!$B$2:$D$503,3,FALSE))</f>
        <v>0</v>
      </c>
      <c r="K2592" s="6">
        <f t="shared" si="39"/>
        <v>0</v>
      </c>
    </row>
    <row r="2593" spans="1:11" x14ac:dyDescent="0.15">
      <c r="A2593" s="3" t="str">
        <f>IF([1]基本档案!A2593=0,"",[1]基本档案!A2593)</f>
        <v/>
      </c>
      <c r="B2593" s="3">
        <f>[1]工序单价!B2615</f>
        <v>0</v>
      </c>
      <c r="E2593" s="6" t="str">
        <f>IF(D2593=0,"",VLOOKUP(D2593,[1]基本档案!$A$2:$B$481,2,FALSE))</f>
        <v/>
      </c>
      <c r="H2593" s="6" t="str">
        <f>IF(G2593=0,"",VLOOKUP(G2593,[1]工序单价!$B$2:$D$503,2,FALSE))</f>
        <v/>
      </c>
      <c r="I2593" s="6">
        <f>IF(G2593=0,0,VLOOKUP(G2593,[1]工序单价!$B$2:$D$503,3,FALSE))</f>
        <v>0</v>
      </c>
      <c r="K2593" s="6">
        <f t="shared" si="39"/>
        <v>0</v>
      </c>
    </row>
    <row r="2594" spans="1:11" x14ac:dyDescent="0.15">
      <c r="A2594" s="3" t="str">
        <f>IF([1]基本档案!A2594=0,"",[1]基本档案!A2594)</f>
        <v/>
      </c>
      <c r="B2594" s="3">
        <f>[1]工序单价!B2616</f>
        <v>0</v>
      </c>
      <c r="E2594" s="6" t="str">
        <f>IF(D2594=0,"",VLOOKUP(D2594,[1]基本档案!$A$2:$B$481,2,FALSE))</f>
        <v/>
      </c>
      <c r="H2594" s="6" t="str">
        <f>IF(G2594=0,"",VLOOKUP(G2594,[1]工序单价!$B$2:$D$503,2,FALSE))</f>
        <v/>
      </c>
      <c r="I2594" s="6">
        <f>IF(G2594=0,0,VLOOKUP(G2594,[1]工序单价!$B$2:$D$503,3,FALSE))</f>
        <v>0</v>
      </c>
      <c r="K2594" s="6">
        <f t="shared" si="39"/>
        <v>0</v>
      </c>
    </row>
    <row r="2595" spans="1:11" x14ac:dyDescent="0.15">
      <c r="A2595" s="3" t="str">
        <f>IF([1]基本档案!A2595=0,"",[1]基本档案!A2595)</f>
        <v/>
      </c>
      <c r="B2595" s="3">
        <f>[1]工序单价!B2617</f>
        <v>0</v>
      </c>
      <c r="E2595" s="6" t="str">
        <f>IF(D2595=0,"",VLOOKUP(D2595,[1]基本档案!$A$2:$B$481,2,FALSE))</f>
        <v/>
      </c>
      <c r="H2595" s="6" t="str">
        <f>IF(G2595=0,"",VLOOKUP(G2595,[1]工序单价!$B$2:$D$503,2,FALSE))</f>
        <v/>
      </c>
      <c r="I2595" s="6">
        <f>IF(G2595=0,0,VLOOKUP(G2595,[1]工序单价!$B$2:$D$503,3,FALSE))</f>
        <v>0</v>
      </c>
      <c r="K2595" s="6">
        <f t="shared" si="39"/>
        <v>0</v>
      </c>
    </row>
    <row r="2596" spans="1:11" x14ac:dyDescent="0.15">
      <c r="A2596" s="3" t="str">
        <f>IF([1]基本档案!A2596=0,"",[1]基本档案!A2596)</f>
        <v/>
      </c>
      <c r="B2596" s="3">
        <f>[1]工序单价!B2618</f>
        <v>0</v>
      </c>
      <c r="E2596" s="6" t="str">
        <f>IF(D2596=0,"",VLOOKUP(D2596,[1]基本档案!$A$2:$B$481,2,FALSE))</f>
        <v/>
      </c>
      <c r="H2596" s="6" t="str">
        <f>IF(G2596=0,"",VLOOKUP(G2596,[1]工序单价!$B$2:$D$503,2,FALSE))</f>
        <v/>
      </c>
      <c r="I2596" s="6">
        <f>IF(G2596=0,0,VLOOKUP(G2596,[1]工序单价!$B$2:$D$503,3,FALSE))</f>
        <v>0</v>
      </c>
      <c r="K2596" s="6">
        <f t="shared" si="39"/>
        <v>0</v>
      </c>
    </row>
    <row r="2597" spans="1:11" x14ac:dyDescent="0.15">
      <c r="A2597" s="3" t="str">
        <f>IF([1]基本档案!A2597=0,"",[1]基本档案!A2597)</f>
        <v/>
      </c>
      <c r="B2597" s="3">
        <f>[1]工序单价!B2619</f>
        <v>0</v>
      </c>
      <c r="E2597" s="6" t="str">
        <f>IF(D2597=0,"",VLOOKUP(D2597,[1]基本档案!$A$2:$B$481,2,FALSE))</f>
        <v/>
      </c>
      <c r="H2597" s="6" t="str">
        <f>IF(G2597=0,"",VLOOKUP(G2597,[1]工序单价!$B$2:$D$503,2,FALSE))</f>
        <v/>
      </c>
      <c r="I2597" s="6">
        <f>IF(G2597=0,0,VLOOKUP(G2597,[1]工序单价!$B$2:$D$503,3,FALSE))</f>
        <v>0</v>
      </c>
      <c r="K2597" s="6">
        <f t="shared" si="39"/>
        <v>0</v>
      </c>
    </row>
    <row r="2598" spans="1:11" x14ac:dyDescent="0.15">
      <c r="A2598" s="3" t="str">
        <f>IF([1]基本档案!A2598=0,"",[1]基本档案!A2598)</f>
        <v/>
      </c>
      <c r="B2598" s="3">
        <f>[1]工序单价!B2620</f>
        <v>0</v>
      </c>
      <c r="E2598" s="6" t="str">
        <f>IF(D2598=0,"",VLOOKUP(D2598,[1]基本档案!$A$2:$B$481,2,FALSE))</f>
        <v/>
      </c>
      <c r="H2598" s="6" t="str">
        <f>IF(G2598=0,"",VLOOKUP(G2598,[1]工序单价!$B$2:$D$503,2,FALSE))</f>
        <v/>
      </c>
      <c r="I2598" s="6">
        <f>IF(G2598=0,0,VLOOKUP(G2598,[1]工序单价!$B$2:$D$503,3,FALSE))</f>
        <v>0</v>
      </c>
      <c r="K2598" s="6">
        <f t="shared" si="39"/>
        <v>0</v>
      </c>
    </row>
    <row r="2599" spans="1:11" x14ac:dyDescent="0.15">
      <c r="A2599" s="3" t="str">
        <f>IF([1]基本档案!A2599=0,"",[1]基本档案!A2599)</f>
        <v/>
      </c>
      <c r="B2599" s="3">
        <f>[1]工序单价!B2621</f>
        <v>0</v>
      </c>
      <c r="E2599" s="6" t="str">
        <f>IF(D2599=0,"",VLOOKUP(D2599,[1]基本档案!$A$2:$B$481,2,FALSE))</f>
        <v/>
      </c>
      <c r="H2599" s="6" t="str">
        <f>IF(G2599=0,"",VLOOKUP(G2599,[1]工序单价!$B$2:$D$503,2,FALSE))</f>
        <v/>
      </c>
      <c r="I2599" s="6">
        <f>IF(G2599=0,0,VLOOKUP(G2599,[1]工序单价!$B$2:$D$503,3,FALSE))</f>
        <v>0</v>
      </c>
      <c r="K2599" s="6">
        <f t="shared" si="39"/>
        <v>0</v>
      </c>
    </row>
    <row r="2600" spans="1:11" x14ac:dyDescent="0.15">
      <c r="A2600" s="3" t="str">
        <f>IF([1]基本档案!A2600=0,"",[1]基本档案!A2600)</f>
        <v/>
      </c>
      <c r="B2600" s="3">
        <f>[1]工序单价!B2622</f>
        <v>0</v>
      </c>
      <c r="E2600" s="6" t="str">
        <f>IF(D2600=0,"",VLOOKUP(D2600,[1]基本档案!$A$2:$B$481,2,FALSE))</f>
        <v/>
      </c>
      <c r="H2600" s="6" t="str">
        <f>IF(G2600=0,"",VLOOKUP(G2600,[1]工序单价!$B$2:$D$503,2,FALSE))</f>
        <v/>
      </c>
      <c r="I2600" s="6">
        <f>IF(G2600=0,0,VLOOKUP(G2600,[1]工序单价!$B$2:$D$503,3,FALSE))</f>
        <v>0</v>
      </c>
      <c r="K2600" s="6">
        <f t="shared" si="39"/>
        <v>0</v>
      </c>
    </row>
    <row r="2601" spans="1:11" x14ac:dyDescent="0.15">
      <c r="A2601" s="3" t="str">
        <f>IF([1]基本档案!A2601=0,"",[1]基本档案!A2601)</f>
        <v/>
      </c>
      <c r="B2601" s="3">
        <f>[1]工序单价!B2623</f>
        <v>0</v>
      </c>
      <c r="E2601" s="6" t="str">
        <f>IF(D2601=0,"",VLOOKUP(D2601,[1]基本档案!$A$2:$B$481,2,FALSE))</f>
        <v/>
      </c>
      <c r="H2601" s="6" t="str">
        <f>IF(G2601=0,"",VLOOKUP(G2601,[1]工序单价!$B$2:$D$503,2,FALSE))</f>
        <v/>
      </c>
      <c r="I2601" s="6">
        <f>IF(G2601=0,0,VLOOKUP(G2601,[1]工序单价!$B$2:$D$503,3,FALSE))</f>
        <v>0</v>
      </c>
      <c r="K2601" s="6">
        <f t="shared" si="39"/>
        <v>0</v>
      </c>
    </row>
    <row r="2602" spans="1:11" x14ac:dyDescent="0.15">
      <c r="A2602" s="3" t="str">
        <f>IF([1]基本档案!A2602=0,"",[1]基本档案!A2602)</f>
        <v/>
      </c>
      <c r="B2602" s="3">
        <f>[1]工序单价!B2624</f>
        <v>0</v>
      </c>
      <c r="E2602" s="6" t="str">
        <f>IF(D2602=0,"",VLOOKUP(D2602,[1]基本档案!$A$2:$B$481,2,FALSE))</f>
        <v/>
      </c>
      <c r="H2602" s="6" t="str">
        <f>IF(G2602=0,"",VLOOKUP(G2602,[1]工序单价!$B$2:$D$503,2,FALSE))</f>
        <v/>
      </c>
      <c r="I2602" s="6">
        <f>IF(G2602=0,0,VLOOKUP(G2602,[1]工序单价!$B$2:$D$503,3,FALSE))</f>
        <v>0</v>
      </c>
      <c r="K2602" s="6">
        <f t="shared" si="39"/>
        <v>0</v>
      </c>
    </row>
    <row r="2603" spans="1:11" x14ac:dyDescent="0.15">
      <c r="A2603" s="3" t="str">
        <f>IF([1]基本档案!A2603=0,"",[1]基本档案!A2603)</f>
        <v/>
      </c>
      <c r="B2603" s="3">
        <f>[1]工序单价!B2625</f>
        <v>0</v>
      </c>
      <c r="E2603" s="6" t="str">
        <f>IF(D2603=0,"",VLOOKUP(D2603,[1]基本档案!$A$2:$B$481,2,FALSE))</f>
        <v/>
      </c>
      <c r="H2603" s="6" t="str">
        <f>IF(G2603=0,"",VLOOKUP(G2603,[1]工序单价!$B$2:$D$503,2,FALSE))</f>
        <v/>
      </c>
      <c r="I2603" s="6">
        <f>IF(G2603=0,0,VLOOKUP(G2603,[1]工序单价!$B$2:$D$503,3,FALSE))</f>
        <v>0</v>
      </c>
      <c r="K2603" s="6">
        <f t="shared" si="39"/>
        <v>0</v>
      </c>
    </row>
    <row r="2604" spans="1:11" x14ac:dyDescent="0.15">
      <c r="A2604" s="3" t="str">
        <f>IF([1]基本档案!A2604=0,"",[1]基本档案!A2604)</f>
        <v/>
      </c>
      <c r="B2604" s="3">
        <f>[1]工序单价!B2626</f>
        <v>0</v>
      </c>
      <c r="E2604" s="6" t="str">
        <f>IF(D2604=0,"",VLOOKUP(D2604,[1]基本档案!$A$2:$B$481,2,FALSE))</f>
        <v/>
      </c>
      <c r="H2604" s="6" t="str">
        <f>IF(G2604=0,"",VLOOKUP(G2604,[1]工序单价!$B$2:$D$503,2,FALSE))</f>
        <v/>
      </c>
      <c r="I2604" s="6">
        <f>IF(G2604=0,0,VLOOKUP(G2604,[1]工序单价!$B$2:$D$503,3,FALSE))</f>
        <v>0</v>
      </c>
      <c r="K2604" s="6">
        <f t="shared" si="39"/>
        <v>0</v>
      </c>
    </row>
    <row r="2605" spans="1:11" x14ac:dyDescent="0.15">
      <c r="A2605" s="3" t="str">
        <f>IF([1]基本档案!A2605=0,"",[1]基本档案!A2605)</f>
        <v/>
      </c>
      <c r="B2605" s="3">
        <f>[1]工序单价!B2627</f>
        <v>0</v>
      </c>
      <c r="E2605" s="6" t="str">
        <f>IF(D2605=0,"",VLOOKUP(D2605,[1]基本档案!$A$2:$B$481,2,FALSE))</f>
        <v/>
      </c>
      <c r="H2605" s="6" t="str">
        <f>IF(G2605=0,"",VLOOKUP(G2605,[1]工序单价!$B$2:$D$503,2,FALSE))</f>
        <v/>
      </c>
      <c r="I2605" s="6">
        <f>IF(G2605=0,0,VLOOKUP(G2605,[1]工序单价!$B$2:$D$503,3,FALSE))</f>
        <v>0</v>
      </c>
      <c r="K2605" s="6">
        <f t="shared" si="39"/>
        <v>0</v>
      </c>
    </row>
    <row r="2606" spans="1:11" x14ac:dyDescent="0.15">
      <c r="A2606" s="3" t="str">
        <f>IF([1]基本档案!A2606=0,"",[1]基本档案!A2606)</f>
        <v/>
      </c>
      <c r="B2606" s="3">
        <f>[1]工序单价!B2628</f>
        <v>0</v>
      </c>
      <c r="E2606" s="6" t="str">
        <f>IF(D2606=0,"",VLOOKUP(D2606,[1]基本档案!$A$2:$B$481,2,FALSE))</f>
        <v/>
      </c>
      <c r="H2606" s="6" t="str">
        <f>IF(G2606=0,"",VLOOKUP(G2606,[1]工序单价!$B$2:$D$503,2,FALSE))</f>
        <v/>
      </c>
      <c r="I2606" s="6">
        <f>IF(G2606=0,0,VLOOKUP(G2606,[1]工序单价!$B$2:$D$503,3,FALSE))</f>
        <v>0</v>
      </c>
      <c r="K2606" s="6">
        <f t="shared" si="39"/>
        <v>0</v>
      </c>
    </row>
    <row r="2607" spans="1:11" x14ac:dyDescent="0.15">
      <c r="A2607" s="3" t="str">
        <f>IF([1]基本档案!A2607=0,"",[1]基本档案!A2607)</f>
        <v/>
      </c>
      <c r="B2607" s="3">
        <f>[1]工序单价!B2629</f>
        <v>0</v>
      </c>
      <c r="E2607" s="6" t="str">
        <f>IF(D2607=0,"",VLOOKUP(D2607,[1]基本档案!$A$2:$B$481,2,FALSE))</f>
        <v/>
      </c>
      <c r="H2607" s="6" t="str">
        <f>IF(G2607=0,"",VLOOKUP(G2607,[1]工序单价!$B$2:$D$503,2,FALSE))</f>
        <v/>
      </c>
      <c r="I2607" s="6">
        <f>IF(G2607=0,0,VLOOKUP(G2607,[1]工序单价!$B$2:$D$503,3,FALSE))</f>
        <v>0</v>
      </c>
      <c r="K2607" s="6">
        <f t="shared" si="39"/>
        <v>0</v>
      </c>
    </row>
    <row r="2608" spans="1:11" x14ac:dyDescent="0.15">
      <c r="A2608" s="3" t="str">
        <f>IF([1]基本档案!A2608=0,"",[1]基本档案!A2608)</f>
        <v/>
      </c>
      <c r="B2608" s="3">
        <f>[1]工序单价!B2630</f>
        <v>0</v>
      </c>
      <c r="E2608" s="6" t="str">
        <f>IF(D2608=0,"",VLOOKUP(D2608,[1]基本档案!$A$2:$B$481,2,FALSE))</f>
        <v/>
      </c>
      <c r="H2608" s="6" t="str">
        <f>IF(G2608=0,"",VLOOKUP(G2608,[1]工序单价!$B$2:$D$503,2,FALSE))</f>
        <v/>
      </c>
      <c r="I2608" s="6">
        <f>IF(G2608=0,0,VLOOKUP(G2608,[1]工序单价!$B$2:$D$503,3,FALSE))</f>
        <v>0</v>
      </c>
      <c r="K2608" s="6">
        <f t="shared" si="39"/>
        <v>0</v>
      </c>
    </row>
    <row r="2609" spans="1:11" x14ac:dyDescent="0.15">
      <c r="A2609" s="3" t="str">
        <f>IF([1]基本档案!A2609=0,"",[1]基本档案!A2609)</f>
        <v/>
      </c>
      <c r="B2609" s="3">
        <f>[1]工序单价!B2631</f>
        <v>0</v>
      </c>
      <c r="E2609" s="6" t="str">
        <f>IF(D2609=0,"",VLOOKUP(D2609,[1]基本档案!$A$2:$B$481,2,FALSE))</f>
        <v/>
      </c>
      <c r="H2609" s="6" t="str">
        <f>IF(G2609=0,"",VLOOKUP(G2609,[1]工序单价!$B$2:$D$503,2,FALSE))</f>
        <v/>
      </c>
      <c r="I2609" s="6">
        <f>IF(G2609=0,0,VLOOKUP(G2609,[1]工序单价!$B$2:$D$503,3,FALSE))</f>
        <v>0</v>
      </c>
      <c r="K2609" s="6">
        <f t="shared" si="39"/>
        <v>0</v>
      </c>
    </row>
    <row r="2610" spans="1:11" x14ac:dyDescent="0.15">
      <c r="A2610" s="3" t="str">
        <f>IF([1]基本档案!A2610=0,"",[1]基本档案!A2610)</f>
        <v/>
      </c>
      <c r="B2610" s="3">
        <f>[1]工序单价!B2632</f>
        <v>0</v>
      </c>
      <c r="E2610" s="6" t="str">
        <f>IF(D2610=0,"",VLOOKUP(D2610,[1]基本档案!$A$2:$B$481,2,FALSE))</f>
        <v/>
      </c>
      <c r="H2610" s="6" t="str">
        <f>IF(G2610=0,"",VLOOKUP(G2610,[1]工序单价!$B$2:$D$503,2,FALSE))</f>
        <v/>
      </c>
      <c r="I2610" s="6">
        <f>IF(G2610=0,0,VLOOKUP(G2610,[1]工序单价!$B$2:$D$503,3,FALSE))</f>
        <v>0</v>
      </c>
      <c r="K2610" s="6">
        <f t="shared" si="39"/>
        <v>0</v>
      </c>
    </row>
    <row r="2611" spans="1:11" x14ac:dyDescent="0.15">
      <c r="A2611" s="3" t="str">
        <f>IF([1]基本档案!A2611=0,"",[1]基本档案!A2611)</f>
        <v/>
      </c>
      <c r="B2611" s="3">
        <f>[1]工序单价!B2633</f>
        <v>0</v>
      </c>
      <c r="E2611" s="6" t="str">
        <f>IF(D2611=0,"",VLOOKUP(D2611,[1]基本档案!$A$2:$B$481,2,FALSE))</f>
        <v/>
      </c>
      <c r="H2611" s="6" t="str">
        <f>IF(G2611=0,"",VLOOKUP(G2611,[1]工序单价!$B$2:$D$503,2,FALSE))</f>
        <v/>
      </c>
      <c r="I2611" s="6">
        <f>IF(G2611=0,0,VLOOKUP(G2611,[1]工序单价!$B$2:$D$503,3,FALSE))</f>
        <v>0</v>
      </c>
      <c r="K2611" s="6">
        <f t="shared" si="39"/>
        <v>0</v>
      </c>
    </row>
    <row r="2612" spans="1:11" x14ac:dyDescent="0.15">
      <c r="A2612" s="3" t="str">
        <f>IF([1]基本档案!A2612=0,"",[1]基本档案!A2612)</f>
        <v/>
      </c>
      <c r="B2612" s="3">
        <f>[1]工序单价!B2634</f>
        <v>0</v>
      </c>
      <c r="E2612" s="6" t="str">
        <f>IF(D2612=0,"",VLOOKUP(D2612,[1]基本档案!$A$2:$B$481,2,FALSE))</f>
        <v/>
      </c>
      <c r="H2612" s="6" t="str">
        <f>IF(G2612=0,"",VLOOKUP(G2612,[1]工序单价!$B$2:$D$503,2,FALSE))</f>
        <v/>
      </c>
      <c r="I2612" s="6">
        <f>IF(G2612=0,0,VLOOKUP(G2612,[1]工序单价!$B$2:$D$503,3,FALSE))</f>
        <v>0</v>
      </c>
      <c r="K2612" s="6">
        <f t="shared" si="39"/>
        <v>0</v>
      </c>
    </row>
    <row r="2613" spans="1:11" x14ac:dyDescent="0.15">
      <c r="A2613" s="3" t="str">
        <f>IF([1]基本档案!A2613=0,"",[1]基本档案!A2613)</f>
        <v/>
      </c>
      <c r="B2613" s="3">
        <f>[1]工序单价!B2635</f>
        <v>0</v>
      </c>
      <c r="E2613" s="6" t="str">
        <f>IF(D2613=0,"",VLOOKUP(D2613,[1]基本档案!$A$2:$B$481,2,FALSE))</f>
        <v/>
      </c>
      <c r="H2613" s="6" t="str">
        <f>IF(G2613=0,"",VLOOKUP(G2613,[1]工序单价!$B$2:$D$503,2,FALSE))</f>
        <v/>
      </c>
      <c r="I2613" s="6">
        <f>IF(G2613=0,0,VLOOKUP(G2613,[1]工序单价!$B$2:$D$503,3,FALSE))</f>
        <v>0</v>
      </c>
      <c r="K2613" s="6">
        <f t="shared" si="39"/>
        <v>0</v>
      </c>
    </row>
    <row r="2614" spans="1:11" x14ac:dyDescent="0.15">
      <c r="A2614" s="3" t="str">
        <f>IF([1]基本档案!A2614=0,"",[1]基本档案!A2614)</f>
        <v/>
      </c>
      <c r="B2614" s="3">
        <f>[1]工序单价!B2636</f>
        <v>0</v>
      </c>
      <c r="E2614" s="6" t="str">
        <f>IF(D2614=0,"",VLOOKUP(D2614,[1]基本档案!$A$2:$B$481,2,FALSE))</f>
        <v/>
      </c>
      <c r="H2614" s="6" t="str">
        <f>IF(G2614=0,"",VLOOKUP(G2614,[1]工序单价!$B$2:$D$503,2,FALSE))</f>
        <v/>
      </c>
      <c r="I2614" s="6">
        <f>IF(G2614=0,0,VLOOKUP(G2614,[1]工序单价!$B$2:$D$503,3,FALSE))</f>
        <v>0</v>
      </c>
      <c r="K2614" s="6">
        <f t="shared" si="39"/>
        <v>0</v>
      </c>
    </row>
    <row r="2615" spans="1:11" x14ac:dyDescent="0.15">
      <c r="A2615" s="3" t="str">
        <f>IF([1]基本档案!A2615=0,"",[1]基本档案!A2615)</f>
        <v/>
      </c>
      <c r="B2615" s="3">
        <f>[1]工序单价!B2637</f>
        <v>0</v>
      </c>
      <c r="E2615" s="6" t="str">
        <f>IF(D2615=0,"",VLOOKUP(D2615,[1]基本档案!$A$2:$B$481,2,FALSE))</f>
        <v/>
      </c>
      <c r="H2615" s="6" t="str">
        <f>IF(G2615=0,"",VLOOKUP(G2615,[1]工序单价!$B$2:$D$503,2,FALSE))</f>
        <v/>
      </c>
      <c r="I2615" s="6">
        <f>IF(G2615=0,0,VLOOKUP(G2615,[1]工序单价!$B$2:$D$503,3,FALSE))</f>
        <v>0</v>
      </c>
      <c r="K2615" s="6">
        <f t="shared" si="39"/>
        <v>0</v>
      </c>
    </row>
    <row r="2616" spans="1:11" x14ac:dyDescent="0.15">
      <c r="A2616" s="3" t="str">
        <f>IF([1]基本档案!A2616=0,"",[1]基本档案!A2616)</f>
        <v/>
      </c>
      <c r="B2616" s="3">
        <f>[1]工序单价!B2638</f>
        <v>0</v>
      </c>
      <c r="E2616" s="6" t="str">
        <f>IF(D2616=0,"",VLOOKUP(D2616,[1]基本档案!$A$2:$B$481,2,FALSE))</f>
        <v/>
      </c>
      <c r="H2616" s="6" t="str">
        <f>IF(G2616=0,"",VLOOKUP(G2616,[1]工序单价!$B$2:$D$503,2,FALSE))</f>
        <v/>
      </c>
      <c r="I2616" s="6">
        <f>IF(G2616=0,0,VLOOKUP(G2616,[1]工序单价!$B$2:$D$503,3,FALSE))</f>
        <v>0</v>
      </c>
      <c r="K2616" s="6">
        <f t="shared" si="39"/>
        <v>0</v>
      </c>
    </row>
    <row r="2617" spans="1:11" x14ac:dyDescent="0.15">
      <c r="A2617" s="3" t="str">
        <f>IF([1]基本档案!A2617=0,"",[1]基本档案!A2617)</f>
        <v/>
      </c>
      <c r="B2617" s="3">
        <f>[1]工序单价!B2639</f>
        <v>0</v>
      </c>
      <c r="E2617" s="6" t="str">
        <f>IF(D2617=0,"",VLOOKUP(D2617,[1]基本档案!$A$2:$B$481,2,FALSE))</f>
        <v/>
      </c>
      <c r="H2617" s="6" t="str">
        <f>IF(G2617=0,"",VLOOKUP(G2617,[1]工序单价!$B$2:$D$503,2,FALSE))</f>
        <v/>
      </c>
      <c r="I2617" s="6">
        <f>IF(G2617=0,0,VLOOKUP(G2617,[1]工序单价!$B$2:$D$503,3,FALSE))</f>
        <v>0</v>
      </c>
      <c r="K2617" s="6">
        <f t="shared" si="39"/>
        <v>0</v>
      </c>
    </row>
    <row r="2618" spans="1:11" x14ac:dyDescent="0.15">
      <c r="A2618" s="3" t="str">
        <f>IF([1]基本档案!A2618=0,"",[1]基本档案!A2618)</f>
        <v/>
      </c>
      <c r="B2618" s="3">
        <f>[1]工序单价!B2640</f>
        <v>0</v>
      </c>
      <c r="E2618" s="6" t="str">
        <f>IF(D2618=0,"",VLOOKUP(D2618,[1]基本档案!$A$2:$B$481,2,FALSE))</f>
        <v/>
      </c>
      <c r="H2618" s="6" t="str">
        <f>IF(G2618=0,"",VLOOKUP(G2618,[1]工序单价!$B$2:$D$503,2,FALSE))</f>
        <v/>
      </c>
      <c r="I2618" s="6">
        <f>IF(G2618=0,0,VLOOKUP(G2618,[1]工序单价!$B$2:$D$503,3,FALSE))</f>
        <v>0</v>
      </c>
      <c r="K2618" s="6">
        <f t="shared" si="39"/>
        <v>0</v>
      </c>
    </row>
    <row r="2619" spans="1:11" x14ac:dyDescent="0.15">
      <c r="A2619" s="3" t="str">
        <f>IF([1]基本档案!A2619=0,"",[1]基本档案!A2619)</f>
        <v/>
      </c>
      <c r="B2619" s="3">
        <f>[1]工序单价!B2641</f>
        <v>0</v>
      </c>
      <c r="E2619" s="6" t="str">
        <f>IF(D2619=0,"",VLOOKUP(D2619,[1]基本档案!$A$2:$B$481,2,FALSE))</f>
        <v/>
      </c>
      <c r="H2619" s="6" t="str">
        <f>IF(G2619=0,"",VLOOKUP(G2619,[1]工序单价!$B$2:$D$503,2,FALSE))</f>
        <v/>
      </c>
      <c r="I2619" s="6">
        <f>IF(G2619=0,0,VLOOKUP(G2619,[1]工序单价!$B$2:$D$503,3,FALSE))</f>
        <v>0</v>
      </c>
      <c r="K2619" s="6">
        <f t="shared" si="39"/>
        <v>0</v>
      </c>
    </row>
    <row r="2620" spans="1:11" x14ac:dyDescent="0.15">
      <c r="A2620" s="3" t="str">
        <f>IF([1]基本档案!A2620=0,"",[1]基本档案!A2620)</f>
        <v/>
      </c>
      <c r="B2620" s="3">
        <f>[1]工序单价!B2642</f>
        <v>0</v>
      </c>
      <c r="E2620" s="6" t="str">
        <f>IF(D2620=0,"",VLOOKUP(D2620,[1]基本档案!$A$2:$B$481,2,FALSE))</f>
        <v/>
      </c>
      <c r="H2620" s="6" t="str">
        <f>IF(G2620=0,"",VLOOKUP(G2620,[1]工序单价!$B$2:$D$503,2,FALSE))</f>
        <v/>
      </c>
      <c r="I2620" s="6">
        <f>IF(G2620=0,0,VLOOKUP(G2620,[1]工序单价!$B$2:$D$503,3,FALSE))</f>
        <v>0</v>
      </c>
      <c r="K2620" s="6">
        <f t="shared" si="39"/>
        <v>0</v>
      </c>
    </row>
    <row r="2621" spans="1:11" x14ac:dyDescent="0.15">
      <c r="A2621" s="3" t="str">
        <f>IF([1]基本档案!A2621=0,"",[1]基本档案!A2621)</f>
        <v/>
      </c>
      <c r="B2621" s="3">
        <f>[1]工序单价!B2643</f>
        <v>0</v>
      </c>
      <c r="E2621" s="6" t="str">
        <f>IF(D2621=0,"",VLOOKUP(D2621,[1]基本档案!$A$2:$B$481,2,FALSE))</f>
        <v/>
      </c>
      <c r="H2621" s="6" t="str">
        <f>IF(G2621=0,"",VLOOKUP(G2621,[1]工序单价!$B$2:$D$503,2,FALSE))</f>
        <v/>
      </c>
      <c r="I2621" s="6">
        <f>IF(G2621=0,0,VLOOKUP(G2621,[1]工序单价!$B$2:$D$503,3,FALSE))</f>
        <v>0</v>
      </c>
      <c r="K2621" s="6">
        <f t="shared" si="39"/>
        <v>0</v>
      </c>
    </row>
    <row r="2622" spans="1:11" x14ac:dyDescent="0.15">
      <c r="A2622" s="3" t="str">
        <f>IF([1]基本档案!A2622=0,"",[1]基本档案!A2622)</f>
        <v/>
      </c>
      <c r="B2622" s="3">
        <f>[1]工序单价!B2644</f>
        <v>0</v>
      </c>
      <c r="E2622" s="6" t="str">
        <f>IF(D2622=0,"",VLOOKUP(D2622,[1]基本档案!$A$2:$B$481,2,FALSE))</f>
        <v/>
      </c>
      <c r="H2622" s="6" t="str">
        <f>IF(G2622=0,"",VLOOKUP(G2622,[1]工序单价!$B$2:$D$503,2,FALSE))</f>
        <v/>
      </c>
      <c r="I2622" s="6">
        <f>IF(G2622=0,0,VLOOKUP(G2622,[1]工序单价!$B$2:$D$503,3,FALSE))</f>
        <v>0</v>
      </c>
      <c r="K2622" s="6">
        <f t="shared" si="39"/>
        <v>0</v>
      </c>
    </row>
    <row r="2623" spans="1:11" x14ac:dyDescent="0.15">
      <c r="A2623" s="3" t="str">
        <f>IF([1]基本档案!A2623=0,"",[1]基本档案!A2623)</f>
        <v/>
      </c>
      <c r="B2623" s="3">
        <f>[1]工序单价!B2645</f>
        <v>0</v>
      </c>
      <c r="E2623" s="6" t="str">
        <f>IF(D2623=0,"",VLOOKUP(D2623,[1]基本档案!$A$2:$B$481,2,FALSE))</f>
        <v/>
      </c>
      <c r="H2623" s="6" t="str">
        <f>IF(G2623=0,"",VLOOKUP(G2623,[1]工序单价!$B$2:$D$503,2,FALSE))</f>
        <v/>
      </c>
      <c r="I2623" s="6">
        <f>IF(G2623=0,0,VLOOKUP(G2623,[1]工序单价!$B$2:$D$503,3,FALSE))</f>
        <v>0</v>
      </c>
      <c r="K2623" s="6">
        <f t="shared" si="39"/>
        <v>0</v>
      </c>
    </row>
    <row r="2624" spans="1:11" x14ac:dyDescent="0.15">
      <c r="A2624" s="3" t="str">
        <f>IF([1]基本档案!A2624=0,"",[1]基本档案!A2624)</f>
        <v/>
      </c>
      <c r="B2624" s="3">
        <f>[1]工序单价!B2646</f>
        <v>0</v>
      </c>
      <c r="E2624" s="6" t="str">
        <f>IF(D2624=0,"",VLOOKUP(D2624,[1]基本档案!$A$2:$B$481,2,FALSE))</f>
        <v/>
      </c>
      <c r="H2624" s="6" t="str">
        <f>IF(G2624=0,"",VLOOKUP(G2624,[1]工序单价!$B$2:$D$503,2,FALSE))</f>
        <v/>
      </c>
      <c r="I2624" s="6">
        <f>IF(G2624=0,0,VLOOKUP(G2624,[1]工序单价!$B$2:$D$503,3,FALSE))</f>
        <v>0</v>
      </c>
      <c r="K2624" s="6">
        <f t="shared" si="39"/>
        <v>0</v>
      </c>
    </row>
    <row r="2625" spans="1:11" x14ac:dyDescent="0.15">
      <c r="A2625" s="3" t="str">
        <f>IF([1]基本档案!A2625=0,"",[1]基本档案!A2625)</f>
        <v/>
      </c>
      <c r="B2625" s="3">
        <f>[1]工序单价!B2647</f>
        <v>0</v>
      </c>
      <c r="E2625" s="6" t="str">
        <f>IF(D2625=0,"",VLOOKUP(D2625,[1]基本档案!$A$2:$B$481,2,FALSE))</f>
        <v/>
      </c>
      <c r="H2625" s="6" t="str">
        <f>IF(G2625=0,"",VLOOKUP(G2625,[1]工序单价!$B$2:$D$503,2,FALSE))</f>
        <v/>
      </c>
      <c r="I2625" s="6">
        <f>IF(G2625=0,0,VLOOKUP(G2625,[1]工序单价!$B$2:$D$503,3,FALSE))</f>
        <v>0</v>
      </c>
      <c r="K2625" s="6">
        <f t="shared" si="39"/>
        <v>0</v>
      </c>
    </row>
    <row r="2626" spans="1:11" x14ac:dyDescent="0.15">
      <c r="A2626" s="3" t="str">
        <f>IF([1]基本档案!A2626=0,"",[1]基本档案!A2626)</f>
        <v/>
      </c>
      <c r="B2626" s="3">
        <f>[1]工序单价!B2648</f>
        <v>0</v>
      </c>
      <c r="E2626" s="6" t="str">
        <f>IF(D2626=0,"",VLOOKUP(D2626,[1]基本档案!$A$2:$B$481,2,FALSE))</f>
        <v/>
      </c>
      <c r="H2626" s="6" t="str">
        <f>IF(G2626=0,"",VLOOKUP(G2626,[1]工序单价!$B$2:$D$503,2,FALSE))</f>
        <v/>
      </c>
      <c r="I2626" s="6">
        <f>IF(G2626=0,0,VLOOKUP(G2626,[1]工序单价!$B$2:$D$503,3,FALSE))</f>
        <v>0</v>
      </c>
      <c r="K2626" s="6">
        <f t="shared" ref="K2626:K2689" si="40">I2626*J2626</f>
        <v>0</v>
      </c>
    </row>
    <row r="2627" spans="1:11" x14ac:dyDescent="0.15">
      <c r="A2627" s="3" t="str">
        <f>IF([1]基本档案!A2627=0,"",[1]基本档案!A2627)</f>
        <v/>
      </c>
      <c r="B2627" s="3">
        <f>[1]工序单价!B2649</f>
        <v>0</v>
      </c>
      <c r="E2627" s="6" t="str">
        <f>IF(D2627=0,"",VLOOKUP(D2627,[1]基本档案!$A$2:$B$481,2,FALSE))</f>
        <v/>
      </c>
      <c r="H2627" s="6" t="str">
        <f>IF(G2627=0,"",VLOOKUP(G2627,[1]工序单价!$B$2:$D$503,2,FALSE))</f>
        <v/>
      </c>
      <c r="I2627" s="6">
        <f>IF(G2627=0,0,VLOOKUP(G2627,[1]工序单价!$B$2:$D$503,3,FALSE))</f>
        <v>0</v>
      </c>
      <c r="K2627" s="6">
        <f t="shared" si="40"/>
        <v>0</v>
      </c>
    </row>
    <row r="2628" spans="1:11" x14ac:dyDescent="0.15">
      <c r="A2628" s="3" t="str">
        <f>IF([1]基本档案!A2628=0,"",[1]基本档案!A2628)</f>
        <v/>
      </c>
      <c r="B2628" s="3">
        <f>[1]工序单价!B2650</f>
        <v>0</v>
      </c>
      <c r="E2628" s="6" t="str">
        <f>IF(D2628=0,"",VLOOKUP(D2628,[1]基本档案!$A$2:$B$481,2,FALSE))</f>
        <v/>
      </c>
      <c r="H2628" s="6" t="str">
        <f>IF(G2628=0,"",VLOOKUP(G2628,[1]工序单价!$B$2:$D$503,2,FALSE))</f>
        <v/>
      </c>
      <c r="I2628" s="6">
        <f>IF(G2628=0,0,VLOOKUP(G2628,[1]工序单价!$B$2:$D$503,3,FALSE))</f>
        <v>0</v>
      </c>
      <c r="K2628" s="6">
        <f t="shared" si="40"/>
        <v>0</v>
      </c>
    </row>
    <row r="2629" spans="1:11" x14ac:dyDescent="0.15">
      <c r="A2629" s="3" t="str">
        <f>IF([1]基本档案!A2629=0,"",[1]基本档案!A2629)</f>
        <v/>
      </c>
      <c r="B2629" s="3">
        <f>[1]工序单价!B2651</f>
        <v>0</v>
      </c>
      <c r="E2629" s="6" t="str">
        <f>IF(D2629=0,"",VLOOKUP(D2629,[1]基本档案!$A$2:$B$481,2,FALSE))</f>
        <v/>
      </c>
      <c r="H2629" s="6" t="str">
        <f>IF(G2629=0,"",VLOOKUP(G2629,[1]工序单价!$B$2:$D$503,2,FALSE))</f>
        <v/>
      </c>
      <c r="I2629" s="6">
        <f>IF(G2629=0,0,VLOOKUP(G2629,[1]工序单价!$B$2:$D$503,3,FALSE))</f>
        <v>0</v>
      </c>
      <c r="K2629" s="6">
        <f t="shared" si="40"/>
        <v>0</v>
      </c>
    </row>
    <row r="2630" spans="1:11" x14ac:dyDescent="0.15">
      <c r="A2630" s="3" t="str">
        <f>IF([1]基本档案!A2630=0,"",[1]基本档案!A2630)</f>
        <v/>
      </c>
      <c r="B2630" s="3">
        <f>[1]工序单价!B2652</f>
        <v>0</v>
      </c>
      <c r="E2630" s="6" t="str">
        <f>IF(D2630=0,"",VLOOKUP(D2630,[1]基本档案!$A$2:$B$481,2,FALSE))</f>
        <v/>
      </c>
      <c r="H2630" s="6" t="str">
        <f>IF(G2630=0,"",VLOOKUP(G2630,[1]工序单价!$B$2:$D$503,2,FALSE))</f>
        <v/>
      </c>
      <c r="I2630" s="6">
        <f>IF(G2630=0,0,VLOOKUP(G2630,[1]工序单价!$B$2:$D$503,3,FALSE))</f>
        <v>0</v>
      </c>
      <c r="K2630" s="6">
        <f t="shared" si="40"/>
        <v>0</v>
      </c>
    </row>
    <row r="2631" spans="1:11" x14ac:dyDescent="0.15">
      <c r="A2631" s="3" t="str">
        <f>IF([1]基本档案!A2631=0,"",[1]基本档案!A2631)</f>
        <v/>
      </c>
      <c r="B2631" s="3">
        <f>[1]工序单价!B2653</f>
        <v>0</v>
      </c>
      <c r="E2631" s="6" t="str">
        <f>IF(D2631=0,"",VLOOKUP(D2631,[1]基本档案!$A$2:$B$481,2,FALSE))</f>
        <v/>
      </c>
      <c r="H2631" s="6" t="str">
        <f>IF(G2631=0,"",VLOOKUP(G2631,[1]工序单价!$B$2:$D$503,2,FALSE))</f>
        <v/>
      </c>
      <c r="I2631" s="6">
        <f>IF(G2631=0,0,VLOOKUP(G2631,[1]工序单价!$B$2:$D$503,3,FALSE))</f>
        <v>0</v>
      </c>
      <c r="K2631" s="6">
        <f t="shared" si="40"/>
        <v>0</v>
      </c>
    </row>
    <row r="2632" spans="1:11" x14ac:dyDescent="0.15">
      <c r="A2632" s="3" t="str">
        <f>IF([1]基本档案!A2632=0,"",[1]基本档案!A2632)</f>
        <v/>
      </c>
      <c r="B2632" s="3">
        <f>[1]工序单价!B2654</f>
        <v>0</v>
      </c>
      <c r="E2632" s="6" t="str">
        <f>IF(D2632=0,"",VLOOKUP(D2632,[1]基本档案!$A$2:$B$481,2,FALSE))</f>
        <v/>
      </c>
      <c r="H2632" s="6" t="str">
        <f>IF(G2632=0,"",VLOOKUP(G2632,[1]工序单价!$B$2:$D$503,2,FALSE))</f>
        <v/>
      </c>
      <c r="I2632" s="6">
        <f>IF(G2632=0,0,VLOOKUP(G2632,[1]工序单价!$B$2:$D$503,3,FALSE))</f>
        <v>0</v>
      </c>
      <c r="K2632" s="6">
        <f t="shared" si="40"/>
        <v>0</v>
      </c>
    </row>
    <row r="2633" spans="1:11" x14ac:dyDescent="0.15">
      <c r="A2633" s="3" t="str">
        <f>IF([1]基本档案!A2633=0,"",[1]基本档案!A2633)</f>
        <v/>
      </c>
      <c r="B2633" s="3">
        <f>[1]工序单价!B2655</f>
        <v>0</v>
      </c>
      <c r="E2633" s="6" t="str">
        <f>IF(D2633=0,"",VLOOKUP(D2633,[1]基本档案!$A$2:$B$481,2,FALSE))</f>
        <v/>
      </c>
      <c r="H2633" s="6" t="str">
        <f>IF(G2633=0,"",VLOOKUP(G2633,[1]工序单价!$B$2:$D$503,2,FALSE))</f>
        <v/>
      </c>
      <c r="I2633" s="6">
        <f>IF(G2633=0,0,VLOOKUP(G2633,[1]工序单价!$B$2:$D$503,3,FALSE))</f>
        <v>0</v>
      </c>
      <c r="K2633" s="6">
        <f t="shared" si="40"/>
        <v>0</v>
      </c>
    </row>
    <row r="2634" spans="1:11" x14ac:dyDescent="0.15">
      <c r="A2634" s="3" t="str">
        <f>IF([1]基本档案!A2634=0,"",[1]基本档案!A2634)</f>
        <v/>
      </c>
      <c r="B2634" s="3">
        <f>[1]工序单价!B2656</f>
        <v>0</v>
      </c>
      <c r="E2634" s="6" t="str">
        <f>IF(D2634=0,"",VLOOKUP(D2634,[1]基本档案!$A$2:$B$481,2,FALSE))</f>
        <v/>
      </c>
      <c r="H2634" s="6" t="str">
        <f>IF(G2634=0,"",VLOOKUP(G2634,[1]工序单价!$B$2:$D$503,2,FALSE))</f>
        <v/>
      </c>
      <c r="I2634" s="6">
        <f>IF(G2634=0,0,VLOOKUP(G2634,[1]工序单价!$B$2:$D$503,3,FALSE))</f>
        <v>0</v>
      </c>
      <c r="K2634" s="6">
        <f t="shared" si="40"/>
        <v>0</v>
      </c>
    </row>
    <row r="2635" spans="1:11" x14ac:dyDescent="0.15">
      <c r="A2635" s="3" t="str">
        <f>IF([1]基本档案!A2635=0,"",[1]基本档案!A2635)</f>
        <v/>
      </c>
      <c r="B2635" s="3">
        <f>[1]工序单价!B2657</f>
        <v>0</v>
      </c>
      <c r="E2635" s="6" t="str">
        <f>IF(D2635=0,"",VLOOKUP(D2635,[1]基本档案!$A$2:$B$481,2,FALSE))</f>
        <v/>
      </c>
      <c r="H2635" s="6" t="str">
        <f>IF(G2635=0,"",VLOOKUP(G2635,[1]工序单价!$B$2:$D$503,2,FALSE))</f>
        <v/>
      </c>
      <c r="I2635" s="6">
        <f>IF(G2635=0,0,VLOOKUP(G2635,[1]工序单价!$B$2:$D$503,3,FALSE))</f>
        <v>0</v>
      </c>
      <c r="K2635" s="6">
        <f t="shared" si="40"/>
        <v>0</v>
      </c>
    </row>
    <row r="2636" spans="1:11" x14ac:dyDescent="0.15">
      <c r="A2636" s="3" t="str">
        <f>IF([1]基本档案!A2636=0,"",[1]基本档案!A2636)</f>
        <v/>
      </c>
      <c r="B2636" s="3">
        <f>[1]工序单价!B2658</f>
        <v>0</v>
      </c>
      <c r="E2636" s="6" t="str">
        <f>IF(D2636=0,"",VLOOKUP(D2636,[1]基本档案!$A$2:$B$481,2,FALSE))</f>
        <v/>
      </c>
      <c r="H2636" s="6" t="str">
        <f>IF(G2636=0,"",VLOOKUP(G2636,[1]工序单价!$B$2:$D$503,2,FALSE))</f>
        <v/>
      </c>
      <c r="I2636" s="6">
        <f>IF(G2636=0,0,VLOOKUP(G2636,[1]工序单价!$B$2:$D$503,3,FALSE))</f>
        <v>0</v>
      </c>
      <c r="K2636" s="6">
        <f t="shared" si="40"/>
        <v>0</v>
      </c>
    </row>
    <row r="2637" spans="1:11" x14ac:dyDescent="0.15">
      <c r="A2637" s="3" t="str">
        <f>IF([1]基本档案!A2637=0,"",[1]基本档案!A2637)</f>
        <v/>
      </c>
      <c r="B2637" s="3">
        <f>[1]工序单价!B2659</f>
        <v>0</v>
      </c>
      <c r="E2637" s="6" t="str">
        <f>IF(D2637=0,"",VLOOKUP(D2637,[1]基本档案!$A$2:$B$481,2,FALSE))</f>
        <v/>
      </c>
      <c r="H2637" s="6" t="str">
        <f>IF(G2637=0,"",VLOOKUP(G2637,[1]工序单价!$B$2:$D$503,2,FALSE))</f>
        <v/>
      </c>
      <c r="I2637" s="6">
        <f>IF(G2637=0,0,VLOOKUP(G2637,[1]工序单价!$B$2:$D$503,3,FALSE))</f>
        <v>0</v>
      </c>
      <c r="K2637" s="6">
        <f t="shared" si="40"/>
        <v>0</v>
      </c>
    </row>
    <row r="2638" spans="1:11" x14ac:dyDescent="0.15">
      <c r="A2638" s="3" t="str">
        <f>IF([1]基本档案!A2638=0,"",[1]基本档案!A2638)</f>
        <v/>
      </c>
      <c r="B2638" s="3">
        <f>[1]工序单价!B2660</f>
        <v>0</v>
      </c>
      <c r="E2638" s="6" t="str">
        <f>IF(D2638=0,"",VLOOKUP(D2638,[1]基本档案!$A$2:$B$481,2,FALSE))</f>
        <v/>
      </c>
      <c r="H2638" s="6" t="str">
        <f>IF(G2638=0,"",VLOOKUP(G2638,[1]工序单价!$B$2:$D$503,2,FALSE))</f>
        <v/>
      </c>
      <c r="I2638" s="6">
        <f>IF(G2638=0,0,VLOOKUP(G2638,[1]工序单价!$B$2:$D$503,3,FALSE))</f>
        <v>0</v>
      </c>
      <c r="K2638" s="6">
        <f t="shared" si="40"/>
        <v>0</v>
      </c>
    </row>
    <row r="2639" spans="1:11" x14ac:dyDescent="0.15">
      <c r="A2639" s="3" t="str">
        <f>IF([1]基本档案!A2639=0,"",[1]基本档案!A2639)</f>
        <v/>
      </c>
      <c r="B2639" s="3">
        <f>[1]工序单价!B2661</f>
        <v>0</v>
      </c>
      <c r="E2639" s="6" t="str">
        <f>IF(D2639=0,"",VLOOKUP(D2639,[1]基本档案!$A$2:$B$481,2,FALSE))</f>
        <v/>
      </c>
      <c r="H2639" s="6" t="str">
        <f>IF(G2639=0,"",VLOOKUP(G2639,[1]工序单价!$B$2:$D$503,2,FALSE))</f>
        <v/>
      </c>
      <c r="I2639" s="6">
        <f>IF(G2639=0,0,VLOOKUP(G2639,[1]工序单价!$B$2:$D$503,3,FALSE))</f>
        <v>0</v>
      </c>
      <c r="K2639" s="6">
        <f t="shared" si="40"/>
        <v>0</v>
      </c>
    </row>
    <row r="2640" spans="1:11" x14ac:dyDescent="0.15">
      <c r="A2640" s="3" t="str">
        <f>IF([1]基本档案!A2640=0,"",[1]基本档案!A2640)</f>
        <v/>
      </c>
      <c r="B2640" s="3">
        <f>[1]工序单价!B2662</f>
        <v>0</v>
      </c>
      <c r="E2640" s="6" t="str">
        <f>IF(D2640=0,"",VLOOKUP(D2640,[1]基本档案!$A$2:$B$481,2,FALSE))</f>
        <v/>
      </c>
      <c r="H2640" s="6" t="str">
        <f>IF(G2640=0,"",VLOOKUP(G2640,[1]工序单价!$B$2:$D$503,2,FALSE))</f>
        <v/>
      </c>
      <c r="I2640" s="6">
        <f>IF(G2640=0,0,VLOOKUP(G2640,[1]工序单价!$B$2:$D$503,3,FALSE))</f>
        <v>0</v>
      </c>
      <c r="K2640" s="6">
        <f t="shared" si="40"/>
        <v>0</v>
      </c>
    </row>
    <row r="2641" spans="1:11" x14ac:dyDescent="0.15">
      <c r="A2641" s="3" t="str">
        <f>IF([1]基本档案!A2641=0,"",[1]基本档案!A2641)</f>
        <v/>
      </c>
      <c r="B2641" s="3">
        <f>[1]工序单价!B2663</f>
        <v>0</v>
      </c>
      <c r="E2641" s="6" t="str">
        <f>IF(D2641=0,"",VLOOKUP(D2641,[1]基本档案!$A$2:$B$481,2,FALSE))</f>
        <v/>
      </c>
      <c r="H2641" s="6" t="str">
        <f>IF(G2641=0,"",VLOOKUP(G2641,[1]工序单价!$B$2:$D$503,2,FALSE))</f>
        <v/>
      </c>
      <c r="I2641" s="6">
        <f>IF(G2641=0,0,VLOOKUP(G2641,[1]工序单价!$B$2:$D$503,3,FALSE))</f>
        <v>0</v>
      </c>
      <c r="K2641" s="6">
        <f t="shared" si="40"/>
        <v>0</v>
      </c>
    </row>
    <row r="2642" spans="1:11" x14ac:dyDescent="0.15">
      <c r="A2642" s="3" t="str">
        <f>IF([1]基本档案!A2642=0,"",[1]基本档案!A2642)</f>
        <v/>
      </c>
      <c r="B2642" s="3">
        <f>[1]工序单价!B2664</f>
        <v>0</v>
      </c>
      <c r="E2642" s="6" t="str">
        <f>IF(D2642=0,"",VLOOKUP(D2642,[1]基本档案!$A$2:$B$481,2,FALSE))</f>
        <v/>
      </c>
      <c r="H2642" s="6" t="str">
        <f>IF(G2642=0,"",VLOOKUP(G2642,[1]工序单价!$B$2:$D$503,2,FALSE))</f>
        <v/>
      </c>
      <c r="I2642" s="6">
        <f>IF(G2642=0,0,VLOOKUP(G2642,[1]工序单价!$B$2:$D$503,3,FALSE))</f>
        <v>0</v>
      </c>
      <c r="K2642" s="6">
        <f t="shared" si="40"/>
        <v>0</v>
      </c>
    </row>
    <row r="2643" spans="1:11" x14ac:dyDescent="0.15">
      <c r="A2643" s="3" t="str">
        <f>IF([1]基本档案!A2643=0,"",[1]基本档案!A2643)</f>
        <v/>
      </c>
      <c r="B2643" s="3">
        <f>[1]工序单价!B2665</f>
        <v>0</v>
      </c>
      <c r="E2643" s="6" t="str">
        <f>IF(D2643=0,"",VLOOKUP(D2643,[1]基本档案!$A$2:$B$481,2,FALSE))</f>
        <v/>
      </c>
      <c r="H2643" s="6" t="str">
        <f>IF(G2643=0,"",VLOOKUP(G2643,[1]工序单价!$B$2:$D$503,2,FALSE))</f>
        <v/>
      </c>
      <c r="I2643" s="6">
        <f>IF(G2643=0,0,VLOOKUP(G2643,[1]工序单价!$B$2:$D$503,3,FALSE))</f>
        <v>0</v>
      </c>
      <c r="K2643" s="6">
        <f t="shared" si="40"/>
        <v>0</v>
      </c>
    </row>
    <row r="2644" spans="1:11" x14ac:dyDescent="0.15">
      <c r="A2644" s="3" t="str">
        <f>IF([1]基本档案!A2644=0,"",[1]基本档案!A2644)</f>
        <v/>
      </c>
      <c r="B2644" s="3">
        <f>[1]工序单价!B2666</f>
        <v>0</v>
      </c>
      <c r="E2644" s="6" t="str">
        <f>IF(D2644=0,"",VLOOKUP(D2644,[1]基本档案!$A$2:$B$481,2,FALSE))</f>
        <v/>
      </c>
      <c r="H2644" s="6" t="str">
        <f>IF(G2644=0,"",VLOOKUP(G2644,[1]工序单价!$B$2:$D$503,2,FALSE))</f>
        <v/>
      </c>
      <c r="I2644" s="6">
        <f>IF(G2644=0,0,VLOOKUP(G2644,[1]工序单价!$B$2:$D$503,3,FALSE))</f>
        <v>0</v>
      </c>
      <c r="K2644" s="6">
        <f t="shared" si="40"/>
        <v>0</v>
      </c>
    </row>
    <row r="2645" spans="1:11" x14ac:dyDescent="0.15">
      <c r="A2645" s="3" t="str">
        <f>IF([1]基本档案!A2645=0,"",[1]基本档案!A2645)</f>
        <v/>
      </c>
      <c r="B2645" s="3">
        <f>[1]工序单价!B2667</f>
        <v>0</v>
      </c>
      <c r="E2645" s="6" t="str">
        <f>IF(D2645=0,"",VLOOKUP(D2645,[1]基本档案!$A$2:$B$481,2,FALSE))</f>
        <v/>
      </c>
      <c r="H2645" s="6" t="str">
        <f>IF(G2645=0,"",VLOOKUP(G2645,[1]工序单价!$B$2:$D$503,2,FALSE))</f>
        <v/>
      </c>
      <c r="I2645" s="6">
        <f>IF(G2645=0,0,VLOOKUP(G2645,[1]工序单价!$B$2:$D$503,3,FALSE))</f>
        <v>0</v>
      </c>
      <c r="K2645" s="6">
        <f t="shared" si="40"/>
        <v>0</v>
      </c>
    </row>
    <row r="2646" spans="1:11" x14ac:dyDescent="0.15">
      <c r="A2646" s="3" t="str">
        <f>IF([1]基本档案!A2646=0,"",[1]基本档案!A2646)</f>
        <v/>
      </c>
      <c r="B2646" s="3">
        <f>[1]工序单价!B2668</f>
        <v>0</v>
      </c>
      <c r="E2646" s="6" t="str">
        <f>IF(D2646=0,"",VLOOKUP(D2646,[1]基本档案!$A$2:$B$481,2,FALSE))</f>
        <v/>
      </c>
      <c r="H2646" s="6" t="str">
        <f>IF(G2646=0,"",VLOOKUP(G2646,[1]工序单价!$B$2:$D$503,2,FALSE))</f>
        <v/>
      </c>
      <c r="I2646" s="6">
        <f>IF(G2646=0,0,VLOOKUP(G2646,[1]工序单价!$B$2:$D$503,3,FALSE))</f>
        <v>0</v>
      </c>
      <c r="K2646" s="6">
        <f t="shared" si="40"/>
        <v>0</v>
      </c>
    </row>
    <row r="2647" spans="1:11" x14ac:dyDescent="0.15">
      <c r="A2647" s="3" t="str">
        <f>IF([1]基本档案!A2647=0,"",[1]基本档案!A2647)</f>
        <v/>
      </c>
      <c r="B2647" s="3">
        <f>[1]工序单价!B2669</f>
        <v>0</v>
      </c>
      <c r="E2647" s="6" t="str">
        <f>IF(D2647=0,"",VLOOKUP(D2647,[1]基本档案!$A$2:$B$481,2,FALSE))</f>
        <v/>
      </c>
      <c r="H2647" s="6" t="str">
        <f>IF(G2647=0,"",VLOOKUP(G2647,[1]工序单价!$B$2:$D$503,2,FALSE))</f>
        <v/>
      </c>
      <c r="I2647" s="6">
        <f>IF(G2647=0,0,VLOOKUP(G2647,[1]工序单价!$B$2:$D$503,3,FALSE))</f>
        <v>0</v>
      </c>
      <c r="K2647" s="6">
        <f t="shared" si="40"/>
        <v>0</v>
      </c>
    </row>
    <row r="2648" spans="1:11" x14ac:dyDescent="0.15">
      <c r="A2648" s="3" t="str">
        <f>IF([1]基本档案!A2648=0,"",[1]基本档案!A2648)</f>
        <v/>
      </c>
      <c r="B2648" s="3">
        <f>[1]工序单价!B2670</f>
        <v>0</v>
      </c>
      <c r="E2648" s="6" t="str">
        <f>IF(D2648=0,"",VLOOKUP(D2648,[1]基本档案!$A$2:$B$481,2,FALSE))</f>
        <v/>
      </c>
      <c r="H2648" s="6" t="str">
        <f>IF(G2648=0,"",VLOOKUP(G2648,[1]工序单价!$B$2:$D$503,2,FALSE))</f>
        <v/>
      </c>
      <c r="I2648" s="6">
        <f>IF(G2648=0,0,VLOOKUP(G2648,[1]工序单价!$B$2:$D$503,3,FALSE))</f>
        <v>0</v>
      </c>
      <c r="K2648" s="6">
        <f t="shared" si="40"/>
        <v>0</v>
      </c>
    </row>
    <row r="2649" spans="1:11" x14ac:dyDescent="0.15">
      <c r="A2649" s="3" t="str">
        <f>IF([1]基本档案!A2649=0,"",[1]基本档案!A2649)</f>
        <v/>
      </c>
      <c r="B2649" s="3">
        <f>[1]工序单价!B2671</f>
        <v>0</v>
      </c>
      <c r="E2649" s="6" t="str">
        <f>IF(D2649=0,"",VLOOKUP(D2649,[1]基本档案!$A$2:$B$481,2,FALSE))</f>
        <v/>
      </c>
      <c r="H2649" s="6" t="str">
        <f>IF(G2649=0,"",VLOOKUP(G2649,[1]工序单价!$B$2:$D$503,2,FALSE))</f>
        <v/>
      </c>
      <c r="I2649" s="6">
        <f>IF(G2649=0,0,VLOOKUP(G2649,[1]工序单价!$B$2:$D$503,3,FALSE))</f>
        <v>0</v>
      </c>
      <c r="K2649" s="6">
        <f t="shared" si="40"/>
        <v>0</v>
      </c>
    </row>
    <row r="2650" spans="1:11" x14ac:dyDescent="0.15">
      <c r="A2650" s="3" t="str">
        <f>IF([1]基本档案!A2650=0,"",[1]基本档案!A2650)</f>
        <v/>
      </c>
      <c r="B2650" s="3">
        <f>[1]工序单价!B2672</f>
        <v>0</v>
      </c>
      <c r="E2650" s="6" t="str">
        <f>IF(D2650=0,"",VLOOKUP(D2650,[1]基本档案!$A$2:$B$481,2,FALSE))</f>
        <v/>
      </c>
      <c r="H2650" s="6" t="str">
        <f>IF(G2650=0,"",VLOOKUP(G2650,[1]工序单价!$B$2:$D$503,2,FALSE))</f>
        <v/>
      </c>
      <c r="I2650" s="6">
        <f>IF(G2650=0,0,VLOOKUP(G2650,[1]工序单价!$B$2:$D$503,3,FALSE))</f>
        <v>0</v>
      </c>
      <c r="K2650" s="6">
        <f t="shared" si="40"/>
        <v>0</v>
      </c>
    </row>
    <row r="2651" spans="1:11" x14ac:dyDescent="0.15">
      <c r="A2651" s="3" t="str">
        <f>IF([1]基本档案!A2651=0,"",[1]基本档案!A2651)</f>
        <v/>
      </c>
      <c r="B2651" s="3">
        <f>[1]工序单价!B2673</f>
        <v>0</v>
      </c>
      <c r="E2651" s="6" t="str">
        <f>IF(D2651=0,"",VLOOKUP(D2651,[1]基本档案!$A$2:$B$481,2,FALSE))</f>
        <v/>
      </c>
      <c r="H2651" s="6" t="str">
        <f>IF(G2651=0,"",VLOOKUP(G2651,[1]工序单价!$B$2:$D$503,2,FALSE))</f>
        <v/>
      </c>
      <c r="I2651" s="6">
        <f>IF(G2651=0,0,VLOOKUP(G2651,[1]工序单价!$B$2:$D$503,3,FALSE))</f>
        <v>0</v>
      </c>
      <c r="K2651" s="6">
        <f t="shared" si="40"/>
        <v>0</v>
      </c>
    </row>
    <row r="2652" spans="1:11" x14ac:dyDescent="0.15">
      <c r="A2652" s="3" t="str">
        <f>IF([1]基本档案!A2652=0,"",[1]基本档案!A2652)</f>
        <v/>
      </c>
      <c r="B2652" s="3">
        <f>[1]工序单价!B2674</f>
        <v>0</v>
      </c>
      <c r="E2652" s="6" t="str">
        <f>IF(D2652=0,"",VLOOKUP(D2652,[1]基本档案!$A$2:$B$481,2,FALSE))</f>
        <v/>
      </c>
      <c r="H2652" s="6" t="str">
        <f>IF(G2652=0,"",VLOOKUP(G2652,[1]工序单价!$B$2:$D$503,2,FALSE))</f>
        <v/>
      </c>
      <c r="I2652" s="6">
        <f>IF(G2652=0,0,VLOOKUP(G2652,[1]工序单价!$B$2:$D$503,3,FALSE))</f>
        <v>0</v>
      </c>
      <c r="K2652" s="6">
        <f t="shared" si="40"/>
        <v>0</v>
      </c>
    </row>
    <row r="2653" spans="1:11" x14ac:dyDescent="0.15">
      <c r="A2653" s="3" t="str">
        <f>IF([1]基本档案!A2653=0,"",[1]基本档案!A2653)</f>
        <v/>
      </c>
      <c r="B2653" s="3">
        <f>[1]工序单价!B2675</f>
        <v>0</v>
      </c>
      <c r="E2653" s="6" t="str">
        <f>IF(D2653=0,"",VLOOKUP(D2653,[1]基本档案!$A$2:$B$481,2,FALSE))</f>
        <v/>
      </c>
      <c r="H2653" s="6" t="str">
        <f>IF(G2653=0,"",VLOOKUP(G2653,[1]工序单价!$B$2:$D$503,2,FALSE))</f>
        <v/>
      </c>
      <c r="I2653" s="6">
        <f>IF(G2653=0,0,VLOOKUP(G2653,[1]工序单价!$B$2:$D$503,3,FALSE))</f>
        <v>0</v>
      </c>
      <c r="K2653" s="6">
        <f t="shared" si="40"/>
        <v>0</v>
      </c>
    </row>
    <row r="2654" spans="1:11" x14ac:dyDescent="0.15">
      <c r="A2654" s="3" t="str">
        <f>IF([1]基本档案!A2654=0,"",[1]基本档案!A2654)</f>
        <v/>
      </c>
      <c r="B2654" s="3">
        <f>[1]工序单价!B2676</f>
        <v>0</v>
      </c>
      <c r="E2654" s="6" t="str">
        <f>IF(D2654=0,"",VLOOKUP(D2654,[1]基本档案!$A$2:$B$481,2,FALSE))</f>
        <v/>
      </c>
      <c r="H2654" s="6" t="str">
        <f>IF(G2654=0,"",VLOOKUP(G2654,[1]工序单价!$B$2:$D$503,2,FALSE))</f>
        <v/>
      </c>
      <c r="I2654" s="6">
        <f>IF(G2654=0,0,VLOOKUP(G2654,[1]工序单价!$B$2:$D$503,3,FALSE))</f>
        <v>0</v>
      </c>
      <c r="K2654" s="6">
        <f t="shared" si="40"/>
        <v>0</v>
      </c>
    </row>
    <row r="2655" spans="1:11" x14ac:dyDescent="0.15">
      <c r="A2655" s="3" t="str">
        <f>IF([1]基本档案!A2655=0,"",[1]基本档案!A2655)</f>
        <v/>
      </c>
      <c r="B2655" s="3">
        <f>[1]工序单价!B2677</f>
        <v>0</v>
      </c>
      <c r="E2655" s="6" t="str">
        <f>IF(D2655=0,"",VLOOKUP(D2655,[1]基本档案!$A$2:$B$481,2,FALSE))</f>
        <v/>
      </c>
      <c r="H2655" s="6" t="str">
        <f>IF(G2655=0,"",VLOOKUP(G2655,[1]工序单价!$B$2:$D$503,2,FALSE))</f>
        <v/>
      </c>
      <c r="I2655" s="6">
        <f>IF(G2655=0,0,VLOOKUP(G2655,[1]工序单价!$B$2:$D$503,3,FALSE))</f>
        <v>0</v>
      </c>
      <c r="K2655" s="6">
        <f t="shared" si="40"/>
        <v>0</v>
      </c>
    </row>
    <row r="2656" spans="1:11" x14ac:dyDescent="0.15">
      <c r="A2656" s="3" t="str">
        <f>IF([1]基本档案!A2656=0,"",[1]基本档案!A2656)</f>
        <v/>
      </c>
      <c r="B2656" s="3">
        <f>[1]工序单价!B2678</f>
        <v>0</v>
      </c>
      <c r="E2656" s="6" t="str">
        <f>IF(D2656=0,"",VLOOKUP(D2656,[1]基本档案!$A$2:$B$481,2,FALSE))</f>
        <v/>
      </c>
      <c r="H2656" s="6" t="str">
        <f>IF(G2656=0,"",VLOOKUP(G2656,[1]工序单价!$B$2:$D$503,2,FALSE))</f>
        <v/>
      </c>
      <c r="I2656" s="6">
        <f>IF(G2656=0,0,VLOOKUP(G2656,[1]工序单价!$B$2:$D$503,3,FALSE))</f>
        <v>0</v>
      </c>
      <c r="K2656" s="6">
        <f t="shared" si="40"/>
        <v>0</v>
      </c>
    </row>
    <row r="2657" spans="1:11" x14ac:dyDescent="0.15">
      <c r="A2657" s="3" t="str">
        <f>IF([1]基本档案!A2657=0,"",[1]基本档案!A2657)</f>
        <v/>
      </c>
      <c r="B2657" s="3">
        <f>[1]工序单价!B2679</f>
        <v>0</v>
      </c>
      <c r="E2657" s="6" t="str">
        <f>IF(D2657=0,"",VLOOKUP(D2657,[1]基本档案!$A$2:$B$481,2,FALSE))</f>
        <v/>
      </c>
      <c r="H2657" s="6" t="str">
        <f>IF(G2657=0,"",VLOOKUP(G2657,[1]工序单价!$B$2:$D$503,2,FALSE))</f>
        <v/>
      </c>
      <c r="I2657" s="6">
        <f>IF(G2657=0,0,VLOOKUP(G2657,[1]工序单价!$B$2:$D$503,3,FALSE))</f>
        <v>0</v>
      </c>
      <c r="K2657" s="6">
        <f t="shared" si="40"/>
        <v>0</v>
      </c>
    </row>
    <row r="2658" spans="1:11" x14ac:dyDescent="0.15">
      <c r="A2658" s="3" t="str">
        <f>IF([1]基本档案!A2658=0,"",[1]基本档案!A2658)</f>
        <v/>
      </c>
      <c r="B2658" s="3">
        <f>[1]工序单价!B2680</f>
        <v>0</v>
      </c>
      <c r="E2658" s="6" t="str">
        <f>IF(D2658=0,"",VLOOKUP(D2658,[1]基本档案!$A$2:$B$481,2,FALSE))</f>
        <v/>
      </c>
      <c r="H2658" s="6" t="str">
        <f>IF(G2658=0,"",VLOOKUP(G2658,[1]工序单价!$B$2:$D$503,2,FALSE))</f>
        <v/>
      </c>
      <c r="I2658" s="6">
        <f>IF(G2658=0,0,VLOOKUP(G2658,[1]工序单价!$B$2:$D$503,3,FALSE))</f>
        <v>0</v>
      </c>
      <c r="K2658" s="6">
        <f t="shared" si="40"/>
        <v>0</v>
      </c>
    </row>
    <row r="2659" spans="1:11" x14ac:dyDescent="0.15">
      <c r="A2659" s="3" t="str">
        <f>IF([1]基本档案!A2659=0,"",[1]基本档案!A2659)</f>
        <v/>
      </c>
      <c r="B2659" s="3">
        <f>[1]工序单价!B2681</f>
        <v>0</v>
      </c>
      <c r="E2659" s="6" t="str">
        <f>IF(D2659=0,"",VLOOKUP(D2659,[1]基本档案!$A$2:$B$481,2,FALSE))</f>
        <v/>
      </c>
      <c r="H2659" s="6" t="str">
        <f>IF(G2659=0,"",VLOOKUP(G2659,[1]工序单价!$B$2:$D$503,2,FALSE))</f>
        <v/>
      </c>
      <c r="I2659" s="6">
        <f>IF(G2659=0,0,VLOOKUP(G2659,[1]工序单价!$B$2:$D$503,3,FALSE))</f>
        <v>0</v>
      </c>
      <c r="K2659" s="6">
        <f t="shared" si="40"/>
        <v>0</v>
      </c>
    </row>
    <row r="2660" spans="1:11" x14ac:dyDescent="0.15">
      <c r="A2660" s="3" t="str">
        <f>IF([1]基本档案!A2660=0,"",[1]基本档案!A2660)</f>
        <v/>
      </c>
      <c r="B2660" s="3">
        <f>[1]工序单价!B2682</f>
        <v>0</v>
      </c>
      <c r="E2660" s="6" t="str">
        <f>IF(D2660=0,"",VLOOKUP(D2660,[1]基本档案!$A$2:$B$481,2,FALSE))</f>
        <v/>
      </c>
      <c r="H2660" s="6" t="str">
        <f>IF(G2660=0,"",VLOOKUP(G2660,[1]工序单价!$B$2:$D$503,2,FALSE))</f>
        <v/>
      </c>
      <c r="I2660" s="6">
        <f>IF(G2660=0,0,VLOOKUP(G2660,[1]工序单价!$B$2:$D$503,3,FALSE))</f>
        <v>0</v>
      </c>
      <c r="K2660" s="6">
        <f t="shared" si="40"/>
        <v>0</v>
      </c>
    </row>
    <row r="2661" spans="1:11" x14ac:dyDescent="0.15">
      <c r="A2661" s="3" t="str">
        <f>IF([1]基本档案!A2661=0,"",[1]基本档案!A2661)</f>
        <v/>
      </c>
      <c r="B2661" s="3">
        <f>[1]工序单价!B2683</f>
        <v>0</v>
      </c>
      <c r="E2661" s="6" t="str">
        <f>IF(D2661=0,"",VLOOKUP(D2661,[1]基本档案!$A$2:$B$481,2,FALSE))</f>
        <v/>
      </c>
      <c r="H2661" s="6" t="str">
        <f>IF(G2661=0,"",VLOOKUP(G2661,[1]工序单价!$B$2:$D$503,2,FALSE))</f>
        <v/>
      </c>
      <c r="I2661" s="6">
        <f>IF(G2661=0,0,VLOOKUP(G2661,[1]工序单价!$B$2:$D$503,3,FALSE))</f>
        <v>0</v>
      </c>
      <c r="K2661" s="6">
        <f t="shared" si="40"/>
        <v>0</v>
      </c>
    </row>
    <row r="2662" spans="1:11" x14ac:dyDescent="0.15">
      <c r="A2662" s="3" t="str">
        <f>IF([1]基本档案!A2662=0,"",[1]基本档案!A2662)</f>
        <v/>
      </c>
      <c r="B2662" s="3">
        <f>[1]工序单价!B2684</f>
        <v>0</v>
      </c>
      <c r="E2662" s="6" t="str">
        <f>IF(D2662=0,"",VLOOKUP(D2662,[1]基本档案!$A$2:$B$481,2,FALSE))</f>
        <v/>
      </c>
      <c r="H2662" s="6" t="str">
        <f>IF(G2662=0,"",VLOOKUP(G2662,[1]工序单价!$B$2:$D$503,2,FALSE))</f>
        <v/>
      </c>
      <c r="I2662" s="6">
        <f>IF(G2662=0,0,VLOOKUP(G2662,[1]工序单价!$B$2:$D$503,3,FALSE))</f>
        <v>0</v>
      </c>
      <c r="K2662" s="6">
        <f t="shared" si="40"/>
        <v>0</v>
      </c>
    </row>
    <row r="2663" spans="1:11" x14ac:dyDescent="0.15">
      <c r="A2663" s="3" t="str">
        <f>IF([1]基本档案!A2663=0,"",[1]基本档案!A2663)</f>
        <v/>
      </c>
      <c r="B2663" s="3">
        <f>[1]工序单价!B2685</f>
        <v>0</v>
      </c>
      <c r="E2663" s="6" t="str">
        <f>IF(D2663=0,"",VLOOKUP(D2663,[1]基本档案!$A$2:$B$481,2,FALSE))</f>
        <v/>
      </c>
      <c r="H2663" s="6" t="str">
        <f>IF(G2663=0,"",VLOOKUP(G2663,[1]工序单价!$B$2:$D$503,2,FALSE))</f>
        <v/>
      </c>
      <c r="I2663" s="6">
        <f>IF(G2663=0,0,VLOOKUP(G2663,[1]工序单价!$B$2:$D$503,3,FALSE))</f>
        <v>0</v>
      </c>
      <c r="K2663" s="6">
        <f t="shared" si="40"/>
        <v>0</v>
      </c>
    </row>
    <row r="2664" spans="1:11" x14ac:dyDescent="0.15">
      <c r="A2664" s="3" t="str">
        <f>IF([1]基本档案!A2664=0,"",[1]基本档案!A2664)</f>
        <v/>
      </c>
      <c r="B2664" s="3">
        <f>[1]工序单价!B2686</f>
        <v>0</v>
      </c>
      <c r="E2664" s="6" t="str">
        <f>IF(D2664=0,"",VLOOKUP(D2664,[1]基本档案!$A$2:$B$481,2,FALSE))</f>
        <v/>
      </c>
      <c r="H2664" s="6" t="str">
        <f>IF(G2664=0,"",VLOOKUP(G2664,[1]工序单价!$B$2:$D$503,2,FALSE))</f>
        <v/>
      </c>
      <c r="I2664" s="6">
        <f>IF(G2664=0,0,VLOOKUP(G2664,[1]工序单价!$B$2:$D$503,3,FALSE))</f>
        <v>0</v>
      </c>
      <c r="K2664" s="6">
        <f t="shared" si="40"/>
        <v>0</v>
      </c>
    </row>
    <row r="2665" spans="1:11" x14ac:dyDescent="0.15">
      <c r="A2665" s="3" t="str">
        <f>IF([1]基本档案!A2665=0,"",[1]基本档案!A2665)</f>
        <v/>
      </c>
      <c r="B2665" s="3">
        <f>[1]工序单价!B2687</f>
        <v>0</v>
      </c>
      <c r="E2665" s="6" t="str">
        <f>IF(D2665=0,"",VLOOKUP(D2665,[1]基本档案!$A$2:$B$481,2,FALSE))</f>
        <v/>
      </c>
      <c r="H2665" s="6" t="str">
        <f>IF(G2665=0,"",VLOOKUP(G2665,[1]工序单价!$B$2:$D$503,2,FALSE))</f>
        <v/>
      </c>
      <c r="I2665" s="6">
        <f>IF(G2665=0,0,VLOOKUP(G2665,[1]工序单价!$B$2:$D$503,3,FALSE))</f>
        <v>0</v>
      </c>
      <c r="K2665" s="6">
        <f t="shared" si="40"/>
        <v>0</v>
      </c>
    </row>
    <row r="2666" spans="1:11" x14ac:dyDescent="0.15">
      <c r="A2666" s="3" t="str">
        <f>IF([1]基本档案!A2666=0,"",[1]基本档案!A2666)</f>
        <v/>
      </c>
      <c r="B2666" s="3">
        <f>[1]工序单价!B2688</f>
        <v>0</v>
      </c>
      <c r="E2666" s="6" t="str">
        <f>IF(D2666=0,"",VLOOKUP(D2666,[1]基本档案!$A$2:$B$481,2,FALSE))</f>
        <v/>
      </c>
      <c r="H2666" s="6" t="str">
        <f>IF(G2666=0,"",VLOOKUP(G2666,[1]工序单价!$B$2:$D$503,2,FALSE))</f>
        <v/>
      </c>
      <c r="I2666" s="6">
        <f>IF(G2666=0,0,VLOOKUP(G2666,[1]工序单价!$B$2:$D$503,3,FALSE))</f>
        <v>0</v>
      </c>
      <c r="K2666" s="6">
        <f t="shared" si="40"/>
        <v>0</v>
      </c>
    </row>
    <row r="2667" spans="1:11" x14ac:dyDescent="0.15">
      <c r="A2667" s="3" t="str">
        <f>IF([1]基本档案!A2667=0,"",[1]基本档案!A2667)</f>
        <v/>
      </c>
      <c r="B2667" s="3">
        <f>[1]工序单价!B2689</f>
        <v>0</v>
      </c>
      <c r="E2667" s="6" t="str">
        <f>IF(D2667=0,"",VLOOKUP(D2667,[1]基本档案!$A$2:$B$481,2,FALSE))</f>
        <v/>
      </c>
      <c r="H2667" s="6" t="str">
        <f>IF(G2667=0,"",VLOOKUP(G2667,[1]工序单价!$B$2:$D$503,2,FALSE))</f>
        <v/>
      </c>
      <c r="I2667" s="6">
        <f>IF(G2667=0,0,VLOOKUP(G2667,[1]工序单价!$B$2:$D$503,3,FALSE))</f>
        <v>0</v>
      </c>
      <c r="K2667" s="6">
        <f t="shared" si="40"/>
        <v>0</v>
      </c>
    </row>
    <row r="2668" spans="1:11" x14ac:dyDescent="0.15">
      <c r="A2668" s="3" t="str">
        <f>IF([1]基本档案!A2668=0,"",[1]基本档案!A2668)</f>
        <v/>
      </c>
      <c r="B2668" s="3">
        <f>[1]工序单价!B2690</f>
        <v>0</v>
      </c>
      <c r="E2668" s="6" t="str">
        <f>IF(D2668=0,"",VLOOKUP(D2668,[1]基本档案!$A$2:$B$481,2,FALSE))</f>
        <v/>
      </c>
      <c r="H2668" s="6" t="str">
        <f>IF(G2668=0,"",VLOOKUP(G2668,[1]工序单价!$B$2:$D$503,2,FALSE))</f>
        <v/>
      </c>
      <c r="I2668" s="6">
        <f>IF(G2668=0,0,VLOOKUP(G2668,[1]工序单价!$B$2:$D$503,3,FALSE))</f>
        <v>0</v>
      </c>
      <c r="K2668" s="6">
        <f t="shared" si="40"/>
        <v>0</v>
      </c>
    </row>
    <row r="2669" spans="1:11" x14ac:dyDescent="0.15">
      <c r="A2669" s="3" t="str">
        <f>IF([1]基本档案!A2669=0,"",[1]基本档案!A2669)</f>
        <v/>
      </c>
      <c r="B2669" s="3">
        <f>[1]工序单价!B2691</f>
        <v>0</v>
      </c>
      <c r="E2669" s="6" t="str">
        <f>IF(D2669=0,"",VLOOKUP(D2669,[1]基本档案!$A$2:$B$481,2,FALSE))</f>
        <v/>
      </c>
      <c r="H2669" s="6" t="str">
        <f>IF(G2669=0,"",VLOOKUP(G2669,[1]工序单价!$B$2:$D$503,2,FALSE))</f>
        <v/>
      </c>
      <c r="I2669" s="6">
        <f>IF(G2669=0,0,VLOOKUP(G2669,[1]工序单价!$B$2:$D$503,3,FALSE))</f>
        <v>0</v>
      </c>
      <c r="K2669" s="6">
        <f t="shared" si="40"/>
        <v>0</v>
      </c>
    </row>
    <row r="2670" spans="1:11" x14ac:dyDescent="0.15">
      <c r="A2670" s="3" t="str">
        <f>IF([1]基本档案!A2670=0,"",[1]基本档案!A2670)</f>
        <v/>
      </c>
      <c r="B2670" s="3">
        <f>[1]工序单价!B2692</f>
        <v>0</v>
      </c>
      <c r="E2670" s="6" t="str">
        <f>IF(D2670=0,"",VLOOKUP(D2670,[1]基本档案!$A$2:$B$481,2,FALSE))</f>
        <v/>
      </c>
      <c r="H2670" s="6" t="str">
        <f>IF(G2670=0,"",VLOOKUP(G2670,[1]工序单价!$B$2:$D$503,2,FALSE))</f>
        <v/>
      </c>
      <c r="I2670" s="6">
        <f>IF(G2670=0,0,VLOOKUP(G2670,[1]工序单价!$B$2:$D$503,3,FALSE))</f>
        <v>0</v>
      </c>
      <c r="K2670" s="6">
        <f t="shared" si="40"/>
        <v>0</v>
      </c>
    </row>
    <row r="2671" spans="1:11" x14ac:dyDescent="0.15">
      <c r="A2671" s="3" t="str">
        <f>IF([1]基本档案!A2671=0,"",[1]基本档案!A2671)</f>
        <v/>
      </c>
      <c r="B2671" s="3">
        <f>[1]工序单价!B2693</f>
        <v>0</v>
      </c>
      <c r="E2671" s="6" t="str">
        <f>IF(D2671=0,"",VLOOKUP(D2671,[1]基本档案!$A$2:$B$481,2,FALSE))</f>
        <v/>
      </c>
      <c r="H2671" s="6" t="str">
        <f>IF(G2671=0,"",VLOOKUP(G2671,[1]工序单价!$B$2:$D$503,2,FALSE))</f>
        <v/>
      </c>
      <c r="I2671" s="6">
        <f>IF(G2671=0,0,VLOOKUP(G2671,[1]工序单价!$B$2:$D$503,3,FALSE))</f>
        <v>0</v>
      </c>
      <c r="K2671" s="6">
        <f t="shared" si="40"/>
        <v>0</v>
      </c>
    </row>
    <row r="2672" spans="1:11" x14ac:dyDescent="0.15">
      <c r="A2672" s="3" t="str">
        <f>IF([1]基本档案!A2672=0,"",[1]基本档案!A2672)</f>
        <v/>
      </c>
      <c r="B2672" s="3">
        <f>[1]工序单价!B2694</f>
        <v>0</v>
      </c>
      <c r="E2672" s="6" t="str">
        <f>IF(D2672=0,"",VLOOKUP(D2672,[1]基本档案!$A$2:$B$481,2,FALSE))</f>
        <v/>
      </c>
      <c r="H2672" s="6" t="str">
        <f>IF(G2672=0,"",VLOOKUP(G2672,[1]工序单价!$B$2:$D$503,2,FALSE))</f>
        <v/>
      </c>
      <c r="I2672" s="6">
        <f>IF(G2672=0,0,VLOOKUP(G2672,[1]工序单价!$B$2:$D$503,3,FALSE))</f>
        <v>0</v>
      </c>
      <c r="K2672" s="6">
        <f t="shared" si="40"/>
        <v>0</v>
      </c>
    </row>
    <row r="2673" spans="1:11" x14ac:dyDescent="0.15">
      <c r="A2673" s="3" t="str">
        <f>IF([1]基本档案!A2673=0,"",[1]基本档案!A2673)</f>
        <v/>
      </c>
      <c r="B2673" s="3">
        <f>[1]工序单价!B2695</f>
        <v>0</v>
      </c>
      <c r="E2673" s="6" t="str">
        <f>IF(D2673=0,"",VLOOKUP(D2673,[1]基本档案!$A$2:$B$481,2,FALSE))</f>
        <v/>
      </c>
      <c r="H2673" s="6" t="str">
        <f>IF(G2673=0,"",VLOOKUP(G2673,[1]工序单价!$B$2:$D$503,2,FALSE))</f>
        <v/>
      </c>
      <c r="I2673" s="6">
        <f>IF(G2673=0,0,VLOOKUP(G2673,[1]工序单价!$B$2:$D$503,3,FALSE))</f>
        <v>0</v>
      </c>
      <c r="K2673" s="6">
        <f t="shared" si="40"/>
        <v>0</v>
      </c>
    </row>
    <row r="2674" spans="1:11" x14ac:dyDescent="0.15">
      <c r="A2674" s="3" t="str">
        <f>IF([1]基本档案!A2674=0,"",[1]基本档案!A2674)</f>
        <v/>
      </c>
      <c r="B2674" s="3">
        <f>[1]工序单价!B2696</f>
        <v>0</v>
      </c>
      <c r="E2674" s="6" t="str">
        <f>IF(D2674=0,"",VLOOKUP(D2674,[1]基本档案!$A$2:$B$481,2,FALSE))</f>
        <v/>
      </c>
      <c r="H2674" s="6" t="str">
        <f>IF(G2674=0,"",VLOOKUP(G2674,[1]工序单价!$B$2:$D$503,2,FALSE))</f>
        <v/>
      </c>
      <c r="I2674" s="6">
        <f>IF(G2674=0,0,VLOOKUP(G2674,[1]工序单价!$B$2:$D$503,3,FALSE))</f>
        <v>0</v>
      </c>
      <c r="K2674" s="6">
        <f t="shared" si="40"/>
        <v>0</v>
      </c>
    </row>
    <row r="2675" spans="1:11" x14ac:dyDescent="0.15">
      <c r="A2675" s="3" t="str">
        <f>IF([1]基本档案!A2675=0,"",[1]基本档案!A2675)</f>
        <v/>
      </c>
      <c r="B2675" s="3">
        <f>[1]工序单价!B2697</f>
        <v>0</v>
      </c>
      <c r="E2675" s="6" t="str">
        <f>IF(D2675=0,"",VLOOKUP(D2675,[1]基本档案!$A$2:$B$481,2,FALSE))</f>
        <v/>
      </c>
      <c r="H2675" s="6" t="str">
        <f>IF(G2675=0,"",VLOOKUP(G2675,[1]工序单价!$B$2:$D$503,2,FALSE))</f>
        <v/>
      </c>
      <c r="I2675" s="6">
        <f>IF(G2675=0,0,VLOOKUP(G2675,[1]工序单价!$B$2:$D$503,3,FALSE))</f>
        <v>0</v>
      </c>
      <c r="K2675" s="6">
        <f t="shared" si="40"/>
        <v>0</v>
      </c>
    </row>
    <row r="2676" spans="1:11" x14ac:dyDescent="0.15">
      <c r="A2676" s="3" t="str">
        <f>IF([1]基本档案!A2676=0,"",[1]基本档案!A2676)</f>
        <v/>
      </c>
      <c r="B2676" s="3">
        <f>[1]工序单价!B2698</f>
        <v>0</v>
      </c>
      <c r="E2676" s="6" t="str">
        <f>IF(D2676=0,"",VLOOKUP(D2676,[1]基本档案!$A$2:$B$481,2,FALSE))</f>
        <v/>
      </c>
      <c r="H2676" s="6" t="str">
        <f>IF(G2676=0,"",VLOOKUP(G2676,[1]工序单价!$B$2:$D$503,2,FALSE))</f>
        <v/>
      </c>
      <c r="I2676" s="6">
        <f>IF(G2676=0,0,VLOOKUP(G2676,[1]工序单价!$B$2:$D$503,3,FALSE))</f>
        <v>0</v>
      </c>
      <c r="K2676" s="6">
        <f t="shared" si="40"/>
        <v>0</v>
      </c>
    </row>
    <row r="2677" spans="1:11" x14ac:dyDescent="0.15">
      <c r="A2677" s="3" t="str">
        <f>IF([1]基本档案!A2677=0,"",[1]基本档案!A2677)</f>
        <v/>
      </c>
      <c r="B2677" s="3">
        <f>[1]工序单价!B2699</f>
        <v>0</v>
      </c>
      <c r="E2677" s="6" t="str">
        <f>IF(D2677=0,"",VLOOKUP(D2677,[1]基本档案!$A$2:$B$481,2,FALSE))</f>
        <v/>
      </c>
      <c r="H2677" s="6" t="str">
        <f>IF(G2677=0,"",VLOOKUP(G2677,[1]工序单价!$B$2:$D$503,2,FALSE))</f>
        <v/>
      </c>
      <c r="I2677" s="6">
        <f>IF(G2677=0,0,VLOOKUP(G2677,[1]工序单价!$B$2:$D$503,3,FALSE))</f>
        <v>0</v>
      </c>
      <c r="K2677" s="6">
        <f t="shared" si="40"/>
        <v>0</v>
      </c>
    </row>
    <row r="2678" spans="1:11" x14ac:dyDescent="0.15">
      <c r="A2678" s="3" t="str">
        <f>IF([1]基本档案!A2678=0,"",[1]基本档案!A2678)</f>
        <v/>
      </c>
      <c r="B2678" s="3">
        <f>[1]工序单价!B2700</f>
        <v>0</v>
      </c>
      <c r="E2678" s="6" t="str">
        <f>IF(D2678=0,"",VLOOKUP(D2678,[1]基本档案!$A$2:$B$481,2,FALSE))</f>
        <v/>
      </c>
      <c r="H2678" s="6" t="str">
        <f>IF(G2678=0,"",VLOOKUP(G2678,[1]工序单价!$B$2:$D$503,2,FALSE))</f>
        <v/>
      </c>
      <c r="I2678" s="6">
        <f>IF(G2678=0,0,VLOOKUP(G2678,[1]工序单价!$B$2:$D$503,3,FALSE))</f>
        <v>0</v>
      </c>
      <c r="K2678" s="6">
        <f t="shared" si="40"/>
        <v>0</v>
      </c>
    </row>
    <row r="2679" spans="1:11" x14ac:dyDescent="0.15">
      <c r="A2679" s="3" t="str">
        <f>IF([1]基本档案!A2679=0,"",[1]基本档案!A2679)</f>
        <v/>
      </c>
      <c r="B2679" s="3">
        <f>[1]工序单价!B2701</f>
        <v>0</v>
      </c>
      <c r="E2679" s="6" t="str">
        <f>IF(D2679=0,"",VLOOKUP(D2679,[1]基本档案!$A$2:$B$481,2,FALSE))</f>
        <v/>
      </c>
      <c r="H2679" s="6" t="str">
        <f>IF(G2679=0,"",VLOOKUP(G2679,[1]工序单价!$B$2:$D$503,2,FALSE))</f>
        <v/>
      </c>
      <c r="I2679" s="6">
        <f>IF(G2679=0,0,VLOOKUP(G2679,[1]工序单价!$B$2:$D$503,3,FALSE))</f>
        <v>0</v>
      </c>
      <c r="K2679" s="6">
        <f t="shared" si="40"/>
        <v>0</v>
      </c>
    </row>
    <row r="2680" spans="1:11" x14ac:dyDescent="0.15">
      <c r="A2680" s="3" t="str">
        <f>IF([1]基本档案!A2680=0,"",[1]基本档案!A2680)</f>
        <v/>
      </c>
      <c r="B2680" s="3">
        <f>[1]工序单价!B2702</f>
        <v>0</v>
      </c>
      <c r="E2680" s="6" t="str">
        <f>IF(D2680=0,"",VLOOKUP(D2680,[1]基本档案!$A$2:$B$481,2,FALSE))</f>
        <v/>
      </c>
      <c r="H2680" s="6" t="str">
        <f>IF(G2680=0,"",VLOOKUP(G2680,[1]工序单价!$B$2:$D$503,2,FALSE))</f>
        <v/>
      </c>
      <c r="I2680" s="6">
        <f>IF(G2680=0,0,VLOOKUP(G2680,[1]工序单价!$B$2:$D$503,3,FALSE))</f>
        <v>0</v>
      </c>
      <c r="K2680" s="6">
        <f t="shared" si="40"/>
        <v>0</v>
      </c>
    </row>
    <row r="2681" spans="1:11" x14ac:dyDescent="0.15">
      <c r="A2681" s="3" t="str">
        <f>IF([1]基本档案!A2681=0,"",[1]基本档案!A2681)</f>
        <v/>
      </c>
      <c r="B2681" s="3">
        <f>[1]工序单价!B2703</f>
        <v>0</v>
      </c>
      <c r="E2681" s="6" t="str">
        <f>IF(D2681=0,"",VLOOKUP(D2681,[1]基本档案!$A$2:$B$481,2,FALSE))</f>
        <v/>
      </c>
      <c r="H2681" s="6" t="str">
        <f>IF(G2681=0,"",VLOOKUP(G2681,[1]工序单价!$B$2:$D$503,2,FALSE))</f>
        <v/>
      </c>
      <c r="I2681" s="6">
        <f>IF(G2681=0,0,VLOOKUP(G2681,[1]工序单价!$B$2:$D$503,3,FALSE))</f>
        <v>0</v>
      </c>
      <c r="K2681" s="6">
        <f t="shared" si="40"/>
        <v>0</v>
      </c>
    </row>
    <row r="2682" spans="1:11" x14ac:dyDescent="0.15">
      <c r="A2682" s="3" t="str">
        <f>IF([1]基本档案!A2682=0,"",[1]基本档案!A2682)</f>
        <v/>
      </c>
      <c r="B2682" s="3">
        <f>[1]工序单价!B2704</f>
        <v>0</v>
      </c>
      <c r="E2682" s="6" t="str">
        <f>IF(D2682=0,"",VLOOKUP(D2682,[1]基本档案!$A$2:$B$481,2,FALSE))</f>
        <v/>
      </c>
      <c r="H2682" s="6" t="str">
        <f>IF(G2682=0,"",VLOOKUP(G2682,[1]工序单价!$B$2:$D$503,2,FALSE))</f>
        <v/>
      </c>
      <c r="I2682" s="6">
        <f>IF(G2682=0,0,VLOOKUP(G2682,[1]工序单价!$B$2:$D$503,3,FALSE))</f>
        <v>0</v>
      </c>
      <c r="K2682" s="6">
        <f t="shared" si="40"/>
        <v>0</v>
      </c>
    </row>
    <row r="2683" spans="1:11" x14ac:dyDescent="0.15">
      <c r="A2683" s="3" t="str">
        <f>IF([1]基本档案!A2683=0,"",[1]基本档案!A2683)</f>
        <v/>
      </c>
      <c r="B2683" s="3">
        <f>[1]工序单价!B2705</f>
        <v>0</v>
      </c>
      <c r="E2683" s="6" t="str">
        <f>IF(D2683=0,"",VLOOKUP(D2683,[1]基本档案!$A$2:$B$481,2,FALSE))</f>
        <v/>
      </c>
      <c r="H2683" s="6" t="str">
        <f>IF(G2683=0,"",VLOOKUP(G2683,[1]工序单价!$B$2:$D$503,2,FALSE))</f>
        <v/>
      </c>
      <c r="I2683" s="6">
        <f>IF(G2683=0,0,VLOOKUP(G2683,[1]工序单价!$B$2:$D$503,3,FALSE))</f>
        <v>0</v>
      </c>
      <c r="K2683" s="6">
        <f t="shared" si="40"/>
        <v>0</v>
      </c>
    </row>
    <row r="2684" spans="1:11" x14ac:dyDescent="0.15">
      <c r="A2684" s="3" t="str">
        <f>IF([1]基本档案!A2684=0,"",[1]基本档案!A2684)</f>
        <v/>
      </c>
      <c r="B2684" s="3">
        <f>[1]工序单价!B2706</f>
        <v>0</v>
      </c>
      <c r="E2684" s="6" t="str">
        <f>IF(D2684=0,"",VLOOKUP(D2684,[1]基本档案!$A$2:$B$481,2,FALSE))</f>
        <v/>
      </c>
      <c r="H2684" s="6" t="str">
        <f>IF(G2684=0,"",VLOOKUP(G2684,[1]工序单价!$B$2:$D$503,2,FALSE))</f>
        <v/>
      </c>
      <c r="I2684" s="6">
        <f>IF(G2684=0,0,VLOOKUP(G2684,[1]工序单价!$B$2:$D$503,3,FALSE))</f>
        <v>0</v>
      </c>
      <c r="K2684" s="6">
        <f t="shared" si="40"/>
        <v>0</v>
      </c>
    </row>
    <row r="2685" spans="1:11" x14ac:dyDescent="0.15">
      <c r="A2685" s="3" t="str">
        <f>IF([1]基本档案!A2685=0,"",[1]基本档案!A2685)</f>
        <v/>
      </c>
      <c r="B2685" s="3">
        <f>[1]工序单价!B2707</f>
        <v>0</v>
      </c>
      <c r="E2685" s="6" t="str">
        <f>IF(D2685=0,"",VLOOKUP(D2685,[1]基本档案!$A$2:$B$481,2,FALSE))</f>
        <v/>
      </c>
      <c r="H2685" s="6" t="str">
        <f>IF(G2685=0,"",VLOOKUP(G2685,[1]工序单价!$B$2:$D$503,2,FALSE))</f>
        <v/>
      </c>
      <c r="I2685" s="6">
        <f>IF(G2685=0,0,VLOOKUP(G2685,[1]工序单价!$B$2:$D$503,3,FALSE))</f>
        <v>0</v>
      </c>
      <c r="K2685" s="6">
        <f t="shared" si="40"/>
        <v>0</v>
      </c>
    </row>
    <row r="2686" spans="1:11" x14ac:dyDescent="0.15">
      <c r="A2686" s="3" t="str">
        <f>IF([1]基本档案!A2686=0,"",[1]基本档案!A2686)</f>
        <v/>
      </c>
      <c r="B2686" s="3">
        <f>[1]工序单价!B2708</f>
        <v>0</v>
      </c>
      <c r="E2686" s="6" t="str">
        <f>IF(D2686=0,"",VLOOKUP(D2686,[1]基本档案!$A$2:$B$481,2,FALSE))</f>
        <v/>
      </c>
      <c r="H2686" s="6" t="str">
        <f>IF(G2686=0,"",VLOOKUP(G2686,[1]工序单价!$B$2:$D$503,2,FALSE))</f>
        <v/>
      </c>
      <c r="I2686" s="6">
        <f>IF(G2686=0,0,VLOOKUP(G2686,[1]工序单价!$B$2:$D$503,3,FALSE))</f>
        <v>0</v>
      </c>
      <c r="K2686" s="6">
        <f t="shared" si="40"/>
        <v>0</v>
      </c>
    </row>
    <row r="2687" spans="1:11" x14ac:dyDescent="0.15">
      <c r="A2687" s="3" t="str">
        <f>IF([1]基本档案!A2687=0,"",[1]基本档案!A2687)</f>
        <v/>
      </c>
      <c r="B2687" s="3">
        <f>[1]工序单价!B2709</f>
        <v>0</v>
      </c>
      <c r="E2687" s="6" t="str">
        <f>IF(D2687=0,"",VLOOKUP(D2687,[1]基本档案!$A$2:$B$481,2,FALSE))</f>
        <v/>
      </c>
      <c r="H2687" s="6" t="str">
        <f>IF(G2687=0,"",VLOOKUP(G2687,[1]工序单价!$B$2:$D$503,2,FALSE))</f>
        <v/>
      </c>
      <c r="I2687" s="6">
        <f>IF(G2687=0,0,VLOOKUP(G2687,[1]工序单价!$B$2:$D$503,3,FALSE))</f>
        <v>0</v>
      </c>
      <c r="K2687" s="6">
        <f t="shared" si="40"/>
        <v>0</v>
      </c>
    </row>
    <row r="2688" spans="1:11" x14ac:dyDescent="0.15">
      <c r="A2688" s="3" t="str">
        <f>IF([1]基本档案!A2688=0,"",[1]基本档案!A2688)</f>
        <v/>
      </c>
      <c r="B2688" s="3">
        <f>[1]工序单价!B2710</f>
        <v>0</v>
      </c>
      <c r="E2688" s="6" t="str">
        <f>IF(D2688=0,"",VLOOKUP(D2688,[1]基本档案!$A$2:$B$481,2,FALSE))</f>
        <v/>
      </c>
      <c r="H2688" s="6" t="str">
        <f>IF(G2688=0,"",VLOOKUP(G2688,[1]工序单价!$B$2:$D$503,2,FALSE))</f>
        <v/>
      </c>
      <c r="I2688" s="6">
        <f>IF(G2688=0,0,VLOOKUP(G2688,[1]工序单价!$B$2:$D$503,3,FALSE))</f>
        <v>0</v>
      </c>
      <c r="K2688" s="6">
        <f t="shared" si="40"/>
        <v>0</v>
      </c>
    </row>
    <row r="2689" spans="1:11" x14ac:dyDescent="0.15">
      <c r="A2689" s="3" t="str">
        <f>IF([1]基本档案!A2689=0,"",[1]基本档案!A2689)</f>
        <v/>
      </c>
      <c r="B2689" s="3">
        <f>[1]工序单价!B2711</f>
        <v>0</v>
      </c>
      <c r="E2689" s="6" t="str">
        <f>IF(D2689=0,"",VLOOKUP(D2689,[1]基本档案!$A$2:$B$481,2,FALSE))</f>
        <v/>
      </c>
      <c r="H2689" s="6" t="str">
        <f>IF(G2689=0,"",VLOOKUP(G2689,[1]工序单价!$B$2:$D$503,2,FALSE))</f>
        <v/>
      </c>
      <c r="I2689" s="6">
        <f>IF(G2689=0,0,VLOOKUP(G2689,[1]工序单价!$B$2:$D$503,3,FALSE))</f>
        <v>0</v>
      </c>
      <c r="K2689" s="6">
        <f t="shared" si="40"/>
        <v>0</v>
      </c>
    </row>
    <row r="2690" spans="1:11" x14ac:dyDescent="0.15">
      <c r="A2690" s="3" t="str">
        <f>IF([1]基本档案!A2690=0,"",[1]基本档案!A2690)</f>
        <v/>
      </c>
      <c r="B2690" s="3">
        <f>[1]工序单价!B2712</f>
        <v>0</v>
      </c>
      <c r="E2690" s="6" t="str">
        <f>IF(D2690=0,"",VLOOKUP(D2690,[1]基本档案!$A$2:$B$481,2,FALSE))</f>
        <v/>
      </c>
      <c r="H2690" s="6" t="str">
        <f>IF(G2690=0,"",VLOOKUP(G2690,[1]工序单价!$B$2:$D$503,2,FALSE))</f>
        <v/>
      </c>
      <c r="I2690" s="6">
        <f>IF(G2690=0,0,VLOOKUP(G2690,[1]工序单价!$B$2:$D$503,3,FALSE))</f>
        <v>0</v>
      </c>
      <c r="K2690" s="6">
        <f t="shared" ref="K2690:K2753" si="41">I2690*J2690</f>
        <v>0</v>
      </c>
    </row>
    <row r="2691" spans="1:11" x14ac:dyDescent="0.15">
      <c r="A2691" s="3" t="str">
        <f>IF([1]基本档案!A2691=0,"",[1]基本档案!A2691)</f>
        <v/>
      </c>
      <c r="B2691" s="3">
        <f>[1]工序单价!B2713</f>
        <v>0</v>
      </c>
      <c r="E2691" s="6" t="str">
        <f>IF(D2691=0,"",VLOOKUP(D2691,[1]基本档案!$A$2:$B$481,2,FALSE))</f>
        <v/>
      </c>
      <c r="H2691" s="6" t="str">
        <f>IF(G2691=0,"",VLOOKUP(G2691,[1]工序单价!$B$2:$D$503,2,FALSE))</f>
        <v/>
      </c>
      <c r="I2691" s="6">
        <f>IF(G2691=0,0,VLOOKUP(G2691,[1]工序单价!$B$2:$D$503,3,FALSE))</f>
        <v>0</v>
      </c>
      <c r="K2691" s="6">
        <f t="shared" si="41"/>
        <v>0</v>
      </c>
    </row>
    <row r="2692" spans="1:11" x14ac:dyDescent="0.15">
      <c r="A2692" s="3" t="str">
        <f>IF([1]基本档案!A2692=0,"",[1]基本档案!A2692)</f>
        <v/>
      </c>
      <c r="B2692" s="3">
        <f>[1]工序单价!B2714</f>
        <v>0</v>
      </c>
      <c r="E2692" s="6" t="str">
        <f>IF(D2692=0,"",VLOOKUP(D2692,[1]基本档案!$A$2:$B$481,2,FALSE))</f>
        <v/>
      </c>
      <c r="H2692" s="6" t="str">
        <f>IF(G2692=0,"",VLOOKUP(G2692,[1]工序单价!$B$2:$D$503,2,FALSE))</f>
        <v/>
      </c>
      <c r="I2692" s="6">
        <f>IF(G2692=0,0,VLOOKUP(G2692,[1]工序单价!$B$2:$D$503,3,FALSE))</f>
        <v>0</v>
      </c>
      <c r="K2692" s="6">
        <f t="shared" si="41"/>
        <v>0</v>
      </c>
    </row>
    <row r="2693" spans="1:11" x14ac:dyDescent="0.15">
      <c r="A2693" s="3" t="str">
        <f>IF([1]基本档案!A2693=0,"",[1]基本档案!A2693)</f>
        <v/>
      </c>
      <c r="B2693" s="3">
        <f>[1]工序单价!B2715</f>
        <v>0</v>
      </c>
      <c r="E2693" s="6" t="str">
        <f>IF(D2693=0,"",VLOOKUP(D2693,[1]基本档案!$A$2:$B$481,2,FALSE))</f>
        <v/>
      </c>
      <c r="H2693" s="6" t="str">
        <f>IF(G2693=0,"",VLOOKUP(G2693,[1]工序单价!$B$2:$D$503,2,FALSE))</f>
        <v/>
      </c>
      <c r="I2693" s="6">
        <f>IF(G2693=0,0,VLOOKUP(G2693,[1]工序单价!$B$2:$D$503,3,FALSE))</f>
        <v>0</v>
      </c>
      <c r="K2693" s="6">
        <f t="shared" si="41"/>
        <v>0</v>
      </c>
    </row>
    <row r="2694" spans="1:11" x14ac:dyDescent="0.15">
      <c r="A2694" s="3" t="str">
        <f>IF([1]基本档案!A2694=0,"",[1]基本档案!A2694)</f>
        <v/>
      </c>
      <c r="B2694" s="3">
        <f>[1]工序单价!B2716</f>
        <v>0</v>
      </c>
      <c r="E2694" s="6" t="str">
        <f>IF(D2694=0,"",VLOOKUP(D2694,[1]基本档案!$A$2:$B$481,2,FALSE))</f>
        <v/>
      </c>
      <c r="H2694" s="6" t="str">
        <f>IF(G2694=0,"",VLOOKUP(G2694,[1]工序单价!$B$2:$D$503,2,FALSE))</f>
        <v/>
      </c>
      <c r="I2694" s="6">
        <f>IF(G2694=0,0,VLOOKUP(G2694,[1]工序单价!$B$2:$D$503,3,FALSE))</f>
        <v>0</v>
      </c>
      <c r="K2694" s="6">
        <f t="shared" si="41"/>
        <v>0</v>
      </c>
    </row>
    <row r="2695" spans="1:11" x14ac:dyDescent="0.15">
      <c r="A2695" s="3" t="str">
        <f>IF([1]基本档案!A2695=0,"",[1]基本档案!A2695)</f>
        <v/>
      </c>
      <c r="B2695" s="3">
        <f>[1]工序单价!B2717</f>
        <v>0</v>
      </c>
      <c r="E2695" s="6" t="str">
        <f>IF(D2695=0,"",VLOOKUP(D2695,[1]基本档案!$A$2:$B$481,2,FALSE))</f>
        <v/>
      </c>
      <c r="H2695" s="6" t="str">
        <f>IF(G2695=0,"",VLOOKUP(G2695,[1]工序单价!$B$2:$D$503,2,FALSE))</f>
        <v/>
      </c>
      <c r="I2695" s="6">
        <f>IF(G2695=0,0,VLOOKUP(G2695,[1]工序单价!$B$2:$D$503,3,FALSE))</f>
        <v>0</v>
      </c>
      <c r="K2695" s="6">
        <f t="shared" si="41"/>
        <v>0</v>
      </c>
    </row>
    <row r="2696" spans="1:11" x14ac:dyDescent="0.15">
      <c r="A2696" s="3" t="str">
        <f>IF([1]基本档案!A2696=0,"",[1]基本档案!A2696)</f>
        <v/>
      </c>
      <c r="B2696" s="3">
        <f>[1]工序单价!B2718</f>
        <v>0</v>
      </c>
      <c r="E2696" s="6" t="str">
        <f>IF(D2696=0,"",VLOOKUP(D2696,[1]基本档案!$A$2:$B$481,2,FALSE))</f>
        <v/>
      </c>
      <c r="H2696" s="6" t="str">
        <f>IF(G2696=0,"",VLOOKUP(G2696,[1]工序单价!$B$2:$D$503,2,FALSE))</f>
        <v/>
      </c>
      <c r="I2696" s="6">
        <f>IF(G2696=0,0,VLOOKUP(G2696,[1]工序单价!$B$2:$D$503,3,FALSE))</f>
        <v>0</v>
      </c>
      <c r="K2696" s="6">
        <f t="shared" si="41"/>
        <v>0</v>
      </c>
    </row>
    <row r="2697" spans="1:11" x14ac:dyDescent="0.15">
      <c r="A2697" s="3" t="str">
        <f>IF([1]基本档案!A2697=0,"",[1]基本档案!A2697)</f>
        <v/>
      </c>
      <c r="B2697" s="3">
        <f>[1]工序单价!B2719</f>
        <v>0</v>
      </c>
      <c r="E2697" s="6" t="str">
        <f>IF(D2697=0,"",VLOOKUP(D2697,[1]基本档案!$A$2:$B$481,2,FALSE))</f>
        <v/>
      </c>
      <c r="H2697" s="6" t="str">
        <f>IF(G2697=0,"",VLOOKUP(G2697,[1]工序单价!$B$2:$D$503,2,FALSE))</f>
        <v/>
      </c>
      <c r="I2697" s="6">
        <f>IF(G2697=0,0,VLOOKUP(G2697,[1]工序单价!$B$2:$D$503,3,FALSE))</f>
        <v>0</v>
      </c>
      <c r="K2697" s="6">
        <f t="shared" si="41"/>
        <v>0</v>
      </c>
    </row>
    <row r="2698" spans="1:11" x14ac:dyDescent="0.15">
      <c r="A2698" s="3" t="str">
        <f>IF([1]基本档案!A2698=0,"",[1]基本档案!A2698)</f>
        <v/>
      </c>
      <c r="B2698" s="3">
        <f>[1]工序单价!B2720</f>
        <v>0</v>
      </c>
      <c r="E2698" s="6" t="str">
        <f>IF(D2698=0,"",VLOOKUP(D2698,[1]基本档案!$A$2:$B$481,2,FALSE))</f>
        <v/>
      </c>
      <c r="H2698" s="6" t="str">
        <f>IF(G2698=0,"",VLOOKUP(G2698,[1]工序单价!$B$2:$D$503,2,FALSE))</f>
        <v/>
      </c>
      <c r="I2698" s="6">
        <f>IF(G2698=0,0,VLOOKUP(G2698,[1]工序单价!$B$2:$D$503,3,FALSE))</f>
        <v>0</v>
      </c>
      <c r="K2698" s="6">
        <f t="shared" si="41"/>
        <v>0</v>
      </c>
    </row>
    <row r="2699" spans="1:11" x14ac:dyDescent="0.15">
      <c r="A2699" s="3" t="str">
        <f>IF([1]基本档案!A2699=0,"",[1]基本档案!A2699)</f>
        <v/>
      </c>
      <c r="B2699" s="3">
        <f>[1]工序单价!B2721</f>
        <v>0</v>
      </c>
      <c r="E2699" s="6" t="str">
        <f>IF(D2699=0,"",VLOOKUP(D2699,[1]基本档案!$A$2:$B$481,2,FALSE))</f>
        <v/>
      </c>
      <c r="H2699" s="6" t="str">
        <f>IF(G2699=0,"",VLOOKUP(G2699,[1]工序单价!$B$2:$D$503,2,FALSE))</f>
        <v/>
      </c>
      <c r="I2699" s="6">
        <f>IF(G2699=0,0,VLOOKUP(G2699,[1]工序单价!$B$2:$D$503,3,FALSE))</f>
        <v>0</v>
      </c>
      <c r="K2699" s="6">
        <f t="shared" si="41"/>
        <v>0</v>
      </c>
    </row>
    <row r="2700" spans="1:11" x14ac:dyDescent="0.15">
      <c r="A2700" s="3" t="str">
        <f>IF([1]基本档案!A2700=0,"",[1]基本档案!A2700)</f>
        <v/>
      </c>
      <c r="B2700" s="3">
        <f>[1]工序单价!B2722</f>
        <v>0</v>
      </c>
      <c r="E2700" s="6" t="str">
        <f>IF(D2700=0,"",VLOOKUP(D2700,[1]基本档案!$A$2:$B$481,2,FALSE))</f>
        <v/>
      </c>
      <c r="H2700" s="6" t="str">
        <f>IF(G2700=0,"",VLOOKUP(G2700,[1]工序单价!$B$2:$D$503,2,FALSE))</f>
        <v/>
      </c>
      <c r="I2700" s="6">
        <f>IF(G2700=0,0,VLOOKUP(G2700,[1]工序单价!$B$2:$D$503,3,FALSE))</f>
        <v>0</v>
      </c>
      <c r="K2700" s="6">
        <f t="shared" si="41"/>
        <v>0</v>
      </c>
    </row>
    <row r="2701" spans="1:11" x14ac:dyDescent="0.15">
      <c r="A2701" s="3" t="str">
        <f>IF([1]基本档案!A2701=0,"",[1]基本档案!A2701)</f>
        <v/>
      </c>
      <c r="B2701" s="3">
        <f>[1]工序单价!B2723</f>
        <v>0</v>
      </c>
      <c r="E2701" s="6" t="str">
        <f>IF(D2701=0,"",VLOOKUP(D2701,[1]基本档案!$A$2:$B$481,2,FALSE))</f>
        <v/>
      </c>
      <c r="H2701" s="6" t="str">
        <f>IF(G2701=0,"",VLOOKUP(G2701,[1]工序单价!$B$2:$D$503,2,FALSE))</f>
        <v/>
      </c>
      <c r="I2701" s="6">
        <f>IF(G2701=0,0,VLOOKUP(G2701,[1]工序单价!$B$2:$D$503,3,FALSE))</f>
        <v>0</v>
      </c>
      <c r="K2701" s="6">
        <f t="shared" si="41"/>
        <v>0</v>
      </c>
    </row>
    <row r="2702" spans="1:11" x14ac:dyDescent="0.15">
      <c r="A2702" s="3" t="str">
        <f>IF([1]基本档案!A2702=0,"",[1]基本档案!A2702)</f>
        <v/>
      </c>
      <c r="B2702" s="3">
        <f>[1]工序单价!B2724</f>
        <v>0</v>
      </c>
      <c r="E2702" s="6" t="str">
        <f>IF(D2702=0,"",VLOOKUP(D2702,[1]基本档案!$A$2:$B$481,2,FALSE))</f>
        <v/>
      </c>
      <c r="H2702" s="6" t="str">
        <f>IF(G2702=0,"",VLOOKUP(G2702,[1]工序单价!$B$2:$D$503,2,FALSE))</f>
        <v/>
      </c>
      <c r="I2702" s="6">
        <f>IF(G2702=0,0,VLOOKUP(G2702,[1]工序单价!$B$2:$D$503,3,FALSE))</f>
        <v>0</v>
      </c>
      <c r="K2702" s="6">
        <f t="shared" si="41"/>
        <v>0</v>
      </c>
    </row>
    <row r="2703" spans="1:11" x14ac:dyDescent="0.15">
      <c r="A2703" s="3" t="str">
        <f>IF([1]基本档案!A2703=0,"",[1]基本档案!A2703)</f>
        <v/>
      </c>
      <c r="B2703" s="3">
        <f>[1]工序单价!B2725</f>
        <v>0</v>
      </c>
      <c r="E2703" s="6" t="str">
        <f>IF(D2703=0,"",VLOOKUP(D2703,[1]基本档案!$A$2:$B$481,2,FALSE))</f>
        <v/>
      </c>
      <c r="H2703" s="6" t="str">
        <f>IF(G2703=0,"",VLOOKUP(G2703,[1]工序单价!$B$2:$D$503,2,FALSE))</f>
        <v/>
      </c>
      <c r="I2703" s="6">
        <f>IF(G2703=0,0,VLOOKUP(G2703,[1]工序单价!$B$2:$D$503,3,FALSE))</f>
        <v>0</v>
      </c>
      <c r="K2703" s="6">
        <f t="shared" si="41"/>
        <v>0</v>
      </c>
    </row>
    <row r="2704" spans="1:11" x14ac:dyDescent="0.15">
      <c r="A2704" s="3" t="str">
        <f>IF([1]基本档案!A2704=0,"",[1]基本档案!A2704)</f>
        <v/>
      </c>
      <c r="B2704" s="3">
        <f>[1]工序单价!B2726</f>
        <v>0</v>
      </c>
      <c r="E2704" s="6" t="str">
        <f>IF(D2704=0,"",VLOOKUP(D2704,[1]基本档案!$A$2:$B$481,2,FALSE))</f>
        <v/>
      </c>
      <c r="H2704" s="6" t="str">
        <f>IF(G2704=0,"",VLOOKUP(G2704,[1]工序单价!$B$2:$D$503,2,FALSE))</f>
        <v/>
      </c>
      <c r="I2704" s="6">
        <f>IF(G2704=0,0,VLOOKUP(G2704,[1]工序单价!$B$2:$D$503,3,FALSE))</f>
        <v>0</v>
      </c>
      <c r="K2704" s="6">
        <f t="shared" si="41"/>
        <v>0</v>
      </c>
    </row>
    <row r="2705" spans="1:11" x14ac:dyDescent="0.15">
      <c r="A2705" s="3" t="str">
        <f>IF([1]基本档案!A2705=0,"",[1]基本档案!A2705)</f>
        <v/>
      </c>
      <c r="B2705" s="3">
        <f>[1]工序单价!B2727</f>
        <v>0</v>
      </c>
      <c r="E2705" s="6" t="str">
        <f>IF(D2705=0,"",VLOOKUP(D2705,[1]基本档案!$A$2:$B$481,2,FALSE))</f>
        <v/>
      </c>
      <c r="H2705" s="6" t="str">
        <f>IF(G2705=0,"",VLOOKUP(G2705,[1]工序单价!$B$2:$D$503,2,FALSE))</f>
        <v/>
      </c>
      <c r="I2705" s="6">
        <f>IF(G2705=0,0,VLOOKUP(G2705,[1]工序单价!$B$2:$D$503,3,FALSE))</f>
        <v>0</v>
      </c>
      <c r="K2705" s="6">
        <f t="shared" si="41"/>
        <v>0</v>
      </c>
    </row>
    <row r="2706" spans="1:11" x14ac:dyDescent="0.15">
      <c r="A2706" s="3" t="str">
        <f>IF([1]基本档案!A2706=0,"",[1]基本档案!A2706)</f>
        <v/>
      </c>
      <c r="B2706" s="3">
        <f>[1]工序单价!B2728</f>
        <v>0</v>
      </c>
      <c r="E2706" s="6" t="str">
        <f>IF(D2706=0,"",VLOOKUP(D2706,[1]基本档案!$A$2:$B$481,2,FALSE))</f>
        <v/>
      </c>
      <c r="H2706" s="6" t="str">
        <f>IF(G2706=0,"",VLOOKUP(G2706,[1]工序单价!$B$2:$D$503,2,FALSE))</f>
        <v/>
      </c>
      <c r="I2706" s="6">
        <f>IF(G2706=0,0,VLOOKUP(G2706,[1]工序单价!$B$2:$D$503,3,FALSE))</f>
        <v>0</v>
      </c>
      <c r="K2706" s="6">
        <f t="shared" si="41"/>
        <v>0</v>
      </c>
    </row>
    <row r="2707" spans="1:11" x14ac:dyDescent="0.15">
      <c r="A2707" s="3" t="str">
        <f>IF([1]基本档案!A2707=0,"",[1]基本档案!A2707)</f>
        <v/>
      </c>
      <c r="B2707" s="3">
        <f>[1]工序单价!B2729</f>
        <v>0</v>
      </c>
      <c r="E2707" s="6" t="str">
        <f>IF(D2707=0,"",VLOOKUP(D2707,[1]基本档案!$A$2:$B$481,2,FALSE))</f>
        <v/>
      </c>
      <c r="H2707" s="6" t="str">
        <f>IF(G2707=0,"",VLOOKUP(G2707,[1]工序单价!$B$2:$D$503,2,FALSE))</f>
        <v/>
      </c>
      <c r="I2707" s="6">
        <f>IF(G2707=0,0,VLOOKUP(G2707,[1]工序单价!$B$2:$D$503,3,FALSE))</f>
        <v>0</v>
      </c>
      <c r="K2707" s="6">
        <f t="shared" si="41"/>
        <v>0</v>
      </c>
    </row>
    <row r="2708" spans="1:11" x14ac:dyDescent="0.15">
      <c r="A2708" s="3" t="str">
        <f>IF([1]基本档案!A2708=0,"",[1]基本档案!A2708)</f>
        <v/>
      </c>
      <c r="B2708" s="3">
        <f>[1]工序单价!B2730</f>
        <v>0</v>
      </c>
      <c r="E2708" s="6" t="str">
        <f>IF(D2708=0,"",VLOOKUP(D2708,[1]基本档案!$A$2:$B$481,2,FALSE))</f>
        <v/>
      </c>
      <c r="H2708" s="6" t="str">
        <f>IF(G2708=0,"",VLOOKUP(G2708,[1]工序单价!$B$2:$D$503,2,FALSE))</f>
        <v/>
      </c>
      <c r="I2708" s="6">
        <f>IF(G2708=0,0,VLOOKUP(G2708,[1]工序单价!$B$2:$D$503,3,FALSE))</f>
        <v>0</v>
      </c>
      <c r="K2708" s="6">
        <f t="shared" si="41"/>
        <v>0</v>
      </c>
    </row>
    <row r="2709" spans="1:11" x14ac:dyDescent="0.15">
      <c r="A2709" s="3" t="str">
        <f>IF([1]基本档案!A2709=0,"",[1]基本档案!A2709)</f>
        <v/>
      </c>
      <c r="B2709" s="3">
        <f>[1]工序单价!B2731</f>
        <v>0</v>
      </c>
      <c r="E2709" s="6" t="str">
        <f>IF(D2709=0,"",VLOOKUP(D2709,[1]基本档案!$A$2:$B$481,2,FALSE))</f>
        <v/>
      </c>
      <c r="H2709" s="6" t="str">
        <f>IF(G2709=0,"",VLOOKUP(G2709,[1]工序单价!$B$2:$D$503,2,FALSE))</f>
        <v/>
      </c>
      <c r="I2709" s="6">
        <f>IF(G2709=0,0,VLOOKUP(G2709,[1]工序单价!$B$2:$D$503,3,FALSE))</f>
        <v>0</v>
      </c>
      <c r="K2709" s="6">
        <f t="shared" si="41"/>
        <v>0</v>
      </c>
    </row>
    <row r="2710" spans="1:11" x14ac:dyDescent="0.15">
      <c r="A2710" s="3" t="str">
        <f>IF([1]基本档案!A2710=0,"",[1]基本档案!A2710)</f>
        <v/>
      </c>
      <c r="B2710" s="3">
        <f>[1]工序单价!B2732</f>
        <v>0</v>
      </c>
      <c r="E2710" s="6" t="str">
        <f>IF(D2710=0,"",VLOOKUP(D2710,[1]基本档案!$A$2:$B$481,2,FALSE))</f>
        <v/>
      </c>
      <c r="H2710" s="6" t="str">
        <f>IF(G2710=0,"",VLOOKUP(G2710,[1]工序单价!$B$2:$D$503,2,FALSE))</f>
        <v/>
      </c>
      <c r="I2710" s="6">
        <f>IF(G2710=0,0,VLOOKUP(G2710,[1]工序单价!$B$2:$D$503,3,FALSE))</f>
        <v>0</v>
      </c>
      <c r="K2710" s="6">
        <f t="shared" si="41"/>
        <v>0</v>
      </c>
    </row>
    <row r="2711" spans="1:11" x14ac:dyDescent="0.15">
      <c r="A2711" s="3" t="str">
        <f>IF([1]基本档案!A2711=0,"",[1]基本档案!A2711)</f>
        <v/>
      </c>
      <c r="B2711" s="3">
        <f>[1]工序单价!B2733</f>
        <v>0</v>
      </c>
      <c r="E2711" s="6" t="str">
        <f>IF(D2711=0,"",VLOOKUP(D2711,[1]基本档案!$A$2:$B$481,2,FALSE))</f>
        <v/>
      </c>
      <c r="H2711" s="6" t="str">
        <f>IF(G2711=0,"",VLOOKUP(G2711,[1]工序单价!$B$2:$D$503,2,FALSE))</f>
        <v/>
      </c>
      <c r="I2711" s="6">
        <f>IF(G2711=0,0,VLOOKUP(G2711,[1]工序单价!$B$2:$D$503,3,FALSE))</f>
        <v>0</v>
      </c>
      <c r="K2711" s="6">
        <f t="shared" si="41"/>
        <v>0</v>
      </c>
    </row>
    <row r="2712" spans="1:11" x14ac:dyDescent="0.15">
      <c r="A2712" s="3" t="str">
        <f>IF([1]基本档案!A2712=0,"",[1]基本档案!A2712)</f>
        <v/>
      </c>
      <c r="B2712" s="3">
        <f>[1]工序单价!B2734</f>
        <v>0</v>
      </c>
      <c r="E2712" s="6" t="str">
        <f>IF(D2712=0,"",VLOOKUP(D2712,[1]基本档案!$A$2:$B$481,2,FALSE))</f>
        <v/>
      </c>
      <c r="H2712" s="6" t="str">
        <f>IF(G2712=0,"",VLOOKUP(G2712,[1]工序单价!$B$2:$D$503,2,FALSE))</f>
        <v/>
      </c>
      <c r="I2712" s="6">
        <f>IF(G2712=0,0,VLOOKUP(G2712,[1]工序单价!$B$2:$D$503,3,FALSE))</f>
        <v>0</v>
      </c>
      <c r="K2712" s="6">
        <f t="shared" si="41"/>
        <v>0</v>
      </c>
    </row>
    <row r="2713" spans="1:11" x14ac:dyDescent="0.15">
      <c r="A2713" s="3" t="str">
        <f>IF([1]基本档案!A2713=0,"",[1]基本档案!A2713)</f>
        <v/>
      </c>
      <c r="B2713" s="3">
        <f>[1]工序单价!B2735</f>
        <v>0</v>
      </c>
      <c r="E2713" s="6" t="str">
        <f>IF(D2713=0,"",VLOOKUP(D2713,[1]基本档案!$A$2:$B$481,2,FALSE))</f>
        <v/>
      </c>
      <c r="H2713" s="6" t="str">
        <f>IF(G2713=0,"",VLOOKUP(G2713,[1]工序单价!$B$2:$D$503,2,FALSE))</f>
        <v/>
      </c>
      <c r="I2713" s="6">
        <f>IF(G2713=0,0,VLOOKUP(G2713,[1]工序单价!$B$2:$D$503,3,FALSE))</f>
        <v>0</v>
      </c>
      <c r="K2713" s="6">
        <f t="shared" si="41"/>
        <v>0</v>
      </c>
    </row>
    <row r="2714" spans="1:11" x14ac:dyDescent="0.15">
      <c r="A2714" s="3" t="str">
        <f>IF([1]基本档案!A2714=0,"",[1]基本档案!A2714)</f>
        <v/>
      </c>
      <c r="B2714" s="3">
        <f>[1]工序单价!B2736</f>
        <v>0</v>
      </c>
      <c r="E2714" s="6" t="str">
        <f>IF(D2714=0,"",VLOOKUP(D2714,[1]基本档案!$A$2:$B$481,2,FALSE))</f>
        <v/>
      </c>
      <c r="H2714" s="6" t="str">
        <f>IF(G2714=0,"",VLOOKUP(G2714,[1]工序单价!$B$2:$D$503,2,FALSE))</f>
        <v/>
      </c>
      <c r="I2714" s="6">
        <f>IF(G2714=0,0,VLOOKUP(G2714,[1]工序单价!$B$2:$D$503,3,FALSE))</f>
        <v>0</v>
      </c>
      <c r="K2714" s="6">
        <f t="shared" si="41"/>
        <v>0</v>
      </c>
    </row>
    <row r="2715" spans="1:11" x14ac:dyDescent="0.15">
      <c r="A2715" s="3" t="str">
        <f>IF([1]基本档案!A2715=0,"",[1]基本档案!A2715)</f>
        <v/>
      </c>
      <c r="B2715" s="3">
        <f>[1]工序单价!B2737</f>
        <v>0</v>
      </c>
      <c r="E2715" s="6" t="str">
        <f>IF(D2715=0,"",VLOOKUP(D2715,[1]基本档案!$A$2:$B$481,2,FALSE))</f>
        <v/>
      </c>
      <c r="H2715" s="6" t="str">
        <f>IF(G2715=0,"",VLOOKUP(G2715,[1]工序单价!$B$2:$D$503,2,FALSE))</f>
        <v/>
      </c>
      <c r="I2715" s="6">
        <f>IF(G2715=0,0,VLOOKUP(G2715,[1]工序单价!$B$2:$D$503,3,FALSE))</f>
        <v>0</v>
      </c>
      <c r="K2715" s="6">
        <f t="shared" si="41"/>
        <v>0</v>
      </c>
    </row>
    <row r="2716" spans="1:11" x14ac:dyDescent="0.15">
      <c r="A2716" s="3" t="str">
        <f>IF([1]基本档案!A2716=0,"",[1]基本档案!A2716)</f>
        <v/>
      </c>
      <c r="B2716" s="3">
        <f>[1]工序单价!B2738</f>
        <v>0</v>
      </c>
      <c r="E2716" s="6" t="str">
        <f>IF(D2716=0,"",VLOOKUP(D2716,[1]基本档案!$A$2:$B$481,2,FALSE))</f>
        <v/>
      </c>
      <c r="H2716" s="6" t="str">
        <f>IF(G2716=0,"",VLOOKUP(G2716,[1]工序单价!$B$2:$D$503,2,FALSE))</f>
        <v/>
      </c>
      <c r="I2716" s="6">
        <f>IF(G2716=0,0,VLOOKUP(G2716,[1]工序单价!$B$2:$D$503,3,FALSE))</f>
        <v>0</v>
      </c>
      <c r="K2716" s="6">
        <f t="shared" si="41"/>
        <v>0</v>
      </c>
    </row>
    <row r="2717" spans="1:11" x14ac:dyDescent="0.15">
      <c r="A2717" s="3" t="str">
        <f>IF([1]基本档案!A2717=0,"",[1]基本档案!A2717)</f>
        <v/>
      </c>
      <c r="B2717" s="3">
        <f>[1]工序单价!B2739</f>
        <v>0</v>
      </c>
      <c r="E2717" s="6" t="str">
        <f>IF(D2717=0,"",VLOOKUP(D2717,[1]基本档案!$A$2:$B$481,2,FALSE))</f>
        <v/>
      </c>
      <c r="H2717" s="6" t="str">
        <f>IF(G2717=0,"",VLOOKUP(G2717,[1]工序单价!$B$2:$D$503,2,FALSE))</f>
        <v/>
      </c>
      <c r="I2717" s="6">
        <f>IF(G2717=0,0,VLOOKUP(G2717,[1]工序单价!$B$2:$D$503,3,FALSE))</f>
        <v>0</v>
      </c>
      <c r="K2717" s="6">
        <f t="shared" si="41"/>
        <v>0</v>
      </c>
    </row>
    <row r="2718" spans="1:11" x14ac:dyDescent="0.15">
      <c r="A2718" s="3" t="str">
        <f>IF([1]基本档案!A2718=0,"",[1]基本档案!A2718)</f>
        <v/>
      </c>
      <c r="B2718" s="3">
        <f>[1]工序单价!B2740</f>
        <v>0</v>
      </c>
      <c r="E2718" s="6" t="str">
        <f>IF(D2718=0,"",VLOOKUP(D2718,[1]基本档案!$A$2:$B$481,2,FALSE))</f>
        <v/>
      </c>
      <c r="H2718" s="6" t="str">
        <f>IF(G2718=0,"",VLOOKUP(G2718,[1]工序单价!$B$2:$D$503,2,FALSE))</f>
        <v/>
      </c>
      <c r="I2718" s="6">
        <f>IF(G2718=0,0,VLOOKUP(G2718,[1]工序单价!$B$2:$D$503,3,FALSE))</f>
        <v>0</v>
      </c>
      <c r="K2718" s="6">
        <f t="shared" si="41"/>
        <v>0</v>
      </c>
    </row>
    <row r="2719" spans="1:11" x14ac:dyDescent="0.15">
      <c r="A2719" s="3" t="str">
        <f>IF([1]基本档案!A2719=0,"",[1]基本档案!A2719)</f>
        <v/>
      </c>
      <c r="B2719" s="3">
        <f>[1]工序单价!B2741</f>
        <v>0</v>
      </c>
      <c r="E2719" s="6" t="str">
        <f>IF(D2719=0,"",VLOOKUP(D2719,[1]基本档案!$A$2:$B$481,2,FALSE))</f>
        <v/>
      </c>
      <c r="H2719" s="6" t="str">
        <f>IF(G2719=0,"",VLOOKUP(G2719,[1]工序单价!$B$2:$D$503,2,FALSE))</f>
        <v/>
      </c>
      <c r="I2719" s="6">
        <f>IF(G2719=0,0,VLOOKUP(G2719,[1]工序单价!$B$2:$D$503,3,FALSE))</f>
        <v>0</v>
      </c>
      <c r="K2719" s="6">
        <f t="shared" si="41"/>
        <v>0</v>
      </c>
    </row>
    <row r="2720" spans="1:11" x14ac:dyDescent="0.15">
      <c r="A2720" s="3" t="str">
        <f>IF([1]基本档案!A2720=0,"",[1]基本档案!A2720)</f>
        <v/>
      </c>
      <c r="B2720" s="3">
        <f>[1]工序单价!B2742</f>
        <v>0</v>
      </c>
      <c r="E2720" s="6" t="str">
        <f>IF(D2720=0,"",VLOOKUP(D2720,[1]基本档案!$A$2:$B$481,2,FALSE))</f>
        <v/>
      </c>
      <c r="H2720" s="6" t="str">
        <f>IF(G2720=0,"",VLOOKUP(G2720,[1]工序单价!$B$2:$D$503,2,FALSE))</f>
        <v/>
      </c>
      <c r="I2720" s="6">
        <f>IF(G2720=0,0,VLOOKUP(G2720,[1]工序单价!$B$2:$D$503,3,FALSE))</f>
        <v>0</v>
      </c>
      <c r="K2720" s="6">
        <f t="shared" si="41"/>
        <v>0</v>
      </c>
    </row>
    <row r="2721" spans="1:11" x14ac:dyDescent="0.15">
      <c r="A2721" s="3" t="str">
        <f>IF([1]基本档案!A2721=0,"",[1]基本档案!A2721)</f>
        <v/>
      </c>
      <c r="B2721" s="3">
        <f>[1]工序单价!B2743</f>
        <v>0</v>
      </c>
      <c r="E2721" s="6" t="str">
        <f>IF(D2721=0,"",VLOOKUP(D2721,[1]基本档案!$A$2:$B$481,2,FALSE))</f>
        <v/>
      </c>
      <c r="H2721" s="6" t="str">
        <f>IF(G2721=0,"",VLOOKUP(G2721,[1]工序单价!$B$2:$D$503,2,FALSE))</f>
        <v/>
      </c>
      <c r="I2721" s="6">
        <f>IF(G2721=0,0,VLOOKUP(G2721,[1]工序单价!$B$2:$D$503,3,FALSE))</f>
        <v>0</v>
      </c>
      <c r="K2721" s="6">
        <f t="shared" si="41"/>
        <v>0</v>
      </c>
    </row>
    <row r="2722" spans="1:11" x14ac:dyDescent="0.15">
      <c r="A2722" s="3" t="str">
        <f>IF([1]基本档案!A2722=0,"",[1]基本档案!A2722)</f>
        <v/>
      </c>
      <c r="B2722" s="3">
        <f>[1]工序单价!B2744</f>
        <v>0</v>
      </c>
      <c r="E2722" s="6" t="str">
        <f>IF(D2722=0,"",VLOOKUP(D2722,[1]基本档案!$A$2:$B$481,2,FALSE))</f>
        <v/>
      </c>
      <c r="H2722" s="6" t="str">
        <f>IF(G2722=0,"",VLOOKUP(G2722,[1]工序单价!$B$2:$D$503,2,FALSE))</f>
        <v/>
      </c>
      <c r="I2722" s="6">
        <f>IF(G2722=0,0,VLOOKUP(G2722,[1]工序单价!$B$2:$D$503,3,FALSE))</f>
        <v>0</v>
      </c>
      <c r="K2722" s="6">
        <f t="shared" si="41"/>
        <v>0</v>
      </c>
    </row>
    <row r="2723" spans="1:11" x14ac:dyDescent="0.15">
      <c r="A2723" s="3" t="str">
        <f>IF([1]基本档案!A2723=0,"",[1]基本档案!A2723)</f>
        <v/>
      </c>
      <c r="B2723" s="3">
        <f>[1]工序单价!B2745</f>
        <v>0</v>
      </c>
      <c r="E2723" s="6" t="str">
        <f>IF(D2723=0,"",VLOOKUP(D2723,[1]基本档案!$A$2:$B$481,2,FALSE))</f>
        <v/>
      </c>
      <c r="H2723" s="6" t="str">
        <f>IF(G2723=0,"",VLOOKUP(G2723,[1]工序单价!$B$2:$D$503,2,FALSE))</f>
        <v/>
      </c>
      <c r="I2723" s="6">
        <f>IF(G2723=0,0,VLOOKUP(G2723,[1]工序单价!$B$2:$D$503,3,FALSE))</f>
        <v>0</v>
      </c>
      <c r="K2723" s="6">
        <f t="shared" si="41"/>
        <v>0</v>
      </c>
    </row>
    <row r="2724" spans="1:11" x14ac:dyDescent="0.15">
      <c r="A2724" s="3" t="str">
        <f>IF([1]基本档案!A2724=0,"",[1]基本档案!A2724)</f>
        <v/>
      </c>
      <c r="B2724" s="3">
        <f>[1]工序单价!B2746</f>
        <v>0</v>
      </c>
      <c r="E2724" s="6" t="str">
        <f>IF(D2724=0,"",VLOOKUP(D2724,[1]基本档案!$A$2:$B$481,2,FALSE))</f>
        <v/>
      </c>
      <c r="H2724" s="6" t="str">
        <f>IF(G2724=0,"",VLOOKUP(G2724,[1]工序单价!$B$2:$D$503,2,FALSE))</f>
        <v/>
      </c>
      <c r="I2724" s="6">
        <f>IF(G2724=0,0,VLOOKUP(G2724,[1]工序单价!$B$2:$D$503,3,FALSE))</f>
        <v>0</v>
      </c>
      <c r="K2724" s="6">
        <f t="shared" si="41"/>
        <v>0</v>
      </c>
    </row>
    <row r="2725" spans="1:11" x14ac:dyDescent="0.15">
      <c r="A2725" s="3" t="str">
        <f>IF([1]基本档案!A2725=0,"",[1]基本档案!A2725)</f>
        <v/>
      </c>
      <c r="B2725" s="3">
        <f>[1]工序单价!B2747</f>
        <v>0</v>
      </c>
      <c r="E2725" s="6" t="str">
        <f>IF(D2725=0,"",VLOOKUP(D2725,[1]基本档案!$A$2:$B$481,2,FALSE))</f>
        <v/>
      </c>
      <c r="H2725" s="6" t="str">
        <f>IF(G2725=0,"",VLOOKUP(G2725,[1]工序单价!$B$2:$D$503,2,FALSE))</f>
        <v/>
      </c>
      <c r="I2725" s="6">
        <f>IF(G2725=0,0,VLOOKUP(G2725,[1]工序单价!$B$2:$D$503,3,FALSE))</f>
        <v>0</v>
      </c>
      <c r="K2725" s="6">
        <f t="shared" si="41"/>
        <v>0</v>
      </c>
    </row>
    <row r="2726" spans="1:11" x14ac:dyDescent="0.15">
      <c r="A2726" s="3" t="str">
        <f>IF([1]基本档案!A2726=0,"",[1]基本档案!A2726)</f>
        <v/>
      </c>
      <c r="B2726" s="3">
        <f>[1]工序单价!B2748</f>
        <v>0</v>
      </c>
      <c r="E2726" s="6" t="str">
        <f>IF(D2726=0,"",VLOOKUP(D2726,[1]基本档案!$A$2:$B$481,2,FALSE))</f>
        <v/>
      </c>
      <c r="H2726" s="6" t="str">
        <f>IF(G2726=0,"",VLOOKUP(G2726,[1]工序单价!$B$2:$D$503,2,FALSE))</f>
        <v/>
      </c>
      <c r="I2726" s="6">
        <f>IF(G2726=0,0,VLOOKUP(G2726,[1]工序单价!$B$2:$D$503,3,FALSE))</f>
        <v>0</v>
      </c>
      <c r="K2726" s="6">
        <f t="shared" si="41"/>
        <v>0</v>
      </c>
    </row>
    <row r="2727" spans="1:11" x14ac:dyDescent="0.15">
      <c r="A2727" s="3" t="str">
        <f>IF([1]基本档案!A2727=0,"",[1]基本档案!A2727)</f>
        <v/>
      </c>
      <c r="B2727" s="3">
        <f>[1]工序单价!B2749</f>
        <v>0</v>
      </c>
      <c r="E2727" s="6" t="str">
        <f>IF(D2727=0,"",VLOOKUP(D2727,[1]基本档案!$A$2:$B$481,2,FALSE))</f>
        <v/>
      </c>
      <c r="H2727" s="6" t="str">
        <f>IF(G2727=0,"",VLOOKUP(G2727,[1]工序单价!$B$2:$D$503,2,FALSE))</f>
        <v/>
      </c>
      <c r="I2727" s="6">
        <f>IF(G2727=0,0,VLOOKUP(G2727,[1]工序单价!$B$2:$D$503,3,FALSE))</f>
        <v>0</v>
      </c>
      <c r="K2727" s="6">
        <f t="shared" si="41"/>
        <v>0</v>
      </c>
    </row>
    <row r="2728" spans="1:11" x14ac:dyDescent="0.15">
      <c r="A2728" s="3" t="str">
        <f>IF([1]基本档案!A2728=0,"",[1]基本档案!A2728)</f>
        <v/>
      </c>
      <c r="B2728" s="3">
        <f>[1]工序单价!B2750</f>
        <v>0</v>
      </c>
      <c r="E2728" s="6" t="str">
        <f>IF(D2728=0,"",VLOOKUP(D2728,[1]基本档案!$A$2:$B$481,2,FALSE))</f>
        <v/>
      </c>
      <c r="H2728" s="6" t="str">
        <f>IF(G2728=0,"",VLOOKUP(G2728,[1]工序单价!$B$2:$D$503,2,FALSE))</f>
        <v/>
      </c>
      <c r="I2728" s="6">
        <f>IF(G2728=0,0,VLOOKUP(G2728,[1]工序单价!$B$2:$D$503,3,FALSE))</f>
        <v>0</v>
      </c>
      <c r="K2728" s="6">
        <f t="shared" si="41"/>
        <v>0</v>
      </c>
    </row>
    <row r="2729" spans="1:11" x14ac:dyDescent="0.15">
      <c r="A2729" s="3" t="str">
        <f>IF([1]基本档案!A2729=0,"",[1]基本档案!A2729)</f>
        <v/>
      </c>
      <c r="B2729" s="3">
        <f>[1]工序单价!B2751</f>
        <v>0</v>
      </c>
      <c r="E2729" s="6" t="str">
        <f>IF(D2729=0,"",VLOOKUP(D2729,[1]基本档案!$A$2:$B$481,2,FALSE))</f>
        <v/>
      </c>
      <c r="H2729" s="6" t="str">
        <f>IF(G2729=0,"",VLOOKUP(G2729,[1]工序单价!$B$2:$D$503,2,FALSE))</f>
        <v/>
      </c>
      <c r="I2729" s="6">
        <f>IF(G2729=0,0,VLOOKUP(G2729,[1]工序单价!$B$2:$D$503,3,FALSE))</f>
        <v>0</v>
      </c>
      <c r="K2729" s="6">
        <f t="shared" si="41"/>
        <v>0</v>
      </c>
    </row>
    <row r="2730" spans="1:11" x14ac:dyDescent="0.15">
      <c r="A2730" s="3" t="str">
        <f>IF([1]基本档案!A2730=0,"",[1]基本档案!A2730)</f>
        <v/>
      </c>
      <c r="B2730" s="3">
        <f>[1]工序单价!B2752</f>
        <v>0</v>
      </c>
      <c r="E2730" s="6" t="str">
        <f>IF(D2730=0,"",VLOOKUP(D2730,[1]基本档案!$A$2:$B$481,2,FALSE))</f>
        <v/>
      </c>
      <c r="H2730" s="6" t="str">
        <f>IF(G2730=0,"",VLOOKUP(G2730,[1]工序单价!$B$2:$D$503,2,FALSE))</f>
        <v/>
      </c>
      <c r="I2730" s="6">
        <f>IF(G2730=0,0,VLOOKUP(G2730,[1]工序单价!$B$2:$D$503,3,FALSE))</f>
        <v>0</v>
      </c>
      <c r="K2730" s="6">
        <f t="shared" si="41"/>
        <v>0</v>
      </c>
    </row>
    <row r="2731" spans="1:11" x14ac:dyDescent="0.15">
      <c r="A2731" s="3" t="str">
        <f>IF([1]基本档案!A2731=0,"",[1]基本档案!A2731)</f>
        <v/>
      </c>
      <c r="B2731" s="3">
        <f>[1]工序单价!B2753</f>
        <v>0</v>
      </c>
      <c r="E2731" s="6" t="str">
        <f>IF(D2731=0,"",VLOOKUP(D2731,[1]基本档案!$A$2:$B$481,2,FALSE))</f>
        <v/>
      </c>
      <c r="H2731" s="6" t="str">
        <f>IF(G2731=0,"",VLOOKUP(G2731,[1]工序单价!$B$2:$D$503,2,FALSE))</f>
        <v/>
      </c>
      <c r="I2731" s="6">
        <f>IF(G2731=0,0,VLOOKUP(G2731,[1]工序单价!$B$2:$D$503,3,FALSE))</f>
        <v>0</v>
      </c>
      <c r="K2731" s="6">
        <f t="shared" si="41"/>
        <v>0</v>
      </c>
    </row>
    <row r="2732" spans="1:11" x14ac:dyDescent="0.15">
      <c r="A2732" s="3" t="str">
        <f>IF([1]基本档案!A2732=0,"",[1]基本档案!A2732)</f>
        <v/>
      </c>
      <c r="B2732" s="3">
        <f>[1]工序单价!B2754</f>
        <v>0</v>
      </c>
      <c r="E2732" s="6" t="str">
        <f>IF(D2732=0,"",VLOOKUP(D2732,[1]基本档案!$A$2:$B$481,2,FALSE))</f>
        <v/>
      </c>
      <c r="H2732" s="6" t="str">
        <f>IF(G2732=0,"",VLOOKUP(G2732,[1]工序单价!$B$2:$D$503,2,FALSE))</f>
        <v/>
      </c>
      <c r="I2732" s="6">
        <f>IF(G2732=0,0,VLOOKUP(G2732,[1]工序单价!$B$2:$D$503,3,FALSE))</f>
        <v>0</v>
      </c>
      <c r="K2732" s="6">
        <f t="shared" si="41"/>
        <v>0</v>
      </c>
    </row>
    <row r="2733" spans="1:11" x14ac:dyDescent="0.15">
      <c r="A2733" s="3" t="str">
        <f>IF([1]基本档案!A2733=0,"",[1]基本档案!A2733)</f>
        <v/>
      </c>
      <c r="B2733" s="3">
        <f>[1]工序单价!B2755</f>
        <v>0</v>
      </c>
      <c r="E2733" s="6" t="str">
        <f>IF(D2733=0,"",VLOOKUP(D2733,[1]基本档案!$A$2:$B$481,2,FALSE))</f>
        <v/>
      </c>
      <c r="H2733" s="6" t="str">
        <f>IF(G2733=0,"",VLOOKUP(G2733,[1]工序单价!$B$2:$D$503,2,FALSE))</f>
        <v/>
      </c>
      <c r="I2733" s="6">
        <f>IF(G2733=0,0,VLOOKUP(G2733,[1]工序单价!$B$2:$D$503,3,FALSE))</f>
        <v>0</v>
      </c>
      <c r="K2733" s="6">
        <f t="shared" si="41"/>
        <v>0</v>
      </c>
    </row>
    <row r="2734" spans="1:11" x14ac:dyDescent="0.15">
      <c r="A2734" s="3" t="str">
        <f>IF([1]基本档案!A2734=0,"",[1]基本档案!A2734)</f>
        <v/>
      </c>
      <c r="B2734" s="3">
        <f>[1]工序单价!B2756</f>
        <v>0</v>
      </c>
      <c r="E2734" s="6" t="str">
        <f>IF(D2734=0,"",VLOOKUP(D2734,[1]基本档案!$A$2:$B$481,2,FALSE))</f>
        <v/>
      </c>
      <c r="H2734" s="6" t="str">
        <f>IF(G2734=0,"",VLOOKUP(G2734,[1]工序单价!$B$2:$D$503,2,FALSE))</f>
        <v/>
      </c>
      <c r="I2734" s="6">
        <f>IF(G2734=0,0,VLOOKUP(G2734,[1]工序单价!$B$2:$D$503,3,FALSE))</f>
        <v>0</v>
      </c>
      <c r="K2734" s="6">
        <f t="shared" si="41"/>
        <v>0</v>
      </c>
    </row>
    <row r="2735" spans="1:11" x14ac:dyDescent="0.15">
      <c r="A2735" s="3" t="str">
        <f>IF([1]基本档案!A2735=0,"",[1]基本档案!A2735)</f>
        <v/>
      </c>
      <c r="B2735" s="3">
        <f>[1]工序单价!B2757</f>
        <v>0</v>
      </c>
      <c r="E2735" s="6" t="str">
        <f>IF(D2735=0,"",VLOOKUP(D2735,[1]基本档案!$A$2:$B$481,2,FALSE))</f>
        <v/>
      </c>
      <c r="H2735" s="6" t="str">
        <f>IF(G2735=0,"",VLOOKUP(G2735,[1]工序单价!$B$2:$D$503,2,FALSE))</f>
        <v/>
      </c>
      <c r="I2735" s="6">
        <f>IF(G2735=0,0,VLOOKUP(G2735,[1]工序单价!$B$2:$D$503,3,FALSE))</f>
        <v>0</v>
      </c>
      <c r="K2735" s="6">
        <f t="shared" si="41"/>
        <v>0</v>
      </c>
    </row>
    <row r="2736" spans="1:11" x14ac:dyDescent="0.15">
      <c r="A2736" s="3" t="str">
        <f>IF([1]基本档案!A2736=0,"",[1]基本档案!A2736)</f>
        <v/>
      </c>
      <c r="B2736" s="3">
        <f>[1]工序单价!B2758</f>
        <v>0</v>
      </c>
      <c r="E2736" s="6" t="str">
        <f>IF(D2736=0,"",VLOOKUP(D2736,[1]基本档案!$A$2:$B$481,2,FALSE))</f>
        <v/>
      </c>
      <c r="H2736" s="6" t="str">
        <f>IF(G2736=0,"",VLOOKUP(G2736,[1]工序单价!$B$2:$D$503,2,FALSE))</f>
        <v/>
      </c>
      <c r="I2736" s="6">
        <f>IF(G2736=0,0,VLOOKUP(G2736,[1]工序单价!$B$2:$D$503,3,FALSE))</f>
        <v>0</v>
      </c>
      <c r="K2736" s="6">
        <f t="shared" si="41"/>
        <v>0</v>
      </c>
    </row>
    <row r="2737" spans="1:11" x14ac:dyDescent="0.15">
      <c r="A2737" s="3" t="str">
        <f>IF([1]基本档案!A2737=0,"",[1]基本档案!A2737)</f>
        <v/>
      </c>
      <c r="B2737" s="3">
        <f>[1]工序单价!B2759</f>
        <v>0</v>
      </c>
      <c r="E2737" s="6" t="str">
        <f>IF(D2737=0,"",VLOOKUP(D2737,[1]基本档案!$A$2:$B$481,2,FALSE))</f>
        <v/>
      </c>
      <c r="H2737" s="6" t="str">
        <f>IF(G2737=0,"",VLOOKUP(G2737,[1]工序单价!$B$2:$D$503,2,FALSE))</f>
        <v/>
      </c>
      <c r="I2737" s="6">
        <f>IF(G2737=0,0,VLOOKUP(G2737,[1]工序单价!$B$2:$D$503,3,FALSE))</f>
        <v>0</v>
      </c>
      <c r="K2737" s="6">
        <f t="shared" si="41"/>
        <v>0</v>
      </c>
    </row>
    <row r="2738" spans="1:11" x14ac:dyDescent="0.15">
      <c r="A2738" s="3" t="str">
        <f>IF([1]基本档案!A2738=0,"",[1]基本档案!A2738)</f>
        <v/>
      </c>
      <c r="B2738" s="3">
        <f>[1]工序单价!B2760</f>
        <v>0</v>
      </c>
      <c r="E2738" s="6" t="str">
        <f>IF(D2738=0,"",VLOOKUP(D2738,[1]基本档案!$A$2:$B$481,2,FALSE))</f>
        <v/>
      </c>
      <c r="H2738" s="6" t="str">
        <f>IF(G2738=0,"",VLOOKUP(G2738,[1]工序单价!$B$2:$D$503,2,FALSE))</f>
        <v/>
      </c>
      <c r="I2738" s="6">
        <f>IF(G2738=0,0,VLOOKUP(G2738,[1]工序单价!$B$2:$D$503,3,FALSE))</f>
        <v>0</v>
      </c>
      <c r="K2738" s="6">
        <f t="shared" si="41"/>
        <v>0</v>
      </c>
    </row>
    <row r="2739" spans="1:11" x14ac:dyDescent="0.15">
      <c r="A2739" s="3" t="str">
        <f>IF([1]基本档案!A2739=0,"",[1]基本档案!A2739)</f>
        <v/>
      </c>
      <c r="B2739" s="3">
        <f>[1]工序单价!B2761</f>
        <v>0</v>
      </c>
      <c r="E2739" s="6" t="str">
        <f>IF(D2739=0,"",VLOOKUP(D2739,[1]基本档案!$A$2:$B$481,2,FALSE))</f>
        <v/>
      </c>
      <c r="H2739" s="6" t="str">
        <f>IF(G2739=0,"",VLOOKUP(G2739,[1]工序单价!$B$2:$D$503,2,FALSE))</f>
        <v/>
      </c>
      <c r="I2739" s="6">
        <f>IF(G2739=0,0,VLOOKUP(G2739,[1]工序单价!$B$2:$D$503,3,FALSE))</f>
        <v>0</v>
      </c>
      <c r="K2739" s="6">
        <f t="shared" si="41"/>
        <v>0</v>
      </c>
    </row>
    <row r="2740" spans="1:11" x14ac:dyDescent="0.15">
      <c r="A2740" s="3" t="str">
        <f>IF([1]基本档案!A2740=0,"",[1]基本档案!A2740)</f>
        <v/>
      </c>
      <c r="B2740" s="3">
        <f>[1]工序单价!B2762</f>
        <v>0</v>
      </c>
      <c r="E2740" s="6" t="str">
        <f>IF(D2740=0,"",VLOOKUP(D2740,[1]基本档案!$A$2:$B$481,2,FALSE))</f>
        <v/>
      </c>
      <c r="H2740" s="6" t="str">
        <f>IF(G2740=0,"",VLOOKUP(G2740,[1]工序单价!$B$2:$D$503,2,FALSE))</f>
        <v/>
      </c>
      <c r="I2740" s="6">
        <f>IF(G2740=0,0,VLOOKUP(G2740,[1]工序单价!$B$2:$D$503,3,FALSE))</f>
        <v>0</v>
      </c>
      <c r="K2740" s="6">
        <f t="shared" si="41"/>
        <v>0</v>
      </c>
    </row>
    <row r="2741" spans="1:11" x14ac:dyDescent="0.15">
      <c r="A2741" s="3" t="str">
        <f>IF([1]基本档案!A2741=0,"",[1]基本档案!A2741)</f>
        <v/>
      </c>
      <c r="B2741" s="3">
        <f>[1]工序单价!B2763</f>
        <v>0</v>
      </c>
      <c r="E2741" s="6" t="str">
        <f>IF(D2741=0,"",VLOOKUP(D2741,[1]基本档案!$A$2:$B$481,2,FALSE))</f>
        <v/>
      </c>
      <c r="H2741" s="6" t="str">
        <f>IF(G2741=0,"",VLOOKUP(G2741,[1]工序单价!$B$2:$D$503,2,FALSE))</f>
        <v/>
      </c>
      <c r="I2741" s="6">
        <f>IF(G2741=0,0,VLOOKUP(G2741,[1]工序单价!$B$2:$D$503,3,FALSE))</f>
        <v>0</v>
      </c>
      <c r="K2741" s="6">
        <f t="shared" si="41"/>
        <v>0</v>
      </c>
    </row>
    <row r="2742" spans="1:11" x14ac:dyDescent="0.15">
      <c r="A2742" s="3" t="str">
        <f>IF([1]基本档案!A2742=0,"",[1]基本档案!A2742)</f>
        <v/>
      </c>
      <c r="B2742" s="3">
        <f>[1]工序单价!B2764</f>
        <v>0</v>
      </c>
      <c r="E2742" s="6" t="str">
        <f>IF(D2742=0,"",VLOOKUP(D2742,[1]基本档案!$A$2:$B$481,2,FALSE))</f>
        <v/>
      </c>
      <c r="H2742" s="6" t="str">
        <f>IF(G2742=0,"",VLOOKUP(G2742,[1]工序单价!$B$2:$D$503,2,FALSE))</f>
        <v/>
      </c>
      <c r="I2742" s="6">
        <f>IF(G2742=0,0,VLOOKUP(G2742,[1]工序单价!$B$2:$D$503,3,FALSE))</f>
        <v>0</v>
      </c>
      <c r="K2742" s="6">
        <f t="shared" si="41"/>
        <v>0</v>
      </c>
    </row>
    <row r="2743" spans="1:11" x14ac:dyDescent="0.15">
      <c r="A2743" s="3" t="str">
        <f>IF([1]基本档案!A2743=0,"",[1]基本档案!A2743)</f>
        <v/>
      </c>
      <c r="B2743" s="3">
        <f>[1]工序单价!B2765</f>
        <v>0</v>
      </c>
      <c r="E2743" s="6" t="str">
        <f>IF(D2743=0,"",VLOOKUP(D2743,[1]基本档案!$A$2:$B$481,2,FALSE))</f>
        <v/>
      </c>
      <c r="H2743" s="6" t="str">
        <f>IF(G2743=0,"",VLOOKUP(G2743,[1]工序单价!$B$2:$D$503,2,FALSE))</f>
        <v/>
      </c>
      <c r="I2743" s="6">
        <f>IF(G2743=0,0,VLOOKUP(G2743,[1]工序单价!$B$2:$D$503,3,FALSE))</f>
        <v>0</v>
      </c>
      <c r="K2743" s="6">
        <f t="shared" si="41"/>
        <v>0</v>
      </c>
    </row>
    <row r="2744" spans="1:11" x14ac:dyDescent="0.15">
      <c r="A2744" s="3" t="str">
        <f>IF([1]基本档案!A2744=0,"",[1]基本档案!A2744)</f>
        <v/>
      </c>
      <c r="B2744" s="3">
        <f>[1]工序单价!B2766</f>
        <v>0</v>
      </c>
      <c r="E2744" s="6" t="str">
        <f>IF(D2744=0,"",VLOOKUP(D2744,[1]基本档案!$A$2:$B$481,2,FALSE))</f>
        <v/>
      </c>
      <c r="H2744" s="6" t="str">
        <f>IF(G2744=0,"",VLOOKUP(G2744,[1]工序单价!$B$2:$D$503,2,FALSE))</f>
        <v/>
      </c>
      <c r="I2744" s="6">
        <f>IF(G2744=0,0,VLOOKUP(G2744,[1]工序单价!$B$2:$D$503,3,FALSE))</f>
        <v>0</v>
      </c>
      <c r="K2744" s="6">
        <f t="shared" si="41"/>
        <v>0</v>
      </c>
    </row>
    <row r="2745" spans="1:11" x14ac:dyDescent="0.15">
      <c r="A2745" s="3" t="str">
        <f>IF([1]基本档案!A2745=0,"",[1]基本档案!A2745)</f>
        <v/>
      </c>
      <c r="B2745" s="3">
        <f>[1]工序单价!B2767</f>
        <v>0</v>
      </c>
      <c r="E2745" s="6" t="str">
        <f>IF(D2745=0,"",VLOOKUP(D2745,[1]基本档案!$A$2:$B$481,2,FALSE))</f>
        <v/>
      </c>
      <c r="H2745" s="6" t="str">
        <f>IF(G2745=0,"",VLOOKUP(G2745,[1]工序单价!$B$2:$D$503,2,FALSE))</f>
        <v/>
      </c>
      <c r="I2745" s="6">
        <f>IF(G2745=0,0,VLOOKUP(G2745,[1]工序单价!$B$2:$D$503,3,FALSE))</f>
        <v>0</v>
      </c>
      <c r="K2745" s="6">
        <f t="shared" si="41"/>
        <v>0</v>
      </c>
    </row>
    <row r="2746" spans="1:11" x14ac:dyDescent="0.15">
      <c r="A2746" s="3" t="str">
        <f>IF([1]基本档案!A2746=0,"",[1]基本档案!A2746)</f>
        <v/>
      </c>
      <c r="B2746" s="3">
        <f>[1]工序单价!B2768</f>
        <v>0</v>
      </c>
      <c r="E2746" s="6" t="str">
        <f>IF(D2746=0,"",VLOOKUP(D2746,[1]基本档案!$A$2:$B$481,2,FALSE))</f>
        <v/>
      </c>
      <c r="H2746" s="6" t="str">
        <f>IF(G2746=0,"",VLOOKUP(G2746,[1]工序单价!$B$2:$D$503,2,FALSE))</f>
        <v/>
      </c>
      <c r="I2746" s="6">
        <f>IF(G2746=0,0,VLOOKUP(G2746,[1]工序单价!$B$2:$D$503,3,FALSE))</f>
        <v>0</v>
      </c>
      <c r="K2746" s="6">
        <f t="shared" si="41"/>
        <v>0</v>
      </c>
    </row>
    <row r="2747" spans="1:11" x14ac:dyDescent="0.15">
      <c r="A2747" s="3" t="str">
        <f>IF([1]基本档案!A2747=0,"",[1]基本档案!A2747)</f>
        <v/>
      </c>
      <c r="B2747" s="3">
        <f>[1]工序单价!B2769</f>
        <v>0</v>
      </c>
      <c r="E2747" s="6" t="str">
        <f>IF(D2747=0,"",VLOOKUP(D2747,[1]基本档案!$A$2:$B$481,2,FALSE))</f>
        <v/>
      </c>
      <c r="H2747" s="6" t="str">
        <f>IF(G2747=0,"",VLOOKUP(G2747,[1]工序单价!$B$2:$D$503,2,FALSE))</f>
        <v/>
      </c>
      <c r="I2747" s="6">
        <f>IF(G2747=0,0,VLOOKUP(G2747,[1]工序单价!$B$2:$D$503,3,FALSE))</f>
        <v>0</v>
      </c>
      <c r="K2747" s="6">
        <f t="shared" si="41"/>
        <v>0</v>
      </c>
    </row>
    <row r="2748" spans="1:11" x14ac:dyDescent="0.15">
      <c r="A2748" s="3" t="str">
        <f>IF([1]基本档案!A2748=0,"",[1]基本档案!A2748)</f>
        <v/>
      </c>
      <c r="B2748" s="3">
        <f>[1]工序单价!B2770</f>
        <v>0</v>
      </c>
      <c r="E2748" s="6" t="str">
        <f>IF(D2748=0,"",VLOOKUP(D2748,[1]基本档案!$A$2:$B$481,2,FALSE))</f>
        <v/>
      </c>
      <c r="H2748" s="6" t="str">
        <f>IF(G2748=0,"",VLOOKUP(G2748,[1]工序单价!$B$2:$D$503,2,FALSE))</f>
        <v/>
      </c>
      <c r="I2748" s="6">
        <f>IF(G2748=0,0,VLOOKUP(G2748,[1]工序单价!$B$2:$D$503,3,FALSE))</f>
        <v>0</v>
      </c>
      <c r="K2748" s="6">
        <f t="shared" si="41"/>
        <v>0</v>
      </c>
    </row>
    <row r="2749" spans="1:11" x14ac:dyDescent="0.15">
      <c r="A2749" s="3" t="str">
        <f>IF([1]基本档案!A2749=0,"",[1]基本档案!A2749)</f>
        <v/>
      </c>
      <c r="B2749" s="3">
        <f>[1]工序单价!B2771</f>
        <v>0</v>
      </c>
      <c r="E2749" s="6" t="str">
        <f>IF(D2749=0,"",VLOOKUP(D2749,[1]基本档案!$A$2:$B$481,2,FALSE))</f>
        <v/>
      </c>
      <c r="H2749" s="6" t="str">
        <f>IF(G2749=0,"",VLOOKUP(G2749,[1]工序单价!$B$2:$D$503,2,FALSE))</f>
        <v/>
      </c>
      <c r="I2749" s="6">
        <f>IF(G2749=0,0,VLOOKUP(G2749,[1]工序单价!$B$2:$D$503,3,FALSE))</f>
        <v>0</v>
      </c>
      <c r="K2749" s="6">
        <f t="shared" si="41"/>
        <v>0</v>
      </c>
    </row>
    <row r="2750" spans="1:11" x14ac:dyDescent="0.15">
      <c r="A2750" s="3" t="str">
        <f>IF([1]基本档案!A2750=0,"",[1]基本档案!A2750)</f>
        <v/>
      </c>
      <c r="B2750" s="3">
        <f>[1]工序单价!B2772</f>
        <v>0</v>
      </c>
      <c r="E2750" s="6" t="str">
        <f>IF(D2750=0,"",VLOOKUP(D2750,[1]基本档案!$A$2:$B$481,2,FALSE))</f>
        <v/>
      </c>
      <c r="H2750" s="6" t="str">
        <f>IF(G2750=0,"",VLOOKUP(G2750,[1]工序单价!$B$2:$D$503,2,FALSE))</f>
        <v/>
      </c>
      <c r="I2750" s="6">
        <f>IF(G2750=0,0,VLOOKUP(G2750,[1]工序单价!$B$2:$D$503,3,FALSE))</f>
        <v>0</v>
      </c>
      <c r="K2750" s="6">
        <f t="shared" si="41"/>
        <v>0</v>
      </c>
    </row>
    <row r="2751" spans="1:11" x14ac:dyDescent="0.15">
      <c r="A2751" s="3" t="str">
        <f>IF([1]基本档案!A2751=0,"",[1]基本档案!A2751)</f>
        <v/>
      </c>
      <c r="B2751" s="3">
        <f>[1]工序单价!B2773</f>
        <v>0</v>
      </c>
      <c r="E2751" s="6" t="str">
        <f>IF(D2751=0,"",VLOOKUP(D2751,[1]基本档案!$A$2:$B$481,2,FALSE))</f>
        <v/>
      </c>
      <c r="H2751" s="6" t="str">
        <f>IF(G2751=0,"",VLOOKUP(G2751,[1]工序单价!$B$2:$D$503,2,FALSE))</f>
        <v/>
      </c>
      <c r="I2751" s="6">
        <f>IF(G2751=0,0,VLOOKUP(G2751,[1]工序单价!$B$2:$D$503,3,FALSE))</f>
        <v>0</v>
      </c>
      <c r="K2751" s="6">
        <f t="shared" si="41"/>
        <v>0</v>
      </c>
    </row>
    <row r="2752" spans="1:11" x14ac:dyDescent="0.15">
      <c r="A2752" s="3" t="str">
        <f>IF([1]基本档案!A2752=0,"",[1]基本档案!A2752)</f>
        <v/>
      </c>
      <c r="B2752" s="3">
        <f>[1]工序单价!B2774</f>
        <v>0</v>
      </c>
      <c r="E2752" s="6" t="str">
        <f>IF(D2752=0,"",VLOOKUP(D2752,[1]基本档案!$A$2:$B$481,2,FALSE))</f>
        <v/>
      </c>
      <c r="H2752" s="6" t="str">
        <f>IF(G2752=0,"",VLOOKUP(G2752,[1]工序单价!$B$2:$D$503,2,FALSE))</f>
        <v/>
      </c>
      <c r="I2752" s="6">
        <f>IF(G2752=0,0,VLOOKUP(G2752,[1]工序单价!$B$2:$D$503,3,FALSE))</f>
        <v>0</v>
      </c>
      <c r="K2752" s="6">
        <f t="shared" si="41"/>
        <v>0</v>
      </c>
    </row>
    <row r="2753" spans="1:11" x14ac:dyDescent="0.15">
      <c r="A2753" s="3" t="str">
        <f>IF([1]基本档案!A2753=0,"",[1]基本档案!A2753)</f>
        <v/>
      </c>
      <c r="B2753" s="3">
        <f>[1]工序单价!B2775</f>
        <v>0</v>
      </c>
      <c r="E2753" s="6" t="str">
        <f>IF(D2753=0,"",VLOOKUP(D2753,[1]基本档案!$A$2:$B$481,2,FALSE))</f>
        <v/>
      </c>
      <c r="H2753" s="6" t="str">
        <f>IF(G2753=0,"",VLOOKUP(G2753,[1]工序单价!$B$2:$D$503,2,FALSE))</f>
        <v/>
      </c>
      <c r="I2753" s="6">
        <f>IF(G2753=0,0,VLOOKUP(G2753,[1]工序单价!$B$2:$D$503,3,FALSE))</f>
        <v>0</v>
      </c>
      <c r="K2753" s="6">
        <f t="shared" si="41"/>
        <v>0</v>
      </c>
    </row>
    <row r="2754" spans="1:11" x14ac:dyDescent="0.15">
      <c r="A2754" s="3" t="str">
        <f>IF([1]基本档案!A2754=0,"",[1]基本档案!A2754)</f>
        <v/>
      </c>
      <c r="B2754" s="3">
        <f>[1]工序单价!B2776</f>
        <v>0</v>
      </c>
      <c r="E2754" s="6" t="str">
        <f>IF(D2754=0,"",VLOOKUP(D2754,[1]基本档案!$A$2:$B$481,2,FALSE))</f>
        <v/>
      </c>
      <c r="H2754" s="6" t="str">
        <f>IF(G2754=0,"",VLOOKUP(G2754,[1]工序单价!$B$2:$D$503,2,FALSE))</f>
        <v/>
      </c>
      <c r="I2754" s="6">
        <f>IF(G2754=0,0,VLOOKUP(G2754,[1]工序单价!$B$2:$D$503,3,FALSE))</f>
        <v>0</v>
      </c>
      <c r="K2754" s="6">
        <f t="shared" ref="K2754:K2817" si="42">I2754*J2754</f>
        <v>0</v>
      </c>
    </row>
    <row r="2755" spans="1:11" x14ac:dyDescent="0.15">
      <c r="A2755" s="3" t="str">
        <f>IF([1]基本档案!A2755=0,"",[1]基本档案!A2755)</f>
        <v/>
      </c>
      <c r="B2755" s="3">
        <f>[1]工序单价!B2777</f>
        <v>0</v>
      </c>
      <c r="E2755" s="6" t="str">
        <f>IF(D2755=0,"",VLOOKUP(D2755,[1]基本档案!$A$2:$B$481,2,FALSE))</f>
        <v/>
      </c>
      <c r="H2755" s="6" t="str">
        <f>IF(G2755=0,"",VLOOKUP(G2755,[1]工序单价!$B$2:$D$503,2,FALSE))</f>
        <v/>
      </c>
      <c r="I2755" s="6">
        <f>IF(G2755=0,0,VLOOKUP(G2755,[1]工序单价!$B$2:$D$503,3,FALSE))</f>
        <v>0</v>
      </c>
      <c r="K2755" s="6">
        <f t="shared" si="42"/>
        <v>0</v>
      </c>
    </row>
    <row r="2756" spans="1:11" x14ac:dyDescent="0.15">
      <c r="A2756" s="3" t="str">
        <f>IF([1]基本档案!A2756=0,"",[1]基本档案!A2756)</f>
        <v/>
      </c>
      <c r="B2756" s="3">
        <f>[1]工序单价!B2778</f>
        <v>0</v>
      </c>
      <c r="E2756" s="6" t="str">
        <f>IF(D2756=0,"",VLOOKUP(D2756,[1]基本档案!$A$2:$B$481,2,FALSE))</f>
        <v/>
      </c>
      <c r="H2756" s="6" t="str">
        <f>IF(G2756=0,"",VLOOKUP(G2756,[1]工序单价!$B$2:$D$503,2,FALSE))</f>
        <v/>
      </c>
      <c r="I2756" s="6">
        <f>IF(G2756=0,0,VLOOKUP(G2756,[1]工序单价!$B$2:$D$503,3,FALSE))</f>
        <v>0</v>
      </c>
      <c r="K2756" s="6">
        <f t="shared" si="42"/>
        <v>0</v>
      </c>
    </row>
    <row r="2757" spans="1:11" x14ac:dyDescent="0.15">
      <c r="A2757" s="3" t="str">
        <f>IF([1]基本档案!A2757=0,"",[1]基本档案!A2757)</f>
        <v/>
      </c>
      <c r="B2757" s="3">
        <f>[1]工序单价!B2779</f>
        <v>0</v>
      </c>
      <c r="E2757" s="6" t="str">
        <f>IF(D2757=0,"",VLOOKUP(D2757,[1]基本档案!$A$2:$B$481,2,FALSE))</f>
        <v/>
      </c>
      <c r="H2757" s="6" t="str">
        <f>IF(G2757=0,"",VLOOKUP(G2757,[1]工序单价!$B$2:$D$503,2,FALSE))</f>
        <v/>
      </c>
      <c r="I2757" s="6">
        <f>IF(G2757=0,0,VLOOKUP(G2757,[1]工序单价!$B$2:$D$503,3,FALSE))</f>
        <v>0</v>
      </c>
      <c r="K2757" s="6">
        <f t="shared" si="42"/>
        <v>0</v>
      </c>
    </row>
    <row r="2758" spans="1:11" x14ac:dyDescent="0.15">
      <c r="A2758" s="3" t="str">
        <f>IF([1]基本档案!A2758=0,"",[1]基本档案!A2758)</f>
        <v/>
      </c>
      <c r="B2758" s="3">
        <f>[1]工序单价!B2780</f>
        <v>0</v>
      </c>
      <c r="E2758" s="6" t="str">
        <f>IF(D2758=0,"",VLOOKUP(D2758,[1]基本档案!$A$2:$B$481,2,FALSE))</f>
        <v/>
      </c>
      <c r="H2758" s="6" t="str">
        <f>IF(G2758=0,"",VLOOKUP(G2758,[1]工序单价!$B$2:$D$503,2,FALSE))</f>
        <v/>
      </c>
      <c r="I2758" s="6">
        <f>IF(G2758=0,0,VLOOKUP(G2758,[1]工序单价!$B$2:$D$503,3,FALSE))</f>
        <v>0</v>
      </c>
      <c r="K2758" s="6">
        <f t="shared" si="42"/>
        <v>0</v>
      </c>
    </row>
    <row r="2759" spans="1:11" x14ac:dyDescent="0.15">
      <c r="A2759" s="3" t="str">
        <f>IF([1]基本档案!A2759=0,"",[1]基本档案!A2759)</f>
        <v/>
      </c>
      <c r="B2759" s="3">
        <f>[1]工序单价!B2781</f>
        <v>0</v>
      </c>
      <c r="E2759" s="6" t="str">
        <f>IF(D2759=0,"",VLOOKUP(D2759,[1]基本档案!$A$2:$B$481,2,FALSE))</f>
        <v/>
      </c>
      <c r="H2759" s="6" t="str">
        <f>IF(G2759=0,"",VLOOKUP(G2759,[1]工序单价!$B$2:$D$503,2,FALSE))</f>
        <v/>
      </c>
      <c r="I2759" s="6">
        <f>IF(G2759=0,0,VLOOKUP(G2759,[1]工序单价!$B$2:$D$503,3,FALSE))</f>
        <v>0</v>
      </c>
      <c r="K2759" s="6">
        <f t="shared" si="42"/>
        <v>0</v>
      </c>
    </row>
    <row r="2760" spans="1:11" x14ac:dyDescent="0.15">
      <c r="A2760" s="3" t="str">
        <f>IF([1]基本档案!A2760=0,"",[1]基本档案!A2760)</f>
        <v/>
      </c>
      <c r="B2760" s="3">
        <f>[1]工序单价!B2782</f>
        <v>0</v>
      </c>
      <c r="E2760" s="6" t="str">
        <f>IF(D2760=0,"",VLOOKUP(D2760,[1]基本档案!$A$2:$B$481,2,FALSE))</f>
        <v/>
      </c>
      <c r="H2760" s="6" t="str">
        <f>IF(G2760=0,"",VLOOKUP(G2760,[1]工序单价!$B$2:$D$503,2,FALSE))</f>
        <v/>
      </c>
      <c r="I2760" s="6">
        <f>IF(G2760=0,0,VLOOKUP(G2760,[1]工序单价!$B$2:$D$503,3,FALSE))</f>
        <v>0</v>
      </c>
      <c r="K2760" s="6">
        <f t="shared" si="42"/>
        <v>0</v>
      </c>
    </row>
    <row r="2761" spans="1:11" x14ac:dyDescent="0.15">
      <c r="A2761" s="3" t="str">
        <f>IF([1]基本档案!A2761=0,"",[1]基本档案!A2761)</f>
        <v/>
      </c>
      <c r="B2761" s="3">
        <f>[1]工序单价!B2783</f>
        <v>0</v>
      </c>
      <c r="E2761" s="6" t="str">
        <f>IF(D2761=0,"",VLOOKUP(D2761,[1]基本档案!$A$2:$B$481,2,FALSE))</f>
        <v/>
      </c>
      <c r="H2761" s="6" t="str">
        <f>IF(G2761=0,"",VLOOKUP(G2761,[1]工序单价!$B$2:$D$503,2,FALSE))</f>
        <v/>
      </c>
      <c r="I2761" s="6">
        <f>IF(G2761=0,0,VLOOKUP(G2761,[1]工序单价!$B$2:$D$503,3,FALSE))</f>
        <v>0</v>
      </c>
      <c r="K2761" s="6">
        <f t="shared" si="42"/>
        <v>0</v>
      </c>
    </row>
    <row r="2762" spans="1:11" x14ac:dyDescent="0.15">
      <c r="A2762" s="3" t="str">
        <f>IF([1]基本档案!A2762=0,"",[1]基本档案!A2762)</f>
        <v/>
      </c>
      <c r="B2762" s="3">
        <f>[1]工序单价!B2784</f>
        <v>0</v>
      </c>
      <c r="E2762" s="6" t="str">
        <f>IF(D2762=0,"",VLOOKUP(D2762,[1]基本档案!$A$2:$B$481,2,FALSE))</f>
        <v/>
      </c>
      <c r="H2762" s="6" t="str">
        <f>IF(G2762=0,"",VLOOKUP(G2762,[1]工序单价!$B$2:$D$503,2,FALSE))</f>
        <v/>
      </c>
      <c r="I2762" s="6">
        <f>IF(G2762=0,0,VLOOKUP(G2762,[1]工序单价!$B$2:$D$503,3,FALSE))</f>
        <v>0</v>
      </c>
      <c r="K2762" s="6">
        <f t="shared" si="42"/>
        <v>0</v>
      </c>
    </row>
    <row r="2763" spans="1:11" x14ac:dyDescent="0.15">
      <c r="A2763" s="3" t="str">
        <f>IF([1]基本档案!A2763=0,"",[1]基本档案!A2763)</f>
        <v/>
      </c>
      <c r="B2763" s="3">
        <f>[1]工序单价!B2785</f>
        <v>0</v>
      </c>
      <c r="E2763" s="6" t="str">
        <f>IF(D2763=0,"",VLOOKUP(D2763,[1]基本档案!$A$2:$B$481,2,FALSE))</f>
        <v/>
      </c>
      <c r="H2763" s="6" t="str">
        <f>IF(G2763=0,"",VLOOKUP(G2763,[1]工序单价!$B$2:$D$503,2,FALSE))</f>
        <v/>
      </c>
      <c r="I2763" s="6">
        <f>IF(G2763=0,0,VLOOKUP(G2763,[1]工序单价!$B$2:$D$503,3,FALSE))</f>
        <v>0</v>
      </c>
      <c r="K2763" s="6">
        <f t="shared" si="42"/>
        <v>0</v>
      </c>
    </row>
    <row r="2764" spans="1:11" x14ac:dyDescent="0.15">
      <c r="A2764" s="3" t="str">
        <f>IF([1]基本档案!A2764=0,"",[1]基本档案!A2764)</f>
        <v/>
      </c>
      <c r="B2764" s="3">
        <f>[1]工序单价!B2786</f>
        <v>0</v>
      </c>
      <c r="E2764" s="6" t="str">
        <f>IF(D2764=0,"",VLOOKUP(D2764,[1]基本档案!$A$2:$B$481,2,FALSE))</f>
        <v/>
      </c>
      <c r="H2764" s="6" t="str">
        <f>IF(G2764=0,"",VLOOKUP(G2764,[1]工序单价!$B$2:$D$503,2,FALSE))</f>
        <v/>
      </c>
      <c r="I2764" s="6">
        <f>IF(G2764=0,0,VLOOKUP(G2764,[1]工序单价!$B$2:$D$503,3,FALSE))</f>
        <v>0</v>
      </c>
      <c r="K2764" s="6">
        <f t="shared" si="42"/>
        <v>0</v>
      </c>
    </row>
    <row r="2765" spans="1:11" x14ac:dyDescent="0.15">
      <c r="A2765" s="3" t="str">
        <f>IF([1]基本档案!A2765=0,"",[1]基本档案!A2765)</f>
        <v/>
      </c>
      <c r="B2765" s="3">
        <f>[1]工序单价!B2787</f>
        <v>0</v>
      </c>
      <c r="E2765" s="6" t="str">
        <f>IF(D2765=0,"",VLOOKUP(D2765,[1]基本档案!$A$2:$B$481,2,FALSE))</f>
        <v/>
      </c>
      <c r="H2765" s="6" t="str">
        <f>IF(G2765=0,"",VLOOKUP(G2765,[1]工序单价!$B$2:$D$503,2,FALSE))</f>
        <v/>
      </c>
      <c r="I2765" s="6">
        <f>IF(G2765=0,0,VLOOKUP(G2765,[1]工序单价!$B$2:$D$503,3,FALSE))</f>
        <v>0</v>
      </c>
      <c r="K2765" s="6">
        <f t="shared" si="42"/>
        <v>0</v>
      </c>
    </row>
    <row r="2766" spans="1:11" x14ac:dyDescent="0.15">
      <c r="A2766" s="3" t="str">
        <f>IF([1]基本档案!A2766=0,"",[1]基本档案!A2766)</f>
        <v/>
      </c>
      <c r="B2766" s="3">
        <f>[1]工序单价!B2788</f>
        <v>0</v>
      </c>
      <c r="E2766" s="6" t="str">
        <f>IF(D2766=0,"",VLOOKUP(D2766,[1]基本档案!$A$2:$B$481,2,FALSE))</f>
        <v/>
      </c>
      <c r="H2766" s="6" t="str">
        <f>IF(G2766=0,"",VLOOKUP(G2766,[1]工序单价!$B$2:$D$503,2,FALSE))</f>
        <v/>
      </c>
      <c r="I2766" s="6">
        <f>IF(G2766=0,0,VLOOKUP(G2766,[1]工序单价!$B$2:$D$503,3,FALSE))</f>
        <v>0</v>
      </c>
      <c r="K2766" s="6">
        <f t="shared" si="42"/>
        <v>0</v>
      </c>
    </row>
    <row r="2767" spans="1:11" x14ac:dyDescent="0.15">
      <c r="A2767" s="3" t="str">
        <f>IF([1]基本档案!A2767=0,"",[1]基本档案!A2767)</f>
        <v/>
      </c>
      <c r="B2767" s="3">
        <f>[1]工序单价!B2789</f>
        <v>0</v>
      </c>
      <c r="E2767" s="6" t="str">
        <f>IF(D2767=0,"",VLOOKUP(D2767,[1]基本档案!$A$2:$B$481,2,FALSE))</f>
        <v/>
      </c>
      <c r="H2767" s="6" t="str">
        <f>IF(G2767=0,"",VLOOKUP(G2767,[1]工序单价!$B$2:$D$503,2,FALSE))</f>
        <v/>
      </c>
      <c r="I2767" s="6">
        <f>IF(G2767=0,0,VLOOKUP(G2767,[1]工序单价!$B$2:$D$503,3,FALSE))</f>
        <v>0</v>
      </c>
      <c r="K2767" s="6">
        <f t="shared" si="42"/>
        <v>0</v>
      </c>
    </row>
    <row r="2768" spans="1:11" x14ac:dyDescent="0.15">
      <c r="A2768" s="3" t="str">
        <f>IF([1]基本档案!A2768=0,"",[1]基本档案!A2768)</f>
        <v/>
      </c>
      <c r="B2768" s="3">
        <f>[1]工序单价!B2790</f>
        <v>0</v>
      </c>
      <c r="E2768" s="6" t="str">
        <f>IF(D2768=0,"",VLOOKUP(D2768,[1]基本档案!$A$2:$B$481,2,FALSE))</f>
        <v/>
      </c>
      <c r="H2768" s="6" t="str">
        <f>IF(G2768=0,"",VLOOKUP(G2768,[1]工序单价!$B$2:$D$503,2,FALSE))</f>
        <v/>
      </c>
      <c r="I2768" s="6">
        <f>IF(G2768=0,0,VLOOKUP(G2768,[1]工序单价!$B$2:$D$503,3,FALSE))</f>
        <v>0</v>
      </c>
      <c r="K2768" s="6">
        <f t="shared" si="42"/>
        <v>0</v>
      </c>
    </row>
    <row r="2769" spans="1:11" x14ac:dyDescent="0.15">
      <c r="A2769" s="3" t="str">
        <f>IF([1]基本档案!A2769=0,"",[1]基本档案!A2769)</f>
        <v/>
      </c>
      <c r="B2769" s="3">
        <f>[1]工序单价!B2791</f>
        <v>0</v>
      </c>
      <c r="E2769" s="6" t="str">
        <f>IF(D2769=0,"",VLOOKUP(D2769,[1]基本档案!$A$2:$B$481,2,FALSE))</f>
        <v/>
      </c>
      <c r="H2769" s="6" t="str">
        <f>IF(G2769=0,"",VLOOKUP(G2769,[1]工序单价!$B$2:$D$503,2,FALSE))</f>
        <v/>
      </c>
      <c r="I2769" s="6">
        <f>IF(G2769=0,0,VLOOKUP(G2769,[1]工序单价!$B$2:$D$503,3,FALSE))</f>
        <v>0</v>
      </c>
      <c r="K2769" s="6">
        <f t="shared" si="42"/>
        <v>0</v>
      </c>
    </row>
    <row r="2770" spans="1:11" x14ac:dyDescent="0.15">
      <c r="A2770" s="3" t="str">
        <f>IF([1]基本档案!A2770=0,"",[1]基本档案!A2770)</f>
        <v/>
      </c>
      <c r="B2770" s="3">
        <f>[1]工序单价!B2792</f>
        <v>0</v>
      </c>
      <c r="E2770" s="6" t="str">
        <f>IF(D2770=0,"",VLOOKUP(D2770,[1]基本档案!$A$2:$B$481,2,FALSE))</f>
        <v/>
      </c>
      <c r="H2770" s="6" t="str">
        <f>IF(G2770=0,"",VLOOKUP(G2770,[1]工序单价!$B$2:$D$503,2,FALSE))</f>
        <v/>
      </c>
      <c r="I2770" s="6">
        <f>IF(G2770=0,0,VLOOKUP(G2770,[1]工序单价!$B$2:$D$503,3,FALSE))</f>
        <v>0</v>
      </c>
      <c r="K2770" s="6">
        <f t="shared" si="42"/>
        <v>0</v>
      </c>
    </row>
    <row r="2771" spans="1:11" x14ac:dyDescent="0.15">
      <c r="A2771" s="3" t="str">
        <f>IF([1]基本档案!A2771=0,"",[1]基本档案!A2771)</f>
        <v/>
      </c>
      <c r="B2771" s="3">
        <f>[1]工序单价!B2793</f>
        <v>0</v>
      </c>
      <c r="E2771" s="6" t="str">
        <f>IF(D2771=0,"",VLOOKUP(D2771,[1]基本档案!$A$2:$B$481,2,FALSE))</f>
        <v/>
      </c>
      <c r="H2771" s="6" t="str">
        <f>IF(G2771=0,"",VLOOKUP(G2771,[1]工序单价!$B$2:$D$503,2,FALSE))</f>
        <v/>
      </c>
      <c r="I2771" s="6">
        <f>IF(G2771=0,0,VLOOKUP(G2771,[1]工序单价!$B$2:$D$503,3,FALSE))</f>
        <v>0</v>
      </c>
      <c r="K2771" s="6">
        <f t="shared" si="42"/>
        <v>0</v>
      </c>
    </row>
    <row r="2772" spans="1:11" x14ac:dyDescent="0.15">
      <c r="A2772" s="3" t="str">
        <f>IF([1]基本档案!A2772=0,"",[1]基本档案!A2772)</f>
        <v/>
      </c>
      <c r="B2772" s="3">
        <f>[1]工序单价!B2794</f>
        <v>0</v>
      </c>
      <c r="E2772" s="6" t="str">
        <f>IF(D2772=0,"",VLOOKUP(D2772,[1]基本档案!$A$2:$B$481,2,FALSE))</f>
        <v/>
      </c>
      <c r="H2772" s="6" t="str">
        <f>IF(G2772=0,"",VLOOKUP(G2772,[1]工序单价!$B$2:$D$503,2,FALSE))</f>
        <v/>
      </c>
      <c r="I2772" s="6">
        <f>IF(G2772=0,0,VLOOKUP(G2772,[1]工序单价!$B$2:$D$503,3,FALSE))</f>
        <v>0</v>
      </c>
      <c r="K2772" s="6">
        <f t="shared" si="42"/>
        <v>0</v>
      </c>
    </row>
    <row r="2773" spans="1:11" x14ac:dyDescent="0.15">
      <c r="A2773" s="3" t="str">
        <f>IF([1]基本档案!A2773=0,"",[1]基本档案!A2773)</f>
        <v/>
      </c>
      <c r="B2773" s="3">
        <f>[1]工序单价!B2795</f>
        <v>0</v>
      </c>
      <c r="E2773" s="6" t="str">
        <f>IF(D2773=0,"",VLOOKUP(D2773,[1]基本档案!$A$2:$B$481,2,FALSE))</f>
        <v/>
      </c>
      <c r="H2773" s="6" t="str">
        <f>IF(G2773=0,"",VLOOKUP(G2773,[1]工序单价!$B$2:$D$503,2,FALSE))</f>
        <v/>
      </c>
      <c r="I2773" s="6">
        <f>IF(G2773=0,0,VLOOKUP(G2773,[1]工序单价!$B$2:$D$503,3,FALSE))</f>
        <v>0</v>
      </c>
      <c r="K2773" s="6">
        <f t="shared" si="42"/>
        <v>0</v>
      </c>
    </row>
    <row r="2774" spans="1:11" x14ac:dyDescent="0.15">
      <c r="A2774" s="3" t="str">
        <f>IF([1]基本档案!A2774=0,"",[1]基本档案!A2774)</f>
        <v/>
      </c>
      <c r="B2774" s="3">
        <f>[1]工序单价!B2796</f>
        <v>0</v>
      </c>
      <c r="E2774" s="6" t="str">
        <f>IF(D2774=0,"",VLOOKUP(D2774,[1]基本档案!$A$2:$B$481,2,FALSE))</f>
        <v/>
      </c>
      <c r="H2774" s="6" t="str">
        <f>IF(G2774=0,"",VLOOKUP(G2774,[1]工序单价!$B$2:$D$503,2,FALSE))</f>
        <v/>
      </c>
      <c r="I2774" s="6">
        <f>IF(G2774=0,0,VLOOKUP(G2774,[1]工序单价!$B$2:$D$503,3,FALSE))</f>
        <v>0</v>
      </c>
      <c r="K2774" s="6">
        <f t="shared" si="42"/>
        <v>0</v>
      </c>
    </row>
    <row r="2775" spans="1:11" x14ac:dyDescent="0.15">
      <c r="A2775" s="3" t="str">
        <f>IF([1]基本档案!A2775=0,"",[1]基本档案!A2775)</f>
        <v/>
      </c>
      <c r="B2775" s="3">
        <f>[1]工序单价!B2797</f>
        <v>0</v>
      </c>
      <c r="E2775" s="6" t="str">
        <f>IF(D2775=0,"",VLOOKUP(D2775,[1]基本档案!$A$2:$B$481,2,FALSE))</f>
        <v/>
      </c>
      <c r="H2775" s="6" t="str">
        <f>IF(G2775=0,"",VLOOKUP(G2775,[1]工序单价!$B$2:$D$503,2,FALSE))</f>
        <v/>
      </c>
      <c r="I2775" s="6">
        <f>IF(G2775=0,0,VLOOKUP(G2775,[1]工序单价!$B$2:$D$503,3,FALSE))</f>
        <v>0</v>
      </c>
      <c r="K2775" s="6">
        <f t="shared" si="42"/>
        <v>0</v>
      </c>
    </row>
    <row r="2776" spans="1:11" x14ac:dyDescent="0.15">
      <c r="A2776" s="3" t="str">
        <f>IF([1]基本档案!A2776=0,"",[1]基本档案!A2776)</f>
        <v/>
      </c>
      <c r="B2776" s="3">
        <f>[1]工序单价!B2798</f>
        <v>0</v>
      </c>
      <c r="E2776" s="6" t="str">
        <f>IF(D2776=0,"",VLOOKUP(D2776,[1]基本档案!$A$2:$B$481,2,FALSE))</f>
        <v/>
      </c>
      <c r="H2776" s="6" t="str">
        <f>IF(G2776=0,"",VLOOKUP(G2776,[1]工序单价!$B$2:$D$503,2,FALSE))</f>
        <v/>
      </c>
      <c r="I2776" s="6">
        <f>IF(G2776=0,0,VLOOKUP(G2776,[1]工序单价!$B$2:$D$503,3,FALSE))</f>
        <v>0</v>
      </c>
      <c r="K2776" s="6">
        <f t="shared" si="42"/>
        <v>0</v>
      </c>
    </row>
    <row r="2777" spans="1:11" x14ac:dyDescent="0.15">
      <c r="A2777" s="3" t="str">
        <f>IF([1]基本档案!A2777=0,"",[1]基本档案!A2777)</f>
        <v/>
      </c>
      <c r="B2777" s="3">
        <f>[1]工序单价!B2799</f>
        <v>0</v>
      </c>
      <c r="E2777" s="6" t="str">
        <f>IF(D2777=0,"",VLOOKUP(D2777,[1]基本档案!$A$2:$B$481,2,FALSE))</f>
        <v/>
      </c>
      <c r="H2777" s="6" t="str">
        <f>IF(G2777=0,"",VLOOKUP(G2777,[1]工序单价!$B$2:$D$503,2,FALSE))</f>
        <v/>
      </c>
      <c r="I2777" s="6">
        <f>IF(G2777=0,0,VLOOKUP(G2777,[1]工序单价!$B$2:$D$503,3,FALSE))</f>
        <v>0</v>
      </c>
      <c r="K2777" s="6">
        <f t="shared" si="42"/>
        <v>0</v>
      </c>
    </row>
    <row r="2778" spans="1:11" x14ac:dyDescent="0.15">
      <c r="A2778" s="3" t="str">
        <f>IF([1]基本档案!A2778=0,"",[1]基本档案!A2778)</f>
        <v/>
      </c>
      <c r="B2778" s="3">
        <f>[1]工序单价!B2800</f>
        <v>0</v>
      </c>
      <c r="E2778" s="6" t="str">
        <f>IF(D2778=0,"",VLOOKUP(D2778,[1]基本档案!$A$2:$B$481,2,FALSE))</f>
        <v/>
      </c>
      <c r="H2778" s="6" t="str">
        <f>IF(G2778=0,"",VLOOKUP(G2778,[1]工序单价!$B$2:$D$503,2,FALSE))</f>
        <v/>
      </c>
      <c r="I2778" s="6">
        <f>IF(G2778=0,0,VLOOKUP(G2778,[1]工序单价!$B$2:$D$503,3,FALSE))</f>
        <v>0</v>
      </c>
      <c r="K2778" s="6">
        <f t="shared" si="42"/>
        <v>0</v>
      </c>
    </row>
    <row r="2779" spans="1:11" x14ac:dyDescent="0.15">
      <c r="A2779" s="3" t="str">
        <f>IF([1]基本档案!A2779=0,"",[1]基本档案!A2779)</f>
        <v/>
      </c>
      <c r="B2779" s="3">
        <f>[1]工序单价!B2801</f>
        <v>0</v>
      </c>
      <c r="E2779" s="6" t="str">
        <f>IF(D2779=0,"",VLOOKUP(D2779,[1]基本档案!$A$2:$B$481,2,FALSE))</f>
        <v/>
      </c>
      <c r="H2779" s="6" t="str">
        <f>IF(G2779=0,"",VLOOKUP(G2779,[1]工序单价!$B$2:$D$503,2,FALSE))</f>
        <v/>
      </c>
      <c r="I2779" s="6">
        <f>IF(G2779=0,0,VLOOKUP(G2779,[1]工序单价!$B$2:$D$503,3,FALSE))</f>
        <v>0</v>
      </c>
      <c r="K2779" s="6">
        <f t="shared" si="42"/>
        <v>0</v>
      </c>
    </row>
    <row r="2780" spans="1:11" x14ac:dyDescent="0.15">
      <c r="A2780" s="3" t="str">
        <f>IF([1]基本档案!A2780=0,"",[1]基本档案!A2780)</f>
        <v/>
      </c>
      <c r="B2780" s="3">
        <f>[1]工序单价!B2802</f>
        <v>0</v>
      </c>
      <c r="E2780" s="6" t="str">
        <f>IF(D2780=0,"",VLOOKUP(D2780,[1]基本档案!$A$2:$B$481,2,FALSE))</f>
        <v/>
      </c>
      <c r="H2780" s="6" t="str">
        <f>IF(G2780=0,"",VLOOKUP(G2780,[1]工序单价!$B$2:$D$503,2,FALSE))</f>
        <v/>
      </c>
      <c r="I2780" s="6">
        <f>IF(G2780=0,0,VLOOKUP(G2780,[1]工序单价!$B$2:$D$503,3,FALSE))</f>
        <v>0</v>
      </c>
      <c r="K2780" s="6">
        <f t="shared" si="42"/>
        <v>0</v>
      </c>
    </row>
    <row r="2781" spans="1:11" x14ac:dyDescent="0.15">
      <c r="A2781" s="3" t="str">
        <f>IF([1]基本档案!A2781=0,"",[1]基本档案!A2781)</f>
        <v/>
      </c>
      <c r="B2781" s="3">
        <f>[1]工序单价!B2803</f>
        <v>0</v>
      </c>
      <c r="E2781" s="6" t="str">
        <f>IF(D2781=0,"",VLOOKUP(D2781,[1]基本档案!$A$2:$B$481,2,FALSE))</f>
        <v/>
      </c>
      <c r="H2781" s="6" t="str">
        <f>IF(G2781=0,"",VLOOKUP(G2781,[1]工序单价!$B$2:$D$503,2,FALSE))</f>
        <v/>
      </c>
      <c r="I2781" s="6">
        <f>IF(G2781=0,0,VLOOKUP(G2781,[1]工序单价!$B$2:$D$503,3,FALSE))</f>
        <v>0</v>
      </c>
      <c r="K2781" s="6">
        <f t="shared" si="42"/>
        <v>0</v>
      </c>
    </row>
    <row r="2782" spans="1:11" x14ac:dyDescent="0.15">
      <c r="A2782" s="3" t="str">
        <f>IF([1]基本档案!A2782=0,"",[1]基本档案!A2782)</f>
        <v/>
      </c>
      <c r="B2782" s="3">
        <f>[1]工序单价!B2804</f>
        <v>0</v>
      </c>
      <c r="E2782" s="6" t="str">
        <f>IF(D2782=0,"",VLOOKUP(D2782,[1]基本档案!$A$2:$B$481,2,FALSE))</f>
        <v/>
      </c>
      <c r="H2782" s="6" t="str">
        <f>IF(G2782=0,"",VLOOKUP(G2782,[1]工序单价!$B$2:$D$503,2,FALSE))</f>
        <v/>
      </c>
      <c r="I2782" s="6">
        <f>IF(G2782=0,0,VLOOKUP(G2782,[1]工序单价!$B$2:$D$503,3,FALSE))</f>
        <v>0</v>
      </c>
      <c r="K2782" s="6">
        <f t="shared" si="42"/>
        <v>0</v>
      </c>
    </row>
    <row r="2783" spans="1:11" x14ac:dyDescent="0.15">
      <c r="A2783" s="3" t="str">
        <f>IF([1]基本档案!A2783=0,"",[1]基本档案!A2783)</f>
        <v/>
      </c>
      <c r="B2783" s="3">
        <f>[1]工序单价!B2805</f>
        <v>0</v>
      </c>
      <c r="E2783" s="6" t="str">
        <f>IF(D2783=0,"",VLOOKUP(D2783,[1]基本档案!$A$2:$B$481,2,FALSE))</f>
        <v/>
      </c>
      <c r="H2783" s="6" t="str">
        <f>IF(G2783=0,"",VLOOKUP(G2783,[1]工序单价!$B$2:$D$503,2,FALSE))</f>
        <v/>
      </c>
      <c r="I2783" s="6">
        <f>IF(G2783=0,0,VLOOKUP(G2783,[1]工序单价!$B$2:$D$503,3,FALSE))</f>
        <v>0</v>
      </c>
      <c r="K2783" s="6">
        <f t="shared" si="42"/>
        <v>0</v>
      </c>
    </row>
    <row r="2784" spans="1:11" x14ac:dyDescent="0.15">
      <c r="A2784" s="3" t="str">
        <f>IF([1]基本档案!A2784=0,"",[1]基本档案!A2784)</f>
        <v/>
      </c>
      <c r="B2784" s="3">
        <f>[1]工序单价!B2806</f>
        <v>0</v>
      </c>
      <c r="E2784" s="6" t="str">
        <f>IF(D2784=0,"",VLOOKUP(D2784,[1]基本档案!$A$2:$B$481,2,FALSE))</f>
        <v/>
      </c>
      <c r="H2784" s="6" t="str">
        <f>IF(G2784=0,"",VLOOKUP(G2784,[1]工序单价!$B$2:$D$503,2,FALSE))</f>
        <v/>
      </c>
      <c r="I2784" s="6">
        <f>IF(G2784=0,0,VLOOKUP(G2784,[1]工序单价!$B$2:$D$503,3,FALSE))</f>
        <v>0</v>
      </c>
      <c r="K2784" s="6">
        <f t="shared" si="42"/>
        <v>0</v>
      </c>
    </row>
    <row r="2785" spans="1:11" x14ac:dyDescent="0.15">
      <c r="A2785" s="3" t="str">
        <f>IF([1]基本档案!A2785=0,"",[1]基本档案!A2785)</f>
        <v/>
      </c>
      <c r="B2785" s="3">
        <f>[1]工序单价!B2807</f>
        <v>0</v>
      </c>
      <c r="E2785" s="6" t="str">
        <f>IF(D2785=0,"",VLOOKUP(D2785,[1]基本档案!$A$2:$B$481,2,FALSE))</f>
        <v/>
      </c>
      <c r="H2785" s="6" t="str">
        <f>IF(G2785=0,"",VLOOKUP(G2785,[1]工序单价!$B$2:$D$503,2,FALSE))</f>
        <v/>
      </c>
      <c r="I2785" s="6">
        <f>IF(G2785=0,0,VLOOKUP(G2785,[1]工序单价!$B$2:$D$503,3,FALSE))</f>
        <v>0</v>
      </c>
      <c r="K2785" s="6">
        <f t="shared" si="42"/>
        <v>0</v>
      </c>
    </row>
    <row r="2786" spans="1:11" x14ac:dyDescent="0.15">
      <c r="A2786" s="3" t="str">
        <f>IF([1]基本档案!A2786=0,"",[1]基本档案!A2786)</f>
        <v/>
      </c>
      <c r="B2786" s="3">
        <f>[1]工序单价!B2808</f>
        <v>0</v>
      </c>
      <c r="E2786" s="6" t="str">
        <f>IF(D2786=0,"",VLOOKUP(D2786,[1]基本档案!$A$2:$B$481,2,FALSE))</f>
        <v/>
      </c>
      <c r="H2786" s="6" t="str">
        <f>IF(G2786=0,"",VLOOKUP(G2786,[1]工序单价!$B$2:$D$503,2,FALSE))</f>
        <v/>
      </c>
      <c r="I2786" s="6">
        <f>IF(G2786=0,0,VLOOKUP(G2786,[1]工序单价!$B$2:$D$503,3,FALSE))</f>
        <v>0</v>
      </c>
      <c r="K2786" s="6">
        <f t="shared" si="42"/>
        <v>0</v>
      </c>
    </row>
    <row r="2787" spans="1:11" x14ac:dyDescent="0.15">
      <c r="A2787" s="3" t="str">
        <f>IF([1]基本档案!A2787=0,"",[1]基本档案!A2787)</f>
        <v/>
      </c>
      <c r="B2787" s="3">
        <f>[1]工序单价!B2809</f>
        <v>0</v>
      </c>
      <c r="E2787" s="6" t="str">
        <f>IF(D2787=0,"",VLOOKUP(D2787,[1]基本档案!$A$2:$B$481,2,FALSE))</f>
        <v/>
      </c>
      <c r="H2787" s="6" t="str">
        <f>IF(G2787=0,"",VLOOKUP(G2787,[1]工序单价!$B$2:$D$503,2,FALSE))</f>
        <v/>
      </c>
      <c r="I2787" s="6">
        <f>IF(G2787=0,0,VLOOKUP(G2787,[1]工序单价!$B$2:$D$503,3,FALSE))</f>
        <v>0</v>
      </c>
      <c r="K2787" s="6">
        <f t="shared" si="42"/>
        <v>0</v>
      </c>
    </row>
    <row r="2788" spans="1:11" x14ac:dyDescent="0.15">
      <c r="A2788" s="3" t="str">
        <f>IF([1]基本档案!A2788=0,"",[1]基本档案!A2788)</f>
        <v/>
      </c>
      <c r="B2788" s="3">
        <f>[1]工序单价!B2810</f>
        <v>0</v>
      </c>
      <c r="E2788" s="6" t="str">
        <f>IF(D2788=0,"",VLOOKUP(D2788,[1]基本档案!$A$2:$B$481,2,FALSE))</f>
        <v/>
      </c>
      <c r="H2788" s="6" t="str">
        <f>IF(G2788=0,"",VLOOKUP(G2788,[1]工序单价!$B$2:$D$503,2,FALSE))</f>
        <v/>
      </c>
      <c r="I2788" s="6">
        <f>IF(G2788=0,0,VLOOKUP(G2788,[1]工序单价!$B$2:$D$503,3,FALSE))</f>
        <v>0</v>
      </c>
      <c r="K2788" s="6">
        <f t="shared" si="42"/>
        <v>0</v>
      </c>
    </row>
    <row r="2789" spans="1:11" x14ac:dyDescent="0.15">
      <c r="A2789" s="3" t="str">
        <f>IF([1]基本档案!A2789=0,"",[1]基本档案!A2789)</f>
        <v/>
      </c>
      <c r="B2789" s="3">
        <f>[1]工序单价!B2811</f>
        <v>0</v>
      </c>
      <c r="E2789" s="6" t="str">
        <f>IF(D2789=0,"",VLOOKUP(D2789,[1]基本档案!$A$2:$B$481,2,FALSE))</f>
        <v/>
      </c>
      <c r="H2789" s="6" t="str">
        <f>IF(G2789=0,"",VLOOKUP(G2789,[1]工序单价!$B$2:$D$503,2,FALSE))</f>
        <v/>
      </c>
      <c r="I2789" s="6">
        <f>IF(G2789=0,0,VLOOKUP(G2789,[1]工序单价!$B$2:$D$503,3,FALSE))</f>
        <v>0</v>
      </c>
      <c r="K2789" s="6">
        <f t="shared" si="42"/>
        <v>0</v>
      </c>
    </row>
    <row r="2790" spans="1:11" x14ac:dyDescent="0.15">
      <c r="A2790" s="3" t="str">
        <f>IF([1]基本档案!A2790=0,"",[1]基本档案!A2790)</f>
        <v/>
      </c>
      <c r="B2790" s="3">
        <f>[1]工序单价!B2812</f>
        <v>0</v>
      </c>
      <c r="E2790" s="6" t="str">
        <f>IF(D2790=0,"",VLOOKUP(D2790,[1]基本档案!$A$2:$B$481,2,FALSE))</f>
        <v/>
      </c>
      <c r="H2790" s="6" t="str">
        <f>IF(G2790=0,"",VLOOKUP(G2790,[1]工序单价!$B$2:$D$503,2,FALSE))</f>
        <v/>
      </c>
      <c r="I2790" s="6">
        <f>IF(G2790=0,0,VLOOKUP(G2790,[1]工序单价!$B$2:$D$503,3,FALSE))</f>
        <v>0</v>
      </c>
      <c r="K2790" s="6">
        <f t="shared" si="42"/>
        <v>0</v>
      </c>
    </row>
    <row r="2791" spans="1:11" x14ac:dyDescent="0.15">
      <c r="A2791" s="3" t="str">
        <f>IF([1]基本档案!A2791=0,"",[1]基本档案!A2791)</f>
        <v/>
      </c>
      <c r="B2791" s="3">
        <f>[1]工序单价!B2813</f>
        <v>0</v>
      </c>
      <c r="E2791" s="6" t="str">
        <f>IF(D2791=0,"",VLOOKUP(D2791,[1]基本档案!$A$2:$B$481,2,FALSE))</f>
        <v/>
      </c>
      <c r="H2791" s="6" t="str">
        <f>IF(G2791=0,"",VLOOKUP(G2791,[1]工序单价!$B$2:$D$503,2,FALSE))</f>
        <v/>
      </c>
      <c r="I2791" s="6">
        <f>IF(G2791=0,0,VLOOKUP(G2791,[1]工序单价!$B$2:$D$503,3,FALSE))</f>
        <v>0</v>
      </c>
      <c r="K2791" s="6">
        <f t="shared" si="42"/>
        <v>0</v>
      </c>
    </row>
    <row r="2792" spans="1:11" x14ac:dyDescent="0.15">
      <c r="A2792" s="3" t="str">
        <f>IF([1]基本档案!A2792=0,"",[1]基本档案!A2792)</f>
        <v/>
      </c>
      <c r="B2792" s="3">
        <f>[1]工序单价!B2814</f>
        <v>0</v>
      </c>
      <c r="E2792" s="6" t="str">
        <f>IF(D2792=0,"",VLOOKUP(D2792,[1]基本档案!$A$2:$B$481,2,FALSE))</f>
        <v/>
      </c>
      <c r="H2792" s="6" t="str">
        <f>IF(G2792=0,"",VLOOKUP(G2792,[1]工序单价!$B$2:$D$503,2,FALSE))</f>
        <v/>
      </c>
      <c r="I2792" s="6">
        <f>IF(G2792=0,0,VLOOKUP(G2792,[1]工序单价!$B$2:$D$503,3,FALSE))</f>
        <v>0</v>
      </c>
      <c r="K2792" s="6">
        <f t="shared" si="42"/>
        <v>0</v>
      </c>
    </row>
    <row r="2793" spans="1:11" x14ac:dyDescent="0.15">
      <c r="A2793" s="3" t="str">
        <f>IF([1]基本档案!A2793=0,"",[1]基本档案!A2793)</f>
        <v/>
      </c>
      <c r="B2793" s="3">
        <f>[1]工序单价!B2815</f>
        <v>0</v>
      </c>
      <c r="E2793" s="6" t="str">
        <f>IF(D2793=0,"",VLOOKUP(D2793,[1]基本档案!$A$2:$B$481,2,FALSE))</f>
        <v/>
      </c>
      <c r="H2793" s="6" t="str">
        <f>IF(G2793=0,"",VLOOKUP(G2793,[1]工序单价!$B$2:$D$503,2,FALSE))</f>
        <v/>
      </c>
      <c r="I2793" s="6">
        <f>IF(G2793=0,0,VLOOKUP(G2793,[1]工序单价!$B$2:$D$503,3,FALSE))</f>
        <v>0</v>
      </c>
      <c r="K2793" s="6">
        <f t="shared" si="42"/>
        <v>0</v>
      </c>
    </row>
    <row r="2794" spans="1:11" x14ac:dyDescent="0.15">
      <c r="A2794" s="3" t="str">
        <f>IF([1]基本档案!A2794=0,"",[1]基本档案!A2794)</f>
        <v/>
      </c>
      <c r="B2794" s="3">
        <f>[1]工序单价!B2816</f>
        <v>0</v>
      </c>
      <c r="E2794" s="6" t="str">
        <f>IF(D2794=0,"",VLOOKUP(D2794,[1]基本档案!$A$2:$B$481,2,FALSE))</f>
        <v/>
      </c>
      <c r="H2794" s="6" t="str">
        <f>IF(G2794=0,"",VLOOKUP(G2794,[1]工序单价!$B$2:$D$503,2,FALSE))</f>
        <v/>
      </c>
      <c r="I2794" s="6">
        <f>IF(G2794=0,0,VLOOKUP(G2794,[1]工序单价!$B$2:$D$503,3,FALSE))</f>
        <v>0</v>
      </c>
      <c r="K2794" s="6">
        <f t="shared" si="42"/>
        <v>0</v>
      </c>
    </row>
    <row r="2795" spans="1:11" x14ac:dyDescent="0.15">
      <c r="A2795" s="3" t="str">
        <f>IF([1]基本档案!A2795=0,"",[1]基本档案!A2795)</f>
        <v/>
      </c>
      <c r="B2795" s="3">
        <f>[1]工序单价!B2817</f>
        <v>0</v>
      </c>
      <c r="E2795" s="6" t="str">
        <f>IF(D2795=0,"",VLOOKUP(D2795,[1]基本档案!$A$2:$B$481,2,FALSE))</f>
        <v/>
      </c>
      <c r="H2795" s="6" t="str">
        <f>IF(G2795=0,"",VLOOKUP(G2795,[1]工序单价!$B$2:$D$503,2,FALSE))</f>
        <v/>
      </c>
      <c r="I2795" s="6">
        <f>IF(G2795=0,0,VLOOKUP(G2795,[1]工序单价!$B$2:$D$503,3,FALSE))</f>
        <v>0</v>
      </c>
      <c r="K2795" s="6">
        <f t="shared" si="42"/>
        <v>0</v>
      </c>
    </row>
    <row r="2796" spans="1:11" x14ac:dyDescent="0.15">
      <c r="A2796" s="3" t="str">
        <f>IF([1]基本档案!A2796=0,"",[1]基本档案!A2796)</f>
        <v/>
      </c>
      <c r="B2796" s="3">
        <f>[1]工序单价!B2818</f>
        <v>0</v>
      </c>
      <c r="E2796" s="6" t="str">
        <f>IF(D2796=0,"",VLOOKUP(D2796,[1]基本档案!$A$2:$B$481,2,FALSE))</f>
        <v/>
      </c>
      <c r="H2796" s="6" t="str">
        <f>IF(G2796=0,"",VLOOKUP(G2796,[1]工序单价!$B$2:$D$503,2,FALSE))</f>
        <v/>
      </c>
      <c r="I2796" s="6">
        <f>IF(G2796=0,0,VLOOKUP(G2796,[1]工序单价!$B$2:$D$503,3,FALSE))</f>
        <v>0</v>
      </c>
      <c r="K2796" s="6">
        <f t="shared" si="42"/>
        <v>0</v>
      </c>
    </row>
    <row r="2797" spans="1:11" x14ac:dyDescent="0.15">
      <c r="A2797" s="3" t="str">
        <f>IF([1]基本档案!A2797=0,"",[1]基本档案!A2797)</f>
        <v/>
      </c>
      <c r="B2797" s="3">
        <f>[1]工序单价!B2819</f>
        <v>0</v>
      </c>
      <c r="E2797" s="6" t="str">
        <f>IF(D2797=0,"",VLOOKUP(D2797,[1]基本档案!$A$2:$B$481,2,FALSE))</f>
        <v/>
      </c>
      <c r="H2797" s="6" t="str">
        <f>IF(G2797=0,"",VLOOKUP(G2797,[1]工序单价!$B$2:$D$503,2,FALSE))</f>
        <v/>
      </c>
      <c r="I2797" s="6">
        <f>IF(G2797=0,0,VLOOKUP(G2797,[1]工序单价!$B$2:$D$503,3,FALSE))</f>
        <v>0</v>
      </c>
      <c r="K2797" s="6">
        <f t="shared" si="42"/>
        <v>0</v>
      </c>
    </row>
    <row r="2798" spans="1:11" x14ac:dyDescent="0.15">
      <c r="A2798" s="3" t="str">
        <f>IF([1]基本档案!A2798=0,"",[1]基本档案!A2798)</f>
        <v/>
      </c>
      <c r="B2798" s="3">
        <f>[1]工序单价!B2820</f>
        <v>0</v>
      </c>
      <c r="E2798" s="6" t="str">
        <f>IF(D2798=0,"",VLOOKUP(D2798,[1]基本档案!$A$2:$B$481,2,FALSE))</f>
        <v/>
      </c>
      <c r="H2798" s="6" t="str">
        <f>IF(G2798=0,"",VLOOKUP(G2798,[1]工序单价!$B$2:$D$503,2,FALSE))</f>
        <v/>
      </c>
      <c r="I2798" s="6">
        <f>IF(G2798=0,0,VLOOKUP(G2798,[1]工序单价!$B$2:$D$503,3,FALSE))</f>
        <v>0</v>
      </c>
      <c r="K2798" s="6">
        <f t="shared" si="42"/>
        <v>0</v>
      </c>
    </row>
    <row r="2799" spans="1:11" x14ac:dyDescent="0.15">
      <c r="A2799" s="3" t="str">
        <f>IF([1]基本档案!A2799=0,"",[1]基本档案!A2799)</f>
        <v/>
      </c>
      <c r="B2799" s="3">
        <f>[1]工序单价!B2821</f>
        <v>0</v>
      </c>
      <c r="E2799" s="6" t="str">
        <f>IF(D2799=0,"",VLOOKUP(D2799,[1]基本档案!$A$2:$B$481,2,FALSE))</f>
        <v/>
      </c>
      <c r="H2799" s="6" t="str">
        <f>IF(G2799=0,"",VLOOKUP(G2799,[1]工序单价!$B$2:$D$503,2,FALSE))</f>
        <v/>
      </c>
      <c r="I2799" s="6">
        <f>IF(G2799=0,0,VLOOKUP(G2799,[1]工序单价!$B$2:$D$503,3,FALSE))</f>
        <v>0</v>
      </c>
      <c r="K2799" s="6">
        <f t="shared" si="42"/>
        <v>0</v>
      </c>
    </row>
    <row r="2800" spans="1:11" x14ac:dyDescent="0.15">
      <c r="A2800" s="3" t="str">
        <f>IF([1]基本档案!A2800=0,"",[1]基本档案!A2800)</f>
        <v/>
      </c>
      <c r="B2800" s="3">
        <f>[1]工序单价!B2822</f>
        <v>0</v>
      </c>
      <c r="E2800" s="6" t="str">
        <f>IF(D2800=0,"",VLOOKUP(D2800,[1]基本档案!$A$2:$B$481,2,FALSE))</f>
        <v/>
      </c>
      <c r="H2800" s="6" t="str">
        <f>IF(G2800=0,"",VLOOKUP(G2800,[1]工序单价!$B$2:$D$503,2,FALSE))</f>
        <v/>
      </c>
      <c r="I2800" s="6">
        <f>IF(G2800=0,0,VLOOKUP(G2800,[1]工序单价!$B$2:$D$503,3,FALSE))</f>
        <v>0</v>
      </c>
      <c r="K2800" s="6">
        <f t="shared" si="42"/>
        <v>0</v>
      </c>
    </row>
    <row r="2801" spans="1:11" x14ac:dyDescent="0.15">
      <c r="A2801" s="3" t="str">
        <f>IF([1]基本档案!A2801=0,"",[1]基本档案!A2801)</f>
        <v/>
      </c>
      <c r="B2801" s="3">
        <f>[1]工序单价!B2823</f>
        <v>0</v>
      </c>
      <c r="E2801" s="6" t="str">
        <f>IF(D2801=0,"",VLOOKUP(D2801,[1]基本档案!$A$2:$B$481,2,FALSE))</f>
        <v/>
      </c>
      <c r="H2801" s="6" t="str">
        <f>IF(G2801=0,"",VLOOKUP(G2801,[1]工序单价!$B$2:$D$503,2,FALSE))</f>
        <v/>
      </c>
      <c r="I2801" s="6">
        <f>IF(G2801=0,0,VLOOKUP(G2801,[1]工序单价!$B$2:$D$503,3,FALSE))</f>
        <v>0</v>
      </c>
      <c r="K2801" s="6">
        <f t="shared" si="42"/>
        <v>0</v>
      </c>
    </row>
    <row r="2802" spans="1:11" x14ac:dyDescent="0.15">
      <c r="A2802" s="3" t="str">
        <f>IF([1]基本档案!A2802=0,"",[1]基本档案!A2802)</f>
        <v/>
      </c>
      <c r="B2802" s="3">
        <f>[1]工序单价!B2824</f>
        <v>0</v>
      </c>
      <c r="E2802" s="6" t="str">
        <f>IF(D2802=0,"",VLOOKUP(D2802,[1]基本档案!$A$2:$B$481,2,FALSE))</f>
        <v/>
      </c>
      <c r="H2802" s="6" t="str">
        <f>IF(G2802=0,"",VLOOKUP(G2802,[1]工序单价!$B$2:$D$503,2,FALSE))</f>
        <v/>
      </c>
      <c r="I2802" s="6">
        <f>IF(G2802=0,0,VLOOKUP(G2802,[1]工序单价!$B$2:$D$503,3,FALSE))</f>
        <v>0</v>
      </c>
      <c r="K2802" s="6">
        <f t="shared" si="42"/>
        <v>0</v>
      </c>
    </row>
    <row r="2803" spans="1:11" x14ac:dyDescent="0.15">
      <c r="A2803" s="3" t="str">
        <f>IF([1]基本档案!A2803=0,"",[1]基本档案!A2803)</f>
        <v/>
      </c>
      <c r="B2803" s="3">
        <f>[1]工序单价!B2825</f>
        <v>0</v>
      </c>
      <c r="E2803" s="6" t="str">
        <f>IF(D2803=0,"",VLOOKUP(D2803,[1]基本档案!$A$2:$B$481,2,FALSE))</f>
        <v/>
      </c>
      <c r="H2803" s="6" t="str">
        <f>IF(G2803=0,"",VLOOKUP(G2803,[1]工序单价!$B$2:$D$503,2,FALSE))</f>
        <v/>
      </c>
      <c r="I2803" s="6">
        <f>IF(G2803=0,0,VLOOKUP(G2803,[1]工序单价!$B$2:$D$503,3,FALSE))</f>
        <v>0</v>
      </c>
      <c r="K2803" s="6">
        <f t="shared" si="42"/>
        <v>0</v>
      </c>
    </row>
    <row r="2804" spans="1:11" x14ac:dyDescent="0.15">
      <c r="A2804" s="3" t="str">
        <f>IF([1]基本档案!A2804=0,"",[1]基本档案!A2804)</f>
        <v/>
      </c>
      <c r="B2804" s="3">
        <f>[1]工序单价!B2826</f>
        <v>0</v>
      </c>
      <c r="E2804" s="6" t="str">
        <f>IF(D2804=0,"",VLOOKUP(D2804,[1]基本档案!$A$2:$B$481,2,FALSE))</f>
        <v/>
      </c>
      <c r="H2804" s="6" t="str">
        <f>IF(G2804=0,"",VLOOKUP(G2804,[1]工序单价!$B$2:$D$503,2,FALSE))</f>
        <v/>
      </c>
      <c r="I2804" s="6">
        <f>IF(G2804=0,0,VLOOKUP(G2804,[1]工序单价!$B$2:$D$503,3,FALSE))</f>
        <v>0</v>
      </c>
      <c r="K2804" s="6">
        <f t="shared" si="42"/>
        <v>0</v>
      </c>
    </row>
    <row r="2805" spans="1:11" x14ac:dyDescent="0.15">
      <c r="A2805" s="3" t="str">
        <f>IF([1]基本档案!A2805=0,"",[1]基本档案!A2805)</f>
        <v/>
      </c>
      <c r="B2805" s="3">
        <f>[1]工序单价!B2827</f>
        <v>0</v>
      </c>
      <c r="E2805" s="6" t="str">
        <f>IF(D2805=0,"",VLOOKUP(D2805,[1]基本档案!$A$2:$B$481,2,FALSE))</f>
        <v/>
      </c>
      <c r="H2805" s="6" t="str">
        <f>IF(G2805=0,"",VLOOKUP(G2805,[1]工序单价!$B$2:$D$503,2,FALSE))</f>
        <v/>
      </c>
      <c r="I2805" s="6">
        <f>IF(G2805=0,0,VLOOKUP(G2805,[1]工序单价!$B$2:$D$503,3,FALSE))</f>
        <v>0</v>
      </c>
      <c r="K2805" s="6">
        <f t="shared" si="42"/>
        <v>0</v>
      </c>
    </row>
    <row r="2806" spans="1:11" x14ac:dyDescent="0.15">
      <c r="A2806" s="3" t="str">
        <f>IF([1]基本档案!A2806=0,"",[1]基本档案!A2806)</f>
        <v/>
      </c>
      <c r="B2806" s="3">
        <f>[1]工序单价!B2828</f>
        <v>0</v>
      </c>
      <c r="E2806" s="6" t="str">
        <f>IF(D2806=0,"",VLOOKUP(D2806,[1]基本档案!$A$2:$B$481,2,FALSE))</f>
        <v/>
      </c>
      <c r="H2806" s="6" t="str">
        <f>IF(G2806=0,"",VLOOKUP(G2806,[1]工序单价!$B$2:$D$503,2,FALSE))</f>
        <v/>
      </c>
      <c r="I2806" s="6">
        <f>IF(G2806=0,0,VLOOKUP(G2806,[1]工序单价!$B$2:$D$503,3,FALSE))</f>
        <v>0</v>
      </c>
      <c r="K2806" s="6">
        <f t="shared" si="42"/>
        <v>0</v>
      </c>
    </row>
    <row r="2807" spans="1:11" x14ac:dyDescent="0.15">
      <c r="A2807" s="3" t="str">
        <f>IF([1]基本档案!A2807=0,"",[1]基本档案!A2807)</f>
        <v/>
      </c>
      <c r="B2807" s="3">
        <f>[1]工序单价!B2829</f>
        <v>0</v>
      </c>
      <c r="E2807" s="6" t="str">
        <f>IF(D2807=0,"",VLOOKUP(D2807,[1]基本档案!$A$2:$B$481,2,FALSE))</f>
        <v/>
      </c>
      <c r="H2807" s="6" t="str">
        <f>IF(G2807=0,"",VLOOKUP(G2807,[1]工序单价!$B$2:$D$503,2,FALSE))</f>
        <v/>
      </c>
      <c r="I2807" s="6">
        <f>IF(G2807=0,0,VLOOKUP(G2807,[1]工序单价!$B$2:$D$503,3,FALSE))</f>
        <v>0</v>
      </c>
      <c r="K2807" s="6">
        <f t="shared" si="42"/>
        <v>0</v>
      </c>
    </row>
    <row r="2808" spans="1:11" x14ac:dyDescent="0.15">
      <c r="A2808" s="3" t="str">
        <f>IF([1]基本档案!A2808=0,"",[1]基本档案!A2808)</f>
        <v/>
      </c>
      <c r="B2808" s="3">
        <f>[1]工序单价!B2830</f>
        <v>0</v>
      </c>
      <c r="E2808" s="6" t="str">
        <f>IF(D2808=0,"",VLOOKUP(D2808,[1]基本档案!$A$2:$B$481,2,FALSE))</f>
        <v/>
      </c>
      <c r="H2808" s="6" t="str">
        <f>IF(G2808=0,"",VLOOKUP(G2808,[1]工序单价!$B$2:$D$503,2,FALSE))</f>
        <v/>
      </c>
      <c r="I2808" s="6">
        <f>IF(G2808=0,0,VLOOKUP(G2808,[1]工序单价!$B$2:$D$503,3,FALSE))</f>
        <v>0</v>
      </c>
      <c r="K2808" s="6">
        <f t="shared" si="42"/>
        <v>0</v>
      </c>
    </row>
    <row r="2809" spans="1:11" x14ac:dyDescent="0.15">
      <c r="A2809" s="3" t="str">
        <f>IF([1]基本档案!A2809=0,"",[1]基本档案!A2809)</f>
        <v/>
      </c>
      <c r="B2809" s="3">
        <f>[1]工序单价!B2831</f>
        <v>0</v>
      </c>
      <c r="E2809" s="6" t="str">
        <f>IF(D2809=0,"",VLOOKUP(D2809,[1]基本档案!$A$2:$B$481,2,FALSE))</f>
        <v/>
      </c>
      <c r="H2809" s="6" t="str">
        <f>IF(G2809=0,"",VLOOKUP(G2809,[1]工序单价!$B$2:$D$503,2,FALSE))</f>
        <v/>
      </c>
      <c r="I2809" s="6">
        <f>IF(G2809=0,0,VLOOKUP(G2809,[1]工序单价!$B$2:$D$503,3,FALSE))</f>
        <v>0</v>
      </c>
      <c r="K2809" s="6">
        <f t="shared" si="42"/>
        <v>0</v>
      </c>
    </row>
    <row r="2810" spans="1:11" x14ac:dyDescent="0.15">
      <c r="A2810" s="3" t="str">
        <f>IF([1]基本档案!A2810=0,"",[1]基本档案!A2810)</f>
        <v/>
      </c>
      <c r="B2810" s="3">
        <f>[1]工序单价!B2832</f>
        <v>0</v>
      </c>
      <c r="E2810" s="6" t="str">
        <f>IF(D2810=0,"",VLOOKUP(D2810,[1]基本档案!$A$2:$B$481,2,FALSE))</f>
        <v/>
      </c>
      <c r="H2810" s="6" t="str">
        <f>IF(G2810=0,"",VLOOKUP(G2810,[1]工序单价!$B$2:$D$503,2,FALSE))</f>
        <v/>
      </c>
      <c r="I2810" s="6">
        <f>IF(G2810=0,0,VLOOKUP(G2810,[1]工序单价!$B$2:$D$503,3,FALSE))</f>
        <v>0</v>
      </c>
      <c r="K2810" s="6">
        <f t="shared" si="42"/>
        <v>0</v>
      </c>
    </row>
    <row r="2811" spans="1:11" x14ac:dyDescent="0.15">
      <c r="A2811" s="3" t="str">
        <f>IF([1]基本档案!A2811=0,"",[1]基本档案!A2811)</f>
        <v/>
      </c>
      <c r="B2811" s="3">
        <f>[1]工序单价!B2833</f>
        <v>0</v>
      </c>
      <c r="E2811" s="6" t="str">
        <f>IF(D2811=0,"",VLOOKUP(D2811,[1]基本档案!$A$2:$B$481,2,FALSE))</f>
        <v/>
      </c>
      <c r="H2811" s="6" t="str">
        <f>IF(G2811=0,"",VLOOKUP(G2811,[1]工序单价!$B$2:$D$503,2,FALSE))</f>
        <v/>
      </c>
      <c r="I2811" s="6">
        <f>IF(G2811=0,0,VLOOKUP(G2811,[1]工序单价!$B$2:$D$503,3,FALSE))</f>
        <v>0</v>
      </c>
      <c r="K2811" s="6">
        <f t="shared" si="42"/>
        <v>0</v>
      </c>
    </row>
    <row r="2812" spans="1:11" x14ac:dyDescent="0.15">
      <c r="A2812" s="3" t="str">
        <f>IF([1]基本档案!A2812=0,"",[1]基本档案!A2812)</f>
        <v/>
      </c>
      <c r="B2812" s="3">
        <f>[1]工序单价!B2834</f>
        <v>0</v>
      </c>
      <c r="E2812" s="6" t="str">
        <f>IF(D2812=0,"",VLOOKUP(D2812,[1]基本档案!$A$2:$B$481,2,FALSE))</f>
        <v/>
      </c>
      <c r="H2812" s="6" t="str">
        <f>IF(G2812=0,"",VLOOKUP(G2812,[1]工序单价!$B$2:$D$503,2,FALSE))</f>
        <v/>
      </c>
      <c r="I2812" s="6">
        <f>IF(G2812=0,0,VLOOKUP(G2812,[1]工序单价!$B$2:$D$503,3,FALSE))</f>
        <v>0</v>
      </c>
      <c r="K2812" s="6">
        <f t="shared" si="42"/>
        <v>0</v>
      </c>
    </row>
    <row r="2813" spans="1:11" x14ac:dyDescent="0.15">
      <c r="A2813" s="3" t="str">
        <f>IF([1]基本档案!A2813=0,"",[1]基本档案!A2813)</f>
        <v/>
      </c>
      <c r="B2813" s="3">
        <f>[1]工序单价!B2835</f>
        <v>0</v>
      </c>
      <c r="E2813" s="6" t="str">
        <f>IF(D2813=0,"",VLOOKUP(D2813,[1]基本档案!$A$2:$B$481,2,FALSE))</f>
        <v/>
      </c>
      <c r="H2813" s="6" t="str">
        <f>IF(G2813=0,"",VLOOKUP(G2813,[1]工序单价!$B$2:$D$503,2,FALSE))</f>
        <v/>
      </c>
      <c r="I2813" s="6">
        <f>IF(G2813=0,0,VLOOKUP(G2813,[1]工序单价!$B$2:$D$503,3,FALSE))</f>
        <v>0</v>
      </c>
      <c r="K2813" s="6">
        <f t="shared" si="42"/>
        <v>0</v>
      </c>
    </row>
    <row r="2814" spans="1:11" x14ac:dyDescent="0.15">
      <c r="A2814" s="3" t="str">
        <f>IF([1]基本档案!A2814=0,"",[1]基本档案!A2814)</f>
        <v/>
      </c>
      <c r="B2814" s="3">
        <f>[1]工序单价!B2836</f>
        <v>0</v>
      </c>
      <c r="E2814" s="6" t="str">
        <f>IF(D2814=0,"",VLOOKUP(D2814,[1]基本档案!$A$2:$B$481,2,FALSE))</f>
        <v/>
      </c>
      <c r="H2814" s="6" t="str">
        <f>IF(G2814=0,"",VLOOKUP(G2814,[1]工序单价!$B$2:$D$503,2,FALSE))</f>
        <v/>
      </c>
      <c r="I2814" s="6">
        <f>IF(G2814=0,0,VLOOKUP(G2814,[1]工序单价!$B$2:$D$503,3,FALSE))</f>
        <v>0</v>
      </c>
      <c r="K2814" s="6">
        <f t="shared" si="42"/>
        <v>0</v>
      </c>
    </row>
    <row r="2815" spans="1:11" x14ac:dyDescent="0.15">
      <c r="A2815" s="3" t="str">
        <f>IF([1]基本档案!A2815=0,"",[1]基本档案!A2815)</f>
        <v/>
      </c>
      <c r="B2815" s="3">
        <f>[1]工序单价!B2837</f>
        <v>0</v>
      </c>
      <c r="E2815" s="6" t="str">
        <f>IF(D2815=0,"",VLOOKUP(D2815,[1]基本档案!$A$2:$B$481,2,FALSE))</f>
        <v/>
      </c>
      <c r="H2815" s="6" t="str">
        <f>IF(G2815=0,"",VLOOKUP(G2815,[1]工序单价!$B$2:$D$503,2,FALSE))</f>
        <v/>
      </c>
      <c r="I2815" s="6">
        <f>IF(G2815=0,0,VLOOKUP(G2815,[1]工序单价!$B$2:$D$503,3,FALSE))</f>
        <v>0</v>
      </c>
      <c r="K2815" s="6">
        <f t="shared" si="42"/>
        <v>0</v>
      </c>
    </row>
    <row r="2816" spans="1:11" x14ac:dyDescent="0.15">
      <c r="A2816" s="3" t="str">
        <f>IF([1]基本档案!A2816=0,"",[1]基本档案!A2816)</f>
        <v/>
      </c>
      <c r="B2816" s="3">
        <f>[1]工序单价!B2838</f>
        <v>0</v>
      </c>
      <c r="E2816" s="6" t="str">
        <f>IF(D2816=0,"",VLOOKUP(D2816,[1]基本档案!$A$2:$B$481,2,FALSE))</f>
        <v/>
      </c>
      <c r="H2816" s="6" t="str">
        <f>IF(G2816=0,"",VLOOKUP(G2816,[1]工序单价!$B$2:$D$503,2,FALSE))</f>
        <v/>
      </c>
      <c r="I2816" s="6">
        <f>IF(G2816=0,0,VLOOKUP(G2816,[1]工序单价!$B$2:$D$503,3,FALSE))</f>
        <v>0</v>
      </c>
      <c r="K2816" s="6">
        <f t="shared" si="42"/>
        <v>0</v>
      </c>
    </row>
    <row r="2817" spans="1:11" x14ac:dyDescent="0.15">
      <c r="A2817" s="3" t="str">
        <f>IF([1]基本档案!A2817=0,"",[1]基本档案!A2817)</f>
        <v/>
      </c>
      <c r="B2817" s="3">
        <f>[1]工序单价!B2839</f>
        <v>0</v>
      </c>
      <c r="E2817" s="6" t="str">
        <f>IF(D2817=0,"",VLOOKUP(D2817,[1]基本档案!$A$2:$B$481,2,FALSE))</f>
        <v/>
      </c>
      <c r="H2817" s="6" t="str">
        <f>IF(G2817=0,"",VLOOKUP(G2817,[1]工序单价!$B$2:$D$503,2,FALSE))</f>
        <v/>
      </c>
      <c r="I2817" s="6">
        <f>IF(G2817=0,0,VLOOKUP(G2817,[1]工序单价!$B$2:$D$503,3,FALSE))</f>
        <v>0</v>
      </c>
      <c r="K2817" s="6">
        <f t="shared" si="42"/>
        <v>0</v>
      </c>
    </row>
    <row r="2818" spans="1:11" x14ac:dyDescent="0.15">
      <c r="A2818" s="3" t="str">
        <f>IF([1]基本档案!A2818=0,"",[1]基本档案!A2818)</f>
        <v/>
      </c>
      <c r="B2818" s="3">
        <f>[1]工序单价!B2840</f>
        <v>0</v>
      </c>
      <c r="E2818" s="6" t="str">
        <f>IF(D2818=0,"",VLOOKUP(D2818,[1]基本档案!$A$2:$B$481,2,FALSE))</f>
        <v/>
      </c>
      <c r="H2818" s="6" t="str">
        <f>IF(G2818=0,"",VLOOKUP(G2818,[1]工序单价!$B$2:$D$503,2,FALSE))</f>
        <v/>
      </c>
      <c r="I2818" s="6">
        <f>IF(G2818=0,0,VLOOKUP(G2818,[1]工序单价!$B$2:$D$503,3,FALSE))</f>
        <v>0</v>
      </c>
      <c r="K2818" s="6">
        <f t="shared" ref="K2818:K2881" si="43">I2818*J2818</f>
        <v>0</v>
      </c>
    </row>
    <row r="2819" spans="1:11" x14ac:dyDescent="0.15">
      <c r="A2819" s="3" t="str">
        <f>IF([1]基本档案!A2819=0,"",[1]基本档案!A2819)</f>
        <v/>
      </c>
      <c r="B2819" s="3">
        <f>[1]工序单价!B2841</f>
        <v>0</v>
      </c>
      <c r="E2819" s="6" t="str">
        <f>IF(D2819=0,"",VLOOKUP(D2819,[1]基本档案!$A$2:$B$481,2,FALSE))</f>
        <v/>
      </c>
      <c r="H2819" s="6" t="str">
        <f>IF(G2819=0,"",VLOOKUP(G2819,[1]工序单价!$B$2:$D$503,2,FALSE))</f>
        <v/>
      </c>
      <c r="I2819" s="6">
        <f>IF(G2819=0,0,VLOOKUP(G2819,[1]工序单价!$B$2:$D$503,3,FALSE))</f>
        <v>0</v>
      </c>
      <c r="K2819" s="6">
        <f t="shared" si="43"/>
        <v>0</v>
      </c>
    </row>
    <row r="2820" spans="1:11" x14ac:dyDescent="0.15">
      <c r="A2820" s="3" t="str">
        <f>IF([1]基本档案!A2820=0,"",[1]基本档案!A2820)</f>
        <v/>
      </c>
      <c r="B2820" s="3">
        <f>[1]工序单价!B2842</f>
        <v>0</v>
      </c>
      <c r="E2820" s="6" t="str">
        <f>IF(D2820=0,"",VLOOKUP(D2820,[1]基本档案!$A$2:$B$481,2,FALSE))</f>
        <v/>
      </c>
      <c r="H2820" s="6" t="str">
        <f>IF(G2820=0,"",VLOOKUP(G2820,[1]工序单价!$B$2:$D$503,2,FALSE))</f>
        <v/>
      </c>
      <c r="I2820" s="6">
        <f>IF(G2820=0,0,VLOOKUP(G2820,[1]工序单价!$B$2:$D$503,3,FALSE))</f>
        <v>0</v>
      </c>
      <c r="K2820" s="6">
        <f t="shared" si="43"/>
        <v>0</v>
      </c>
    </row>
    <row r="2821" spans="1:11" x14ac:dyDescent="0.15">
      <c r="A2821" s="3" t="str">
        <f>IF([1]基本档案!A2821=0,"",[1]基本档案!A2821)</f>
        <v/>
      </c>
      <c r="B2821" s="3">
        <f>[1]工序单价!B2843</f>
        <v>0</v>
      </c>
      <c r="E2821" s="6" t="str">
        <f>IF(D2821=0,"",VLOOKUP(D2821,[1]基本档案!$A$2:$B$481,2,FALSE))</f>
        <v/>
      </c>
      <c r="H2821" s="6" t="str">
        <f>IF(G2821=0,"",VLOOKUP(G2821,[1]工序单价!$B$2:$D$503,2,FALSE))</f>
        <v/>
      </c>
      <c r="I2821" s="6">
        <f>IF(G2821=0,0,VLOOKUP(G2821,[1]工序单价!$B$2:$D$503,3,FALSE))</f>
        <v>0</v>
      </c>
      <c r="K2821" s="6">
        <f t="shared" si="43"/>
        <v>0</v>
      </c>
    </row>
    <row r="2822" spans="1:11" x14ac:dyDescent="0.15">
      <c r="A2822" s="3" t="str">
        <f>IF([1]基本档案!A2822=0,"",[1]基本档案!A2822)</f>
        <v/>
      </c>
      <c r="B2822" s="3">
        <f>[1]工序单价!B2844</f>
        <v>0</v>
      </c>
      <c r="E2822" s="6" t="str">
        <f>IF(D2822=0,"",VLOOKUP(D2822,[1]基本档案!$A$2:$B$481,2,FALSE))</f>
        <v/>
      </c>
      <c r="H2822" s="6" t="str">
        <f>IF(G2822=0,"",VLOOKUP(G2822,[1]工序单价!$B$2:$D$503,2,FALSE))</f>
        <v/>
      </c>
      <c r="I2822" s="6">
        <f>IF(G2822=0,0,VLOOKUP(G2822,[1]工序单价!$B$2:$D$503,3,FALSE))</f>
        <v>0</v>
      </c>
      <c r="K2822" s="6">
        <f t="shared" si="43"/>
        <v>0</v>
      </c>
    </row>
    <row r="2823" spans="1:11" x14ac:dyDescent="0.15">
      <c r="A2823" s="3" t="str">
        <f>IF([1]基本档案!A2823=0,"",[1]基本档案!A2823)</f>
        <v/>
      </c>
      <c r="B2823" s="3">
        <f>[1]工序单价!B2845</f>
        <v>0</v>
      </c>
      <c r="E2823" s="6" t="str">
        <f>IF(D2823=0,"",VLOOKUP(D2823,[1]基本档案!$A$2:$B$481,2,FALSE))</f>
        <v/>
      </c>
      <c r="H2823" s="6" t="str">
        <f>IF(G2823=0,"",VLOOKUP(G2823,[1]工序单价!$B$2:$D$503,2,FALSE))</f>
        <v/>
      </c>
      <c r="I2823" s="6">
        <f>IF(G2823=0,0,VLOOKUP(G2823,[1]工序单价!$B$2:$D$503,3,FALSE))</f>
        <v>0</v>
      </c>
      <c r="K2823" s="6">
        <f t="shared" si="43"/>
        <v>0</v>
      </c>
    </row>
    <row r="2824" spans="1:11" x14ac:dyDescent="0.15">
      <c r="A2824" s="3" t="str">
        <f>IF([1]基本档案!A2824=0,"",[1]基本档案!A2824)</f>
        <v/>
      </c>
      <c r="B2824" s="3">
        <f>[1]工序单价!B2846</f>
        <v>0</v>
      </c>
      <c r="E2824" s="6" t="str">
        <f>IF(D2824=0,"",VLOOKUP(D2824,[1]基本档案!$A$2:$B$481,2,FALSE))</f>
        <v/>
      </c>
      <c r="H2824" s="6" t="str">
        <f>IF(G2824=0,"",VLOOKUP(G2824,[1]工序单价!$B$2:$D$503,2,FALSE))</f>
        <v/>
      </c>
      <c r="I2824" s="6">
        <f>IF(G2824=0,0,VLOOKUP(G2824,[1]工序单价!$B$2:$D$503,3,FALSE))</f>
        <v>0</v>
      </c>
      <c r="K2824" s="6">
        <f t="shared" si="43"/>
        <v>0</v>
      </c>
    </row>
    <row r="2825" spans="1:11" x14ac:dyDescent="0.15">
      <c r="A2825" s="3" t="str">
        <f>IF([1]基本档案!A2825=0,"",[1]基本档案!A2825)</f>
        <v/>
      </c>
      <c r="B2825" s="3">
        <f>[1]工序单价!B2847</f>
        <v>0</v>
      </c>
      <c r="E2825" s="6" t="str">
        <f>IF(D2825=0,"",VLOOKUP(D2825,[1]基本档案!$A$2:$B$481,2,FALSE))</f>
        <v/>
      </c>
      <c r="H2825" s="6" t="str">
        <f>IF(G2825=0,"",VLOOKUP(G2825,[1]工序单价!$B$2:$D$503,2,FALSE))</f>
        <v/>
      </c>
      <c r="I2825" s="6">
        <f>IF(G2825=0,0,VLOOKUP(G2825,[1]工序单价!$B$2:$D$503,3,FALSE))</f>
        <v>0</v>
      </c>
      <c r="K2825" s="6">
        <f t="shared" si="43"/>
        <v>0</v>
      </c>
    </row>
    <row r="2826" spans="1:11" x14ac:dyDescent="0.15">
      <c r="A2826" s="3" t="str">
        <f>IF([1]基本档案!A2826=0,"",[1]基本档案!A2826)</f>
        <v/>
      </c>
      <c r="B2826" s="3">
        <f>[1]工序单价!B2848</f>
        <v>0</v>
      </c>
      <c r="E2826" s="6" t="str">
        <f>IF(D2826=0,"",VLOOKUP(D2826,[1]基本档案!$A$2:$B$481,2,FALSE))</f>
        <v/>
      </c>
      <c r="H2826" s="6" t="str">
        <f>IF(G2826=0,"",VLOOKUP(G2826,[1]工序单价!$B$2:$D$503,2,FALSE))</f>
        <v/>
      </c>
      <c r="I2826" s="6">
        <f>IF(G2826=0,0,VLOOKUP(G2826,[1]工序单价!$B$2:$D$503,3,FALSE))</f>
        <v>0</v>
      </c>
      <c r="K2826" s="6">
        <f t="shared" si="43"/>
        <v>0</v>
      </c>
    </row>
    <row r="2827" spans="1:11" x14ac:dyDescent="0.15">
      <c r="A2827" s="3" t="str">
        <f>IF([1]基本档案!A2827=0,"",[1]基本档案!A2827)</f>
        <v/>
      </c>
      <c r="B2827" s="3">
        <f>[1]工序单价!B2849</f>
        <v>0</v>
      </c>
      <c r="E2827" s="6" t="str">
        <f>IF(D2827=0,"",VLOOKUP(D2827,[1]基本档案!$A$2:$B$481,2,FALSE))</f>
        <v/>
      </c>
      <c r="H2827" s="6" t="str">
        <f>IF(G2827=0,"",VLOOKUP(G2827,[1]工序单价!$B$2:$D$503,2,FALSE))</f>
        <v/>
      </c>
      <c r="I2827" s="6">
        <f>IF(G2827=0,0,VLOOKUP(G2827,[1]工序单价!$B$2:$D$503,3,FALSE))</f>
        <v>0</v>
      </c>
      <c r="K2827" s="6">
        <f t="shared" si="43"/>
        <v>0</v>
      </c>
    </row>
    <row r="2828" spans="1:11" x14ac:dyDescent="0.15">
      <c r="A2828" s="3" t="str">
        <f>IF([1]基本档案!A2828=0,"",[1]基本档案!A2828)</f>
        <v/>
      </c>
      <c r="B2828" s="3">
        <f>[1]工序单价!B2850</f>
        <v>0</v>
      </c>
      <c r="E2828" s="6" t="str">
        <f>IF(D2828=0,"",VLOOKUP(D2828,[1]基本档案!$A$2:$B$481,2,FALSE))</f>
        <v/>
      </c>
      <c r="H2828" s="6" t="str">
        <f>IF(G2828=0,"",VLOOKUP(G2828,[1]工序单价!$B$2:$D$503,2,FALSE))</f>
        <v/>
      </c>
      <c r="I2828" s="6">
        <f>IF(G2828=0,0,VLOOKUP(G2828,[1]工序单价!$B$2:$D$503,3,FALSE))</f>
        <v>0</v>
      </c>
      <c r="K2828" s="6">
        <f t="shared" si="43"/>
        <v>0</v>
      </c>
    </row>
    <row r="2829" spans="1:11" x14ac:dyDescent="0.15">
      <c r="A2829" s="3" t="str">
        <f>IF([1]基本档案!A2829=0,"",[1]基本档案!A2829)</f>
        <v/>
      </c>
      <c r="B2829" s="3">
        <f>[1]工序单价!B2851</f>
        <v>0</v>
      </c>
      <c r="E2829" s="6" t="str">
        <f>IF(D2829=0,"",VLOOKUP(D2829,[1]基本档案!$A$2:$B$481,2,FALSE))</f>
        <v/>
      </c>
      <c r="H2829" s="6" t="str">
        <f>IF(G2829=0,"",VLOOKUP(G2829,[1]工序单价!$B$2:$D$503,2,FALSE))</f>
        <v/>
      </c>
      <c r="I2829" s="6">
        <f>IF(G2829=0,0,VLOOKUP(G2829,[1]工序单价!$B$2:$D$503,3,FALSE))</f>
        <v>0</v>
      </c>
      <c r="K2829" s="6">
        <f t="shared" si="43"/>
        <v>0</v>
      </c>
    </row>
    <row r="2830" spans="1:11" x14ac:dyDescent="0.15">
      <c r="A2830" s="3" t="str">
        <f>IF([1]基本档案!A2830=0,"",[1]基本档案!A2830)</f>
        <v/>
      </c>
      <c r="B2830" s="3">
        <f>[1]工序单价!B2852</f>
        <v>0</v>
      </c>
      <c r="E2830" s="6" t="str">
        <f>IF(D2830=0,"",VLOOKUP(D2830,[1]基本档案!$A$2:$B$481,2,FALSE))</f>
        <v/>
      </c>
      <c r="H2830" s="6" t="str">
        <f>IF(G2830=0,"",VLOOKUP(G2830,[1]工序单价!$B$2:$D$503,2,FALSE))</f>
        <v/>
      </c>
      <c r="I2830" s="6">
        <f>IF(G2830=0,0,VLOOKUP(G2830,[1]工序单价!$B$2:$D$503,3,FALSE))</f>
        <v>0</v>
      </c>
      <c r="K2830" s="6">
        <f t="shared" si="43"/>
        <v>0</v>
      </c>
    </row>
    <row r="2831" spans="1:11" x14ac:dyDescent="0.15">
      <c r="A2831" s="3" t="str">
        <f>IF([1]基本档案!A2831=0,"",[1]基本档案!A2831)</f>
        <v/>
      </c>
      <c r="B2831" s="3">
        <f>[1]工序单价!B2853</f>
        <v>0</v>
      </c>
      <c r="E2831" s="6" t="str">
        <f>IF(D2831=0,"",VLOOKUP(D2831,[1]基本档案!$A$2:$B$481,2,FALSE))</f>
        <v/>
      </c>
      <c r="H2831" s="6" t="str">
        <f>IF(G2831=0,"",VLOOKUP(G2831,[1]工序单价!$B$2:$D$503,2,FALSE))</f>
        <v/>
      </c>
      <c r="I2831" s="6">
        <f>IF(G2831=0,0,VLOOKUP(G2831,[1]工序单价!$B$2:$D$503,3,FALSE))</f>
        <v>0</v>
      </c>
      <c r="K2831" s="6">
        <f t="shared" si="43"/>
        <v>0</v>
      </c>
    </row>
    <row r="2832" spans="1:11" x14ac:dyDescent="0.15">
      <c r="A2832" s="3" t="str">
        <f>IF([1]基本档案!A2832=0,"",[1]基本档案!A2832)</f>
        <v/>
      </c>
      <c r="B2832" s="3">
        <f>[1]工序单价!B2854</f>
        <v>0</v>
      </c>
      <c r="E2832" s="6" t="str">
        <f>IF(D2832=0,"",VLOOKUP(D2832,[1]基本档案!$A$2:$B$481,2,FALSE))</f>
        <v/>
      </c>
      <c r="H2832" s="6" t="str">
        <f>IF(G2832=0,"",VLOOKUP(G2832,[1]工序单价!$B$2:$D$503,2,FALSE))</f>
        <v/>
      </c>
      <c r="I2832" s="6">
        <f>IF(G2832=0,0,VLOOKUP(G2832,[1]工序单价!$B$2:$D$503,3,FALSE))</f>
        <v>0</v>
      </c>
      <c r="K2832" s="6">
        <f t="shared" si="43"/>
        <v>0</v>
      </c>
    </row>
    <row r="2833" spans="1:11" x14ac:dyDescent="0.15">
      <c r="A2833" s="3" t="str">
        <f>IF([1]基本档案!A2833=0,"",[1]基本档案!A2833)</f>
        <v/>
      </c>
      <c r="B2833" s="3">
        <f>[1]工序单价!B2855</f>
        <v>0</v>
      </c>
      <c r="E2833" s="6" t="str">
        <f>IF(D2833=0,"",VLOOKUP(D2833,[1]基本档案!$A$2:$B$481,2,FALSE))</f>
        <v/>
      </c>
      <c r="H2833" s="6" t="str">
        <f>IF(G2833=0,"",VLOOKUP(G2833,[1]工序单价!$B$2:$D$503,2,FALSE))</f>
        <v/>
      </c>
      <c r="I2833" s="6">
        <f>IF(G2833=0,0,VLOOKUP(G2833,[1]工序单价!$B$2:$D$503,3,FALSE))</f>
        <v>0</v>
      </c>
      <c r="K2833" s="6">
        <f t="shared" si="43"/>
        <v>0</v>
      </c>
    </row>
    <row r="2834" spans="1:11" x14ac:dyDescent="0.15">
      <c r="A2834" s="3" t="str">
        <f>IF([1]基本档案!A2834=0,"",[1]基本档案!A2834)</f>
        <v/>
      </c>
      <c r="B2834" s="3">
        <f>[1]工序单价!B2856</f>
        <v>0</v>
      </c>
      <c r="E2834" s="6" t="str">
        <f>IF(D2834=0,"",VLOOKUP(D2834,[1]基本档案!$A$2:$B$481,2,FALSE))</f>
        <v/>
      </c>
      <c r="H2834" s="6" t="str">
        <f>IF(G2834=0,"",VLOOKUP(G2834,[1]工序单价!$B$2:$D$503,2,FALSE))</f>
        <v/>
      </c>
      <c r="I2834" s="6">
        <f>IF(G2834=0,0,VLOOKUP(G2834,[1]工序单价!$B$2:$D$503,3,FALSE))</f>
        <v>0</v>
      </c>
      <c r="K2834" s="6">
        <f t="shared" si="43"/>
        <v>0</v>
      </c>
    </row>
    <row r="2835" spans="1:11" x14ac:dyDescent="0.15">
      <c r="A2835" s="3" t="str">
        <f>IF([1]基本档案!A2835=0,"",[1]基本档案!A2835)</f>
        <v/>
      </c>
      <c r="B2835" s="3">
        <f>[1]工序单价!B2857</f>
        <v>0</v>
      </c>
      <c r="E2835" s="6" t="str">
        <f>IF(D2835=0,"",VLOOKUP(D2835,[1]基本档案!$A$2:$B$481,2,FALSE))</f>
        <v/>
      </c>
      <c r="H2835" s="6" t="str">
        <f>IF(G2835=0,"",VLOOKUP(G2835,[1]工序单价!$B$2:$D$503,2,FALSE))</f>
        <v/>
      </c>
      <c r="I2835" s="6">
        <f>IF(G2835=0,0,VLOOKUP(G2835,[1]工序单价!$B$2:$D$503,3,FALSE))</f>
        <v>0</v>
      </c>
      <c r="K2835" s="6">
        <f t="shared" si="43"/>
        <v>0</v>
      </c>
    </row>
    <row r="2836" spans="1:11" x14ac:dyDescent="0.15">
      <c r="A2836" s="3" t="str">
        <f>IF([1]基本档案!A2836=0,"",[1]基本档案!A2836)</f>
        <v/>
      </c>
      <c r="B2836" s="3">
        <f>[1]工序单价!B2858</f>
        <v>0</v>
      </c>
      <c r="E2836" s="6" t="str">
        <f>IF(D2836=0,"",VLOOKUP(D2836,[1]基本档案!$A$2:$B$481,2,FALSE))</f>
        <v/>
      </c>
      <c r="H2836" s="6" t="str">
        <f>IF(G2836=0,"",VLOOKUP(G2836,[1]工序单价!$B$2:$D$503,2,FALSE))</f>
        <v/>
      </c>
      <c r="I2836" s="6">
        <f>IF(G2836=0,0,VLOOKUP(G2836,[1]工序单价!$B$2:$D$503,3,FALSE))</f>
        <v>0</v>
      </c>
      <c r="K2836" s="6">
        <f t="shared" si="43"/>
        <v>0</v>
      </c>
    </row>
    <row r="2837" spans="1:11" x14ac:dyDescent="0.15">
      <c r="A2837" s="3" t="str">
        <f>IF([1]基本档案!A2837=0,"",[1]基本档案!A2837)</f>
        <v/>
      </c>
      <c r="B2837" s="3">
        <f>[1]工序单价!B2859</f>
        <v>0</v>
      </c>
      <c r="E2837" s="6" t="str">
        <f>IF(D2837=0,"",VLOOKUP(D2837,[1]基本档案!$A$2:$B$481,2,FALSE))</f>
        <v/>
      </c>
      <c r="H2837" s="6" t="str">
        <f>IF(G2837=0,"",VLOOKUP(G2837,[1]工序单价!$B$2:$D$503,2,FALSE))</f>
        <v/>
      </c>
      <c r="I2837" s="6">
        <f>IF(G2837=0,0,VLOOKUP(G2837,[1]工序单价!$B$2:$D$503,3,FALSE))</f>
        <v>0</v>
      </c>
      <c r="K2837" s="6">
        <f t="shared" si="43"/>
        <v>0</v>
      </c>
    </row>
    <row r="2838" spans="1:11" x14ac:dyDescent="0.15">
      <c r="A2838" s="3" t="str">
        <f>IF([1]基本档案!A2838=0,"",[1]基本档案!A2838)</f>
        <v/>
      </c>
      <c r="B2838" s="3">
        <f>[1]工序单价!B2860</f>
        <v>0</v>
      </c>
      <c r="E2838" s="6" t="str">
        <f>IF(D2838=0,"",VLOOKUP(D2838,[1]基本档案!$A$2:$B$481,2,FALSE))</f>
        <v/>
      </c>
      <c r="H2838" s="6" t="str">
        <f>IF(G2838=0,"",VLOOKUP(G2838,[1]工序单价!$B$2:$D$503,2,FALSE))</f>
        <v/>
      </c>
      <c r="I2838" s="6">
        <f>IF(G2838=0,0,VLOOKUP(G2838,[1]工序单价!$B$2:$D$503,3,FALSE))</f>
        <v>0</v>
      </c>
      <c r="K2838" s="6">
        <f t="shared" si="43"/>
        <v>0</v>
      </c>
    </row>
    <row r="2839" spans="1:11" x14ac:dyDescent="0.15">
      <c r="A2839" s="3" t="str">
        <f>IF([1]基本档案!A2839=0,"",[1]基本档案!A2839)</f>
        <v/>
      </c>
      <c r="B2839" s="3">
        <f>[1]工序单价!B2861</f>
        <v>0</v>
      </c>
      <c r="E2839" s="6" t="str">
        <f>IF(D2839=0,"",VLOOKUP(D2839,[1]基本档案!$A$2:$B$481,2,FALSE))</f>
        <v/>
      </c>
      <c r="H2839" s="6" t="str">
        <f>IF(G2839=0,"",VLOOKUP(G2839,[1]工序单价!$B$2:$D$503,2,FALSE))</f>
        <v/>
      </c>
      <c r="I2839" s="6">
        <f>IF(G2839=0,0,VLOOKUP(G2839,[1]工序单价!$B$2:$D$503,3,FALSE))</f>
        <v>0</v>
      </c>
      <c r="K2839" s="6">
        <f t="shared" si="43"/>
        <v>0</v>
      </c>
    </row>
    <row r="2840" spans="1:11" x14ac:dyDescent="0.15">
      <c r="A2840" s="3" t="str">
        <f>IF([1]基本档案!A2840=0,"",[1]基本档案!A2840)</f>
        <v/>
      </c>
      <c r="B2840" s="3">
        <f>[1]工序单价!B2862</f>
        <v>0</v>
      </c>
      <c r="E2840" s="6" t="str">
        <f>IF(D2840=0,"",VLOOKUP(D2840,[1]基本档案!$A$2:$B$481,2,FALSE))</f>
        <v/>
      </c>
      <c r="H2840" s="6" t="str">
        <f>IF(G2840=0,"",VLOOKUP(G2840,[1]工序单价!$B$2:$D$503,2,FALSE))</f>
        <v/>
      </c>
      <c r="I2840" s="6">
        <f>IF(G2840=0,0,VLOOKUP(G2840,[1]工序单价!$B$2:$D$503,3,FALSE))</f>
        <v>0</v>
      </c>
      <c r="K2840" s="6">
        <f t="shared" si="43"/>
        <v>0</v>
      </c>
    </row>
    <row r="2841" spans="1:11" x14ac:dyDescent="0.15">
      <c r="A2841" s="3" t="str">
        <f>IF([1]基本档案!A2841=0,"",[1]基本档案!A2841)</f>
        <v/>
      </c>
      <c r="B2841" s="3">
        <f>[1]工序单价!B2863</f>
        <v>0</v>
      </c>
      <c r="E2841" s="6" t="str">
        <f>IF(D2841=0,"",VLOOKUP(D2841,[1]基本档案!$A$2:$B$481,2,FALSE))</f>
        <v/>
      </c>
      <c r="H2841" s="6" t="str">
        <f>IF(G2841=0,"",VLOOKUP(G2841,[1]工序单价!$B$2:$D$503,2,FALSE))</f>
        <v/>
      </c>
      <c r="I2841" s="6">
        <f>IF(G2841=0,0,VLOOKUP(G2841,[1]工序单价!$B$2:$D$503,3,FALSE))</f>
        <v>0</v>
      </c>
      <c r="K2841" s="6">
        <f t="shared" si="43"/>
        <v>0</v>
      </c>
    </row>
    <row r="2842" spans="1:11" x14ac:dyDescent="0.15">
      <c r="A2842" s="3" t="str">
        <f>IF([1]基本档案!A2842=0,"",[1]基本档案!A2842)</f>
        <v/>
      </c>
      <c r="B2842" s="3">
        <f>[1]工序单价!B2864</f>
        <v>0</v>
      </c>
      <c r="E2842" s="6" t="str">
        <f>IF(D2842=0,"",VLOOKUP(D2842,[1]基本档案!$A$2:$B$481,2,FALSE))</f>
        <v/>
      </c>
      <c r="H2842" s="6" t="str">
        <f>IF(G2842=0,"",VLOOKUP(G2842,[1]工序单价!$B$2:$D$503,2,FALSE))</f>
        <v/>
      </c>
      <c r="I2842" s="6">
        <f>IF(G2842=0,0,VLOOKUP(G2842,[1]工序单价!$B$2:$D$503,3,FALSE))</f>
        <v>0</v>
      </c>
      <c r="K2842" s="6">
        <f t="shared" si="43"/>
        <v>0</v>
      </c>
    </row>
    <row r="2843" spans="1:11" x14ac:dyDescent="0.15">
      <c r="A2843" s="3" t="str">
        <f>IF([1]基本档案!A2843=0,"",[1]基本档案!A2843)</f>
        <v/>
      </c>
      <c r="B2843" s="3">
        <f>[1]工序单价!B2865</f>
        <v>0</v>
      </c>
      <c r="E2843" s="6" t="str">
        <f>IF(D2843=0,"",VLOOKUP(D2843,[1]基本档案!$A$2:$B$481,2,FALSE))</f>
        <v/>
      </c>
      <c r="H2843" s="6" t="str">
        <f>IF(G2843=0,"",VLOOKUP(G2843,[1]工序单价!$B$2:$D$503,2,FALSE))</f>
        <v/>
      </c>
      <c r="I2843" s="6">
        <f>IF(G2843=0,0,VLOOKUP(G2843,[1]工序单价!$B$2:$D$503,3,FALSE))</f>
        <v>0</v>
      </c>
      <c r="K2843" s="6">
        <f t="shared" si="43"/>
        <v>0</v>
      </c>
    </row>
    <row r="2844" spans="1:11" x14ac:dyDescent="0.15">
      <c r="A2844" s="3" t="str">
        <f>IF([1]基本档案!A2844=0,"",[1]基本档案!A2844)</f>
        <v/>
      </c>
      <c r="B2844" s="3">
        <f>[1]工序单价!B2866</f>
        <v>0</v>
      </c>
      <c r="E2844" s="6" t="str">
        <f>IF(D2844=0,"",VLOOKUP(D2844,[1]基本档案!$A$2:$B$481,2,FALSE))</f>
        <v/>
      </c>
      <c r="H2844" s="6" t="str">
        <f>IF(G2844=0,"",VLOOKUP(G2844,[1]工序单价!$B$2:$D$503,2,FALSE))</f>
        <v/>
      </c>
      <c r="I2844" s="6">
        <f>IF(G2844=0,0,VLOOKUP(G2844,[1]工序单价!$B$2:$D$503,3,FALSE))</f>
        <v>0</v>
      </c>
      <c r="K2844" s="6">
        <f t="shared" si="43"/>
        <v>0</v>
      </c>
    </row>
    <row r="2845" spans="1:11" x14ac:dyDescent="0.15">
      <c r="A2845" s="3" t="str">
        <f>IF([1]基本档案!A2845=0,"",[1]基本档案!A2845)</f>
        <v/>
      </c>
      <c r="B2845" s="3">
        <f>[1]工序单价!B2867</f>
        <v>0</v>
      </c>
      <c r="E2845" s="6" t="str">
        <f>IF(D2845=0,"",VLOOKUP(D2845,[1]基本档案!$A$2:$B$481,2,FALSE))</f>
        <v/>
      </c>
      <c r="H2845" s="6" t="str">
        <f>IF(G2845=0,"",VLOOKUP(G2845,[1]工序单价!$B$2:$D$503,2,FALSE))</f>
        <v/>
      </c>
      <c r="I2845" s="6">
        <f>IF(G2845=0,0,VLOOKUP(G2845,[1]工序单价!$B$2:$D$503,3,FALSE))</f>
        <v>0</v>
      </c>
      <c r="K2845" s="6">
        <f t="shared" si="43"/>
        <v>0</v>
      </c>
    </row>
    <row r="2846" spans="1:11" x14ac:dyDescent="0.15">
      <c r="A2846" s="3" t="str">
        <f>IF([1]基本档案!A2846=0,"",[1]基本档案!A2846)</f>
        <v/>
      </c>
      <c r="B2846" s="3">
        <f>[1]工序单价!B2868</f>
        <v>0</v>
      </c>
      <c r="E2846" s="6" t="str">
        <f>IF(D2846=0,"",VLOOKUP(D2846,[1]基本档案!$A$2:$B$481,2,FALSE))</f>
        <v/>
      </c>
      <c r="H2846" s="6" t="str">
        <f>IF(G2846=0,"",VLOOKUP(G2846,[1]工序单价!$B$2:$D$503,2,FALSE))</f>
        <v/>
      </c>
      <c r="I2846" s="6">
        <f>IF(G2846=0,0,VLOOKUP(G2846,[1]工序单价!$B$2:$D$503,3,FALSE))</f>
        <v>0</v>
      </c>
      <c r="K2846" s="6">
        <f t="shared" si="43"/>
        <v>0</v>
      </c>
    </row>
    <row r="2847" spans="1:11" x14ac:dyDescent="0.15">
      <c r="A2847" s="3" t="str">
        <f>IF([1]基本档案!A2847=0,"",[1]基本档案!A2847)</f>
        <v/>
      </c>
      <c r="B2847" s="3">
        <f>[1]工序单价!B2869</f>
        <v>0</v>
      </c>
      <c r="E2847" s="6" t="str">
        <f>IF(D2847=0,"",VLOOKUP(D2847,[1]基本档案!$A$2:$B$481,2,FALSE))</f>
        <v/>
      </c>
      <c r="H2847" s="6" t="str">
        <f>IF(G2847=0,"",VLOOKUP(G2847,[1]工序单价!$B$2:$D$503,2,FALSE))</f>
        <v/>
      </c>
      <c r="I2847" s="6">
        <f>IF(G2847=0,0,VLOOKUP(G2847,[1]工序单价!$B$2:$D$503,3,FALSE))</f>
        <v>0</v>
      </c>
      <c r="K2847" s="6">
        <f t="shared" si="43"/>
        <v>0</v>
      </c>
    </row>
    <row r="2848" spans="1:11" x14ac:dyDescent="0.15">
      <c r="A2848" s="3" t="str">
        <f>IF([1]基本档案!A2848=0,"",[1]基本档案!A2848)</f>
        <v/>
      </c>
      <c r="B2848" s="3">
        <f>[1]工序单价!B2870</f>
        <v>0</v>
      </c>
      <c r="E2848" s="6" t="str">
        <f>IF(D2848=0,"",VLOOKUP(D2848,[1]基本档案!$A$2:$B$481,2,FALSE))</f>
        <v/>
      </c>
      <c r="H2848" s="6" t="str">
        <f>IF(G2848=0,"",VLOOKUP(G2848,[1]工序单价!$B$2:$D$503,2,FALSE))</f>
        <v/>
      </c>
      <c r="I2848" s="6">
        <f>IF(G2848=0,0,VLOOKUP(G2848,[1]工序单价!$B$2:$D$503,3,FALSE))</f>
        <v>0</v>
      </c>
      <c r="K2848" s="6">
        <f t="shared" si="43"/>
        <v>0</v>
      </c>
    </row>
    <row r="2849" spans="1:11" x14ac:dyDescent="0.15">
      <c r="A2849" s="3" t="str">
        <f>IF([1]基本档案!A2849=0,"",[1]基本档案!A2849)</f>
        <v/>
      </c>
      <c r="B2849" s="3">
        <f>[1]工序单价!B2871</f>
        <v>0</v>
      </c>
      <c r="E2849" s="6" t="str">
        <f>IF(D2849=0,"",VLOOKUP(D2849,[1]基本档案!$A$2:$B$481,2,FALSE))</f>
        <v/>
      </c>
      <c r="H2849" s="6" t="str">
        <f>IF(G2849=0,"",VLOOKUP(G2849,[1]工序单价!$B$2:$D$503,2,FALSE))</f>
        <v/>
      </c>
      <c r="I2849" s="6">
        <f>IF(G2849=0,0,VLOOKUP(G2849,[1]工序单价!$B$2:$D$503,3,FALSE))</f>
        <v>0</v>
      </c>
      <c r="K2849" s="6">
        <f t="shared" si="43"/>
        <v>0</v>
      </c>
    </row>
    <row r="2850" spans="1:11" x14ac:dyDescent="0.15">
      <c r="A2850" s="3" t="str">
        <f>IF([1]基本档案!A2850=0,"",[1]基本档案!A2850)</f>
        <v/>
      </c>
      <c r="B2850" s="3">
        <f>[1]工序单价!B2872</f>
        <v>0</v>
      </c>
      <c r="E2850" s="6" t="str">
        <f>IF(D2850=0,"",VLOOKUP(D2850,[1]基本档案!$A$2:$B$481,2,FALSE))</f>
        <v/>
      </c>
      <c r="H2850" s="6" t="str">
        <f>IF(G2850=0,"",VLOOKUP(G2850,[1]工序单价!$B$2:$D$503,2,FALSE))</f>
        <v/>
      </c>
      <c r="I2850" s="6">
        <f>IF(G2850=0,0,VLOOKUP(G2850,[1]工序单价!$B$2:$D$503,3,FALSE))</f>
        <v>0</v>
      </c>
      <c r="K2850" s="6">
        <f t="shared" si="43"/>
        <v>0</v>
      </c>
    </row>
    <row r="2851" spans="1:11" x14ac:dyDescent="0.15">
      <c r="A2851" s="3" t="str">
        <f>IF([1]基本档案!A2851=0,"",[1]基本档案!A2851)</f>
        <v/>
      </c>
      <c r="B2851" s="3">
        <f>[1]工序单价!B2873</f>
        <v>0</v>
      </c>
      <c r="E2851" s="6" t="str">
        <f>IF(D2851=0,"",VLOOKUP(D2851,[1]基本档案!$A$2:$B$481,2,FALSE))</f>
        <v/>
      </c>
      <c r="H2851" s="6" t="str">
        <f>IF(G2851=0,"",VLOOKUP(G2851,[1]工序单价!$B$2:$D$503,2,FALSE))</f>
        <v/>
      </c>
      <c r="I2851" s="6">
        <f>IF(G2851=0,0,VLOOKUP(G2851,[1]工序单价!$B$2:$D$503,3,FALSE))</f>
        <v>0</v>
      </c>
      <c r="K2851" s="6">
        <f t="shared" si="43"/>
        <v>0</v>
      </c>
    </row>
    <row r="2852" spans="1:11" x14ac:dyDescent="0.15">
      <c r="A2852" s="3" t="str">
        <f>IF([1]基本档案!A2852=0,"",[1]基本档案!A2852)</f>
        <v/>
      </c>
      <c r="B2852" s="3">
        <f>[1]工序单价!B2874</f>
        <v>0</v>
      </c>
      <c r="E2852" s="6" t="str">
        <f>IF(D2852=0,"",VLOOKUP(D2852,[1]基本档案!$A$2:$B$481,2,FALSE))</f>
        <v/>
      </c>
      <c r="H2852" s="6" t="str">
        <f>IF(G2852=0,"",VLOOKUP(G2852,[1]工序单价!$B$2:$D$503,2,FALSE))</f>
        <v/>
      </c>
      <c r="I2852" s="6">
        <f>IF(G2852=0,0,VLOOKUP(G2852,[1]工序单价!$B$2:$D$503,3,FALSE))</f>
        <v>0</v>
      </c>
      <c r="K2852" s="6">
        <f t="shared" si="43"/>
        <v>0</v>
      </c>
    </row>
    <row r="2853" spans="1:11" x14ac:dyDescent="0.15">
      <c r="A2853" s="3" t="str">
        <f>IF([1]基本档案!A2853=0,"",[1]基本档案!A2853)</f>
        <v/>
      </c>
      <c r="B2853" s="3">
        <f>[1]工序单价!B2875</f>
        <v>0</v>
      </c>
      <c r="E2853" s="6" t="str">
        <f>IF(D2853=0,"",VLOOKUP(D2853,[1]基本档案!$A$2:$B$481,2,FALSE))</f>
        <v/>
      </c>
      <c r="H2853" s="6" t="str">
        <f>IF(G2853=0,"",VLOOKUP(G2853,[1]工序单价!$B$2:$D$503,2,FALSE))</f>
        <v/>
      </c>
      <c r="I2853" s="6">
        <f>IF(G2853=0,0,VLOOKUP(G2853,[1]工序单价!$B$2:$D$503,3,FALSE))</f>
        <v>0</v>
      </c>
      <c r="K2853" s="6">
        <f t="shared" si="43"/>
        <v>0</v>
      </c>
    </row>
    <row r="2854" spans="1:11" x14ac:dyDescent="0.15">
      <c r="A2854" s="3" t="str">
        <f>IF([1]基本档案!A2854=0,"",[1]基本档案!A2854)</f>
        <v/>
      </c>
      <c r="B2854" s="3">
        <f>[1]工序单价!B2876</f>
        <v>0</v>
      </c>
      <c r="E2854" s="6" t="str">
        <f>IF(D2854=0,"",VLOOKUP(D2854,[1]基本档案!$A$2:$B$481,2,FALSE))</f>
        <v/>
      </c>
      <c r="H2854" s="6" t="str">
        <f>IF(G2854=0,"",VLOOKUP(G2854,[1]工序单价!$B$2:$D$503,2,FALSE))</f>
        <v/>
      </c>
      <c r="I2854" s="6">
        <f>IF(G2854=0,0,VLOOKUP(G2854,[1]工序单价!$B$2:$D$503,3,FALSE))</f>
        <v>0</v>
      </c>
      <c r="K2854" s="6">
        <f t="shared" si="43"/>
        <v>0</v>
      </c>
    </row>
    <row r="2855" spans="1:11" x14ac:dyDescent="0.15">
      <c r="A2855" s="3" t="str">
        <f>IF([1]基本档案!A2855=0,"",[1]基本档案!A2855)</f>
        <v/>
      </c>
      <c r="B2855" s="3">
        <f>[1]工序单价!B2877</f>
        <v>0</v>
      </c>
      <c r="E2855" s="6" t="str">
        <f>IF(D2855=0,"",VLOOKUP(D2855,[1]基本档案!$A$2:$B$481,2,FALSE))</f>
        <v/>
      </c>
      <c r="H2855" s="6" t="str">
        <f>IF(G2855=0,"",VLOOKUP(G2855,[1]工序单价!$B$2:$D$503,2,FALSE))</f>
        <v/>
      </c>
      <c r="I2855" s="6">
        <f>IF(G2855=0,0,VLOOKUP(G2855,[1]工序单价!$B$2:$D$503,3,FALSE))</f>
        <v>0</v>
      </c>
      <c r="K2855" s="6">
        <f t="shared" si="43"/>
        <v>0</v>
      </c>
    </row>
    <row r="2856" spans="1:11" x14ac:dyDescent="0.15">
      <c r="A2856" s="3" t="str">
        <f>IF([1]基本档案!A2856=0,"",[1]基本档案!A2856)</f>
        <v/>
      </c>
      <c r="B2856" s="3">
        <f>[1]工序单价!B2878</f>
        <v>0</v>
      </c>
      <c r="E2856" s="6" t="str">
        <f>IF(D2856=0,"",VLOOKUP(D2856,[1]基本档案!$A$2:$B$481,2,FALSE))</f>
        <v/>
      </c>
      <c r="H2856" s="6" t="str">
        <f>IF(G2856=0,"",VLOOKUP(G2856,[1]工序单价!$B$2:$D$503,2,FALSE))</f>
        <v/>
      </c>
      <c r="I2856" s="6">
        <f>IF(G2856=0,0,VLOOKUP(G2856,[1]工序单价!$B$2:$D$503,3,FALSE))</f>
        <v>0</v>
      </c>
      <c r="K2856" s="6">
        <f t="shared" si="43"/>
        <v>0</v>
      </c>
    </row>
    <row r="2857" spans="1:11" x14ac:dyDescent="0.15">
      <c r="A2857" s="3" t="str">
        <f>IF([1]基本档案!A2857=0,"",[1]基本档案!A2857)</f>
        <v/>
      </c>
      <c r="B2857" s="3">
        <f>[1]工序单价!B2879</f>
        <v>0</v>
      </c>
      <c r="E2857" s="6" t="str">
        <f>IF(D2857=0,"",VLOOKUP(D2857,[1]基本档案!$A$2:$B$481,2,FALSE))</f>
        <v/>
      </c>
      <c r="H2857" s="6" t="str">
        <f>IF(G2857=0,"",VLOOKUP(G2857,[1]工序单价!$B$2:$D$503,2,FALSE))</f>
        <v/>
      </c>
      <c r="I2857" s="6">
        <f>IF(G2857=0,0,VLOOKUP(G2857,[1]工序单价!$B$2:$D$503,3,FALSE))</f>
        <v>0</v>
      </c>
      <c r="K2857" s="6">
        <f t="shared" si="43"/>
        <v>0</v>
      </c>
    </row>
    <row r="2858" spans="1:11" x14ac:dyDescent="0.15">
      <c r="A2858" s="3" t="str">
        <f>IF([1]基本档案!A2858=0,"",[1]基本档案!A2858)</f>
        <v/>
      </c>
      <c r="B2858" s="3">
        <f>[1]工序单价!B2880</f>
        <v>0</v>
      </c>
      <c r="E2858" s="6" t="str">
        <f>IF(D2858=0,"",VLOOKUP(D2858,[1]基本档案!$A$2:$B$481,2,FALSE))</f>
        <v/>
      </c>
      <c r="H2858" s="6" t="str">
        <f>IF(G2858=0,"",VLOOKUP(G2858,[1]工序单价!$B$2:$D$503,2,FALSE))</f>
        <v/>
      </c>
      <c r="I2858" s="6">
        <f>IF(G2858=0,0,VLOOKUP(G2858,[1]工序单价!$B$2:$D$503,3,FALSE))</f>
        <v>0</v>
      </c>
      <c r="K2858" s="6">
        <f t="shared" si="43"/>
        <v>0</v>
      </c>
    </row>
    <row r="2859" spans="1:11" x14ac:dyDescent="0.15">
      <c r="A2859" s="3" t="str">
        <f>IF([1]基本档案!A2859=0,"",[1]基本档案!A2859)</f>
        <v/>
      </c>
      <c r="B2859" s="3">
        <f>[1]工序单价!B2881</f>
        <v>0</v>
      </c>
      <c r="E2859" s="6" t="str">
        <f>IF(D2859=0,"",VLOOKUP(D2859,[1]基本档案!$A$2:$B$481,2,FALSE))</f>
        <v/>
      </c>
      <c r="H2859" s="6" t="str">
        <f>IF(G2859=0,"",VLOOKUP(G2859,[1]工序单价!$B$2:$D$503,2,FALSE))</f>
        <v/>
      </c>
      <c r="I2859" s="6">
        <f>IF(G2859=0,0,VLOOKUP(G2859,[1]工序单价!$B$2:$D$503,3,FALSE))</f>
        <v>0</v>
      </c>
      <c r="K2859" s="6">
        <f t="shared" si="43"/>
        <v>0</v>
      </c>
    </row>
    <row r="2860" spans="1:11" x14ac:dyDescent="0.15">
      <c r="A2860" s="3" t="str">
        <f>IF([1]基本档案!A2860=0,"",[1]基本档案!A2860)</f>
        <v/>
      </c>
      <c r="B2860" s="3">
        <f>[1]工序单价!B2882</f>
        <v>0</v>
      </c>
      <c r="E2860" s="6" t="str">
        <f>IF(D2860=0,"",VLOOKUP(D2860,[1]基本档案!$A$2:$B$481,2,FALSE))</f>
        <v/>
      </c>
      <c r="H2860" s="6" t="str">
        <f>IF(G2860=0,"",VLOOKUP(G2860,[1]工序单价!$B$2:$D$503,2,FALSE))</f>
        <v/>
      </c>
      <c r="I2860" s="6">
        <f>IF(G2860=0,0,VLOOKUP(G2860,[1]工序单价!$B$2:$D$503,3,FALSE))</f>
        <v>0</v>
      </c>
      <c r="K2860" s="6">
        <f t="shared" si="43"/>
        <v>0</v>
      </c>
    </row>
    <row r="2861" spans="1:11" x14ac:dyDescent="0.15">
      <c r="A2861" s="3" t="str">
        <f>IF([1]基本档案!A2861=0,"",[1]基本档案!A2861)</f>
        <v/>
      </c>
      <c r="B2861" s="3">
        <f>[1]工序单价!B2883</f>
        <v>0</v>
      </c>
      <c r="E2861" s="6" t="str">
        <f>IF(D2861=0,"",VLOOKUP(D2861,[1]基本档案!$A$2:$B$481,2,FALSE))</f>
        <v/>
      </c>
      <c r="H2861" s="6" t="str">
        <f>IF(G2861=0,"",VLOOKUP(G2861,[1]工序单价!$B$2:$D$503,2,FALSE))</f>
        <v/>
      </c>
      <c r="I2861" s="6">
        <f>IF(G2861=0,0,VLOOKUP(G2861,[1]工序单价!$B$2:$D$503,3,FALSE))</f>
        <v>0</v>
      </c>
      <c r="K2861" s="6">
        <f t="shared" si="43"/>
        <v>0</v>
      </c>
    </row>
    <row r="2862" spans="1:11" x14ac:dyDescent="0.15">
      <c r="A2862" s="3" t="str">
        <f>IF([1]基本档案!A2862=0,"",[1]基本档案!A2862)</f>
        <v/>
      </c>
      <c r="B2862" s="3">
        <f>[1]工序单价!B2884</f>
        <v>0</v>
      </c>
      <c r="E2862" s="6" t="str">
        <f>IF(D2862=0,"",VLOOKUP(D2862,[1]基本档案!$A$2:$B$481,2,FALSE))</f>
        <v/>
      </c>
      <c r="H2862" s="6" t="str">
        <f>IF(G2862=0,"",VLOOKUP(G2862,[1]工序单价!$B$2:$D$503,2,FALSE))</f>
        <v/>
      </c>
      <c r="I2862" s="6">
        <f>IF(G2862=0,0,VLOOKUP(G2862,[1]工序单价!$B$2:$D$503,3,FALSE))</f>
        <v>0</v>
      </c>
      <c r="K2862" s="6">
        <f t="shared" si="43"/>
        <v>0</v>
      </c>
    </row>
    <row r="2863" spans="1:11" x14ac:dyDescent="0.15">
      <c r="A2863" s="3" t="str">
        <f>IF([1]基本档案!A2863=0,"",[1]基本档案!A2863)</f>
        <v/>
      </c>
      <c r="B2863" s="3">
        <f>[1]工序单价!B2885</f>
        <v>0</v>
      </c>
      <c r="E2863" s="6" t="str">
        <f>IF(D2863=0,"",VLOOKUP(D2863,[1]基本档案!$A$2:$B$481,2,FALSE))</f>
        <v/>
      </c>
      <c r="H2863" s="6" t="str">
        <f>IF(G2863=0,"",VLOOKUP(G2863,[1]工序单价!$B$2:$D$503,2,FALSE))</f>
        <v/>
      </c>
      <c r="I2863" s="6">
        <f>IF(G2863=0,0,VLOOKUP(G2863,[1]工序单价!$B$2:$D$503,3,FALSE))</f>
        <v>0</v>
      </c>
      <c r="K2863" s="6">
        <f t="shared" si="43"/>
        <v>0</v>
      </c>
    </row>
    <row r="2864" spans="1:11" x14ac:dyDescent="0.15">
      <c r="A2864" s="3" t="str">
        <f>IF([1]基本档案!A2864=0,"",[1]基本档案!A2864)</f>
        <v/>
      </c>
      <c r="B2864" s="3">
        <f>[1]工序单价!B2886</f>
        <v>0</v>
      </c>
      <c r="E2864" s="6" t="str">
        <f>IF(D2864=0,"",VLOOKUP(D2864,[1]基本档案!$A$2:$B$481,2,FALSE))</f>
        <v/>
      </c>
      <c r="H2864" s="6" t="str">
        <f>IF(G2864=0,"",VLOOKUP(G2864,[1]工序单价!$B$2:$D$503,2,FALSE))</f>
        <v/>
      </c>
      <c r="I2864" s="6">
        <f>IF(G2864=0,0,VLOOKUP(G2864,[1]工序单价!$B$2:$D$503,3,FALSE))</f>
        <v>0</v>
      </c>
      <c r="K2864" s="6">
        <f t="shared" si="43"/>
        <v>0</v>
      </c>
    </row>
    <row r="2865" spans="1:11" x14ac:dyDescent="0.15">
      <c r="A2865" s="3" t="str">
        <f>IF([1]基本档案!A2865=0,"",[1]基本档案!A2865)</f>
        <v/>
      </c>
      <c r="B2865" s="3">
        <f>[1]工序单价!B2887</f>
        <v>0</v>
      </c>
      <c r="E2865" s="6" t="str">
        <f>IF(D2865=0,"",VLOOKUP(D2865,[1]基本档案!$A$2:$B$481,2,FALSE))</f>
        <v/>
      </c>
      <c r="H2865" s="6" t="str">
        <f>IF(G2865=0,"",VLOOKUP(G2865,[1]工序单价!$B$2:$D$503,2,FALSE))</f>
        <v/>
      </c>
      <c r="I2865" s="6">
        <f>IF(G2865=0,0,VLOOKUP(G2865,[1]工序单价!$B$2:$D$503,3,FALSE))</f>
        <v>0</v>
      </c>
      <c r="K2865" s="6">
        <f t="shared" si="43"/>
        <v>0</v>
      </c>
    </row>
    <row r="2866" spans="1:11" x14ac:dyDescent="0.15">
      <c r="A2866" s="3" t="str">
        <f>IF([1]基本档案!A2866=0,"",[1]基本档案!A2866)</f>
        <v/>
      </c>
      <c r="B2866" s="3">
        <f>[1]工序单价!B2888</f>
        <v>0</v>
      </c>
      <c r="E2866" s="6" t="str">
        <f>IF(D2866=0,"",VLOOKUP(D2866,[1]基本档案!$A$2:$B$481,2,FALSE))</f>
        <v/>
      </c>
      <c r="H2866" s="6" t="str">
        <f>IF(G2866=0,"",VLOOKUP(G2866,[1]工序单价!$B$2:$D$503,2,FALSE))</f>
        <v/>
      </c>
      <c r="I2866" s="6">
        <f>IF(G2866=0,0,VLOOKUP(G2866,[1]工序单价!$B$2:$D$503,3,FALSE))</f>
        <v>0</v>
      </c>
      <c r="K2866" s="6">
        <f t="shared" si="43"/>
        <v>0</v>
      </c>
    </row>
    <row r="2867" spans="1:11" x14ac:dyDescent="0.15">
      <c r="A2867" s="3" t="str">
        <f>IF([1]基本档案!A2867=0,"",[1]基本档案!A2867)</f>
        <v/>
      </c>
      <c r="B2867" s="3">
        <f>[1]工序单价!B2889</f>
        <v>0</v>
      </c>
      <c r="E2867" s="6" t="str">
        <f>IF(D2867=0,"",VLOOKUP(D2867,[1]基本档案!$A$2:$B$481,2,FALSE))</f>
        <v/>
      </c>
      <c r="H2867" s="6" t="str">
        <f>IF(G2867=0,"",VLOOKUP(G2867,[1]工序单价!$B$2:$D$503,2,FALSE))</f>
        <v/>
      </c>
      <c r="I2867" s="6">
        <f>IF(G2867=0,0,VLOOKUP(G2867,[1]工序单价!$B$2:$D$503,3,FALSE))</f>
        <v>0</v>
      </c>
      <c r="K2867" s="6">
        <f t="shared" si="43"/>
        <v>0</v>
      </c>
    </row>
    <row r="2868" spans="1:11" x14ac:dyDescent="0.15">
      <c r="A2868" s="3" t="str">
        <f>IF([1]基本档案!A2868=0,"",[1]基本档案!A2868)</f>
        <v/>
      </c>
      <c r="B2868" s="3">
        <f>[1]工序单价!B2890</f>
        <v>0</v>
      </c>
      <c r="E2868" s="6" t="str">
        <f>IF(D2868=0,"",VLOOKUP(D2868,[1]基本档案!$A$2:$B$481,2,FALSE))</f>
        <v/>
      </c>
      <c r="H2868" s="6" t="str">
        <f>IF(G2868=0,"",VLOOKUP(G2868,[1]工序单价!$B$2:$D$503,2,FALSE))</f>
        <v/>
      </c>
      <c r="I2868" s="6">
        <f>IF(G2868=0,0,VLOOKUP(G2868,[1]工序单价!$B$2:$D$503,3,FALSE))</f>
        <v>0</v>
      </c>
      <c r="K2868" s="6">
        <f t="shared" si="43"/>
        <v>0</v>
      </c>
    </row>
    <row r="2869" spans="1:11" x14ac:dyDescent="0.15">
      <c r="A2869" s="3" t="str">
        <f>IF([1]基本档案!A2869=0,"",[1]基本档案!A2869)</f>
        <v/>
      </c>
      <c r="B2869" s="3">
        <f>[1]工序单价!B2891</f>
        <v>0</v>
      </c>
      <c r="E2869" s="6" t="str">
        <f>IF(D2869=0,"",VLOOKUP(D2869,[1]基本档案!$A$2:$B$481,2,FALSE))</f>
        <v/>
      </c>
      <c r="H2869" s="6" t="str">
        <f>IF(G2869=0,"",VLOOKUP(G2869,[1]工序单价!$B$2:$D$503,2,FALSE))</f>
        <v/>
      </c>
      <c r="I2869" s="6">
        <f>IF(G2869=0,0,VLOOKUP(G2869,[1]工序单价!$B$2:$D$503,3,FALSE))</f>
        <v>0</v>
      </c>
      <c r="K2869" s="6">
        <f t="shared" si="43"/>
        <v>0</v>
      </c>
    </row>
    <row r="2870" spans="1:11" x14ac:dyDescent="0.15">
      <c r="A2870" s="3" t="str">
        <f>IF([1]基本档案!A2870=0,"",[1]基本档案!A2870)</f>
        <v/>
      </c>
      <c r="B2870" s="3">
        <f>[1]工序单价!B2892</f>
        <v>0</v>
      </c>
      <c r="E2870" s="6" t="str">
        <f>IF(D2870=0,"",VLOOKUP(D2870,[1]基本档案!$A$2:$B$481,2,FALSE))</f>
        <v/>
      </c>
      <c r="H2870" s="6" t="str">
        <f>IF(G2870=0,"",VLOOKUP(G2870,[1]工序单价!$B$2:$D$503,2,FALSE))</f>
        <v/>
      </c>
      <c r="I2870" s="6">
        <f>IF(G2870=0,0,VLOOKUP(G2870,[1]工序单价!$B$2:$D$503,3,FALSE))</f>
        <v>0</v>
      </c>
      <c r="K2870" s="6">
        <f t="shared" si="43"/>
        <v>0</v>
      </c>
    </row>
    <row r="2871" spans="1:11" x14ac:dyDescent="0.15">
      <c r="A2871" s="3" t="str">
        <f>IF([1]基本档案!A2871=0,"",[1]基本档案!A2871)</f>
        <v/>
      </c>
      <c r="B2871" s="3">
        <f>[1]工序单价!B2893</f>
        <v>0</v>
      </c>
      <c r="E2871" s="6" t="str">
        <f>IF(D2871=0,"",VLOOKUP(D2871,[1]基本档案!$A$2:$B$481,2,FALSE))</f>
        <v/>
      </c>
      <c r="H2871" s="6" t="str">
        <f>IF(G2871=0,"",VLOOKUP(G2871,[1]工序单价!$B$2:$D$503,2,FALSE))</f>
        <v/>
      </c>
      <c r="I2871" s="6">
        <f>IF(G2871=0,0,VLOOKUP(G2871,[1]工序单价!$B$2:$D$503,3,FALSE))</f>
        <v>0</v>
      </c>
      <c r="K2871" s="6">
        <f t="shared" si="43"/>
        <v>0</v>
      </c>
    </row>
    <row r="2872" spans="1:11" x14ac:dyDescent="0.15">
      <c r="A2872" s="3" t="str">
        <f>IF([1]基本档案!A2872=0,"",[1]基本档案!A2872)</f>
        <v/>
      </c>
      <c r="B2872" s="3">
        <f>[1]工序单价!B2894</f>
        <v>0</v>
      </c>
      <c r="E2872" s="6" t="str">
        <f>IF(D2872=0,"",VLOOKUP(D2872,[1]基本档案!$A$2:$B$481,2,FALSE))</f>
        <v/>
      </c>
      <c r="H2872" s="6" t="str">
        <f>IF(G2872=0,"",VLOOKUP(G2872,[1]工序单价!$B$2:$D$503,2,FALSE))</f>
        <v/>
      </c>
      <c r="I2872" s="6">
        <f>IF(G2872=0,0,VLOOKUP(G2872,[1]工序单价!$B$2:$D$503,3,FALSE))</f>
        <v>0</v>
      </c>
      <c r="K2872" s="6">
        <f t="shared" si="43"/>
        <v>0</v>
      </c>
    </row>
    <row r="2873" spans="1:11" x14ac:dyDescent="0.15">
      <c r="A2873" s="3" t="str">
        <f>IF([1]基本档案!A2873=0,"",[1]基本档案!A2873)</f>
        <v/>
      </c>
      <c r="B2873" s="3">
        <f>[1]工序单价!B2895</f>
        <v>0</v>
      </c>
      <c r="E2873" s="6" t="str">
        <f>IF(D2873=0,"",VLOOKUP(D2873,[1]基本档案!$A$2:$B$481,2,FALSE))</f>
        <v/>
      </c>
      <c r="H2873" s="6" t="str">
        <f>IF(G2873=0,"",VLOOKUP(G2873,[1]工序单价!$B$2:$D$503,2,FALSE))</f>
        <v/>
      </c>
      <c r="I2873" s="6">
        <f>IF(G2873=0,0,VLOOKUP(G2873,[1]工序单价!$B$2:$D$503,3,FALSE))</f>
        <v>0</v>
      </c>
      <c r="K2873" s="6">
        <f t="shared" si="43"/>
        <v>0</v>
      </c>
    </row>
    <row r="2874" spans="1:11" x14ac:dyDescent="0.15">
      <c r="A2874" s="3" t="str">
        <f>IF([1]基本档案!A2874=0,"",[1]基本档案!A2874)</f>
        <v/>
      </c>
      <c r="B2874" s="3">
        <f>[1]工序单价!B2896</f>
        <v>0</v>
      </c>
      <c r="E2874" s="6" t="str">
        <f>IF(D2874=0,"",VLOOKUP(D2874,[1]基本档案!$A$2:$B$481,2,FALSE))</f>
        <v/>
      </c>
      <c r="H2874" s="6" t="str">
        <f>IF(G2874=0,"",VLOOKUP(G2874,[1]工序单价!$B$2:$D$503,2,FALSE))</f>
        <v/>
      </c>
      <c r="I2874" s="6">
        <f>IF(G2874=0,0,VLOOKUP(G2874,[1]工序单价!$B$2:$D$503,3,FALSE))</f>
        <v>0</v>
      </c>
      <c r="K2874" s="6">
        <f t="shared" si="43"/>
        <v>0</v>
      </c>
    </row>
    <row r="2875" spans="1:11" x14ac:dyDescent="0.15">
      <c r="A2875" s="3" t="str">
        <f>IF([1]基本档案!A2875=0,"",[1]基本档案!A2875)</f>
        <v/>
      </c>
      <c r="B2875" s="3">
        <f>[1]工序单价!B2897</f>
        <v>0</v>
      </c>
      <c r="E2875" s="6" t="str">
        <f>IF(D2875=0,"",VLOOKUP(D2875,[1]基本档案!$A$2:$B$481,2,FALSE))</f>
        <v/>
      </c>
      <c r="H2875" s="6" t="str">
        <f>IF(G2875=0,"",VLOOKUP(G2875,[1]工序单价!$B$2:$D$503,2,FALSE))</f>
        <v/>
      </c>
      <c r="I2875" s="6">
        <f>IF(G2875=0,0,VLOOKUP(G2875,[1]工序单价!$B$2:$D$503,3,FALSE))</f>
        <v>0</v>
      </c>
      <c r="K2875" s="6">
        <f t="shared" si="43"/>
        <v>0</v>
      </c>
    </row>
    <row r="2876" spans="1:11" x14ac:dyDescent="0.15">
      <c r="A2876" s="3" t="str">
        <f>IF([1]基本档案!A2876=0,"",[1]基本档案!A2876)</f>
        <v/>
      </c>
      <c r="B2876" s="3">
        <f>[1]工序单价!B2898</f>
        <v>0</v>
      </c>
      <c r="E2876" s="6" t="str">
        <f>IF(D2876=0,"",VLOOKUP(D2876,[1]基本档案!$A$2:$B$481,2,FALSE))</f>
        <v/>
      </c>
      <c r="H2876" s="6" t="str">
        <f>IF(G2876=0,"",VLOOKUP(G2876,[1]工序单价!$B$2:$D$503,2,FALSE))</f>
        <v/>
      </c>
      <c r="I2876" s="6">
        <f>IF(G2876=0,0,VLOOKUP(G2876,[1]工序单价!$B$2:$D$503,3,FALSE))</f>
        <v>0</v>
      </c>
      <c r="K2876" s="6">
        <f t="shared" si="43"/>
        <v>0</v>
      </c>
    </row>
    <row r="2877" spans="1:11" x14ac:dyDescent="0.15">
      <c r="A2877" s="3" t="str">
        <f>IF([1]基本档案!A2877=0,"",[1]基本档案!A2877)</f>
        <v/>
      </c>
      <c r="B2877" s="3">
        <f>[1]工序单价!B2899</f>
        <v>0</v>
      </c>
      <c r="E2877" s="6" t="str">
        <f>IF(D2877=0,"",VLOOKUP(D2877,[1]基本档案!$A$2:$B$481,2,FALSE))</f>
        <v/>
      </c>
      <c r="H2877" s="6" t="str">
        <f>IF(G2877=0,"",VLOOKUP(G2877,[1]工序单价!$B$2:$D$503,2,FALSE))</f>
        <v/>
      </c>
      <c r="I2877" s="6">
        <f>IF(G2877=0,0,VLOOKUP(G2877,[1]工序单价!$B$2:$D$503,3,FALSE))</f>
        <v>0</v>
      </c>
      <c r="K2877" s="6">
        <f t="shared" si="43"/>
        <v>0</v>
      </c>
    </row>
    <row r="2878" spans="1:11" x14ac:dyDescent="0.15">
      <c r="A2878" s="3" t="str">
        <f>IF([1]基本档案!A2878=0,"",[1]基本档案!A2878)</f>
        <v/>
      </c>
      <c r="B2878" s="3">
        <f>[1]工序单价!B2900</f>
        <v>0</v>
      </c>
      <c r="E2878" s="6" t="str">
        <f>IF(D2878=0,"",VLOOKUP(D2878,[1]基本档案!$A$2:$B$481,2,FALSE))</f>
        <v/>
      </c>
      <c r="H2878" s="6" t="str">
        <f>IF(G2878=0,"",VLOOKUP(G2878,[1]工序单价!$B$2:$D$503,2,FALSE))</f>
        <v/>
      </c>
      <c r="I2878" s="6">
        <f>IF(G2878=0,0,VLOOKUP(G2878,[1]工序单价!$B$2:$D$503,3,FALSE))</f>
        <v>0</v>
      </c>
      <c r="K2878" s="6">
        <f t="shared" si="43"/>
        <v>0</v>
      </c>
    </row>
    <row r="2879" spans="1:11" x14ac:dyDescent="0.15">
      <c r="A2879" s="3" t="str">
        <f>IF([1]基本档案!A2879=0,"",[1]基本档案!A2879)</f>
        <v/>
      </c>
      <c r="B2879" s="3">
        <f>[1]工序单价!B2901</f>
        <v>0</v>
      </c>
      <c r="E2879" s="6" t="str">
        <f>IF(D2879=0,"",VLOOKUP(D2879,[1]基本档案!$A$2:$B$481,2,FALSE))</f>
        <v/>
      </c>
      <c r="H2879" s="6" t="str">
        <f>IF(G2879=0,"",VLOOKUP(G2879,[1]工序单价!$B$2:$D$503,2,FALSE))</f>
        <v/>
      </c>
      <c r="I2879" s="6">
        <f>IF(G2879=0,0,VLOOKUP(G2879,[1]工序单价!$B$2:$D$503,3,FALSE))</f>
        <v>0</v>
      </c>
      <c r="K2879" s="6">
        <f t="shared" si="43"/>
        <v>0</v>
      </c>
    </row>
    <row r="2880" spans="1:11" x14ac:dyDescent="0.15">
      <c r="A2880" s="3" t="str">
        <f>IF([1]基本档案!A2880=0,"",[1]基本档案!A2880)</f>
        <v/>
      </c>
      <c r="B2880" s="3">
        <f>[1]工序单价!B2902</f>
        <v>0</v>
      </c>
      <c r="E2880" s="6" t="str">
        <f>IF(D2880=0,"",VLOOKUP(D2880,[1]基本档案!$A$2:$B$481,2,FALSE))</f>
        <v/>
      </c>
      <c r="H2880" s="6" t="str">
        <f>IF(G2880=0,"",VLOOKUP(G2880,[1]工序单价!$B$2:$D$503,2,FALSE))</f>
        <v/>
      </c>
      <c r="I2880" s="6">
        <f>IF(G2880=0,0,VLOOKUP(G2880,[1]工序单价!$B$2:$D$503,3,FALSE))</f>
        <v>0</v>
      </c>
      <c r="K2880" s="6">
        <f t="shared" si="43"/>
        <v>0</v>
      </c>
    </row>
    <row r="2881" spans="1:11" x14ac:dyDescent="0.15">
      <c r="A2881" s="3" t="str">
        <f>IF([1]基本档案!A2881=0,"",[1]基本档案!A2881)</f>
        <v/>
      </c>
      <c r="B2881" s="3">
        <f>[1]工序单价!B2903</f>
        <v>0</v>
      </c>
      <c r="E2881" s="6" t="str">
        <f>IF(D2881=0,"",VLOOKUP(D2881,[1]基本档案!$A$2:$B$481,2,FALSE))</f>
        <v/>
      </c>
      <c r="H2881" s="6" t="str">
        <f>IF(G2881=0,"",VLOOKUP(G2881,[1]工序单价!$B$2:$D$503,2,FALSE))</f>
        <v/>
      </c>
      <c r="I2881" s="6">
        <f>IF(G2881=0,0,VLOOKUP(G2881,[1]工序单价!$B$2:$D$503,3,FALSE))</f>
        <v>0</v>
      </c>
      <c r="K2881" s="6">
        <f t="shared" si="43"/>
        <v>0</v>
      </c>
    </row>
    <row r="2882" spans="1:11" x14ac:dyDescent="0.15">
      <c r="A2882" s="3" t="str">
        <f>IF([1]基本档案!A2882=0,"",[1]基本档案!A2882)</f>
        <v/>
      </c>
      <c r="B2882" s="3">
        <f>[1]工序单价!B2904</f>
        <v>0</v>
      </c>
      <c r="E2882" s="6" t="str">
        <f>IF(D2882=0,"",VLOOKUP(D2882,[1]基本档案!$A$2:$B$481,2,FALSE))</f>
        <v/>
      </c>
      <c r="H2882" s="6" t="str">
        <f>IF(G2882=0,"",VLOOKUP(G2882,[1]工序单价!$B$2:$D$503,2,FALSE))</f>
        <v/>
      </c>
      <c r="I2882" s="6">
        <f>IF(G2882=0,0,VLOOKUP(G2882,[1]工序单价!$B$2:$D$503,3,FALSE))</f>
        <v>0</v>
      </c>
      <c r="K2882" s="6">
        <f t="shared" ref="K2882:K2945" si="44">I2882*J2882</f>
        <v>0</v>
      </c>
    </row>
    <row r="2883" spans="1:11" x14ac:dyDescent="0.15">
      <c r="A2883" s="3" t="str">
        <f>IF([1]基本档案!A2883=0,"",[1]基本档案!A2883)</f>
        <v/>
      </c>
      <c r="B2883" s="3">
        <f>[1]工序单价!B2905</f>
        <v>0</v>
      </c>
      <c r="E2883" s="6" t="str">
        <f>IF(D2883=0,"",VLOOKUP(D2883,[1]基本档案!$A$2:$B$481,2,FALSE))</f>
        <v/>
      </c>
      <c r="H2883" s="6" t="str">
        <f>IF(G2883=0,"",VLOOKUP(G2883,[1]工序单价!$B$2:$D$503,2,FALSE))</f>
        <v/>
      </c>
      <c r="I2883" s="6">
        <f>IF(G2883=0,0,VLOOKUP(G2883,[1]工序单价!$B$2:$D$503,3,FALSE))</f>
        <v>0</v>
      </c>
      <c r="K2883" s="6">
        <f t="shared" si="44"/>
        <v>0</v>
      </c>
    </row>
    <row r="2884" spans="1:11" x14ac:dyDescent="0.15">
      <c r="A2884" s="3" t="str">
        <f>IF([1]基本档案!A2884=0,"",[1]基本档案!A2884)</f>
        <v/>
      </c>
      <c r="B2884" s="3">
        <f>[1]工序单价!B2906</f>
        <v>0</v>
      </c>
      <c r="E2884" s="6" t="str">
        <f>IF(D2884=0,"",VLOOKUP(D2884,[1]基本档案!$A$2:$B$481,2,FALSE))</f>
        <v/>
      </c>
      <c r="H2884" s="6" t="str">
        <f>IF(G2884=0,"",VLOOKUP(G2884,[1]工序单价!$B$2:$D$503,2,FALSE))</f>
        <v/>
      </c>
      <c r="I2884" s="6">
        <f>IF(G2884=0,0,VLOOKUP(G2884,[1]工序单价!$B$2:$D$503,3,FALSE))</f>
        <v>0</v>
      </c>
      <c r="K2884" s="6">
        <f t="shared" si="44"/>
        <v>0</v>
      </c>
    </row>
    <row r="2885" spans="1:11" x14ac:dyDescent="0.15">
      <c r="A2885" s="3" t="str">
        <f>IF([1]基本档案!A2885=0,"",[1]基本档案!A2885)</f>
        <v/>
      </c>
      <c r="B2885" s="3">
        <f>[1]工序单价!B2907</f>
        <v>0</v>
      </c>
      <c r="E2885" s="6" t="str">
        <f>IF(D2885=0,"",VLOOKUP(D2885,[1]基本档案!$A$2:$B$481,2,FALSE))</f>
        <v/>
      </c>
      <c r="H2885" s="6" t="str">
        <f>IF(G2885=0,"",VLOOKUP(G2885,[1]工序单价!$B$2:$D$503,2,FALSE))</f>
        <v/>
      </c>
      <c r="I2885" s="6">
        <f>IF(G2885=0,0,VLOOKUP(G2885,[1]工序单价!$B$2:$D$503,3,FALSE))</f>
        <v>0</v>
      </c>
      <c r="K2885" s="6">
        <f t="shared" si="44"/>
        <v>0</v>
      </c>
    </row>
    <row r="2886" spans="1:11" x14ac:dyDescent="0.15">
      <c r="A2886" s="3" t="str">
        <f>IF([1]基本档案!A2886=0,"",[1]基本档案!A2886)</f>
        <v/>
      </c>
      <c r="B2886" s="3">
        <f>[1]工序单价!B2908</f>
        <v>0</v>
      </c>
      <c r="E2886" s="6" t="str">
        <f>IF(D2886=0,"",VLOOKUP(D2886,[1]基本档案!$A$2:$B$481,2,FALSE))</f>
        <v/>
      </c>
      <c r="H2886" s="6" t="str">
        <f>IF(G2886=0,"",VLOOKUP(G2886,[1]工序单价!$B$2:$D$503,2,FALSE))</f>
        <v/>
      </c>
      <c r="I2886" s="6">
        <f>IF(G2886=0,0,VLOOKUP(G2886,[1]工序单价!$B$2:$D$503,3,FALSE))</f>
        <v>0</v>
      </c>
      <c r="K2886" s="6">
        <f t="shared" si="44"/>
        <v>0</v>
      </c>
    </row>
    <row r="2887" spans="1:11" x14ac:dyDescent="0.15">
      <c r="A2887" s="3" t="str">
        <f>IF([1]基本档案!A2887=0,"",[1]基本档案!A2887)</f>
        <v/>
      </c>
      <c r="B2887" s="3">
        <f>[1]工序单价!B2909</f>
        <v>0</v>
      </c>
      <c r="E2887" s="6" t="str">
        <f>IF(D2887=0,"",VLOOKUP(D2887,[1]基本档案!$A$2:$B$481,2,FALSE))</f>
        <v/>
      </c>
      <c r="H2887" s="6" t="str">
        <f>IF(G2887=0,"",VLOOKUP(G2887,[1]工序单价!$B$2:$D$503,2,FALSE))</f>
        <v/>
      </c>
      <c r="I2887" s="6">
        <f>IF(G2887=0,0,VLOOKUP(G2887,[1]工序单价!$B$2:$D$503,3,FALSE))</f>
        <v>0</v>
      </c>
      <c r="K2887" s="6">
        <f t="shared" si="44"/>
        <v>0</v>
      </c>
    </row>
    <row r="2888" spans="1:11" x14ac:dyDescent="0.15">
      <c r="A2888" s="3" t="str">
        <f>IF([1]基本档案!A2888=0,"",[1]基本档案!A2888)</f>
        <v/>
      </c>
      <c r="B2888" s="3">
        <f>[1]工序单价!B2910</f>
        <v>0</v>
      </c>
      <c r="E2888" s="6" t="str">
        <f>IF(D2888=0,"",VLOOKUP(D2888,[1]基本档案!$A$2:$B$481,2,FALSE))</f>
        <v/>
      </c>
      <c r="H2888" s="6" t="str">
        <f>IF(G2888=0,"",VLOOKUP(G2888,[1]工序单价!$B$2:$D$503,2,FALSE))</f>
        <v/>
      </c>
      <c r="I2888" s="6">
        <f>IF(G2888=0,0,VLOOKUP(G2888,[1]工序单价!$B$2:$D$503,3,FALSE))</f>
        <v>0</v>
      </c>
      <c r="K2888" s="6">
        <f t="shared" si="44"/>
        <v>0</v>
      </c>
    </row>
    <row r="2889" spans="1:11" x14ac:dyDescent="0.15">
      <c r="A2889" s="3" t="str">
        <f>IF([1]基本档案!A2889=0,"",[1]基本档案!A2889)</f>
        <v/>
      </c>
      <c r="B2889" s="3">
        <f>[1]工序单价!B2911</f>
        <v>0</v>
      </c>
      <c r="E2889" s="6" t="str">
        <f>IF(D2889=0,"",VLOOKUP(D2889,[1]基本档案!$A$2:$B$481,2,FALSE))</f>
        <v/>
      </c>
      <c r="H2889" s="6" t="str">
        <f>IF(G2889=0,"",VLOOKUP(G2889,[1]工序单价!$B$2:$D$503,2,FALSE))</f>
        <v/>
      </c>
      <c r="I2889" s="6">
        <f>IF(G2889=0,0,VLOOKUP(G2889,[1]工序单价!$B$2:$D$503,3,FALSE))</f>
        <v>0</v>
      </c>
      <c r="K2889" s="6">
        <f t="shared" si="44"/>
        <v>0</v>
      </c>
    </row>
    <row r="2890" spans="1:11" x14ac:dyDescent="0.15">
      <c r="A2890" s="3" t="str">
        <f>IF([1]基本档案!A2890=0,"",[1]基本档案!A2890)</f>
        <v/>
      </c>
      <c r="B2890" s="3">
        <f>[1]工序单价!B2912</f>
        <v>0</v>
      </c>
      <c r="E2890" s="6" t="str">
        <f>IF(D2890=0,"",VLOOKUP(D2890,[1]基本档案!$A$2:$B$481,2,FALSE))</f>
        <v/>
      </c>
      <c r="H2890" s="6" t="str">
        <f>IF(G2890=0,"",VLOOKUP(G2890,[1]工序单价!$B$2:$D$503,2,FALSE))</f>
        <v/>
      </c>
      <c r="I2890" s="6">
        <f>IF(G2890=0,0,VLOOKUP(G2890,[1]工序单价!$B$2:$D$503,3,FALSE))</f>
        <v>0</v>
      </c>
      <c r="K2890" s="6">
        <f t="shared" si="44"/>
        <v>0</v>
      </c>
    </row>
    <row r="2891" spans="1:11" x14ac:dyDescent="0.15">
      <c r="A2891" s="3" t="str">
        <f>IF([1]基本档案!A2891=0,"",[1]基本档案!A2891)</f>
        <v/>
      </c>
      <c r="B2891" s="3">
        <f>[1]工序单价!B2913</f>
        <v>0</v>
      </c>
      <c r="E2891" s="6" t="str">
        <f>IF(D2891=0,"",VLOOKUP(D2891,[1]基本档案!$A$2:$B$481,2,FALSE))</f>
        <v/>
      </c>
      <c r="H2891" s="6" t="str">
        <f>IF(G2891=0,"",VLOOKUP(G2891,[1]工序单价!$B$2:$D$503,2,FALSE))</f>
        <v/>
      </c>
      <c r="I2891" s="6">
        <f>IF(G2891=0,0,VLOOKUP(G2891,[1]工序单价!$B$2:$D$503,3,FALSE))</f>
        <v>0</v>
      </c>
      <c r="K2891" s="6">
        <f t="shared" si="44"/>
        <v>0</v>
      </c>
    </row>
    <row r="2892" spans="1:11" x14ac:dyDescent="0.15">
      <c r="A2892" s="3" t="str">
        <f>IF([1]基本档案!A2892=0,"",[1]基本档案!A2892)</f>
        <v/>
      </c>
      <c r="B2892" s="3">
        <f>[1]工序单价!B2914</f>
        <v>0</v>
      </c>
      <c r="E2892" s="6" t="str">
        <f>IF(D2892=0,"",VLOOKUP(D2892,[1]基本档案!$A$2:$B$481,2,FALSE))</f>
        <v/>
      </c>
      <c r="H2892" s="6" t="str">
        <f>IF(G2892=0,"",VLOOKUP(G2892,[1]工序单价!$B$2:$D$503,2,FALSE))</f>
        <v/>
      </c>
      <c r="I2892" s="6">
        <f>IF(G2892=0,0,VLOOKUP(G2892,[1]工序单价!$B$2:$D$503,3,FALSE))</f>
        <v>0</v>
      </c>
      <c r="K2892" s="6">
        <f t="shared" si="44"/>
        <v>0</v>
      </c>
    </row>
    <row r="2893" spans="1:11" x14ac:dyDescent="0.15">
      <c r="A2893" s="3" t="str">
        <f>IF([1]基本档案!A2893=0,"",[1]基本档案!A2893)</f>
        <v/>
      </c>
      <c r="B2893" s="3">
        <f>[1]工序单价!B2915</f>
        <v>0</v>
      </c>
      <c r="E2893" s="6" t="str">
        <f>IF(D2893=0,"",VLOOKUP(D2893,[1]基本档案!$A$2:$B$481,2,FALSE))</f>
        <v/>
      </c>
      <c r="H2893" s="6" t="str">
        <f>IF(G2893=0,"",VLOOKUP(G2893,[1]工序单价!$B$2:$D$503,2,FALSE))</f>
        <v/>
      </c>
      <c r="I2893" s="6">
        <f>IF(G2893=0,0,VLOOKUP(G2893,[1]工序单价!$B$2:$D$503,3,FALSE))</f>
        <v>0</v>
      </c>
      <c r="K2893" s="6">
        <f t="shared" si="44"/>
        <v>0</v>
      </c>
    </row>
    <row r="2894" spans="1:11" x14ac:dyDescent="0.15">
      <c r="A2894" s="3" t="str">
        <f>IF([1]基本档案!A2894=0,"",[1]基本档案!A2894)</f>
        <v/>
      </c>
      <c r="B2894" s="3">
        <f>[1]工序单价!B2916</f>
        <v>0</v>
      </c>
      <c r="E2894" s="6" t="str">
        <f>IF(D2894=0,"",VLOOKUP(D2894,[1]基本档案!$A$2:$B$481,2,FALSE))</f>
        <v/>
      </c>
      <c r="H2894" s="6" t="str">
        <f>IF(G2894=0,"",VLOOKUP(G2894,[1]工序单价!$B$2:$D$503,2,FALSE))</f>
        <v/>
      </c>
      <c r="I2894" s="6">
        <f>IF(G2894=0,0,VLOOKUP(G2894,[1]工序单价!$B$2:$D$503,3,FALSE))</f>
        <v>0</v>
      </c>
      <c r="K2894" s="6">
        <f t="shared" si="44"/>
        <v>0</v>
      </c>
    </row>
    <row r="2895" spans="1:11" x14ac:dyDescent="0.15">
      <c r="A2895" s="3" t="str">
        <f>IF([1]基本档案!A2895=0,"",[1]基本档案!A2895)</f>
        <v/>
      </c>
      <c r="B2895" s="3">
        <f>[1]工序单价!B2917</f>
        <v>0</v>
      </c>
      <c r="E2895" s="6" t="str">
        <f>IF(D2895=0,"",VLOOKUP(D2895,[1]基本档案!$A$2:$B$481,2,FALSE))</f>
        <v/>
      </c>
      <c r="H2895" s="6" t="str">
        <f>IF(G2895=0,"",VLOOKUP(G2895,[1]工序单价!$B$2:$D$503,2,FALSE))</f>
        <v/>
      </c>
      <c r="I2895" s="6">
        <f>IF(G2895=0,0,VLOOKUP(G2895,[1]工序单价!$B$2:$D$503,3,FALSE))</f>
        <v>0</v>
      </c>
      <c r="K2895" s="6">
        <f t="shared" si="44"/>
        <v>0</v>
      </c>
    </row>
    <row r="2896" spans="1:11" x14ac:dyDescent="0.15">
      <c r="A2896" s="3" t="str">
        <f>IF([1]基本档案!A2896=0,"",[1]基本档案!A2896)</f>
        <v/>
      </c>
      <c r="B2896" s="3">
        <f>[1]工序单价!B2918</f>
        <v>0</v>
      </c>
      <c r="E2896" s="6" t="str">
        <f>IF(D2896=0,"",VLOOKUP(D2896,[1]基本档案!$A$2:$B$481,2,FALSE))</f>
        <v/>
      </c>
      <c r="H2896" s="6" t="str">
        <f>IF(G2896=0,"",VLOOKUP(G2896,[1]工序单价!$B$2:$D$503,2,FALSE))</f>
        <v/>
      </c>
      <c r="I2896" s="6">
        <f>IF(G2896=0,0,VLOOKUP(G2896,[1]工序单价!$B$2:$D$503,3,FALSE))</f>
        <v>0</v>
      </c>
      <c r="K2896" s="6">
        <f t="shared" si="44"/>
        <v>0</v>
      </c>
    </row>
    <row r="2897" spans="1:11" x14ac:dyDescent="0.15">
      <c r="A2897" s="3" t="str">
        <f>IF([1]基本档案!A2897=0,"",[1]基本档案!A2897)</f>
        <v/>
      </c>
      <c r="B2897" s="3">
        <f>[1]工序单价!B2919</f>
        <v>0</v>
      </c>
      <c r="E2897" s="6" t="str">
        <f>IF(D2897=0,"",VLOOKUP(D2897,[1]基本档案!$A$2:$B$481,2,FALSE))</f>
        <v/>
      </c>
      <c r="H2897" s="6" t="str">
        <f>IF(G2897=0,"",VLOOKUP(G2897,[1]工序单价!$B$2:$D$503,2,FALSE))</f>
        <v/>
      </c>
      <c r="I2897" s="6">
        <f>IF(G2897=0,0,VLOOKUP(G2897,[1]工序单价!$B$2:$D$503,3,FALSE))</f>
        <v>0</v>
      </c>
      <c r="K2897" s="6">
        <f t="shared" si="44"/>
        <v>0</v>
      </c>
    </row>
    <row r="2898" spans="1:11" x14ac:dyDescent="0.15">
      <c r="A2898" s="3" t="str">
        <f>IF([1]基本档案!A2898=0,"",[1]基本档案!A2898)</f>
        <v/>
      </c>
      <c r="B2898" s="3">
        <f>[1]工序单价!B2920</f>
        <v>0</v>
      </c>
      <c r="E2898" s="6" t="str">
        <f>IF(D2898=0,"",VLOOKUP(D2898,[1]基本档案!$A$2:$B$481,2,FALSE))</f>
        <v/>
      </c>
      <c r="H2898" s="6" t="str">
        <f>IF(G2898=0,"",VLOOKUP(G2898,[1]工序单价!$B$2:$D$503,2,FALSE))</f>
        <v/>
      </c>
      <c r="I2898" s="6">
        <f>IF(G2898=0,0,VLOOKUP(G2898,[1]工序单价!$B$2:$D$503,3,FALSE))</f>
        <v>0</v>
      </c>
      <c r="K2898" s="6">
        <f t="shared" si="44"/>
        <v>0</v>
      </c>
    </row>
    <row r="2899" spans="1:11" x14ac:dyDescent="0.15">
      <c r="A2899" s="3" t="str">
        <f>IF([1]基本档案!A2899=0,"",[1]基本档案!A2899)</f>
        <v/>
      </c>
      <c r="B2899" s="3">
        <f>[1]工序单价!B2921</f>
        <v>0</v>
      </c>
      <c r="E2899" s="6" t="str">
        <f>IF(D2899=0,"",VLOOKUP(D2899,[1]基本档案!$A$2:$B$481,2,FALSE))</f>
        <v/>
      </c>
      <c r="H2899" s="6" t="str">
        <f>IF(G2899=0,"",VLOOKUP(G2899,[1]工序单价!$B$2:$D$503,2,FALSE))</f>
        <v/>
      </c>
      <c r="I2899" s="6">
        <f>IF(G2899=0,0,VLOOKUP(G2899,[1]工序单价!$B$2:$D$503,3,FALSE))</f>
        <v>0</v>
      </c>
      <c r="K2899" s="6">
        <f t="shared" si="44"/>
        <v>0</v>
      </c>
    </row>
    <row r="2900" spans="1:11" x14ac:dyDescent="0.15">
      <c r="A2900" s="3" t="str">
        <f>IF([1]基本档案!A2900=0,"",[1]基本档案!A2900)</f>
        <v/>
      </c>
      <c r="B2900" s="3">
        <f>[1]工序单价!B2922</f>
        <v>0</v>
      </c>
      <c r="E2900" s="6" t="str">
        <f>IF(D2900=0,"",VLOOKUP(D2900,[1]基本档案!$A$2:$B$481,2,FALSE))</f>
        <v/>
      </c>
      <c r="H2900" s="6" t="str">
        <f>IF(G2900=0,"",VLOOKUP(G2900,[1]工序单价!$B$2:$D$503,2,FALSE))</f>
        <v/>
      </c>
      <c r="I2900" s="6">
        <f>IF(G2900=0,0,VLOOKUP(G2900,[1]工序单价!$B$2:$D$503,3,FALSE))</f>
        <v>0</v>
      </c>
      <c r="K2900" s="6">
        <f t="shared" si="44"/>
        <v>0</v>
      </c>
    </row>
    <row r="2901" spans="1:11" x14ac:dyDescent="0.15">
      <c r="A2901" s="3" t="str">
        <f>IF([1]基本档案!A2901=0,"",[1]基本档案!A2901)</f>
        <v/>
      </c>
      <c r="B2901" s="3">
        <f>[1]工序单价!B2923</f>
        <v>0</v>
      </c>
      <c r="E2901" s="6" t="str">
        <f>IF(D2901=0,"",VLOOKUP(D2901,[1]基本档案!$A$2:$B$481,2,FALSE))</f>
        <v/>
      </c>
      <c r="H2901" s="6" t="str">
        <f>IF(G2901=0,"",VLOOKUP(G2901,[1]工序单价!$B$2:$D$503,2,FALSE))</f>
        <v/>
      </c>
      <c r="I2901" s="6">
        <f>IF(G2901=0,0,VLOOKUP(G2901,[1]工序单价!$B$2:$D$503,3,FALSE))</f>
        <v>0</v>
      </c>
      <c r="K2901" s="6">
        <f t="shared" si="44"/>
        <v>0</v>
      </c>
    </row>
    <row r="2902" spans="1:11" x14ac:dyDescent="0.15">
      <c r="A2902" s="3" t="str">
        <f>IF([1]基本档案!A2902=0,"",[1]基本档案!A2902)</f>
        <v/>
      </c>
      <c r="B2902" s="3">
        <f>[1]工序单价!B2924</f>
        <v>0</v>
      </c>
      <c r="E2902" s="6" t="str">
        <f>IF(D2902=0,"",VLOOKUP(D2902,[1]基本档案!$A$2:$B$481,2,FALSE))</f>
        <v/>
      </c>
      <c r="H2902" s="6" t="str">
        <f>IF(G2902=0,"",VLOOKUP(G2902,[1]工序单价!$B$2:$D$503,2,FALSE))</f>
        <v/>
      </c>
      <c r="I2902" s="6">
        <f>IF(G2902=0,0,VLOOKUP(G2902,[1]工序单价!$B$2:$D$503,3,FALSE))</f>
        <v>0</v>
      </c>
      <c r="K2902" s="6">
        <f t="shared" si="44"/>
        <v>0</v>
      </c>
    </row>
    <row r="2903" spans="1:11" x14ac:dyDescent="0.15">
      <c r="A2903" s="3" t="str">
        <f>IF([1]基本档案!A2903=0,"",[1]基本档案!A2903)</f>
        <v/>
      </c>
      <c r="B2903" s="3">
        <f>[1]工序单价!B2925</f>
        <v>0</v>
      </c>
      <c r="E2903" s="6" t="str">
        <f>IF(D2903=0,"",VLOOKUP(D2903,[1]基本档案!$A$2:$B$481,2,FALSE))</f>
        <v/>
      </c>
      <c r="H2903" s="6" t="str">
        <f>IF(G2903=0,"",VLOOKUP(G2903,[1]工序单价!$B$2:$D$503,2,FALSE))</f>
        <v/>
      </c>
      <c r="I2903" s="6">
        <f>IF(G2903=0,0,VLOOKUP(G2903,[1]工序单价!$B$2:$D$503,3,FALSE))</f>
        <v>0</v>
      </c>
      <c r="K2903" s="6">
        <f t="shared" si="44"/>
        <v>0</v>
      </c>
    </row>
    <row r="2904" spans="1:11" x14ac:dyDescent="0.15">
      <c r="A2904" s="3" t="str">
        <f>IF([1]基本档案!A2904=0,"",[1]基本档案!A2904)</f>
        <v/>
      </c>
      <c r="B2904" s="3">
        <f>[1]工序单价!B2926</f>
        <v>0</v>
      </c>
      <c r="E2904" s="6" t="str">
        <f>IF(D2904=0,"",VLOOKUP(D2904,[1]基本档案!$A$2:$B$481,2,FALSE))</f>
        <v/>
      </c>
      <c r="H2904" s="6" t="str">
        <f>IF(G2904=0,"",VLOOKUP(G2904,[1]工序单价!$B$2:$D$503,2,FALSE))</f>
        <v/>
      </c>
      <c r="I2904" s="6">
        <f>IF(G2904=0,0,VLOOKUP(G2904,[1]工序单价!$B$2:$D$503,3,FALSE))</f>
        <v>0</v>
      </c>
      <c r="K2904" s="6">
        <f t="shared" si="44"/>
        <v>0</v>
      </c>
    </row>
    <row r="2905" spans="1:11" x14ac:dyDescent="0.15">
      <c r="A2905" s="3" t="str">
        <f>IF([1]基本档案!A2905=0,"",[1]基本档案!A2905)</f>
        <v/>
      </c>
      <c r="B2905" s="3">
        <f>[1]工序单价!B2927</f>
        <v>0</v>
      </c>
      <c r="E2905" s="6" t="str">
        <f>IF(D2905=0,"",VLOOKUP(D2905,[1]基本档案!$A$2:$B$481,2,FALSE))</f>
        <v/>
      </c>
      <c r="H2905" s="6" t="str">
        <f>IF(G2905=0,"",VLOOKUP(G2905,[1]工序单价!$B$2:$D$503,2,FALSE))</f>
        <v/>
      </c>
      <c r="I2905" s="6">
        <f>IF(G2905=0,0,VLOOKUP(G2905,[1]工序单价!$B$2:$D$503,3,FALSE))</f>
        <v>0</v>
      </c>
      <c r="K2905" s="6">
        <f t="shared" si="44"/>
        <v>0</v>
      </c>
    </row>
    <row r="2906" spans="1:11" x14ac:dyDescent="0.15">
      <c r="A2906" s="3" t="str">
        <f>IF([1]基本档案!A2906=0,"",[1]基本档案!A2906)</f>
        <v/>
      </c>
      <c r="B2906" s="3">
        <f>[1]工序单价!B2928</f>
        <v>0</v>
      </c>
      <c r="E2906" s="6" t="str">
        <f>IF(D2906=0,"",VLOOKUP(D2906,[1]基本档案!$A$2:$B$481,2,FALSE))</f>
        <v/>
      </c>
      <c r="H2906" s="6" t="str">
        <f>IF(G2906=0,"",VLOOKUP(G2906,[1]工序单价!$B$2:$D$503,2,FALSE))</f>
        <v/>
      </c>
      <c r="I2906" s="6">
        <f>IF(G2906=0,0,VLOOKUP(G2906,[1]工序单价!$B$2:$D$503,3,FALSE))</f>
        <v>0</v>
      </c>
      <c r="K2906" s="6">
        <f t="shared" si="44"/>
        <v>0</v>
      </c>
    </row>
    <row r="2907" spans="1:11" x14ac:dyDescent="0.15">
      <c r="A2907" s="3" t="str">
        <f>IF([1]基本档案!A2907=0,"",[1]基本档案!A2907)</f>
        <v/>
      </c>
      <c r="B2907" s="3">
        <f>[1]工序单价!B2929</f>
        <v>0</v>
      </c>
      <c r="E2907" s="6" t="str">
        <f>IF(D2907=0,"",VLOOKUP(D2907,[1]基本档案!$A$2:$B$481,2,FALSE))</f>
        <v/>
      </c>
      <c r="H2907" s="6" t="str">
        <f>IF(G2907=0,"",VLOOKUP(G2907,[1]工序单价!$B$2:$D$503,2,FALSE))</f>
        <v/>
      </c>
      <c r="I2907" s="6">
        <f>IF(G2907=0,0,VLOOKUP(G2907,[1]工序单价!$B$2:$D$503,3,FALSE))</f>
        <v>0</v>
      </c>
      <c r="K2907" s="6">
        <f t="shared" si="44"/>
        <v>0</v>
      </c>
    </row>
    <row r="2908" spans="1:11" x14ac:dyDescent="0.15">
      <c r="A2908" s="3" t="str">
        <f>IF([1]基本档案!A2908=0,"",[1]基本档案!A2908)</f>
        <v/>
      </c>
      <c r="B2908" s="3">
        <f>[1]工序单价!B2930</f>
        <v>0</v>
      </c>
      <c r="E2908" s="6" t="str">
        <f>IF(D2908=0,"",VLOOKUP(D2908,[1]基本档案!$A$2:$B$481,2,FALSE))</f>
        <v/>
      </c>
      <c r="H2908" s="6" t="str">
        <f>IF(G2908=0,"",VLOOKUP(G2908,[1]工序单价!$B$2:$D$503,2,FALSE))</f>
        <v/>
      </c>
      <c r="I2908" s="6">
        <f>IF(G2908=0,0,VLOOKUP(G2908,[1]工序单价!$B$2:$D$503,3,FALSE))</f>
        <v>0</v>
      </c>
      <c r="K2908" s="6">
        <f t="shared" si="44"/>
        <v>0</v>
      </c>
    </row>
    <row r="2909" spans="1:11" x14ac:dyDescent="0.15">
      <c r="A2909" s="3" t="str">
        <f>IF([1]基本档案!A2909=0,"",[1]基本档案!A2909)</f>
        <v/>
      </c>
      <c r="B2909" s="3">
        <f>[1]工序单价!B2931</f>
        <v>0</v>
      </c>
      <c r="E2909" s="6" t="str">
        <f>IF(D2909=0,"",VLOOKUP(D2909,[1]基本档案!$A$2:$B$481,2,FALSE))</f>
        <v/>
      </c>
      <c r="H2909" s="6" t="str">
        <f>IF(G2909=0,"",VLOOKUP(G2909,[1]工序单价!$B$2:$D$503,2,FALSE))</f>
        <v/>
      </c>
      <c r="I2909" s="6">
        <f>IF(G2909=0,0,VLOOKUP(G2909,[1]工序单价!$B$2:$D$503,3,FALSE))</f>
        <v>0</v>
      </c>
      <c r="K2909" s="6">
        <f t="shared" si="44"/>
        <v>0</v>
      </c>
    </row>
    <row r="2910" spans="1:11" x14ac:dyDescent="0.15">
      <c r="A2910" s="3" t="str">
        <f>IF([1]基本档案!A2910=0,"",[1]基本档案!A2910)</f>
        <v/>
      </c>
      <c r="B2910" s="3">
        <f>[1]工序单价!B2932</f>
        <v>0</v>
      </c>
      <c r="E2910" s="6" t="str">
        <f>IF(D2910=0,"",VLOOKUP(D2910,[1]基本档案!$A$2:$B$481,2,FALSE))</f>
        <v/>
      </c>
      <c r="H2910" s="6" t="str">
        <f>IF(G2910=0,"",VLOOKUP(G2910,[1]工序单价!$B$2:$D$503,2,FALSE))</f>
        <v/>
      </c>
      <c r="I2910" s="6">
        <f>IF(G2910=0,0,VLOOKUP(G2910,[1]工序单价!$B$2:$D$503,3,FALSE))</f>
        <v>0</v>
      </c>
      <c r="K2910" s="6">
        <f t="shared" si="44"/>
        <v>0</v>
      </c>
    </row>
    <row r="2911" spans="1:11" x14ac:dyDescent="0.15">
      <c r="A2911" s="3" t="str">
        <f>IF([1]基本档案!A2911=0,"",[1]基本档案!A2911)</f>
        <v/>
      </c>
      <c r="B2911" s="3">
        <f>[1]工序单价!B2933</f>
        <v>0</v>
      </c>
      <c r="E2911" s="6" t="str">
        <f>IF(D2911=0,"",VLOOKUP(D2911,[1]基本档案!$A$2:$B$481,2,FALSE))</f>
        <v/>
      </c>
      <c r="H2911" s="6" t="str">
        <f>IF(G2911=0,"",VLOOKUP(G2911,[1]工序单价!$B$2:$D$503,2,FALSE))</f>
        <v/>
      </c>
      <c r="I2911" s="6">
        <f>IF(G2911=0,0,VLOOKUP(G2911,[1]工序单价!$B$2:$D$503,3,FALSE))</f>
        <v>0</v>
      </c>
      <c r="K2911" s="6">
        <f t="shared" si="44"/>
        <v>0</v>
      </c>
    </row>
    <row r="2912" spans="1:11" x14ac:dyDescent="0.15">
      <c r="A2912" s="3" t="str">
        <f>IF([1]基本档案!A2912=0,"",[1]基本档案!A2912)</f>
        <v/>
      </c>
      <c r="B2912" s="3">
        <f>[1]工序单价!B2934</f>
        <v>0</v>
      </c>
      <c r="E2912" s="6" t="str">
        <f>IF(D2912=0,"",VLOOKUP(D2912,[1]基本档案!$A$2:$B$481,2,FALSE))</f>
        <v/>
      </c>
      <c r="H2912" s="6" t="str">
        <f>IF(G2912=0,"",VLOOKUP(G2912,[1]工序单价!$B$2:$D$503,2,FALSE))</f>
        <v/>
      </c>
      <c r="I2912" s="6">
        <f>IF(G2912=0,0,VLOOKUP(G2912,[1]工序单价!$B$2:$D$503,3,FALSE))</f>
        <v>0</v>
      </c>
      <c r="K2912" s="6">
        <f t="shared" si="44"/>
        <v>0</v>
      </c>
    </row>
    <row r="2913" spans="1:11" x14ac:dyDescent="0.15">
      <c r="A2913" s="3" t="str">
        <f>IF([1]基本档案!A2913=0,"",[1]基本档案!A2913)</f>
        <v/>
      </c>
      <c r="B2913" s="3">
        <f>[1]工序单价!B2935</f>
        <v>0</v>
      </c>
      <c r="E2913" s="6" t="str">
        <f>IF(D2913=0,"",VLOOKUP(D2913,[1]基本档案!$A$2:$B$481,2,FALSE))</f>
        <v/>
      </c>
      <c r="H2913" s="6" t="str">
        <f>IF(G2913=0,"",VLOOKUP(G2913,[1]工序单价!$B$2:$D$503,2,FALSE))</f>
        <v/>
      </c>
      <c r="I2913" s="6">
        <f>IF(G2913=0,0,VLOOKUP(G2913,[1]工序单价!$B$2:$D$503,3,FALSE))</f>
        <v>0</v>
      </c>
      <c r="K2913" s="6">
        <f t="shared" si="44"/>
        <v>0</v>
      </c>
    </row>
    <row r="2914" spans="1:11" x14ac:dyDescent="0.15">
      <c r="A2914" s="3" t="str">
        <f>IF([1]基本档案!A2914=0,"",[1]基本档案!A2914)</f>
        <v/>
      </c>
      <c r="B2914" s="3">
        <f>[1]工序单价!B2936</f>
        <v>0</v>
      </c>
      <c r="E2914" s="6" t="str">
        <f>IF(D2914=0,"",VLOOKUP(D2914,[1]基本档案!$A$2:$B$481,2,FALSE))</f>
        <v/>
      </c>
      <c r="H2914" s="6" t="str">
        <f>IF(G2914=0,"",VLOOKUP(G2914,[1]工序单价!$B$2:$D$503,2,FALSE))</f>
        <v/>
      </c>
      <c r="I2914" s="6">
        <f>IF(G2914=0,0,VLOOKUP(G2914,[1]工序单价!$B$2:$D$503,3,FALSE))</f>
        <v>0</v>
      </c>
      <c r="K2914" s="6">
        <f t="shared" si="44"/>
        <v>0</v>
      </c>
    </row>
    <row r="2915" spans="1:11" x14ac:dyDescent="0.15">
      <c r="A2915" s="3" t="str">
        <f>IF([1]基本档案!A2915=0,"",[1]基本档案!A2915)</f>
        <v/>
      </c>
      <c r="B2915" s="3">
        <f>[1]工序单价!B2937</f>
        <v>0</v>
      </c>
      <c r="E2915" s="6" t="str">
        <f>IF(D2915=0,"",VLOOKUP(D2915,[1]基本档案!$A$2:$B$481,2,FALSE))</f>
        <v/>
      </c>
      <c r="H2915" s="6" t="str">
        <f>IF(G2915=0,"",VLOOKUP(G2915,[1]工序单价!$B$2:$D$503,2,FALSE))</f>
        <v/>
      </c>
      <c r="I2915" s="6">
        <f>IF(G2915=0,0,VLOOKUP(G2915,[1]工序单价!$B$2:$D$503,3,FALSE))</f>
        <v>0</v>
      </c>
      <c r="K2915" s="6">
        <f t="shared" si="44"/>
        <v>0</v>
      </c>
    </row>
    <row r="2916" spans="1:11" x14ac:dyDescent="0.15">
      <c r="A2916" s="3" t="str">
        <f>IF([1]基本档案!A2916=0,"",[1]基本档案!A2916)</f>
        <v/>
      </c>
      <c r="B2916" s="3">
        <f>[1]工序单价!B2938</f>
        <v>0</v>
      </c>
      <c r="E2916" s="6" t="str">
        <f>IF(D2916=0,"",VLOOKUP(D2916,[1]基本档案!$A$2:$B$481,2,FALSE))</f>
        <v/>
      </c>
      <c r="H2916" s="6" t="str">
        <f>IF(G2916=0,"",VLOOKUP(G2916,[1]工序单价!$B$2:$D$503,2,FALSE))</f>
        <v/>
      </c>
      <c r="I2916" s="6">
        <f>IF(G2916=0,0,VLOOKUP(G2916,[1]工序单价!$B$2:$D$503,3,FALSE))</f>
        <v>0</v>
      </c>
      <c r="K2916" s="6">
        <f t="shared" si="44"/>
        <v>0</v>
      </c>
    </row>
    <row r="2917" spans="1:11" x14ac:dyDescent="0.15">
      <c r="A2917" s="3" t="str">
        <f>IF([1]基本档案!A2917=0,"",[1]基本档案!A2917)</f>
        <v/>
      </c>
      <c r="B2917" s="3">
        <f>[1]工序单价!B2939</f>
        <v>0</v>
      </c>
      <c r="E2917" s="6" t="str">
        <f>IF(D2917=0,"",VLOOKUP(D2917,[1]基本档案!$A$2:$B$481,2,FALSE))</f>
        <v/>
      </c>
      <c r="H2917" s="6" t="str">
        <f>IF(G2917=0,"",VLOOKUP(G2917,[1]工序单价!$B$2:$D$503,2,FALSE))</f>
        <v/>
      </c>
      <c r="I2917" s="6">
        <f>IF(G2917=0,0,VLOOKUP(G2917,[1]工序单价!$B$2:$D$503,3,FALSE))</f>
        <v>0</v>
      </c>
      <c r="K2917" s="6">
        <f t="shared" si="44"/>
        <v>0</v>
      </c>
    </row>
    <row r="2918" spans="1:11" x14ac:dyDescent="0.15">
      <c r="A2918" s="3" t="str">
        <f>IF([1]基本档案!A2918=0,"",[1]基本档案!A2918)</f>
        <v/>
      </c>
      <c r="B2918" s="3">
        <f>[1]工序单价!B2940</f>
        <v>0</v>
      </c>
      <c r="E2918" s="6" t="str">
        <f>IF(D2918=0,"",VLOOKUP(D2918,[1]基本档案!$A$2:$B$481,2,FALSE))</f>
        <v/>
      </c>
      <c r="H2918" s="6" t="str">
        <f>IF(G2918=0,"",VLOOKUP(G2918,[1]工序单价!$B$2:$D$503,2,FALSE))</f>
        <v/>
      </c>
      <c r="I2918" s="6">
        <f>IF(G2918=0,0,VLOOKUP(G2918,[1]工序单价!$B$2:$D$503,3,FALSE))</f>
        <v>0</v>
      </c>
      <c r="K2918" s="6">
        <f t="shared" si="44"/>
        <v>0</v>
      </c>
    </row>
    <row r="2919" spans="1:11" x14ac:dyDescent="0.15">
      <c r="A2919" s="3" t="str">
        <f>IF([1]基本档案!A2919=0,"",[1]基本档案!A2919)</f>
        <v/>
      </c>
      <c r="B2919" s="3">
        <f>[1]工序单价!B2941</f>
        <v>0</v>
      </c>
      <c r="E2919" s="6" t="str">
        <f>IF(D2919=0,"",VLOOKUP(D2919,[1]基本档案!$A$2:$B$481,2,FALSE))</f>
        <v/>
      </c>
      <c r="H2919" s="6" t="str">
        <f>IF(G2919=0,"",VLOOKUP(G2919,[1]工序单价!$B$2:$D$503,2,FALSE))</f>
        <v/>
      </c>
      <c r="I2919" s="6">
        <f>IF(G2919=0,0,VLOOKUP(G2919,[1]工序单价!$B$2:$D$503,3,FALSE))</f>
        <v>0</v>
      </c>
      <c r="K2919" s="6">
        <f t="shared" si="44"/>
        <v>0</v>
      </c>
    </row>
    <row r="2920" spans="1:11" x14ac:dyDescent="0.15">
      <c r="A2920" s="3" t="str">
        <f>IF([1]基本档案!A2920=0,"",[1]基本档案!A2920)</f>
        <v/>
      </c>
      <c r="B2920" s="3">
        <f>[1]工序单价!B2942</f>
        <v>0</v>
      </c>
      <c r="E2920" s="6" t="str">
        <f>IF(D2920=0,"",VLOOKUP(D2920,[1]基本档案!$A$2:$B$481,2,FALSE))</f>
        <v/>
      </c>
      <c r="H2920" s="6" t="str">
        <f>IF(G2920=0,"",VLOOKUP(G2920,[1]工序单价!$B$2:$D$503,2,FALSE))</f>
        <v/>
      </c>
      <c r="I2920" s="6">
        <f>IF(G2920=0,0,VLOOKUP(G2920,[1]工序单价!$B$2:$D$503,3,FALSE))</f>
        <v>0</v>
      </c>
      <c r="K2920" s="6">
        <f t="shared" si="44"/>
        <v>0</v>
      </c>
    </row>
    <row r="2921" spans="1:11" x14ac:dyDescent="0.15">
      <c r="A2921" s="3" t="str">
        <f>IF([1]基本档案!A2921=0,"",[1]基本档案!A2921)</f>
        <v/>
      </c>
      <c r="B2921" s="3">
        <f>[1]工序单价!B2943</f>
        <v>0</v>
      </c>
      <c r="E2921" s="6" t="str">
        <f>IF(D2921=0,"",VLOOKUP(D2921,[1]基本档案!$A$2:$B$481,2,FALSE))</f>
        <v/>
      </c>
      <c r="H2921" s="6" t="str">
        <f>IF(G2921=0,"",VLOOKUP(G2921,[1]工序单价!$B$2:$D$503,2,FALSE))</f>
        <v/>
      </c>
      <c r="I2921" s="6">
        <f>IF(G2921=0,0,VLOOKUP(G2921,[1]工序单价!$B$2:$D$503,3,FALSE))</f>
        <v>0</v>
      </c>
      <c r="K2921" s="6">
        <f t="shared" si="44"/>
        <v>0</v>
      </c>
    </row>
    <row r="2922" spans="1:11" x14ac:dyDescent="0.15">
      <c r="A2922" s="3" t="str">
        <f>IF([1]基本档案!A2922=0,"",[1]基本档案!A2922)</f>
        <v/>
      </c>
      <c r="B2922" s="3">
        <f>[1]工序单价!B2944</f>
        <v>0</v>
      </c>
      <c r="E2922" s="6" t="str">
        <f>IF(D2922=0,"",VLOOKUP(D2922,[1]基本档案!$A$2:$B$481,2,FALSE))</f>
        <v/>
      </c>
      <c r="H2922" s="6" t="str">
        <f>IF(G2922=0,"",VLOOKUP(G2922,[1]工序单价!$B$2:$D$503,2,FALSE))</f>
        <v/>
      </c>
      <c r="I2922" s="6">
        <f>IF(G2922=0,0,VLOOKUP(G2922,[1]工序单价!$B$2:$D$503,3,FALSE))</f>
        <v>0</v>
      </c>
      <c r="K2922" s="6">
        <f t="shared" si="44"/>
        <v>0</v>
      </c>
    </row>
    <row r="2923" spans="1:11" x14ac:dyDescent="0.15">
      <c r="A2923" s="3" t="str">
        <f>IF([1]基本档案!A2923=0,"",[1]基本档案!A2923)</f>
        <v/>
      </c>
      <c r="B2923" s="3">
        <f>[1]工序单价!B2945</f>
        <v>0</v>
      </c>
      <c r="E2923" s="6" t="str">
        <f>IF(D2923=0,"",VLOOKUP(D2923,[1]基本档案!$A$2:$B$481,2,FALSE))</f>
        <v/>
      </c>
      <c r="H2923" s="6" t="str">
        <f>IF(G2923=0,"",VLOOKUP(G2923,[1]工序单价!$B$2:$D$503,2,FALSE))</f>
        <v/>
      </c>
      <c r="I2923" s="6">
        <f>IF(G2923=0,0,VLOOKUP(G2923,[1]工序单价!$B$2:$D$503,3,FALSE))</f>
        <v>0</v>
      </c>
      <c r="K2923" s="6">
        <f t="shared" si="44"/>
        <v>0</v>
      </c>
    </row>
    <row r="2924" spans="1:11" x14ac:dyDescent="0.15">
      <c r="A2924" s="3" t="str">
        <f>IF([1]基本档案!A2924=0,"",[1]基本档案!A2924)</f>
        <v/>
      </c>
      <c r="B2924" s="3">
        <f>[1]工序单价!B2946</f>
        <v>0</v>
      </c>
      <c r="E2924" s="6" t="str">
        <f>IF(D2924=0,"",VLOOKUP(D2924,[1]基本档案!$A$2:$B$481,2,FALSE))</f>
        <v/>
      </c>
      <c r="H2924" s="6" t="str">
        <f>IF(G2924=0,"",VLOOKUP(G2924,[1]工序单价!$B$2:$D$503,2,FALSE))</f>
        <v/>
      </c>
      <c r="I2924" s="6">
        <f>IF(G2924=0,0,VLOOKUP(G2924,[1]工序单价!$B$2:$D$503,3,FALSE))</f>
        <v>0</v>
      </c>
      <c r="K2924" s="6">
        <f t="shared" si="44"/>
        <v>0</v>
      </c>
    </row>
    <row r="2925" spans="1:11" x14ac:dyDescent="0.15">
      <c r="A2925" s="3" t="str">
        <f>IF([1]基本档案!A2925=0,"",[1]基本档案!A2925)</f>
        <v/>
      </c>
      <c r="B2925" s="3">
        <f>[1]工序单价!B2947</f>
        <v>0</v>
      </c>
      <c r="E2925" s="6" t="str">
        <f>IF(D2925=0,"",VLOOKUP(D2925,[1]基本档案!$A$2:$B$481,2,FALSE))</f>
        <v/>
      </c>
      <c r="H2925" s="6" t="str">
        <f>IF(G2925=0,"",VLOOKUP(G2925,[1]工序单价!$B$2:$D$503,2,FALSE))</f>
        <v/>
      </c>
      <c r="I2925" s="6">
        <f>IF(G2925=0,0,VLOOKUP(G2925,[1]工序单价!$B$2:$D$503,3,FALSE))</f>
        <v>0</v>
      </c>
      <c r="K2925" s="6">
        <f t="shared" si="44"/>
        <v>0</v>
      </c>
    </row>
    <row r="2926" spans="1:11" x14ac:dyDescent="0.15">
      <c r="A2926" s="3" t="str">
        <f>IF([1]基本档案!A2926=0,"",[1]基本档案!A2926)</f>
        <v/>
      </c>
      <c r="B2926" s="3">
        <f>[1]工序单价!B2948</f>
        <v>0</v>
      </c>
      <c r="E2926" s="6" t="str">
        <f>IF(D2926=0,"",VLOOKUP(D2926,[1]基本档案!$A$2:$B$481,2,FALSE))</f>
        <v/>
      </c>
      <c r="H2926" s="6" t="str">
        <f>IF(G2926=0,"",VLOOKUP(G2926,[1]工序单价!$B$2:$D$503,2,FALSE))</f>
        <v/>
      </c>
      <c r="I2926" s="6">
        <f>IF(G2926=0,0,VLOOKUP(G2926,[1]工序单价!$B$2:$D$503,3,FALSE))</f>
        <v>0</v>
      </c>
      <c r="K2926" s="6">
        <f t="shared" si="44"/>
        <v>0</v>
      </c>
    </row>
    <row r="2927" spans="1:11" x14ac:dyDescent="0.15">
      <c r="A2927" s="3" t="str">
        <f>IF([1]基本档案!A2927=0,"",[1]基本档案!A2927)</f>
        <v/>
      </c>
      <c r="B2927" s="3">
        <f>[1]工序单价!B2949</f>
        <v>0</v>
      </c>
      <c r="E2927" s="6" t="str">
        <f>IF(D2927=0,"",VLOOKUP(D2927,[1]基本档案!$A$2:$B$481,2,FALSE))</f>
        <v/>
      </c>
      <c r="H2927" s="6" t="str">
        <f>IF(G2927=0,"",VLOOKUP(G2927,[1]工序单价!$B$2:$D$503,2,FALSE))</f>
        <v/>
      </c>
      <c r="I2927" s="6">
        <f>IF(G2927=0,0,VLOOKUP(G2927,[1]工序单价!$B$2:$D$503,3,FALSE))</f>
        <v>0</v>
      </c>
      <c r="K2927" s="6">
        <f t="shared" si="44"/>
        <v>0</v>
      </c>
    </row>
    <row r="2928" spans="1:11" x14ac:dyDescent="0.15">
      <c r="A2928" s="3" t="str">
        <f>IF([1]基本档案!A2928=0,"",[1]基本档案!A2928)</f>
        <v/>
      </c>
      <c r="B2928" s="3">
        <f>[1]工序单价!B2950</f>
        <v>0</v>
      </c>
      <c r="E2928" s="6" t="str">
        <f>IF(D2928=0,"",VLOOKUP(D2928,[1]基本档案!$A$2:$B$481,2,FALSE))</f>
        <v/>
      </c>
      <c r="H2928" s="6" t="str">
        <f>IF(G2928=0,"",VLOOKUP(G2928,[1]工序单价!$B$2:$D$503,2,FALSE))</f>
        <v/>
      </c>
      <c r="I2928" s="6">
        <f>IF(G2928=0,0,VLOOKUP(G2928,[1]工序单价!$B$2:$D$503,3,FALSE))</f>
        <v>0</v>
      </c>
      <c r="K2928" s="6">
        <f t="shared" si="44"/>
        <v>0</v>
      </c>
    </row>
    <row r="2929" spans="1:11" x14ac:dyDescent="0.15">
      <c r="A2929" s="3" t="str">
        <f>IF([1]基本档案!A2929=0,"",[1]基本档案!A2929)</f>
        <v/>
      </c>
      <c r="B2929" s="3">
        <f>[1]工序单价!B2951</f>
        <v>0</v>
      </c>
      <c r="E2929" s="6" t="str">
        <f>IF(D2929=0,"",VLOOKUP(D2929,[1]基本档案!$A$2:$B$481,2,FALSE))</f>
        <v/>
      </c>
      <c r="H2929" s="6" t="str">
        <f>IF(G2929=0,"",VLOOKUP(G2929,[1]工序单价!$B$2:$D$503,2,FALSE))</f>
        <v/>
      </c>
      <c r="I2929" s="6">
        <f>IF(G2929=0,0,VLOOKUP(G2929,[1]工序单价!$B$2:$D$503,3,FALSE))</f>
        <v>0</v>
      </c>
      <c r="K2929" s="6">
        <f t="shared" si="44"/>
        <v>0</v>
      </c>
    </row>
    <row r="2930" spans="1:11" x14ac:dyDescent="0.15">
      <c r="A2930" s="3" t="str">
        <f>IF([1]基本档案!A2930=0,"",[1]基本档案!A2930)</f>
        <v/>
      </c>
      <c r="B2930" s="3">
        <f>[1]工序单价!B2952</f>
        <v>0</v>
      </c>
      <c r="E2930" s="6" t="str">
        <f>IF(D2930=0,"",VLOOKUP(D2930,[1]基本档案!$A$2:$B$481,2,FALSE))</f>
        <v/>
      </c>
      <c r="H2930" s="6" t="str">
        <f>IF(G2930=0,"",VLOOKUP(G2930,[1]工序单价!$B$2:$D$503,2,FALSE))</f>
        <v/>
      </c>
      <c r="I2930" s="6">
        <f>IF(G2930=0,0,VLOOKUP(G2930,[1]工序单价!$B$2:$D$503,3,FALSE))</f>
        <v>0</v>
      </c>
      <c r="K2930" s="6">
        <f t="shared" si="44"/>
        <v>0</v>
      </c>
    </row>
    <row r="2931" spans="1:11" x14ac:dyDescent="0.15">
      <c r="A2931" s="3" t="str">
        <f>IF([1]基本档案!A2931=0,"",[1]基本档案!A2931)</f>
        <v/>
      </c>
      <c r="B2931" s="3">
        <f>[1]工序单价!B2953</f>
        <v>0</v>
      </c>
      <c r="E2931" s="6" t="str">
        <f>IF(D2931=0,"",VLOOKUP(D2931,[1]基本档案!$A$2:$B$481,2,FALSE))</f>
        <v/>
      </c>
      <c r="H2931" s="6" t="str">
        <f>IF(G2931=0,"",VLOOKUP(G2931,[1]工序单价!$B$2:$D$503,2,FALSE))</f>
        <v/>
      </c>
      <c r="I2931" s="6">
        <f>IF(G2931=0,0,VLOOKUP(G2931,[1]工序单价!$B$2:$D$503,3,FALSE))</f>
        <v>0</v>
      </c>
      <c r="K2931" s="6">
        <f t="shared" si="44"/>
        <v>0</v>
      </c>
    </row>
    <row r="2932" spans="1:11" x14ac:dyDescent="0.15">
      <c r="A2932" s="3" t="str">
        <f>IF([1]基本档案!A2932=0,"",[1]基本档案!A2932)</f>
        <v/>
      </c>
      <c r="B2932" s="3">
        <f>[1]工序单价!B2954</f>
        <v>0</v>
      </c>
      <c r="E2932" s="6" t="str">
        <f>IF(D2932=0,"",VLOOKUP(D2932,[1]基本档案!$A$2:$B$481,2,FALSE))</f>
        <v/>
      </c>
      <c r="H2932" s="6" t="str">
        <f>IF(G2932=0,"",VLOOKUP(G2932,[1]工序单价!$B$2:$D$503,2,FALSE))</f>
        <v/>
      </c>
      <c r="I2932" s="6">
        <f>IF(G2932=0,0,VLOOKUP(G2932,[1]工序单价!$B$2:$D$503,3,FALSE))</f>
        <v>0</v>
      </c>
      <c r="K2932" s="6">
        <f t="shared" si="44"/>
        <v>0</v>
      </c>
    </row>
    <row r="2933" spans="1:11" x14ac:dyDescent="0.15">
      <c r="A2933" s="3" t="str">
        <f>IF([1]基本档案!A2933=0,"",[1]基本档案!A2933)</f>
        <v/>
      </c>
      <c r="B2933" s="3">
        <f>[1]工序单价!B2955</f>
        <v>0</v>
      </c>
      <c r="E2933" s="6" t="str">
        <f>IF(D2933=0,"",VLOOKUP(D2933,[1]基本档案!$A$2:$B$481,2,FALSE))</f>
        <v/>
      </c>
      <c r="H2933" s="6" t="str">
        <f>IF(G2933=0,"",VLOOKUP(G2933,[1]工序单价!$B$2:$D$503,2,FALSE))</f>
        <v/>
      </c>
      <c r="I2933" s="6">
        <f>IF(G2933=0,0,VLOOKUP(G2933,[1]工序单价!$B$2:$D$503,3,FALSE))</f>
        <v>0</v>
      </c>
      <c r="K2933" s="6">
        <f t="shared" si="44"/>
        <v>0</v>
      </c>
    </row>
    <row r="2934" spans="1:11" x14ac:dyDescent="0.15">
      <c r="A2934" s="3" t="str">
        <f>IF([1]基本档案!A2934=0,"",[1]基本档案!A2934)</f>
        <v/>
      </c>
      <c r="B2934" s="3">
        <f>[1]工序单价!B2956</f>
        <v>0</v>
      </c>
      <c r="E2934" s="6" t="str">
        <f>IF(D2934=0,"",VLOOKUP(D2934,[1]基本档案!$A$2:$B$481,2,FALSE))</f>
        <v/>
      </c>
      <c r="H2934" s="6" t="str">
        <f>IF(G2934=0,"",VLOOKUP(G2934,[1]工序单价!$B$2:$D$503,2,FALSE))</f>
        <v/>
      </c>
      <c r="I2934" s="6">
        <f>IF(G2934=0,0,VLOOKUP(G2934,[1]工序单价!$B$2:$D$503,3,FALSE))</f>
        <v>0</v>
      </c>
      <c r="K2934" s="6">
        <f t="shared" si="44"/>
        <v>0</v>
      </c>
    </row>
    <row r="2935" spans="1:11" x14ac:dyDescent="0.15">
      <c r="A2935" s="3" t="str">
        <f>IF([1]基本档案!A2935=0,"",[1]基本档案!A2935)</f>
        <v/>
      </c>
      <c r="B2935" s="3">
        <f>[1]工序单价!B2957</f>
        <v>0</v>
      </c>
      <c r="E2935" s="6" t="str">
        <f>IF(D2935=0,"",VLOOKUP(D2935,[1]基本档案!$A$2:$B$481,2,FALSE))</f>
        <v/>
      </c>
      <c r="H2935" s="6" t="str">
        <f>IF(G2935=0,"",VLOOKUP(G2935,[1]工序单价!$B$2:$D$503,2,FALSE))</f>
        <v/>
      </c>
      <c r="I2935" s="6">
        <f>IF(G2935=0,0,VLOOKUP(G2935,[1]工序单价!$B$2:$D$503,3,FALSE))</f>
        <v>0</v>
      </c>
      <c r="K2935" s="6">
        <f t="shared" si="44"/>
        <v>0</v>
      </c>
    </row>
    <row r="2936" spans="1:11" x14ac:dyDescent="0.15">
      <c r="A2936" s="3" t="str">
        <f>IF([1]基本档案!A2936=0,"",[1]基本档案!A2936)</f>
        <v/>
      </c>
      <c r="B2936" s="3">
        <f>[1]工序单价!B2958</f>
        <v>0</v>
      </c>
      <c r="E2936" s="6" t="str">
        <f>IF(D2936=0,"",VLOOKUP(D2936,[1]基本档案!$A$2:$B$481,2,FALSE))</f>
        <v/>
      </c>
      <c r="H2936" s="6" t="str">
        <f>IF(G2936=0,"",VLOOKUP(G2936,[1]工序单价!$B$2:$D$503,2,FALSE))</f>
        <v/>
      </c>
      <c r="I2936" s="6">
        <f>IF(G2936=0,0,VLOOKUP(G2936,[1]工序单价!$B$2:$D$503,3,FALSE))</f>
        <v>0</v>
      </c>
      <c r="K2936" s="6">
        <f t="shared" si="44"/>
        <v>0</v>
      </c>
    </row>
    <row r="2937" spans="1:11" x14ac:dyDescent="0.15">
      <c r="A2937" s="3" t="str">
        <f>IF([1]基本档案!A2937=0,"",[1]基本档案!A2937)</f>
        <v/>
      </c>
      <c r="B2937" s="3">
        <f>[1]工序单价!B2959</f>
        <v>0</v>
      </c>
      <c r="E2937" s="6" t="str">
        <f>IF(D2937=0,"",VLOOKUP(D2937,[1]基本档案!$A$2:$B$481,2,FALSE))</f>
        <v/>
      </c>
      <c r="H2937" s="6" t="str">
        <f>IF(G2937=0,"",VLOOKUP(G2937,[1]工序单价!$B$2:$D$503,2,FALSE))</f>
        <v/>
      </c>
      <c r="I2937" s="6">
        <f>IF(G2937=0,0,VLOOKUP(G2937,[1]工序单价!$B$2:$D$503,3,FALSE))</f>
        <v>0</v>
      </c>
      <c r="K2937" s="6">
        <f t="shared" si="44"/>
        <v>0</v>
      </c>
    </row>
    <row r="2938" spans="1:11" x14ac:dyDescent="0.15">
      <c r="A2938" s="3" t="str">
        <f>IF([1]基本档案!A2938=0,"",[1]基本档案!A2938)</f>
        <v/>
      </c>
      <c r="B2938" s="3">
        <f>[1]工序单价!B2960</f>
        <v>0</v>
      </c>
      <c r="E2938" s="6" t="str">
        <f>IF(D2938=0,"",VLOOKUP(D2938,[1]基本档案!$A$2:$B$481,2,FALSE))</f>
        <v/>
      </c>
      <c r="H2938" s="6" t="str">
        <f>IF(G2938=0,"",VLOOKUP(G2938,[1]工序单价!$B$2:$D$503,2,FALSE))</f>
        <v/>
      </c>
      <c r="I2938" s="6">
        <f>IF(G2938=0,0,VLOOKUP(G2938,[1]工序单价!$B$2:$D$503,3,FALSE))</f>
        <v>0</v>
      </c>
      <c r="K2938" s="6">
        <f t="shared" si="44"/>
        <v>0</v>
      </c>
    </row>
    <row r="2939" spans="1:11" x14ac:dyDescent="0.15">
      <c r="A2939" s="3" t="str">
        <f>IF([1]基本档案!A2939=0,"",[1]基本档案!A2939)</f>
        <v/>
      </c>
      <c r="B2939" s="3">
        <f>[1]工序单价!B2961</f>
        <v>0</v>
      </c>
      <c r="E2939" s="6" t="str">
        <f>IF(D2939=0,"",VLOOKUP(D2939,[1]基本档案!$A$2:$B$481,2,FALSE))</f>
        <v/>
      </c>
      <c r="H2939" s="6" t="str">
        <f>IF(G2939=0,"",VLOOKUP(G2939,[1]工序单价!$B$2:$D$503,2,FALSE))</f>
        <v/>
      </c>
      <c r="I2939" s="6">
        <f>IF(G2939=0,0,VLOOKUP(G2939,[1]工序单价!$B$2:$D$503,3,FALSE))</f>
        <v>0</v>
      </c>
      <c r="K2939" s="6">
        <f t="shared" si="44"/>
        <v>0</v>
      </c>
    </row>
    <row r="2940" spans="1:11" x14ac:dyDescent="0.15">
      <c r="A2940" s="3" t="str">
        <f>IF([1]基本档案!A2940=0,"",[1]基本档案!A2940)</f>
        <v/>
      </c>
      <c r="B2940" s="3">
        <f>[1]工序单价!B2962</f>
        <v>0</v>
      </c>
      <c r="E2940" s="6" t="str">
        <f>IF(D2940=0,"",VLOOKUP(D2940,[1]基本档案!$A$2:$B$481,2,FALSE))</f>
        <v/>
      </c>
      <c r="H2940" s="6" t="str">
        <f>IF(G2940=0,"",VLOOKUP(G2940,[1]工序单价!$B$2:$D$503,2,FALSE))</f>
        <v/>
      </c>
      <c r="I2940" s="6">
        <f>IF(G2940=0,0,VLOOKUP(G2940,[1]工序单价!$B$2:$D$503,3,FALSE))</f>
        <v>0</v>
      </c>
      <c r="K2940" s="6">
        <f t="shared" si="44"/>
        <v>0</v>
      </c>
    </row>
    <row r="2941" spans="1:11" x14ac:dyDescent="0.15">
      <c r="A2941" s="3" t="str">
        <f>IF([1]基本档案!A2941=0,"",[1]基本档案!A2941)</f>
        <v/>
      </c>
      <c r="B2941" s="3">
        <f>[1]工序单价!B2963</f>
        <v>0</v>
      </c>
      <c r="E2941" s="6" t="str">
        <f>IF(D2941=0,"",VLOOKUP(D2941,[1]基本档案!$A$2:$B$481,2,FALSE))</f>
        <v/>
      </c>
      <c r="H2941" s="6" t="str">
        <f>IF(G2941=0,"",VLOOKUP(G2941,[1]工序单价!$B$2:$D$503,2,FALSE))</f>
        <v/>
      </c>
      <c r="I2941" s="6">
        <f>IF(G2941=0,0,VLOOKUP(G2941,[1]工序单价!$B$2:$D$503,3,FALSE))</f>
        <v>0</v>
      </c>
      <c r="K2941" s="6">
        <f t="shared" si="44"/>
        <v>0</v>
      </c>
    </row>
    <row r="2942" spans="1:11" x14ac:dyDescent="0.15">
      <c r="A2942" s="3" t="str">
        <f>IF([1]基本档案!A2942=0,"",[1]基本档案!A2942)</f>
        <v/>
      </c>
      <c r="B2942" s="3">
        <f>[1]工序单价!B2964</f>
        <v>0</v>
      </c>
      <c r="E2942" s="6" t="str">
        <f>IF(D2942=0,"",VLOOKUP(D2942,[1]基本档案!$A$2:$B$481,2,FALSE))</f>
        <v/>
      </c>
      <c r="H2942" s="6" t="str">
        <f>IF(G2942=0,"",VLOOKUP(G2942,[1]工序单价!$B$2:$D$503,2,FALSE))</f>
        <v/>
      </c>
      <c r="I2942" s="6">
        <f>IF(G2942=0,0,VLOOKUP(G2942,[1]工序单价!$B$2:$D$503,3,FALSE))</f>
        <v>0</v>
      </c>
      <c r="K2942" s="6">
        <f t="shared" si="44"/>
        <v>0</v>
      </c>
    </row>
    <row r="2943" spans="1:11" x14ac:dyDescent="0.15">
      <c r="A2943" s="3" t="str">
        <f>IF([1]基本档案!A2943=0,"",[1]基本档案!A2943)</f>
        <v/>
      </c>
      <c r="B2943" s="3">
        <f>[1]工序单价!B2965</f>
        <v>0</v>
      </c>
      <c r="E2943" s="6" t="str">
        <f>IF(D2943=0,"",VLOOKUP(D2943,[1]基本档案!$A$2:$B$481,2,FALSE))</f>
        <v/>
      </c>
      <c r="H2943" s="6" t="str">
        <f>IF(G2943=0,"",VLOOKUP(G2943,[1]工序单价!$B$2:$D$503,2,FALSE))</f>
        <v/>
      </c>
      <c r="I2943" s="6">
        <f>IF(G2943=0,0,VLOOKUP(G2943,[1]工序单价!$B$2:$D$503,3,FALSE))</f>
        <v>0</v>
      </c>
      <c r="K2943" s="6">
        <f t="shared" si="44"/>
        <v>0</v>
      </c>
    </row>
    <row r="2944" spans="1:11" x14ac:dyDescent="0.15">
      <c r="A2944" s="3" t="str">
        <f>IF([1]基本档案!A2944=0,"",[1]基本档案!A2944)</f>
        <v/>
      </c>
      <c r="B2944" s="3">
        <f>[1]工序单价!B2966</f>
        <v>0</v>
      </c>
      <c r="E2944" s="6" t="str">
        <f>IF(D2944=0,"",VLOOKUP(D2944,[1]基本档案!$A$2:$B$481,2,FALSE))</f>
        <v/>
      </c>
      <c r="H2944" s="6" t="str">
        <f>IF(G2944=0,"",VLOOKUP(G2944,[1]工序单价!$B$2:$D$503,2,FALSE))</f>
        <v/>
      </c>
      <c r="I2944" s="6">
        <f>IF(G2944=0,0,VLOOKUP(G2944,[1]工序单价!$B$2:$D$503,3,FALSE))</f>
        <v>0</v>
      </c>
      <c r="K2944" s="6">
        <f t="shared" si="44"/>
        <v>0</v>
      </c>
    </row>
    <row r="2945" spans="1:11" x14ac:dyDescent="0.15">
      <c r="A2945" s="3" t="str">
        <f>IF([1]基本档案!A2945=0,"",[1]基本档案!A2945)</f>
        <v/>
      </c>
      <c r="B2945" s="3">
        <f>[1]工序单价!B2967</f>
        <v>0</v>
      </c>
      <c r="E2945" s="6" t="str">
        <f>IF(D2945=0,"",VLOOKUP(D2945,[1]基本档案!$A$2:$B$481,2,FALSE))</f>
        <v/>
      </c>
      <c r="H2945" s="6" t="str">
        <f>IF(G2945=0,"",VLOOKUP(G2945,[1]工序单价!$B$2:$D$503,2,FALSE))</f>
        <v/>
      </c>
      <c r="I2945" s="6">
        <f>IF(G2945=0,0,VLOOKUP(G2945,[1]工序单价!$B$2:$D$503,3,FALSE))</f>
        <v>0</v>
      </c>
      <c r="K2945" s="6">
        <f t="shared" si="44"/>
        <v>0</v>
      </c>
    </row>
    <row r="2946" spans="1:11" x14ac:dyDescent="0.15">
      <c r="A2946" s="3" t="str">
        <f>IF([1]基本档案!A2946=0,"",[1]基本档案!A2946)</f>
        <v/>
      </c>
      <c r="B2946" s="3">
        <f>[1]工序单价!B2968</f>
        <v>0</v>
      </c>
      <c r="E2946" s="6" t="str">
        <f>IF(D2946=0,"",VLOOKUP(D2946,[1]基本档案!$A$2:$B$481,2,FALSE))</f>
        <v/>
      </c>
      <c r="H2946" s="6" t="str">
        <f>IF(G2946=0,"",VLOOKUP(G2946,[1]工序单价!$B$2:$D$503,2,FALSE))</f>
        <v/>
      </c>
      <c r="I2946" s="6">
        <f>IF(G2946=0,0,VLOOKUP(G2946,[1]工序单价!$B$2:$D$503,3,FALSE))</f>
        <v>0</v>
      </c>
      <c r="K2946" s="6">
        <f t="shared" ref="K2946:K3009" si="45">I2946*J2946</f>
        <v>0</v>
      </c>
    </row>
    <row r="2947" spans="1:11" x14ac:dyDescent="0.15">
      <c r="A2947" s="3" t="str">
        <f>IF([1]基本档案!A2947=0,"",[1]基本档案!A2947)</f>
        <v/>
      </c>
      <c r="B2947" s="3">
        <f>[1]工序单价!B2969</f>
        <v>0</v>
      </c>
      <c r="E2947" s="6" t="str">
        <f>IF(D2947=0,"",VLOOKUP(D2947,[1]基本档案!$A$2:$B$481,2,FALSE))</f>
        <v/>
      </c>
      <c r="H2947" s="6" t="str">
        <f>IF(G2947=0,"",VLOOKUP(G2947,[1]工序单价!$B$2:$D$503,2,FALSE))</f>
        <v/>
      </c>
      <c r="I2947" s="6">
        <f>IF(G2947=0,0,VLOOKUP(G2947,[1]工序单价!$B$2:$D$503,3,FALSE))</f>
        <v>0</v>
      </c>
      <c r="K2947" s="6">
        <f t="shared" si="45"/>
        <v>0</v>
      </c>
    </row>
    <row r="2948" spans="1:11" x14ac:dyDescent="0.15">
      <c r="A2948" s="3" t="str">
        <f>IF([1]基本档案!A2948=0,"",[1]基本档案!A2948)</f>
        <v/>
      </c>
      <c r="B2948" s="3">
        <f>[1]工序单价!B2970</f>
        <v>0</v>
      </c>
      <c r="E2948" s="6" t="str">
        <f>IF(D2948=0,"",VLOOKUP(D2948,[1]基本档案!$A$2:$B$481,2,FALSE))</f>
        <v/>
      </c>
      <c r="H2948" s="6" t="str">
        <f>IF(G2948=0,"",VLOOKUP(G2948,[1]工序单价!$B$2:$D$503,2,FALSE))</f>
        <v/>
      </c>
      <c r="I2948" s="6">
        <f>IF(G2948=0,0,VLOOKUP(G2948,[1]工序单价!$B$2:$D$503,3,FALSE))</f>
        <v>0</v>
      </c>
      <c r="K2948" s="6">
        <f t="shared" si="45"/>
        <v>0</v>
      </c>
    </row>
    <row r="2949" spans="1:11" x14ac:dyDescent="0.15">
      <c r="A2949" s="3" t="str">
        <f>IF([1]基本档案!A2949=0,"",[1]基本档案!A2949)</f>
        <v/>
      </c>
      <c r="B2949" s="3">
        <f>[1]工序单价!B2971</f>
        <v>0</v>
      </c>
      <c r="E2949" s="6" t="str">
        <f>IF(D2949=0,"",VLOOKUP(D2949,[1]基本档案!$A$2:$B$481,2,FALSE))</f>
        <v/>
      </c>
      <c r="H2949" s="6" t="str">
        <f>IF(G2949=0,"",VLOOKUP(G2949,[1]工序单价!$B$2:$D$503,2,FALSE))</f>
        <v/>
      </c>
      <c r="I2949" s="6">
        <f>IF(G2949=0,0,VLOOKUP(G2949,[1]工序单价!$B$2:$D$503,3,FALSE))</f>
        <v>0</v>
      </c>
      <c r="K2949" s="6">
        <f t="shared" si="45"/>
        <v>0</v>
      </c>
    </row>
    <row r="2950" spans="1:11" x14ac:dyDescent="0.15">
      <c r="A2950" s="3" t="str">
        <f>IF([1]基本档案!A2950=0,"",[1]基本档案!A2950)</f>
        <v/>
      </c>
      <c r="B2950" s="3">
        <f>[1]工序单价!B2972</f>
        <v>0</v>
      </c>
      <c r="E2950" s="6" t="str">
        <f>IF(D2950=0,"",VLOOKUP(D2950,[1]基本档案!$A$2:$B$481,2,FALSE))</f>
        <v/>
      </c>
      <c r="H2950" s="6" t="str">
        <f>IF(G2950=0,"",VLOOKUP(G2950,[1]工序单价!$B$2:$D$503,2,FALSE))</f>
        <v/>
      </c>
      <c r="I2950" s="6">
        <f>IF(G2950=0,0,VLOOKUP(G2950,[1]工序单价!$B$2:$D$503,3,FALSE))</f>
        <v>0</v>
      </c>
      <c r="K2950" s="6">
        <f t="shared" si="45"/>
        <v>0</v>
      </c>
    </row>
    <row r="2951" spans="1:11" x14ac:dyDescent="0.15">
      <c r="A2951" s="3" t="str">
        <f>IF([1]基本档案!A2951=0,"",[1]基本档案!A2951)</f>
        <v/>
      </c>
      <c r="B2951" s="3">
        <f>[1]工序单价!B2973</f>
        <v>0</v>
      </c>
      <c r="E2951" s="6" t="str">
        <f>IF(D2951=0,"",VLOOKUP(D2951,[1]基本档案!$A$2:$B$481,2,FALSE))</f>
        <v/>
      </c>
      <c r="H2951" s="6" t="str">
        <f>IF(G2951=0,"",VLOOKUP(G2951,[1]工序单价!$B$2:$D$503,2,FALSE))</f>
        <v/>
      </c>
      <c r="I2951" s="6">
        <f>IF(G2951=0,0,VLOOKUP(G2951,[1]工序单价!$B$2:$D$503,3,FALSE))</f>
        <v>0</v>
      </c>
      <c r="K2951" s="6">
        <f t="shared" si="45"/>
        <v>0</v>
      </c>
    </row>
    <row r="2952" spans="1:11" x14ac:dyDescent="0.15">
      <c r="A2952" s="3" t="str">
        <f>IF([1]基本档案!A2952=0,"",[1]基本档案!A2952)</f>
        <v/>
      </c>
      <c r="B2952" s="3">
        <f>[1]工序单价!B2974</f>
        <v>0</v>
      </c>
      <c r="E2952" s="6" t="str">
        <f>IF(D2952=0,"",VLOOKUP(D2952,[1]基本档案!$A$2:$B$481,2,FALSE))</f>
        <v/>
      </c>
      <c r="H2952" s="6" t="str">
        <f>IF(G2952=0,"",VLOOKUP(G2952,[1]工序单价!$B$2:$D$503,2,FALSE))</f>
        <v/>
      </c>
      <c r="I2952" s="6">
        <f>IF(G2952=0,0,VLOOKUP(G2952,[1]工序单价!$B$2:$D$503,3,FALSE))</f>
        <v>0</v>
      </c>
      <c r="K2952" s="6">
        <f t="shared" si="45"/>
        <v>0</v>
      </c>
    </row>
    <row r="2953" spans="1:11" x14ac:dyDescent="0.15">
      <c r="A2953" s="3" t="str">
        <f>IF([1]基本档案!A2953=0,"",[1]基本档案!A2953)</f>
        <v/>
      </c>
      <c r="B2953" s="3">
        <f>[1]工序单价!B2975</f>
        <v>0</v>
      </c>
      <c r="E2953" s="6" t="str">
        <f>IF(D2953=0,"",VLOOKUP(D2953,[1]基本档案!$A$2:$B$481,2,FALSE))</f>
        <v/>
      </c>
      <c r="H2953" s="6" t="str">
        <f>IF(G2953=0,"",VLOOKUP(G2953,[1]工序单价!$B$2:$D$503,2,FALSE))</f>
        <v/>
      </c>
      <c r="I2953" s="6">
        <f>IF(G2953=0,0,VLOOKUP(G2953,[1]工序单价!$B$2:$D$503,3,FALSE))</f>
        <v>0</v>
      </c>
      <c r="K2953" s="6">
        <f t="shared" si="45"/>
        <v>0</v>
      </c>
    </row>
    <row r="2954" spans="1:11" x14ac:dyDescent="0.15">
      <c r="A2954" s="3" t="str">
        <f>IF([1]基本档案!A2954=0,"",[1]基本档案!A2954)</f>
        <v/>
      </c>
      <c r="B2954" s="3">
        <f>[1]工序单价!B2976</f>
        <v>0</v>
      </c>
      <c r="E2954" s="6" t="str">
        <f>IF(D2954=0,"",VLOOKUP(D2954,[1]基本档案!$A$2:$B$481,2,FALSE))</f>
        <v/>
      </c>
      <c r="H2954" s="6" t="str">
        <f>IF(G2954=0,"",VLOOKUP(G2954,[1]工序单价!$B$2:$D$503,2,FALSE))</f>
        <v/>
      </c>
      <c r="I2954" s="6">
        <f>IF(G2954=0,0,VLOOKUP(G2954,[1]工序单价!$B$2:$D$503,3,FALSE))</f>
        <v>0</v>
      </c>
      <c r="K2954" s="6">
        <f t="shared" si="45"/>
        <v>0</v>
      </c>
    </row>
    <row r="2955" spans="1:11" x14ac:dyDescent="0.15">
      <c r="A2955" s="3" t="str">
        <f>IF([1]基本档案!A2955=0,"",[1]基本档案!A2955)</f>
        <v/>
      </c>
      <c r="B2955" s="3">
        <f>[1]工序单价!B2977</f>
        <v>0</v>
      </c>
      <c r="E2955" s="6" t="str">
        <f>IF(D2955=0,"",VLOOKUP(D2955,[1]基本档案!$A$2:$B$481,2,FALSE))</f>
        <v/>
      </c>
      <c r="H2955" s="6" t="str">
        <f>IF(G2955=0,"",VLOOKUP(G2955,[1]工序单价!$B$2:$D$503,2,FALSE))</f>
        <v/>
      </c>
      <c r="I2955" s="6">
        <f>IF(G2955=0,0,VLOOKUP(G2955,[1]工序单价!$B$2:$D$503,3,FALSE))</f>
        <v>0</v>
      </c>
      <c r="K2955" s="6">
        <f t="shared" si="45"/>
        <v>0</v>
      </c>
    </row>
    <row r="2956" spans="1:11" x14ac:dyDescent="0.15">
      <c r="A2956" s="3" t="str">
        <f>IF([1]基本档案!A2956=0,"",[1]基本档案!A2956)</f>
        <v/>
      </c>
      <c r="B2956" s="3">
        <f>[1]工序单价!B2978</f>
        <v>0</v>
      </c>
      <c r="E2956" s="6" t="str">
        <f>IF(D2956=0,"",VLOOKUP(D2956,[1]基本档案!$A$2:$B$481,2,FALSE))</f>
        <v/>
      </c>
      <c r="H2956" s="6" t="str">
        <f>IF(G2956=0,"",VLOOKUP(G2956,[1]工序单价!$B$2:$D$503,2,FALSE))</f>
        <v/>
      </c>
      <c r="I2956" s="6">
        <f>IF(G2956=0,0,VLOOKUP(G2956,[1]工序单价!$B$2:$D$503,3,FALSE))</f>
        <v>0</v>
      </c>
      <c r="K2956" s="6">
        <f t="shared" si="45"/>
        <v>0</v>
      </c>
    </row>
    <row r="2957" spans="1:11" x14ac:dyDescent="0.15">
      <c r="A2957" s="3" t="str">
        <f>IF([1]基本档案!A2957=0,"",[1]基本档案!A2957)</f>
        <v/>
      </c>
      <c r="B2957" s="3">
        <f>[1]工序单价!B2979</f>
        <v>0</v>
      </c>
      <c r="E2957" s="6" t="str">
        <f>IF(D2957=0,"",VLOOKUP(D2957,[1]基本档案!$A$2:$B$481,2,FALSE))</f>
        <v/>
      </c>
      <c r="H2957" s="6" t="str">
        <f>IF(G2957=0,"",VLOOKUP(G2957,[1]工序单价!$B$2:$D$503,2,FALSE))</f>
        <v/>
      </c>
      <c r="I2957" s="6">
        <f>IF(G2957=0,0,VLOOKUP(G2957,[1]工序单价!$B$2:$D$503,3,FALSE))</f>
        <v>0</v>
      </c>
      <c r="K2957" s="6">
        <f t="shared" si="45"/>
        <v>0</v>
      </c>
    </row>
    <row r="2958" spans="1:11" x14ac:dyDescent="0.15">
      <c r="A2958" s="3" t="str">
        <f>IF([1]基本档案!A2958=0,"",[1]基本档案!A2958)</f>
        <v/>
      </c>
      <c r="B2958" s="3">
        <f>[1]工序单价!B2980</f>
        <v>0</v>
      </c>
      <c r="E2958" s="6" t="str">
        <f>IF(D2958=0,"",VLOOKUP(D2958,[1]基本档案!$A$2:$B$481,2,FALSE))</f>
        <v/>
      </c>
      <c r="H2958" s="6" t="str">
        <f>IF(G2958=0,"",VLOOKUP(G2958,[1]工序单价!$B$2:$D$503,2,FALSE))</f>
        <v/>
      </c>
      <c r="I2958" s="6">
        <f>IF(G2958=0,0,VLOOKUP(G2958,[1]工序单价!$B$2:$D$503,3,FALSE))</f>
        <v>0</v>
      </c>
      <c r="K2958" s="6">
        <f t="shared" si="45"/>
        <v>0</v>
      </c>
    </row>
    <row r="2959" spans="1:11" x14ac:dyDescent="0.15">
      <c r="A2959" s="3" t="str">
        <f>IF([1]基本档案!A2959=0,"",[1]基本档案!A2959)</f>
        <v/>
      </c>
      <c r="B2959" s="3">
        <f>[1]工序单价!B2981</f>
        <v>0</v>
      </c>
      <c r="E2959" s="6" t="str">
        <f>IF(D2959=0,"",VLOOKUP(D2959,[1]基本档案!$A$2:$B$481,2,FALSE))</f>
        <v/>
      </c>
      <c r="H2959" s="6" t="str">
        <f>IF(G2959=0,"",VLOOKUP(G2959,[1]工序单价!$B$2:$D$503,2,FALSE))</f>
        <v/>
      </c>
      <c r="I2959" s="6">
        <f>IF(G2959=0,0,VLOOKUP(G2959,[1]工序单价!$B$2:$D$503,3,FALSE))</f>
        <v>0</v>
      </c>
      <c r="K2959" s="6">
        <f t="shared" si="45"/>
        <v>0</v>
      </c>
    </row>
    <row r="2960" spans="1:11" x14ac:dyDescent="0.15">
      <c r="A2960" s="3" t="str">
        <f>IF([1]基本档案!A2960=0,"",[1]基本档案!A2960)</f>
        <v/>
      </c>
      <c r="B2960" s="3">
        <f>[1]工序单价!B2982</f>
        <v>0</v>
      </c>
      <c r="E2960" s="6" t="str">
        <f>IF(D2960=0,"",VLOOKUP(D2960,[1]基本档案!$A$2:$B$481,2,FALSE))</f>
        <v/>
      </c>
      <c r="H2960" s="6" t="str">
        <f>IF(G2960=0,"",VLOOKUP(G2960,[1]工序单价!$B$2:$D$503,2,FALSE))</f>
        <v/>
      </c>
      <c r="I2960" s="6">
        <f>IF(G2960=0,0,VLOOKUP(G2960,[1]工序单价!$B$2:$D$503,3,FALSE))</f>
        <v>0</v>
      </c>
      <c r="K2960" s="6">
        <f t="shared" si="45"/>
        <v>0</v>
      </c>
    </row>
    <row r="2961" spans="1:11" x14ac:dyDescent="0.15">
      <c r="A2961" s="3" t="str">
        <f>IF([1]基本档案!A2961=0,"",[1]基本档案!A2961)</f>
        <v/>
      </c>
      <c r="B2961" s="3">
        <f>[1]工序单价!B2983</f>
        <v>0</v>
      </c>
      <c r="E2961" s="6" t="str">
        <f>IF(D2961=0,"",VLOOKUP(D2961,[1]基本档案!$A$2:$B$481,2,FALSE))</f>
        <v/>
      </c>
      <c r="H2961" s="6" t="str">
        <f>IF(G2961=0,"",VLOOKUP(G2961,[1]工序单价!$B$2:$D$503,2,FALSE))</f>
        <v/>
      </c>
      <c r="I2961" s="6">
        <f>IF(G2961=0,0,VLOOKUP(G2961,[1]工序单价!$B$2:$D$503,3,FALSE))</f>
        <v>0</v>
      </c>
      <c r="K2961" s="6">
        <f t="shared" si="45"/>
        <v>0</v>
      </c>
    </row>
    <row r="2962" spans="1:11" x14ac:dyDescent="0.15">
      <c r="A2962" s="3" t="str">
        <f>IF([1]基本档案!A2962=0,"",[1]基本档案!A2962)</f>
        <v/>
      </c>
      <c r="B2962" s="3">
        <f>[1]工序单价!B2984</f>
        <v>0</v>
      </c>
      <c r="E2962" s="6" t="str">
        <f>IF(D2962=0,"",VLOOKUP(D2962,[1]基本档案!$A$2:$B$481,2,FALSE))</f>
        <v/>
      </c>
      <c r="H2962" s="6" t="str">
        <f>IF(G2962=0,"",VLOOKUP(G2962,[1]工序单价!$B$2:$D$503,2,FALSE))</f>
        <v/>
      </c>
      <c r="I2962" s="6">
        <f>IF(G2962=0,0,VLOOKUP(G2962,[1]工序单价!$B$2:$D$503,3,FALSE))</f>
        <v>0</v>
      </c>
      <c r="K2962" s="6">
        <f t="shared" si="45"/>
        <v>0</v>
      </c>
    </row>
    <row r="2963" spans="1:11" x14ac:dyDescent="0.15">
      <c r="A2963" s="3" t="str">
        <f>IF([1]基本档案!A2963=0,"",[1]基本档案!A2963)</f>
        <v/>
      </c>
      <c r="B2963" s="3">
        <f>[1]工序单价!B2985</f>
        <v>0</v>
      </c>
      <c r="E2963" s="6" t="str">
        <f>IF(D2963=0,"",VLOOKUP(D2963,[1]基本档案!$A$2:$B$481,2,FALSE))</f>
        <v/>
      </c>
      <c r="H2963" s="6" t="str">
        <f>IF(G2963=0,"",VLOOKUP(G2963,[1]工序单价!$B$2:$D$503,2,FALSE))</f>
        <v/>
      </c>
      <c r="I2963" s="6">
        <f>IF(G2963=0,0,VLOOKUP(G2963,[1]工序单价!$B$2:$D$503,3,FALSE))</f>
        <v>0</v>
      </c>
      <c r="K2963" s="6">
        <f t="shared" si="45"/>
        <v>0</v>
      </c>
    </row>
    <row r="2964" spans="1:11" x14ac:dyDescent="0.15">
      <c r="A2964" s="3" t="str">
        <f>IF([1]基本档案!A2964=0,"",[1]基本档案!A2964)</f>
        <v/>
      </c>
      <c r="B2964" s="3">
        <f>[1]工序单价!B2986</f>
        <v>0</v>
      </c>
      <c r="E2964" s="6" t="str">
        <f>IF(D2964=0,"",VLOOKUP(D2964,[1]基本档案!$A$2:$B$481,2,FALSE))</f>
        <v/>
      </c>
      <c r="H2964" s="6" t="str">
        <f>IF(G2964=0,"",VLOOKUP(G2964,[1]工序单价!$B$2:$D$503,2,FALSE))</f>
        <v/>
      </c>
      <c r="I2964" s="6">
        <f>IF(G2964=0,0,VLOOKUP(G2964,[1]工序单价!$B$2:$D$503,3,FALSE))</f>
        <v>0</v>
      </c>
      <c r="K2964" s="6">
        <f t="shared" si="45"/>
        <v>0</v>
      </c>
    </row>
    <row r="2965" spans="1:11" x14ac:dyDescent="0.15">
      <c r="A2965" s="3" t="str">
        <f>IF([1]基本档案!A2965=0,"",[1]基本档案!A2965)</f>
        <v/>
      </c>
      <c r="B2965" s="3">
        <f>[1]工序单价!B2987</f>
        <v>0</v>
      </c>
      <c r="E2965" s="6" t="str">
        <f>IF(D2965=0,"",VLOOKUP(D2965,[1]基本档案!$A$2:$B$481,2,FALSE))</f>
        <v/>
      </c>
      <c r="H2965" s="6" t="str">
        <f>IF(G2965=0,"",VLOOKUP(G2965,[1]工序单价!$B$2:$D$503,2,FALSE))</f>
        <v/>
      </c>
      <c r="I2965" s="6">
        <f>IF(G2965=0,0,VLOOKUP(G2965,[1]工序单价!$B$2:$D$503,3,FALSE))</f>
        <v>0</v>
      </c>
      <c r="K2965" s="6">
        <f t="shared" si="45"/>
        <v>0</v>
      </c>
    </row>
    <row r="2966" spans="1:11" x14ac:dyDescent="0.15">
      <c r="A2966" s="3" t="str">
        <f>IF([1]基本档案!A2966=0,"",[1]基本档案!A2966)</f>
        <v/>
      </c>
      <c r="B2966" s="3">
        <f>[1]工序单价!B2988</f>
        <v>0</v>
      </c>
      <c r="E2966" s="6" t="str">
        <f>IF(D2966=0,"",VLOOKUP(D2966,[1]基本档案!$A$2:$B$481,2,FALSE))</f>
        <v/>
      </c>
      <c r="H2966" s="6" t="str">
        <f>IF(G2966=0,"",VLOOKUP(G2966,[1]工序单价!$B$2:$D$503,2,FALSE))</f>
        <v/>
      </c>
      <c r="I2966" s="6">
        <f>IF(G2966=0,0,VLOOKUP(G2966,[1]工序单价!$B$2:$D$503,3,FALSE))</f>
        <v>0</v>
      </c>
      <c r="K2966" s="6">
        <f t="shared" si="45"/>
        <v>0</v>
      </c>
    </row>
    <row r="2967" spans="1:11" x14ac:dyDescent="0.15">
      <c r="A2967" s="3" t="str">
        <f>IF([1]基本档案!A2967=0,"",[1]基本档案!A2967)</f>
        <v/>
      </c>
      <c r="B2967" s="3">
        <f>[1]工序单价!B2989</f>
        <v>0</v>
      </c>
      <c r="E2967" s="6" t="str">
        <f>IF(D2967=0,"",VLOOKUP(D2967,[1]基本档案!$A$2:$B$481,2,FALSE))</f>
        <v/>
      </c>
      <c r="H2967" s="6" t="str">
        <f>IF(G2967=0,"",VLOOKUP(G2967,[1]工序单价!$B$2:$D$503,2,FALSE))</f>
        <v/>
      </c>
      <c r="I2967" s="6">
        <f>IF(G2967=0,0,VLOOKUP(G2967,[1]工序单价!$B$2:$D$503,3,FALSE))</f>
        <v>0</v>
      </c>
      <c r="K2967" s="6">
        <f t="shared" si="45"/>
        <v>0</v>
      </c>
    </row>
    <row r="2968" spans="1:11" x14ac:dyDescent="0.15">
      <c r="A2968" s="3" t="str">
        <f>IF([1]基本档案!A2968=0,"",[1]基本档案!A2968)</f>
        <v/>
      </c>
      <c r="B2968" s="3">
        <f>[1]工序单价!B2990</f>
        <v>0</v>
      </c>
      <c r="E2968" s="6" t="str">
        <f>IF(D2968=0,"",VLOOKUP(D2968,[1]基本档案!$A$2:$B$481,2,FALSE))</f>
        <v/>
      </c>
      <c r="H2968" s="6" t="str">
        <f>IF(G2968=0,"",VLOOKUP(G2968,[1]工序单价!$B$2:$D$503,2,FALSE))</f>
        <v/>
      </c>
      <c r="I2968" s="6">
        <f>IF(G2968=0,0,VLOOKUP(G2968,[1]工序单价!$B$2:$D$503,3,FALSE))</f>
        <v>0</v>
      </c>
      <c r="K2968" s="6">
        <f t="shared" si="45"/>
        <v>0</v>
      </c>
    </row>
    <row r="2969" spans="1:11" x14ac:dyDescent="0.15">
      <c r="A2969" s="3" t="str">
        <f>IF([1]基本档案!A2969=0,"",[1]基本档案!A2969)</f>
        <v/>
      </c>
      <c r="B2969" s="3">
        <f>[1]工序单价!B2991</f>
        <v>0</v>
      </c>
      <c r="E2969" s="6" t="str">
        <f>IF(D2969=0,"",VLOOKUP(D2969,[1]基本档案!$A$2:$B$481,2,FALSE))</f>
        <v/>
      </c>
      <c r="H2969" s="6" t="str">
        <f>IF(G2969=0,"",VLOOKUP(G2969,[1]工序单价!$B$2:$D$503,2,FALSE))</f>
        <v/>
      </c>
      <c r="I2969" s="6">
        <f>IF(G2969=0,0,VLOOKUP(G2969,[1]工序单价!$B$2:$D$503,3,FALSE))</f>
        <v>0</v>
      </c>
      <c r="K2969" s="6">
        <f t="shared" si="45"/>
        <v>0</v>
      </c>
    </row>
    <row r="2970" spans="1:11" x14ac:dyDescent="0.15">
      <c r="A2970" s="3" t="str">
        <f>IF([1]基本档案!A2970=0,"",[1]基本档案!A2970)</f>
        <v/>
      </c>
      <c r="B2970" s="3">
        <f>[1]工序单价!B2992</f>
        <v>0</v>
      </c>
      <c r="E2970" s="6" t="str">
        <f>IF(D2970=0,"",VLOOKUP(D2970,[1]基本档案!$A$2:$B$481,2,FALSE))</f>
        <v/>
      </c>
      <c r="H2970" s="6" t="str">
        <f>IF(G2970=0,"",VLOOKUP(G2970,[1]工序单价!$B$2:$D$503,2,FALSE))</f>
        <v/>
      </c>
      <c r="I2970" s="6">
        <f>IF(G2970=0,0,VLOOKUP(G2970,[1]工序单价!$B$2:$D$503,3,FALSE))</f>
        <v>0</v>
      </c>
      <c r="K2970" s="6">
        <f t="shared" si="45"/>
        <v>0</v>
      </c>
    </row>
    <row r="2971" spans="1:11" x14ac:dyDescent="0.15">
      <c r="A2971" s="3" t="str">
        <f>IF([1]基本档案!A2971=0,"",[1]基本档案!A2971)</f>
        <v/>
      </c>
      <c r="B2971" s="3">
        <f>[1]工序单价!B2993</f>
        <v>0</v>
      </c>
      <c r="E2971" s="6" t="str">
        <f>IF(D2971=0,"",VLOOKUP(D2971,[1]基本档案!$A$2:$B$481,2,FALSE))</f>
        <v/>
      </c>
      <c r="H2971" s="6" t="str">
        <f>IF(G2971=0,"",VLOOKUP(G2971,[1]工序单价!$B$2:$D$503,2,FALSE))</f>
        <v/>
      </c>
      <c r="I2971" s="6">
        <f>IF(G2971=0,0,VLOOKUP(G2971,[1]工序单价!$B$2:$D$503,3,FALSE))</f>
        <v>0</v>
      </c>
      <c r="K2971" s="6">
        <f t="shared" si="45"/>
        <v>0</v>
      </c>
    </row>
    <row r="2972" spans="1:11" x14ac:dyDescent="0.15">
      <c r="A2972" s="3" t="str">
        <f>IF([1]基本档案!A2972=0,"",[1]基本档案!A2972)</f>
        <v/>
      </c>
      <c r="B2972" s="3">
        <f>[1]工序单价!B2994</f>
        <v>0</v>
      </c>
      <c r="E2972" s="6" t="str">
        <f>IF(D2972=0,"",VLOOKUP(D2972,[1]基本档案!$A$2:$B$481,2,FALSE))</f>
        <v/>
      </c>
      <c r="H2972" s="6" t="str">
        <f>IF(G2972=0,"",VLOOKUP(G2972,[1]工序单价!$B$2:$D$503,2,FALSE))</f>
        <v/>
      </c>
      <c r="I2972" s="6">
        <f>IF(G2972=0,0,VLOOKUP(G2972,[1]工序单价!$B$2:$D$503,3,FALSE))</f>
        <v>0</v>
      </c>
      <c r="K2972" s="6">
        <f t="shared" si="45"/>
        <v>0</v>
      </c>
    </row>
    <row r="2973" spans="1:11" x14ac:dyDescent="0.15">
      <c r="A2973" s="3" t="str">
        <f>IF([1]基本档案!A2973=0,"",[1]基本档案!A2973)</f>
        <v/>
      </c>
      <c r="B2973" s="3">
        <f>[1]工序单价!B2995</f>
        <v>0</v>
      </c>
      <c r="E2973" s="6" t="str">
        <f>IF(D2973=0,"",VLOOKUP(D2973,[1]基本档案!$A$2:$B$481,2,FALSE))</f>
        <v/>
      </c>
      <c r="H2973" s="6" t="str">
        <f>IF(G2973=0,"",VLOOKUP(G2973,[1]工序单价!$B$2:$D$503,2,FALSE))</f>
        <v/>
      </c>
      <c r="I2973" s="6">
        <f>IF(G2973=0,0,VLOOKUP(G2973,[1]工序单价!$B$2:$D$503,3,FALSE))</f>
        <v>0</v>
      </c>
      <c r="K2973" s="6">
        <f t="shared" si="45"/>
        <v>0</v>
      </c>
    </row>
    <row r="2974" spans="1:11" x14ac:dyDescent="0.15">
      <c r="A2974" s="3" t="str">
        <f>IF([1]基本档案!A2974=0,"",[1]基本档案!A2974)</f>
        <v/>
      </c>
      <c r="B2974" s="3">
        <f>[1]工序单价!B2996</f>
        <v>0</v>
      </c>
      <c r="E2974" s="6" t="str">
        <f>IF(D2974=0,"",VLOOKUP(D2974,[1]基本档案!$A$2:$B$481,2,FALSE))</f>
        <v/>
      </c>
      <c r="H2974" s="6" t="str">
        <f>IF(G2974=0,"",VLOOKUP(G2974,[1]工序单价!$B$2:$D$503,2,FALSE))</f>
        <v/>
      </c>
      <c r="I2974" s="6">
        <f>IF(G2974=0,0,VLOOKUP(G2974,[1]工序单价!$B$2:$D$503,3,FALSE))</f>
        <v>0</v>
      </c>
      <c r="K2974" s="6">
        <f t="shared" si="45"/>
        <v>0</v>
      </c>
    </row>
    <row r="2975" spans="1:11" x14ac:dyDescent="0.15">
      <c r="A2975" s="3" t="str">
        <f>IF([1]基本档案!A2975=0,"",[1]基本档案!A2975)</f>
        <v/>
      </c>
      <c r="B2975" s="3">
        <f>[1]工序单价!B2997</f>
        <v>0</v>
      </c>
      <c r="E2975" s="6" t="str">
        <f>IF(D2975=0,"",VLOOKUP(D2975,[1]基本档案!$A$2:$B$481,2,FALSE))</f>
        <v/>
      </c>
      <c r="H2975" s="6" t="str">
        <f>IF(G2975=0,"",VLOOKUP(G2975,[1]工序单价!$B$2:$D$503,2,FALSE))</f>
        <v/>
      </c>
      <c r="I2975" s="6">
        <f>IF(G2975=0,0,VLOOKUP(G2975,[1]工序单价!$B$2:$D$503,3,FALSE))</f>
        <v>0</v>
      </c>
      <c r="K2975" s="6">
        <f t="shared" si="45"/>
        <v>0</v>
      </c>
    </row>
    <row r="2976" spans="1:11" x14ac:dyDescent="0.15">
      <c r="A2976" s="3" t="str">
        <f>IF([1]基本档案!A2976=0,"",[1]基本档案!A2976)</f>
        <v/>
      </c>
      <c r="B2976" s="3">
        <f>[1]工序单价!B2998</f>
        <v>0</v>
      </c>
      <c r="E2976" s="6" t="str">
        <f>IF(D2976=0,"",VLOOKUP(D2976,[1]基本档案!$A$2:$B$481,2,FALSE))</f>
        <v/>
      </c>
      <c r="H2976" s="6" t="str">
        <f>IF(G2976=0,"",VLOOKUP(G2976,[1]工序单价!$B$2:$D$503,2,FALSE))</f>
        <v/>
      </c>
      <c r="I2976" s="6">
        <f>IF(G2976=0,0,VLOOKUP(G2976,[1]工序单价!$B$2:$D$503,3,FALSE))</f>
        <v>0</v>
      </c>
      <c r="K2976" s="6">
        <f t="shared" si="45"/>
        <v>0</v>
      </c>
    </row>
    <row r="2977" spans="1:11" x14ac:dyDescent="0.15">
      <c r="A2977" s="3" t="str">
        <f>IF([1]基本档案!A2977=0,"",[1]基本档案!A2977)</f>
        <v/>
      </c>
      <c r="B2977" s="3">
        <f>[1]工序单价!B2999</f>
        <v>0</v>
      </c>
      <c r="E2977" s="6" t="str">
        <f>IF(D2977=0,"",VLOOKUP(D2977,[1]基本档案!$A$2:$B$481,2,FALSE))</f>
        <v/>
      </c>
      <c r="H2977" s="6" t="str">
        <f>IF(G2977=0,"",VLOOKUP(G2977,[1]工序单价!$B$2:$D$503,2,FALSE))</f>
        <v/>
      </c>
      <c r="I2977" s="6">
        <f>IF(G2977=0,0,VLOOKUP(G2977,[1]工序单价!$B$2:$D$503,3,FALSE))</f>
        <v>0</v>
      </c>
      <c r="K2977" s="6">
        <f t="shared" si="45"/>
        <v>0</v>
      </c>
    </row>
    <row r="2978" spans="1:11" x14ac:dyDescent="0.15">
      <c r="A2978" s="3" t="str">
        <f>IF([1]基本档案!A2978=0,"",[1]基本档案!A2978)</f>
        <v/>
      </c>
      <c r="B2978" s="3">
        <f>[1]工序单价!B3000</f>
        <v>0</v>
      </c>
      <c r="E2978" s="6" t="str">
        <f>IF(D2978=0,"",VLOOKUP(D2978,[1]基本档案!$A$2:$B$481,2,FALSE))</f>
        <v/>
      </c>
      <c r="H2978" s="6" t="str">
        <f>IF(G2978=0,"",VLOOKUP(G2978,[1]工序单价!$B$2:$D$503,2,FALSE))</f>
        <v/>
      </c>
      <c r="I2978" s="6">
        <f>IF(G2978=0,0,VLOOKUP(G2978,[1]工序单价!$B$2:$D$503,3,FALSE))</f>
        <v>0</v>
      </c>
      <c r="K2978" s="6">
        <f t="shared" si="45"/>
        <v>0</v>
      </c>
    </row>
    <row r="2979" spans="1:11" x14ac:dyDescent="0.15">
      <c r="A2979" s="3" t="str">
        <f>IF([1]基本档案!A2979=0,"",[1]基本档案!A2979)</f>
        <v/>
      </c>
      <c r="B2979" s="3">
        <f>[1]工序单价!B3001</f>
        <v>0</v>
      </c>
      <c r="E2979" s="6" t="str">
        <f>IF(D2979=0,"",VLOOKUP(D2979,[1]基本档案!$A$2:$B$481,2,FALSE))</f>
        <v/>
      </c>
      <c r="H2979" s="6" t="str">
        <f>IF(G2979=0,"",VLOOKUP(G2979,[1]工序单价!$B$2:$D$503,2,FALSE))</f>
        <v/>
      </c>
      <c r="I2979" s="6">
        <f>IF(G2979=0,0,VLOOKUP(G2979,[1]工序单价!$B$2:$D$503,3,FALSE))</f>
        <v>0</v>
      </c>
      <c r="K2979" s="6">
        <f t="shared" si="45"/>
        <v>0</v>
      </c>
    </row>
    <row r="2980" spans="1:11" x14ac:dyDescent="0.15">
      <c r="A2980" s="3" t="str">
        <f>IF([1]基本档案!A2980=0,"",[1]基本档案!A2980)</f>
        <v/>
      </c>
      <c r="B2980" s="3">
        <f>[1]工序单价!B3002</f>
        <v>0</v>
      </c>
      <c r="E2980" s="6" t="str">
        <f>IF(D2980=0,"",VLOOKUP(D2980,[1]基本档案!$A$2:$B$481,2,FALSE))</f>
        <v/>
      </c>
      <c r="H2980" s="6" t="str">
        <f>IF(G2980=0,"",VLOOKUP(G2980,[1]工序单价!$B$2:$D$503,2,FALSE))</f>
        <v/>
      </c>
      <c r="I2980" s="6">
        <f>IF(G2980=0,0,VLOOKUP(G2980,[1]工序单价!$B$2:$D$503,3,FALSE))</f>
        <v>0</v>
      </c>
      <c r="K2980" s="6">
        <f t="shared" si="45"/>
        <v>0</v>
      </c>
    </row>
    <row r="2981" spans="1:11" x14ac:dyDescent="0.15">
      <c r="A2981" s="3" t="str">
        <f>IF([1]基本档案!A2981=0,"",[1]基本档案!A2981)</f>
        <v/>
      </c>
      <c r="B2981" s="3">
        <f>[1]工序单价!B3003</f>
        <v>0</v>
      </c>
      <c r="E2981" s="6" t="str">
        <f>IF(D2981=0,"",VLOOKUP(D2981,[1]基本档案!$A$2:$B$481,2,FALSE))</f>
        <v/>
      </c>
      <c r="H2981" s="6" t="str">
        <f>IF(G2981=0,"",VLOOKUP(G2981,[1]工序单价!$B$2:$D$503,2,FALSE))</f>
        <v/>
      </c>
      <c r="I2981" s="6">
        <f>IF(G2981=0,0,VLOOKUP(G2981,[1]工序单价!$B$2:$D$503,3,FALSE))</f>
        <v>0</v>
      </c>
      <c r="K2981" s="6">
        <f t="shared" si="45"/>
        <v>0</v>
      </c>
    </row>
    <row r="2982" spans="1:11" x14ac:dyDescent="0.15">
      <c r="A2982" s="3" t="str">
        <f>IF([1]基本档案!A2982=0,"",[1]基本档案!A2982)</f>
        <v/>
      </c>
      <c r="B2982" s="3">
        <f>[1]工序单价!B3004</f>
        <v>0</v>
      </c>
      <c r="E2982" s="6" t="str">
        <f>IF(D2982=0,"",VLOOKUP(D2982,[1]基本档案!$A$2:$B$481,2,FALSE))</f>
        <v/>
      </c>
      <c r="H2982" s="6" t="str">
        <f>IF(G2982=0,"",VLOOKUP(G2982,[1]工序单价!$B$2:$D$503,2,FALSE))</f>
        <v/>
      </c>
      <c r="I2982" s="6">
        <f>IF(G2982=0,0,VLOOKUP(G2982,[1]工序单价!$B$2:$D$503,3,FALSE))</f>
        <v>0</v>
      </c>
      <c r="K2982" s="6">
        <f t="shared" si="45"/>
        <v>0</v>
      </c>
    </row>
    <row r="2983" spans="1:11" x14ac:dyDescent="0.15">
      <c r="A2983" s="3" t="str">
        <f>IF([1]基本档案!A2983=0,"",[1]基本档案!A2983)</f>
        <v/>
      </c>
      <c r="B2983" s="3">
        <f>[1]工序单价!B3005</f>
        <v>0</v>
      </c>
      <c r="E2983" s="6" t="str">
        <f>IF(D2983=0,"",VLOOKUP(D2983,[1]基本档案!$A$2:$B$481,2,FALSE))</f>
        <v/>
      </c>
      <c r="H2983" s="6" t="str">
        <f>IF(G2983=0,"",VLOOKUP(G2983,[1]工序单价!$B$2:$D$503,2,FALSE))</f>
        <v/>
      </c>
      <c r="I2983" s="6">
        <f>IF(G2983=0,0,VLOOKUP(G2983,[1]工序单价!$B$2:$D$503,3,FALSE))</f>
        <v>0</v>
      </c>
      <c r="K2983" s="6">
        <f t="shared" si="45"/>
        <v>0</v>
      </c>
    </row>
    <row r="2984" spans="1:11" x14ac:dyDescent="0.15">
      <c r="A2984" s="3" t="str">
        <f>IF([1]基本档案!A2984=0,"",[1]基本档案!A2984)</f>
        <v/>
      </c>
      <c r="B2984" s="3">
        <f>[1]工序单价!B3006</f>
        <v>0</v>
      </c>
      <c r="E2984" s="6" t="str">
        <f>IF(D2984=0,"",VLOOKUP(D2984,[1]基本档案!$A$2:$B$481,2,FALSE))</f>
        <v/>
      </c>
      <c r="H2984" s="6" t="str">
        <f>IF(G2984=0,"",VLOOKUP(G2984,[1]工序单价!$B$2:$D$503,2,FALSE))</f>
        <v/>
      </c>
      <c r="I2984" s="6">
        <f>IF(G2984=0,0,VLOOKUP(G2984,[1]工序单价!$B$2:$D$503,3,FALSE))</f>
        <v>0</v>
      </c>
      <c r="K2984" s="6">
        <f t="shared" si="45"/>
        <v>0</v>
      </c>
    </row>
    <row r="2985" spans="1:11" x14ac:dyDescent="0.15">
      <c r="A2985" s="3" t="str">
        <f>IF([1]基本档案!A2985=0,"",[1]基本档案!A2985)</f>
        <v/>
      </c>
      <c r="B2985" s="3">
        <f>[1]工序单价!B3007</f>
        <v>0</v>
      </c>
      <c r="E2985" s="6" t="str">
        <f>IF(D2985=0,"",VLOOKUP(D2985,[1]基本档案!$A$2:$B$481,2,FALSE))</f>
        <v/>
      </c>
      <c r="H2985" s="6" t="str">
        <f>IF(G2985=0,"",VLOOKUP(G2985,[1]工序单价!$B$2:$D$503,2,FALSE))</f>
        <v/>
      </c>
      <c r="I2985" s="6">
        <f>IF(G2985=0,0,VLOOKUP(G2985,[1]工序单价!$B$2:$D$503,3,FALSE))</f>
        <v>0</v>
      </c>
      <c r="K2985" s="6">
        <f t="shared" si="45"/>
        <v>0</v>
      </c>
    </row>
    <row r="2986" spans="1:11" x14ac:dyDescent="0.15">
      <c r="A2986" s="3" t="str">
        <f>IF([1]基本档案!A2986=0,"",[1]基本档案!A2986)</f>
        <v/>
      </c>
      <c r="B2986" s="3">
        <f>[1]工序单价!B3008</f>
        <v>0</v>
      </c>
      <c r="E2986" s="6" t="str">
        <f>IF(D2986=0,"",VLOOKUP(D2986,[1]基本档案!$A$2:$B$481,2,FALSE))</f>
        <v/>
      </c>
      <c r="H2986" s="6" t="str">
        <f>IF(G2986=0,"",VLOOKUP(G2986,[1]工序单价!$B$2:$D$503,2,FALSE))</f>
        <v/>
      </c>
      <c r="I2986" s="6">
        <f>IF(G2986=0,0,VLOOKUP(G2986,[1]工序单价!$B$2:$D$503,3,FALSE))</f>
        <v>0</v>
      </c>
      <c r="K2986" s="6">
        <f t="shared" si="45"/>
        <v>0</v>
      </c>
    </row>
    <row r="2987" spans="1:11" x14ac:dyDescent="0.15">
      <c r="A2987" s="3" t="str">
        <f>IF([1]基本档案!A2987=0,"",[1]基本档案!A2987)</f>
        <v/>
      </c>
      <c r="B2987" s="3">
        <f>[1]工序单价!B3009</f>
        <v>0</v>
      </c>
      <c r="E2987" s="6" t="str">
        <f>IF(D2987=0,"",VLOOKUP(D2987,[1]基本档案!$A$2:$B$481,2,FALSE))</f>
        <v/>
      </c>
      <c r="H2987" s="6" t="str">
        <f>IF(G2987=0,"",VLOOKUP(G2987,[1]工序单价!$B$2:$D$503,2,FALSE))</f>
        <v/>
      </c>
      <c r="I2987" s="6">
        <f>IF(G2987=0,0,VLOOKUP(G2987,[1]工序单价!$B$2:$D$503,3,FALSE))</f>
        <v>0</v>
      </c>
      <c r="K2987" s="6">
        <f t="shared" si="45"/>
        <v>0</v>
      </c>
    </row>
    <row r="2988" spans="1:11" x14ac:dyDescent="0.15">
      <c r="A2988" s="3" t="str">
        <f>IF([1]基本档案!A2988=0,"",[1]基本档案!A2988)</f>
        <v/>
      </c>
      <c r="B2988" s="3">
        <f>[1]工序单价!B3010</f>
        <v>0</v>
      </c>
      <c r="E2988" s="6" t="str">
        <f>IF(D2988=0,"",VLOOKUP(D2988,[1]基本档案!$A$2:$B$481,2,FALSE))</f>
        <v/>
      </c>
      <c r="H2988" s="6" t="str">
        <f>IF(G2988=0,"",VLOOKUP(G2988,[1]工序单价!$B$2:$D$503,2,FALSE))</f>
        <v/>
      </c>
      <c r="I2988" s="6">
        <f>IF(G2988=0,0,VLOOKUP(G2988,[1]工序单价!$B$2:$D$503,3,FALSE))</f>
        <v>0</v>
      </c>
      <c r="K2988" s="6">
        <f t="shared" si="45"/>
        <v>0</v>
      </c>
    </row>
    <row r="2989" spans="1:11" x14ac:dyDescent="0.15">
      <c r="A2989" s="3" t="str">
        <f>IF([1]基本档案!A2989=0,"",[1]基本档案!A2989)</f>
        <v/>
      </c>
      <c r="B2989" s="3">
        <f>[1]工序单价!B3011</f>
        <v>0</v>
      </c>
      <c r="E2989" s="6" t="str">
        <f>IF(D2989=0,"",VLOOKUP(D2989,[1]基本档案!$A$2:$B$481,2,FALSE))</f>
        <v/>
      </c>
      <c r="H2989" s="6" t="str">
        <f>IF(G2989=0,"",VLOOKUP(G2989,[1]工序单价!$B$2:$D$503,2,FALSE))</f>
        <v/>
      </c>
      <c r="I2989" s="6">
        <f>IF(G2989=0,0,VLOOKUP(G2989,[1]工序单价!$B$2:$D$503,3,FALSE))</f>
        <v>0</v>
      </c>
      <c r="K2989" s="6">
        <f t="shared" si="45"/>
        <v>0</v>
      </c>
    </row>
    <row r="2990" spans="1:11" x14ac:dyDescent="0.15">
      <c r="A2990" s="3" t="str">
        <f>IF([1]基本档案!A2990=0,"",[1]基本档案!A2990)</f>
        <v/>
      </c>
      <c r="B2990" s="3">
        <f>[1]工序单价!B3012</f>
        <v>0</v>
      </c>
      <c r="E2990" s="6" t="str">
        <f>IF(D2990=0,"",VLOOKUP(D2990,[1]基本档案!$A$2:$B$481,2,FALSE))</f>
        <v/>
      </c>
      <c r="H2990" s="6" t="str">
        <f>IF(G2990=0,"",VLOOKUP(G2990,[1]工序单价!$B$2:$D$503,2,FALSE))</f>
        <v/>
      </c>
      <c r="I2990" s="6">
        <f>IF(G2990=0,0,VLOOKUP(G2990,[1]工序单价!$B$2:$D$503,3,FALSE))</f>
        <v>0</v>
      </c>
      <c r="K2990" s="6">
        <f t="shared" si="45"/>
        <v>0</v>
      </c>
    </row>
    <row r="2991" spans="1:11" x14ac:dyDescent="0.15">
      <c r="A2991" s="3" t="str">
        <f>IF([1]基本档案!A2991=0,"",[1]基本档案!A2991)</f>
        <v/>
      </c>
      <c r="B2991" s="3">
        <f>[1]工序单价!B3013</f>
        <v>0</v>
      </c>
      <c r="E2991" s="6" t="str">
        <f>IF(D2991=0,"",VLOOKUP(D2991,[1]基本档案!$A$2:$B$481,2,FALSE))</f>
        <v/>
      </c>
      <c r="H2991" s="6" t="str">
        <f>IF(G2991=0,"",VLOOKUP(G2991,[1]工序单价!$B$2:$D$503,2,FALSE))</f>
        <v/>
      </c>
      <c r="I2991" s="6">
        <f>IF(G2991=0,0,VLOOKUP(G2991,[1]工序单价!$B$2:$D$503,3,FALSE))</f>
        <v>0</v>
      </c>
      <c r="K2991" s="6">
        <f t="shared" si="45"/>
        <v>0</v>
      </c>
    </row>
    <row r="2992" spans="1:11" x14ac:dyDescent="0.15">
      <c r="A2992" s="3" t="str">
        <f>IF([1]基本档案!A2992=0,"",[1]基本档案!A2992)</f>
        <v/>
      </c>
      <c r="B2992" s="3">
        <f>[1]工序单价!B3014</f>
        <v>0</v>
      </c>
      <c r="E2992" s="6" t="str">
        <f>IF(D2992=0,"",VLOOKUP(D2992,[1]基本档案!$A$2:$B$481,2,FALSE))</f>
        <v/>
      </c>
      <c r="H2992" s="6" t="str">
        <f>IF(G2992=0,"",VLOOKUP(G2992,[1]工序单价!$B$2:$D$503,2,FALSE))</f>
        <v/>
      </c>
      <c r="I2992" s="6">
        <f>IF(G2992=0,0,VLOOKUP(G2992,[1]工序单价!$B$2:$D$503,3,FALSE))</f>
        <v>0</v>
      </c>
      <c r="K2992" s="6">
        <f t="shared" si="45"/>
        <v>0</v>
      </c>
    </row>
    <row r="2993" spans="1:11" x14ac:dyDescent="0.15">
      <c r="A2993" s="3" t="str">
        <f>IF([1]基本档案!A2993=0,"",[1]基本档案!A2993)</f>
        <v/>
      </c>
      <c r="B2993" s="3">
        <f>[1]工序单价!B3015</f>
        <v>0</v>
      </c>
      <c r="E2993" s="6" t="str">
        <f>IF(D2993=0,"",VLOOKUP(D2993,[1]基本档案!$A$2:$B$481,2,FALSE))</f>
        <v/>
      </c>
      <c r="H2993" s="6" t="str">
        <f>IF(G2993=0,"",VLOOKUP(G2993,[1]工序单价!$B$2:$D$503,2,FALSE))</f>
        <v/>
      </c>
      <c r="I2993" s="6">
        <f>IF(G2993=0,0,VLOOKUP(G2993,[1]工序单价!$B$2:$D$503,3,FALSE))</f>
        <v>0</v>
      </c>
      <c r="K2993" s="6">
        <f t="shared" si="45"/>
        <v>0</v>
      </c>
    </row>
    <row r="2994" spans="1:11" x14ac:dyDescent="0.15">
      <c r="A2994" s="3" t="str">
        <f>IF([1]基本档案!A2994=0,"",[1]基本档案!A2994)</f>
        <v/>
      </c>
      <c r="B2994" s="3">
        <f>[1]工序单价!B3016</f>
        <v>0</v>
      </c>
      <c r="E2994" s="6" t="str">
        <f>IF(D2994=0,"",VLOOKUP(D2994,[1]基本档案!$A$2:$B$481,2,FALSE))</f>
        <v/>
      </c>
      <c r="H2994" s="6" t="str">
        <f>IF(G2994=0,"",VLOOKUP(G2994,[1]工序单价!$B$2:$D$503,2,FALSE))</f>
        <v/>
      </c>
      <c r="I2994" s="6">
        <f>IF(G2994=0,0,VLOOKUP(G2994,[1]工序单价!$B$2:$D$503,3,FALSE))</f>
        <v>0</v>
      </c>
      <c r="K2994" s="6">
        <f t="shared" si="45"/>
        <v>0</v>
      </c>
    </row>
    <row r="2995" spans="1:11" x14ac:dyDescent="0.15">
      <c r="A2995" s="3" t="str">
        <f>IF([1]基本档案!A2995=0,"",[1]基本档案!A2995)</f>
        <v/>
      </c>
      <c r="B2995" s="3">
        <f>[1]工序单价!B3017</f>
        <v>0</v>
      </c>
      <c r="E2995" s="6" t="str">
        <f>IF(D2995=0,"",VLOOKUP(D2995,[1]基本档案!$A$2:$B$481,2,FALSE))</f>
        <v/>
      </c>
      <c r="H2995" s="6" t="str">
        <f>IF(G2995=0,"",VLOOKUP(G2995,[1]工序单价!$B$2:$D$503,2,FALSE))</f>
        <v/>
      </c>
      <c r="I2995" s="6">
        <f>IF(G2995=0,0,VLOOKUP(G2995,[1]工序单价!$B$2:$D$503,3,FALSE))</f>
        <v>0</v>
      </c>
      <c r="K2995" s="6">
        <f t="shared" si="45"/>
        <v>0</v>
      </c>
    </row>
    <row r="2996" spans="1:11" x14ac:dyDescent="0.15">
      <c r="A2996" s="3" t="str">
        <f>IF([1]基本档案!A2996=0,"",[1]基本档案!A2996)</f>
        <v/>
      </c>
      <c r="B2996" s="3">
        <f>[1]工序单价!B3018</f>
        <v>0</v>
      </c>
      <c r="E2996" s="6" t="str">
        <f>IF(D2996=0,"",VLOOKUP(D2996,[1]基本档案!$A$2:$B$481,2,FALSE))</f>
        <v/>
      </c>
      <c r="H2996" s="6" t="str">
        <f>IF(G2996=0,"",VLOOKUP(G2996,[1]工序单价!$B$2:$D$503,2,FALSE))</f>
        <v/>
      </c>
      <c r="I2996" s="6">
        <f>IF(G2996=0,0,VLOOKUP(G2996,[1]工序单价!$B$2:$D$503,3,FALSE))</f>
        <v>0</v>
      </c>
      <c r="K2996" s="6">
        <f t="shared" si="45"/>
        <v>0</v>
      </c>
    </row>
    <row r="2997" spans="1:11" x14ac:dyDescent="0.15">
      <c r="A2997" s="3" t="str">
        <f>IF([1]基本档案!A2997=0,"",[1]基本档案!A2997)</f>
        <v/>
      </c>
      <c r="B2997" s="3">
        <f>[1]工序单价!B3019</f>
        <v>0</v>
      </c>
      <c r="E2997" s="6" t="str">
        <f>IF(D2997=0,"",VLOOKUP(D2997,[1]基本档案!$A$2:$B$481,2,FALSE))</f>
        <v/>
      </c>
      <c r="H2997" s="6" t="str">
        <f>IF(G2997=0,"",VLOOKUP(G2997,[1]工序单价!$B$2:$D$503,2,FALSE))</f>
        <v/>
      </c>
      <c r="I2997" s="6">
        <f>IF(G2997=0,0,VLOOKUP(G2997,[1]工序单价!$B$2:$D$503,3,FALSE))</f>
        <v>0</v>
      </c>
      <c r="K2997" s="6">
        <f t="shared" si="45"/>
        <v>0</v>
      </c>
    </row>
    <row r="2998" spans="1:11" x14ac:dyDescent="0.15">
      <c r="A2998" s="3" t="str">
        <f>IF([1]基本档案!A2998=0,"",[1]基本档案!A2998)</f>
        <v/>
      </c>
      <c r="B2998" s="3">
        <f>[1]工序单价!B3020</f>
        <v>0</v>
      </c>
      <c r="E2998" s="6" t="str">
        <f>IF(D2998=0,"",VLOOKUP(D2998,[1]基本档案!$A$2:$B$481,2,FALSE))</f>
        <v/>
      </c>
      <c r="H2998" s="6" t="str">
        <f>IF(G2998=0,"",VLOOKUP(G2998,[1]工序单价!$B$2:$D$503,2,FALSE))</f>
        <v/>
      </c>
      <c r="I2998" s="6">
        <f>IF(G2998=0,0,VLOOKUP(G2998,[1]工序单价!$B$2:$D$503,3,FALSE))</f>
        <v>0</v>
      </c>
      <c r="K2998" s="6">
        <f t="shared" si="45"/>
        <v>0</v>
      </c>
    </row>
    <row r="2999" spans="1:11" x14ac:dyDescent="0.15">
      <c r="A2999" s="3" t="str">
        <f>IF([1]基本档案!A2999=0,"",[1]基本档案!A2999)</f>
        <v/>
      </c>
      <c r="B2999" s="3">
        <f>[1]工序单价!B3021</f>
        <v>0</v>
      </c>
      <c r="E2999" s="6" t="str">
        <f>IF(D2999=0,"",VLOOKUP(D2999,[1]基本档案!$A$2:$B$481,2,FALSE))</f>
        <v/>
      </c>
      <c r="H2999" s="6" t="str">
        <f>IF(G2999=0,"",VLOOKUP(G2999,[1]工序单价!$B$2:$D$503,2,FALSE))</f>
        <v/>
      </c>
      <c r="I2999" s="6">
        <f>IF(G2999=0,0,VLOOKUP(G2999,[1]工序单价!$B$2:$D$503,3,FALSE))</f>
        <v>0</v>
      </c>
      <c r="K2999" s="6">
        <f t="shared" si="45"/>
        <v>0</v>
      </c>
    </row>
    <row r="3000" spans="1:11" x14ac:dyDescent="0.15">
      <c r="A3000" s="3" t="str">
        <f>IF([1]基本档案!A3000=0,"",[1]基本档案!A3000)</f>
        <v/>
      </c>
      <c r="B3000" s="3">
        <f>[1]工序单价!B3022</f>
        <v>0</v>
      </c>
      <c r="E3000" s="6" t="str">
        <f>IF(D3000=0,"",VLOOKUP(D3000,[1]基本档案!$A$2:$B$481,2,FALSE))</f>
        <v/>
      </c>
      <c r="H3000" s="6" t="str">
        <f>IF(G3000=0,"",VLOOKUP(G3000,[1]工序单价!$B$2:$D$503,2,FALSE))</f>
        <v/>
      </c>
      <c r="I3000" s="6">
        <f>IF(G3000=0,0,VLOOKUP(G3000,[1]工序单价!$B$2:$D$503,3,FALSE))</f>
        <v>0</v>
      </c>
      <c r="K3000" s="6">
        <f t="shared" si="45"/>
        <v>0</v>
      </c>
    </row>
    <row r="3001" spans="1:11" x14ac:dyDescent="0.15">
      <c r="A3001" s="3" t="str">
        <f>IF([1]基本档案!A3001=0,"",[1]基本档案!A3001)</f>
        <v/>
      </c>
      <c r="B3001" s="3">
        <f>[1]工序单价!B3023</f>
        <v>0</v>
      </c>
      <c r="E3001" s="6" t="str">
        <f>IF(D3001=0,"",VLOOKUP(D3001,[1]基本档案!$A$2:$B$481,2,FALSE))</f>
        <v/>
      </c>
      <c r="H3001" s="6" t="str">
        <f>IF(G3001=0,"",VLOOKUP(G3001,[1]工序单价!$B$2:$D$503,2,FALSE))</f>
        <v/>
      </c>
      <c r="I3001" s="6">
        <f>IF(G3001=0,0,VLOOKUP(G3001,[1]工序单价!$B$2:$D$503,3,FALSE))</f>
        <v>0</v>
      </c>
      <c r="K3001" s="6">
        <f t="shared" si="45"/>
        <v>0</v>
      </c>
    </row>
    <row r="3002" spans="1:11" x14ac:dyDescent="0.15">
      <c r="A3002" s="3" t="str">
        <f>IF([1]基本档案!A3002=0,"",[1]基本档案!A3002)</f>
        <v/>
      </c>
      <c r="B3002" s="3">
        <f>[1]工序单价!B3024</f>
        <v>0</v>
      </c>
      <c r="E3002" s="6" t="str">
        <f>IF(D3002=0,"",VLOOKUP(D3002,[1]基本档案!$A$2:$B$481,2,FALSE))</f>
        <v/>
      </c>
      <c r="H3002" s="6" t="str">
        <f>IF(G3002=0,"",VLOOKUP(G3002,[1]工序单价!$B$2:$D$503,2,FALSE))</f>
        <v/>
      </c>
      <c r="I3002" s="6">
        <f>IF(G3002=0,0,VLOOKUP(G3002,[1]工序单价!$B$2:$D$503,3,FALSE))</f>
        <v>0</v>
      </c>
      <c r="K3002" s="6">
        <f t="shared" si="45"/>
        <v>0</v>
      </c>
    </row>
    <row r="3003" spans="1:11" x14ac:dyDescent="0.15">
      <c r="A3003" s="3" t="str">
        <f>IF([1]基本档案!A3003=0,"",[1]基本档案!A3003)</f>
        <v/>
      </c>
      <c r="B3003" s="3">
        <f>[1]工序单价!B3025</f>
        <v>0</v>
      </c>
      <c r="E3003" s="6" t="str">
        <f>IF(D3003=0,"",VLOOKUP(D3003,[1]基本档案!$A$2:$B$481,2,FALSE))</f>
        <v/>
      </c>
      <c r="H3003" s="6" t="str">
        <f>IF(G3003=0,"",VLOOKUP(G3003,[1]工序单价!$B$2:$D$503,2,FALSE))</f>
        <v/>
      </c>
      <c r="I3003" s="6">
        <f>IF(G3003=0,0,VLOOKUP(G3003,[1]工序单价!$B$2:$D$503,3,FALSE))</f>
        <v>0</v>
      </c>
      <c r="K3003" s="6">
        <f t="shared" si="45"/>
        <v>0</v>
      </c>
    </row>
    <row r="3004" spans="1:11" x14ac:dyDescent="0.15">
      <c r="A3004" s="3" t="str">
        <f>IF([1]基本档案!A3004=0,"",[1]基本档案!A3004)</f>
        <v/>
      </c>
      <c r="B3004" s="3">
        <f>[1]工序单价!B3026</f>
        <v>0</v>
      </c>
      <c r="E3004" s="6" t="str">
        <f>IF(D3004=0,"",VLOOKUP(D3004,[1]基本档案!$A$2:$B$481,2,FALSE))</f>
        <v/>
      </c>
      <c r="H3004" s="6" t="str">
        <f>IF(G3004=0,"",VLOOKUP(G3004,[1]工序单价!$B$2:$D$503,2,FALSE))</f>
        <v/>
      </c>
      <c r="I3004" s="6">
        <f>IF(G3004=0,0,VLOOKUP(G3004,[1]工序单价!$B$2:$D$503,3,FALSE))</f>
        <v>0</v>
      </c>
      <c r="K3004" s="6">
        <f t="shared" si="45"/>
        <v>0</v>
      </c>
    </row>
    <row r="3005" spans="1:11" x14ac:dyDescent="0.15">
      <c r="A3005" s="3" t="str">
        <f>IF([1]基本档案!A3005=0,"",[1]基本档案!A3005)</f>
        <v/>
      </c>
      <c r="B3005" s="3">
        <f>[1]工序单价!B3027</f>
        <v>0</v>
      </c>
      <c r="E3005" s="6" t="str">
        <f>IF(D3005=0,"",VLOOKUP(D3005,[1]基本档案!$A$2:$B$481,2,FALSE))</f>
        <v/>
      </c>
      <c r="H3005" s="6" t="str">
        <f>IF(G3005=0,"",VLOOKUP(G3005,[1]工序单价!$B$2:$D$503,2,FALSE))</f>
        <v/>
      </c>
      <c r="I3005" s="6">
        <f>IF(G3005=0,0,VLOOKUP(G3005,[1]工序单价!$B$2:$D$503,3,FALSE))</f>
        <v>0</v>
      </c>
      <c r="K3005" s="6">
        <f t="shared" si="45"/>
        <v>0</v>
      </c>
    </row>
    <row r="3006" spans="1:11" x14ac:dyDescent="0.15">
      <c r="A3006" s="3" t="str">
        <f>IF([1]基本档案!A3006=0,"",[1]基本档案!A3006)</f>
        <v/>
      </c>
      <c r="B3006" s="3">
        <f>[1]工序单价!B3028</f>
        <v>0</v>
      </c>
      <c r="E3006" s="6" t="str">
        <f>IF(D3006=0,"",VLOOKUP(D3006,[1]基本档案!$A$2:$B$481,2,FALSE))</f>
        <v/>
      </c>
      <c r="H3006" s="6" t="str">
        <f>IF(G3006=0,"",VLOOKUP(G3006,[1]工序单价!$B$2:$D$503,2,FALSE))</f>
        <v/>
      </c>
      <c r="I3006" s="6">
        <f>IF(G3006=0,0,VLOOKUP(G3006,[1]工序单价!$B$2:$D$503,3,FALSE))</f>
        <v>0</v>
      </c>
      <c r="K3006" s="6">
        <f t="shared" si="45"/>
        <v>0</v>
      </c>
    </row>
    <row r="3007" spans="1:11" x14ac:dyDescent="0.15">
      <c r="A3007" s="3" t="str">
        <f>IF([1]基本档案!A3007=0,"",[1]基本档案!A3007)</f>
        <v/>
      </c>
      <c r="B3007" s="3">
        <f>[1]工序单价!B3029</f>
        <v>0</v>
      </c>
      <c r="E3007" s="6" t="str">
        <f>IF(D3007=0,"",VLOOKUP(D3007,[1]基本档案!$A$2:$B$481,2,FALSE))</f>
        <v/>
      </c>
      <c r="H3007" s="6" t="str">
        <f>IF(G3007=0,"",VLOOKUP(G3007,[1]工序单价!$B$2:$D$503,2,FALSE))</f>
        <v/>
      </c>
      <c r="I3007" s="6">
        <f>IF(G3007=0,0,VLOOKUP(G3007,[1]工序单价!$B$2:$D$503,3,FALSE))</f>
        <v>0</v>
      </c>
      <c r="K3007" s="6">
        <f t="shared" si="45"/>
        <v>0</v>
      </c>
    </row>
    <row r="3008" spans="1:11" x14ac:dyDescent="0.15">
      <c r="A3008" s="3" t="str">
        <f>IF([1]基本档案!A3008=0,"",[1]基本档案!A3008)</f>
        <v/>
      </c>
      <c r="B3008" s="3">
        <f>[1]工序单价!B3030</f>
        <v>0</v>
      </c>
      <c r="E3008" s="6" t="str">
        <f>IF(D3008=0,"",VLOOKUP(D3008,[1]基本档案!$A$2:$B$481,2,FALSE))</f>
        <v/>
      </c>
      <c r="H3008" s="6" t="str">
        <f>IF(G3008=0,"",VLOOKUP(G3008,[1]工序单价!$B$2:$D$503,2,FALSE))</f>
        <v/>
      </c>
      <c r="I3008" s="6">
        <f>IF(G3008=0,0,VLOOKUP(G3008,[1]工序单价!$B$2:$D$503,3,FALSE))</f>
        <v>0</v>
      </c>
      <c r="K3008" s="6">
        <f t="shared" si="45"/>
        <v>0</v>
      </c>
    </row>
    <row r="3009" spans="1:11" x14ac:dyDescent="0.15">
      <c r="A3009" s="3" t="str">
        <f>IF([1]基本档案!A3009=0,"",[1]基本档案!A3009)</f>
        <v/>
      </c>
      <c r="B3009" s="3">
        <f>[1]工序单价!B3031</f>
        <v>0</v>
      </c>
      <c r="E3009" s="6" t="str">
        <f>IF(D3009=0,"",VLOOKUP(D3009,[1]基本档案!$A$2:$B$481,2,FALSE))</f>
        <v/>
      </c>
      <c r="H3009" s="6" t="str">
        <f>IF(G3009=0,"",VLOOKUP(G3009,[1]工序单价!$B$2:$D$503,2,FALSE))</f>
        <v/>
      </c>
      <c r="I3009" s="6">
        <f>IF(G3009=0,0,VLOOKUP(G3009,[1]工序单价!$B$2:$D$503,3,FALSE))</f>
        <v>0</v>
      </c>
      <c r="K3009" s="6">
        <f t="shared" si="45"/>
        <v>0</v>
      </c>
    </row>
    <row r="3010" spans="1:11" x14ac:dyDescent="0.15">
      <c r="A3010" s="3" t="str">
        <f>IF([1]基本档案!A3010=0,"",[1]基本档案!A3010)</f>
        <v/>
      </c>
      <c r="B3010" s="3">
        <f>[1]工序单价!B3032</f>
        <v>0</v>
      </c>
      <c r="E3010" s="6" t="str">
        <f>IF(D3010=0,"",VLOOKUP(D3010,[1]基本档案!$A$2:$B$481,2,FALSE))</f>
        <v/>
      </c>
      <c r="H3010" s="6" t="str">
        <f>IF(G3010=0,"",VLOOKUP(G3010,[1]工序单价!$B$2:$D$503,2,FALSE))</f>
        <v/>
      </c>
      <c r="I3010" s="6">
        <f>IF(G3010=0,0,VLOOKUP(G3010,[1]工序单价!$B$2:$D$503,3,FALSE))</f>
        <v>0</v>
      </c>
      <c r="K3010" s="6">
        <f t="shared" ref="K3010:K3073" si="46">I3010*J3010</f>
        <v>0</v>
      </c>
    </row>
    <row r="3011" spans="1:11" x14ac:dyDescent="0.15">
      <c r="A3011" s="3" t="str">
        <f>IF([1]基本档案!A3011=0,"",[1]基本档案!A3011)</f>
        <v/>
      </c>
      <c r="B3011" s="3">
        <f>[1]工序单价!B3033</f>
        <v>0</v>
      </c>
      <c r="E3011" s="6" t="str">
        <f>IF(D3011=0,"",VLOOKUP(D3011,[1]基本档案!$A$2:$B$481,2,FALSE))</f>
        <v/>
      </c>
      <c r="H3011" s="6" t="str">
        <f>IF(G3011=0,"",VLOOKUP(G3011,[1]工序单价!$B$2:$D$503,2,FALSE))</f>
        <v/>
      </c>
      <c r="I3011" s="6">
        <f>IF(G3011=0,0,VLOOKUP(G3011,[1]工序单价!$B$2:$D$503,3,FALSE))</f>
        <v>0</v>
      </c>
      <c r="K3011" s="6">
        <f t="shared" si="46"/>
        <v>0</v>
      </c>
    </row>
    <row r="3012" spans="1:11" x14ac:dyDescent="0.15">
      <c r="A3012" s="3" t="str">
        <f>IF([1]基本档案!A3012=0,"",[1]基本档案!A3012)</f>
        <v/>
      </c>
      <c r="B3012" s="3">
        <f>[1]工序单价!B3034</f>
        <v>0</v>
      </c>
      <c r="E3012" s="6" t="str">
        <f>IF(D3012=0,"",VLOOKUP(D3012,[1]基本档案!$A$2:$B$481,2,FALSE))</f>
        <v/>
      </c>
      <c r="H3012" s="6" t="str">
        <f>IF(G3012=0,"",VLOOKUP(G3012,[1]工序单价!$B$2:$D$503,2,FALSE))</f>
        <v/>
      </c>
      <c r="I3012" s="6">
        <f>IF(G3012=0,0,VLOOKUP(G3012,[1]工序单价!$B$2:$D$503,3,FALSE))</f>
        <v>0</v>
      </c>
      <c r="K3012" s="6">
        <f t="shared" si="46"/>
        <v>0</v>
      </c>
    </row>
    <row r="3013" spans="1:11" x14ac:dyDescent="0.15">
      <c r="A3013" s="3" t="str">
        <f>IF([1]基本档案!A3013=0,"",[1]基本档案!A3013)</f>
        <v/>
      </c>
      <c r="B3013" s="3">
        <f>[1]工序单价!B3035</f>
        <v>0</v>
      </c>
      <c r="E3013" s="6" t="str">
        <f>IF(D3013=0,"",VLOOKUP(D3013,[1]基本档案!$A$2:$B$481,2,FALSE))</f>
        <v/>
      </c>
      <c r="H3013" s="6" t="str">
        <f>IF(G3013=0,"",VLOOKUP(G3013,[1]工序单价!$B$2:$D$503,2,FALSE))</f>
        <v/>
      </c>
      <c r="I3013" s="6">
        <f>IF(G3013=0,0,VLOOKUP(G3013,[1]工序单价!$B$2:$D$503,3,FALSE))</f>
        <v>0</v>
      </c>
      <c r="K3013" s="6">
        <f t="shared" si="46"/>
        <v>0</v>
      </c>
    </row>
    <row r="3014" spans="1:11" x14ac:dyDescent="0.15">
      <c r="A3014" s="3" t="str">
        <f>IF([1]基本档案!A3014=0,"",[1]基本档案!A3014)</f>
        <v/>
      </c>
      <c r="B3014" s="3">
        <f>[1]工序单价!B3036</f>
        <v>0</v>
      </c>
      <c r="E3014" s="6" t="str">
        <f>IF(D3014=0,"",VLOOKUP(D3014,[1]基本档案!$A$2:$B$481,2,FALSE))</f>
        <v/>
      </c>
      <c r="H3014" s="6" t="str">
        <f>IF(G3014=0,"",VLOOKUP(G3014,[1]工序单价!$B$2:$D$503,2,FALSE))</f>
        <v/>
      </c>
      <c r="I3014" s="6">
        <f>IF(G3014=0,0,VLOOKUP(G3014,[1]工序单价!$B$2:$D$503,3,FALSE))</f>
        <v>0</v>
      </c>
      <c r="K3014" s="6">
        <f t="shared" si="46"/>
        <v>0</v>
      </c>
    </row>
    <row r="3015" spans="1:11" x14ac:dyDescent="0.15">
      <c r="A3015" s="3" t="str">
        <f>IF([1]基本档案!A3015=0,"",[1]基本档案!A3015)</f>
        <v/>
      </c>
      <c r="B3015" s="3">
        <f>[1]工序单价!B3037</f>
        <v>0</v>
      </c>
      <c r="E3015" s="6" t="str">
        <f>IF(D3015=0,"",VLOOKUP(D3015,[1]基本档案!$A$2:$B$481,2,FALSE))</f>
        <v/>
      </c>
      <c r="H3015" s="6" t="str">
        <f>IF(G3015=0,"",VLOOKUP(G3015,[1]工序单价!$B$2:$D$503,2,FALSE))</f>
        <v/>
      </c>
      <c r="I3015" s="6">
        <f>IF(G3015=0,0,VLOOKUP(G3015,[1]工序单价!$B$2:$D$503,3,FALSE))</f>
        <v>0</v>
      </c>
      <c r="K3015" s="6">
        <f t="shared" si="46"/>
        <v>0</v>
      </c>
    </row>
    <row r="3016" spans="1:11" x14ac:dyDescent="0.15">
      <c r="A3016" s="3" t="str">
        <f>IF([1]基本档案!A3016=0,"",[1]基本档案!A3016)</f>
        <v/>
      </c>
      <c r="B3016" s="3">
        <f>[1]工序单价!B3038</f>
        <v>0</v>
      </c>
      <c r="E3016" s="6" t="str">
        <f>IF(D3016=0,"",VLOOKUP(D3016,[1]基本档案!$A$2:$B$481,2,FALSE))</f>
        <v/>
      </c>
      <c r="H3016" s="6" t="str">
        <f>IF(G3016=0,"",VLOOKUP(G3016,[1]工序单价!$B$2:$D$503,2,FALSE))</f>
        <v/>
      </c>
      <c r="I3016" s="6">
        <f>IF(G3016=0,0,VLOOKUP(G3016,[1]工序单价!$B$2:$D$503,3,FALSE))</f>
        <v>0</v>
      </c>
      <c r="K3016" s="6">
        <f t="shared" si="46"/>
        <v>0</v>
      </c>
    </row>
    <row r="3017" spans="1:11" x14ac:dyDescent="0.15">
      <c r="A3017" s="3" t="str">
        <f>IF([1]基本档案!A3017=0,"",[1]基本档案!A3017)</f>
        <v/>
      </c>
      <c r="B3017" s="3">
        <f>[1]工序单价!B3039</f>
        <v>0</v>
      </c>
      <c r="E3017" s="6" t="str">
        <f>IF(D3017=0,"",VLOOKUP(D3017,[1]基本档案!$A$2:$B$481,2,FALSE))</f>
        <v/>
      </c>
      <c r="H3017" s="6" t="str">
        <f>IF(G3017=0,"",VLOOKUP(G3017,[1]工序单价!$B$2:$D$503,2,FALSE))</f>
        <v/>
      </c>
      <c r="I3017" s="6">
        <f>IF(G3017=0,0,VLOOKUP(G3017,[1]工序单价!$B$2:$D$503,3,FALSE))</f>
        <v>0</v>
      </c>
      <c r="K3017" s="6">
        <f t="shared" si="46"/>
        <v>0</v>
      </c>
    </row>
    <row r="3018" spans="1:11" x14ac:dyDescent="0.15">
      <c r="A3018" s="3" t="str">
        <f>IF([1]基本档案!A3018=0,"",[1]基本档案!A3018)</f>
        <v/>
      </c>
      <c r="B3018" s="3">
        <f>[1]工序单价!B3040</f>
        <v>0</v>
      </c>
      <c r="E3018" s="6" t="str">
        <f>IF(D3018=0,"",VLOOKUP(D3018,[1]基本档案!$A$2:$B$481,2,FALSE))</f>
        <v/>
      </c>
      <c r="H3018" s="6" t="str">
        <f>IF(G3018=0,"",VLOOKUP(G3018,[1]工序单价!$B$2:$D$503,2,FALSE))</f>
        <v/>
      </c>
      <c r="I3018" s="6">
        <f>IF(G3018=0,0,VLOOKUP(G3018,[1]工序单价!$B$2:$D$503,3,FALSE))</f>
        <v>0</v>
      </c>
      <c r="K3018" s="6">
        <f t="shared" si="46"/>
        <v>0</v>
      </c>
    </row>
    <row r="3019" spans="1:11" x14ac:dyDescent="0.15">
      <c r="A3019" s="3" t="str">
        <f>IF([1]基本档案!A3019=0,"",[1]基本档案!A3019)</f>
        <v/>
      </c>
      <c r="B3019" s="3">
        <f>[1]工序单价!B3041</f>
        <v>0</v>
      </c>
      <c r="E3019" s="6" t="str">
        <f>IF(D3019=0,"",VLOOKUP(D3019,[1]基本档案!$A$2:$B$481,2,FALSE))</f>
        <v/>
      </c>
      <c r="H3019" s="6" t="str">
        <f>IF(G3019=0,"",VLOOKUP(G3019,[1]工序单价!$B$2:$D$503,2,FALSE))</f>
        <v/>
      </c>
      <c r="I3019" s="6">
        <f>IF(G3019=0,0,VLOOKUP(G3019,[1]工序单价!$B$2:$D$503,3,FALSE))</f>
        <v>0</v>
      </c>
      <c r="K3019" s="6">
        <f t="shared" si="46"/>
        <v>0</v>
      </c>
    </row>
    <row r="3020" spans="1:11" x14ac:dyDescent="0.15">
      <c r="A3020" s="3" t="str">
        <f>IF([1]基本档案!A3020=0,"",[1]基本档案!A3020)</f>
        <v/>
      </c>
      <c r="B3020" s="3">
        <f>[1]工序单价!B3042</f>
        <v>0</v>
      </c>
      <c r="E3020" s="6" t="str">
        <f>IF(D3020=0,"",VLOOKUP(D3020,[1]基本档案!$A$2:$B$481,2,FALSE))</f>
        <v/>
      </c>
      <c r="H3020" s="6" t="str">
        <f>IF(G3020=0,"",VLOOKUP(G3020,[1]工序单价!$B$2:$D$503,2,FALSE))</f>
        <v/>
      </c>
      <c r="I3020" s="6">
        <f>IF(G3020=0,0,VLOOKUP(G3020,[1]工序单价!$B$2:$D$503,3,FALSE))</f>
        <v>0</v>
      </c>
      <c r="K3020" s="6">
        <f t="shared" si="46"/>
        <v>0</v>
      </c>
    </row>
    <row r="3021" spans="1:11" x14ac:dyDescent="0.15">
      <c r="A3021" s="3" t="str">
        <f>IF([1]基本档案!A3021=0,"",[1]基本档案!A3021)</f>
        <v/>
      </c>
      <c r="B3021" s="3">
        <f>[1]工序单价!B3043</f>
        <v>0</v>
      </c>
      <c r="E3021" s="6" t="str">
        <f>IF(D3021=0,"",VLOOKUP(D3021,[1]基本档案!$A$2:$B$481,2,FALSE))</f>
        <v/>
      </c>
      <c r="H3021" s="6" t="str">
        <f>IF(G3021=0,"",VLOOKUP(G3021,[1]工序单价!$B$2:$D$503,2,FALSE))</f>
        <v/>
      </c>
      <c r="I3021" s="6">
        <f>IF(G3021=0,0,VLOOKUP(G3021,[1]工序单价!$B$2:$D$503,3,FALSE))</f>
        <v>0</v>
      </c>
      <c r="K3021" s="6">
        <f t="shared" si="46"/>
        <v>0</v>
      </c>
    </row>
    <row r="3022" spans="1:11" x14ac:dyDescent="0.15">
      <c r="A3022" s="3" t="str">
        <f>IF([1]基本档案!A3022=0,"",[1]基本档案!A3022)</f>
        <v/>
      </c>
      <c r="B3022" s="3">
        <f>[1]工序单价!B3044</f>
        <v>0</v>
      </c>
      <c r="E3022" s="6" t="str">
        <f>IF(D3022=0,"",VLOOKUP(D3022,[1]基本档案!$A$2:$B$481,2,FALSE))</f>
        <v/>
      </c>
      <c r="H3022" s="6" t="str">
        <f>IF(G3022=0,"",VLOOKUP(G3022,[1]工序单价!$B$2:$D$503,2,FALSE))</f>
        <v/>
      </c>
      <c r="I3022" s="6">
        <f>IF(G3022=0,0,VLOOKUP(G3022,[1]工序单价!$B$2:$D$503,3,FALSE))</f>
        <v>0</v>
      </c>
      <c r="K3022" s="6">
        <f t="shared" si="46"/>
        <v>0</v>
      </c>
    </row>
    <row r="3023" spans="1:11" x14ac:dyDescent="0.15">
      <c r="A3023" s="3" t="str">
        <f>IF([1]基本档案!A3023=0,"",[1]基本档案!A3023)</f>
        <v/>
      </c>
      <c r="B3023" s="3">
        <f>[1]工序单价!B3045</f>
        <v>0</v>
      </c>
      <c r="E3023" s="6" t="str">
        <f>IF(D3023=0,"",VLOOKUP(D3023,[1]基本档案!$A$2:$B$481,2,FALSE))</f>
        <v/>
      </c>
      <c r="H3023" s="6" t="str">
        <f>IF(G3023=0,"",VLOOKUP(G3023,[1]工序单价!$B$2:$D$503,2,FALSE))</f>
        <v/>
      </c>
      <c r="I3023" s="6">
        <f>IF(G3023=0,0,VLOOKUP(G3023,[1]工序单价!$B$2:$D$503,3,FALSE))</f>
        <v>0</v>
      </c>
      <c r="K3023" s="6">
        <f t="shared" si="46"/>
        <v>0</v>
      </c>
    </row>
    <row r="3024" spans="1:11" x14ac:dyDescent="0.15">
      <c r="A3024" s="3" t="str">
        <f>IF([1]基本档案!A3024=0,"",[1]基本档案!A3024)</f>
        <v/>
      </c>
      <c r="B3024" s="3">
        <f>[1]工序单价!B3046</f>
        <v>0</v>
      </c>
      <c r="E3024" s="6" t="str">
        <f>IF(D3024=0,"",VLOOKUP(D3024,[1]基本档案!$A$2:$B$481,2,FALSE))</f>
        <v/>
      </c>
      <c r="H3024" s="6" t="str">
        <f>IF(G3024=0,"",VLOOKUP(G3024,[1]工序单价!$B$2:$D$503,2,FALSE))</f>
        <v/>
      </c>
      <c r="I3024" s="6">
        <f>IF(G3024=0,0,VLOOKUP(G3024,[1]工序单价!$B$2:$D$503,3,FALSE))</f>
        <v>0</v>
      </c>
      <c r="K3024" s="6">
        <f t="shared" si="46"/>
        <v>0</v>
      </c>
    </row>
    <row r="3025" spans="1:11" x14ac:dyDescent="0.15">
      <c r="A3025" s="3" t="str">
        <f>IF([1]基本档案!A3025=0,"",[1]基本档案!A3025)</f>
        <v/>
      </c>
      <c r="B3025" s="3">
        <f>[1]工序单价!B3047</f>
        <v>0</v>
      </c>
      <c r="E3025" s="6" t="str">
        <f>IF(D3025=0,"",VLOOKUP(D3025,[1]基本档案!$A$2:$B$481,2,FALSE))</f>
        <v/>
      </c>
      <c r="H3025" s="6" t="str">
        <f>IF(G3025=0,"",VLOOKUP(G3025,[1]工序单价!$B$2:$D$503,2,FALSE))</f>
        <v/>
      </c>
      <c r="I3025" s="6">
        <f>IF(G3025=0,0,VLOOKUP(G3025,[1]工序单价!$B$2:$D$503,3,FALSE))</f>
        <v>0</v>
      </c>
      <c r="K3025" s="6">
        <f t="shared" si="46"/>
        <v>0</v>
      </c>
    </row>
    <row r="3026" spans="1:11" x14ac:dyDescent="0.15">
      <c r="A3026" s="3" t="str">
        <f>IF([1]基本档案!A3026=0,"",[1]基本档案!A3026)</f>
        <v/>
      </c>
      <c r="B3026" s="3">
        <f>[1]工序单价!B3048</f>
        <v>0</v>
      </c>
      <c r="E3026" s="6" t="str">
        <f>IF(D3026=0,"",VLOOKUP(D3026,[1]基本档案!$A$2:$B$481,2,FALSE))</f>
        <v/>
      </c>
      <c r="H3026" s="6" t="str">
        <f>IF(G3026=0,"",VLOOKUP(G3026,[1]工序单价!$B$2:$D$503,2,FALSE))</f>
        <v/>
      </c>
      <c r="I3026" s="6">
        <f>IF(G3026=0,0,VLOOKUP(G3026,[1]工序单价!$B$2:$D$503,3,FALSE))</f>
        <v>0</v>
      </c>
      <c r="K3026" s="6">
        <f t="shared" si="46"/>
        <v>0</v>
      </c>
    </row>
    <row r="3027" spans="1:11" x14ac:dyDescent="0.15">
      <c r="A3027" s="3" t="str">
        <f>IF([1]基本档案!A3027=0,"",[1]基本档案!A3027)</f>
        <v/>
      </c>
      <c r="B3027" s="3">
        <f>[1]工序单价!B3049</f>
        <v>0</v>
      </c>
      <c r="E3027" s="6" t="str">
        <f>IF(D3027=0,"",VLOOKUP(D3027,[1]基本档案!$A$2:$B$481,2,FALSE))</f>
        <v/>
      </c>
      <c r="H3027" s="6" t="str">
        <f>IF(G3027=0,"",VLOOKUP(G3027,[1]工序单价!$B$2:$D$503,2,FALSE))</f>
        <v/>
      </c>
      <c r="I3027" s="6">
        <f>IF(G3027=0,0,VLOOKUP(G3027,[1]工序单价!$B$2:$D$503,3,FALSE))</f>
        <v>0</v>
      </c>
      <c r="K3027" s="6">
        <f t="shared" si="46"/>
        <v>0</v>
      </c>
    </row>
    <row r="3028" spans="1:11" x14ac:dyDescent="0.15">
      <c r="A3028" s="3" t="str">
        <f>IF([1]基本档案!A3028=0,"",[1]基本档案!A3028)</f>
        <v/>
      </c>
      <c r="B3028" s="3">
        <f>[1]工序单价!B3050</f>
        <v>0</v>
      </c>
      <c r="E3028" s="6" t="str">
        <f>IF(D3028=0,"",VLOOKUP(D3028,[1]基本档案!$A$2:$B$481,2,FALSE))</f>
        <v/>
      </c>
      <c r="H3028" s="6" t="str">
        <f>IF(G3028=0,"",VLOOKUP(G3028,[1]工序单价!$B$2:$D$503,2,FALSE))</f>
        <v/>
      </c>
      <c r="I3028" s="6">
        <f>IF(G3028=0,0,VLOOKUP(G3028,[1]工序单价!$B$2:$D$503,3,FALSE))</f>
        <v>0</v>
      </c>
      <c r="K3028" s="6">
        <f t="shared" si="46"/>
        <v>0</v>
      </c>
    </row>
    <row r="3029" spans="1:11" x14ac:dyDescent="0.15">
      <c r="A3029" s="3" t="str">
        <f>IF([1]基本档案!A3029=0,"",[1]基本档案!A3029)</f>
        <v/>
      </c>
      <c r="B3029" s="3">
        <f>[1]工序单价!B3051</f>
        <v>0</v>
      </c>
      <c r="E3029" s="6" t="str">
        <f>IF(D3029=0,"",VLOOKUP(D3029,[1]基本档案!$A$2:$B$481,2,FALSE))</f>
        <v/>
      </c>
      <c r="H3029" s="6" t="str">
        <f>IF(G3029=0,"",VLOOKUP(G3029,[1]工序单价!$B$2:$D$503,2,FALSE))</f>
        <v/>
      </c>
      <c r="I3029" s="6">
        <f>IF(G3029=0,0,VLOOKUP(G3029,[1]工序单价!$B$2:$D$503,3,FALSE))</f>
        <v>0</v>
      </c>
      <c r="K3029" s="6">
        <f t="shared" si="46"/>
        <v>0</v>
      </c>
    </row>
    <row r="3030" spans="1:11" x14ac:dyDescent="0.15">
      <c r="A3030" s="3" t="str">
        <f>IF([1]基本档案!A3030=0,"",[1]基本档案!A3030)</f>
        <v/>
      </c>
      <c r="B3030" s="3">
        <f>[1]工序单价!B3052</f>
        <v>0</v>
      </c>
      <c r="E3030" s="6" t="str">
        <f>IF(D3030=0,"",VLOOKUP(D3030,[1]基本档案!$A$2:$B$481,2,FALSE))</f>
        <v/>
      </c>
      <c r="H3030" s="6" t="str">
        <f>IF(G3030=0,"",VLOOKUP(G3030,[1]工序单价!$B$2:$D$503,2,FALSE))</f>
        <v/>
      </c>
      <c r="I3030" s="6">
        <f>IF(G3030=0,0,VLOOKUP(G3030,[1]工序单价!$B$2:$D$503,3,FALSE))</f>
        <v>0</v>
      </c>
      <c r="K3030" s="6">
        <f t="shared" si="46"/>
        <v>0</v>
      </c>
    </row>
    <row r="3031" spans="1:11" x14ac:dyDescent="0.15">
      <c r="A3031" s="3" t="str">
        <f>IF([1]基本档案!A3031=0,"",[1]基本档案!A3031)</f>
        <v/>
      </c>
      <c r="B3031" s="3">
        <f>[1]工序单价!B3053</f>
        <v>0</v>
      </c>
      <c r="E3031" s="6" t="str">
        <f>IF(D3031=0,"",VLOOKUP(D3031,[1]基本档案!$A$2:$B$481,2,FALSE))</f>
        <v/>
      </c>
      <c r="H3031" s="6" t="str">
        <f>IF(G3031=0,"",VLOOKUP(G3031,[1]工序单价!$B$2:$D$503,2,FALSE))</f>
        <v/>
      </c>
      <c r="I3031" s="6">
        <f>IF(G3031=0,0,VLOOKUP(G3031,[1]工序单价!$B$2:$D$503,3,FALSE))</f>
        <v>0</v>
      </c>
      <c r="K3031" s="6">
        <f t="shared" si="46"/>
        <v>0</v>
      </c>
    </row>
    <row r="3032" spans="1:11" x14ac:dyDescent="0.15">
      <c r="A3032" s="3" t="str">
        <f>IF([1]基本档案!A3032=0,"",[1]基本档案!A3032)</f>
        <v/>
      </c>
      <c r="B3032" s="3">
        <f>[1]工序单价!B3054</f>
        <v>0</v>
      </c>
      <c r="E3032" s="6" t="str">
        <f>IF(D3032=0,"",VLOOKUP(D3032,[1]基本档案!$A$2:$B$481,2,FALSE))</f>
        <v/>
      </c>
      <c r="H3032" s="6" t="str">
        <f>IF(G3032=0,"",VLOOKUP(G3032,[1]工序单价!$B$2:$D$503,2,FALSE))</f>
        <v/>
      </c>
      <c r="I3032" s="6">
        <f>IF(G3032=0,0,VLOOKUP(G3032,[1]工序单价!$B$2:$D$503,3,FALSE))</f>
        <v>0</v>
      </c>
      <c r="K3032" s="6">
        <f t="shared" si="46"/>
        <v>0</v>
      </c>
    </row>
    <row r="3033" spans="1:11" x14ac:dyDescent="0.15">
      <c r="A3033" s="3" t="str">
        <f>IF([1]基本档案!A3033=0,"",[1]基本档案!A3033)</f>
        <v/>
      </c>
      <c r="B3033" s="3">
        <f>[1]工序单价!B3055</f>
        <v>0</v>
      </c>
      <c r="E3033" s="6" t="str">
        <f>IF(D3033=0,"",VLOOKUP(D3033,[1]基本档案!$A$2:$B$481,2,FALSE))</f>
        <v/>
      </c>
      <c r="H3033" s="6" t="str">
        <f>IF(G3033=0,"",VLOOKUP(G3033,[1]工序单价!$B$2:$D$503,2,FALSE))</f>
        <v/>
      </c>
      <c r="I3033" s="6">
        <f>IF(G3033=0,0,VLOOKUP(G3033,[1]工序单价!$B$2:$D$503,3,FALSE))</f>
        <v>0</v>
      </c>
      <c r="K3033" s="6">
        <f t="shared" si="46"/>
        <v>0</v>
      </c>
    </row>
    <row r="3034" spans="1:11" x14ac:dyDescent="0.15">
      <c r="A3034" s="3" t="str">
        <f>IF([1]基本档案!A3034=0,"",[1]基本档案!A3034)</f>
        <v/>
      </c>
      <c r="B3034" s="3">
        <f>[1]工序单价!B3056</f>
        <v>0</v>
      </c>
      <c r="E3034" s="6" t="str">
        <f>IF(D3034=0,"",VLOOKUP(D3034,[1]基本档案!$A$2:$B$481,2,FALSE))</f>
        <v/>
      </c>
      <c r="H3034" s="6" t="str">
        <f>IF(G3034=0,"",VLOOKUP(G3034,[1]工序单价!$B$2:$D$503,2,FALSE))</f>
        <v/>
      </c>
      <c r="I3034" s="6">
        <f>IF(G3034=0,0,VLOOKUP(G3034,[1]工序单价!$B$2:$D$503,3,FALSE))</f>
        <v>0</v>
      </c>
      <c r="K3034" s="6">
        <f t="shared" si="46"/>
        <v>0</v>
      </c>
    </row>
    <row r="3035" spans="1:11" x14ac:dyDescent="0.15">
      <c r="A3035" s="3" t="str">
        <f>IF([1]基本档案!A3035=0,"",[1]基本档案!A3035)</f>
        <v/>
      </c>
      <c r="B3035" s="3">
        <f>[1]工序单价!B3057</f>
        <v>0</v>
      </c>
      <c r="E3035" s="6" t="str">
        <f>IF(D3035=0,"",VLOOKUP(D3035,[1]基本档案!$A$2:$B$481,2,FALSE))</f>
        <v/>
      </c>
      <c r="H3035" s="6" t="str">
        <f>IF(G3035=0,"",VLOOKUP(G3035,[1]工序单价!$B$2:$D$503,2,FALSE))</f>
        <v/>
      </c>
      <c r="I3035" s="6">
        <f>IF(G3035=0,0,VLOOKUP(G3035,[1]工序单价!$B$2:$D$503,3,FALSE))</f>
        <v>0</v>
      </c>
      <c r="K3035" s="6">
        <f t="shared" si="46"/>
        <v>0</v>
      </c>
    </row>
    <row r="3036" spans="1:11" x14ac:dyDescent="0.15">
      <c r="A3036" s="3" t="str">
        <f>IF([1]基本档案!A3036=0,"",[1]基本档案!A3036)</f>
        <v/>
      </c>
      <c r="B3036" s="3">
        <f>[1]工序单价!B3058</f>
        <v>0</v>
      </c>
      <c r="E3036" s="6" t="str">
        <f>IF(D3036=0,"",VLOOKUP(D3036,[1]基本档案!$A$2:$B$481,2,FALSE))</f>
        <v/>
      </c>
      <c r="H3036" s="6" t="str">
        <f>IF(G3036=0,"",VLOOKUP(G3036,[1]工序单价!$B$2:$D$503,2,FALSE))</f>
        <v/>
      </c>
      <c r="I3036" s="6">
        <f>IF(G3036=0,0,VLOOKUP(G3036,[1]工序单价!$B$2:$D$503,3,FALSE))</f>
        <v>0</v>
      </c>
      <c r="K3036" s="6">
        <f t="shared" si="46"/>
        <v>0</v>
      </c>
    </row>
    <row r="3037" spans="1:11" x14ac:dyDescent="0.15">
      <c r="A3037" s="3" t="str">
        <f>IF([1]基本档案!A3037=0,"",[1]基本档案!A3037)</f>
        <v/>
      </c>
      <c r="B3037" s="3">
        <f>[1]工序单价!B3059</f>
        <v>0</v>
      </c>
      <c r="E3037" s="6" t="str">
        <f>IF(D3037=0,"",VLOOKUP(D3037,[1]基本档案!$A$2:$B$481,2,FALSE))</f>
        <v/>
      </c>
      <c r="H3037" s="6" t="str">
        <f>IF(G3037=0,"",VLOOKUP(G3037,[1]工序单价!$B$2:$D$503,2,FALSE))</f>
        <v/>
      </c>
      <c r="I3037" s="6">
        <f>IF(G3037=0,0,VLOOKUP(G3037,[1]工序单价!$B$2:$D$503,3,FALSE))</f>
        <v>0</v>
      </c>
      <c r="K3037" s="6">
        <f t="shared" si="46"/>
        <v>0</v>
      </c>
    </row>
    <row r="3038" spans="1:11" x14ac:dyDescent="0.15">
      <c r="A3038" s="3" t="str">
        <f>IF([1]基本档案!A3038=0,"",[1]基本档案!A3038)</f>
        <v/>
      </c>
      <c r="B3038" s="3">
        <f>[1]工序单价!B3060</f>
        <v>0</v>
      </c>
      <c r="E3038" s="6" t="str">
        <f>IF(D3038=0,"",VLOOKUP(D3038,[1]基本档案!$A$2:$B$481,2,FALSE))</f>
        <v/>
      </c>
      <c r="H3038" s="6" t="str">
        <f>IF(G3038=0,"",VLOOKUP(G3038,[1]工序单价!$B$2:$D$503,2,FALSE))</f>
        <v/>
      </c>
      <c r="I3038" s="6">
        <f>IF(G3038=0,0,VLOOKUP(G3038,[1]工序单价!$B$2:$D$503,3,FALSE))</f>
        <v>0</v>
      </c>
      <c r="K3038" s="6">
        <f t="shared" si="46"/>
        <v>0</v>
      </c>
    </row>
    <row r="3039" spans="1:11" x14ac:dyDescent="0.15">
      <c r="A3039" s="3" t="str">
        <f>IF([1]基本档案!A3039=0,"",[1]基本档案!A3039)</f>
        <v/>
      </c>
      <c r="B3039" s="3">
        <f>[1]工序单价!B3061</f>
        <v>0</v>
      </c>
      <c r="E3039" s="6" t="str">
        <f>IF(D3039=0,"",VLOOKUP(D3039,[1]基本档案!$A$2:$B$481,2,FALSE))</f>
        <v/>
      </c>
      <c r="H3039" s="6" t="str">
        <f>IF(G3039=0,"",VLOOKUP(G3039,[1]工序单价!$B$2:$D$503,2,FALSE))</f>
        <v/>
      </c>
      <c r="I3039" s="6">
        <f>IF(G3039=0,0,VLOOKUP(G3039,[1]工序单价!$B$2:$D$503,3,FALSE))</f>
        <v>0</v>
      </c>
      <c r="K3039" s="6">
        <f t="shared" si="46"/>
        <v>0</v>
      </c>
    </row>
    <row r="3040" spans="1:11" x14ac:dyDescent="0.15">
      <c r="A3040" s="3" t="str">
        <f>IF([1]基本档案!A3040=0,"",[1]基本档案!A3040)</f>
        <v/>
      </c>
      <c r="B3040" s="3">
        <f>[1]工序单价!B3062</f>
        <v>0</v>
      </c>
      <c r="E3040" s="6" t="str">
        <f>IF(D3040=0,"",VLOOKUP(D3040,[1]基本档案!$A$2:$B$481,2,FALSE))</f>
        <v/>
      </c>
      <c r="H3040" s="6" t="str">
        <f>IF(G3040=0,"",VLOOKUP(G3040,[1]工序单价!$B$2:$D$503,2,FALSE))</f>
        <v/>
      </c>
      <c r="I3040" s="6">
        <f>IF(G3040=0,0,VLOOKUP(G3040,[1]工序单价!$B$2:$D$503,3,FALSE))</f>
        <v>0</v>
      </c>
      <c r="K3040" s="6">
        <f t="shared" si="46"/>
        <v>0</v>
      </c>
    </row>
    <row r="3041" spans="1:11" x14ac:dyDescent="0.15">
      <c r="A3041" s="3" t="str">
        <f>IF([1]基本档案!A3041=0,"",[1]基本档案!A3041)</f>
        <v/>
      </c>
      <c r="B3041" s="3">
        <f>[1]工序单价!B3063</f>
        <v>0</v>
      </c>
      <c r="E3041" s="6" t="str">
        <f>IF(D3041=0,"",VLOOKUP(D3041,[1]基本档案!$A$2:$B$481,2,FALSE))</f>
        <v/>
      </c>
      <c r="H3041" s="6" t="str">
        <f>IF(G3041=0,"",VLOOKUP(G3041,[1]工序单价!$B$2:$D$503,2,FALSE))</f>
        <v/>
      </c>
      <c r="I3041" s="6">
        <f>IF(G3041=0,0,VLOOKUP(G3041,[1]工序单价!$B$2:$D$503,3,FALSE))</f>
        <v>0</v>
      </c>
      <c r="K3041" s="6">
        <f t="shared" si="46"/>
        <v>0</v>
      </c>
    </row>
    <row r="3042" spans="1:11" x14ac:dyDescent="0.15">
      <c r="A3042" s="3" t="str">
        <f>IF([1]基本档案!A3042=0,"",[1]基本档案!A3042)</f>
        <v/>
      </c>
      <c r="B3042" s="3">
        <f>[1]工序单价!B3064</f>
        <v>0</v>
      </c>
      <c r="E3042" s="6" t="str">
        <f>IF(D3042=0,"",VLOOKUP(D3042,[1]基本档案!$A$2:$B$481,2,FALSE))</f>
        <v/>
      </c>
      <c r="H3042" s="6" t="str">
        <f>IF(G3042=0,"",VLOOKUP(G3042,[1]工序单价!$B$2:$D$503,2,FALSE))</f>
        <v/>
      </c>
      <c r="I3042" s="6">
        <f>IF(G3042=0,0,VLOOKUP(G3042,[1]工序单价!$B$2:$D$503,3,FALSE))</f>
        <v>0</v>
      </c>
      <c r="K3042" s="6">
        <f t="shared" si="46"/>
        <v>0</v>
      </c>
    </row>
    <row r="3043" spans="1:11" x14ac:dyDescent="0.15">
      <c r="A3043" s="3" t="str">
        <f>IF([1]基本档案!A3043=0,"",[1]基本档案!A3043)</f>
        <v/>
      </c>
      <c r="B3043" s="3">
        <f>[1]工序单价!B3065</f>
        <v>0</v>
      </c>
      <c r="E3043" s="6" t="str">
        <f>IF(D3043=0,"",VLOOKUP(D3043,[1]基本档案!$A$2:$B$481,2,FALSE))</f>
        <v/>
      </c>
      <c r="H3043" s="6" t="str">
        <f>IF(G3043=0,"",VLOOKUP(G3043,[1]工序单价!$B$2:$D$503,2,FALSE))</f>
        <v/>
      </c>
      <c r="I3043" s="6">
        <f>IF(G3043=0,0,VLOOKUP(G3043,[1]工序单价!$B$2:$D$503,3,FALSE))</f>
        <v>0</v>
      </c>
      <c r="K3043" s="6">
        <f t="shared" si="46"/>
        <v>0</v>
      </c>
    </row>
    <row r="3044" spans="1:11" x14ac:dyDescent="0.15">
      <c r="A3044" s="3" t="str">
        <f>IF([1]基本档案!A3044=0,"",[1]基本档案!A3044)</f>
        <v/>
      </c>
      <c r="B3044" s="3">
        <f>[1]工序单价!B3066</f>
        <v>0</v>
      </c>
      <c r="E3044" s="6" t="str">
        <f>IF(D3044=0,"",VLOOKUP(D3044,[1]基本档案!$A$2:$B$481,2,FALSE))</f>
        <v/>
      </c>
      <c r="H3044" s="6" t="str">
        <f>IF(G3044=0,"",VLOOKUP(G3044,[1]工序单价!$B$2:$D$503,2,FALSE))</f>
        <v/>
      </c>
      <c r="I3044" s="6">
        <f>IF(G3044=0,0,VLOOKUP(G3044,[1]工序单价!$B$2:$D$503,3,FALSE))</f>
        <v>0</v>
      </c>
      <c r="K3044" s="6">
        <f t="shared" si="46"/>
        <v>0</v>
      </c>
    </row>
    <row r="3045" spans="1:11" x14ac:dyDescent="0.15">
      <c r="A3045" s="3" t="str">
        <f>IF([1]基本档案!A3045=0,"",[1]基本档案!A3045)</f>
        <v/>
      </c>
      <c r="B3045" s="3">
        <f>[1]工序单价!B3067</f>
        <v>0</v>
      </c>
      <c r="E3045" s="6" t="str">
        <f>IF(D3045=0,"",VLOOKUP(D3045,[1]基本档案!$A$2:$B$481,2,FALSE))</f>
        <v/>
      </c>
      <c r="H3045" s="6" t="str">
        <f>IF(G3045=0,"",VLOOKUP(G3045,[1]工序单价!$B$2:$D$503,2,FALSE))</f>
        <v/>
      </c>
      <c r="I3045" s="6">
        <f>IF(G3045=0,0,VLOOKUP(G3045,[1]工序单价!$B$2:$D$503,3,FALSE))</f>
        <v>0</v>
      </c>
      <c r="K3045" s="6">
        <f t="shared" si="46"/>
        <v>0</v>
      </c>
    </row>
    <row r="3046" spans="1:11" x14ac:dyDescent="0.15">
      <c r="A3046" s="3" t="str">
        <f>IF([1]基本档案!A3046=0,"",[1]基本档案!A3046)</f>
        <v/>
      </c>
      <c r="B3046" s="3">
        <f>[1]工序单价!B3068</f>
        <v>0</v>
      </c>
      <c r="E3046" s="6" t="str">
        <f>IF(D3046=0,"",VLOOKUP(D3046,[1]基本档案!$A$2:$B$481,2,FALSE))</f>
        <v/>
      </c>
      <c r="H3046" s="6" t="str">
        <f>IF(G3046=0,"",VLOOKUP(G3046,[1]工序单价!$B$2:$D$503,2,FALSE))</f>
        <v/>
      </c>
      <c r="I3046" s="6">
        <f>IF(G3046=0,0,VLOOKUP(G3046,[1]工序单价!$B$2:$D$503,3,FALSE))</f>
        <v>0</v>
      </c>
      <c r="K3046" s="6">
        <f t="shared" si="46"/>
        <v>0</v>
      </c>
    </row>
    <row r="3047" spans="1:11" x14ac:dyDescent="0.15">
      <c r="A3047" s="3" t="str">
        <f>IF([1]基本档案!A3047=0,"",[1]基本档案!A3047)</f>
        <v/>
      </c>
      <c r="B3047" s="3">
        <f>[1]工序单价!B3069</f>
        <v>0</v>
      </c>
      <c r="E3047" s="6" t="str">
        <f>IF(D3047=0,"",VLOOKUP(D3047,[1]基本档案!$A$2:$B$481,2,FALSE))</f>
        <v/>
      </c>
      <c r="H3047" s="6" t="str">
        <f>IF(G3047=0,"",VLOOKUP(G3047,[1]工序单价!$B$2:$D$503,2,FALSE))</f>
        <v/>
      </c>
      <c r="I3047" s="6">
        <f>IF(G3047=0,0,VLOOKUP(G3047,[1]工序单价!$B$2:$D$503,3,FALSE))</f>
        <v>0</v>
      </c>
      <c r="K3047" s="6">
        <f t="shared" si="46"/>
        <v>0</v>
      </c>
    </row>
    <row r="3048" spans="1:11" x14ac:dyDescent="0.15">
      <c r="A3048" s="3" t="str">
        <f>IF([1]基本档案!A3048=0,"",[1]基本档案!A3048)</f>
        <v/>
      </c>
      <c r="B3048" s="3">
        <f>[1]工序单价!B3070</f>
        <v>0</v>
      </c>
      <c r="E3048" s="6" t="str">
        <f>IF(D3048=0,"",VLOOKUP(D3048,[1]基本档案!$A$2:$B$481,2,FALSE))</f>
        <v/>
      </c>
      <c r="H3048" s="6" t="str">
        <f>IF(G3048=0,"",VLOOKUP(G3048,[1]工序单价!$B$2:$D$503,2,FALSE))</f>
        <v/>
      </c>
      <c r="I3048" s="6">
        <f>IF(G3048=0,0,VLOOKUP(G3048,[1]工序单价!$B$2:$D$503,3,FALSE))</f>
        <v>0</v>
      </c>
      <c r="K3048" s="6">
        <f t="shared" si="46"/>
        <v>0</v>
      </c>
    </row>
    <row r="3049" spans="1:11" x14ac:dyDescent="0.15">
      <c r="A3049" s="3" t="str">
        <f>IF([1]基本档案!A3049=0,"",[1]基本档案!A3049)</f>
        <v/>
      </c>
      <c r="B3049" s="3">
        <f>[1]工序单价!B3071</f>
        <v>0</v>
      </c>
      <c r="E3049" s="6" t="str">
        <f>IF(D3049=0,"",VLOOKUP(D3049,[1]基本档案!$A$2:$B$481,2,FALSE))</f>
        <v/>
      </c>
      <c r="H3049" s="6" t="str">
        <f>IF(G3049=0,"",VLOOKUP(G3049,[1]工序单价!$B$2:$D$503,2,FALSE))</f>
        <v/>
      </c>
      <c r="I3049" s="6">
        <f>IF(G3049=0,0,VLOOKUP(G3049,[1]工序单价!$B$2:$D$503,3,FALSE))</f>
        <v>0</v>
      </c>
      <c r="K3049" s="6">
        <f t="shared" si="46"/>
        <v>0</v>
      </c>
    </row>
    <row r="3050" spans="1:11" x14ac:dyDescent="0.15">
      <c r="A3050" s="3" t="str">
        <f>IF([1]基本档案!A3050=0,"",[1]基本档案!A3050)</f>
        <v/>
      </c>
      <c r="B3050" s="3">
        <f>[1]工序单价!B3072</f>
        <v>0</v>
      </c>
      <c r="E3050" s="6" t="str">
        <f>IF(D3050=0,"",VLOOKUP(D3050,[1]基本档案!$A$2:$B$481,2,FALSE))</f>
        <v/>
      </c>
      <c r="H3050" s="6" t="str">
        <f>IF(G3050=0,"",VLOOKUP(G3050,[1]工序单价!$B$2:$D$503,2,FALSE))</f>
        <v/>
      </c>
      <c r="I3050" s="6">
        <f>IF(G3050=0,0,VLOOKUP(G3050,[1]工序单价!$B$2:$D$503,3,FALSE))</f>
        <v>0</v>
      </c>
      <c r="K3050" s="6">
        <f t="shared" si="46"/>
        <v>0</v>
      </c>
    </row>
    <row r="3051" spans="1:11" x14ac:dyDescent="0.15">
      <c r="A3051" s="3" t="str">
        <f>IF([1]基本档案!A3051=0,"",[1]基本档案!A3051)</f>
        <v/>
      </c>
      <c r="B3051" s="3">
        <f>[1]工序单价!B3073</f>
        <v>0</v>
      </c>
      <c r="E3051" s="6" t="str">
        <f>IF(D3051=0,"",VLOOKUP(D3051,[1]基本档案!$A$2:$B$481,2,FALSE))</f>
        <v/>
      </c>
      <c r="H3051" s="6" t="str">
        <f>IF(G3051=0,"",VLOOKUP(G3051,[1]工序单价!$B$2:$D$503,2,FALSE))</f>
        <v/>
      </c>
      <c r="I3051" s="6">
        <f>IF(G3051=0,0,VLOOKUP(G3051,[1]工序单价!$B$2:$D$503,3,FALSE))</f>
        <v>0</v>
      </c>
      <c r="K3051" s="6">
        <f t="shared" si="46"/>
        <v>0</v>
      </c>
    </row>
    <row r="3052" spans="1:11" x14ac:dyDescent="0.15">
      <c r="A3052" s="3" t="str">
        <f>IF([1]基本档案!A3052=0,"",[1]基本档案!A3052)</f>
        <v/>
      </c>
      <c r="B3052" s="3">
        <f>[1]工序单价!B3074</f>
        <v>0</v>
      </c>
      <c r="E3052" s="6" t="str">
        <f>IF(D3052=0,"",VLOOKUP(D3052,[1]基本档案!$A$2:$B$481,2,FALSE))</f>
        <v/>
      </c>
      <c r="H3052" s="6" t="str">
        <f>IF(G3052=0,"",VLOOKUP(G3052,[1]工序单价!$B$2:$D$503,2,FALSE))</f>
        <v/>
      </c>
      <c r="I3052" s="6">
        <f>IF(G3052=0,0,VLOOKUP(G3052,[1]工序单价!$B$2:$D$503,3,FALSE))</f>
        <v>0</v>
      </c>
      <c r="K3052" s="6">
        <f t="shared" si="46"/>
        <v>0</v>
      </c>
    </row>
    <row r="3053" spans="1:11" x14ac:dyDescent="0.15">
      <c r="A3053" s="3" t="str">
        <f>IF([1]基本档案!A3053=0,"",[1]基本档案!A3053)</f>
        <v/>
      </c>
      <c r="B3053" s="3">
        <f>[1]工序单价!B3075</f>
        <v>0</v>
      </c>
      <c r="E3053" s="6" t="str">
        <f>IF(D3053=0,"",VLOOKUP(D3053,[1]基本档案!$A$2:$B$481,2,FALSE))</f>
        <v/>
      </c>
      <c r="H3053" s="6" t="str">
        <f>IF(G3053=0,"",VLOOKUP(G3053,[1]工序单价!$B$2:$D$503,2,FALSE))</f>
        <v/>
      </c>
      <c r="I3053" s="6">
        <f>IF(G3053=0,0,VLOOKUP(G3053,[1]工序单价!$B$2:$D$503,3,FALSE))</f>
        <v>0</v>
      </c>
      <c r="K3053" s="6">
        <f t="shared" si="46"/>
        <v>0</v>
      </c>
    </row>
    <row r="3054" spans="1:11" x14ac:dyDescent="0.15">
      <c r="A3054" s="3" t="str">
        <f>IF([1]基本档案!A3054=0,"",[1]基本档案!A3054)</f>
        <v/>
      </c>
      <c r="B3054" s="3">
        <f>[1]工序单价!B3076</f>
        <v>0</v>
      </c>
      <c r="E3054" s="6" t="str">
        <f>IF(D3054=0,"",VLOOKUP(D3054,[1]基本档案!$A$2:$B$481,2,FALSE))</f>
        <v/>
      </c>
      <c r="H3054" s="6" t="str">
        <f>IF(G3054=0,"",VLOOKUP(G3054,[1]工序单价!$B$2:$D$503,2,FALSE))</f>
        <v/>
      </c>
      <c r="I3054" s="6">
        <f>IF(G3054=0,0,VLOOKUP(G3054,[1]工序单价!$B$2:$D$503,3,FALSE))</f>
        <v>0</v>
      </c>
      <c r="K3054" s="6">
        <f t="shared" si="46"/>
        <v>0</v>
      </c>
    </row>
    <row r="3055" spans="1:11" x14ac:dyDescent="0.15">
      <c r="A3055" s="3" t="str">
        <f>IF([1]基本档案!A3055=0,"",[1]基本档案!A3055)</f>
        <v/>
      </c>
      <c r="B3055" s="3">
        <f>[1]工序单价!B3077</f>
        <v>0</v>
      </c>
      <c r="E3055" s="6" t="str">
        <f>IF(D3055=0,"",VLOOKUP(D3055,[1]基本档案!$A$2:$B$481,2,FALSE))</f>
        <v/>
      </c>
      <c r="H3055" s="6" t="str">
        <f>IF(G3055=0,"",VLOOKUP(G3055,[1]工序单价!$B$2:$D$503,2,FALSE))</f>
        <v/>
      </c>
      <c r="I3055" s="6">
        <f>IF(G3055=0,0,VLOOKUP(G3055,[1]工序单价!$B$2:$D$503,3,FALSE))</f>
        <v>0</v>
      </c>
      <c r="K3055" s="6">
        <f t="shared" si="46"/>
        <v>0</v>
      </c>
    </row>
    <row r="3056" spans="1:11" x14ac:dyDescent="0.15">
      <c r="A3056" s="3" t="str">
        <f>IF([1]基本档案!A3056=0,"",[1]基本档案!A3056)</f>
        <v/>
      </c>
      <c r="B3056" s="3">
        <f>[1]工序单价!B3078</f>
        <v>0</v>
      </c>
      <c r="E3056" s="6" t="str">
        <f>IF(D3056=0,"",VLOOKUP(D3056,[1]基本档案!$A$2:$B$481,2,FALSE))</f>
        <v/>
      </c>
      <c r="H3056" s="6" t="str">
        <f>IF(G3056=0,"",VLOOKUP(G3056,[1]工序单价!$B$2:$D$503,2,FALSE))</f>
        <v/>
      </c>
      <c r="I3056" s="6">
        <f>IF(G3056=0,0,VLOOKUP(G3056,[1]工序单价!$B$2:$D$503,3,FALSE))</f>
        <v>0</v>
      </c>
      <c r="K3056" s="6">
        <f t="shared" si="46"/>
        <v>0</v>
      </c>
    </row>
    <row r="3057" spans="1:11" x14ac:dyDescent="0.15">
      <c r="A3057" s="3" t="str">
        <f>IF([1]基本档案!A3057=0,"",[1]基本档案!A3057)</f>
        <v/>
      </c>
      <c r="B3057" s="3">
        <f>[1]工序单价!B3079</f>
        <v>0</v>
      </c>
      <c r="E3057" s="6" t="str">
        <f>IF(D3057=0,"",VLOOKUP(D3057,[1]基本档案!$A$2:$B$481,2,FALSE))</f>
        <v/>
      </c>
      <c r="H3057" s="6" t="str">
        <f>IF(G3057=0,"",VLOOKUP(G3057,[1]工序单价!$B$2:$D$503,2,FALSE))</f>
        <v/>
      </c>
      <c r="I3057" s="6">
        <f>IF(G3057=0,0,VLOOKUP(G3057,[1]工序单价!$B$2:$D$503,3,FALSE))</f>
        <v>0</v>
      </c>
      <c r="K3057" s="6">
        <f t="shared" si="46"/>
        <v>0</v>
      </c>
    </row>
    <row r="3058" spans="1:11" x14ac:dyDescent="0.15">
      <c r="A3058" s="3" t="str">
        <f>IF([1]基本档案!A3058=0,"",[1]基本档案!A3058)</f>
        <v/>
      </c>
      <c r="B3058" s="3">
        <f>[1]工序单价!B3080</f>
        <v>0</v>
      </c>
      <c r="E3058" s="6" t="str">
        <f>IF(D3058=0,"",VLOOKUP(D3058,[1]基本档案!$A$2:$B$481,2,FALSE))</f>
        <v/>
      </c>
      <c r="H3058" s="6" t="str">
        <f>IF(G3058=0,"",VLOOKUP(G3058,[1]工序单价!$B$2:$D$503,2,FALSE))</f>
        <v/>
      </c>
      <c r="I3058" s="6">
        <f>IF(G3058=0,0,VLOOKUP(G3058,[1]工序单价!$B$2:$D$503,3,FALSE))</f>
        <v>0</v>
      </c>
      <c r="K3058" s="6">
        <f t="shared" si="46"/>
        <v>0</v>
      </c>
    </row>
    <row r="3059" spans="1:11" x14ac:dyDescent="0.15">
      <c r="A3059" s="3" t="str">
        <f>IF([1]基本档案!A3059=0,"",[1]基本档案!A3059)</f>
        <v/>
      </c>
      <c r="B3059" s="3">
        <f>[1]工序单价!B3081</f>
        <v>0</v>
      </c>
      <c r="E3059" s="6" t="str">
        <f>IF(D3059=0,"",VLOOKUP(D3059,[1]基本档案!$A$2:$B$481,2,FALSE))</f>
        <v/>
      </c>
      <c r="H3059" s="6" t="str">
        <f>IF(G3059=0,"",VLOOKUP(G3059,[1]工序单价!$B$2:$D$503,2,FALSE))</f>
        <v/>
      </c>
      <c r="I3059" s="6">
        <f>IF(G3059=0,0,VLOOKUP(G3059,[1]工序单价!$B$2:$D$503,3,FALSE))</f>
        <v>0</v>
      </c>
      <c r="K3059" s="6">
        <f t="shared" si="46"/>
        <v>0</v>
      </c>
    </row>
    <row r="3060" spans="1:11" x14ac:dyDescent="0.15">
      <c r="A3060" s="3" t="str">
        <f>IF([1]基本档案!A3060=0,"",[1]基本档案!A3060)</f>
        <v/>
      </c>
      <c r="B3060" s="3">
        <f>[1]工序单价!B3082</f>
        <v>0</v>
      </c>
      <c r="E3060" s="6" t="str">
        <f>IF(D3060=0,"",VLOOKUP(D3060,[1]基本档案!$A$2:$B$481,2,FALSE))</f>
        <v/>
      </c>
      <c r="H3060" s="6" t="str">
        <f>IF(G3060=0,"",VLOOKUP(G3060,[1]工序单价!$B$2:$D$503,2,FALSE))</f>
        <v/>
      </c>
      <c r="I3060" s="6">
        <f>IF(G3060=0,0,VLOOKUP(G3060,[1]工序单价!$B$2:$D$503,3,FALSE))</f>
        <v>0</v>
      </c>
      <c r="K3060" s="6">
        <f t="shared" si="46"/>
        <v>0</v>
      </c>
    </row>
    <row r="3061" spans="1:11" x14ac:dyDescent="0.15">
      <c r="A3061" s="3" t="str">
        <f>IF([1]基本档案!A3061=0,"",[1]基本档案!A3061)</f>
        <v/>
      </c>
      <c r="B3061" s="3">
        <f>[1]工序单价!B3083</f>
        <v>0</v>
      </c>
      <c r="E3061" s="6" t="str">
        <f>IF(D3061=0,"",VLOOKUP(D3061,[1]基本档案!$A$2:$B$481,2,FALSE))</f>
        <v/>
      </c>
      <c r="H3061" s="6" t="str">
        <f>IF(G3061=0,"",VLOOKUP(G3061,[1]工序单价!$B$2:$D$503,2,FALSE))</f>
        <v/>
      </c>
      <c r="I3061" s="6">
        <f>IF(G3061=0,0,VLOOKUP(G3061,[1]工序单价!$B$2:$D$503,3,FALSE))</f>
        <v>0</v>
      </c>
      <c r="K3061" s="6">
        <f t="shared" si="46"/>
        <v>0</v>
      </c>
    </row>
    <row r="3062" spans="1:11" x14ac:dyDescent="0.15">
      <c r="A3062" s="3" t="str">
        <f>IF([1]基本档案!A3062=0,"",[1]基本档案!A3062)</f>
        <v/>
      </c>
      <c r="B3062" s="3">
        <f>[1]工序单价!B3084</f>
        <v>0</v>
      </c>
      <c r="E3062" s="6" t="str">
        <f>IF(D3062=0,"",VLOOKUP(D3062,[1]基本档案!$A$2:$B$481,2,FALSE))</f>
        <v/>
      </c>
      <c r="H3062" s="6" t="str">
        <f>IF(G3062=0,"",VLOOKUP(G3062,[1]工序单价!$B$2:$D$503,2,FALSE))</f>
        <v/>
      </c>
      <c r="I3062" s="6">
        <f>IF(G3062=0,0,VLOOKUP(G3062,[1]工序单价!$B$2:$D$503,3,FALSE))</f>
        <v>0</v>
      </c>
      <c r="K3062" s="6">
        <f t="shared" si="46"/>
        <v>0</v>
      </c>
    </row>
    <row r="3063" spans="1:11" x14ac:dyDescent="0.15">
      <c r="A3063" s="3" t="str">
        <f>IF([1]基本档案!A3063=0,"",[1]基本档案!A3063)</f>
        <v/>
      </c>
      <c r="B3063" s="3">
        <f>[1]工序单价!B3085</f>
        <v>0</v>
      </c>
      <c r="E3063" s="6" t="str">
        <f>IF(D3063=0,"",VLOOKUP(D3063,[1]基本档案!$A$2:$B$481,2,FALSE))</f>
        <v/>
      </c>
      <c r="H3063" s="6" t="str">
        <f>IF(G3063=0,"",VLOOKUP(G3063,[1]工序单价!$B$2:$D$503,2,FALSE))</f>
        <v/>
      </c>
      <c r="I3063" s="6">
        <f>IF(G3063=0,0,VLOOKUP(G3063,[1]工序单价!$B$2:$D$503,3,FALSE))</f>
        <v>0</v>
      </c>
      <c r="K3063" s="6">
        <f t="shared" si="46"/>
        <v>0</v>
      </c>
    </row>
    <row r="3064" spans="1:11" x14ac:dyDescent="0.15">
      <c r="A3064" s="3" t="str">
        <f>IF([1]基本档案!A3064=0,"",[1]基本档案!A3064)</f>
        <v/>
      </c>
      <c r="B3064" s="3">
        <f>[1]工序单价!B3086</f>
        <v>0</v>
      </c>
      <c r="E3064" s="6" t="str">
        <f>IF(D3064=0,"",VLOOKUP(D3064,[1]基本档案!$A$2:$B$481,2,FALSE))</f>
        <v/>
      </c>
      <c r="H3064" s="6" t="str">
        <f>IF(G3064=0,"",VLOOKUP(G3064,[1]工序单价!$B$2:$D$503,2,FALSE))</f>
        <v/>
      </c>
      <c r="I3064" s="6">
        <f>IF(G3064=0,0,VLOOKUP(G3064,[1]工序单价!$B$2:$D$503,3,FALSE))</f>
        <v>0</v>
      </c>
      <c r="K3064" s="6">
        <f t="shared" si="46"/>
        <v>0</v>
      </c>
    </row>
    <row r="3065" spans="1:11" x14ac:dyDescent="0.15">
      <c r="A3065" s="3" t="str">
        <f>IF([1]基本档案!A3065=0,"",[1]基本档案!A3065)</f>
        <v/>
      </c>
      <c r="B3065" s="3">
        <f>[1]工序单价!B3087</f>
        <v>0</v>
      </c>
      <c r="E3065" s="6" t="str">
        <f>IF(D3065=0,"",VLOOKUP(D3065,[1]基本档案!$A$2:$B$481,2,FALSE))</f>
        <v/>
      </c>
      <c r="H3065" s="6" t="str">
        <f>IF(G3065=0,"",VLOOKUP(G3065,[1]工序单价!$B$2:$D$503,2,FALSE))</f>
        <v/>
      </c>
      <c r="I3065" s="6">
        <f>IF(G3065=0,0,VLOOKUP(G3065,[1]工序单价!$B$2:$D$503,3,FALSE))</f>
        <v>0</v>
      </c>
      <c r="K3065" s="6">
        <f t="shared" si="46"/>
        <v>0</v>
      </c>
    </row>
    <row r="3066" spans="1:11" x14ac:dyDescent="0.15">
      <c r="A3066" s="3" t="str">
        <f>IF([1]基本档案!A3066=0,"",[1]基本档案!A3066)</f>
        <v/>
      </c>
      <c r="B3066" s="3">
        <f>[1]工序单价!B3088</f>
        <v>0</v>
      </c>
      <c r="E3066" s="6" t="str">
        <f>IF(D3066=0,"",VLOOKUP(D3066,[1]基本档案!$A$2:$B$481,2,FALSE))</f>
        <v/>
      </c>
      <c r="H3066" s="6" t="str">
        <f>IF(G3066=0,"",VLOOKUP(G3066,[1]工序单价!$B$2:$D$503,2,FALSE))</f>
        <v/>
      </c>
      <c r="I3066" s="6">
        <f>IF(G3066=0,0,VLOOKUP(G3066,[1]工序单价!$B$2:$D$503,3,FALSE))</f>
        <v>0</v>
      </c>
      <c r="K3066" s="6">
        <f t="shared" si="46"/>
        <v>0</v>
      </c>
    </row>
    <row r="3067" spans="1:11" x14ac:dyDescent="0.15">
      <c r="A3067" s="3" t="str">
        <f>IF([1]基本档案!A3067=0,"",[1]基本档案!A3067)</f>
        <v/>
      </c>
      <c r="B3067" s="3">
        <f>[1]工序单价!B3089</f>
        <v>0</v>
      </c>
      <c r="E3067" s="6" t="str">
        <f>IF(D3067=0,"",VLOOKUP(D3067,[1]基本档案!$A$2:$B$481,2,FALSE))</f>
        <v/>
      </c>
      <c r="H3067" s="6" t="str">
        <f>IF(G3067=0,"",VLOOKUP(G3067,[1]工序单价!$B$2:$D$503,2,FALSE))</f>
        <v/>
      </c>
      <c r="I3067" s="6">
        <f>IF(G3067=0,0,VLOOKUP(G3067,[1]工序单价!$B$2:$D$503,3,FALSE))</f>
        <v>0</v>
      </c>
      <c r="K3067" s="6">
        <f t="shared" si="46"/>
        <v>0</v>
      </c>
    </row>
    <row r="3068" spans="1:11" x14ac:dyDescent="0.15">
      <c r="A3068" s="3" t="str">
        <f>IF([1]基本档案!A3068=0,"",[1]基本档案!A3068)</f>
        <v/>
      </c>
      <c r="B3068" s="3">
        <f>[1]工序单价!B3090</f>
        <v>0</v>
      </c>
      <c r="E3068" s="6" t="str">
        <f>IF(D3068=0,"",VLOOKUP(D3068,[1]基本档案!$A$2:$B$481,2,FALSE))</f>
        <v/>
      </c>
      <c r="H3068" s="6" t="str">
        <f>IF(G3068=0,"",VLOOKUP(G3068,[1]工序单价!$B$2:$D$503,2,FALSE))</f>
        <v/>
      </c>
      <c r="I3068" s="6">
        <f>IF(G3068=0,0,VLOOKUP(G3068,[1]工序单价!$B$2:$D$503,3,FALSE))</f>
        <v>0</v>
      </c>
      <c r="K3068" s="6">
        <f t="shared" si="46"/>
        <v>0</v>
      </c>
    </row>
    <row r="3069" spans="1:11" x14ac:dyDescent="0.15">
      <c r="A3069" s="3" t="str">
        <f>IF([1]基本档案!A3069=0,"",[1]基本档案!A3069)</f>
        <v/>
      </c>
      <c r="B3069" s="3">
        <f>[1]工序单价!B3091</f>
        <v>0</v>
      </c>
      <c r="E3069" s="6" t="str">
        <f>IF(D3069=0,"",VLOOKUP(D3069,[1]基本档案!$A$2:$B$481,2,FALSE))</f>
        <v/>
      </c>
      <c r="H3069" s="6" t="str">
        <f>IF(G3069=0,"",VLOOKUP(G3069,[1]工序单价!$B$2:$D$503,2,FALSE))</f>
        <v/>
      </c>
      <c r="I3069" s="6">
        <f>IF(G3069=0,0,VLOOKUP(G3069,[1]工序单价!$B$2:$D$503,3,FALSE))</f>
        <v>0</v>
      </c>
      <c r="K3069" s="6">
        <f t="shared" si="46"/>
        <v>0</v>
      </c>
    </row>
    <row r="3070" spans="1:11" x14ac:dyDescent="0.15">
      <c r="A3070" s="3" t="str">
        <f>IF([1]基本档案!A3070=0,"",[1]基本档案!A3070)</f>
        <v/>
      </c>
      <c r="B3070" s="3">
        <f>[1]工序单价!B3092</f>
        <v>0</v>
      </c>
      <c r="E3070" s="6" t="str">
        <f>IF(D3070=0,"",VLOOKUP(D3070,[1]基本档案!$A$2:$B$481,2,FALSE))</f>
        <v/>
      </c>
      <c r="H3070" s="6" t="str">
        <f>IF(G3070=0,"",VLOOKUP(G3070,[1]工序单价!$B$2:$D$503,2,FALSE))</f>
        <v/>
      </c>
      <c r="I3070" s="6">
        <f>IF(G3070=0,0,VLOOKUP(G3070,[1]工序单价!$B$2:$D$503,3,FALSE))</f>
        <v>0</v>
      </c>
      <c r="K3070" s="6">
        <f t="shared" si="46"/>
        <v>0</v>
      </c>
    </row>
    <row r="3071" spans="1:11" x14ac:dyDescent="0.15">
      <c r="A3071" s="3" t="str">
        <f>IF([1]基本档案!A3071=0,"",[1]基本档案!A3071)</f>
        <v/>
      </c>
      <c r="B3071" s="3">
        <f>[1]工序单价!B3093</f>
        <v>0</v>
      </c>
      <c r="E3071" s="6" t="str">
        <f>IF(D3071=0,"",VLOOKUP(D3071,[1]基本档案!$A$2:$B$481,2,FALSE))</f>
        <v/>
      </c>
      <c r="H3071" s="6" t="str">
        <f>IF(G3071=0,"",VLOOKUP(G3071,[1]工序单价!$B$2:$D$503,2,FALSE))</f>
        <v/>
      </c>
      <c r="I3071" s="6">
        <f>IF(G3071=0,0,VLOOKUP(G3071,[1]工序单价!$B$2:$D$503,3,FALSE))</f>
        <v>0</v>
      </c>
      <c r="K3071" s="6">
        <f t="shared" si="46"/>
        <v>0</v>
      </c>
    </row>
    <row r="3072" spans="1:11" x14ac:dyDescent="0.15">
      <c r="A3072" s="3" t="str">
        <f>IF([1]基本档案!A3072=0,"",[1]基本档案!A3072)</f>
        <v/>
      </c>
      <c r="B3072" s="3">
        <f>[1]工序单价!B3094</f>
        <v>0</v>
      </c>
      <c r="E3072" s="6" t="str">
        <f>IF(D3072=0,"",VLOOKUP(D3072,[1]基本档案!$A$2:$B$481,2,FALSE))</f>
        <v/>
      </c>
      <c r="H3072" s="6" t="str">
        <f>IF(G3072=0,"",VLOOKUP(G3072,[1]工序单价!$B$2:$D$503,2,FALSE))</f>
        <v/>
      </c>
      <c r="I3072" s="6">
        <f>IF(G3072=0,0,VLOOKUP(G3072,[1]工序单价!$B$2:$D$503,3,FALSE))</f>
        <v>0</v>
      </c>
      <c r="K3072" s="6">
        <f t="shared" si="46"/>
        <v>0</v>
      </c>
    </row>
    <row r="3073" spans="1:11" x14ac:dyDescent="0.15">
      <c r="A3073" s="3" t="str">
        <f>IF([1]基本档案!A3073=0,"",[1]基本档案!A3073)</f>
        <v/>
      </c>
      <c r="B3073" s="3">
        <f>[1]工序单价!B3095</f>
        <v>0</v>
      </c>
      <c r="E3073" s="6" t="str">
        <f>IF(D3073=0,"",VLOOKUP(D3073,[1]基本档案!$A$2:$B$481,2,FALSE))</f>
        <v/>
      </c>
      <c r="H3073" s="6" t="str">
        <f>IF(G3073=0,"",VLOOKUP(G3073,[1]工序单价!$B$2:$D$503,2,FALSE))</f>
        <v/>
      </c>
      <c r="I3073" s="6">
        <f>IF(G3073=0,0,VLOOKUP(G3073,[1]工序单价!$B$2:$D$503,3,FALSE))</f>
        <v>0</v>
      </c>
      <c r="K3073" s="6">
        <f t="shared" si="46"/>
        <v>0</v>
      </c>
    </row>
    <row r="3074" spans="1:11" x14ac:dyDescent="0.15">
      <c r="A3074" s="3" t="str">
        <f>IF([1]基本档案!A3074=0,"",[1]基本档案!A3074)</f>
        <v/>
      </c>
      <c r="B3074" s="3">
        <f>[1]工序单价!B3096</f>
        <v>0</v>
      </c>
      <c r="E3074" s="6" t="str">
        <f>IF(D3074=0,"",VLOOKUP(D3074,[1]基本档案!$A$2:$B$481,2,FALSE))</f>
        <v/>
      </c>
      <c r="H3074" s="6" t="str">
        <f>IF(G3074=0,"",VLOOKUP(G3074,[1]工序单价!$B$2:$D$503,2,FALSE))</f>
        <v/>
      </c>
      <c r="I3074" s="6">
        <f>IF(G3074=0,0,VLOOKUP(G3074,[1]工序单价!$B$2:$D$503,3,FALSE))</f>
        <v>0</v>
      </c>
      <c r="K3074" s="6">
        <f t="shared" ref="K3074:K3137" si="47">I3074*J3074</f>
        <v>0</v>
      </c>
    </row>
    <row r="3075" spans="1:11" x14ac:dyDescent="0.15">
      <c r="A3075" s="3" t="str">
        <f>IF([1]基本档案!A3075=0,"",[1]基本档案!A3075)</f>
        <v/>
      </c>
      <c r="B3075" s="3">
        <f>[1]工序单价!B3097</f>
        <v>0</v>
      </c>
      <c r="E3075" s="6" t="str">
        <f>IF(D3075=0,"",VLOOKUP(D3075,[1]基本档案!$A$2:$B$481,2,FALSE))</f>
        <v/>
      </c>
      <c r="H3075" s="6" t="str">
        <f>IF(G3075=0,"",VLOOKUP(G3075,[1]工序单价!$B$2:$D$503,2,FALSE))</f>
        <v/>
      </c>
      <c r="I3075" s="6">
        <f>IF(G3075=0,0,VLOOKUP(G3075,[1]工序单价!$B$2:$D$503,3,FALSE))</f>
        <v>0</v>
      </c>
      <c r="K3075" s="6">
        <f t="shared" si="47"/>
        <v>0</v>
      </c>
    </row>
    <row r="3076" spans="1:11" x14ac:dyDescent="0.15">
      <c r="A3076" s="3" t="str">
        <f>IF([1]基本档案!A3076=0,"",[1]基本档案!A3076)</f>
        <v/>
      </c>
      <c r="B3076" s="3">
        <f>[1]工序单价!B3098</f>
        <v>0</v>
      </c>
      <c r="E3076" s="6" t="str">
        <f>IF(D3076=0,"",VLOOKUP(D3076,[1]基本档案!$A$2:$B$481,2,FALSE))</f>
        <v/>
      </c>
      <c r="H3076" s="6" t="str">
        <f>IF(G3076=0,"",VLOOKUP(G3076,[1]工序单价!$B$2:$D$503,2,FALSE))</f>
        <v/>
      </c>
      <c r="I3076" s="6">
        <f>IF(G3076=0,0,VLOOKUP(G3076,[1]工序单价!$B$2:$D$503,3,FALSE))</f>
        <v>0</v>
      </c>
      <c r="K3076" s="6">
        <f t="shared" si="47"/>
        <v>0</v>
      </c>
    </row>
    <row r="3077" spans="1:11" x14ac:dyDescent="0.15">
      <c r="A3077" s="3" t="str">
        <f>IF([1]基本档案!A3077=0,"",[1]基本档案!A3077)</f>
        <v/>
      </c>
      <c r="B3077" s="3">
        <f>[1]工序单价!B3099</f>
        <v>0</v>
      </c>
      <c r="E3077" s="6" t="str">
        <f>IF(D3077=0,"",VLOOKUP(D3077,[1]基本档案!$A$2:$B$481,2,FALSE))</f>
        <v/>
      </c>
      <c r="H3077" s="6" t="str">
        <f>IF(G3077=0,"",VLOOKUP(G3077,[1]工序单价!$B$2:$D$503,2,FALSE))</f>
        <v/>
      </c>
      <c r="I3077" s="6">
        <f>IF(G3077=0,0,VLOOKUP(G3077,[1]工序单价!$B$2:$D$503,3,FALSE))</f>
        <v>0</v>
      </c>
      <c r="K3077" s="6">
        <f t="shared" si="47"/>
        <v>0</v>
      </c>
    </row>
    <row r="3078" spans="1:11" x14ac:dyDescent="0.15">
      <c r="A3078" s="3" t="str">
        <f>IF([1]基本档案!A3078=0,"",[1]基本档案!A3078)</f>
        <v/>
      </c>
      <c r="B3078" s="3">
        <f>[1]工序单价!B3100</f>
        <v>0</v>
      </c>
      <c r="E3078" s="6" t="str">
        <f>IF(D3078=0,"",VLOOKUP(D3078,[1]基本档案!$A$2:$B$481,2,FALSE))</f>
        <v/>
      </c>
      <c r="H3078" s="6" t="str">
        <f>IF(G3078=0,"",VLOOKUP(G3078,[1]工序单价!$B$2:$D$503,2,FALSE))</f>
        <v/>
      </c>
      <c r="I3078" s="6">
        <f>IF(G3078=0,0,VLOOKUP(G3078,[1]工序单价!$B$2:$D$503,3,FALSE))</f>
        <v>0</v>
      </c>
      <c r="K3078" s="6">
        <f t="shared" si="47"/>
        <v>0</v>
      </c>
    </row>
    <row r="3079" spans="1:11" x14ac:dyDescent="0.15">
      <c r="A3079" s="3" t="str">
        <f>IF([1]基本档案!A3079=0,"",[1]基本档案!A3079)</f>
        <v/>
      </c>
      <c r="B3079" s="3">
        <f>[1]工序单价!B3101</f>
        <v>0</v>
      </c>
      <c r="E3079" s="6" t="str">
        <f>IF(D3079=0,"",VLOOKUP(D3079,[1]基本档案!$A$2:$B$481,2,FALSE))</f>
        <v/>
      </c>
      <c r="H3079" s="6" t="str">
        <f>IF(G3079=0,"",VLOOKUP(G3079,[1]工序单价!$B$2:$D$503,2,FALSE))</f>
        <v/>
      </c>
      <c r="I3079" s="6">
        <f>IF(G3079=0,0,VLOOKUP(G3079,[1]工序单价!$B$2:$D$503,3,FALSE))</f>
        <v>0</v>
      </c>
      <c r="K3079" s="6">
        <f t="shared" si="47"/>
        <v>0</v>
      </c>
    </row>
    <row r="3080" spans="1:11" x14ac:dyDescent="0.15">
      <c r="A3080" s="3" t="str">
        <f>IF([1]基本档案!A3080=0,"",[1]基本档案!A3080)</f>
        <v/>
      </c>
      <c r="B3080" s="3">
        <f>[1]工序单价!B3102</f>
        <v>0</v>
      </c>
      <c r="E3080" s="6" t="str">
        <f>IF(D3080=0,"",VLOOKUP(D3080,[1]基本档案!$A$2:$B$481,2,FALSE))</f>
        <v/>
      </c>
      <c r="H3080" s="6" t="str">
        <f>IF(G3080=0,"",VLOOKUP(G3080,[1]工序单价!$B$2:$D$503,2,FALSE))</f>
        <v/>
      </c>
      <c r="I3080" s="6">
        <f>IF(G3080=0,0,VLOOKUP(G3080,[1]工序单价!$B$2:$D$503,3,FALSE))</f>
        <v>0</v>
      </c>
      <c r="K3080" s="6">
        <f t="shared" si="47"/>
        <v>0</v>
      </c>
    </row>
    <row r="3081" spans="1:11" x14ac:dyDescent="0.15">
      <c r="A3081" s="3" t="str">
        <f>IF([1]基本档案!A3081=0,"",[1]基本档案!A3081)</f>
        <v/>
      </c>
      <c r="B3081" s="3">
        <f>[1]工序单价!B3103</f>
        <v>0</v>
      </c>
      <c r="E3081" s="6" t="str">
        <f>IF(D3081=0,"",VLOOKUP(D3081,[1]基本档案!$A$2:$B$481,2,FALSE))</f>
        <v/>
      </c>
      <c r="H3081" s="6" t="str">
        <f>IF(G3081=0,"",VLOOKUP(G3081,[1]工序单价!$B$2:$D$503,2,FALSE))</f>
        <v/>
      </c>
      <c r="I3081" s="6">
        <f>IF(G3081=0,0,VLOOKUP(G3081,[1]工序单价!$B$2:$D$503,3,FALSE))</f>
        <v>0</v>
      </c>
      <c r="K3081" s="6">
        <f t="shared" si="47"/>
        <v>0</v>
      </c>
    </row>
    <row r="3082" spans="1:11" x14ac:dyDescent="0.15">
      <c r="A3082" s="3" t="str">
        <f>IF([1]基本档案!A3082=0,"",[1]基本档案!A3082)</f>
        <v/>
      </c>
      <c r="B3082" s="3">
        <f>[1]工序单价!B3104</f>
        <v>0</v>
      </c>
      <c r="E3082" s="6" t="str">
        <f>IF(D3082=0,"",VLOOKUP(D3082,[1]基本档案!$A$2:$B$481,2,FALSE))</f>
        <v/>
      </c>
      <c r="H3082" s="6" t="str">
        <f>IF(G3082=0,"",VLOOKUP(G3082,[1]工序单价!$B$2:$D$503,2,FALSE))</f>
        <v/>
      </c>
      <c r="I3082" s="6">
        <f>IF(G3082=0,0,VLOOKUP(G3082,[1]工序单价!$B$2:$D$503,3,FALSE))</f>
        <v>0</v>
      </c>
      <c r="K3082" s="6">
        <f t="shared" si="47"/>
        <v>0</v>
      </c>
    </row>
    <row r="3083" spans="1:11" x14ac:dyDescent="0.15">
      <c r="A3083" s="3" t="str">
        <f>IF([1]基本档案!A3083=0,"",[1]基本档案!A3083)</f>
        <v/>
      </c>
      <c r="B3083" s="3">
        <f>[1]工序单价!B3105</f>
        <v>0</v>
      </c>
      <c r="E3083" s="6" t="str">
        <f>IF(D3083=0,"",VLOOKUP(D3083,[1]基本档案!$A$2:$B$481,2,FALSE))</f>
        <v/>
      </c>
      <c r="H3083" s="6" t="str">
        <f>IF(G3083=0,"",VLOOKUP(G3083,[1]工序单价!$B$2:$D$503,2,FALSE))</f>
        <v/>
      </c>
      <c r="I3083" s="6">
        <f>IF(G3083=0,0,VLOOKUP(G3083,[1]工序单价!$B$2:$D$503,3,FALSE))</f>
        <v>0</v>
      </c>
      <c r="K3083" s="6">
        <f t="shared" si="47"/>
        <v>0</v>
      </c>
    </row>
    <row r="3084" spans="1:11" x14ac:dyDescent="0.15">
      <c r="A3084" s="3" t="str">
        <f>IF([1]基本档案!A3084=0,"",[1]基本档案!A3084)</f>
        <v/>
      </c>
      <c r="B3084" s="3">
        <f>[1]工序单价!B3106</f>
        <v>0</v>
      </c>
      <c r="E3084" s="6" t="str">
        <f>IF(D3084=0,"",VLOOKUP(D3084,[1]基本档案!$A$2:$B$481,2,FALSE))</f>
        <v/>
      </c>
      <c r="H3084" s="6" t="str">
        <f>IF(G3084=0,"",VLOOKUP(G3084,[1]工序单价!$B$2:$D$503,2,FALSE))</f>
        <v/>
      </c>
      <c r="I3084" s="6">
        <f>IF(G3084=0,0,VLOOKUP(G3084,[1]工序单价!$B$2:$D$503,3,FALSE))</f>
        <v>0</v>
      </c>
      <c r="K3084" s="6">
        <f t="shared" si="47"/>
        <v>0</v>
      </c>
    </row>
    <row r="3085" spans="1:11" x14ac:dyDescent="0.15">
      <c r="A3085" s="3" t="str">
        <f>IF([1]基本档案!A3085=0,"",[1]基本档案!A3085)</f>
        <v/>
      </c>
      <c r="B3085" s="3">
        <f>[1]工序单价!B3107</f>
        <v>0</v>
      </c>
      <c r="E3085" s="6" t="str">
        <f>IF(D3085=0,"",VLOOKUP(D3085,[1]基本档案!$A$2:$B$481,2,FALSE))</f>
        <v/>
      </c>
      <c r="H3085" s="6" t="str">
        <f>IF(G3085=0,"",VLOOKUP(G3085,[1]工序单价!$B$2:$D$503,2,FALSE))</f>
        <v/>
      </c>
      <c r="I3085" s="6">
        <f>IF(G3085=0,0,VLOOKUP(G3085,[1]工序单价!$B$2:$D$503,3,FALSE))</f>
        <v>0</v>
      </c>
      <c r="K3085" s="6">
        <f t="shared" si="47"/>
        <v>0</v>
      </c>
    </row>
    <row r="3086" spans="1:11" x14ac:dyDescent="0.15">
      <c r="A3086" s="3" t="str">
        <f>IF([1]基本档案!A3086=0,"",[1]基本档案!A3086)</f>
        <v/>
      </c>
      <c r="B3086" s="3">
        <f>[1]工序单价!B3108</f>
        <v>0</v>
      </c>
      <c r="E3086" s="6" t="str">
        <f>IF(D3086=0,"",VLOOKUP(D3086,[1]基本档案!$A$2:$B$481,2,FALSE))</f>
        <v/>
      </c>
      <c r="H3086" s="6" t="str">
        <f>IF(G3086=0,"",VLOOKUP(G3086,[1]工序单价!$B$2:$D$503,2,FALSE))</f>
        <v/>
      </c>
      <c r="I3086" s="6">
        <f>IF(G3086=0,0,VLOOKUP(G3086,[1]工序单价!$B$2:$D$503,3,FALSE))</f>
        <v>0</v>
      </c>
      <c r="K3086" s="6">
        <f t="shared" si="47"/>
        <v>0</v>
      </c>
    </row>
    <row r="3087" spans="1:11" x14ac:dyDescent="0.15">
      <c r="A3087" s="3" t="str">
        <f>IF([1]基本档案!A3087=0,"",[1]基本档案!A3087)</f>
        <v/>
      </c>
      <c r="B3087" s="3">
        <f>[1]工序单价!B3109</f>
        <v>0</v>
      </c>
      <c r="E3087" s="6" t="str">
        <f>IF(D3087=0,"",VLOOKUP(D3087,[1]基本档案!$A$2:$B$481,2,FALSE))</f>
        <v/>
      </c>
      <c r="H3087" s="6" t="str">
        <f>IF(G3087=0,"",VLOOKUP(G3087,[1]工序单价!$B$2:$D$503,2,FALSE))</f>
        <v/>
      </c>
      <c r="I3087" s="6">
        <f>IF(G3087=0,0,VLOOKUP(G3087,[1]工序单价!$B$2:$D$503,3,FALSE))</f>
        <v>0</v>
      </c>
      <c r="K3087" s="6">
        <f t="shared" si="47"/>
        <v>0</v>
      </c>
    </row>
    <row r="3088" spans="1:11" x14ac:dyDescent="0.15">
      <c r="A3088" s="3" t="str">
        <f>IF([1]基本档案!A3088=0,"",[1]基本档案!A3088)</f>
        <v/>
      </c>
      <c r="B3088" s="3">
        <f>[1]工序单价!B3110</f>
        <v>0</v>
      </c>
      <c r="E3088" s="6" t="str">
        <f>IF(D3088=0,"",VLOOKUP(D3088,[1]基本档案!$A$2:$B$481,2,FALSE))</f>
        <v/>
      </c>
      <c r="H3088" s="6" t="str">
        <f>IF(G3088=0,"",VLOOKUP(G3088,[1]工序单价!$B$2:$D$503,2,FALSE))</f>
        <v/>
      </c>
      <c r="I3088" s="6">
        <f>IF(G3088=0,0,VLOOKUP(G3088,[1]工序单价!$B$2:$D$503,3,FALSE))</f>
        <v>0</v>
      </c>
      <c r="K3088" s="6">
        <f t="shared" si="47"/>
        <v>0</v>
      </c>
    </row>
    <row r="3089" spans="1:11" x14ac:dyDescent="0.15">
      <c r="A3089" s="3" t="str">
        <f>IF([1]基本档案!A3089=0,"",[1]基本档案!A3089)</f>
        <v/>
      </c>
      <c r="B3089" s="3">
        <f>[1]工序单价!B3111</f>
        <v>0</v>
      </c>
      <c r="E3089" s="6" t="str">
        <f>IF(D3089=0,"",VLOOKUP(D3089,[1]基本档案!$A$2:$B$481,2,FALSE))</f>
        <v/>
      </c>
      <c r="H3089" s="6" t="str">
        <f>IF(G3089=0,"",VLOOKUP(G3089,[1]工序单价!$B$2:$D$503,2,FALSE))</f>
        <v/>
      </c>
      <c r="I3089" s="6">
        <f>IF(G3089=0,0,VLOOKUP(G3089,[1]工序单价!$B$2:$D$503,3,FALSE))</f>
        <v>0</v>
      </c>
      <c r="K3089" s="6">
        <f t="shared" si="47"/>
        <v>0</v>
      </c>
    </row>
    <row r="3090" spans="1:11" x14ac:dyDescent="0.15">
      <c r="A3090" s="3" t="str">
        <f>IF([1]基本档案!A3090=0,"",[1]基本档案!A3090)</f>
        <v/>
      </c>
      <c r="B3090" s="3">
        <f>[1]工序单价!B3112</f>
        <v>0</v>
      </c>
      <c r="E3090" s="6" t="str">
        <f>IF(D3090=0,"",VLOOKUP(D3090,[1]基本档案!$A$2:$B$481,2,FALSE))</f>
        <v/>
      </c>
      <c r="H3090" s="6" t="str">
        <f>IF(G3090=0,"",VLOOKUP(G3090,[1]工序单价!$B$2:$D$503,2,FALSE))</f>
        <v/>
      </c>
      <c r="I3090" s="6">
        <f>IF(G3090=0,0,VLOOKUP(G3090,[1]工序单价!$B$2:$D$503,3,FALSE))</f>
        <v>0</v>
      </c>
      <c r="K3090" s="6">
        <f t="shared" si="47"/>
        <v>0</v>
      </c>
    </row>
    <row r="3091" spans="1:11" x14ac:dyDescent="0.15">
      <c r="A3091" s="3" t="str">
        <f>IF([1]基本档案!A3091=0,"",[1]基本档案!A3091)</f>
        <v/>
      </c>
      <c r="B3091" s="3">
        <f>[1]工序单价!B3113</f>
        <v>0</v>
      </c>
      <c r="E3091" s="6" t="str">
        <f>IF(D3091=0,"",VLOOKUP(D3091,[1]基本档案!$A$2:$B$481,2,FALSE))</f>
        <v/>
      </c>
      <c r="H3091" s="6" t="str">
        <f>IF(G3091=0,"",VLOOKUP(G3091,[1]工序单价!$B$2:$D$503,2,FALSE))</f>
        <v/>
      </c>
      <c r="I3091" s="6">
        <f>IF(G3091=0,0,VLOOKUP(G3091,[1]工序单价!$B$2:$D$503,3,FALSE))</f>
        <v>0</v>
      </c>
      <c r="K3091" s="6">
        <f t="shared" si="47"/>
        <v>0</v>
      </c>
    </row>
    <row r="3092" spans="1:11" x14ac:dyDescent="0.15">
      <c r="A3092" s="3" t="str">
        <f>IF([1]基本档案!A3092=0,"",[1]基本档案!A3092)</f>
        <v/>
      </c>
      <c r="B3092" s="3">
        <f>[1]工序单价!B3114</f>
        <v>0</v>
      </c>
      <c r="E3092" s="6" t="str">
        <f>IF(D3092=0,"",VLOOKUP(D3092,[1]基本档案!$A$2:$B$481,2,FALSE))</f>
        <v/>
      </c>
      <c r="H3092" s="6" t="str">
        <f>IF(G3092=0,"",VLOOKUP(G3092,[1]工序单价!$B$2:$D$503,2,FALSE))</f>
        <v/>
      </c>
      <c r="I3092" s="6">
        <f>IF(G3092=0,0,VLOOKUP(G3092,[1]工序单价!$B$2:$D$503,3,FALSE))</f>
        <v>0</v>
      </c>
      <c r="K3092" s="6">
        <f t="shared" si="47"/>
        <v>0</v>
      </c>
    </row>
    <row r="3093" spans="1:11" x14ac:dyDescent="0.15">
      <c r="A3093" s="3" t="str">
        <f>IF([1]基本档案!A3093=0,"",[1]基本档案!A3093)</f>
        <v/>
      </c>
      <c r="B3093" s="3">
        <f>[1]工序单价!B3115</f>
        <v>0</v>
      </c>
      <c r="E3093" s="6" t="str">
        <f>IF(D3093=0,"",VLOOKUP(D3093,[1]基本档案!$A$2:$B$481,2,FALSE))</f>
        <v/>
      </c>
      <c r="H3093" s="6" t="str">
        <f>IF(G3093=0,"",VLOOKUP(G3093,[1]工序单价!$B$2:$D$503,2,FALSE))</f>
        <v/>
      </c>
      <c r="I3093" s="6">
        <f>IF(G3093=0,0,VLOOKUP(G3093,[1]工序单价!$B$2:$D$503,3,FALSE))</f>
        <v>0</v>
      </c>
      <c r="K3093" s="6">
        <f t="shared" si="47"/>
        <v>0</v>
      </c>
    </row>
    <row r="3094" spans="1:11" x14ac:dyDescent="0.15">
      <c r="A3094" s="3" t="str">
        <f>IF([1]基本档案!A3094=0,"",[1]基本档案!A3094)</f>
        <v/>
      </c>
      <c r="B3094" s="3">
        <f>[1]工序单价!B3116</f>
        <v>0</v>
      </c>
      <c r="E3094" s="6" t="str">
        <f>IF(D3094=0,"",VLOOKUP(D3094,[1]基本档案!$A$2:$B$481,2,FALSE))</f>
        <v/>
      </c>
      <c r="H3094" s="6" t="str">
        <f>IF(G3094=0,"",VLOOKUP(G3094,[1]工序单价!$B$2:$D$503,2,FALSE))</f>
        <v/>
      </c>
      <c r="I3094" s="6">
        <f>IF(G3094=0,0,VLOOKUP(G3094,[1]工序单价!$B$2:$D$503,3,FALSE))</f>
        <v>0</v>
      </c>
      <c r="K3094" s="6">
        <f t="shared" si="47"/>
        <v>0</v>
      </c>
    </row>
    <row r="3095" spans="1:11" x14ac:dyDescent="0.15">
      <c r="A3095" s="3" t="str">
        <f>IF([1]基本档案!A3095=0,"",[1]基本档案!A3095)</f>
        <v/>
      </c>
      <c r="B3095" s="3">
        <f>[1]工序单价!B3117</f>
        <v>0</v>
      </c>
      <c r="E3095" s="6" t="str">
        <f>IF(D3095=0,"",VLOOKUP(D3095,[1]基本档案!$A$2:$B$481,2,FALSE))</f>
        <v/>
      </c>
      <c r="H3095" s="6" t="str">
        <f>IF(G3095=0,"",VLOOKUP(G3095,[1]工序单价!$B$2:$D$503,2,FALSE))</f>
        <v/>
      </c>
      <c r="I3095" s="6">
        <f>IF(G3095=0,0,VLOOKUP(G3095,[1]工序单价!$B$2:$D$503,3,FALSE))</f>
        <v>0</v>
      </c>
      <c r="K3095" s="6">
        <f t="shared" si="47"/>
        <v>0</v>
      </c>
    </row>
    <row r="3096" spans="1:11" x14ac:dyDescent="0.15">
      <c r="A3096" s="3" t="str">
        <f>IF([1]基本档案!A3096=0,"",[1]基本档案!A3096)</f>
        <v/>
      </c>
      <c r="B3096" s="3">
        <f>[1]工序单价!B3118</f>
        <v>0</v>
      </c>
      <c r="E3096" s="6" t="str">
        <f>IF(D3096=0,"",VLOOKUP(D3096,[1]基本档案!$A$2:$B$481,2,FALSE))</f>
        <v/>
      </c>
      <c r="H3096" s="6" t="str">
        <f>IF(G3096=0,"",VLOOKUP(G3096,[1]工序单价!$B$2:$D$503,2,FALSE))</f>
        <v/>
      </c>
      <c r="I3096" s="6">
        <f>IF(G3096=0,0,VLOOKUP(G3096,[1]工序单价!$B$2:$D$503,3,FALSE))</f>
        <v>0</v>
      </c>
      <c r="K3096" s="6">
        <f t="shared" si="47"/>
        <v>0</v>
      </c>
    </row>
    <row r="3097" spans="1:11" x14ac:dyDescent="0.15">
      <c r="A3097" s="3" t="str">
        <f>IF([1]基本档案!A3097=0,"",[1]基本档案!A3097)</f>
        <v/>
      </c>
      <c r="B3097" s="3">
        <f>[1]工序单价!B3119</f>
        <v>0</v>
      </c>
      <c r="E3097" s="6" t="str">
        <f>IF(D3097=0,"",VLOOKUP(D3097,[1]基本档案!$A$2:$B$481,2,FALSE))</f>
        <v/>
      </c>
      <c r="H3097" s="6" t="str">
        <f>IF(G3097=0,"",VLOOKUP(G3097,[1]工序单价!$B$2:$D$503,2,FALSE))</f>
        <v/>
      </c>
      <c r="I3097" s="6">
        <f>IF(G3097=0,0,VLOOKUP(G3097,[1]工序单价!$B$2:$D$503,3,FALSE))</f>
        <v>0</v>
      </c>
      <c r="K3097" s="6">
        <f t="shared" si="47"/>
        <v>0</v>
      </c>
    </row>
    <row r="3098" spans="1:11" x14ac:dyDescent="0.15">
      <c r="A3098" s="3" t="str">
        <f>IF([1]基本档案!A3098=0,"",[1]基本档案!A3098)</f>
        <v/>
      </c>
      <c r="B3098" s="3">
        <f>[1]工序单价!B3120</f>
        <v>0</v>
      </c>
      <c r="E3098" s="6" t="str">
        <f>IF(D3098=0,"",VLOOKUP(D3098,[1]基本档案!$A$2:$B$481,2,FALSE))</f>
        <v/>
      </c>
      <c r="H3098" s="6" t="str">
        <f>IF(G3098=0,"",VLOOKUP(G3098,[1]工序单价!$B$2:$D$503,2,FALSE))</f>
        <v/>
      </c>
      <c r="I3098" s="6">
        <f>IF(G3098=0,0,VLOOKUP(G3098,[1]工序单价!$B$2:$D$503,3,FALSE))</f>
        <v>0</v>
      </c>
      <c r="K3098" s="6">
        <f t="shared" si="47"/>
        <v>0</v>
      </c>
    </row>
    <row r="3099" spans="1:11" x14ac:dyDescent="0.15">
      <c r="A3099" s="3" t="str">
        <f>IF([1]基本档案!A3099=0,"",[1]基本档案!A3099)</f>
        <v/>
      </c>
      <c r="B3099" s="3">
        <f>[1]工序单价!B3121</f>
        <v>0</v>
      </c>
      <c r="E3099" s="6" t="str">
        <f>IF(D3099=0,"",VLOOKUP(D3099,[1]基本档案!$A$2:$B$481,2,FALSE))</f>
        <v/>
      </c>
      <c r="H3099" s="6" t="str">
        <f>IF(G3099=0,"",VLOOKUP(G3099,[1]工序单价!$B$2:$D$503,2,FALSE))</f>
        <v/>
      </c>
      <c r="I3099" s="6">
        <f>IF(G3099=0,0,VLOOKUP(G3099,[1]工序单价!$B$2:$D$503,3,FALSE))</f>
        <v>0</v>
      </c>
      <c r="K3099" s="6">
        <f t="shared" si="47"/>
        <v>0</v>
      </c>
    </row>
    <row r="3100" spans="1:11" x14ac:dyDescent="0.15">
      <c r="A3100" s="3" t="str">
        <f>IF([1]基本档案!A3100=0,"",[1]基本档案!A3100)</f>
        <v/>
      </c>
      <c r="B3100" s="3">
        <f>[1]工序单价!B3122</f>
        <v>0</v>
      </c>
      <c r="E3100" s="6" t="str">
        <f>IF(D3100=0,"",VLOOKUP(D3100,[1]基本档案!$A$2:$B$481,2,FALSE))</f>
        <v/>
      </c>
      <c r="H3100" s="6" t="str">
        <f>IF(G3100=0,"",VLOOKUP(G3100,[1]工序单价!$B$2:$D$503,2,FALSE))</f>
        <v/>
      </c>
      <c r="I3100" s="6">
        <f>IF(G3100=0,0,VLOOKUP(G3100,[1]工序单价!$B$2:$D$503,3,FALSE))</f>
        <v>0</v>
      </c>
      <c r="K3100" s="6">
        <f t="shared" si="47"/>
        <v>0</v>
      </c>
    </row>
    <row r="3101" spans="1:11" x14ac:dyDescent="0.15">
      <c r="A3101" s="3" t="str">
        <f>IF([1]基本档案!A3101=0,"",[1]基本档案!A3101)</f>
        <v/>
      </c>
      <c r="B3101" s="3">
        <f>[1]工序单价!B3123</f>
        <v>0</v>
      </c>
      <c r="E3101" s="6" t="str">
        <f>IF(D3101=0,"",VLOOKUP(D3101,[1]基本档案!$A$2:$B$481,2,FALSE))</f>
        <v/>
      </c>
      <c r="H3101" s="6" t="str">
        <f>IF(G3101=0,"",VLOOKUP(G3101,[1]工序单价!$B$2:$D$503,2,FALSE))</f>
        <v/>
      </c>
      <c r="I3101" s="6">
        <f>IF(G3101=0,0,VLOOKUP(G3101,[1]工序单价!$B$2:$D$503,3,FALSE))</f>
        <v>0</v>
      </c>
      <c r="K3101" s="6">
        <f t="shared" si="47"/>
        <v>0</v>
      </c>
    </row>
    <row r="3102" spans="1:11" x14ac:dyDescent="0.15">
      <c r="A3102" s="3" t="str">
        <f>IF([1]基本档案!A3102=0,"",[1]基本档案!A3102)</f>
        <v/>
      </c>
      <c r="B3102" s="3">
        <f>[1]工序单价!B3124</f>
        <v>0</v>
      </c>
      <c r="E3102" s="6" t="str">
        <f>IF(D3102=0,"",VLOOKUP(D3102,[1]基本档案!$A$2:$B$481,2,FALSE))</f>
        <v/>
      </c>
      <c r="H3102" s="6" t="str">
        <f>IF(G3102=0,"",VLOOKUP(G3102,[1]工序单价!$B$2:$D$503,2,FALSE))</f>
        <v/>
      </c>
      <c r="I3102" s="6">
        <f>IF(G3102=0,0,VLOOKUP(G3102,[1]工序单价!$B$2:$D$503,3,FALSE))</f>
        <v>0</v>
      </c>
      <c r="K3102" s="6">
        <f t="shared" si="47"/>
        <v>0</v>
      </c>
    </row>
    <row r="3103" spans="1:11" x14ac:dyDescent="0.15">
      <c r="A3103" s="3" t="str">
        <f>IF([1]基本档案!A3103=0,"",[1]基本档案!A3103)</f>
        <v/>
      </c>
      <c r="B3103" s="3">
        <f>[1]工序单价!B3125</f>
        <v>0</v>
      </c>
      <c r="E3103" s="6" t="str">
        <f>IF(D3103=0,"",VLOOKUP(D3103,[1]基本档案!$A$2:$B$481,2,FALSE))</f>
        <v/>
      </c>
      <c r="H3103" s="6" t="str">
        <f>IF(G3103=0,"",VLOOKUP(G3103,[1]工序单价!$B$2:$D$503,2,FALSE))</f>
        <v/>
      </c>
      <c r="I3103" s="6">
        <f>IF(G3103=0,0,VLOOKUP(G3103,[1]工序单价!$B$2:$D$503,3,FALSE))</f>
        <v>0</v>
      </c>
      <c r="K3103" s="6">
        <f t="shared" si="47"/>
        <v>0</v>
      </c>
    </row>
    <row r="3104" spans="1:11" x14ac:dyDescent="0.15">
      <c r="A3104" s="3" t="str">
        <f>IF([1]基本档案!A3104=0,"",[1]基本档案!A3104)</f>
        <v/>
      </c>
      <c r="B3104" s="3">
        <f>[1]工序单价!B3126</f>
        <v>0</v>
      </c>
      <c r="E3104" s="6" t="str">
        <f>IF(D3104=0,"",VLOOKUP(D3104,[1]基本档案!$A$2:$B$481,2,FALSE))</f>
        <v/>
      </c>
      <c r="H3104" s="6" t="str">
        <f>IF(G3104=0,"",VLOOKUP(G3104,[1]工序单价!$B$2:$D$503,2,FALSE))</f>
        <v/>
      </c>
      <c r="I3104" s="6">
        <f>IF(G3104=0,0,VLOOKUP(G3104,[1]工序单价!$B$2:$D$503,3,FALSE))</f>
        <v>0</v>
      </c>
      <c r="K3104" s="6">
        <f t="shared" si="47"/>
        <v>0</v>
      </c>
    </row>
    <row r="3105" spans="1:11" x14ac:dyDescent="0.15">
      <c r="A3105" s="3" t="str">
        <f>IF([1]基本档案!A3105=0,"",[1]基本档案!A3105)</f>
        <v/>
      </c>
      <c r="B3105" s="3">
        <f>[1]工序单价!B3127</f>
        <v>0</v>
      </c>
      <c r="E3105" s="6" t="str">
        <f>IF(D3105=0,"",VLOOKUP(D3105,[1]基本档案!$A$2:$B$481,2,FALSE))</f>
        <v/>
      </c>
      <c r="H3105" s="6" t="str">
        <f>IF(G3105=0,"",VLOOKUP(G3105,[1]工序单价!$B$2:$D$503,2,FALSE))</f>
        <v/>
      </c>
      <c r="I3105" s="6">
        <f>IF(G3105=0,0,VLOOKUP(G3105,[1]工序单价!$B$2:$D$503,3,FALSE))</f>
        <v>0</v>
      </c>
      <c r="K3105" s="6">
        <f t="shared" si="47"/>
        <v>0</v>
      </c>
    </row>
    <row r="3106" spans="1:11" x14ac:dyDescent="0.15">
      <c r="A3106" s="3" t="str">
        <f>IF([1]基本档案!A3106=0,"",[1]基本档案!A3106)</f>
        <v/>
      </c>
      <c r="B3106" s="3">
        <f>[1]工序单价!B3128</f>
        <v>0</v>
      </c>
      <c r="E3106" s="6" t="str">
        <f>IF(D3106=0,"",VLOOKUP(D3106,[1]基本档案!$A$2:$B$481,2,FALSE))</f>
        <v/>
      </c>
      <c r="H3106" s="6" t="str">
        <f>IF(G3106=0,"",VLOOKUP(G3106,[1]工序单价!$B$2:$D$503,2,FALSE))</f>
        <v/>
      </c>
      <c r="I3106" s="6">
        <f>IF(G3106=0,0,VLOOKUP(G3106,[1]工序单价!$B$2:$D$503,3,FALSE))</f>
        <v>0</v>
      </c>
      <c r="K3106" s="6">
        <f t="shared" si="47"/>
        <v>0</v>
      </c>
    </row>
    <row r="3107" spans="1:11" x14ac:dyDescent="0.15">
      <c r="A3107" s="3" t="str">
        <f>IF([1]基本档案!A3107=0,"",[1]基本档案!A3107)</f>
        <v/>
      </c>
      <c r="B3107" s="3">
        <f>[1]工序单价!B3129</f>
        <v>0</v>
      </c>
      <c r="E3107" s="6" t="str">
        <f>IF(D3107=0,"",VLOOKUP(D3107,[1]基本档案!$A$2:$B$481,2,FALSE))</f>
        <v/>
      </c>
      <c r="H3107" s="6" t="str">
        <f>IF(G3107=0,"",VLOOKUP(G3107,[1]工序单价!$B$2:$D$503,2,FALSE))</f>
        <v/>
      </c>
      <c r="I3107" s="6">
        <f>IF(G3107=0,0,VLOOKUP(G3107,[1]工序单价!$B$2:$D$503,3,FALSE))</f>
        <v>0</v>
      </c>
      <c r="K3107" s="6">
        <f t="shared" si="47"/>
        <v>0</v>
      </c>
    </row>
    <row r="3108" spans="1:11" x14ac:dyDescent="0.15">
      <c r="A3108" s="3" t="str">
        <f>IF([1]基本档案!A3108=0,"",[1]基本档案!A3108)</f>
        <v/>
      </c>
      <c r="B3108" s="3">
        <f>[1]工序单价!B3130</f>
        <v>0</v>
      </c>
      <c r="E3108" s="6" t="str">
        <f>IF(D3108=0,"",VLOOKUP(D3108,[1]基本档案!$A$2:$B$481,2,FALSE))</f>
        <v/>
      </c>
      <c r="H3108" s="6" t="str">
        <f>IF(G3108=0,"",VLOOKUP(G3108,[1]工序单价!$B$2:$D$503,2,FALSE))</f>
        <v/>
      </c>
      <c r="I3108" s="6">
        <f>IF(G3108=0,0,VLOOKUP(G3108,[1]工序单价!$B$2:$D$503,3,FALSE))</f>
        <v>0</v>
      </c>
      <c r="K3108" s="6">
        <f t="shared" si="47"/>
        <v>0</v>
      </c>
    </row>
    <row r="3109" spans="1:11" x14ac:dyDescent="0.15">
      <c r="A3109" s="3" t="str">
        <f>IF([1]基本档案!A3109=0,"",[1]基本档案!A3109)</f>
        <v/>
      </c>
      <c r="B3109" s="3">
        <f>[1]工序单价!B3131</f>
        <v>0</v>
      </c>
      <c r="E3109" s="6" t="str">
        <f>IF(D3109=0,"",VLOOKUP(D3109,[1]基本档案!$A$2:$B$481,2,FALSE))</f>
        <v/>
      </c>
      <c r="H3109" s="6" t="str">
        <f>IF(G3109=0,"",VLOOKUP(G3109,[1]工序单价!$B$2:$D$503,2,FALSE))</f>
        <v/>
      </c>
      <c r="I3109" s="6">
        <f>IF(G3109=0,0,VLOOKUP(G3109,[1]工序单价!$B$2:$D$503,3,FALSE))</f>
        <v>0</v>
      </c>
      <c r="K3109" s="6">
        <f t="shared" si="47"/>
        <v>0</v>
      </c>
    </row>
    <row r="3110" spans="1:11" x14ac:dyDescent="0.15">
      <c r="A3110" s="3" t="str">
        <f>IF([1]基本档案!A3110=0,"",[1]基本档案!A3110)</f>
        <v/>
      </c>
      <c r="B3110" s="3">
        <f>[1]工序单价!B3132</f>
        <v>0</v>
      </c>
      <c r="E3110" s="6" t="str">
        <f>IF(D3110=0,"",VLOOKUP(D3110,[1]基本档案!$A$2:$B$481,2,FALSE))</f>
        <v/>
      </c>
      <c r="H3110" s="6" t="str">
        <f>IF(G3110=0,"",VLOOKUP(G3110,[1]工序单价!$B$2:$D$503,2,FALSE))</f>
        <v/>
      </c>
      <c r="I3110" s="6">
        <f>IF(G3110=0,0,VLOOKUP(G3110,[1]工序单价!$B$2:$D$503,3,FALSE))</f>
        <v>0</v>
      </c>
      <c r="K3110" s="6">
        <f t="shared" si="47"/>
        <v>0</v>
      </c>
    </row>
    <row r="3111" spans="1:11" x14ac:dyDescent="0.15">
      <c r="A3111" s="3" t="str">
        <f>IF([1]基本档案!A3111=0,"",[1]基本档案!A3111)</f>
        <v/>
      </c>
      <c r="B3111" s="3">
        <f>[1]工序单价!B3133</f>
        <v>0</v>
      </c>
      <c r="E3111" s="6" t="str">
        <f>IF(D3111=0,"",VLOOKUP(D3111,[1]基本档案!$A$2:$B$481,2,FALSE))</f>
        <v/>
      </c>
      <c r="H3111" s="6" t="str">
        <f>IF(G3111=0,"",VLOOKUP(G3111,[1]工序单价!$B$2:$D$503,2,FALSE))</f>
        <v/>
      </c>
      <c r="I3111" s="6">
        <f>IF(G3111=0,0,VLOOKUP(G3111,[1]工序单价!$B$2:$D$503,3,FALSE))</f>
        <v>0</v>
      </c>
      <c r="K3111" s="6">
        <f t="shared" si="47"/>
        <v>0</v>
      </c>
    </row>
    <row r="3112" spans="1:11" x14ac:dyDescent="0.15">
      <c r="A3112" s="3" t="str">
        <f>IF([1]基本档案!A3112=0,"",[1]基本档案!A3112)</f>
        <v/>
      </c>
      <c r="B3112" s="3">
        <f>[1]工序单价!B3134</f>
        <v>0</v>
      </c>
      <c r="E3112" s="6" t="str">
        <f>IF(D3112=0,"",VLOOKUP(D3112,[1]基本档案!$A$2:$B$481,2,FALSE))</f>
        <v/>
      </c>
      <c r="H3112" s="6" t="str">
        <f>IF(G3112=0,"",VLOOKUP(G3112,[1]工序单价!$B$2:$D$503,2,FALSE))</f>
        <v/>
      </c>
      <c r="I3112" s="6">
        <f>IF(G3112=0,0,VLOOKUP(G3112,[1]工序单价!$B$2:$D$503,3,FALSE))</f>
        <v>0</v>
      </c>
      <c r="K3112" s="6">
        <f t="shared" si="47"/>
        <v>0</v>
      </c>
    </row>
    <row r="3113" spans="1:11" x14ac:dyDescent="0.15">
      <c r="A3113" s="3" t="str">
        <f>IF([1]基本档案!A3113=0,"",[1]基本档案!A3113)</f>
        <v/>
      </c>
      <c r="B3113" s="3">
        <f>[1]工序单价!B3135</f>
        <v>0</v>
      </c>
      <c r="E3113" s="6" t="str">
        <f>IF(D3113=0,"",VLOOKUP(D3113,[1]基本档案!$A$2:$B$481,2,FALSE))</f>
        <v/>
      </c>
      <c r="H3113" s="6" t="str">
        <f>IF(G3113=0,"",VLOOKUP(G3113,[1]工序单价!$B$2:$D$503,2,FALSE))</f>
        <v/>
      </c>
      <c r="I3113" s="6">
        <f>IF(G3113=0,0,VLOOKUP(G3113,[1]工序单价!$B$2:$D$503,3,FALSE))</f>
        <v>0</v>
      </c>
      <c r="K3113" s="6">
        <f t="shared" si="47"/>
        <v>0</v>
      </c>
    </row>
    <row r="3114" spans="1:11" x14ac:dyDescent="0.15">
      <c r="A3114" s="3" t="str">
        <f>IF([1]基本档案!A3114=0,"",[1]基本档案!A3114)</f>
        <v/>
      </c>
      <c r="B3114" s="3">
        <f>[1]工序单价!B3136</f>
        <v>0</v>
      </c>
      <c r="E3114" s="6" t="str">
        <f>IF(D3114=0,"",VLOOKUP(D3114,[1]基本档案!$A$2:$B$481,2,FALSE))</f>
        <v/>
      </c>
      <c r="H3114" s="6" t="str">
        <f>IF(G3114=0,"",VLOOKUP(G3114,[1]工序单价!$B$2:$D$503,2,FALSE))</f>
        <v/>
      </c>
      <c r="I3114" s="6">
        <f>IF(G3114=0,0,VLOOKUP(G3114,[1]工序单价!$B$2:$D$503,3,FALSE))</f>
        <v>0</v>
      </c>
      <c r="K3114" s="6">
        <f t="shared" si="47"/>
        <v>0</v>
      </c>
    </row>
    <row r="3115" spans="1:11" x14ac:dyDescent="0.15">
      <c r="A3115" s="3" t="str">
        <f>IF([1]基本档案!A3115=0,"",[1]基本档案!A3115)</f>
        <v/>
      </c>
      <c r="B3115" s="3">
        <f>[1]工序单价!B3137</f>
        <v>0</v>
      </c>
      <c r="E3115" s="6" t="str">
        <f>IF(D3115=0,"",VLOOKUP(D3115,[1]基本档案!$A$2:$B$481,2,FALSE))</f>
        <v/>
      </c>
      <c r="H3115" s="6" t="str">
        <f>IF(G3115=0,"",VLOOKUP(G3115,[1]工序单价!$B$2:$D$503,2,FALSE))</f>
        <v/>
      </c>
      <c r="I3115" s="6">
        <f>IF(G3115=0,0,VLOOKUP(G3115,[1]工序单价!$B$2:$D$503,3,FALSE))</f>
        <v>0</v>
      </c>
      <c r="K3115" s="6">
        <f t="shared" si="47"/>
        <v>0</v>
      </c>
    </row>
    <row r="3116" spans="1:11" x14ac:dyDescent="0.15">
      <c r="A3116" s="3" t="str">
        <f>IF([1]基本档案!A3116=0,"",[1]基本档案!A3116)</f>
        <v/>
      </c>
      <c r="B3116" s="3">
        <f>[1]工序单价!B3138</f>
        <v>0</v>
      </c>
      <c r="E3116" s="6" t="str">
        <f>IF(D3116=0,"",VLOOKUP(D3116,[1]基本档案!$A$2:$B$481,2,FALSE))</f>
        <v/>
      </c>
      <c r="H3116" s="6" t="str">
        <f>IF(G3116=0,"",VLOOKUP(G3116,[1]工序单价!$B$2:$D$503,2,FALSE))</f>
        <v/>
      </c>
      <c r="I3116" s="6">
        <f>IF(G3116=0,0,VLOOKUP(G3116,[1]工序单价!$B$2:$D$503,3,FALSE))</f>
        <v>0</v>
      </c>
      <c r="K3116" s="6">
        <f t="shared" si="47"/>
        <v>0</v>
      </c>
    </row>
    <row r="3117" spans="1:11" x14ac:dyDescent="0.15">
      <c r="A3117" s="3" t="str">
        <f>IF([1]基本档案!A3117=0,"",[1]基本档案!A3117)</f>
        <v/>
      </c>
      <c r="B3117" s="3">
        <f>[1]工序单价!B3139</f>
        <v>0</v>
      </c>
      <c r="E3117" s="6" t="str">
        <f>IF(D3117=0,"",VLOOKUP(D3117,[1]基本档案!$A$2:$B$481,2,FALSE))</f>
        <v/>
      </c>
      <c r="H3117" s="6" t="str">
        <f>IF(G3117=0,"",VLOOKUP(G3117,[1]工序单价!$B$2:$D$503,2,FALSE))</f>
        <v/>
      </c>
      <c r="I3117" s="6">
        <f>IF(G3117=0,0,VLOOKUP(G3117,[1]工序单价!$B$2:$D$503,3,FALSE))</f>
        <v>0</v>
      </c>
      <c r="K3117" s="6">
        <f t="shared" si="47"/>
        <v>0</v>
      </c>
    </row>
    <row r="3118" spans="1:11" x14ac:dyDescent="0.15">
      <c r="A3118" s="3" t="str">
        <f>IF([1]基本档案!A3118=0,"",[1]基本档案!A3118)</f>
        <v/>
      </c>
      <c r="B3118" s="3">
        <f>[1]工序单价!B3140</f>
        <v>0</v>
      </c>
      <c r="E3118" s="6" t="str">
        <f>IF(D3118=0,"",VLOOKUP(D3118,[1]基本档案!$A$2:$B$481,2,FALSE))</f>
        <v/>
      </c>
      <c r="H3118" s="6" t="str">
        <f>IF(G3118=0,"",VLOOKUP(G3118,[1]工序单价!$B$2:$D$503,2,FALSE))</f>
        <v/>
      </c>
      <c r="I3118" s="6">
        <f>IF(G3118=0,0,VLOOKUP(G3118,[1]工序单价!$B$2:$D$503,3,FALSE))</f>
        <v>0</v>
      </c>
      <c r="K3118" s="6">
        <f t="shared" si="47"/>
        <v>0</v>
      </c>
    </row>
    <row r="3119" spans="1:11" x14ac:dyDescent="0.15">
      <c r="A3119" s="3" t="str">
        <f>IF([1]基本档案!A3119=0,"",[1]基本档案!A3119)</f>
        <v/>
      </c>
      <c r="B3119" s="3">
        <f>[1]工序单价!B3141</f>
        <v>0</v>
      </c>
      <c r="E3119" s="6" t="str">
        <f>IF(D3119=0,"",VLOOKUP(D3119,[1]基本档案!$A$2:$B$481,2,FALSE))</f>
        <v/>
      </c>
      <c r="H3119" s="6" t="str">
        <f>IF(G3119=0,"",VLOOKUP(G3119,[1]工序单价!$B$2:$D$503,2,FALSE))</f>
        <v/>
      </c>
      <c r="I3119" s="6">
        <f>IF(G3119=0,0,VLOOKUP(G3119,[1]工序单价!$B$2:$D$503,3,FALSE))</f>
        <v>0</v>
      </c>
      <c r="K3119" s="6">
        <f t="shared" si="47"/>
        <v>0</v>
      </c>
    </row>
    <row r="3120" spans="1:11" x14ac:dyDescent="0.15">
      <c r="A3120" s="3" t="str">
        <f>IF([1]基本档案!A3120=0,"",[1]基本档案!A3120)</f>
        <v/>
      </c>
      <c r="B3120" s="3">
        <f>[1]工序单价!B3142</f>
        <v>0</v>
      </c>
      <c r="E3120" s="6" t="str">
        <f>IF(D3120=0,"",VLOOKUP(D3120,[1]基本档案!$A$2:$B$481,2,FALSE))</f>
        <v/>
      </c>
      <c r="H3120" s="6" t="str">
        <f>IF(G3120=0,"",VLOOKUP(G3120,[1]工序单价!$B$2:$D$503,2,FALSE))</f>
        <v/>
      </c>
      <c r="I3120" s="6">
        <f>IF(G3120=0,0,VLOOKUP(G3120,[1]工序单价!$B$2:$D$503,3,FALSE))</f>
        <v>0</v>
      </c>
      <c r="K3120" s="6">
        <f t="shared" si="47"/>
        <v>0</v>
      </c>
    </row>
    <row r="3121" spans="1:11" x14ac:dyDescent="0.15">
      <c r="A3121" s="3" t="str">
        <f>IF([1]基本档案!A3121=0,"",[1]基本档案!A3121)</f>
        <v/>
      </c>
      <c r="B3121" s="3">
        <f>[1]工序单价!B3143</f>
        <v>0</v>
      </c>
      <c r="E3121" s="6" t="str">
        <f>IF(D3121=0,"",VLOOKUP(D3121,[1]基本档案!$A$2:$B$481,2,FALSE))</f>
        <v/>
      </c>
      <c r="H3121" s="6" t="str">
        <f>IF(G3121=0,"",VLOOKUP(G3121,[1]工序单价!$B$2:$D$503,2,FALSE))</f>
        <v/>
      </c>
      <c r="I3121" s="6">
        <f>IF(G3121=0,0,VLOOKUP(G3121,[1]工序单价!$B$2:$D$503,3,FALSE))</f>
        <v>0</v>
      </c>
      <c r="K3121" s="6">
        <f t="shared" si="47"/>
        <v>0</v>
      </c>
    </row>
    <row r="3122" spans="1:11" x14ac:dyDescent="0.15">
      <c r="A3122" s="3" t="str">
        <f>IF([1]基本档案!A3122=0,"",[1]基本档案!A3122)</f>
        <v/>
      </c>
      <c r="B3122" s="3">
        <f>[1]工序单价!B3144</f>
        <v>0</v>
      </c>
      <c r="E3122" s="6" t="str">
        <f>IF(D3122=0,"",VLOOKUP(D3122,[1]基本档案!$A$2:$B$481,2,FALSE))</f>
        <v/>
      </c>
      <c r="H3122" s="6" t="str">
        <f>IF(G3122=0,"",VLOOKUP(G3122,[1]工序单价!$B$2:$D$503,2,FALSE))</f>
        <v/>
      </c>
      <c r="I3122" s="6">
        <f>IF(G3122=0,0,VLOOKUP(G3122,[1]工序单价!$B$2:$D$503,3,FALSE))</f>
        <v>0</v>
      </c>
      <c r="K3122" s="6">
        <f t="shared" si="47"/>
        <v>0</v>
      </c>
    </row>
    <row r="3123" spans="1:11" x14ac:dyDescent="0.15">
      <c r="A3123" s="3" t="str">
        <f>IF([1]基本档案!A3123=0,"",[1]基本档案!A3123)</f>
        <v/>
      </c>
      <c r="B3123" s="3">
        <f>[1]工序单价!B3145</f>
        <v>0</v>
      </c>
      <c r="E3123" s="6" t="str">
        <f>IF(D3123=0,"",VLOOKUP(D3123,[1]基本档案!$A$2:$B$481,2,FALSE))</f>
        <v/>
      </c>
      <c r="H3123" s="6" t="str">
        <f>IF(G3123=0,"",VLOOKUP(G3123,[1]工序单价!$B$2:$D$503,2,FALSE))</f>
        <v/>
      </c>
      <c r="I3123" s="6">
        <f>IF(G3123=0,0,VLOOKUP(G3123,[1]工序单价!$B$2:$D$503,3,FALSE))</f>
        <v>0</v>
      </c>
      <c r="K3123" s="6">
        <f t="shared" si="47"/>
        <v>0</v>
      </c>
    </row>
    <row r="3124" spans="1:11" x14ac:dyDescent="0.15">
      <c r="A3124" s="3" t="str">
        <f>IF([1]基本档案!A3124=0,"",[1]基本档案!A3124)</f>
        <v/>
      </c>
      <c r="B3124" s="3">
        <f>[1]工序单价!B3146</f>
        <v>0</v>
      </c>
      <c r="E3124" s="6" t="str">
        <f>IF(D3124=0,"",VLOOKUP(D3124,[1]基本档案!$A$2:$B$481,2,FALSE))</f>
        <v/>
      </c>
      <c r="H3124" s="6" t="str">
        <f>IF(G3124=0,"",VLOOKUP(G3124,[1]工序单价!$B$2:$D$503,2,FALSE))</f>
        <v/>
      </c>
      <c r="I3124" s="6">
        <f>IF(G3124=0,0,VLOOKUP(G3124,[1]工序单价!$B$2:$D$503,3,FALSE))</f>
        <v>0</v>
      </c>
      <c r="K3124" s="6">
        <f t="shared" si="47"/>
        <v>0</v>
      </c>
    </row>
    <row r="3125" spans="1:11" x14ac:dyDescent="0.15">
      <c r="A3125" s="3" t="str">
        <f>IF([1]基本档案!A3125=0,"",[1]基本档案!A3125)</f>
        <v/>
      </c>
      <c r="B3125" s="3">
        <f>[1]工序单价!B3147</f>
        <v>0</v>
      </c>
      <c r="E3125" s="6" t="str">
        <f>IF(D3125=0,"",VLOOKUP(D3125,[1]基本档案!$A$2:$B$481,2,FALSE))</f>
        <v/>
      </c>
      <c r="H3125" s="6" t="str">
        <f>IF(G3125=0,"",VLOOKUP(G3125,[1]工序单价!$B$2:$D$503,2,FALSE))</f>
        <v/>
      </c>
      <c r="I3125" s="6">
        <f>IF(G3125=0,0,VLOOKUP(G3125,[1]工序单价!$B$2:$D$503,3,FALSE))</f>
        <v>0</v>
      </c>
      <c r="K3125" s="6">
        <f t="shared" si="47"/>
        <v>0</v>
      </c>
    </row>
    <row r="3126" spans="1:11" x14ac:dyDescent="0.15">
      <c r="A3126" s="3" t="str">
        <f>IF([1]基本档案!A3126=0,"",[1]基本档案!A3126)</f>
        <v/>
      </c>
      <c r="B3126" s="3">
        <f>[1]工序单价!B3148</f>
        <v>0</v>
      </c>
      <c r="E3126" s="6" t="str">
        <f>IF(D3126=0,"",VLOOKUP(D3126,[1]基本档案!$A$2:$B$481,2,FALSE))</f>
        <v/>
      </c>
      <c r="H3126" s="6" t="str">
        <f>IF(G3126=0,"",VLOOKUP(G3126,[1]工序单价!$B$2:$D$503,2,FALSE))</f>
        <v/>
      </c>
      <c r="I3126" s="6">
        <f>IF(G3126=0,0,VLOOKUP(G3126,[1]工序单价!$B$2:$D$503,3,FALSE))</f>
        <v>0</v>
      </c>
      <c r="K3126" s="6">
        <f t="shared" si="47"/>
        <v>0</v>
      </c>
    </row>
    <row r="3127" spans="1:11" x14ac:dyDescent="0.15">
      <c r="A3127" s="3" t="str">
        <f>IF([1]基本档案!A3127=0,"",[1]基本档案!A3127)</f>
        <v/>
      </c>
      <c r="B3127" s="3">
        <f>[1]工序单价!B3149</f>
        <v>0</v>
      </c>
      <c r="E3127" s="6" t="str">
        <f>IF(D3127=0,"",VLOOKUP(D3127,[1]基本档案!$A$2:$B$481,2,FALSE))</f>
        <v/>
      </c>
      <c r="H3127" s="6" t="str">
        <f>IF(G3127=0,"",VLOOKUP(G3127,[1]工序单价!$B$2:$D$503,2,FALSE))</f>
        <v/>
      </c>
      <c r="I3127" s="6">
        <f>IF(G3127=0,0,VLOOKUP(G3127,[1]工序单价!$B$2:$D$503,3,FALSE))</f>
        <v>0</v>
      </c>
      <c r="K3127" s="6">
        <f t="shared" si="47"/>
        <v>0</v>
      </c>
    </row>
    <row r="3128" spans="1:11" x14ac:dyDescent="0.15">
      <c r="A3128" s="3" t="str">
        <f>IF([1]基本档案!A3128=0,"",[1]基本档案!A3128)</f>
        <v/>
      </c>
      <c r="B3128" s="3">
        <f>[1]工序单价!B3150</f>
        <v>0</v>
      </c>
      <c r="E3128" s="6" t="str">
        <f>IF(D3128=0,"",VLOOKUP(D3128,[1]基本档案!$A$2:$B$481,2,FALSE))</f>
        <v/>
      </c>
      <c r="H3128" s="6" t="str">
        <f>IF(G3128=0,"",VLOOKUP(G3128,[1]工序单价!$B$2:$D$503,2,FALSE))</f>
        <v/>
      </c>
      <c r="I3128" s="6">
        <f>IF(G3128=0,0,VLOOKUP(G3128,[1]工序单价!$B$2:$D$503,3,FALSE))</f>
        <v>0</v>
      </c>
      <c r="K3128" s="6">
        <f t="shared" si="47"/>
        <v>0</v>
      </c>
    </row>
    <row r="3129" spans="1:11" x14ac:dyDescent="0.15">
      <c r="A3129" s="3" t="str">
        <f>IF([1]基本档案!A3129=0,"",[1]基本档案!A3129)</f>
        <v/>
      </c>
      <c r="B3129" s="3">
        <f>[1]工序单价!B3151</f>
        <v>0</v>
      </c>
      <c r="E3129" s="6" t="str">
        <f>IF(D3129=0,"",VLOOKUP(D3129,[1]基本档案!$A$2:$B$481,2,FALSE))</f>
        <v/>
      </c>
      <c r="H3129" s="6" t="str">
        <f>IF(G3129=0,"",VLOOKUP(G3129,[1]工序单价!$B$2:$D$503,2,FALSE))</f>
        <v/>
      </c>
      <c r="I3129" s="6">
        <f>IF(G3129=0,0,VLOOKUP(G3129,[1]工序单价!$B$2:$D$503,3,FALSE))</f>
        <v>0</v>
      </c>
      <c r="K3129" s="6">
        <f t="shared" si="47"/>
        <v>0</v>
      </c>
    </row>
    <row r="3130" spans="1:11" x14ac:dyDescent="0.15">
      <c r="A3130" s="3" t="str">
        <f>IF([1]基本档案!A3130=0,"",[1]基本档案!A3130)</f>
        <v/>
      </c>
      <c r="B3130" s="3">
        <f>[1]工序单价!B3152</f>
        <v>0</v>
      </c>
      <c r="E3130" s="6" t="str">
        <f>IF(D3130=0,"",VLOOKUP(D3130,[1]基本档案!$A$2:$B$481,2,FALSE))</f>
        <v/>
      </c>
      <c r="H3130" s="6" t="str">
        <f>IF(G3130=0,"",VLOOKUP(G3130,[1]工序单价!$B$2:$D$503,2,FALSE))</f>
        <v/>
      </c>
      <c r="I3130" s="6">
        <f>IF(G3130=0,0,VLOOKUP(G3130,[1]工序单价!$B$2:$D$503,3,FALSE))</f>
        <v>0</v>
      </c>
      <c r="K3130" s="6">
        <f t="shared" si="47"/>
        <v>0</v>
      </c>
    </row>
    <row r="3131" spans="1:11" x14ac:dyDescent="0.15">
      <c r="A3131" s="3" t="str">
        <f>IF([1]基本档案!A3131=0,"",[1]基本档案!A3131)</f>
        <v/>
      </c>
      <c r="B3131" s="3">
        <f>[1]工序单价!B3153</f>
        <v>0</v>
      </c>
      <c r="E3131" s="6" t="str">
        <f>IF(D3131=0,"",VLOOKUP(D3131,[1]基本档案!$A$2:$B$481,2,FALSE))</f>
        <v/>
      </c>
      <c r="H3131" s="6" t="str">
        <f>IF(G3131=0,"",VLOOKUP(G3131,[1]工序单价!$B$2:$D$503,2,FALSE))</f>
        <v/>
      </c>
      <c r="I3131" s="6">
        <f>IF(G3131=0,0,VLOOKUP(G3131,[1]工序单价!$B$2:$D$503,3,FALSE))</f>
        <v>0</v>
      </c>
      <c r="K3131" s="6">
        <f t="shared" si="47"/>
        <v>0</v>
      </c>
    </row>
    <row r="3132" spans="1:11" x14ac:dyDescent="0.15">
      <c r="A3132" s="3" t="str">
        <f>IF([1]基本档案!A3132=0,"",[1]基本档案!A3132)</f>
        <v/>
      </c>
      <c r="B3132" s="3">
        <f>[1]工序单价!B3154</f>
        <v>0</v>
      </c>
      <c r="E3132" s="6" t="str">
        <f>IF(D3132=0,"",VLOOKUP(D3132,[1]基本档案!$A$2:$B$481,2,FALSE))</f>
        <v/>
      </c>
      <c r="H3132" s="6" t="str">
        <f>IF(G3132=0,"",VLOOKUP(G3132,[1]工序单价!$B$2:$D$503,2,FALSE))</f>
        <v/>
      </c>
      <c r="I3132" s="6">
        <f>IF(G3132=0,0,VLOOKUP(G3132,[1]工序单价!$B$2:$D$503,3,FALSE))</f>
        <v>0</v>
      </c>
      <c r="K3132" s="6">
        <f t="shared" si="47"/>
        <v>0</v>
      </c>
    </row>
    <row r="3133" spans="1:11" x14ac:dyDescent="0.15">
      <c r="A3133" s="3" t="str">
        <f>IF([1]基本档案!A3133=0,"",[1]基本档案!A3133)</f>
        <v/>
      </c>
      <c r="B3133" s="3">
        <f>[1]工序单价!B3155</f>
        <v>0</v>
      </c>
      <c r="E3133" s="6" t="str">
        <f>IF(D3133=0,"",VLOOKUP(D3133,[1]基本档案!$A$2:$B$481,2,FALSE))</f>
        <v/>
      </c>
      <c r="H3133" s="6" t="str">
        <f>IF(G3133=0,"",VLOOKUP(G3133,[1]工序单价!$B$2:$D$503,2,FALSE))</f>
        <v/>
      </c>
      <c r="I3133" s="6">
        <f>IF(G3133=0,0,VLOOKUP(G3133,[1]工序单价!$B$2:$D$503,3,FALSE))</f>
        <v>0</v>
      </c>
      <c r="K3133" s="6">
        <f t="shared" si="47"/>
        <v>0</v>
      </c>
    </row>
    <row r="3134" spans="1:11" x14ac:dyDescent="0.15">
      <c r="A3134" s="3" t="str">
        <f>IF([1]基本档案!A3134=0,"",[1]基本档案!A3134)</f>
        <v/>
      </c>
      <c r="B3134" s="3">
        <f>[1]工序单价!B3156</f>
        <v>0</v>
      </c>
      <c r="E3134" s="6" t="str">
        <f>IF(D3134=0,"",VLOOKUP(D3134,[1]基本档案!$A$2:$B$481,2,FALSE))</f>
        <v/>
      </c>
      <c r="H3134" s="6" t="str">
        <f>IF(G3134=0,"",VLOOKUP(G3134,[1]工序单价!$B$2:$D$503,2,FALSE))</f>
        <v/>
      </c>
      <c r="I3134" s="6">
        <f>IF(G3134=0,0,VLOOKUP(G3134,[1]工序单价!$B$2:$D$503,3,FALSE))</f>
        <v>0</v>
      </c>
      <c r="K3134" s="6">
        <f t="shared" si="47"/>
        <v>0</v>
      </c>
    </row>
    <row r="3135" spans="1:11" x14ac:dyDescent="0.15">
      <c r="A3135" s="3" t="str">
        <f>IF([1]基本档案!A3135=0,"",[1]基本档案!A3135)</f>
        <v/>
      </c>
      <c r="B3135" s="3">
        <f>[1]工序单价!B3157</f>
        <v>0</v>
      </c>
      <c r="E3135" s="6" t="str">
        <f>IF(D3135=0,"",VLOOKUP(D3135,[1]基本档案!$A$2:$B$481,2,FALSE))</f>
        <v/>
      </c>
      <c r="H3135" s="6" t="str">
        <f>IF(G3135=0,"",VLOOKUP(G3135,[1]工序单价!$B$2:$D$503,2,FALSE))</f>
        <v/>
      </c>
      <c r="I3135" s="6">
        <f>IF(G3135=0,0,VLOOKUP(G3135,[1]工序单价!$B$2:$D$503,3,FALSE))</f>
        <v>0</v>
      </c>
      <c r="K3135" s="6">
        <f t="shared" si="47"/>
        <v>0</v>
      </c>
    </row>
    <row r="3136" spans="1:11" x14ac:dyDescent="0.15">
      <c r="A3136" s="3" t="str">
        <f>IF([1]基本档案!A3136=0,"",[1]基本档案!A3136)</f>
        <v/>
      </c>
      <c r="B3136" s="3">
        <f>[1]工序单价!B3158</f>
        <v>0</v>
      </c>
      <c r="E3136" s="6" t="str">
        <f>IF(D3136=0,"",VLOOKUP(D3136,[1]基本档案!$A$2:$B$481,2,FALSE))</f>
        <v/>
      </c>
      <c r="H3136" s="6" t="str">
        <f>IF(G3136=0,"",VLOOKUP(G3136,[1]工序单价!$B$2:$D$503,2,FALSE))</f>
        <v/>
      </c>
      <c r="I3136" s="6">
        <f>IF(G3136=0,0,VLOOKUP(G3136,[1]工序单价!$B$2:$D$503,3,FALSE))</f>
        <v>0</v>
      </c>
      <c r="K3136" s="6">
        <f t="shared" si="47"/>
        <v>0</v>
      </c>
    </row>
    <row r="3137" spans="1:11" x14ac:dyDescent="0.15">
      <c r="A3137" s="3" t="str">
        <f>IF([1]基本档案!A3137=0,"",[1]基本档案!A3137)</f>
        <v/>
      </c>
      <c r="B3137" s="3">
        <f>[1]工序单价!B3159</f>
        <v>0</v>
      </c>
      <c r="E3137" s="6" t="str">
        <f>IF(D3137=0,"",VLOOKUP(D3137,[1]基本档案!$A$2:$B$481,2,FALSE))</f>
        <v/>
      </c>
      <c r="H3137" s="6" t="str">
        <f>IF(G3137=0,"",VLOOKUP(G3137,[1]工序单价!$B$2:$D$503,2,FALSE))</f>
        <v/>
      </c>
      <c r="I3137" s="6">
        <f>IF(G3137=0,0,VLOOKUP(G3137,[1]工序单价!$B$2:$D$503,3,FALSE))</f>
        <v>0</v>
      </c>
      <c r="K3137" s="6">
        <f t="shared" si="47"/>
        <v>0</v>
      </c>
    </row>
    <row r="3138" spans="1:11" x14ac:dyDescent="0.15">
      <c r="A3138" s="3" t="str">
        <f>IF([1]基本档案!A3138=0,"",[1]基本档案!A3138)</f>
        <v/>
      </c>
      <c r="B3138" s="3">
        <f>[1]工序单价!B3160</f>
        <v>0</v>
      </c>
      <c r="E3138" s="6" t="str">
        <f>IF(D3138=0,"",VLOOKUP(D3138,[1]基本档案!$A$2:$B$481,2,FALSE))</f>
        <v/>
      </c>
      <c r="H3138" s="6" t="str">
        <f>IF(G3138=0,"",VLOOKUP(G3138,[1]工序单价!$B$2:$D$503,2,FALSE))</f>
        <v/>
      </c>
      <c r="I3138" s="6">
        <f>IF(G3138=0,0,VLOOKUP(G3138,[1]工序单价!$B$2:$D$503,3,FALSE))</f>
        <v>0</v>
      </c>
      <c r="K3138" s="6">
        <f t="shared" ref="K3138:K3201" si="48">I3138*J3138</f>
        <v>0</v>
      </c>
    </row>
    <row r="3139" spans="1:11" x14ac:dyDescent="0.15">
      <c r="A3139" s="3" t="str">
        <f>IF([1]基本档案!A3139=0,"",[1]基本档案!A3139)</f>
        <v/>
      </c>
      <c r="B3139" s="3">
        <f>[1]工序单价!B3161</f>
        <v>0</v>
      </c>
      <c r="E3139" s="6" t="str">
        <f>IF(D3139=0,"",VLOOKUP(D3139,[1]基本档案!$A$2:$B$481,2,FALSE))</f>
        <v/>
      </c>
      <c r="H3139" s="6" t="str">
        <f>IF(G3139=0,"",VLOOKUP(G3139,[1]工序单价!$B$2:$D$503,2,FALSE))</f>
        <v/>
      </c>
      <c r="I3139" s="6">
        <f>IF(G3139=0,0,VLOOKUP(G3139,[1]工序单价!$B$2:$D$503,3,FALSE))</f>
        <v>0</v>
      </c>
      <c r="K3139" s="6">
        <f t="shared" si="48"/>
        <v>0</v>
      </c>
    </row>
    <row r="3140" spans="1:11" x14ac:dyDescent="0.15">
      <c r="A3140" s="3" t="str">
        <f>IF([1]基本档案!A3140=0,"",[1]基本档案!A3140)</f>
        <v/>
      </c>
      <c r="B3140" s="3">
        <f>[1]工序单价!B3162</f>
        <v>0</v>
      </c>
      <c r="E3140" s="6" t="str">
        <f>IF(D3140=0,"",VLOOKUP(D3140,[1]基本档案!$A$2:$B$481,2,FALSE))</f>
        <v/>
      </c>
      <c r="H3140" s="6" t="str">
        <f>IF(G3140=0,"",VLOOKUP(G3140,[1]工序单价!$B$2:$D$503,2,FALSE))</f>
        <v/>
      </c>
      <c r="I3140" s="6">
        <f>IF(G3140=0,0,VLOOKUP(G3140,[1]工序单价!$B$2:$D$503,3,FALSE))</f>
        <v>0</v>
      </c>
      <c r="K3140" s="6">
        <f t="shared" si="48"/>
        <v>0</v>
      </c>
    </row>
    <row r="3141" spans="1:11" x14ac:dyDescent="0.15">
      <c r="A3141" s="3" t="str">
        <f>IF([1]基本档案!A3141=0,"",[1]基本档案!A3141)</f>
        <v/>
      </c>
      <c r="B3141" s="3">
        <f>[1]工序单价!B3163</f>
        <v>0</v>
      </c>
      <c r="E3141" s="6" t="str">
        <f>IF(D3141=0,"",VLOOKUP(D3141,[1]基本档案!$A$2:$B$481,2,FALSE))</f>
        <v/>
      </c>
      <c r="H3141" s="6" t="str">
        <f>IF(G3141=0,"",VLOOKUP(G3141,[1]工序单价!$B$2:$D$503,2,FALSE))</f>
        <v/>
      </c>
      <c r="I3141" s="6">
        <f>IF(G3141=0,0,VLOOKUP(G3141,[1]工序单价!$B$2:$D$503,3,FALSE))</f>
        <v>0</v>
      </c>
      <c r="K3141" s="6">
        <f t="shared" si="48"/>
        <v>0</v>
      </c>
    </row>
    <row r="3142" spans="1:11" x14ac:dyDescent="0.15">
      <c r="A3142" s="3" t="str">
        <f>IF([1]基本档案!A3142=0,"",[1]基本档案!A3142)</f>
        <v/>
      </c>
      <c r="B3142" s="3">
        <f>[1]工序单价!B3164</f>
        <v>0</v>
      </c>
      <c r="E3142" s="6" t="str">
        <f>IF(D3142=0,"",VLOOKUP(D3142,[1]基本档案!$A$2:$B$481,2,FALSE))</f>
        <v/>
      </c>
      <c r="H3142" s="6" t="str">
        <f>IF(G3142=0,"",VLOOKUP(G3142,[1]工序单价!$B$2:$D$503,2,FALSE))</f>
        <v/>
      </c>
      <c r="I3142" s="6">
        <f>IF(G3142=0,0,VLOOKUP(G3142,[1]工序单价!$B$2:$D$503,3,FALSE))</f>
        <v>0</v>
      </c>
      <c r="K3142" s="6">
        <f t="shared" si="48"/>
        <v>0</v>
      </c>
    </row>
    <row r="3143" spans="1:11" x14ac:dyDescent="0.15">
      <c r="A3143" s="3" t="str">
        <f>IF([1]基本档案!A3143=0,"",[1]基本档案!A3143)</f>
        <v/>
      </c>
      <c r="B3143" s="3">
        <f>[1]工序单价!B3165</f>
        <v>0</v>
      </c>
      <c r="E3143" s="6" t="str">
        <f>IF(D3143=0,"",VLOOKUP(D3143,[1]基本档案!$A$2:$B$481,2,FALSE))</f>
        <v/>
      </c>
      <c r="H3143" s="6" t="str">
        <f>IF(G3143=0,"",VLOOKUP(G3143,[1]工序单价!$B$2:$D$503,2,FALSE))</f>
        <v/>
      </c>
      <c r="I3143" s="6">
        <f>IF(G3143=0,0,VLOOKUP(G3143,[1]工序单价!$B$2:$D$503,3,FALSE))</f>
        <v>0</v>
      </c>
      <c r="K3143" s="6">
        <f t="shared" si="48"/>
        <v>0</v>
      </c>
    </row>
    <row r="3144" spans="1:11" x14ac:dyDescent="0.15">
      <c r="A3144" s="3" t="str">
        <f>IF([1]基本档案!A3144=0,"",[1]基本档案!A3144)</f>
        <v/>
      </c>
      <c r="B3144" s="3">
        <f>[1]工序单价!B3166</f>
        <v>0</v>
      </c>
      <c r="E3144" s="6" t="str">
        <f>IF(D3144=0,"",VLOOKUP(D3144,[1]基本档案!$A$2:$B$481,2,FALSE))</f>
        <v/>
      </c>
      <c r="H3144" s="6" t="str">
        <f>IF(G3144=0,"",VLOOKUP(G3144,[1]工序单价!$B$2:$D$503,2,FALSE))</f>
        <v/>
      </c>
      <c r="I3144" s="6">
        <f>IF(G3144=0,0,VLOOKUP(G3144,[1]工序单价!$B$2:$D$503,3,FALSE))</f>
        <v>0</v>
      </c>
      <c r="K3144" s="6">
        <f t="shared" si="48"/>
        <v>0</v>
      </c>
    </row>
    <row r="3145" spans="1:11" x14ac:dyDescent="0.15">
      <c r="A3145" s="3" t="str">
        <f>IF([1]基本档案!A3145=0,"",[1]基本档案!A3145)</f>
        <v/>
      </c>
      <c r="B3145" s="3">
        <f>[1]工序单价!B3167</f>
        <v>0</v>
      </c>
      <c r="E3145" s="6" t="str">
        <f>IF(D3145=0,"",VLOOKUP(D3145,[1]基本档案!$A$2:$B$481,2,FALSE))</f>
        <v/>
      </c>
      <c r="H3145" s="6" t="str">
        <f>IF(G3145=0,"",VLOOKUP(G3145,[1]工序单价!$B$2:$D$503,2,FALSE))</f>
        <v/>
      </c>
      <c r="I3145" s="6">
        <f>IF(G3145=0,0,VLOOKUP(G3145,[1]工序单价!$B$2:$D$503,3,FALSE))</f>
        <v>0</v>
      </c>
      <c r="K3145" s="6">
        <f t="shared" si="48"/>
        <v>0</v>
      </c>
    </row>
    <row r="3146" spans="1:11" x14ac:dyDescent="0.15">
      <c r="A3146" s="3" t="str">
        <f>IF([1]基本档案!A3146=0,"",[1]基本档案!A3146)</f>
        <v/>
      </c>
      <c r="B3146" s="3">
        <f>[1]工序单价!B3168</f>
        <v>0</v>
      </c>
      <c r="E3146" s="6" t="str">
        <f>IF(D3146=0,"",VLOOKUP(D3146,[1]基本档案!$A$2:$B$481,2,FALSE))</f>
        <v/>
      </c>
      <c r="H3146" s="6" t="str">
        <f>IF(G3146=0,"",VLOOKUP(G3146,[1]工序单价!$B$2:$D$503,2,FALSE))</f>
        <v/>
      </c>
      <c r="I3146" s="6">
        <f>IF(G3146=0,0,VLOOKUP(G3146,[1]工序单价!$B$2:$D$503,3,FALSE))</f>
        <v>0</v>
      </c>
      <c r="K3146" s="6">
        <f t="shared" si="48"/>
        <v>0</v>
      </c>
    </row>
    <row r="3147" spans="1:11" x14ac:dyDescent="0.15">
      <c r="A3147" s="3" t="str">
        <f>IF([1]基本档案!A3147=0,"",[1]基本档案!A3147)</f>
        <v/>
      </c>
      <c r="B3147" s="3">
        <f>[1]工序单价!B3169</f>
        <v>0</v>
      </c>
      <c r="E3147" s="6" t="str">
        <f>IF(D3147=0,"",VLOOKUP(D3147,[1]基本档案!$A$2:$B$481,2,FALSE))</f>
        <v/>
      </c>
      <c r="H3147" s="6" t="str">
        <f>IF(G3147=0,"",VLOOKUP(G3147,[1]工序单价!$B$2:$D$503,2,FALSE))</f>
        <v/>
      </c>
      <c r="I3147" s="6">
        <f>IF(G3147=0,0,VLOOKUP(G3147,[1]工序单价!$B$2:$D$503,3,FALSE))</f>
        <v>0</v>
      </c>
      <c r="K3147" s="6">
        <f t="shared" si="48"/>
        <v>0</v>
      </c>
    </row>
    <row r="3148" spans="1:11" x14ac:dyDescent="0.15">
      <c r="A3148" s="3" t="str">
        <f>IF([1]基本档案!A3148=0,"",[1]基本档案!A3148)</f>
        <v/>
      </c>
      <c r="B3148" s="3">
        <f>[1]工序单价!B3170</f>
        <v>0</v>
      </c>
      <c r="E3148" s="6" t="str">
        <f>IF(D3148=0,"",VLOOKUP(D3148,[1]基本档案!$A$2:$B$481,2,FALSE))</f>
        <v/>
      </c>
      <c r="H3148" s="6" t="str">
        <f>IF(G3148=0,"",VLOOKUP(G3148,[1]工序单价!$B$2:$D$503,2,FALSE))</f>
        <v/>
      </c>
      <c r="I3148" s="6">
        <f>IF(G3148=0,0,VLOOKUP(G3148,[1]工序单价!$B$2:$D$503,3,FALSE))</f>
        <v>0</v>
      </c>
      <c r="K3148" s="6">
        <f t="shared" si="48"/>
        <v>0</v>
      </c>
    </row>
    <row r="3149" spans="1:11" x14ac:dyDescent="0.15">
      <c r="A3149" s="3" t="str">
        <f>IF([1]基本档案!A3149=0,"",[1]基本档案!A3149)</f>
        <v/>
      </c>
      <c r="B3149" s="3">
        <f>[1]工序单价!B3171</f>
        <v>0</v>
      </c>
      <c r="E3149" s="6" t="str">
        <f>IF(D3149=0,"",VLOOKUP(D3149,[1]基本档案!$A$2:$B$481,2,FALSE))</f>
        <v/>
      </c>
      <c r="H3149" s="6" t="str">
        <f>IF(G3149=0,"",VLOOKUP(G3149,[1]工序单价!$B$2:$D$503,2,FALSE))</f>
        <v/>
      </c>
      <c r="I3149" s="6">
        <f>IF(G3149=0,0,VLOOKUP(G3149,[1]工序单价!$B$2:$D$503,3,FALSE))</f>
        <v>0</v>
      </c>
      <c r="K3149" s="6">
        <f t="shared" si="48"/>
        <v>0</v>
      </c>
    </row>
    <row r="3150" spans="1:11" x14ac:dyDescent="0.15">
      <c r="A3150" s="3" t="str">
        <f>IF([1]基本档案!A3150=0,"",[1]基本档案!A3150)</f>
        <v/>
      </c>
      <c r="B3150" s="3">
        <f>[1]工序单价!B3172</f>
        <v>0</v>
      </c>
      <c r="E3150" s="6" t="str">
        <f>IF(D3150=0,"",VLOOKUP(D3150,[1]基本档案!$A$2:$B$481,2,FALSE))</f>
        <v/>
      </c>
      <c r="H3150" s="6" t="str">
        <f>IF(G3150=0,"",VLOOKUP(G3150,[1]工序单价!$B$2:$D$503,2,FALSE))</f>
        <v/>
      </c>
      <c r="I3150" s="6">
        <f>IF(G3150=0,0,VLOOKUP(G3150,[1]工序单价!$B$2:$D$503,3,FALSE))</f>
        <v>0</v>
      </c>
      <c r="K3150" s="6">
        <f t="shared" si="48"/>
        <v>0</v>
      </c>
    </row>
    <row r="3151" spans="1:11" x14ac:dyDescent="0.15">
      <c r="A3151" s="3" t="str">
        <f>IF([1]基本档案!A3151=0,"",[1]基本档案!A3151)</f>
        <v/>
      </c>
      <c r="B3151" s="3">
        <f>[1]工序单价!B3173</f>
        <v>0</v>
      </c>
      <c r="E3151" s="6" t="str">
        <f>IF(D3151=0,"",VLOOKUP(D3151,[1]基本档案!$A$2:$B$481,2,FALSE))</f>
        <v/>
      </c>
      <c r="H3151" s="6" t="str">
        <f>IF(G3151=0,"",VLOOKUP(G3151,[1]工序单价!$B$2:$D$503,2,FALSE))</f>
        <v/>
      </c>
      <c r="I3151" s="6">
        <f>IF(G3151=0,0,VLOOKUP(G3151,[1]工序单价!$B$2:$D$503,3,FALSE))</f>
        <v>0</v>
      </c>
      <c r="K3151" s="6">
        <f t="shared" si="48"/>
        <v>0</v>
      </c>
    </row>
    <row r="3152" spans="1:11" x14ac:dyDescent="0.15">
      <c r="A3152" s="3" t="str">
        <f>IF([1]基本档案!A3152=0,"",[1]基本档案!A3152)</f>
        <v/>
      </c>
      <c r="B3152" s="3">
        <f>[1]工序单价!B3174</f>
        <v>0</v>
      </c>
      <c r="E3152" s="6" t="str">
        <f>IF(D3152=0,"",VLOOKUP(D3152,[1]基本档案!$A$2:$B$481,2,FALSE))</f>
        <v/>
      </c>
      <c r="H3152" s="6" t="str">
        <f>IF(G3152=0,"",VLOOKUP(G3152,[1]工序单价!$B$2:$D$503,2,FALSE))</f>
        <v/>
      </c>
      <c r="I3152" s="6">
        <f>IF(G3152=0,0,VLOOKUP(G3152,[1]工序单价!$B$2:$D$503,3,FALSE))</f>
        <v>0</v>
      </c>
      <c r="K3152" s="6">
        <f t="shared" si="48"/>
        <v>0</v>
      </c>
    </row>
    <row r="3153" spans="1:11" x14ac:dyDescent="0.15">
      <c r="A3153" s="3" t="str">
        <f>IF([1]基本档案!A3153=0,"",[1]基本档案!A3153)</f>
        <v/>
      </c>
      <c r="B3153" s="3">
        <f>[1]工序单价!B3175</f>
        <v>0</v>
      </c>
      <c r="E3153" s="6" t="str">
        <f>IF(D3153=0,"",VLOOKUP(D3153,[1]基本档案!$A$2:$B$481,2,FALSE))</f>
        <v/>
      </c>
      <c r="H3153" s="6" t="str">
        <f>IF(G3153=0,"",VLOOKUP(G3153,[1]工序单价!$B$2:$D$503,2,FALSE))</f>
        <v/>
      </c>
      <c r="I3153" s="6">
        <f>IF(G3153=0,0,VLOOKUP(G3153,[1]工序单价!$B$2:$D$503,3,FALSE))</f>
        <v>0</v>
      </c>
      <c r="K3153" s="6">
        <f t="shared" si="48"/>
        <v>0</v>
      </c>
    </row>
    <row r="3154" spans="1:11" x14ac:dyDescent="0.15">
      <c r="A3154" s="3" t="str">
        <f>IF([1]基本档案!A3154=0,"",[1]基本档案!A3154)</f>
        <v/>
      </c>
      <c r="B3154" s="3">
        <f>[1]工序单价!B3176</f>
        <v>0</v>
      </c>
      <c r="E3154" s="6" t="str">
        <f>IF(D3154=0,"",VLOOKUP(D3154,[1]基本档案!$A$2:$B$481,2,FALSE))</f>
        <v/>
      </c>
      <c r="H3154" s="6" t="str">
        <f>IF(G3154=0,"",VLOOKUP(G3154,[1]工序单价!$B$2:$D$503,2,FALSE))</f>
        <v/>
      </c>
      <c r="I3154" s="6">
        <f>IF(G3154=0,0,VLOOKUP(G3154,[1]工序单价!$B$2:$D$503,3,FALSE))</f>
        <v>0</v>
      </c>
      <c r="K3154" s="6">
        <f t="shared" si="48"/>
        <v>0</v>
      </c>
    </row>
    <row r="3155" spans="1:11" x14ac:dyDescent="0.15">
      <c r="A3155" s="3" t="str">
        <f>IF([1]基本档案!A3155=0,"",[1]基本档案!A3155)</f>
        <v/>
      </c>
      <c r="B3155" s="3">
        <f>[1]工序单价!B3177</f>
        <v>0</v>
      </c>
      <c r="E3155" s="6" t="str">
        <f>IF(D3155=0,"",VLOOKUP(D3155,[1]基本档案!$A$2:$B$481,2,FALSE))</f>
        <v/>
      </c>
      <c r="H3155" s="6" t="str">
        <f>IF(G3155=0,"",VLOOKUP(G3155,[1]工序单价!$B$2:$D$503,2,FALSE))</f>
        <v/>
      </c>
      <c r="I3155" s="6">
        <f>IF(G3155=0,0,VLOOKUP(G3155,[1]工序单价!$B$2:$D$503,3,FALSE))</f>
        <v>0</v>
      </c>
      <c r="K3155" s="6">
        <f t="shared" si="48"/>
        <v>0</v>
      </c>
    </row>
    <row r="3156" spans="1:11" x14ac:dyDescent="0.15">
      <c r="A3156" s="3" t="str">
        <f>IF([1]基本档案!A3156=0,"",[1]基本档案!A3156)</f>
        <v/>
      </c>
      <c r="B3156" s="3">
        <f>[1]工序单价!B3178</f>
        <v>0</v>
      </c>
      <c r="E3156" s="6" t="str">
        <f>IF(D3156=0,"",VLOOKUP(D3156,[1]基本档案!$A$2:$B$481,2,FALSE))</f>
        <v/>
      </c>
      <c r="H3156" s="6" t="str">
        <f>IF(G3156=0,"",VLOOKUP(G3156,[1]工序单价!$B$2:$D$503,2,FALSE))</f>
        <v/>
      </c>
      <c r="I3156" s="6">
        <f>IF(G3156=0,0,VLOOKUP(G3156,[1]工序单价!$B$2:$D$503,3,FALSE))</f>
        <v>0</v>
      </c>
      <c r="K3156" s="6">
        <f t="shared" si="48"/>
        <v>0</v>
      </c>
    </row>
    <row r="3157" spans="1:11" x14ac:dyDescent="0.15">
      <c r="A3157" s="3" t="str">
        <f>IF([1]基本档案!A3157=0,"",[1]基本档案!A3157)</f>
        <v/>
      </c>
      <c r="B3157" s="3">
        <f>[1]工序单价!B3179</f>
        <v>0</v>
      </c>
      <c r="E3157" s="6" t="str">
        <f>IF(D3157=0,"",VLOOKUP(D3157,[1]基本档案!$A$2:$B$481,2,FALSE))</f>
        <v/>
      </c>
      <c r="H3157" s="6" t="str">
        <f>IF(G3157=0,"",VLOOKUP(G3157,[1]工序单价!$B$2:$D$503,2,FALSE))</f>
        <v/>
      </c>
      <c r="I3157" s="6">
        <f>IF(G3157=0,0,VLOOKUP(G3157,[1]工序单价!$B$2:$D$503,3,FALSE))</f>
        <v>0</v>
      </c>
      <c r="K3157" s="6">
        <f t="shared" si="48"/>
        <v>0</v>
      </c>
    </row>
    <row r="3158" spans="1:11" x14ac:dyDescent="0.15">
      <c r="A3158" s="3" t="str">
        <f>IF([1]基本档案!A3158=0,"",[1]基本档案!A3158)</f>
        <v/>
      </c>
      <c r="B3158" s="3">
        <f>[1]工序单价!B3180</f>
        <v>0</v>
      </c>
      <c r="E3158" s="6" t="str">
        <f>IF(D3158=0,"",VLOOKUP(D3158,[1]基本档案!$A$2:$B$481,2,FALSE))</f>
        <v/>
      </c>
      <c r="H3158" s="6" t="str">
        <f>IF(G3158=0,"",VLOOKUP(G3158,[1]工序单价!$B$2:$D$503,2,FALSE))</f>
        <v/>
      </c>
      <c r="I3158" s="6">
        <f>IF(G3158=0,0,VLOOKUP(G3158,[1]工序单价!$B$2:$D$503,3,FALSE))</f>
        <v>0</v>
      </c>
      <c r="K3158" s="6">
        <f t="shared" si="48"/>
        <v>0</v>
      </c>
    </row>
    <row r="3159" spans="1:11" x14ac:dyDescent="0.15">
      <c r="A3159" s="3" t="str">
        <f>IF([1]基本档案!A3159=0,"",[1]基本档案!A3159)</f>
        <v/>
      </c>
      <c r="B3159" s="3">
        <f>[1]工序单价!B3181</f>
        <v>0</v>
      </c>
      <c r="E3159" s="6" t="str">
        <f>IF(D3159=0,"",VLOOKUP(D3159,[1]基本档案!$A$2:$B$481,2,FALSE))</f>
        <v/>
      </c>
      <c r="H3159" s="6" t="str">
        <f>IF(G3159=0,"",VLOOKUP(G3159,[1]工序单价!$B$2:$D$503,2,FALSE))</f>
        <v/>
      </c>
      <c r="I3159" s="6">
        <f>IF(G3159=0,0,VLOOKUP(G3159,[1]工序单价!$B$2:$D$503,3,FALSE))</f>
        <v>0</v>
      </c>
      <c r="K3159" s="6">
        <f t="shared" si="48"/>
        <v>0</v>
      </c>
    </row>
    <row r="3160" spans="1:11" x14ac:dyDescent="0.15">
      <c r="A3160" s="3" t="str">
        <f>IF([1]基本档案!A3160=0,"",[1]基本档案!A3160)</f>
        <v/>
      </c>
      <c r="B3160" s="3">
        <f>[1]工序单价!B3182</f>
        <v>0</v>
      </c>
      <c r="E3160" s="6" t="str">
        <f>IF(D3160=0,"",VLOOKUP(D3160,[1]基本档案!$A$2:$B$481,2,FALSE))</f>
        <v/>
      </c>
      <c r="H3160" s="6" t="str">
        <f>IF(G3160=0,"",VLOOKUP(G3160,[1]工序单价!$B$2:$D$503,2,FALSE))</f>
        <v/>
      </c>
      <c r="I3160" s="6">
        <f>IF(G3160=0,0,VLOOKUP(G3160,[1]工序单价!$B$2:$D$503,3,FALSE))</f>
        <v>0</v>
      </c>
      <c r="K3160" s="6">
        <f t="shared" si="48"/>
        <v>0</v>
      </c>
    </row>
    <row r="3161" spans="1:11" x14ac:dyDescent="0.15">
      <c r="A3161" s="3" t="str">
        <f>IF([1]基本档案!A3161=0,"",[1]基本档案!A3161)</f>
        <v/>
      </c>
      <c r="B3161" s="3">
        <f>[1]工序单价!B3183</f>
        <v>0</v>
      </c>
      <c r="E3161" s="6" t="str">
        <f>IF(D3161=0,"",VLOOKUP(D3161,[1]基本档案!$A$2:$B$481,2,FALSE))</f>
        <v/>
      </c>
      <c r="H3161" s="6" t="str">
        <f>IF(G3161=0,"",VLOOKUP(G3161,[1]工序单价!$B$2:$D$503,2,FALSE))</f>
        <v/>
      </c>
      <c r="I3161" s="6">
        <f>IF(G3161=0,0,VLOOKUP(G3161,[1]工序单价!$B$2:$D$503,3,FALSE))</f>
        <v>0</v>
      </c>
      <c r="K3161" s="6">
        <f t="shared" si="48"/>
        <v>0</v>
      </c>
    </row>
    <row r="3162" spans="1:11" x14ac:dyDescent="0.15">
      <c r="A3162" s="3" t="str">
        <f>IF([1]基本档案!A3162=0,"",[1]基本档案!A3162)</f>
        <v/>
      </c>
      <c r="B3162" s="3">
        <f>[1]工序单价!B3184</f>
        <v>0</v>
      </c>
      <c r="E3162" s="6" t="str">
        <f>IF(D3162=0,"",VLOOKUP(D3162,[1]基本档案!$A$2:$B$481,2,FALSE))</f>
        <v/>
      </c>
      <c r="H3162" s="6" t="str">
        <f>IF(G3162=0,"",VLOOKUP(G3162,[1]工序单价!$B$2:$D$503,2,FALSE))</f>
        <v/>
      </c>
      <c r="I3162" s="6">
        <f>IF(G3162=0,0,VLOOKUP(G3162,[1]工序单价!$B$2:$D$503,3,FALSE))</f>
        <v>0</v>
      </c>
      <c r="K3162" s="6">
        <f t="shared" si="48"/>
        <v>0</v>
      </c>
    </row>
    <row r="3163" spans="1:11" x14ac:dyDescent="0.15">
      <c r="A3163" s="3" t="str">
        <f>IF([1]基本档案!A3163=0,"",[1]基本档案!A3163)</f>
        <v/>
      </c>
      <c r="B3163" s="3">
        <f>[1]工序单价!B3185</f>
        <v>0</v>
      </c>
      <c r="E3163" s="6" t="str">
        <f>IF(D3163=0,"",VLOOKUP(D3163,[1]基本档案!$A$2:$B$481,2,FALSE))</f>
        <v/>
      </c>
      <c r="H3163" s="6" t="str">
        <f>IF(G3163=0,"",VLOOKUP(G3163,[1]工序单价!$B$2:$D$503,2,FALSE))</f>
        <v/>
      </c>
      <c r="I3163" s="6">
        <f>IF(G3163=0,0,VLOOKUP(G3163,[1]工序单价!$B$2:$D$503,3,FALSE))</f>
        <v>0</v>
      </c>
      <c r="K3163" s="6">
        <f t="shared" si="48"/>
        <v>0</v>
      </c>
    </row>
    <row r="3164" spans="1:11" x14ac:dyDescent="0.15">
      <c r="A3164" s="3" t="str">
        <f>IF([1]基本档案!A3164=0,"",[1]基本档案!A3164)</f>
        <v/>
      </c>
      <c r="B3164" s="3">
        <f>[1]工序单价!B3186</f>
        <v>0</v>
      </c>
      <c r="E3164" s="6" t="str">
        <f>IF(D3164=0,"",VLOOKUP(D3164,[1]基本档案!$A$2:$B$481,2,FALSE))</f>
        <v/>
      </c>
      <c r="H3164" s="6" t="str">
        <f>IF(G3164=0,"",VLOOKUP(G3164,[1]工序单价!$B$2:$D$503,2,FALSE))</f>
        <v/>
      </c>
      <c r="I3164" s="6">
        <f>IF(G3164=0,0,VLOOKUP(G3164,[1]工序单价!$B$2:$D$503,3,FALSE))</f>
        <v>0</v>
      </c>
      <c r="K3164" s="6">
        <f t="shared" si="48"/>
        <v>0</v>
      </c>
    </row>
    <row r="3165" spans="1:11" x14ac:dyDescent="0.15">
      <c r="A3165" s="3" t="str">
        <f>IF([1]基本档案!A3165=0,"",[1]基本档案!A3165)</f>
        <v/>
      </c>
      <c r="B3165" s="3">
        <f>[1]工序单价!B3187</f>
        <v>0</v>
      </c>
      <c r="E3165" s="6" t="str">
        <f>IF(D3165=0,"",VLOOKUP(D3165,[1]基本档案!$A$2:$B$481,2,FALSE))</f>
        <v/>
      </c>
      <c r="H3165" s="6" t="str">
        <f>IF(G3165=0,"",VLOOKUP(G3165,[1]工序单价!$B$2:$D$503,2,FALSE))</f>
        <v/>
      </c>
      <c r="I3165" s="6">
        <f>IF(G3165=0,0,VLOOKUP(G3165,[1]工序单价!$B$2:$D$503,3,FALSE))</f>
        <v>0</v>
      </c>
      <c r="K3165" s="6">
        <f t="shared" si="48"/>
        <v>0</v>
      </c>
    </row>
    <row r="3166" spans="1:11" x14ac:dyDescent="0.15">
      <c r="A3166" s="3" t="str">
        <f>IF([1]基本档案!A3166=0,"",[1]基本档案!A3166)</f>
        <v/>
      </c>
      <c r="B3166" s="3">
        <f>[1]工序单价!B3188</f>
        <v>0</v>
      </c>
      <c r="E3166" s="6" t="str">
        <f>IF(D3166=0,"",VLOOKUP(D3166,[1]基本档案!$A$2:$B$481,2,FALSE))</f>
        <v/>
      </c>
      <c r="H3166" s="6" t="str">
        <f>IF(G3166=0,"",VLOOKUP(G3166,[1]工序单价!$B$2:$D$503,2,FALSE))</f>
        <v/>
      </c>
      <c r="I3166" s="6">
        <f>IF(G3166=0,0,VLOOKUP(G3166,[1]工序单价!$B$2:$D$503,3,FALSE))</f>
        <v>0</v>
      </c>
      <c r="K3166" s="6">
        <f t="shared" si="48"/>
        <v>0</v>
      </c>
    </row>
    <row r="3167" spans="1:11" x14ac:dyDescent="0.15">
      <c r="A3167" s="3" t="str">
        <f>IF([1]基本档案!A3167=0,"",[1]基本档案!A3167)</f>
        <v/>
      </c>
      <c r="B3167" s="3">
        <f>[1]工序单价!B3189</f>
        <v>0</v>
      </c>
      <c r="E3167" s="6" t="str">
        <f>IF(D3167=0,"",VLOOKUP(D3167,[1]基本档案!$A$2:$B$481,2,FALSE))</f>
        <v/>
      </c>
      <c r="H3167" s="6" t="str">
        <f>IF(G3167=0,"",VLOOKUP(G3167,[1]工序单价!$B$2:$D$503,2,FALSE))</f>
        <v/>
      </c>
      <c r="I3167" s="6">
        <f>IF(G3167=0,0,VLOOKUP(G3167,[1]工序单价!$B$2:$D$503,3,FALSE))</f>
        <v>0</v>
      </c>
      <c r="K3167" s="6">
        <f t="shared" si="48"/>
        <v>0</v>
      </c>
    </row>
    <row r="3168" spans="1:11" x14ac:dyDescent="0.15">
      <c r="A3168" s="3" t="str">
        <f>IF([1]基本档案!A3168=0,"",[1]基本档案!A3168)</f>
        <v/>
      </c>
      <c r="B3168" s="3">
        <f>[1]工序单价!B3190</f>
        <v>0</v>
      </c>
      <c r="E3168" s="6" t="str">
        <f>IF(D3168=0,"",VLOOKUP(D3168,[1]基本档案!$A$2:$B$481,2,FALSE))</f>
        <v/>
      </c>
      <c r="H3168" s="6" t="str">
        <f>IF(G3168=0,"",VLOOKUP(G3168,[1]工序单价!$B$2:$D$503,2,FALSE))</f>
        <v/>
      </c>
      <c r="I3168" s="6">
        <f>IF(G3168=0,0,VLOOKUP(G3168,[1]工序单价!$B$2:$D$503,3,FALSE))</f>
        <v>0</v>
      </c>
      <c r="K3168" s="6">
        <f t="shared" si="48"/>
        <v>0</v>
      </c>
    </row>
    <row r="3169" spans="1:11" x14ac:dyDescent="0.15">
      <c r="A3169" s="3" t="str">
        <f>IF([1]基本档案!A3169=0,"",[1]基本档案!A3169)</f>
        <v/>
      </c>
      <c r="B3169" s="3">
        <f>[1]工序单价!B3191</f>
        <v>0</v>
      </c>
      <c r="E3169" s="6" t="str">
        <f>IF(D3169=0,"",VLOOKUP(D3169,[1]基本档案!$A$2:$B$481,2,FALSE))</f>
        <v/>
      </c>
      <c r="H3169" s="6" t="str">
        <f>IF(G3169=0,"",VLOOKUP(G3169,[1]工序单价!$B$2:$D$503,2,FALSE))</f>
        <v/>
      </c>
      <c r="I3169" s="6">
        <f>IF(G3169=0,0,VLOOKUP(G3169,[1]工序单价!$B$2:$D$503,3,FALSE))</f>
        <v>0</v>
      </c>
      <c r="K3169" s="6">
        <f t="shared" si="48"/>
        <v>0</v>
      </c>
    </row>
    <row r="3170" spans="1:11" x14ac:dyDescent="0.15">
      <c r="A3170" s="3" t="str">
        <f>IF([1]基本档案!A3170=0,"",[1]基本档案!A3170)</f>
        <v/>
      </c>
      <c r="B3170" s="3">
        <f>[1]工序单价!B3192</f>
        <v>0</v>
      </c>
      <c r="E3170" s="6" t="str">
        <f>IF(D3170=0,"",VLOOKUP(D3170,[1]基本档案!$A$2:$B$481,2,FALSE))</f>
        <v/>
      </c>
      <c r="H3170" s="6" t="str">
        <f>IF(G3170=0,"",VLOOKUP(G3170,[1]工序单价!$B$2:$D$503,2,FALSE))</f>
        <v/>
      </c>
      <c r="I3170" s="6">
        <f>IF(G3170=0,0,VLOOKUP(G3170,[1]工序单价!$B$2:$D$503,3,FALSE))</f>
        <v>0</v>
      </c>
      <c r="K3170" s="6">
        <f t="shared" si="48"/>
        <v>0</v>
      </c>
    </row>
    <row r="3171" spans="1:11" x14ac:dyDescent="0.15">
      <c r="A3171" s="3" t="str">
        <f>IF([1]基本档案!A3171=0,"",[1]基本档案!A3171)</f>
        <v/>
      </c>
      <c r="B3171" s="3">
        <f>[1]工序单价!B3193</f>
        <v>0</v>
      </c>
      <c r="E3171" s="6" t="str">
        <f>IF(D3171=0,"",VLOOKUP(D3171,[1]基本档案!$A$2:$B$481,2,FALSE))</f>
        <v/>
      </c>
      <c r="H3171" s="6" t="str">
        <f>IF(G3171=0,"",VLOOKUP(G3171,[1]工序单价!$B$2:$D$503,2,FALSE))</f>
        <v/>
      </c>
      <c r="I3171" s="6">
        <f>IF(G3171=0,0,VLOOKUP(G3171,[1]工序单价!$B$2:$D$503,3,FALSE))</f>
        <v>0</v>
      </c>
      <c r="K3171" s="6">
        <f t="shared" si="48"/>
        <v>0</v>
      </c>
    </row>
    <row r="3172" spans="1:11" x14ac:dyDescent="0.15">
      <c r="A3172" s="3" t="str">
        <f>IF([1]基本档案!A3172=0,"",[1]基本档案!A3172)</f>
        <v/>
      </c>
      <c r="B3172" s="3">
        <f>[1]工序单价!B3194</f>
        <v>0</v>
      </c>
      <c r="E3172" s="6" t="str">
        <f>IF(D3172=0,"",VLOOKUP(D3172,[1]基本档案!$A$2:$B$481,2,FALSE))</f>
        <v/>
      </c>
      <c r="H3172" s="6" t="str">
        <f>IF(G3172=0,"",VLOOKUP(G3172,[1]工序单价!$B$2:$D$503,2,FALSE))</f>
        <v/>
      </c>
      <c r="I3172" s="6">
        <f>IF(G3172=0,0,VLOOKUP(G3172,[1]工序单价!$B$2:$D$503,3,FALSE))</f>
        <v>0</v>
      </c>
      <c r="K3172" s="6">
        <f t="shared" si="48"/>
        <v>0</v>
      </c>
    </row>
    <row r="3173" spans="1:11" x14ac:dyDescent="0.15">
      <c r="A3173" s="3" t="str">
        <f>IF([1]基本档案!A3173=0,"",[1]基本档案!A3173)</f>
        <v/>
      </c>
      <c r="B3173" s="3">
        <f>[1]工序单价!B3195</f>
        <v>0</v>
      </c>
      <c r="E3173" s="6" t="str">
        <f>IF(D3173=0,"",VLOOKUP(D3173,[1]基本档案!$A$2:$B$481,2,FALSE))</f>
        <v/>
      </c>
      <c r="H3173" s="6" t="str">
        <f>IF(G3173=0,"",VLOOKUP(G3173,[1]工序单价!$B$2:$D$503,2,FALSE))</f>
        <v/>
      </c>
      <c r="I3173" s="6">
        <f>IF(G3173=0,0,VLOOKUP(G3173,[1]工序单价!$B$2:$D$503,3,FALSE))</f>
        <v>0</v>
      </c>
      <c r="K3173" s="6">
        <f t="shared" si="48"/>
        <v>0</v>
      </c>
    </row>
    <row r="3174" spans="1:11" x14ac:dyDescent="0.15">
      <c r="A3174" s="3" t="str">
        <f>IF([1]基本档案!A3174=0,"",[1]基本档案!A3174)</f>
        <v/>
      </c>
      <c r="B3174" s="3">
        <f>[1]工序单价!B3196</f>
        <v>0</v>
      </c>
      <c r="E3174" s="6" t="str">
        <f>IF(D3174=0,"",VLOOKUP(D3174,[1]基本档案!$A$2:$B$481,2,FALSE))</f>
        <v/>
      </c>
      <c r="H3174" s="6" t="str">
        <f>IF(G3174=0,"",VLOOKUP(G3174,[1]工序单价!$B$2:$D$503,2,FALSE))</f>
        <v/>
      </c>
      <c r="I3174" s="6">
        <f>IF(G3174=0,0,VLOOKUP(G3174,[1]工序单价!$B$2:$D$503,3,FALSE))</f>
        <v>0</v>
      </c>
      <c r="K3174" s="6">
        <f t="shared" si="48"/>
        <v>0</v>
      </c>
    </row>
    <row r="3175" spans="1:11" x14ac:dyDescent="0.15">
      <c r="A3175" s="3" t="str">
        <f>IF([1]基本档案!A3175=0,"",[1]基本档案!A3175)</f>
        <v/>
      </c>
      <c r="B3175" s="3">
        <f>[1]工序单价!B3197</f>
        <v>0</v>
      </c>
      <c r="E3175" s="6" t="str">
        <f>IF(D3175=0,"",VLOOKUP(D3175,[1]基本档案!$A$2:$B$481,2,FALSE))</f>
        <v/>
      </c>
      <c r="H3175" s="6" t="str">
        <f>IF(G3175=0,"",VLOOKUP(G3175,[1]工序单价!$B$2:$D$503,2,FALSE))</f>
        <v/>
      </c>
      <c r="I3175" s="6">
        <f>IF(G3175=0,0,VLOOKUP(G3175,[1]工序单价!$B$2:$D$503,3,FALSE))</f>
        <v>0</v>
      </c>
      <c r="K3175" s="6">
        <f t="shared" si="48"/>
        <v>0</v>
      </c>
    </row>
    <row r="3176" spans="1:11" x14ac:dyDescent="0.15">
      <c r="A3176" s="3" t="str">
        <f>IF([1]基本档案!A3176=0,"",[1]基本档案!A3176)</f>
        <v/>
      </c>
      <c r="B3176" s="3">
        <f>[1]工序单价!B3198</f>
        <v>0</v>
      </c>
      <c r="E3176" s="6" t="str">
        <f>IF(D3176=0,"",VLOOKUP(D3176,[1]基本档案!$A$2:$B$481,2,FALSE))</f>
        <v/>
      </c>
      <c r="H3176" s="6" t="str">
        <f>IF(G3176=0,"",VLOOKUP(G3176,[1]工序单价!$B$2:$D$503,2,FALSE))</f>
        <v/>
      </c>
      <c r="I3176" s="6">
        <f>IF(G3176=0,0,VLOOKUP(G3176,[1]工序单价!$B$2:$D$503,3,FALSE))</f>
        <v>0</v>
      </c>
      <c r="K3176" s="6">
        <f t="shared" si="48"/>
        <v>0</v>
      </c>
    </row>
    <row r="3177" spans="1:11" x14ac:dyDescent="0.15">
      <c r="A3177" s="3" t="str">
        <f>IF([1]基本档案!A3177=0,"",[1]基本档案!A3177)</f>
        <v/>
      </c>
      <c r="B3177" s="3">
        <f>[1]工序单价!B3199</f>
        <v>0</v>
      </c>
      <c r="E3177" s="6" t="str">
        <f>IF(D3177=0,"",VLOOKUP(D3177,[1]基本档案!$A$2:$B$481,2,FALSE))</f>
        <v/>
      </c>
      <c r="H3177" s="6" t="str">
        <f>IF(G3177=0,"",VLOOKUP(G3177,[1]工序单价!$B$2:$D$503,2,FALSE))</f>
        <v/>
      </c>
      <c r="I3177" s="6">
        <f>IF(G3177=0,0,VLOOKUP(G3177,[1]工序单价!$B$2:$D$503,3,FALSE))</f>
        <v>0</v>
      </c>
      <c r="K3177" s="6">
        <f t="shared" si="48"/>
        <v>0</v>
      </c>
    </row>
    <row r="3178" spans="1:11" x14ac:dyDescent="0.15">
      <c r="A3178" s="3" t="str">
        <f>IF([1]基本档案!A3178=0,"",[1]基本档案!A3178)</f>
        <v/>
      </c>
      <c r="B3178" s="3">
        <f>[1]工序单价!B3200</f>
        <v>0</v>
      </c>
      <c r="E3178" s="6" t="str">
        <f>IF(D3178=0,"",VLOOKUP(D3178,[1]基本档案!$A$2:$B$481,2,FALSE))</f>
        <v/>
      </c>
      <c r="H3178" s="6" t="str">
        <f>IF(G3178=0,"",VLOOKUP(G3178,[1]工序单价!$B$2:$D$503,2,FALSE))</f>
        <v/>
      </c>
      <c r="I3178" s="6">
        <f>IF(G3178=0,0,VLOOKUP(G3178,[1]工序单价!$B$2:$D$503,3,FALSE))</f>
        <v>0</v>
      </c>
      <c r="K3178" s="6">
        <f t="shared" si="48"/>
        <v>0</v>
      </c>
    </row>
    <row r="3179" spans="1:11" x14ac:dyDescent="0.15">
      <c r="A3179" s="3" t="str">
        <f>IF([1]基本档案!A3179=0,"",[1]基本档案!A3179)</f>
        <v/>
      </c>
      <c r="B3179" s="3">
        <f>[1]工序单价!B3201</f>
        <v>0</v>
      </c>
      <c r="E3179" s="6" t="str">
        <f>IF(D3179=0,"",VLOOKUP(D3179,[1]基本档案!$A$2:$B$481,2,FALSE))</f>
        <v/>
      </c>
      <c r="H3179" s="6" t="str">
        <f>IF(G3179=0,"",VLOOKUP(G3179,[1]工序单价!$B$2:$D$503,2,FALSE))</f>
        <v/>
      </c>
      <c r="I3179" s="6">
        <f>IF(G3179=0,0,VLOOKUP(G3179,[1]工序单价!$B$2:$D$503,3,FALSE))</f>
        <v>0</v>
      </c>
      <c r="K3179" s="6">
        <f t="shared" si="48"/>
        <v>0</v>
      </c>
    </row>
    <row r="3180" spans="1:11" x14ac:dyDescent="0.15">
      <c r="A3180" s="3" t="str">
        <f>IF([1]基本档案!A3180=0,"",[1]基本档案!A3180)</f>
        <v/>
      </c>
      <c r="B3180" s="3">
        <f>[1]工序单价!B3202</f>
        <v>0</v>
      </c>
      <c r="E3180" s="6" t="str">
        <f>IF(D3180=0,"",VLOOKUP(D3180,[1]基本档案!$A$2:$B$481,2,FALSE))</f>
        <v/>
      </c>
      <c r="H3180" s="6" t="str">
        <f>IF(G3180=0,"",VLOOKUP(G3180,[1]工序单价!$B$2:$D$503,2,FALSE))</f>
        <v/>
      </c>
      <c r="I3180" s="6">
        <f>IF(G3180=0,0,VLOOKUP(G3180,[1]工序单价!$B$2:$D$503,3,FALSE))</f>
        <v>0</v>
      </c>
      <c r="K3180" s="6">
        <f t="shared" si="48"/>
        <v>0</v>
      </c>
    </row>
    <row r="3181" spans="1:11" x14ac:dyDescent="0.15">
      <c r="A3181" s="3" t="str">
        <f>IF([1]基本档案!A3181=0,"",[1]基本档案!A3181)</f>
        <v/>
      </c>
      <c r="B3181" s="3">
        <f>[1]工序单价!B3203</f>
        <v>0</v>
      </c>
      <c r="E3181" s="6" t="str">
        <f>IF(D3181=0,"",VLOOKUP(D3181,[1]基本档案!$A$2:$B$481,2,FALSE))</f>
        <v/>
      </c>
      <c r="H3181" s="6" t="str">
        <f>IF(G3181=0,"",VLOOKUP(G3181,[1]工序单价!$B$2:$D$503,2,FALSE))</f>
        <v/>
      </c>
      <c r="I3181" s="6">
        <f>IF(G3181=0,0,VLOOKUP(G3181,[1]工序单价!$B$2:$D$503,3,FALSE))</f>
        <v>0</v>
      </c>
      <c r="K3181" s="6">
        <f t="shared" si="48"/>
        <v>0</v>
      </c>
    </row>
    <row r="3182" spans="1:11" x14ac:dyDescent="0.15">
      <c r="A3182" s="3" t="str">
        <f>IF([1]基本档案!A3182=0,"",[1]基本档案!A3182)</f>
        <v/>
      </c>
      <c r="B3182" s="3">
        <f>[1]工序单价!B3204</f>
        <v>0</v>
      </c>
      <c r="E3182" s="6" t="str">
        <f>IF(D3182=0,"",VLOOKUP(D3182,[1]基本档案!$A$2:$B$481,2,FALSE))</f>
        <v/>
      </c>
      <c r="H3182" s="6" t="str">
        <f>IF(G3182=0,"",VLOOKUP(G3182,[1]工序单价!$B$2:$D$503,2,FALSE))</f>
        <v/>
      </c>
      <c r="I3182" s="6">
        <f>IF(G3182=0,0,VLOOKUP(G3182,[1]工序单价!$B$2:$D$503,3,FALSE))</f>
        <v>0</v>
      </c>
      <c r="K3182" s="6">
        <f t="shared" si="48"/>
        <v>0</v>
      </c>
    </row>
    <row r="3183" spans="1:11" x14ac:dyDescent="0.15">
      <c r="A3183" s="3" t="str">
        <f>IF([1]基本档案!A3183=0,"",[1]基本档案!A3183)</f>
        <v/>
      </c>
      <c r="B3183" s="3">
        <f>[1]工序单价!B3205</f>
        <v>0</v>
      </c>
      <c r="E3183" s="6" t="str">
        <f>IF(D3183=0,"",VLOOKUP(D3183,[1]基本档案!$A$2:$B$481,2,FALSE))</f>
        <v/>
      </c>
      <c r="H3183" s="6" t="str">
        <f>IF(G3183=0,"",VLOOKUP(G3183,[1]工序单价!$B$2:$D$503,2,FALSE))</f>
        <v/>
      </c>
      <c r="I3183" s="6">
        <f>IF(G3183=0,0,VLOOKUP(G3183,[1]工序单价!$B$2:$D$503,3,FALSE))</f>
        <v>0</v>
      </c>
      <c r="K3183" s="6">
        <f t="shared" si="48"/>
        <v>0</v>
      </c>
    </row>
    <row r="3184" spans="1:11" x14ac:dyDescent="0.15">
      <c r="A3184" s="3" t="str">
        <f>IF([1]基本档案!A3184=0,"",[1]基本档案!A3184)</f>
        <v/>
      </c>
      <c r="B3184" s="3">
        <f>[1]工序单价!B3206</f>
        <v>0</v>
      </c>
      <c r="E3184" s="6" t="str">
        <f>IF(D3184=0,"",VLOOKUP(D3184,[1]基本档案!$A$2:$B$481,2,FALSE))</f>
        <v/>
      </c>
      <c r="H3184" s="6" t="str">
        <f>IF(G3184=0,"",VLOOKUP(G3184,[1]工序单价!$B$2:$D$503,2,FALSE))</f>
        <v/>
      </c>
      <c r="I3184" s="6">
        <f>IF(G3184=0,0,VLOOKUP(G3184,[1]工序单价!$B$2:$D$503,3,FALSE))</f>
        <v>0</v>
      </c>
      <c r="K3184" s="6">
        <f t="shared" si="48"/>
        <v>0</v>
      </c>
    </row>
    <row r="3185" spans="1:11" x14ac:dyDescent="0.15">
      <c r="A3185" s="3" t="str">
        <f>IF([1]基本档案!A3185=0,"",[1]基本档案!A3185)</f>
        <v/>
      </c>
      <c r="B3185" s="3">
        <f>[1]工序单价!B3207</f>
        <v>0</v>
      </c>
      <c r="E3185" s="6" t="str">
        <f>IF(D3185=0,"",VLOOKUP(D3185,[1]基本档案!$A$2:$B$481,2,FALSE))</f>
        <v/>
      </c>
      <c r="H3185" s="6" t="str">
        <f>IF(G3185=0,"",VLOOKUP(G3185,[1]工序单价!$B$2:$D$503,2,FALSE))</f>
        <v/>
      </c>
      <c r="I3185" s="6">
        <f>IF(G3185=0,0,VLOOKUP(G3185,[1]工序单价!$B$2:$D$503,3,FALSE))</f>
        <v>0</v>
      </c>
      <c r="K3185" s="6">
        <f t="shared" si="48"/>
        <v>0</v>
      </c>
    </row>
    <row r="3186" spans="1:11" x14ac:dyDescent="0.15">
      <c r="A3186" s="3" t="str">
        <f>IF([1]基本档案!A3186=0,"",[1]基本档案!A3186)</f>
        <v/>
      </c>
      <c r="B3186" s="3">
        <f>[1]工序单价!B3208</f>
        <v>0</v>
      </c>
      <c r="E3186" s="6" t="str">
        <f>IF(D3186=0,"",VLOOKUP(D3186,[1]基本档案!$A$2:$B$481,2,FALSE))</f>
        <v/>
      </c>
      <c r="H3186" s="6" t="str">
        <f>IF(G3186=0,"",VLOOKUP(G3186,[1]工序单价!$B$2:$D$503,2,FALSE))</f>
        <v/>
      </c>
      <c r="I3186" s="6">
        <f>IF(G3186=0,0,VLOOKUP(G3186,[1]工序单价!$B$2:$D$503,3,FALSE))</f>
        <v>0</v>
      </c>
      <c r="K3186" s="6">
        <f t="shared" si="48"/>
        <v>0</v>
      </c>
    </row>
    <row r="3187" spans="1:11" x14ac:dyDescent="0.15">
      <c r="A3187" s="3" t="str">
        <f>IF([1]基本档案!A3187=0,"",[1]基本档案!A3187)</f>
        <v/>
      </c>
      <c r="B3187" s="3">
        <f>[1]工序单价!B3209</f>
        <v>0</v>
      </c>
      <c r="E3187" s="6" t="str">
        <f>IF(D3187=0,"",VLOOKUP(D3187,[1]基本档案!$A$2:$B$481,2,FALSE))</f>
        <v/>
      </c>
      <c r="H3187" s="6" t="str">
        <f>IF(G3187=0,"",VLOOKUP(G3187,[1]工序单价!$B$2:$D$503,2,FALSE))</f>
        <v/>
      </c>
      <c r="I3187" s="6">
        <f>IF(G3187=0,0,VLOOKUP(G3187,[1]工序单价!$B$2:$D$503,3,FALSE))</f>
        <v>0</v>
      </c>
      <c r="K3187" s="6">
        <f t="shared" si="48"/>
        <v>0</v>
      </c>
    </row>
    <row r="3188" spans="1:11" x14ac:dyDescent="0.15">
      <c r="A3188" s="3" t="str">
        <f>IF([1]基本档案!A3188=0,"",[1]基本档案!A3188)</f>
        <v/>
      </c>
      <c r="B3188" s="3">
        <f>[1]工序单价!B3210</f>
        <v>0</v>
      </c>
      <c r="E3188" s="6" t="str">
        <f>IF(D3188=0,"",VLOOKUP(D3188,[1]基本档案!$A$2:$B$481,2,FALSE))</f>
        <v/>
      </c>
      <c r="H3188" s="6" t="str">
        <f>IF(G3188=0,"",VLOOKUP(G3188,[1]工序单价!$B$2:$D$503,2,FALSE))</f>
        <v/>
      </c>
      <c r="I3188" s="6">
        <f>IF(G3188=0,0,VLOOKUP(G3188,[1]工序单价!$B$2:$D$503,3,FALSE))</f>
        <v>0</v>
      </c>
      <c r="K3188" s="6">
        <f t="shared" si="48"/>
        <v>0</v>
      </c>
    </row>
    <row r="3189" spans="1:11" x14ac:dyDescent="0.15">
      <c r="A3189" s="3" t="str">
        <f>IF([1]基本档案!A3189=0,"",[1]基本档案!A3189)</f>
        <v/>
      </c>
      <c r="B3189" s="3">
        <f>[1]工序单价!B3211</f>
        <v>0</v>
      </c>
      <c r="E3189" s="6" t="str">
        <f>IF(D3189=0,"",VLOOKUP(D3189,[1]基本档案!$A$2:$B$481,2,FALSE))</f>
        <v/>
      </c>
      <c r="H3189" s="6" t="str">
        <f>IF(G3189=0,"",VLOOKUP(G3189,[1]工序单价!$B$2:$D$503,2,FALSE))</f>
        <v/>
      </c>
      <c r="I3189" s="6">
        <f>IF(G3189=0,0,VLOOKUP(G3189,[1]工序单价!$B$2:$D$503,3,FALSE))</f>
        <v>0</v>
      </c>
      <c r="K3189" s="6">
        <f t="shared" si="48"/>
        <v>0</v>
      </c>
    </row>
    <row r="3190" spans="1:11" x14ac:dyDescent="0.15">
      <c r="A3190" s="3" t="str">
        <f>IF([1]基本档案!A3190=0,"",[1]基本档案!A3190)</f>
        <v/>
      </c>
      <c r="B3190" s="3">
        <f>[1]工序单价!B3212</f>
        <v>0</v>
      </c>
      <c r="E3190" s="6" t="str">
        <f>IF(D3190=0,"",VLOOKUP(D3190,[1]基本档案!$A$2:$B$481,2,FALSE))</f>
        <v/>
      </c>
      <c r="H3190" s="6" t="str">
        <f>IF(G3190=0,"",VLOOKUP(G3190,[1]工序单价!$B$2:$D$503,2,FALSE))</f>
        <v/>
      </c>
      <c r="I3190" s="6">
        <f>IF(G3190=0,0,VLOOKUP(G3190,[1]工序单价!$B$2:$D$503,3,FALSE))</f>
        <v>0</v>
      </c>
      <c r="K3190" s="6">
        <f t="shared" si="48"/>
        <v>0</v>
      </c>
    </row>
    <row r="3191" spans="1:11" x14ac:dyDescent="0.15">
      <c r="A3191" s="3" t="str">
        <f>IF([1]基本档案!A3191=0,"",[1]基本档案!A3191)</f>
        <v/>
      </c>
      <c r="B3191" s="3">
        <f>[1]工序单价!B3213</f>
        <v>0</v>
      </c>
      <c r="E3191" s="6" t="str">
        <f>IF(D3191=0,"",VLOOKUP(D3191,[1]基本档案!$A$2:$B$481,2,FALSE))</f>
        <v/>
      </c>
      <c r="H3191" s="6" t="str">
        <f>IF(G3191=0,"",VLOOKUP(G3191,[1]工序单价!$B$2:$D$503,2,FALSE))</f>
        <v/>
      </c>
      <c r="I3191" s="6">
        <f>IF(G3191=0,0,VLOOKUP(G3191,[1]工序单价!$B$2:$D$503,3,FALSE))</f>
        <v>0</v>
      </c>
      <c r="K3191" s="6">
        <f t="shared" si="48"/>
        <v>0</v>
      </c>
    </row>
    <row r="3192" spans="1:11" x14ac:dyDescent="0.15">
      <c r="A3192" s="3" t="str">
        <f>IF([1]基本档案!A3192=0,"",[1]基本档案!A3192)</f>
        <v/>
      </c>
      <c r="B3192" s="3">
        <f>[1]工序单价!B3214</f>
        <v>0</v>
      </c>
      <c r="E3192" s="6" t="str">
        <f>IF(D3192=0,"",VLOOKUP(D3192,[1]基本档案!$A$2:$B$481,2,FALSE))</f>
        <v/>
      </c>
      <c r="H3192" s="6" t="str">
        <f>IF(G3192=0,"",VLOOKUP(G3192,[1]工序单价!$B$2:$D$503,2,FALSE))</f>
        <v/>
      </c>
      <c r="I3192" s="6">
        <f>IF(G3192=0,0,VLOOKUP(G3192,[1]工序单价!$B$2:$D$503,3,FALSE))</f>
        <v>0</v>
      </c>
      <c r="K3192" s="6">
        <f t="shared" si="48"/>
        <v>0</v>
      </c>
    </row>
    <row r="3193" spans="1:11" x14ac:dyDescent="0.15">
      <c r="A3193" s="3" t="str">
        <f>IF([1]基本档案!A3193=0,"",[1]基本档案!A3193)</f>
        <v/>
      </c>
      <c r="B3193" s="3">
        <f>[1]工序单价!B3215</f>
        <v>0</v>
      </c>
      <c r="E3193" s="6" t="str">
        <f>IF(D3193=0,"",VLOOKUP(D3193,[1]基本档案!$A$2:$B$481,2,FALSE))</f>
        <v/>
      </c>
      <c r="H3193" s="6" t="str">
        <f>IF(G3193=0,"",VLOOKUP(G3193,[1]工序单价!$B$2:$D$503,2,FALSE))</f>
        <v/>
      </c>
      <c r="I3193" s="6">
        <f>IF(G3193=0,0,VLOOKUP(G3193,[1]工序单价!$B$2:$D$503,3,FALSE))</f>
        <v>0</v>
      </c>
      <c r="K3193" s="6">
        <f t="shared" si="48"/>
        <v>0</v>
      </c>
    </row>
    <row r="3194" spans="1:11" x14ac:dyDescent="0.15">
      <c r="A3194" s="3" t="str">
        <f>IF([1]基本档案!A3194=0,"",[1]基本档案!A3194)</f>
        <v/>
      </c>
      <c r="B3194" s="3">
        <f>[1]工序单价!B3216</f>
        <v>0</v>
      </c>
      <c r="E3194" s="6" t="str">
        <f>IF(D3194=0,"",VLOOKUP(D3194,[1]基本档案!$A$2:$B$481,2,FALSE))</f>
        <v/>
      </c>
      <c r="H3194" s="6" t="str">
        <f>IF(G3194=0,"",VLOOKUP(G3194,[1]工序单价!$B$2:$D$503,2,FALSE))</f>
        <v/>
      </c>
      <c r="I3194" s="6">
        <f>IF(G3194=0,0,VLOOKUP(G3194,[1]工序单价!$B$2:$D$503,3,FALSE))</f>
        <v>0</v>
      </c>
      <c r="K3194" s="6">
        <f t="shared" si="48"/>
        <v>0</v>
      </c>
    </row>
    <row r="3195" spans="1:11" x14ac:dyDescent="0.15">
      <c r="A3195" s="3" t="str">
        <f>IF([1]基本档案!A3195=0,"",[1]基本档案!A3195)</f>
        <v/>
      </c>
      <c r="B3195" s="3">
        <f>[1]工序单价!B3217</f>
        <v>0</v>
      </c>
      <c r="E3195" s="6" t="str">
        <f>IF(D3195=0,"",VLOOKUP(D3195,[1]基本档案!$A$2:$B$481,2,FALSE))</f>
        <v/>
      </c>
      <c r="H3195" s="6" t="str">
        <f>IF(G3195=0,"",VLOOKUP(G3195,[1]工序单价!$B$2:$D$503,2,FALSE))</f>
        <v/>
      </c>
      <c r="I3195" s="6">
        <f>IF(G3195=0,0,VLOOKUP(G3195,[1]工序单价!$B$2:$D$503,3,FALSE))</f>
        <v>0</v>
      </c>
      <c r="K3195" s="6">
        <f t="shared" si="48"/>
        <v>0</v>
      </c>
    </row>
    <row r="3196" spans="1:11" x14ac:dyDescent="0.15">
      <c r="A3196" s="3" t="str">
        <f>IF([1]基本档案!A3196=0,"",[1]基本档案!A3196)</f>
        <v/>
      </c>
      <c r="B3196" s="3">
        <f>[1]工序单价!B3218</f>
        <v>0</v>
      </c>
      <c r="E3196" s="6" t="str">
        <f>IF(D3196=0,"",VLOOKUP(D3196,[1]基本档案!$A$2:$B$481,2,FALSE))</f>
        <v/>
      </c>
      <c r="H3196" s="6" t="str">
        <f>IF(G3196=0,"",VLOOKUP(G3196,[1]工序单价!$B$2:$D$503,2,FALSE))</f>
        <v/>
      </c>
      <c r="I3196" s="6">
        <f>IF(G3196=0,0,VLOOKUP(G3196,[1]工序单价!$B$2:$D$503,3,FALSE))</f>
        <v>0</v>
      </c>
      <c r="K3196" s="6">
        <f t="shared" si="48"/>
        <v>0</v>
      </c>
    </row>
    <row r="3197" spans="1:11" x14ac:dyDescent="0.15">
      <c r="A3197" s="3" t="str">
        <f>IF([1]基本档案!A3197=0,"",[1]基本档案!A3197)</f>
        <v/>
      </c>
      <c r="B3197" s="3">
        <f>[1]工序单价!B3219</f>
        <v>0</v>
      </c>
      <c r="E3197" s="6" t="str">
        <f>IF(D3197=0,"",VLOOKUP(D3197,[1]基本档案!$A$2:$B$481,2,FALSE))</f>
        <v/>
      </c>
      <c r="H3197" s="6" t="str">
        <f>IF(G3197=0,"",VLOOKUP(G3197,[1]工序单价!$B$2:$D$503,2,FALSE))</f>
        <v/>
      </c>
      <c r="I3197" s="6">
        <f>IF(G3197=0,0,VLOOKUP(G3197,[1]工序单价!$B$2:$D$503,3,FALSE))</f>
        <v>0</v>
      </c>
      <c r="K3197" s="6">
        <f t="shared" si="48"/>
        <v>0</v>
      </c>
    </row>
    <row r="3198" spans="1:11" x14ac:dyDescent="0.15">
      <c r="A3198" s="3" t="str">
        <f>IF([1]基本档案!A3198=0,"",[1]基本档案!A3198)</f>
        <v/>
      </c>
      <c r="B3198" s="3">
        <f>[1]工序单价!B3220</f>
        <v>0</v>
      </c>
      <c r="E3198" s="6" t="str">
        <f>IF(D3198=0,"",VLOOKUP(D3198,[1]基本档案!$A$2:$B$481,2,FALSE))</f>
        <v/>
      </c>
      <c r="H3198" s="6" t="str">
        <f>IF(G3198=0,"",VLOOKUP(G3198,[1]工序单价!$B$2:$D$503,2,FALSE))</f>
        <v/>
      </c>
      <c r="I3198" s="6">
        <f>IF(G3198=0,0,VLOOKUP(G3198,[1]工序单价!$B$2:$D$503,3,FALSE))</f>
        <v>0</v>
      </c>
      <c r="K3198" s="6">
        <f t="shared" si="48"/>
        <v>0</v>
      </c>
    </row>
    <row r="3199" spans="1:11" x14ac:dyDescent="0.15">
      <c r="A3199" s="3" t="str">
        <f>IF([1]基本档案!A3199=0,"",[1]基本档案!A3199)</f>
        <v/>
      </c>
      <c r="B3199" s="3">
        <f>[1]工序单价!B3221</f>
        <v>0</v>
      </c>
      <c r="E3199" s="6" t="str">
        <f>IF(D3199=0,"",VLOOKUP(D3199,[1]基本档案!$A$2:$B$481,2,FALSE))</f>
        <v/>
      </c>
      <c r="H3199" s="6" t="str">
        <f>IF(G3199=0,"",VLOOKUP(G3199,[1]工序单价!$B$2:$D$503,2,FALSE))</f>
        <v/>
      </c>
      <c r="I3199" s="6">
        <f>IF(G3199=0,0,VLOOKUP(G3199,[1]工序单价!$B$2:$D$503,3,FALSE))</f>
        <v>0</v>
      </c>
      <c r="K3199" s="6">
        <f t="shared" si="48"/>
        <v>0</v>
      </c>
    </row>
    <row r="3200" spans="1:11" x14ac:dyDescent="0.15">
      <c r="A3200" s="3" t="str">
        <f>IF([1]基本档案!A3200=0,"",[1]基本档案!A3200)</f>
        <v/>
      </c>
      <c r="B3200" s="3">
        <f>[1]工序单价!B3222</f>
        <v>0</v>
      </c>
      <c r="E3200" s="6" t="str">
        <f>IF(D3200=0,"",VLOOKUP(D3200,[1]基本档案!$A$2:$B$481,2,FALSE))</f>
        <v/>
      </c>
      <c r="H3200" s="6" t="str">
        <f>IF(G3200=0,"",VLOOKUP(G3200,[1]工序单价!$B$2:$D$503,2,FALSE))</f>
        <v/>
      </c>
      <c r="I3200" s="6">
        <f>IF(G3200=0,0,VLOOKUP(G3200,[1]工序单价!$B$2:$D$503,3,FALSE))</f>
        <v>0</v>
      </c>
      <c r="K3200" s="6">
        <f t="shared" si="48"/>
        <v>0</v>
      </c>
    </row>
    <row r="3201" spans="1:11" x14ac:dyDescent="0.15">
      <c r="A3201" s="3" t="str">
        <f>IF([1]基本档案!A3201=0,"",[1]基本档案!A3201)</f>
        <v/>
      </c>
      <c r="B3201" s="3">
        <f>[1]工序单价!B3223</f>
        <v>0</v>
      </c>
      <c r="E3201" s="6" t="str">
        <f>IF(D3201=0,"",VLOOKUP(D3201,[1]基本档案!$A$2:$B$481,2,FALSE))</f>
        <v/>
      </c>
      <c r="H3201" s="6" t="str">
        <f>IF(G3201=0,"",VLOOKUP(G3201,[1]工序单价!$B$2:$D$503,2,FALSE))</f>
        <v/>
      </c>
      <c r="I3201" s="6">
        <f>IF(G3201=0,0,VLOOKUP(G3201,[1]工序单价!$B$2:$D$503,3,FALSE))</f>
        <v>0</v>
      </c>
      <c r="K3201" s="6">
        <f t="shared" si="48"/>
        <v>0</v>
      </c>
    </row>
    <row r="3202" spans="1:11" x14ac:dyDescent="0.15">
      <c r="A3202" s="3" t="str">
        <f>IF([1]基本档案!A3202=0,"",[1]基本档案!A3202)</f>
        <v/>
      </c>
      <c r="B3202" s="3">
        <f>[1]工序单价!B3224</f>
        <v>0</v>
      </c>
      <c r="E3202" s="6" t="str">
        <f>IF(D3202=0,"",VLOOKUP(D3202,[1]基本档案!$A$2:$B$481,2,FALSE))</f>
        <v/>
      </c>
      <c r="H3202" s="6" t="str">
        <f>IF(G3202=0,"",VLOOKUP(G3202,[1]工序单价!$B$2:$D$503,2,FALSE))</f>
        <v/>
      </c>
      <c r="I3202" s="6">
        <f>IF(G3202=0,0,VLOOKUP(G3202,[1]工序单价!$B$2:$D$503,3,FALSE))</f>
        <v>0</v>
      </c>
      <c r="K3202" s="6">
        <f t="shared" ref="K3202:K3265" si="49">I3202*J3202</f>
        <v>0</v>
      </c>
    </row>
    <row r="3203" spans="1:11" x14ac:dyDescent="0.15">
      <c r="A3203" s="3" t="str">
        <f>IF([1]基本档案!A3203=0,"",[1]基本档案!A3203)</f>
        <v/>
      </c>
      <c r="B3203" s="3">
        <f>[1]工序单价!B3225</f>
        <v>0</v>
      </c>
      <c r="E3203" s="6" t="str">
        <f>IF(D3203=0,"",VLOOKUP(D3203,[1]基本档案!$A$2:$B$481,2,FALSE))</f>
        <v/>
      </c>
      <c r="H3203" s="6" t="str">
        <f>IF(G3203=0,"",VLOOKUP(G3203,[1]工序单价!$B$2:$D$503,2,FALSE))</f>
        <v/>
      </c>
      <c r="I3203" s="6">
        <f>IF(G3203=0,0,VLOOKUP(G3203,[1]工序单价!$B$2:$D$503,3,FALSE))</f>
        <v>0</v>
      </c>
      <c r="K3203" s="6">
        <f t="shared" si="49"/>
        <v>0</v>
      </c>
    </row>
    <row r="3204" spans="1:11" x14ac:dyDescent="0.15">
      <c r="A3204" s="3" t="str">
        <f>IF([1]基本档案!A3204=0,"",[1]基本档案!A3204)</f>
        <v/>
      </c>
      <c r="B3204" s="3">
        <f>[1]工序单价!B3226</f>
        <v>0</v>
      </c>
      <c r="E3204" s="6" t="str">
        <f>IF(D3204=0,"",VLOOKUP(D3204,[1]基本档案!$A$2:$B$481,2,FALSE))</f>
        <v/>
      </c>
      <c r="H3204" s="6" t="str">
        <f>IF(G3204=0,"",VLOOKUP(G3204,[1]工序单价!$B$2:$D$503,2,FALSE))</f>
        <v/>
      </c>
      <c r="I3204" s="6">
        <f>IF(G3204=0,0,VLOOKUP(G3204,[1]工序单价!$B$2:$D$503,3,FALSE))</f>
        <v>0</v>
      </c>
      <c r="K3204" s="6">
        <f t="shared" si="49"/>
        <v>0</v>
      </c>
    </row>
    <row r="3205" spans="1:11" x14ac:dyDescent="0.15">
      <c r="A3205" s="3" t="str">
        <f>IF([1]基本档案!A3205=0,"",[1]基本档案!A3205)</f>
        <v/>
      </c>
      <c r="B3205" s="3">
        <f>[1]工序单价!B3227</f>
        <v>0</v>
      </c>
      <c r="E3205" s="6" t="str">
        <f>IF(D3205=0,"",VLOOKUP(D3205,[1]基本档案!$A$2:$B$481,2,FALSE))</f>
        <v/>
      </c>
      <c r="H3205" s="6" t="str">
        <f>IF(G3205=0,"",VLOOKUP(G3205,[1]工序单价!$B$2:$D$503,2,FALSE))</f>
        <v/>
      </c>
      <c r="I3205" s="6">
        <f>IF(G3205=0,0,VLOOKUP(G3205,[1]工序单价!$B$2:$D$503,3,FALSE))</f>
        <v>0</v>
      </c>
      <c r="K3205" s="6">
        <f t="shared" si="49"/>
        <v>0</v>
      </c>
    </row>
    <row r="3206" spans="1:11" x14ac:dyDescent="0.15">
      <c r="A3206" s="3" t="str">
        <f>IF([1]基本档案!A3206=0,"",[1]基本档案!A3206)</f>
        <v/>
      </c>
      <c r="B3206" s="3">
        <f>[1]工序单价!B3228</f>
        <v>0</v>
      </c>
      <c r="E3206" s="6" t="str">
        <f>IF(D3206=0,"",VLOOKUP(D3206,[1]基本档案!$A$2:$B$481,2,FALSE))</f>
        <v/>
      </c>
      <c r="H3206" s="6" t="str">
        <f>IF(G3206=0,"",VLOOKUP(G3206,[1]工序单价!$B$2:$D$503,2,FALSE))</f>
        <v/>
      </c>
      <c r="I3206" s="6">
        <f>IF(G3206=0,0,VLOOKUP(G3206,[1]工序单价!$B$2:$D$503,3,FALSE))</f>
        <v>0</v>
      </c>
      <c r="K3206" s="6">
        <f t="shared" si="49"/>
        <v>0</v>
      </c>
    </row>
    <row r="3207" spans="1:11" x14ac:dyDescent="0.15">
      <c r="A3207" s="3" t="str">
        <f>IF([1]基本档案!A3207=0,"",[1]基本档案!A3207)</f>
        <v/>
      </c>
      <c r="B3207" s="3">
        <f>[1]工序单价!B3229</f>
        <v>0</v>
      </c>
      <c r="E3207" s="6" t="str">
        <f>IF(D3207=0,"",VLOOKUP(D3207,[1]基本档案!$A$2:$B$481,2,FALSE))</f>
        <v/>
      </c>
      <c r="H3207" s="6" t="str">
        <f>IF(G3207=0,"",VLOOKUP(G3207,[1]工序单价!$B$2:$D$503,2,FALSE))</f>
        <v/>
      </c>
      <c r="I3207" s="6">
        <f>IF(G3207=0,0,VLOOKUP(G3207,[1]工序单价!$B$2:$D$503,3,FALSE))</f>
        <v>0</v>
      </c>
      <c r="K3207" s="6">
        <f t="shared" si="49"/>
        <v>0</v>
      </c>
    </row>
    <row r="3208" spans="1:11" x14ac:dyDescent="0.15">
      <c r="A3208" s="3" t="str">
        <f>IF([1]基本档案!A3208=0,"",[1]基本档案!A3208)</f>
        <v/>
      </c>
      <c r="B3208" s="3">
        <f>[1]工序单价!B3230</f>
        <v>0</v>
      </c>
      <c r="E3208" s="6" t="str">
        <f>IF(D3208=0,"",VLOOKUP(D3208,[1]基本档案!$A$2:$B$481,2,FALSE))</f>
        <v/>
      </c>
      <c r="H3208" s="6" t="str">
        <f>IF(G3208=0,"",VLOOKUP(G3208,[1]工序单价!$B$2:$D$503,2,FALSE))</f>
        <v/>
      </c>
      <c r="I3208" s="6">
        <f>IF(G3208=0,0,VLOOKUP(G3208,[1]工序单价!$B$2:$D$503,3,FALSE))</f>
        <v>0</v>
      </c>
      <c r="K3208" s="6">
        <f t="shared" si="49"/>
        <v>0</v>
      </c>
    </row>
    <row r="3209" spans="1:11" x14ac:dyDescent="0.15">
      <c r="A3209" s="3" t="str">
        <f>IF([1]基本档案!A3209=0,"",[1]基本档案!A3209)</f>
        <v/>
      </c>
      <c r="B3209" s="3">
        <f>[1]工序单价!B3231</f>
        <v>0</v>
      </c>
      <c r="E3209" s="6" t="str">
        <f>IF(D3209=0,"",VLOOKUP(D3209,[1]基本档案!$A$2:$B$481,2,FALSE))</f>
        <v/>
      </c>
      <c r="H3209" s="6" t="str">
        <f>IF(G3209=0,"",VLOOKUP(G3209,[1]工序单价!$B$2:$D$503,2,FALSE))</f>
        <v/>
      </c>
      <c r="I3209" s="6">
        <f>IF(G3209=0,0,VLOOKUP(G3209,[1]工序单价!$B$2:$D$503,3,FALSE))</f>
        <v>0</v>
      </c>
      <c r="K3209" s="6">
        <f t="shared" si="49"/>
        <v>0</v>
      </c>
    </row>
    <row r="3210" spans="1:11" x14ac:dyDescent="0.15">
      <c r="A3210" s="3" t="str">
        <f>IF([1]基本档案!A3210=0,"",[1]基本档案!A3210)</f>
        <v/>
      </c>
      <c r="B3210" s="3">
        <f>[1]工序单价!B3232</f>
        <v>0</v>
      </c>
      <c r="E3210" s="6" t="str">
        <f>IF(D3210=0,"",VLOOKUP(D3210,[1]基本档案!$A$2:$B$481,2,FALSE))</f>
        <v/>
      </c>
      <c r="H3210" s="6" t="str">
        <f>IF(G3210=0,"",VLOOKUP(G3210,[1]工序单价!$B$2:$D$503,2,FALSE))</f>
        <v/>
      </c>
      <c r="I3210" s="6">
        <f>IF(G3210=0,0,VLOOKUP(G3210,[1]工序单价!$B$2:$D$503,3,FALSE))</f>
        <v>0</v>
      </c>
      <c r="K3210" s="6">
        <f t="shared" si="49"/>
        <v>0</v>
      </c>
    </row>
    <row r="3211" spans="1:11" x14ac:dyDescent="0.15">
      <c r="A3211" s="3" t="str">
        <f>IF([1]基本档案!A3211=0,"",[1]基本档案!A3211)</f>
        <v/>
      </c>
      <c r="B3211" s="3">
        <f>[1]工序单价!B3233</f>
        <v>0</v>
      </c>
      <c r="E3211" s="6" t="str">
        <f>IF(D3211=0,"",VLOOKUP(D3211,[1]基本档案!$A$2:$B$481,2,FALSE))</f>
        <v/>
      </c>
      <c r="H3211" s="6" t="str">
        <f>IF(G3211=0,"",VLOOKUP(G3211,[1]工序单价!$B$2:$D$503,2,FALSE))</f>
        <v/>
      </c>
      <c r="I3211" s="6">
        <f>IF(G3211=0,0,VLOOKUP(G3211,[1]工序单价!$B$2:$D$503,3,FALSE))</f>
        <v>0</v>
      </c>
      <c r="K3211" s="6">
        <f t="shared" si="49"/>
        <v>0</v>
      </c>
    </row>
    <row r="3212" spans="1:11" x14ac:dyDescent="0.15">
      <c r="A3212" s="3" t="str">
        <f>IF([1]基本档案!A3212=0,"",[1]基本档案!A3212)</f>
        <v/>
      </c>
      <c r="B3212" s="3">
        <f>[1]工序单价!B3234</f>
        <v>0</v>
      </c>
      <c r="E3212" s="6" t="str">
        <f>IF(D3212=0,"",VLOOKUP(D3212,[1]基本档案!$A$2:$B$481,2,FALSE))</f>
        <v/>
      </c>
      <c r="H3212" s="6" t="str">
        <f>IF(G3212=0,"",VLOOKUP(G3212,[1]工序单价!$B$2:$D$503,2,FALSE))</f>
        <v/>
      </c>
      <c r="I3212" s="6">
        <f>IF(G3212=0,0,VLOOKUP(G3212,[1]工序单价!$B$2:$D$503,3,FALSE))</f>
        <v>0</v>
      </c>
      <c r="K3212" s="6">
        <f t="shared" si="49"/>
        <v>0</v>
      </c>
    </row>
    <row r="3213" spans="1:11" x14ac:dyDescent="0.15">
      <c r="A3213" s="3" t="str">
        <f>IF([1]基本档案!A3213=0,"",[1]基本档案!A3213)</f>
        <v/>
      </c>
      <c r="B3213" s="3">
        <f>[1]工序单价!B3235</f>
        <v>0</v>
      </c>
      <c r="E3213" s="6" t="str">
        <f>IF(D3213=0,"",VLOOKUP(D3213,[1]基本档案!$A$2:$B$481,2,FALSE))</f>
        <v/>
      </c>
      <c r="H3213" s="6" t="str">
        <f>IF(G3213=0,"",VLOOKUP(G3213,[1]工序单价!$B$2:$D$503,2,FALSE))</f>
        <v/>
      </c>
      <c r="I3213" s="6">
        <f>IF(G3213=0,0,VLOOKUP(G3213,[1]工序单价!$B$2:$D$503,3,FALSE))</f>
        <v>0</v>
      </c>
      <c r="K3213" s="6">
        <f t="shared" si="49"/>
        <v>0</v>
      </c>
    </row>
    <row r="3214" spans="1:11" x14ac:dyDescent="0.15">
      <c r="A3214" s="3" t="str">
        <f>IF([1]基本档案!A3214=0,"",[1]基本档案!A3214)</f>
        <v/>
      </c>
      <c r="B3214" s="3">
        <f>[1]工序单价!B3236</f>
        <v>0</v>
      </c>
      <c r="E3214" s="6" t="str">
        <f>IF(D3214=0,"",VLOOKUP(D3214,[1]基本档案!$A$2:$B$481,2,FALSE))</f>
        <v/>
      </c>
      <c r="H3214" s="6" t="str">
        <f>IF(G3214=0,"",VLOOKUP(G3214,[1]工序单价!$B$2:$D$503,2,FALSE))</f>
        <v/>
      </c>
      <c r="I3214" s="6">
        <f>IF(G3214=0,0,VLOOKUP(G3214,[1]工序单价!$B$2:$D$503,3,FALSE))</f>
        <v>0</v>
      </c>
      <c r="K3214" s="6">
        <f t="shared" si="49"/>
        <v>0</v>
      </c>
    </row>
    <row r="3215" spans="1:11" x14ac:dyDescent="0.15">
      <c r="A3215" s="3" t="str">
        <f>IF([1]基本档案!A3215=0,"",[1]基本档案!A3215)</f>
        <v/>
      </c>
      <c r="B3215" s="3">
        <f>[1]工序单价!B3237</f>
        <v>0</v>
      </c>
      <c r="E3215" s="6" t="str">
        <f>IF(D3215=0,"",VLOOKUP(D3215,[1]基本档案!$A$2:$B$481,2,FALSE))</f>
        <v/>
      </c>
      <c r="H3215" s="6" t="str">
        <f>IF(G3215=0,"",VLOOKUP(G3215,[1]工序单价!$B$2:$D$503,2,FALSE))</f>
        <v/>
      </c>
      <c r="I3215" s="6">
        <f>IF(G3215=0,0,VLOOKUP(G3215,[1]工序单价!$B$2:$D$503,3,FALSE))</f>
        <v>0</v>
      </c>
      <c r="K3215" s="6">
        <f t="shared" si="49"/>
        <v>0</v>
      </c>
    </row>
    <row r="3216" spans="1:11" x14ac:dyDescent="0.15">
      <c r="A3216" s="3" t="str">
        <f>IF([1]基本档案!A3216=0,"",[1]基本档案!A3216)</f>
        <v/>
      </c>
      <c r="B3216" s="3">
        <f>[1]工序单价!B3238</f>
        <v>0</v>
      </c>
      <c r="E3216" s="6" t="str">
        <f>IF(D3216=0,"",VLOOKUP(D3216,[1]基本档案!$A$2:$B$481,2,FALSE))</f>
        <v/>
      </c>
      <c r="H3216" s="6" t="str">
        <f>IF(G3216=0,"",VLOOKUP(G3216,[1]工序单价!$B$2:$D$503,2,FALSE))</f>
        <v/>
      </c>
      <c r="I3216" s="6">
        <f>IF(G3216=0,0,VLOOKUP(G3216,[1]工序单价!$B$2:$D$503,3,FALSE))</f>
        <v>0</v>
      </c>
      <c r="K3216" s="6">
        <f t="shared" si="49"/>
        <v>0</v>
      </c>
    </row>
    <row r="3217" spans="1:11" x14ac:dyDescent="0.15">
      <c r="A3217" s="3" t="str">
        <f>IF([1]基本档案!A3217=0,"",[1]基本档案!A3217)</f>
        <v/>
      </c>
      <c r="B3217" s="3">
        <f>[1]工序单价!B3239</f>
        <v>0</v>
      </c>
      <c r="E3217" s="6" t="str">
        <f>IF(D3217=0,"",VLOOKUP(D3217,[1]基本档案!$A$2:$B$481,2,FALSE))</f>
        <v/>
      </c>
      <c r="H3217" s="6" t="str">
        <f>IF(G3217=0,"",VLOOKUP(G3217,[1]工序单价!$B$2:$D$503,2,FALSE))</f>
        <v/>
      </c>
      <c r="I3217" s="6">
        <f>IF(G3217=0,0,VLOOKUP(G3217,[1]工序单价!$B$2:$D$503,3,FALSE))</f>
        <v>0</v>
      </c>
      <c r="K3217" s="6">
        <f t="shared" si="49"/>
        <v>0</v>
      </c>
    </row>
    <row r="3218" spans="1:11" x14ac:dyDescent="0.15">
      <c r="A3218" s="3" t="str">
        <f>IF([1]基本档案!A3218=0,"",[1]基本档案!A3218)</f>
        <v/>
      </c>
      <c r="B3218" s="3">
        <f>[1]工序单价!B3240</f>
        <v>0</v>
      </c>
      <c r="E3218" s="6" t="str">
        <f>IF(D3218=0,"",VLOOKUP(D3218,[1]基本档案!$A$2:$B$481,2,FALSE))</f>
        <v/>
      </c>
      <c r="H3218" s="6" t="str">
        <f>IF(G3218=0,"",VLOOKUP(G3218,[1]工序单价!$B$2:$D$503,2,FALSE))</f>
        <v/>
      </c>
      <c r="I3218" s="6">
        <f>IF(G3218=0,0,VLOOKUP(G3218,[1]工序单价!$B$2:$D$503,3,FALSE))</f>
        <v>0</v>
      </c>
      <c r="K3218" s="6">
        <f t="shared" si="49"/>
        <v>0</v>
      </c>
    </row>
    <row r="3219" spans="1:11" x14ac:dyDescent="0.15">
      <c r="A3219" s="3" t="str">
        <f>IF([1]基本档案!A3219=0,"",[1]基本档案!A3219)</f>
        <v/>
      </c>
      <c r="B3219" s="3">
        <f>[1]工序单价!B3241</f>
        <v>0</v>
      </c>
      <c r="E3219" s="6" t="str">
        <f>IF(D3219=0,"",VLOOKUP(D3219,[1]基本档案!$A$2:$B$481,2,FALSE))</f>
        <v/>
      </c>
      <c r="H3219" s="6" t="str">
        <f>IF(G3219=0,"",VLOOKUP(G3219,[1]工序单价!$B$2:$D$503,2,FALSE))</f>
        <v/>
      </c>
      <c r="I3219" s="6">
        <f>IF(G3219=0,0,VLOOKUP(G3219,[1]工序单价!$B$2:$D$503,3,FALSE))</f>
        <v>0</v>
      </c>
      <c r="K3219" s="6">
        <f t="shared" si="49"/>
        <v>0</v>
      </c>
    </row>
    <row r="3220" spans="1:11" x14ac:dyDescent="0.15">
      <c r="A3220" s="3" t="str">
        <f>IF([1]基本档案!A3220=0,"",[1]基本档案!A3220)</f>
        <v/>
      </c>
      <c r="B3220" s="3">
        <f>[1]工序单价!B3242</f>
        <v>0</v>
      </c>
      <c r="E3220" s="6" t="str">
        <f>IF(D3220=0,"",VLOOKUP(D3220,[1]基本档案!$A$2:$B$481,2,FALSE))</f>
        <v/>
      </c>
      <c r="H3220" s="6" t="str">
        <f>IF(G3220=0,"",VLOOKUP(G3220,[1]工序单价!$B$2:$D$503,2,FALSE))</f>
        <v/>
      </c>
      <c r="I3220" s="6">
        <f>IF(G3220=0,0,VLOOKUP(G3220,[1]工序单价!$B$2:$D$503,3,FALSE))</f>
        <v>0</v>
      </c>
      <c r="K3220" s="6">
        <f t="shared" si="49"/>
        <v>0</v>
      </c>
    </row>
    <row r="3221" spans="1:11" x14ac:dyDescent="0.15">
      <c r="A3221" s="3" t="str">
        <f>IF([1]基本档案!A3221=0,"",[1]基本档案!A3221)</f>
        <v/>
      </c>
      <c r="B3221" s="3">
        <f>[1]工序单价!B3243</f>
        <v>0</v>
      </c>
      <c r="E3221" s="6" t="str">
        <f>IF(D3221=0,"",VLOOKUP(D3221,[1]基本档案!$A$2:$B$481,2,FALSE))</f>
        <v/>
      </c>
      <c r="H3221" s="6" t="str">
        <f>IF(G3221=0,"",VLOOKUP(G3221,[1]工序单价!$B$2:$D$503,2,FALSE))</f>
        <v/>
      </c>
      <c r="I3221" s="6">
        <f>IF(G3221=0,0,VLOOKUP(G3221,[1]工序单价!$B$2:$D$503,3,FALSE))</f>
        <v>0</v>
      </c>
      <c r="K3221" s="6">
        <f t="shared" si="49"/>
        <v>0</v>
      </c>
    </row>
    <row r="3222" spans="1:11" x14ac:dyDescent="0.15">
      <c r="A3222" s="3" t="str">
        <f>IF([1]基本档案!A3222=0,"",[1]基本档案!A3222)</f>
        <v/>
      </c>
      <c r="B3222" s="3">
        <f>[1]工序单价!B3244</f>
        <v>0</v>
      </c>
      <c r="E3222" s="6" t="str">
        <f>IF(D3222=0,"",VLOOKUP(D3222,[1]基本档案!$A$2:$B$481,2,FALSE))</f>
        <v/>
      </c>
      <c r="H3222" s="6" t="str">
        <f>IF(G3222=0,"",VLOOKUP(G3222,[1]工序单价!$B$2:$D$503,2,FALSE))</f>
        <v/>
      </c>
      <c r="I3222" s="6">
        <f>IF(G3222=0,0,VLOOKUP(G3222,[1]工序单价!$B$2:$D$503,3,FALSE))</f>
        <v>0</v>
      </c>
      <c r="K3222" s="6">
        <f t="shared" si="49"/>
        <v>0</v>
      </c>
    </row>
    <row r="3223" spans="1:11" x14ac:dyDescent="0.15">
      <c r="A3223" s="3" t="str">
        <f>IF([1]基本档案!A3223=0,"",[1]基本档案!A3223)</f>
        <v/>
      </c>
      <c r="B3223" s="3">
        <f>[1]工序单价!B3245</f>
        <v>0</v>
      </c>
      <c r="E3223" s="6" t="str">
        <f>IF(D3223=0,"",VLOOKUP(D3223,[1]基本档案!$A$2:$B$481,2,FALSE))</f>
        <v/>
      </c>
      <c r="H3223" s="6" t="str">
        <f>IF(G3223=0,"",VLOOKUP(G3223,[1]工序单价!$B$2:$D$503,2,FALSE))</f>
        <v/>
      </c>
      <c r="I3223" s="6">
        <f>IF(G3223=0,0,VLOOKUP(G3223,[1]工序单价!$B$2:$D$503,3,FALSE))</f>
        <v>0</v>
      </c>
      <c r="K3223" s="6">
        <f t="shared" si="49"/>
        <v>0</v>
      </c>
    </row>
    <row r="3224" spans="1:11" x14ac:dyDescent="0.15">
      <c r="A3224" s="3" t="str">
        <f>IF([1]基本档案!A3224=0,"",[1]基本档案!A3224)</f>
        <v/>
      </c>
      <c r="B3224" s="3">
        <f>[1]工序单价!B3246</f>
        <v>0</v>
      </c>
      <c r="E3224" s="6" t="str">
        <f>IF(D3224=0,"",VLOOKUP(D3224,[1]基本档案!$A$2:$B$481,2,FALSE))</f>
        <v/>
      </c>
      <c r="H3224" s="6" t="str">
        <f>IF(G3224=0,"",VLOOKUP(G3224,[1]工序单价!$B$2:$D$503,2,FALSE))</f>
        <v/>
      </c>
      <c r="I3224" s="6">
        <f>IF(G3224=0,0,VLOOKUP(G3224,[1]工序单价!$B$2:$D$503,3,FALSE))</f>
        <v>0</v>
      </c>
      <c r="K3224" s="6">
        <f t="shared" si="49"/>
        <v>0</v>
      </c>
    </row>
    <row r="3225" spans="1:11" x14ac:dyDescent="0.15">
      <c r="A3225" s="3" t="str">
        <f>IF([1]基本档案!A3225=0,"",[1]基本档案!A3225)</f>
        <v/>
      </c>
      <c r="B3225" s="3">
        <f>[1]工序单价!B3247</f>
        <v>0</v>
      </c>
      <c r="E3225" s="6" t="str">
        <f>IF(D3225=0,"",VLOOKUP(D3225,[1]基本档案!$A$2:$B$481,2,FALSE))</f>
        <v/>
      </c>
      <c r="H3225" s="6" t="str">
        <f>IF(G3225=0,"",VLOOKUP(G3225,[1]工序单价!$B$2:$D$503,2,FALSE))</f>
        <v/>
      </c>
      <c r="I3225" s="6">
        <f>IF(G3225=0,0,VLOOKUP(G3225,[1]工序单价!$B$2:$D$503,3,FALSE))</f>
        <v>0</v>
      </c>
      <c r="K3225" s="6">
        <f t="shared" si="49"/>
        <v>0</v>
      </c>
    </row>
    <row r="3226" spans="1:11" x14ac:dyDescent="0.15">
      <c r="A3226" s="3" t="str">
        <f>IF([1]基本档案!A3226=0,"",[1]基本档案!A3226)</f>
        <v/>
      </c>
      <c r="B3226" s="3">
        <f>[1]工序单价!B3248</f>
        <v>0</v>
      </c>
      <c r="E3226" s="6" t="str">
        <f>IF(D3226=0,"",VLOOKUP(D3226,[1]基本档案!$A$2:$B$481,2,FALSE))</f>
        <v/>
      </c>
      <c r="H3226" s="6" t="str">
        <f>IF(G3226=0,"",VLOOKUP(G3226,[1]工序单价!$B$2:$D$503,2,FALSE))</f>
        <v/>
      </c>
      <c r="I3226" s="6">
        <f>IF(G3226=0,0,VLOOKUP(G3226,[1]工序单价!$B$2:$D$503,3,FALSE))</f>
        <v>0</v>
      </c>
      <c r="K3226" s="6">
        <f t="shared" si="49"/>
        <v>0</v>
      </c>
    </row>
    <row r="3227" spans="1:11" x14ac:dyDescent="0.15">
      <c r="A3227" s="3" t="str">
        <f>IF([1]基本档案!A3227=0,"",[1]基本档案!A3227)</f>
        <v/>
      </c>
      <c r="B3227" s="3">
        <f>[1]工序单价!B3249</f>
        <v>0</v>
      </c>
      <c r="E3227" s="6" t="str">
        <f>IF(D3227=0,"",VLOOKUP(D3227,[1]基本档案!$A$2:$B$481,2,FALSE))</f>
        <v/>
      </c>
      <c r="H3227" s="6" t="str">
        <f>IF(G3227=0,"",VLOOKUP(G3227,[1]工序单价!$B$2:$D$503,2,FALSE))</f>
        <v/>
      </c>
      <c r="I3227" s="6">
        <f>IF(G3227=0,0,VLOOKUP(G3227,[1]工序单价!$B$2:$D$503,3,FALSE))</f>
        <v>0</v>
      </c>
      <c r="K3227" s="6">
        <f t="shared" si="49"/>
        <v>0</v>
      </c>
    </row>
    <row r="3228" spans="1:11" x14ac:dyDescent="0.15">
      <c r="A3228" s="3" t="str">
        <f>IF([1]基本档案!A3228=0,"",[1]基本档案!A3228)</f>
        <v/>
      </c>
      <c r="B3228" s="3">
        <f>[1]工序单价!B3250</f>
        <v>0</v>
      </c>
      <c r="E3228" s="6" t="str">
        <f>IF(D3228=0,"",VLOOKUP(D3228,[1]基本档案!$A$2:$B$481,2,FALSE))</f>
        <v/>
      </c>
      <c r="H3228" s="6" t="str">
        <f>IF(G3228=0,"",VLOOKUP(G3228,[1]工序单价!$B$2:$D$503,2,FALSE))</f>
        <v/>
      </c>
      <c r="I3228" s="6">
        <f>IF(G3228=0,0,VLOOKUP(G3228,[1]工序单价!$B$2:$D$503,3,FALSE))</f>
        <v>0</v>
      </c>
      <c r="K3228" s="6">
        <f t="shared" si="49"/>
        <v>0</v>
      </c>
    </row>
    <row r="3229" spans="1:11" x14ac:dyDescent="0.15">
      <c r="A3229" s="3" t="str">
        <f>IF([1]基本档案!A3229=0,"",[1]基本档案!A3229)</f>
        <v/>
      </c>
      <c r="B3229" s="3">
        <f>[1]工序单价!B3251</f>
        <v>0</v>
      </c>
      <c r="E3229" s="6" t="str">
        <f>IF(D3229=0,"",VLOOKUP(D3229,[1]基本档案!$A$2:$B$481,2,FALSE))</f>
        <v/>
      </c>
      <c r="H3229" s="6" t="str">
        <f>IF(G3229=0,"",VLOOKUP(G3229,[1]工序单价!$B$2:$D$503,2,FALSE))</f>
        <v/>
      </c>
      <c r="I3229" s="6">
        <f>IF(G3229=0,0,VLOOKUP(G3229,[1]工序单价!$B$2:$D$503,3,FALSE))</f>
        <v>0</v>
      </c>
      <c r="K3229" s="6">
        <f t="shared" si="49"/>
        <v>0</v>
      </c>
    </row>
    <row r="3230" spans="1:11" x14ac:dyDescent="0.15">
      <c r="A3230" s="3" t="str">
        <f>IF([1]基本档案!A3230=0,"",[1]基本档案!A3230)</f>
        <v/>
      </c>
      <c r="B3230" s="3">
        <f>[1]工序单价!B3252</f>
        <v>0</v>
      </c>
      <c r="E3230" s="6" t="str">
        <f>IF(D3230=0,"",VLOOKUP(D3230,[1]基本档案!$A$2:$B$481,2,FALSE))</f>
        <v/>
      </c>
      <c r="H3230" s="6" t="str">
        <f>IF(G3230=0,"",VLOOKUP(G3230,[1]工序单价!$B$2:$D$503,2,FALSE))</f>
        <v/>
      </c>
      <c r="I3230" s="6">
        <f>IF(G3230=0,0,VLOOKUP(G3230,[1]工序单价!$B$2:$D$503,3,FALSE))</f>
        <v>0</v>
      </c>
      <c r="K3230" s="6">
        <f t="shared" si="49"/>
        <v>0</v>
      </c>
    </row>
    <row r="3231" spans="1:11" x14ac:dyDescent="0.15">
      <c r="A3231" s="3" t="str">
        <f>IF([1]基本档案!A3231=0,"",[1]基本档案!A3231)</f>
        <v/>
      </c>
      <c r="B3231" s="3">
        <f>[1]工序单价!B3253</f>
        <v>0</v>
      </c>
      <c r="E3231" s="6" t="str">
        <f>IF(D3231=0,"",VLOOKUP(D3231,[1]基本档案!$A$2:$B$481,2,FALSE))</f>
        <v/>
      </c>
      <c r="H3231" s="6" t="str">
        <f>IF(G3231=0,"",VLOOKUP(G3231,[1]工序单价!$B$2:$D$503,2,FALSE))</f>
        <v/>
      </c>
      <c r="I3231" s="6">
        <f>IF(G3231=0,0,VLOOKUP(G3231,[1]工序单价!$B$2:$D$503,3,FALSE))</f>
        <v>0</v>
      </c>
      <c r="K3231" s="6">
        <f t="shared" si="49"/>
        <v>0</v>
      </c>
    </row>
    <row r="3232" spans="1:11" x14ac:dyDescent="0.15">
      <c r="A3232" s="3" t="str">
        <f>IF([1]基本档案!A3232=0,"",[1]基本档案!A3232)</f>
        <v/>
      </c>
      <c r="B3232" s="3">
        <f>[1]工序单价!B3254</f>
        <v>0</v>
      </c>
      <c r="E3232" s="6" t="str">
        <f>IF(D3232=0,"",VLOOKUP(D3232,[1]基本档案!$A$2:$B$481,2,FALSE))</f>
        <v/>
      </c>
      <c r="H3232" s="6" t="str">
        <f>IF(G3232=0,"",VLOOKUP(G3232,[1]工序单价!$B$2:$D$503,2,FALSE))</f>
        <v/>
      </c>
      <c r="I3232" s="6">
        <f>IF(G3232=0,0,VLOOKUP(G3232,[1]工序单价!$B$2:$D$503,3,FALSE))</f>
        <v>0</v>
      </c>
      <c r="K3232" s="6">
        <f t="shared" si="49"/>
        <v>0</v>
      </c>
    </row>
    <row r="3233" spans="1:11" x14ac:dyDescent="0.15">
      <c r="A3233" s="3" t="str">
        <f>IF([1]基本档案!A3233=0,"",[1]基本档案!A3233)</f>
        <v/>
      </c>
      <c r="B3233" s="3">
        <f>[1]工序单价!B3255</f>
        <v>0</v>
      </c>
      <c r="E3233" s="6" t="str">
        <f>IF(D3233=0,"",VLOOKUP(D3233,[1]基本档案!$A$2:$B$481,2,FALSE))</f>
        <v/>
      </c>
      <c r="H3233" s="6" t="str">
        <f>IF(G3233=0,"",VLOOKUP(G3233,[1]工序单价!$B$2:$D$503,2,FALSE))</f>
        <v/>
      </c>
      <c r="I3233" s="6">
        <f>IF(G3233=0,0,VLOOKUP(G3233,[1]工序单价!$B$2:$D$503,3,FALSE))</f>
        <v>0</v>
      </c>
      <c r="K3233" s="6">
        <f t="shared" si="49"/>
        <v>0</v>
      </c>
    </row>
    <row r="3234" spans="1:11" x14ac:dyDescent="0.15">
      <c r="A3234" s="3" t="str">
        <f>IF([1]基本档案!A3234=0,"",[1]基本档案!A3234)</f>
        <v/>
      </c>
      <c r="B3234" s="3">
        <f>[1]工序单价!B3256</f>
        <v>0</v>
      </c>
      <c r="E3234" s="6" t="str">
        <f>IF(D3234=0,"",VLOOKUP(D3234,[1]基本档案!$A$2:$B$481,2,FALSE))</f>
        <v/>
      </c>
      <c r="H3234" s="6" t="str">
        <f>IF(G3234=0,"",VLOOKUP(G3234,[1]工序单价!$B$2:$D$503,2,FALSE))</f>
        <v/>
      </c>
      <c r="I3234" s="6">
        <f>IF(G3234=0,0,VLOOKUP(G3234,[1]工序单价!$B$2:$D$503,3,FALSE))</f>
        <v>0</v>
      </c>
      <c r="K3234" s="6">
        <f t="shared" si="49"/>
        <v>0</v>
      </c>
    </row>
    <row r="3235" spans="1:11" x14ac:dyDescent="0.15">
      <c r="A3235" s="3" t="str">
        <f>IF([1]基本档案!A3235=0,"",[1]基本档案!A3235)</f>
        <v/>
      </c>
      <c r="B3235" s="3">
        <f>[1]工序单价!B3257</f>
        <v>0</v>
      </c>
      <c r="E3235" s="6" t="str">
        <f>IF(D3235=0,"",VLOOKUP(D3235,[1]基本档案!$A$2:$B$481,2,FALSE))</f>
        <v/>
      </c>
      <c r="H3235" s="6" t="str">
        <f>IF(G3235=0,"",VLOOKUP(G3235,[1]工序单价!$B$2:$D$503,2,FALSE))</f>
        <v/>
      </c>
      <c r="I3235" s="6">
        <f>IF(G3235=0,0,VLOOKUP(G3235,[1]工序单价!$B$2:$D$503,3,FALSE))</f>
        <v>0</v>
      </c>
      <c r="K3235" s="6">
        <f t="shared" si="49"/>
        <v>0</v>
      </c>
    </row>
    <row r="3236" spans="1:11" x14ac:dyDescent="0.15">
      <c r="A3236" s="3" t="str">
        <f>IF([1]基本档案!A3236=0,"",[1]基本档案!A3236)</f>
        <v/>
      </c>
      <c r="B3236" s="3">
        <f>[1]工序单价!B3258</f>
        <v>0</v>
      </c>
      <c r="E3236" s="6" t="str">
        <f>IF(D3236=0,"",VLOOKUP(D3236,[1]基本档案!$A$2:$B$481,2,FALSE))</f>
        <v/>
      </c>
      <c r="H3236" s="6" t="str">
        <f>IF(G3236=0,"",VLOOKUP(G3236,[1]工序单价!$B$2:$D$503,2,FALSE))</f>
        <v/>
      </c>
      <c r="I3236" s="6">
        <f>IF(G3236=0,0,VLOOKUP(G3236,[1]工序单价!$B$2:$D$503,3,FALSE))</f>
        <v>0</v>
      </c>
      <c r="K3236" s="6">
        <f t="shared" si="49"/>
        <v>0</v>
      </c>
    </row>
    <row r="3237" spans="1:11" x14ac:dyDescent="0.15">
      <c r="A3237" s="3" t="str">
        <f>IF([1]基本档案!A3237=0,"",[1]基本档案!A3237)</f>
        <v/>
      </c>
      <c r="B3237" s="3">
        <f>[1]工序单价!B3259</f>
        <v>0</v>
      </c>
      <c r="E3237" s="6" t="str">
        <f>IF(D3237=0,"",VLOOKUP(D3237,[1]基本档案!$A$2:$B$481,2,FALSE))</f>
        <v/>
      </c>
      <c r="H3237" s="6" t="str">
        <f>IF(G3237=0,"",VLOOKUP(G3237,[1]工序单价!$B$2:$D$503,2,FALSE))</f>
        <v/>
      </c>
      <c r="I3237" s="6">
        <f>IF(G3237=0,0,VLOOKUP(G3237,[1]工序单价!$B$2:$D$503,3,FALSE))</f>
        <v>0</v>
      </c>
      <c r="K3237" s="6">
        <f t="shared" si="49"/>
        <v>0</v>
      </c>
    </row>
    <row r="3238" spans="1:11" x14ac:dyDescent="0.15">
      <c r="A3238" s="3" t="str">
        <f>IF([1]基本档案!A3238=0,"",[1]基本档案!A3238)</f>
        <v/>
      </c>
      <c r="B3238" s="3">
        <f>[1]工序单价!B3260</f>
        <v>0</v>
      </c>
      <c r="E3238" s="6" t="str">
        <f>IF(D3238=0,"",VLOOKUP(D3238,[1]基本档案!$A$2:$B$481,2,FALSE))</f>
        <v/>
      </c>
      <c r="H3238" s="6" t="str">
        <f>IF(G3238=0,"",VLOOKUP(G3238,[1]工序单价!$B$2:$D$503,2,FALSE))</f>
        <v/>
      </c>
      <c r="I3238" s="6">
        <f>IF(G3238=0,0,VLOOKUP(G3238,[1]工序单价!$B$2:$D$503,3,FALSE))</f>
        <v>0</v>
      </c>
      <c r="K3238" s="6">
        <f t="shared" si="49"/>
        <v>0</v>
      </c>
    </row>
    <row r="3239" spans="1:11" x14ac:dyDescent="0.15">
      <c r="A3239" s="3" t="str">
        <f>IF([1]基本档案!A3239=0,"",[1]基本档案!A3239)</f>
        <v/>
      </c>
      <c r="B3239" s="3">
        <f>[1]工序单价!B3261</f>
        <v>0</v>
      </c>
      <c r="E3239" s="6" t="str">
        <f>IF(D3239=0,"",VLOOKUP(D3239,[1]基本档案!$A$2:$B$481,2,FALSE))</f>
        <v/>
      </c>
      <c r="H3239" s="6" t="str">
        <f>IF(G3239=0,"",VLOOKUP(G3239,[1]工序单价!$B$2:$D$503,2,FALSE))</f>
        <v/>
      </c>
      <c r="I3239" s="6">
        <f>IF(G3239=0,0,VLOOKUP(G3239,[1]工序单价!$B$2:$D$503,3,FALSE))</f>
        <v>0</v>
      </c>
      <c r="K3239" s="6">
        <f t="shared" si="49"/>
        <v>0</v>
      </c>
    </row>
    <row r="3240" spans="1:11" x14ac:dyDescent="0.15">
      <c r="A3240" s="3" t="str">
        <f>IF([1]基本档案!A3240=0,"",[1]基本档案!A3240)</f>
        <v/>
      </c>
      <c r="B3240" s="3">
        <f>[1]工序单价!B3262</f>
        <v>0</v>
      </c>
      <c r="E3240" s="6" t="str">
        <f>IF(D3240=0,"",VLOOKUP(D3240,[1]基本档案!$A$2:$B$481,2,FALSE))</f>
        <v/>
      </c>
      <c r="H3240" s="6" t="str">
        <f>IF(G3240=0,"",VLOOKUP(G3240,[1]工序单价!$B$2:$D$503,2,FALSE))</f>
        <v/>
      </c>
      <c r="I3240" s="6">
        <f>IF(G3240=0,0,VLOOKUP(G3240,[1]工序单价!$B$2:$D$503,3,FALSE))</f>
        <v>0</v>
      </c>
      <c r="K3240" s="6">
        <f t="shared" si="49"/>
        <v>0</v>
      </c>
    </row>
    <row r="3241" spans="1:11" x14ac:dyDescent="0.15">
      <c r="A3241" s="3" t="str">
        <f>IF([1]基本档案!A3241=0,"",[1]基本档案!A3241)</f>
        <v/>
      </c>
      <c r="B3241" s="3">
        <f>[1]工序单价!B3263</f>
        <v>0</v>
      </c>
      <c r="E3241" s="6" t="str">
        <f>IF(D3241=0,"",VLOOKUP(D3241,[1]基本档案!$A$2:$B$481,2,FALSE))</f>
        <v/>
      </c>
      <c r="H3241" s="6" t="str">
        <f>IF(G3241=0,"",VLOOKUP(G3241,[1]工序单价!$B$2:$D$503,2,FALSE))</f>
        <v/>
      </c>
      <c r="I3241" s="6">
        <f>IF(G3241=0,0,VLOOKUP(G3241,[1]工序单价!$B$2:$D$503,3,FALSE))</f>
        <v>0</v>
      </c>
      <c r="K3241" s="6">
        <f t="shared" si="49"/>
        <v>0</v>
      </c>
    </row>
    <row r="3242" spans="1:11" x14ac:dyDescent="0.15">
      <c r="A3242" s="3" t="str">
        <f>IF([1]基本档案!A3242=0,"",[1]基本档案!A3242)</f>
        <v/>
      </c>
      <c r="B3242" s="3">
        <f>[1]工序单价!B3264</f>
        <v>0</v>
      </c>
      <c r="E3242" s="6" t="str">
        <f>IF(D3242=0,"",VLOOKUP(D3242,[1]基本档案!$A$2:$B$481,2,FALSE))</f>
        <v/>
      </c>
      <c r="H3242" s="6" t="str">
        <f>IF(G3242=0,"",VLOOKUP(G3242,[1]工序单价!$B$2:$D$503,2,FALSE))</f>
        <v/>
      </c>
      <c r="I3242" s="6">
        <f>IF(G3242=0,0,VLOOKUP(G3242,[1]工序单价!$B$2:$D$503,3,FALSE))</f>
        <v>0</v>
      </c>
      <c r="K3242" s="6">
        <f t="shared" si="49"/>
        <v>0</v>
      </c>
    </row>
    <row r="3243" spans="1:11" x14ac:dyDescent="0.15">
      <c r="A3243" s="3" t="str">
        <f>IF([1]基本档案!A3243=0,"",[1]基本档案!A3243)</f>
        <v/>
      </c>
      <c r="B3243" s="3">
        <f>[1]工序单价!B3265</f>
        <v>0</v>
      </c>
      <c r="E3243" s="6" t="str">
        <f>IF(D3243=0,"",VLOOKUP(D3243,[1]基本档案!$A$2:$B$481,2,FALSE))</f>
        <v/>
      </c>
      <c r="H3243" s="6" t="str">
        <f>IF(G3243=0,"",VLOOKUP(G3243,[1]工序单价!$B$2:$D$503,2,FALSE))</f>
        <v/>
      </c>
      <c r="I3243" s="6">
        <f>IF(G3243=0,0,VLOOKUP(G3243,[1]工序单价!$B$2:$D$503,3,FALSE))</f>
        <v>0</v>
      </c>
      <c r="K3243" s="6">
        <f t="shared" si="49"/>
        <v>0</v>
      </c>
    </row>
    <row r="3244" spans="1:11" x14ac:dyDescent="0.15">
      <c r="A3244" s="3" t="str">
        <f>IF([1]基本档案!A3244=0,"",[1]基本档案!A3244)</f>
        <v/>
      </c>
      <c r="B3244" s="3">
        <f>[1]工序单价!B3266</f>
        <v>0</v>
      </c>
      <c r="E3244" s="6" t="str">
        <f>IF(D3244=0,"",VLOOKUP(D3244,[1]基本档案!$A$2:$B$481,2,FALSE))</f>
        <v/>
      </c>
      <c r="H3244" s="6" t="str">
        <f>IF(G3244=0,"",VLOOKUP(G3244,[1]工序单价!$B$2:$D$503,2,FALSE))</f>
        <v/>
      </c>
      <c r="I3244" s="6">
        <f>IF(G3244=0,0,VLOOKUP(G3244,[1]工序单价!$B$2:$D$503,3,FALSE))</f>
        <v>0</v>
      </c>
      <c r="K3244" s="6">
        <f t="shared" si="49"/>
        <v>0</v>
      </c>
    </row>
    <row r="3245" spans="1:11" x14ac:dyDescent="0.15">
      <c r="A3245" s="3" t="str">
        <f>IF([1]基本档案!A3245=0,"",[1]基本档案!A3245)</f>
        <v/>
      </c>
      <c r="B3245" s="3">
        <f>[1]工序单价!B3267</f>
        <v>0</v>
      </c>
      <c r="E3245" s="6" t="str">
        <f>IF(D3245=0,"",VLOOKUP(D3245,[1]基本档案!$A$2:$B$481,2,FALSE))</f>
        <v/>
      </c>
      <c r="H3245" s="6" t="str">
        <f>IF(G3245=0,"",VLOOKUP(G3245,[1]工序单价!$B$2:$D$503,2,FALSE))</f>
        <v/>
      </c>
      <c r="I3245" s="6">
        <f>IF(G3245=0,0,VLOOKUP(G3245,[1]工序单价!$B$2:$D$503,3,FALSE))</f>
        <v>0</v>
      </c>
      <c r="K3245" s="6">
        <f t="shared" si="49"/>
        <v>0</v>
      </c>
    </row>
    <row r="3246" spans="1:11" x14ac:dyDescent="0.15">
      <c r="A3246" s="3" t="str">
        <f>IF([1]基本档案!A3246=0,"",[1]基本档案!A3246)</f>
        <v/>
      </c>
      <c r="B3246" s="3">
        <f>[1]工序单价!B3268</f>
        <v>0</v>
      </c>
      <c r="E3246" s="6" t="str">
        <f>IF(D3246=0,"",VLOOKUP(D3246,[1]基本档案!$A$2:$B$481,2,FALSE))</f>
        <v/>
      </c>
      <c r="H3246" s="6" t="str">
        <f>IF(G3246=0,"",VLOOKUP(G3246,[1]工序单价!$B$2:$D$503,2,FALSE))</f>
        <v/>
      </c>
      <c r="I3246" s="6">
        <f>IF(G3246=0,0,VLOOKUP(G3246,[1]工序单价!$B$2:$D$503,3,FALSE))</f>
        <v>0</v>
      </c>
      <c r="K3246" s="6">
        <f t="shared" si="49"/>
        <v>0</v>
      </c>
    </row>
    <row r="3247" spans="1:11" x14ac:dyDescent="0.15">
      <c r="A3247" s="3" t="str">
        <f>IF([1]基本档案!A3247=0,"",[1]基本档案!A3247)</f>
        <v/>
      </c>
      <c r="B3247" s="3">
        <f>[1]工序单价!B3269</f>
        <v>0</v>
      </c>
      <c r="E3247" s="6" t="str">
        <f>IF(D3247=0,"",VLOOKUP(D3247,[1]基本档案!$A$2:$B$481,2,FALSE))</f>
        <v/>
      </c>
      <c r="H3247" s="6" t="str">
        <f>IF(G3247=0,"",VLOOKUP(G3247,[1]工序单价!$B$2:$D$503,2,FALSE))</f>
        <v/>
      </c>
      <c r="I3247" s="6">
        <f>IF(G3247=0,0,VLOOKUP(G3247,[1]工序单价!$B$2:$D$503,3,FALSE))</f>
        <v>0</v>
      </c>
      <c r="K3247" s="6">
        <f t="shared" si="49"/>
        <v>0</v>
      </c>
    </row>
    <row r="3248" spans="1:11" x14ac:dyDescent="0.15">
      <c r="A3248" s="3" t="str">
        <f>IF([1]基本档案!A3248=0,"",[1]基本档案!A3248)</f>
        <v/>
      </c>
      <c r="B3248" s="3">
        <f>[1]工序单价!B3270</f>
        <v>0</v>
      </c>
      <c r="E3248" s="6" t="str">
        <f>IF(D3248=0,"",VLOOKUP(D3248,[1]基本档案!$A$2:$B$481,2,FALSE))</f>
        <v/>
      </c>
      <c r="H3248" s="6" t="str">
        <f>IF(G3248=0,"",VLOOKUP(G3248,[1]工序单价!$B$2:$D$503,2,FALSE))</f>
        <v/>
      </c>
      <c r="I3248" s="6">
        <f>IF(G3248=0,0,VLOOKUP(G3248,[1]工序单价!$B$2:$D$503,3,FALSE))</f>
        <v>0</v>
      </c>
      <c r="K3248" s="6">
        <f t="shared" si="49"/>
        <v>0</v>
      </c>
    </row>
    <row r="3249" spans="1:11" x14ac:dyDescent="0.15">
      <c r="A3249" s="3" t="str">
        <f>IF([1]基本档案!A3249=0,"",[1]基本档案!A3249)</f>
        <v/>
      </c>
      <c r="B3249" s="3">
        <f>[1]工序单价!B3271</f>
        <v>0</v>
      </c>
      <c r="E3249" s="6" t="str">
        <f>IF(D3249=0,"",VLOOKUP(D3249,[1]基本档案!$A$2:$B$481,2,FALSE))</f>
        <v/>
      </c>
      <c r="H3249" s="6" t="str">
        <f>IF(G3249=0,"",VLOOKUP(G3249,[1]工序单价!$B$2:$D$503,2,FALSE))</f>
        <v/>
      </c>
      <c r="I3249" s="6">
        <f>IF(G3249=0,0,VLOOKUP(G3249,[1]工序单价!$B$2:$D$503,3,FALSE))</f>
        <v>0</v>
      </c>
      <c r="K3249" s="6">
        <f t="shared" si="49"/>
        <v>0</v>
      </c>
    </row>
    <row r="3250" spans="1:11" x14ac:dyDescent="0.15">
      <c r="A3250" s="3" t="str">
        <f>IF([1]基本档案!A3250=0,"",[1]基本档案!A3250)</f>
        <v/>
      </c>
      <c r="B3250" s="3">
        <f>[1]工序单价!B3272</f>
        <v>0</v>
      </c>
      <c r="E3250" s="6" t="str">
        <f>IF(D3250=0,"",VLOOKUP(D3250,[1]基本档案!$A$2:$B$481,2,FALSE))</f>
        <v/>
      </c>
      <c r="H3250" s="6" t="str">
        <f>IF(G3250=0,"",VLOOKUP(G3250,[1]工序单价!$B$2:$D$503,2,FALSE))</f>
        <v/>
      </c>
      <c r="I3250" s="6">
        <f>IF(G3250=0,0,VLOOKUP(G3250,[1]工序单价!$B$2:$D$503,3,FALSE))</f>
        <v>0</v>
      </c>
      <c r="K3250" s="6">
        <f t="shared" si="49"/>
        <v>0</v>
      </c>
    </row>
    <row r="3251" spans="1:11" x14ac:dyDescent="0.15">
      <c r="A3251" s="3" t="str">
        <f>IF([1]基本档案!A3251=0,"",[1]基本档案!A3251)</f>
        <v/>
      </c>
      <c r="B3251" s="3">
        <f>[1]工序单价!B3273</f>
        <v>0</v>
      </c>
      <c r="E3251" s="6" t="str">
        <f>IF(D3251=0,"",VLOOKUP(D3251,[1]基本档案!$A$2:$B$481,2,FALSE))</f>
        <v/>
      </c>
      <c r="H3251" s="6" t="str">
        <f>IF(G3251=0,"",VLOOKUP(G3251,[1]工序单价!$B$2:$D$503,2,FALSE))</f>
        <v/>
      </c>
      <c r="I3251" s="6">
        <f>IF(G3251=0,0,VLOOKUP(G3251,[1]工序单价!$B$2:$D$503,3,FALSE))</f>
        <v>0</v>
      </c>
      <c r="K3251" s="6">
        <f t="shared" si="49"/>
        <v>0</v>
      </c>
    </row>
    <row r="3252" spans="1:11" x14ac:dyDescent="0.15">
      <c r="A3252" s="3" t="str">
        <f>IF([1]基本档案!A3252=0,"",[1]基本档案!A3252)</f>
        <v/>
      </c>
      <c r="B3252" s="3">
        <f>[1]工序单价!B3274</f>
        <v>0</v>
      </c>
      <c r="E3252" s="6" t="str">
        <f>IF(D3252=0,"",VLOOKUP(D3252,[1]基本档案!$A$2:$B$481,2,FALSE))</f>
        <v/>
      </c>
      <c r="H3252" s="6" t="str">
        <f>IF(G3252=0,"",VLOOKUP(G3252,[1]工序单价!$B$2:$D$503,2,FALSE))</f>
        <v/>
      </c>
      <c r="I3252" s="6">
        <f>IF(G3252=0,0,VLOOKUP(G3252,[1]工序单价!$B$2:$D$503,3,FALSE))</f>
        <v>0</v>
      </c>
      <c r="K3252" s="6">
        <f t="shared" si="49"/>
        <v>0</v>
      </c>
    </row>
    <row r="3253" spans="1:11" x14ac:dyDescent="0.15">
      <c r="A3253" s="3" t="str">
        <f>IF([1]基本档案!A3253=0,"",[1]基本档案!A3253)</f>
        <v/>
      </c>
      <c r="B3253" s="3">
        <f>[1]工序单价!B3275</f>
        <v>0</v>
      </c>
      <c r="E3253" s="6" t="str">
        <f>IF(D3253=0,"",VLOOKUP(D3253,[1]基本档案!$A$2:$B$481,2,FALSE))</f>
        <v/>
      </c>
      <c r="H3253" s="6" t="str">
        <f>IF(G3253=0,"",VLOOKUP(G3253,[1]工序单价!$B$2:$D$503,2,FALSE))</f>
        <v/>
      </c>
      <c r="I3253" s="6">
        <f>IF(G3253=0,0,VLOOKUP(G3253,[1]工序单价!$B$2:$D$503,3,FALSE))</f>
        <v>0</v>
      </c>
      <c r="K3253" s="6">
        <f t="shared" si="49"/>
        <v>0</v>
      </c>
    </row>
    <row r="3254" spans="1:11" x14ac:dyDescent="0.15">
      <c r="A3254" s="3" t="str">
        <f>IF([1]基本档案!A3254=0,"",[1]基本档案!A3254)</f>
        <v/>
      </c>
      <c r="B3254" s="3">
        <f>[1]工序单价!B3276</f>
        <v>0</v>
      </c>
      <c r="E3254" s="6" t="str">
        <f>IF(D3254=0,"",VLOOKUP(D3254,[1]基本档案!$A$2:$B$481,2,FALSE))</f>
        <v/>
      </c>
      <c r="H3254" s="6" t="str">
        <f>IF(G3254=0,"",VLOOKUP(G3254,[1]工序单价!$B$2:$D$503,2,FALSE))</f>
        <v/>
      </c>
      <c r="I3254" s="6">
        <f>IF(G3254=0,0,VLOOKUP(G3254,[1]工序单价!$B$2:$D$503,3,FALSE))</f>
        <v>0</v>
      </c>
      <c r="K3254" s="6">
        <f t="shared" si="49"/>
        <v>0</v>
      </c>
    </row>
    <row r="3255" spans="1:11" x14ac:dyDescent="0.15">
      <c r="A3255" s="3" t="str">
        <f>IF([1]基本档案!A3255=0,"",[1]基本档案!A3255)</f>
        <v/>
      </c>
      <c r="B3255" s="3">
        <f>[1]工序单价!B3277</f>
        <v>0</v>
      </c>
      <c r="E3255" s="6" t="str">
        <f>IF(D3255=0,"",VLOOKUP(D3255,[1]基本档案!$A$2:$B$481,2,FALSE))</f>
        <v/>
      </c>
      <c r="H3255" s="6" t="str">
        <f>IF(G3255=0,"",VLOOKUP(G3255,[1]工序单价!$B$2:$D$503,2,FALSE))</f>
        <v/>
      </c>
      <c r="I3255" s="6">
        <f>IF(G3255=0,0,VLOOKUP(G3255,[1]工序单价!$B$2:$D$503,3,FALSE))</f>
        <v>0</v>
      </c>
      <c r="K3255" s="6">
        <f t="shared" si="49"/>
        <v>0</v>
      </c>
    </row>
    <row r="3256" spans="1:11" x14ac:dyDescent="0.15">
      <c r="A3256" s="3" t="str">
        <f>IF([1]基本档案!A3256=0,"",[1]基本档案!A3256)</f>
        <v/>
      </c>
      <c r="B3256" s="3">
        <f>[1]工序单价!B3278</f>
        <v>0</v>
      </c>
      <c r="E3256" s="6" t="str">
        <f>IF(D3256=0,"",VLOOKUP(D3256,[1]基本档案!$A$2:$B$481,2,FALSE))</f>
        <v/>
      </c>
      <c r="H3256" s="6" t="str">
        <f>IF(G3256=0,"",VLOOKUP(G3256,[1]工序单价!$B$2:$D$503,2,FALSE))</f>
        <v/>
      </c>
      <c r="I3256" s="6">
        <f>IF(G3256=0,0,VLOOKUP(G3256,[1]工序单价!$B$2:$D$503,3,FALSE))</f>
        <v>0</v>
      </c>
      <c r="K3256" s="6">
        <f t="shared" si="49"/>
        <v>0</v>
      </c>
    </row>
    <row r="3257" spans="1:11" x14ac:dyDescent="0.15">
      <c r="A3257" s="3" t="str">
        <f>IF([1]基本档案!A3257=0,"",[1]基本档案!A3257)</f>
        <v/>
      </c>
      <c r="B3257" s="3">
        <f>[1]工序单价!B3279</f>
        <v>0</v>
      </c>
      <c r="E3257" s="6" t="str">
        <f>IF(D3257=0,"",VLOOKUP(D3257,[1]基本档案!$A$2:$B$481,2,FALSE))</f>
        <v/>
      </c>
      <c r="H3257" s="6" t="str">
        <f>IF(G3257=0,"",VLOOKUP(G3257,[1]工序单价!$B$2:$D$503,2,FALSE))</f>
        <v/>
      </c>
      <c r="I3257" s="6">
        <f>IF(G3257=0,0,VLOOKUP(G3257,[1]工序单价!$B$2:$D$503,3,FALSE))</f>
        <v>0</v>
      </c>
      <c r="K3257" s="6">
        <f t="shared" si="49"/>
        <v>0</v>
      </c>
    </row>
    <row r="3258" spans="1:11" x14ac:dyDescent="0.15">
      <c r="A3258" s="3" t="str">
        <f>IF([1]基本档案!A3258=0,"",[1]基本档案!A3258)</f>
        <v/>
      </c>
      <c r="B3258" s="3">
        <f>[1]工序单价!B3280</f>
        <v>0</v>
      </c>
      <c r="E3258" s="6" t="str">
        <f>IF(D3258=0,"",VLOOKUP(D3258,[1]基本档案!$A$2:$B$481,2,FALSE))</f>
        <v/>
      </c>
      <c r="H3258" s="6" t="str">
        <f>IF(G3258=0,"",VLOOKUP(G3258,[1]工序单价!$B$2:$D$503,2,FALSE))</f>
        <v/>
      </c>
      <c r="I3258" s="6">
        <f>IF(G3258=0,0,VLOOKUP(G3258,[1]工序单价!$B$2:$D$503,3,FALSE))</f>
        <v>0</v>
      </c>
      <c r="K3258" s="6">
        <f t="shared" si="49"/>
        <v>0</v>
      </c>
    </row>
    <row r="3259" spans="1:11" x14ac:dyDescent="0.15">
      <c r="A3259" s="3" t="str">
        <f>IF([1]基本档案!A3259=0,"",[1]基本档案!A3259)</f>
        <v/>
      </c>
      <c r="B3259" s="3">
        <f>[1]工序单价!B3281</f>
        <v>0</v>
      </c>
      <c r="E3259" s="6" t="str">
        <f>IF(D3259=0,"",VLOOKUP(D3259,[1]基本档案!$A$2:$B$481,2,FALSE))</f>
        <v/>
      </c>
      <c r="H3259" s="6" t="str">
        <f>IF(G3259=0,"",VLOOKUP(G3259,[1]工序单价!$B$2:$D$503,2,FALSE))</f>
        <v/>
      </c>
      <c r="I3259" s="6">
        <f>IF(G3259=0,0,VLOOKUP(G3259,[1]工序单价!$B$2:$D$503,3,FALSE))</f>
        <v>0</v>
      </c>
      <c r="K3259" s="6">
        <f t="shared" si="49"/>
        <v>0</v>
      </c>
    </row>
    <row r="3260" spans="1:11" x14ac:dyDescent="0.15">
      <c r="A3260" s="3" t="str">
        <f>IF([1]基本档案!A3260=0,"",[1]基本档案!A3260)</f>
        <v/>
      </c>
      <c r="B3260" s="3">
        <f>[1]工序单价!B3282</f>
        <v>0</v>
      </c>
      <c r="E3260" s="6" t="str">
        <f>IF(D3260=0,"",VLOOKUP(D3260,[1]基本档案!$A$2:$B$481,2,FALSE))</f>
        <v/>
      </c>
      <c r="H3260" s="6" t="str">
        <f>IF(G3260=0,"",VLOOKUP(G3260,[1]工序单价!$B$2:$D$503,2,FALSE))</f>
        <v/>
      </c>
      <c r="I3260" s="6">
        <f>IF(G3260=0,0,VLOOKUP(G3260,[1]工序单价!$B$2:$D$503,3,FALSE))</f>
        <v>0</v>
      </c>
      <c r="K3260" s="6">
        <f t="shared" si="49"/>
        <v>0</v>
      </c>
    </row>
    <row r="3261" spans="1:11" x14ac:dyDescent="0.15">
      <c r="A3261" s="3" t="str">
        <f>IF([1]基本档案!A3261=0,"",[1]基本档案!A3261)</f>
        <v/>
      </c>
      <c r="B3261" s="3">
        <f>[1]工序单价!B3283</f>
        <v>0</v>
      </c>
      <c r="E3261" s="6" t="str">
        <f>IF(D3261=0,"",VLOOKUP(D3261,[1]基本档案!$A$2:$B$481,2,FALSE))</f>
        <v/>
      </c>
      <c r="H3261" s="6" t="str">
        <f>IF(G3261=0,"",VLOOKUP(G3261,[1]工序单价!$B$2:$D$503,2,FALSE))</f>
        <v/>
      </c>
      <c r="I3261" s="6">
        <f>IF(G3261=0,0,VLOOKUP(G3261,[1]工序单价!$B$2:$D$503,3,FALSE))</f>
        <v>0</v>
      </c>
      <c r="K3261" s="6">
        <f t="shared" si="49"/>
        <v>0</v>
      </c>
    </row>
    <row r="3262" spans="1:11" x14ac:dyDescent="0.15">
      <c r="A3262" s="3" t="str">
        <f>IF([1]基本档案!A3262=0,"",[1]基本档案!A3262)</f>
        <v/>
      </c>
      <c r="B3262" s="3">
        <f>[1]工序单价!B3284</f>
        <v>0</v>
      </c>
      <c r="E3262" s="6" t="str">
        <f>IF(D3262=0,"",VLOOKUP(D3262,[1]基本档案!$A$2:$B$481,2,FALSE))</f>
        <v/>
      </c>
      <c r="H3262" s="6" t="str">
        <f>IF(G3262=0,"",VLOOKUP(G3262,[1]工序单价!$B$2:$D$503,2,FALSE))</f>
        <v/>
      </c>
      <c r="I3262" s="6">
        <f>IF(G3262=0,0,VLOOKUP(G3262,[1]工序单价!$B$2:$D$503,3,FALSE))</f>
        <v>0</v>
      </c>
      <c r="K3262" s="6">
        <f t="shared" si="49"/>
        <v>0</v>
      </c>
    </row>
    <row r="3263" spans="1:11" x14ac:dyDescent="0.15">
      <c r="A3263" s="3" t="str">
        <f>IF([1]基本档案!A3263=0,"",[1]基本档案!A3263)</f>
        <v/>
      </c>
      <c r="B3263" s="3">
        <f>[1]工序单价!B3285</f>
        <v>0</v>
      </c>
      <c r="E3263" s="6" t="str">
        <f>IF(D3263=0,"",VLOOKUP(D3263,[1]基本档案!$A$2:$B$481,2,FALSE))</f>
        <v/>
      </c>
      <c r="H3263" s="6" t="str">
        <f>IF(G3263=0,"",VLOOKUP(G3263,[1]工序单价!$B$2:$D$503,2,FALSE))</f>
        <v/>
      </c>
      <c r="I3263" s="6">
        <f>IF(G3263=0,0,VLOOKUP(G3263,[1]工序单价!$B$2:$D$503,3,FALSE))</f>
        <v>0</v>
      </c>
      <c r="K3263" s="6">
        <f t="shared" si="49"/>
        <v>0</v>
      </c>
    </row>
    <row r="3264" spans="1:11" x14ac:dyDescent="0.15">
      <c r="A3264" s="3" t="str">
        <f>IF([1]基本档案!A3264=0,"",[1]基本档案!A3264)</f>
        <v/>
      </c>
      <c r="B3264" s="3">
        <f>[1]工序单价!B3286</f>
        <v>0</v>
      </c>
      <c r="E3264" s="6" t="str">
        <f>IF(D3264=0,"",VLOOKUP(D3264,[1]基本档案!$A$2:$B$481,2,FALSE))</f>
        <v/>
      </c>
      <c r="H3264" s="6" t="str">
        <f>IF(G3264=0,"",VLOOKUP(G3264,[1]工序单价!$B$2:$D$503,2,FALSE))</f>
        <v/>
      </c>
      <c r="I3264" s="6">
        <f>IF(G3264=0,0,VLOOKUP(G3264,[1]工序单价!$B$2:$D$503,3,FALSE))</f>
        <v>0</v>
      </c>
      <c r="K3264" s="6">
        <f t="shared" si="49"/>
        <v>0</v>
      </c>
    </row>
    <row r="3265" spans="1:11" x14ac:dyDescent="0.15">
      <c r="A3265" s="3" t="str">
        <f>IF([1]基本档案!A3265=0,"",[1]基本档案!A3265)</f>
        <v/>
      </c>
      <c r="B3265" s="3">
        <f>[1]工序单价!B3287</f>
        <v>0</v>
      </c>
      <c r="E3265" s="6" t="str">
        <f>IF(D3265=0,"",VLOOKUP(D3265,[1]基本档案!$A$2:$B$481,2,FALSE))</f>
        <v/>
      </c>
      <c r="H3265" s="6" t="str">
        <f>IF(G3265=0,"",VLOOKUP(G3265,[1]工序单价!$B$2:$D$503,2,FALSE))</f>
        <v/>
      </c>
      <c r="I3265" s="6">
        <f>IF(G3265=0,0,VLOOKUP(G3265,[1]工序单价!$B$2:$D$503,3,FALSE))</f>
        <v>0</v>
      </c>
      <c r="K3265" s="6">
        <f t="shared" si="49"/>
        <v>0</v>
      </c>
    </row>
    <row r="3266" spans="1:11" x14ac:dyDescent="0.15">
      <c r="A3266" s="3" t="str">
        <f>IF([1]基本档案!A3266=0,"",[1]基本档案!A3266)</f>
        <v/>
      </c>
      <c r="B3266" s="3">
        <f>[1]工序单价!B3288</f>
        <v>0</v>
      </c>
      <c r="E3266" s="6" t="str">
        <f>IF(D3266=0,"",VLOOKUP(D3266,[1]基本档案!$A$2:$B$481,2,FALSE))</f>
        <v/>
      </c>
      <c r="H3266" s="6" t="str">
        <f>IF(G3266=0,"",VLOOKUP(G3266,[1]工序单价!$B$2:$D$503,2,FALSE))</f>
        <v/>
      </c>
      <c r="I3266" s="6">
        <f>IF(G3266=0,0,VLOOKUP(G3266,[1]工序单价!$B$2:$D$503,3,FALSE))</f>
        <v>0</v>
      </c>
      <c r="K3266" s="6">
        <f t="shared" ref="K3266:K3329" si="50">I3266*J3266</f>
        <v>0</v>
      </c>
    </row>
    <row r="3267" spans="1:11" x14ac:dyDescent="0.15">
      <c r="A3267" s="3" t="str">
        <f>IF([1]基本档案!A3267=0,"",[1]基本档案!A3267)</f>
        <v/>
      </c>
      <c r="B3267" s="3">
        <f>[1]工序单价!B3289</f>
        <v>0</v>
      </c>
      <c r="E3267" s="6" t="str">
        <f>IF(D3267=0,"",VLOOKUP(D3267,[1]基本档案!$A$2:$B$481,2,FALSE))</f>
        <v/>
      </c>
      <c r="H3267" s="6" t="str">
        <f>IF(G3267=0,"",VLOOKUP(G3267,[1]工序单价!$B$2:$D$503,2,FALSE))</f>
        <v/>
      </c>
      <c r="I3267" s="6">
        <f>IF(G3267=0,0,VLOOKUP(G3267,[1]工序单价!$B$2:$D$503,3,FALSE))</f>
        <v>0</v>
      </c>
      <c r="K3267" s="6">
        <f t="shared" si="50"/>
        <v>0</v>
      </c>
    </row>
    <row r="3268" spans="1:11" x14ac:dyDescent="0.15">
      <c r="A3268" s="3" t="str">
        <f>IF([1]基本档案!A3268=0,"",[1]基本档案!A3268)</f>
        <v/>
      </c>
      <c r="B3268" s="3">
        <f>[1]工序单价!B3290</f>
        <v>0</v>
      </c>
      <c r="E3268" s="6" t="str">
        <f>IF(D3268=0,"",VLOOKUP(D3268,[1]基本档案!$A$2:$B$481,2,FALSE))</f>
        <v/>
      </c>
      <c r="H3268" s="6" t="str">
        <f>IF(G3268=0,"",VLOOKUP(G3268,[1]工序单价!$B$2:$D$503,2,FALSE))</f>
        <v/>
      </c>
      <c r="I3268" s="6">
        <f>IF(G3268=0,0,VLOOKUP(G3268,[1]工序单价!$B$2:$D$503,3,FALSE))</f>
        <v>0</v>
      </c>
      <c r="K3268" s="6">
        <f t="shared" si="50"/>
        <v>0</v>
      </c>
    </row>
    <row r="3269" spans="1:11" x14ac:dyDescent="0.15">
      <c r="A3269" s="3" t="str">
        <f>IF([1]基本档案!A3269=0,"",[1]基本档案!A3269)</f>
        <v/>
      </c>
      <c r="B3269" s="3">
        <f>[1]工序单价!B3291</f>
        <v>0</v>
      </c>
      <c r="E3269" s="6" t="str">
        <f>IF(D3269=0,"",VLOOKUP(D3269,[1]基本档案!$A$2:$B$481,2,FALSE))</f>
        <v/>
      </c>
      <c r="H3269" s="6" t="str">
        <f>IF(G3269=0,"",VLOOKUP(G3269,[1]工序单价!$B$2:$D$503,2,FALSE))</f>
        <v/>
      </c>
      <c r="I3269" s="6">
        <f>IF(G3269=0,0,VLOOKUP(G3269,[1]工序单价!$B$2:$D$503,3,FALSE))</f>
        <v>0</v>
      </c>
      <c r="K3269" s="6">
        <f t="shared" si="50"/>
        <v>0</v>
      </c>
    </row>
    <row r="3270" spans="1:11" x14ac:dyDescent="0.15">
      <c r="A3270" s="3" t="str">
        <f>IF([1]基本档案!A3270=0,"",[1]基本档案!A3270)</f>
        <v/>
      </c>
      <c r="B3270" s="3">
        <f>[1]工序单价!B3292</f>
        <v>0</v>
      </c>
      <c r="E3270" s="6" t="str">
        <f>IF(D3270=0,"",VLOOKUP(D3270,[1]基本档案!$A$2:$B$481,2,FALSE))</f>
        <v/>
      </c>
      <c r="H3270" s="6" t="str">
        <f>IF(G3270=0,"",VLOOKUP(G3270,[1]工序单价!$B$2:$D$503,2,FALSE))</f>
        <v/>
      </c>
      <c r="I3270" s="6">
        <f>IF(G3270=0,0,VLOOKUP(G3270,[1]工序单价!$B$2:$D$503,3,FALSE))</f>
        <v>0</v>
      </c>
      <c r="K3270" s="6">
        <f t="shared" si="50"/>
        <v>0</v>
      </c>
    </row>
    <row r="3271" spans="1:11" x14ac:dyDescent="0.15">
      <c r="A3271" s="3" t="str">
        <f>IF([1]基本档案!A3271=0,"",[1]基本档案!A3271)</f>
        <v/>
      </c>
      <c r="B3271" s="3">
        <f>[1]工序单价!B3293</f>
        <v>0</v>
      </c>
      <c r="E3271" s="6" t="str">
        <f>IF(D3271=0,"",VLOOKUP(D3271,[1]基本档案!$A$2:$B$481,2,FALSE))</f>
        <v/>
      </c>
      <c r="H3271" s="6" t="str">
        <f>IF(G3271=0,"",VLOOKUP(G3271,[1]工序单价!$B$2:$D$503,2,FALSE))</f>
        <v/>
      </c>
      <c r="I3271" s="6">
        <f>IF(G3271=0,0,VLOOKUP(G3271,[1]工序单价!$B$2:$D$503,3,FALSE))</f>
        <v>0</v>
      </c>
      <c r="K3271" s="6">
        <f t="shared" si="50"/>
        <v>0</v>
      </c>
    </row>
    <row r="3272" spans="1:11" x14ac:dyDescent="0.15">
      <c r="A3272" s="3" t="str">
        <f>IF([1]基本档案!A3272=0,"",[1]基本档案!A3272)</f>
        <v/>
      </c>
      <c r="B3272" s="3">
        <f>[1]工序单价!B3294</f>
        <v>0</v>
      </c>
      <c r="E3272" s="6" t="str">
        <f>IF(D3272=0,"",VLOOKUP(D3272,[1]基本档案!$A$2:$B$481,2,FALSE))</f>
        <v/>
      </c>
      <c r="H3272" s="6" t="str">
        <f>IF(G3272=0,"",VLOOKUP(G3272,[1]工序单价!$B$2:$D$503,2,FALSE))</f>
        <v/>
      </c>
      <c r="I3272" s="6">
        <f>IF(G3272=0,0,VLOOKUP(G3272,[1]工序单价!$B$2:$D$503,3,FALSE))</f>
        <v>0</v>
      </c>
      <c r="K3272" s="6">
        <f t="shared" si="50"/>
        <v>0</v>
      </c>
    </row>
    <row r="3273" spans="1:11" x14ac:dyDescent="0.15">
      <c r="A3273" s="3" t="str">
        <f>IF([1]基本档案!A3273=0,"",[1]基本档案!A3273)</f>
        <v/>
      </c>
      <c r="B3273" s="3">
        <f>[1]工序单价!B3295</f>
        <v>0</v>
      </c>
      <c r="E3273" s="6" t="str">
        <f>IF(D3273=0,"",VLOOKUP(D3273,[1]基本档案!$A$2:$B$481,2,FALSE))</f>
        <v/>
      </c>
      <c r="H3273" s="6" t="str">
        <f>IF(G3273=0,"",VLOOKUP(G3273,[1]工序单价!$B$2:$D$503,2,FALSE))</f>
        <v/>
      </c>
      <c r="I3273" s="6">
        <f>IF(G3273=0,0,VLOOKUP(G3273,[1]工序单价!$B$2:$D$503,3,FALSE))</f>
        <v>0</v>
      </c>
      <c r="K3273" s="6">
        <f t="shared" si="50"/>
        <v>0</v>
      </c>
    </row>
    <row r="3274" spans="1:11" x14ac:dyDescent="0.15">
      <c r="A3274" s="3" t="str">
        <f>IF([1]基本档案!A3274=0,"",[1]基本档案!A3274)</f>
        <v/>
      </c>
      <c r="B3274" s="3">
        <f>[1]工序单价!B3296</f>
        <v>0</v>
      </c>
      <c r="E3274" s="6" t="str">
        <f>IF(D3274=0,"",VLOOKUP(D3274,[1]基本档案!$A$2:$B$481,2,FALSE))</f>
        <v/>
      </c>
      <c r="H3274" s="6" t="str">
        <f>IF(G3274=0,"",VLOOKUP(G3274,[1]工序单价!$B$2:$D$503,2,FALSE))</f>
        <v/>
      </c>
      <c r="I3274" s="6">
        <f>IF(G3274=0,0,VLOOKUP(G3274,[1]工序单价!$B$2:$D$503,3,FALSE))</f>
        <v>0</v>
      </c>
      <c r="K3274" s="6">
        <f t="shared" si="50"/>
        <v>0</v>
      </c>
    </row>
    <row r="3275" spans="1:11" x14ac:dyDescent="0.15">
      <c r="A3275" s="3" t="str">
        <f>IF([1]基本档案!A3275=0,"",[1]基本档案!A3275)</f>
        <v/>
      </c>
      <c r="B3275" s="3">
        <f>[1]工序单价!B3297</f>
        <v>0</v>
      </c>
      <c r="E3275" s="6" t="str">
        <f>IF(D3275=0,"",VLOOKUP(D3275,[1]基本档案!$A$2:$B$481,2,FALSE))</f>
        <v/>
      </c>
      <c r="H3275" s="6" t="str">
        <f>IF(G3275=0,"",VLOOKUP(G3275,[1]工序单价!$B$2:$D$503,2,FALSE))</f>
        <v/>
      </c>
      <c r="I3275" s="6">
        <f>IF(G3275=0,0,VLOOKUP(G3275,[1]工序单价!$B$2:$D$503,3,FALSE))</f>
        <v>0</v>
      </c>
      <c r="K3275" s="6">
        <f t="shared" si="50"/>
        <v>0</v>
      </c>
    </row>
    <row r="3276" spans="1:11" x14ac:dyDescent="0.15">
      <c r="A3276" s="3" t="str">
        <f>IF([1]基本档案!A3276=0,"",[1]基本档案!A3276)</f>
        <v/>
      </c>
      <c r="B3276" s="3">
        <f>[1]工序单价!B3298</f>
        <v>0</v>
      </c>
      <c r="E3276" s="6" t="str">
        <f>IF(D3276=0,"",VLOOKUP(D3276,[1]基本档案!$A$2:$B$481,2,FALSE))</f>
        <v/>
      </c>
      <c r="H3276" s="6" t="str">
        <f>IF(G3276=0,"",VLOOKUP(G3276,[1]工序单价!$B$2:$D$503,2,FALSE))</f>
        <v/>
      </c>
      <c r="I3276" s="6">
        <f>IF(G3276=0,0,VLOOKUP(G3276,[1]工序单价!$B$2:$D$503,3,FALSE))</f>
        <v>0</v>
      </c>
      <c r="K3276" s="6">
        <f t="shared" si="50"/>
        <v>0</v>
      </c>
    </row>
    <row r="3277" spans="1:11" x14ac:dyDescent="0.15">
      <c r="A3277" s="3" t="str">
        <f>IF([1]基本档案!A3277=0,"",[1]基本档案!A3277)</f>
        <v/>
      </c>
      <c r="B3277" s="3">
        <f>[1]工序单价!B3299</f>
        <v>0</v>
      </c>
      <c r="E3277" s="6" t="str">
        <f>IF(D3277=0,"",VLOOKUP(D3277,[1]基本档案!$A$2:$B$481,2,FALSE))</f>
        <v/>
      </c>
      <c r="H3277" s="6" t="str">
        <f>IF(G3277=0,"",VLOOKUP(G3277,[1]工序单价!$B$2:$D$503,2,FALSE))</f>
        <v/>
      </c>
      <c r="I3277" s="6">
        <f>IF(G3277=0,0,VLOOKUP(G3277,[1]工序单价!$B$2:$D$503,3,FALSE))</f>
        <v>0</v>
      </c>
      <c r="K3277" s="6">
        <f t="shared" si="50"/>
        <v>0</v>
      </c>
    </row>
    <row r="3278" spans="1:11" x14ac:dyDescent="0.15">
      <c r="A3278" s="3" t="str">
        <f>IF([1]基本档案!A3278=0,"",[1]基本档案!A3278)</f>
        <v/>
      </c>
      <c r="B3278" s="3">
        <f>[1]工序单价!B3300</f>
        <v>0</v>
      </c>
      <c r="E3278" s="6" t="str">
        <f>IF(D3278=0,"",VLOOKUP(D3278,[1]基本档案!$A$2:$B$481,2,FALSE))</f>
        <v/>
      </c>
      <c r="H3278" s="6" t="str">
        <f>IF(G3278=0,"",VLOOKUP(G3278,[1]工序单价!$B$2:$D$503,2,FALSE))</f>
        <v/>
      </c>
      <c r="I3278" s="6">
        <f>IF(G3278=0,0,VLOOKUP(G3278,[1]工序单价!$B$2:$D$503,3,FALSE))</f>
        <v>0</v>
      </c>
      <c r="K3278" s="6">
        <f t="shared" si="50"/>
        <v>0</v>
      </c>
    </row>
    <row r="3279" spans="1:11" x14ac:dyDescent="0.15">
      <c r="A3279" s="3" t="str">
        <f>IF([1]基本档案!A3279=0,"",[1]基本档案!A3279)</f>
        <v/>
      </c>
      <c r="B3279" s="3">
        <f>[1]工序单价!B3301</f>
        <v>0</v>
      </c>
      <c r="E3279" s="6" t="str">
        <f>IF(D3279=0,"",VLOOKUP(D3279,[1]基本档案!$A$2:$B$481,2,FALSE))</f>
        <v/>
      </c>
      <c r="H3279" s="6" t="str">
        <f>IF(G3279=0,"",VLOOKUP(G3279,[1]工序单价!$B$2:$D$503,2,FALSE))</f>
        <v/>
      </c>
      <c r="I3279" s="6">
        <f>IF(G3279=0,0,VLOOKUP(G3279,[1]工序单价!$B$2:$D$503,3,FALSE))</f>
        <v>0</v>
      </c>
      <c r="K3279" s="6">
        <f t="shared" si="50"/>
        <v>0</v>
      </c>
    </row>
    <row r="3280" spans="1:11" x14ac:dyDescent="0.15">
      <c r="A3280" s="3" t="str">
        <f>IF([1]基本档案!A3280=0,"",[1]基本档案!A3280)</f>
        <v/>
      </c>
      <c r="B3280" s="3">
        <f>[1]工序单价!B3302</f>
        <v>0</v>
      </c>
      <c r="E3280" s="6" t="str">
        <f>IF(D3280=0,"",VLOOKUP(D3280,[1]基本档案!$A$2:$B$481,2,FALSE))</f>
        <v/>
      </c>
      <c r="H3280" s="6" t="str">
        <f>IF(G3280=0,"",VLOOKUP(G3280,[1]工序单价!$B$2:$D$503,2,FALSE))</f>
        <v/>
      </c>
      <c r="I3280" s="6">
        <f>IF(G3280=0,0,VLOOKUP(G3280,[1]工序单价!$B$2:$D$503,3,FALSE))</f>
        <v>0</v>
      </c>
      <c r="K3280" s="6">
        <f t="shared" si="50"/>
        <v>0</v>
      </c>
    </row>
    <row r="3281" spans="1:11" x14ac:dyDescent="0.15">
      <c r="A3281" s="3" t="str">
        <f>IF([1]基本档案!A3281=0,"",[1]基本档案!A3281)</f>
        <v/>
      </c>
      <c r="B3281" s="3">
        <f>[1]工序单价!B3303</f>
        <v>0</v>
      </c>
      <c r="E3281" s="6" t="str">
        <f>IF(D3281=0,"",VLOOKUP(D3281,[1]基本档案!$A$2:$B$481,2,FALSE))</f>
        <v/>
      </c>
      <c r="H3281" s="6" t="str">
        <f>IF(G3281=0,"",VLOOKUP(G3281,[1]工序单价!$B$2:$D$503,2,FALSE))</f>
        <v/>
      </c>
      <c r="I3281" s="6">
        <f>IF(G3281=0,0,VLOOKUP(G3281,[1]工序单价!$B$2:$D$503,3,FALSE))</f>
        <v>0</v>
      </c>
      <c r="K3281" s="6">
        <f t="shared" si="50"/>
        <v>0</v>
      </c>
    </row>
    <row r="3282" spans="1:11" x14ac:dyDescent="0.15">
      <c r="A3282" s="3" t="str">
        <f>IF([1]基本档案!A3282=0,"",[1]基本档案!A3282)</f>
        <v/>
      </c>
      <c r="B3282" s="3">
        <f>[1]工序单价!B3304</f>
        <v>0</v>
      </c>
      <c r="E3282" s="6" t="str">
        <f>IF(D3282=0,"",VLOOKUP(D3282,[1]基本档案!$A$2:$B$481,2,FALSE))</f>
        <v/>
      </c>
      <c r="H3282" s="6" t="str">
        <f>IF(G3282=0,"",VLOOKUP(G3282,[1]工序单价!$B$2:$D$503,2,FALSE))</f>
        <v/>
      </c>
      <c r="I3282" s="6">
        <f>IF(G3282=0,0,VLOOKUP(G3282,[1]工序单价!$B$2:$D$503,3,FALSE))</f>
        <v>0</v>
      </c>
      <c r="K3282" s="6">
        <f t="shared" si="50"/>
        <v>0</v>
      </c>
    </row>
    <row r="3283" spans="1:11" x14ac:dyDescent="0.15">
      <c r="A3283" s="3" t="str">
        <f>IF([1]基本档案!A3283=0,"",[1]基本档案!A3283)</f>
        <v/>
      </c>
      <c r="B3283" s="3">
        <f>[1]工序单价!B3305</f>
        <v>0</v>
      </c>
      <c r="E3283" s="6" t="str">
        <f>IF(D3283=0,"",VLOOKUP(D3283,[1]基本档案!$A$2:$B$481,2,FALSE))</f>
        <v/>
      </c>
      <c r="H3283" s="6" t="str">
        <f>IF(G3283=0,"",VLOOKUP(G3283,[1]工序单价!$B$2:$D$503,2,FALSE))</f>
        <v/>
      </c>
      <c r="I3283" s="6">
        <f>IF(G3283=0,0,VLOOKUP(G3283,[1]工序单价!$B$2:$D$503,3,FALSE))</f>
        <v>0</v>
      </c>
      <c r="K3283" s="6">
        <f t="shared" si="50"/>
        <v>0</v>
      </c>
    </row>
    <row r="3284" spans="1:11" x14ac:dyDescent="0.15">
      <c r="A3284" s="3" t="str">
        <f>IF([1]基本档案!A3284=0,"",[1]基本档案!A3284)</f>
        <v/>
      </c>
      <c r="B3284" s="3">
        <f>[1]工序单价!B3306</f>
        <v>0</v>
      </c>
      <c r="E3284" s="6" t="str">
        <f>IF(D3284=0,"",VLOOKUP(D3284,[1]基本档案!$A$2:$B$481,2,FALSE))</f>
        <v/>
      </c>
      <c r="H3284" s="6" t="str">
        <f>IF(G3284=0,"",VLOOKUP(G3284,[1]工序单价!$B$2:$D$503,2,FALSE))</f>
        <v/>
      </c>
      <c r="I3284" s="6">
        <f>IF(G3284=0,0,VLOOKUP(G3284,[1]工序单价!$B$2:$D$503,3,FALSE))</f>
        <v>0</v>
      </c>
      <c r="K3284" s="6">
        <f t="shared" si="50"/>
        <v>0</v>
      </c>
    </row>
    <row r="3285" spans="1:11" x14ac:dyDescent="0.15">
      <c r="A3285" s="3" t="str">
        <f>IF([1]基本档案!A3285=0,"",[1]基本档案!A3285)</f>
        <v/>
      </c>
      <c r="B3285" s="3">
        <f>[1]工序单价!B3307</f>
        <v>0</v>
      </c>
      <c r="E3285" s="6" t="str">
        <f>IF(D3285=0,"",VLOOKUP(D3285,[1]基本档案!$A$2:$B$481,2,FALSE))</f>
        <v/>
      </c>
      <c r="H3285" s="6" t="str">
        <f>IF(G3285=0,"",VLOOKUP(G3285,[1]工序单价!$B$2:$D$503,2,FALSE))</f>
        <v/>
      </c>
      <c r="I3285" s="6">
        <f>IF(G3285=0,0,VLOOKUP(G3285,[1]工序单价!$B$2:$D$503,3,FALSE))</f>
        <v>0</v>
      </c>
      <c r="K3285" s="6">
        <f t="shared" si="50"/>
        <v>0</v>
      </c>
    </row>
    <row r="3286" spans="1:11" x14ac:dyDescent="0.15">
      <c r="A3286" s="3" t="str">
        <f>IF([1]基本档案!A3286=0,"",[1]基本档案!A3286)</f>
        <v/>
      </c>
      <c r="B3286" s="3">
        <f>[1]工序单价!B3308</f>
        <v>0</v>
      </c>
      <c r="E3286" s="6" t="str">
        <f>IF(D3286=0,"",VLOOKUP(D3286,[1]基本档案!$A$2:$B$481,2,FALSE))</f>
        <v/>
      </c>
      <c r="H3286" s="6" t="str">
        <f>IF(G3286=0,"",VLOOKUP(G3286,[1]工序单价!$B$2:$D$503,2,FALSE))</f>
        <v/>
      </c>
      <c r="I3286" s="6">
        <f>IF(G3286=0,0,VLOOKUP(G3286,[1]工序单价!$B$2:$D$503,3,FALSE))</f>
        <v>0</v>
      </c>
      <c r="K3286" s="6">
        <f t="shared" si="50"/>
        <v>0</v>
      </c>
    </row>
    <row r="3287" spans="1:11" x14ac:dyDescent="0.15">
      <c r="A3287" s="3" t="str">
        <f>IF([1]基本档案!A3287=0,"",[1]基本档案!A3287)</f>
        <v/>
      </c>
      <c r="B3287" s="3">
        <f>[1]工序单价!B3309</f>
        <v>0</v>
      </c>
      <c r="E3287" s="6" t="str">
        <f>IF(D3287=0,"",VLOOKUP(D3287,[1]基本档案!$A$2:$B$481,2,FALSE))</f>
        <v/>
      </c>
      <c r="H3287" s="6" t="str">
        <f>IF(G3287=0,"",VLOOKUP(G3287,[1]工序单价!$B$2:$D$503,2,FALSE))</f>
        <v/>
      </c>
      <c r="I3287" s="6">
        <f>IF(G3287=0,0,VLOOKUP(G3287,[1]工序单价!$B$2:$D$503,3,FALSE))</f>
        <v>0</v>
      </c>
      <c r="K3287" s="6">
        <f t="shared" si="50"/>
        <v>0</v>
      </c>
    </row>
    <row r="3288" spans="1:11" x14ac:dyDescent="0.15">
      <c r="A3288" s="3" t="str">
        <f>IF([1]基本档案!A3288=0,"",[1]基本档案!A3288)</f>
        <v/>
      </c>
      <c r="B3288" s="3">
        <f>[1]工序单价!B3310</f>
        <v>0</v>
      </c>
      <c r="E3288" s="6" t="str">
        <f>IF(D3288=0,"",VLOOKUP(D3288,[1]基本档案!$A$2:$B$481,2,FALSE))</f>
        <v/>
      </c>
      <c r="H3288" s="6" t="str">
        <f>IF(G3288=0,"",VLOOKUP(G3288,[1]工序单价!$B$2:$D$503,2,FALSE))</f>
        <v/>
      </c>
      <c r="I3288" s="6">
        <f>IF(G3288=0,0,VLOOKUP(G3288,[1]工序单价!$B$2:$D$503,3,FALSE))</f>
        <v>0</v>
      </c>
      <c r="K3288" s="6">
        <f t="shared" si="50"/>
        <v>0</v>
      </c>
    </row>
    <row r="3289" spans="1:11" x14ac:dyDescent="0.15">
      <c r="A3289" s="3" t="str">
        <f>IF([1]基本档案!A3289=0,"",[1]基本档案!A3289)</f>
        <v/>
      </c>
      <c r="B3289" s="3">
        <f>[1]工序单价!B3311</f>
        <v>0</v>
      </c>
      <c r="E3289" s="6" t="str">
        <f>IF(D3289=0,"",VLOOKUP(D3289,[1]基本档案!$A$2:$B$481,2,FALSE))</f>
        <v/>
      </c>
      <c r="H3289" s="6" t="str">
        <f>IF(G3289=0,"",VLOOKUP(G3289,[1]工序单价!$B$2:$D$503,2,FALSE))</f>
        <v/>
      </c>
      <c r="I3289" s="6">
        <f>IF(G3289=0,0,VLOOKUP(G3289,[1]工序单价!$B$2:$D$503,3,FALSE))</f>
        <v>0</v>
      </c>
      <c r="K3289" s="6">
        <f t="shared" si="50"/>
        <v>0</v>
      </c>
    </row>
    <row r="3290" spans="1:11" x14ac:dyDescent="0.15">
      <c r="A3290" s="3" t="str">
        <f>IF([1]基本档案!A3290=0,"",[1]基本档案!A3290)</f>
        <v/>
      </c>
      <c r="B3290" s="3">
        <f>[1]工序单价!B3312</f>
        <v>0</v>
      </c>
      <c r="E3290" s="6" t="str">
        <f>IF(D3290=0,"",VLOOKUP(D3290,[1]基本档案!$A$2:$B$481,2,FALSE))</f>
        <v/>
      </c>
      <c r="H3290" s="6" t="str">
        <f>IF(G3290=0,"",VLOOKUP(G3290,[1]工序单价!$B$2:$D$503,2,FALSE))</f>
        <v/>
      </c>
      <c r="I3290" s="6">
        <f>IF(G3290=0,0,VLOOKUP(G3290,[1]工序单价!$B$2:$D$503,3,FALSE))</f>
        <v>0</v>
      </c>
      <c r="K3290" s="6">
        <f t="shared" si="50"/>
        <v>0</v>
      </c>
    </row>
    <row r="3291" spans="1:11" x14ac:dyDescent="0.15">
      <c r="A3291" s="3" t="str">
        <f>IF([1]基本档案!A3291=0,"",[1]基本档案!A3291)</f>
        <v/>
      </c>
      <c r="B3291" s="3">
        <f>[1]工序单价!B3313</f>
        <v>0</v>
      </c>
      <c r="E3291" s="6" t="str">
        <f>IF(D3291=0,"",VLOOKUP(D3291,[1]基本档案!$A$2:$B$481,2,FALSE))</f>
        <v/>
      </c>
      <c r="H3291" s="6" t="str">
        <f>IF(G3291=0,"",VLOOKUP(G3291,[1]工序单价!$B$2:$D$503,2,FALSE))</f>
        <v/>
      </c>
      <c r="I3291" s="6">
        <f>IF(G3291=0,0,VLOOKUP(G3291,[1]工序单价!$B$2:$D$503,3,FALSE))</f>
        <v>0</v>
      </c>
      <c r="K3291" s="6">
        <f t="shared" si="50"/>
        <v>0</v>
      </c>
    </row>
    <row r="3292" spans="1:11" x14ac:dyDescent="0.15">
      <c r="A3292" s="3" t="str">
        <f>IF([1]基本档案!A3292=0,"",[1]基本档案!A3292)</f>
        <v/>
      </c>
      <c r="B3292" s="3">
        <f>[1]工序单价!B3314</f>
        <v>0</v>
      </c>
      <c r="E3292" s="6" t="str">
        <f>IF(D3292=0,"",VLOOKUP(D3292,[1]基本档案!$A$2:$B$481,2,FALSE))</f>
        <v/>
      </c>
      <c r="H3292" s="6" t="str">
        <f>IF(G3292=0,"",VLOOKUP(G3292,[1]工序单价!$B$2:$D$503,2,FALSE))</f>
        <v/>
      </c>
      <c r="I3292" s="6">
        <f>IF(G3292=0,0,VLOOKUP(G3292,[1]工序单价!$B$2:$D$503,3,FALSE))</f>
        <v>0</v>
      </c>
      <c r="K3292" s="6">
        <f t="shared" si="50"/>
        <v>0</v>
      </c>
    </row>
    <row r="3293" spans="1:11" x14ac:dyDescent="0.15">
      <c r="A3293" s="3" t="str">
        <f>IF([1]基本档案!A3293=0,"",[1]基本档案!A3293)</f>
        <v/>
      </c>
      <c r="B3293" s="3">
        <f>[1]工序单价!B3315</f>
        <v>0</v>
      </c>
      <c r="E3293" s="6" t="str">
        <f>IF(D3293=0,"",VLOOKUP(D3293,[1]基本档案!$A$2:$B$481,2,FALSE))</f>
        <v/>
      </c>
      <c r="H3293" s="6" t="str">
        <f>IF(G3293=0,"",VLOOKUP(G3293,[1]工序单价!$B$2:$D$503,2,FALSE))</f>
        <v/>
      </c>
      <c r="I3293" s="6">
        <f>IF(G3293=0,0,VLOOKUP(G3293,[1]工序单价!$B$2:$D$503,3,FALSE))</f>
        <v>0</v>
      </c>
      <c r="K3293" s="6">
        <f t="shared" si="50"/>
        <v>0</v>
      </c>
    </row>
    <row r="3294" spans="1:11" x14ac:dyDescent="0.15">
      <c r="A3294" s="3" t="str">
        <f>IF([1]基本档案!A3294=0,"",[1]基本档案!A3294)</f>
        <v/>
      </c>
      <c r="B3294" s="3">
        <f>[1]工序单价!B3316</f>
        <v>0</v>
      </c>
      <c r="E3294" s="6" t="str">
        <f>IF(D3294=0,"",VLOOKUP(D3294,[1]基本档案!$A$2:$B$481,2,FALSE))</f>
        <v/>
      </c>
      <c r="H3294" s="6" t="str">
        <f>IF(G3294=0,"",VLOOKUP(G3294,[1]工序单价!$B$2:$D$503,2,FALSE))</f>
        <v/>
      </c>
      <c r="I3294" s="6">
        <f>IF(G3294=0,0,VLOOKUP(G3294,[1]工序单价!$B$2:$D$503,3,FALSE))</f>
        <v>0</v>
      </c>
      <c r="K3294" s="6">
        <f t="shared" si="50"/>
        <v>0</v>
      </c>
    </row>
    <row r="3295" spans="1:11" x14ac:dyDescent="0.15">
      <c r="A3295" s="3" t="str">
        <f>IF([1]基本档案!A3295=0,"",[1]基本档案!A3295)</f>
        <v/>
      </c>
      <c r="B3295" s="3">
        <f>[1]工序单价!B3317</f>
        <v>0</v>
      </c>
      <c r="E3295" s="6" t="str">
        <f>IF(D3295=0,"",VLOOKUP(D3295,[1]基本档案!$A$2:$B$481,2,FALSE))</f>
        <v/>
      </c>
      <c r="H3295" s="6" t="str">
        <f>IF(G3295=0,"",VLOOKUP(G3295,[1]工序单价!$B$2:$D$503,2,FALSE))</f>
        <v/>
      </c>
      <c r="I3295" s="6">
        <f>IF(G3295=0,0,VLOOKUP(G3295,[1]工序单价!$B$2:$D$503,3,FALSE))</f>
        <v>0</v>
      </c>
      <c r="K3295" s="6">
        <f t="shared" si="50"/>
        <v>0</v>
      </c>
    </row>
    <row r="3296" spans="1:11" x14ac:dyDescent="0.15">
      <c r="A3296" s="3" t="str">
        <f>IF([1]基本档案!A3296=0,"",[1]基本档案!A3296)</f>
        <v/>
      </c>
      <c r="B3296" s="3">
        <f>[1]工序单价!B3318</f>
        <v>0</v>
      </c>
      <c r="E3296" s="6" t="str">
        <f>IF(D3296=0,"",VLOOKUP(D3296,[1]基本档案!$A$2:$B$481,2,FALSE))</f>
        <v/>
      </c>
      <c r="H3296" s="6" t="str">
        <f>IF(G3296=0,"",VLOOKUP(G3296,[1]工序单价!$B$2:$D$503,2,FALSE))</f>
        <v/>
      </c>
      <c r="I3296" s="6">
        <f>IF(G3296=0,0,VLOOKUP(G3296,[1]工序单价!$B$2:$D$503,3,FALSE))</f>
        <v>0</v>
      </c>
      <c r="K3296" s="6">
        <f t="shared" si="50"/>
        <v>0</v>
      </c>
    </row>
    <row r="3297" spans="1:11" x14ac:dyDescent="0.15">
      <c r="A3297" s="3" t="str">
        <f>IF([1]基本档案!A3297=0,"",[1]基本档案!A3297)</f>
        <v/>
      </c>
      <c r="B3297" s="3">
        <f>[1]工序单价!B3319</f>
        <v>0</v>
      </c>
      <c r="E3297" s="6" t="str">
        <f>IF(D3297=0,"",VLOOKUP(D3297,[1]基本档案!$A$2:$B$481,2,FALSE))</f>
        <v/>
      </c>
      <c r="H3297" s="6" t="str">
        <f>IF(G3297=0,"",VLOOKUP(G3297,[1]工序单价!$B$2:$D$503,2,FALSE))</f>
        <v/>
      </c>
      <c r="I3297" s="6">
        <f>IF(G3297=0,0,VLOOKUP(G3297,[1]工序单价!$B$2:$D$503,3,FALSE))</f>
        <v>0</v>
      </c>
      <c r="K3297" s="6">
        <f t="shared" si="50"/>
        <v>0</v>
      </c>
    </row>
    <row r="3298" spans="1:11" x14ac:dyDescent="0.15">
      <c r="A3298" s="3" t="str">
        <f>IF([1]基本档案!A3298=0,"",[1]基本档案!A3298)</f>
        <v/>
      </c>
      <c r="B3298" s="3">
        <f>[1]工序单价!B3320</f>
        <v>0</v>
      </c>
      <c r="E3298" s="6" t="str">
        <f>IF(D3298=0,"",VLOOKUP(D3298,[1]基本档案!$A$2:$B$481,2,FALSE))</f>
        <v/>
      </c>
      <c r="H3298" s="6" t="str">
        <f>IF(G3298=0,"",VLOOKUP(G3298,[1]工序单价!$B$2:$D$503,2,FALSE))</f>
        <v/>
      </c>
      <c r="I3298" s="6">
        <f>IF(G3298=0,0,VLOOKUP(G3298,[1]工序单价!$B$2:$D$503,3,FALSE))</f>
        <v>0</v>
      </c>
      <c r="K3298" s="6">
        <f t="shared" si="50"/>
        <v>0</v>
      </c>
    </row>
    <row r="3299" spans="1:11" x14ac:dyDescent="0.15">
      <c r="A3299" s="3" t="str">
        <f>IF([1]基本档案!A3299=0,"",[1]基本档案!A3299)</f>
        <v/>
      </c>
      <c r="B3299" s="3">
        <f>[1]工序单价!B3321</f>
        <v>0</v>
      </c>
      <c r="E3299" s="6" t="str">
        <f>IF(D3299=0,"",VLOOKUP(D3299,[1]基本档案!$A$2:$B$481,2,FALSE))</f>
        <v/>
      </c>
      <c r="H3299" s="6" t="str">
        <f>IF(G3299=0,"",VLOOKUP(G3299,[1]工序单价!$B$2:$D$503,2,FALSE))</f>
        <v/>
      </c>
      <c r="I3299" s="6">
        <f>IF(G3299=0,0,VLOOKUP(G3299,[1]工序单价!$B$2:$D$503,3,FALSE))</f>
        <v>0</v>
      </c>
      <c r="K3299" s="6">
        <f t="shared" si="50"/>
        <v>0</v>
      </c>
    </row>
    <row r="3300" spans="1:11" x14ac:dyDescent="0.15">
      <c r="A3300" s="3" t="str">
        <f>IF([1]基本档案!A3300=0,"",[1]基本档案!A3300)</f>
        <v/>
      </c>
      <c r="B3300" s="3">
        <f>[1]工序单价!B3322</f>
        <v>0</v>
      </c>
      <c r="E3300" s="6" t="str">
        <f>IF(D3300=0,"",VLOOKUP(D3300,[1]基本档案!$A$2:$B$481,2,FALSE))</f>
        <v/>
      </c>
      <c r="H3300" s="6" t="str">
        <f>IF(G3300=0,"",VLOOKUP(G3300,[1]工序单价!$B$2:$D$503,2,FALSE))</f>
        <v/>
      </c>
      <c r="I3300" s="6">
        <f>IF(G3300=0,0,VLOOKUP(G3300,[1]工序单价!$B$2:$D$503,3,FALSE))</f>
        <v>0</v>
      </c>
      <c r="K3300" s="6">
        <f t="shared" si="50"/>
        <v>0</v>
      </c>
    </row>
    <row r="3301" spans="1:11" x14ac:dyDescent="0.15">
      <c r="A3301" s="3" t="str">
        <f>IF([1]基本档案!A3301=0,"",[1]基本档案!A3301)</f>
        <v/>
      </c>
      <c r="B3301" s="3">
        <f>[1]工序单价!B3323</f>
        <v>0</v>
      </c>
      <c r="E3301" s="6" t="str">
        <f>IF(D3301=0,"",VLOOKUP(D3301,[1]基本档案!$A$2:$B$481,2,FALSE))</f>
        <v/>
      </c>
      <c r="H3301" s="6" t="str">
        <f>IF(G3301=0,"",VLOOKUP(G3301,[1]工序单价!$B$2:$D$503,2,FALSE))</f>
        <v/>
      </c>
      <c r="I3301" s="6">
        <f>IF(G3301=0,0,VLOOKUP(G3301,[1]工序单价!$B$2:$D$503,3,FALSE))</f>
        <v>0</v>
      </c>
      <c r="K3301" s="6">
        <f t="shared" si="50"/>
        <v>0</v>
      </c>
    </row>
    <row r="3302" spans="1:11" x14ac:dyDescent="0.15">
      <c r="A3302" s="3" t="str">
        <f>IF([1]基本档案!A3302=0,"",[1]基本档案!A3302)</f>
        <v/>
      </c>
      <c r="B3302" s="3">
        <f>[1]工序单价!B3324</f>
        <v>0</v>
      </c>
      <c r="E3302" s="6" t="str">
        <f>IF(D3302=0,"",VLOOKUP(D3302,[1]基本档案!$A$2:$B$481,2,FALSE))</f>
        <v/>
      </c>
      <c r="H3302" s="6" t="str">
        <f>IF(G3302=0,"",VLOOKUP(G3302,[1]工序单价!$B$2:$D$503,2,FALSE))</f>
        <v/>
      </c>
      <c r="I3302" s="6">
        <f>IF(G3302=0,0,VLOOKUP(G3302,[1]工序单价!$B$2:$D$503,3,FALSE))</f>
        <v>0</v>
      </c>
      <c r="K3302" s="6">
        <f t="shared" si="50"/>
        <v>0</v>
      </c>
    </row>
    <row r="3303" spans="1:11" x14ac:dyDescent="0.15">
      <c r="A3303" s="3" t="str">
        <f>IF([1]基本档案!A3303=0,"",[1]基本档案!A3303)</f>
        <v/>
      </c>
      <c r="B3303" s="3">
        <f>[1]工序单价!B3325</f>
        <v>0</v>
      </c>
      <c r="E3303" s="6" t="str">
        <f>IF(D3303=0,"",VLOOKUP(D3303,[1]基本档案!$A$2:$B$481,2,FALSE))</f>
        <v/>
      </c>
      <c r="H3303" s="6" t="str">
        <f>IF(G3303=0,"",VLOOKUP(G3303,[1]工序单价!$B$2:$D$503,2,FALSE))</f>
        <v/>
      </c>
      <c r="I3303" s="6">
        <f>IF(G3303=0,0,VLOOKUP(G3303,[1]工序单价!$B$2:$D$503,3,FALSE))</f>
        <v>0</v>
      </c>
      <c r="K3303" s="6">
        <f t="shared" si="50"/>
        <v>0</v>
      </c>
    </row>
    <row r="3304" spans="1:11" x14ac:dyDescent="0.15">
      <c r="A3304" s="3" t="str">
        <f>IF([1]基本档案!A3304=0,"",[1]基本档案!A3304)</f>
        <v/>
      </c>
      <c r="B3304" s="3">
        <f>[1]工序单价!B3326</f>
        <v>0</v>
      </c>
      <c r="E3304" s="6" t="str">
        <f>IF(D3304=0,"",VLOOKUP(D3304,[1]基本档案!$A$2:$B$481,2,FALSE))</f>
        <v/>
      </c>
      <c r="H3304" s="6" t="str">
        <f>IF(G3304=0,"",VLOOKUP(G3304,[1]工序单价!$B$2:$D$503,2,FALSE))</f>
        <v/>
      </c>
      <c r="I3304" s="6">
        <f>IF(G3304=0,0,VLOOKUP(G3304,[1]工序单价!$B$2:$D$503,3,FALSE))</f>
        <v>0</v>
      </c>
      <c r="K3304" s="6">
        <f t="shared" si="50"/>
        <v>0</v>
      </c>
    </row>
    <row r="3305" spans="1:11" x14ac:dyDescent="0.15">
      <c r="A3305" s="3" t="str">
        <f>IF([1]基本档案!A3305=0,"",[1]基本档案!A3305)</f>
        <v/>
      </c>
      <c r="B3305" s="3">
        <f>[1]工序单价!B3327</f>
        <v>0</v>
      </c>
      <c r="E3305" s="6" t="str">
        <f>IF(D3305=0,"",VLOOKUP(D3305,[1]基本档案!$A$2:$B$481,2,FALSE))</f>
        <v/>
      </c>
      <c r="H3305" s="6" t="str">
        <f>IF(G3305=0,"",VLOOKUP(G3305,[1]工序单价!$B$2:$D$503,2,FALSE))</f>
        <v/>
      </c>
      <c r="I3305" s="6">
        <f>IF(G3305=0,0,VLOOKUP(G3305,[1]工序单价!$B$2:$D$503,3,FALSE))</f>
        <v>0</v>
      </c>
      <c r="K3305" s="6">
        <f t="shared" si="50"/>
        <v>0</v>
      </c>
    </row>
    <row r="3306" spans="1:11" x14ac:dyDescent="0.15">
      <c r="A3306" s="3" t="str">
        <f>IF([1]基本档案!A3306=0,"",[1]基本档案!A3306)</f>
        <v/>
      </c>
      <c r="B3306" s="3">
        <f>[1]工序单价!B3328</f>
        <v>0</v>
      </c>
      <c r="E3306" s="6" t="str">
        <f>IF(D3306=0,"",VLOOKUP(D3306,[1]基本档案!$A$2:$B$481,2,FALSE))</f>
        <v/>
      </c>
      <c r="H3306" s="6" t="str">
        <f>IF(G3306=0,"",VLOOKUP(G3306,[1]工序单价!$B$2:$D$503,2,FALSE))</f>
        <v/>
      </c>
      <c r="I3306" s="6">
        <f>IF(G3306=0,0,VLOOKUP(G3306,[1]工序单价!$B$2:$D$503,3,FALSE))</f>
        <v>0</v>
      </c>
      <c r="K3306" s="6">
        <f t="shared" si="50"/>
        <v>0</v>
      </c>
    </row>
    <row r="3307" spans="1:11" x14ac:dyDescent="0.15">
      <c r="A3307" s="3" t="str">
        <f>IF([1]基本档案!A3307=0,"",[1]基本档案!A3307)</f>
        <v/>
      </c>
      <c r="B3307" s="3">
        <f>[1]工序单价!B3329</f>
        <v>0</v>
      </c>
      <c r="E3307" s="6" t="str">
        <f>IF(D3307=0,"",VLOOKUP(D3307,[1]基本档案!$A$2:$B$481,2,FALSE))</f>
        <v/>
      </c>
      <c r="H3307" s="6" t="str">
        <f>IF(G3307=0,"",VLOOKUP(G3307,[1]工序单价!$B$2:$D$503,2,FALSE))</f>
        <v/>
      </c>
      <c r="I3307" s="6">
        <f>IF(G3307=0,0,VLOOKUP(G3307,[1]工序单价!$B$2:$D$503,3,FALSE))</f>
        <v>0</v>
      </c>
      <c r="K3307" s="6">
        <f t="shared" si="50"/>
        <v>0</v>
      </c>
    </row>
    <row r="3308" spans="1:11" x14ac:dyDescent="0.15">
      <c r="A3308" s="3" t="str">
        <f>IF([1]基本档案!A3308=0,"",[1]基本档案!A3308)</f>
        <v/>
      </c>
      <c r="B3308" s="3">
        <f>[1]工序单价!B3330</f>
        <v>0</v>
      </c>
      <c r="E3308" s="6" t="str">
        <f>IF(D3308=0,"",VLOOKUP(D3308,[1]基本档案!$A$2:$B$481,2,FALSE))</f>
        <v/>
      </c>
      <c r="H3308" s="6" t="str">
        <f>IF(G3308=0,"",VLOOKUP(G3308,[1]工序单价!$B$2:$D$503,2,FALSE))</f>
        <v/>
      </c>
      <c r="I3308" s="6">
        <f>IF(G3308=0,0,VLOOKUP(G3308,[1]工序单价!$B$2:$D$503,3,FALSE))</f>
        <v>0</v>
      </c>
      <c r="K3308" s="6">
        <f t="shared" si="50"/>
        <v>0</v>
      </c>
    </row>
    <row r="3309" spans="1:11" x14ac:dyDescent="0.15">
      <c r="A3309" s="3" t="str">
        <f>IF([1]基本档案!A3309=0,"",[1]基本档案!A3309)</f>
        <v/>
      </c>
      <c r="B3309" s="3">
        <f>[1]工序单价!B3331</f>
        <v>0</v>
      </c>
      <c r="E3309" s="6" t="str">
        <f>IF(D3309=0,"",VLOOKUP(D3309,[1]基本档案!$A$2:$B$481,2,FALSE))</f>
        <v/>
      </c>
      <c r="H3309" s="6" t="str">
        <f>IF(G3309=0,"",VLOOKUP(G3309,[1]工序单价!$B$2:$D$503,2,FALSE))</f>
        <v/>
      </c>
      <c r="I3309" s="6">
        <f>IF(G3309=0,0,VLOOKUP(G3309,[1]工序单价!$B$2:$D$503,3,FALSE))</f>
        <v>0</v>
      </c>
      <c r="K3309" s="6">
        <f t="shared" si="50"/>
        <v>0</v>
      </c>
    </row>
    <row r="3310" spans="1:11" x14ac:dyDescent="0.15">
      <c r="A3310" s="3" t="str">
        <f>IF([1]基本档案!A3310=0,"",[1]基本档案!A3310)</f>
        <v/>
      </c>
      <c r="B3310" s="3">
        <f>[1]工序单价!B3332</f>
        <v>0</v>
      </c>
      <c r="E3310" s="6" t="str">
        <f>IF(D3310=0,"",VLOOKUP(D3310,[1]基本档案!$A$2:$B$481,2,FALSE))</f>
        <v/>
      </c>
      <c r="H3310" s="6" t="str">
        <f>IF(G3310=0,"",VLOOKUP(G3310,[1]工序单价!$B$2:$D$503,2,FALSE))</f>
        <v/>
      </c>
      <c r="I3310" s="6">
        <f>IF(G3310=0,0,VLOOKUP(G3310,[1]工序单价!$B$2:$D$503,3,FALSE))</f>
        <v>0</v>
      </c>
      <c r="K3310" s="6">
        <f t="shared" si="50"/>
        <v>0</v>
      </c>
    </row>
    <row r="3311" spans="1:11" x14ac:dyDescent="0.15">
      <c r="A3311" s="3" t="str">
        <f>IF([1]基本档案!A3311=0,"",[1]基本档案!A3311)</f>
        <v/>
      </c>
      <c r="B3311" s="3">
        <f>[1]工序单价!B3333</f>
        <v>0</v>
      </c>
      <c r="E3311" s="6" t="str">
        <f>IF(D3311=0,"",VLOOKUP(D3311,[1]基本档案!$A$2:$B$481,2,FALSE))</f>
        <v/>
      </c>
      <c r="H3311" s="6" t="str">
        <f>IF(G3311=0,"",VLOOKUP(G3311,[1]工序单价!$B$2:$D$503,2,FALSE))</f>
        <v/>
      </c>
      <c r="I3311" s="6">
        <f>IF(G3311=0,0,VLOOKUP(G3311,[1]工序单价!$B$2:$D$503,3,FALSE))</f>
        <v>0</v>
      </c>
      <c r="K3311" s="6">
        <f t="shared" si="50"/>
        <v>0</v>
      </c>
    </row>
    <row r="3312" spans="1:11" x14ac:dyDescent="0.15">
      <c r="A3312" s="3" t="str">
        <f>IF([1]基本档案!A3312=0,"",[1]基本档案!A3312)</f>
        <v/>
      </c>
      <c r="B3312" s="3">
        <f>[1]工序单价!B3334</f>
        <v>0</v>
      </c>
      <c r="E3312" s="6" t="str">
        <f>IF(D3312=0,"",VLOOKUP(D3312,[1]基本档案!$A$2:$B$481,2,FALSE))</f>
        <v/>
      </c>
      <c r="H3312" s="6" t="str">
        <f>IF(G3312=0,"",VLOOKUP(G3312,[1]工序单价!$B$2:$D$503,2,FALSE))</f>
        <v/>
      </c>
      <c r="I3312" s="6">
        <f>IF(G3312=0,0,VLOOKUP(G3312,[1]工序单价!$B$2:$D$503,3,FALSE))</f>
        <v>0</v>
      </c>
      <c r="K3312" s="6">
        <f t="shared" si="50"/>
        <v>0</v>
      </c>
    </row>
    <row r="3313" spans="1:11" x14ac:dyDescent="0.15">
      <c r="A3313" s="3" t="str">
        <f>IF([1]基本档案!A3313=0,"",[1]基本档案!A3313)</f>
        <v/>
      </c>
      <c r="B3313" s="3">
        <f>[1]工序单价!B3335</f>
        <v>0</v>
      </c>
      <c r="E3313" s="6" t="str">
        <f>IF(D3313=0,"",VLOOKUP(D3313,[1]基本档案!$A$2:$B$481,2,FALSE))</f>
        <v/>
      </c>
      <c r="H3313" s="6" t="str">
        <f>IF(G3313=0,"",VLOOKUP(G3313,[1]工序单价!$B$2:$D$503,2,FALSE))</f>
        <v/>
      </c>
      <c r="I3313" s="6">
        <f>IF(G3313=0,0,VLOOKUP(G3313,[1]工序单价!$B$2:$D$503,3,FALSE))</f>
        <v>0</v>
      </c>
      <c r="K3313" s="6">
        <f t="shared" si="50"/>
        <v>0</v>
      </c>
    </row>
    <row r="3314" spans="1:11" x14ac:dyDescent="0.15">
      <c r="A3314" s="3" t="str">
        <f>IF([1]基本档案!A3314=0,"",[1]基本档案!A3314)</f>
        <v/>
      </c>
      <c r="B3314" s="3">
        <f>[1]工序单价!B3336</f>
        <v>0</v>
      </c>
      <c r="E3314" s="6" t="str">
        <f>IF(D3314=0,"",VLOOKUP(D3314,[1]基本档案!$A$2:$B$481,2,FALSE))</f>
        <v/>
      </c>
      <c r="H3314" s="6" t="str">
        <f>IF(G3314=0,"",VLOOKUP(G3314,[1]工序单价!$B$2:$D$503,2,FALSE))</f>
        <v/>
      </c>
      <c r="I3314" s="6">
        <f>IF(G3314=0,0,VLOOKUP(G3314,[1]工序单价!$B$2:$D$503,3,FALSE))</f>
        <v>0</v>
      </c>
      <c r="K3314" s="6">
        <f t="shared" si="50"/>
        <v>0</v>
      </c>
    </row>
    <row r="3315" spans="1:11" x14ac:dyDescent="0.15">
      <c r="A3315" s="3" t="str">
        <f>IF([1]基本档案!A3315=0,"",[1]基本档案!A3315)</f>
        <v/>
      </c>
      <c r="B3315" s="3">
        <f>[1]工序单价!B3337</f>
        <v>0</v>
      </c>
      <c r="E3315" s="6" t="str">
        <f>IF(D3315=0,"",VLOOKUP(D3315,[1]基本档案!$A$2:$B$481,2,FALSE))</f>
        <v/>
      </c>
      <c r="H3315" s="6" t="str">
        <f>IF(G3315=0,"",VLOOKUP(G3315,[1]工序单价!$B$2:$D$503,2,FALSE))</f>
        <v/>
      </c>
      <c r="I3315" s="6">
        <f>IF(G3315=0,0,VLOOKUP(G3315,[1]工序单价!$B$2:$D$503,3,FALSE))</f>
        <v>0</v>
      </c>
      <c r="K3315" s="6">
        <f t="shared" si="50"/>
        <v>0</v>
      </c>
    </row>
    <row r="3316" spans="1:11" x14ac:dyDescent="0.15">
      <c r="A3316" s="3" t="str">
        <f>IF([1]基本档案!A3316=0,"",[1]基本档案!A3316)</f>
        <v/>
      </c>
      <c r="B3316" s="3">
        <f>[1]工序单价!B3338</f>
        <v>0</v>
      </c>
      <c r="E3316" s="6" t="str">
        <f>IF(D3316=0,"",VLOOKUP(D3316,[1]基本档案!$A$2:$B$481,2,FALSE))</f>
        <v/>
      </c>
      <c r="H3316" s="6" t="str">
        <f>IF(G3316=0,"",VLOOKUP(G3316,[1]工序单价!$B$2:$D$503,2,FALSE))</f>
        <v/>
      </c>
      <c r="I3316" s="6">
        <f>IF(G3316=0,0,VLOOKUP(G3316,[1]工序单价!$B$2:$D$503,3,FALSE))</f>
        <v>0</v>
      </c>
      <c r="K3316" s="6">
        <f t="shared" si="50"/>
        <v>0</v>
      </c>
    </row>
    <row r="3317" spans="1:11" x14ac:dyDescent="0.15">
      <c r="A3317" s="3" t="str">
        <f>IF([1]基本档案!A3317=0,"",[1]基本档案!A3317)</f>
        <v/>
      </c>
      <c r="B3317" s="3">
        <f>[1]工序单价!B3339</f>
        <v>0</v>
      </c>
      <c r="E3317" s="6" t="str">
        <f>IF(D3317=0,"",VLOOKUP(D3317,[1]基本档案!$A$2:$B$481,2,FALSE))</f>
        <v/>
      </c>
      <c r="H3317" s="6" t="str">
        <f>IF(G3317=0,"",VLOOKUP(G3317,[1]工序单价!$B$2:$D$503,2,FALSE))</f>
        <v/>
      </c>
      <c r="I3317" s="6">
        <f>IF(G3317=0,0,VLOOKUP(G3317,[1]工序单价!$B$2:$D$503,3,FALSE))</f>
        <v>0</v>
      </c>
      <c r="K3317" s="6">
        <f t="shared" si="50"/>
        <v>0</v>
      </c>
    </row>
    <row r="3318" spans="1:11" x14ac:dyDescent="0.15">
      <c r="A3318" s="3" t="str">
        <f>IF([1]基本档案!A3318=0,"",[1]基本档案!A3318)</f>
        <v/>
      </c>
      <c r="B3318" s="3">
        <f>[1]工序单价!B3340</f>
        <v>0</v>
      </c>
      <c r="E3318" s="6" t="str">
        <f>IF(D3318=0,"",VLOOKUP(D3318,[1]基本档案!$A$2:$B$481,2,FALSE))</f>
        <v/>
      </c>
      <c r="H3318" s="6" t="str">
        <f>IF(G3318=0,"",VLOOKUP(G3318,[1]工序单价!$B$2:$D$503,2,FALSE))</f>
        <v/>
      </c>
      <c r="I3318" s="6">
        <f>IF(G3318=0,0,VLOOKUP(G3318,[1]工序单价!$B$2:$D$503,3,FALSE))</f>
        <v>0</v>
      </c>
      <c r="K3318" s="6">
        <f t="shared" si="50"/>
        <v>0</v>
      </c>
    </row>
    <row r="3319" spans="1:11" x14ac:dyDescent="0.15">
      <c r="A3319" s="3" t="str">
        <f>IF([1]基本档案!A3319=0,"",[1]基本档案!A3319)</f>
        <v/>
      </c>
      <c r="B3319" s="3">
        <f>[1]工序单价!B3341</f>
        <v>0</v>
      </c>
      <c r="E3319" s="6" t="str">
        <f>IF(D3319=0,"",VLOOKUP(D3319,[1]基本档案!$A$2:$B$481,2,FALSE))</f>
        <v/>
      </c>
      <c r="H3319" s="6" t="str">
        <f>IF(G3319=0,"",VLOOKUP(G3319,[1]工序单价!$B$2:$D$503,2,FALSE))</f>
        <v/>
      </c>
      <c r="I3319" s="6">
        <f>IF(G3319=0,0,VLOOKUP(G3319,[1]工序单价!$B$2:$D$503,3,FALSE))</f>
        <v>0</v>
      </c>
      <c r="K3319" s="6">
        <f t="shared" si="50"/>
        <v>0</v>
      </c>
    </row>
    <row r="3320" spans="1:11" x14ac:dyDescent="0.15">
      <c r="A3320" s="3" t="str">
        <f>IF([1]基本档案!A3320=0,"",[1]基本档案!A3320)</f>
        <v/>
      </c>
      <c r="B3320" s="3">
        <f>[1]工序单价!B3342</f>
        <v>0</v>
      </c>
      <c r="E3320" s="6" t="str">
        <f>IF(D3320=0,"",VLOOKUP(D3320,[1]基本档案!$A$2:$B$481,2,FALSE))</f>
        <v/>
      </c>
      <c r="H3320" s="6" t="str">
        <f>IF(G3320=0,"",VLOOKUP(G3320,[1]工序单价!$B$2:$D$503,2,FALSE))</f>
        <v/>
      </c>
      <c r="I3320" s="6">
        <f>IF(G3320=0,0,VLOOKUP(G3320,[1]工序单价!$B$2:$D$503,3,FALSE))</f>
        <v>0</v>
      </c>
      <c r="K3320" s="6">
        <f t="shared" si="50"/>
        <v>0</v>
      </c>
    </row>
    <row r="3321" spans="1:11" x14ac:dyDescent="0.15">
      <c r="A3321" s="3" t="str">
        <f>IF([1]基本档案!A3321=0,"",[1]基本档案!A3321)</f>
        <v/>
      </c>
      <c r="B3321" s="3">
        <f>[1]工序单价!B3343</f>
        <v>0</v>
      </c>
      <c r="E3321" s="6" t="str">
        <f>IF(D3321=0,"",VLOOKUP(D3321,[1]基本档案!$A$2:$B$481,2,FALSE))</f>
        <v/>
      </c>
      <c r="H3321" s="6" t="str">
        <f>IF(G3321=0,"",VLOOKUP(G3321,[1]工序单价!$B$2:$D$503,2,FALSE))</f>
        <v/>
      </c>
      <c r="I3321" s="6">
        <f>IF(G3321=0,0,VLOOKUP(G3321,[1]工序单价!$B$2:$D$503,3,FALSE))</f>
        <v>0</v>
      </c>
      <c r="K3321" s="6">
        <f t="shared" si="50"/>
        <v>0</v>
      </c>
    </row>
    <row r="3322" spans="1:11" x14ac:dyDescent="0.15">
      <c r="A3322" s="3" t="str">
        <f>IF([1]基本档案!A3322=0,"",[1]基本档案!A3322)</f>
        <v/>
      </c>
      <c r="B3322" s="3">
        <f>[1]工序单价!B3344</f>
        <v>0</v>
      </c>
      <c r="E3322" s="6" t="str">
        <f>IF(D3322=0,"",VLOOKUP(D3322,[1]基本档案!$A$2:$B$481,2,FALSE))</f>
        <v/>
      </c>
      <c r="H3322" s="6" t="str">
        <f>IF(G3322=0,"",VLOOKUP(G3322,[1]工序单价!$B$2:$D$503,2,FALSE))</f>
        <v/>
      </c>
      <c r="I3322" s="6">
        <f>IF(G3322=0,0,VLOOKUP(G3322,[1]工序单价!$B$2:$D$503,3,FALSE))</f>
        <v>0</v>
      </c>
      <c r="K3322" s="6">
        <f t="shared" si="50"/>
        <v>0</v>
      </c>
    </row>
    <row r="3323" spans="1:11" x14ac:dyDescent="0.15">
      <c r="A3323" s="3" t="str">
        <f>IF([1]基本档案!A3323=0,"",[1]基本档案!A3323)</f>
        <v/>
      </c>
      <c r="B3323" s="3">
        <f>[1]工序单价!B3345</f>
        <v>0</v>
      </c>
      <c r="E3323" s="6" t="str">
        <f>IF(D3323=0,"",VLOOKUP(D3323,[1]基本档案!$A$2:$B$481,2,FALSE))</f>
        <v/>
      </c>
      <c r="H3323" s="6" t="str">
        <f>IF(G3323=0,"",VLOOKUP(G3323,[1]工序单价!$B$2:$D$503,2,FALSE))</f>
        <v/>
      </c>
      <c r="I3323" s="6">
        <f>IF(G3323=0,0,VLOOKUP(G3323,[1]工序单价!$B$2:$D$503,3,FALSE))</f>
        <v>0</v>
      </c>
      <c r="K3323" s="6">
        <f t="shared" si="50"/>
        <v>0</v>
      </c>
    </row>
    <row r="3324" spans="1:11" x14ac:dyDescent="0.15">
      <c r="A3324" s="3" t="str">
        <f>IF([1]基本档案!A3324=0,"",[1]基本档案!A3324)</f>
        <v/>
      </c>
      <c r="B3324" s="3">
        <f>[1]工序单价!B3346</f>
        <v>0</v>
      </c>
      <c r="E3324" s="6" t="str">
        <f>IF(D3324=0,"",VLOOKUP(D3324,[1]基本档案!$A$2:$B$481,2,FALSE))</f>
        <v/>
      </c>
      <c r="H3324" s="6" t="str">
        <f>IF(G3324=0,"",VLOOKUP(G3324,[1]工序单价!$B$2:$D$503,2,FALSE))</f>
        <v/>
      </c>
      <c r="I3324" s="6">
        <f>IF(G3324=0,0,VLOOKUP(G3324,[1]工序单价!$B$2:$D$503,3,FALSE))</f>
        <v>0</v>
      </c>
      <c r="K3324" s="6">
        <f t="shared" si="50"/>
        <v>0</v>
      </c>
    </row>
    <row r="3325" spans="1:11" x14ac:dyDescent="0.15">
      <c r="A3325" s="3" t="str">
        <f>IF([1]基本档案!A3325=0,"",[1]基本档案!A3325)</f>
        <v/>
      </c>
      <c r="B3325" s="3">
        <f>[1]工序单价!B3347</f>
        <v>0</v>
      </c>
      <c r="E3325" s="6" t="str">
        <f>IF(D3325=0,"",VLOOKUP(D3325,[1]基本档案!$A$2:$B$481,2,FALSE))</f>
        <v/>
      </c>
      <c r="H3325" s="6" t="str">
        <f>IF(G3325=0,"",VLOOKUP(G3325,[1]工序单价!$B$2:$D$503,2,FALSE))</f>
        <v/>
      </c>
      <c r="I3325" s="6">
        <f>IF(G3325=0,0,VLOOKUP(G3325,[1]工序单价!$B$2:$D$503,3,FALSE))</f>
        <v>0</v>
      </c>
      <c r="K3325" s="6">
        <f t="shared" si="50"/>
        <v>0</v>
      </c>
    </row>
    <row r="3326" spans="1:11" x14ac:dyDescent="0.15">
      <c r="A3326" s="3" t="str">
        <f>IF([1]基本档案!A3326=0,"",[1]基本档案!A3326)</f>
        <v/>
      </c>
      <c r="B3326" s="3">
        <f>[1]工序单价!B3348</f>
        <v>0</v>
      </c>
      <c r="E3326" s="6" t="str">
        <f>IF(D3326=0,"",VLOOKUP(D3326,[1]基本档案!$A$2:$B$481,2,FALSE))</f>
        <v/>
      </c>
      <c r="H3326" s="6" t="str">
        <f>IF(G3326=0,"",VLOOKUP(G3326,[1]工序单价!$B$2:$D$503,2,FALSE))</f>
        <v/>
      </c>
      <c r="I3326" s="6">
        <f>IF(G3326=0,0,VLOOKUP(G3326,[1]工序单价!$B$2:$D$503,3,FALSE))</f>
        <v>0</v>
      </c>
      <c r="K3326" s="6">
        <f t="shared" si="50"/>
        <v>0</v>
      </c>
    </row>
    <row r="3327" spans="1:11" x14ac:dyDescent="0.15">
      <c r="A3327" s="3" t="str">
        <f>IF([1]基本档案!A3327=0,"",[1]基本档案!A3327)</f>
        <v/>
      </c>
      <c r="B3327" s="3">
        <f>[1]工序单价!B3349</f>
        <v>0</v>
      </c>
      <c r="E3327" s="6" t="str">
        <f>IF(D3327=0,"",VLOOKUP(D3327,[1]基本档案!$A$2:$B$481,2,FALSE))</f>
        <v/>
      </c>
      <c r="H3327" s="6" t="str">
        <f>IF(G3327=0,"",VLOOKUP(G3327,[1]工序单价!$B$2:$D$503,2,FALSE))</f>
        <v/>
      </c>
      <c r="I3327" s="6">
        <f>IF(G3327=0,0,VLOOKUP(G3327,[1]工序单价!$B$2:$D$503,3,FALSE))</f>
        <v>0</v>
      </c>
      <c r="K3327" s="6">
        <f t="shared" si="50"/>
        <v>0</v>
      </c>
    </row>
    <row r="3328" spans="1:11" x14ac:dyDescent="0.15">
      <c r="A3328" s="3" t="str">
        <f>IF([1]基本档案!A3328=0,"",[1]基本档案!A3328)</f>
        <v/>
      </c>
      <c r="B3328" s="3">
        <f>[1]工序单价!B3350</f>
        <v>0</v>
      </c>
      <c r="E3328" s="6" t="str">
        <f>IF(D3328=0,"",VLOOKUP(D3328,[1]基本档案!$A$2:$B$481,2,FALSE))</f>
        <v/>
      </c>
      <c r="H3328" s="6" t="str">
        <f>IF(G3328=0,"",VLOOKUP(G3328,[1]工序单价!$B$2:$D$503,2,FALSE))</f>
        <v/>
      </c>
      <c r="I3328" s="6">
        <f>IF(G3328=0,0,VLOOKUP(G3328,[1]工序单价!$B$2:$D$503,3,FALSE))</f>
        <v>0</v>
      </c>
      <c r="K3328" s="6">
        <f t="shared" si="50"/>
        <v>0</v>
      </c>
    </row>
    <row r="3329" spans="1:11" x14ac:dyDescent="0.15">
      <c r="A3329" s="3" t="str">
        <f>IF([1]基本档案!A3329=0,"",[1]基本档案!A3329)</f>
        <v/>
      </c>
      <c r="B3329" s="3">
        <f>[1]工序单价!B3351</f>
        <v>0</v>
      </c>
      <c r="E3329" s="6" t="str">
        <f>IF(D3329=0,"",VLOOKUP(D3329,[1]基本档案!$A$2:$B$481,2,FALSE))</f>
        <v/>
      </c>
      <c r="H3329" s="6" t="str">
        <f>IF(G3329=0,"",VLOOKUP(G3329,[1]工序单价!$B$2:$D$503,2,FALSE))</f>
        <v/>
      </c>
      <c r="I3329" s="6">
        <f>IF(G3329=0,0,VLOOKUP(G3329,[1]工序单价!$B$2:$D$503,3,FALSE))</f>
        <v>0</v>
      </c>
      <c r="K3329" s="6">
        <f t="shared" si="50"/>
        <v>0</v>
      </c>
    </row>
    <row r="3330" spans="1:11" x14ac:dyDescent="0.15">
      <c r="A3330" s="3" t="str">
        <f>IF([1]基本档案!A3330=0,"",[1]基本档案!A3330)</f>
        <v/>
      </c>
      <c r="B3330" s="3">
        <f>[1]工序单价!B3352</f>
        <v>0</v>
      </c>
      <c r="E3330" s="6" t="str">
        <f>IF(D3330=0,"",VLOOKUP(D3330,[1]基本档案!$A$2:$B$481,2,FALSE))</f>
        <v/>
      </c>
      <c r="H3330" s="6" t="str">
        <f>IF(G3330=0,"",VLOOKUP(G3330,[1]工序单价!$B$2:$D$503,2,FALSE))</f>
        <v/>
      </c>
      <c r="I3330" s="6">
        <f>IF(G3330=0,0,VLOOKUP(G3330,[1]工序单价!$B$2:$D$503,3,FALSE))</f>
        <v>0</v>
      </c>
      <c r="K3330" s="6">
        <f t="shared" ref="K3330:K3393" si="51">I3330*J3330</f>
        <v>0</v>
      </c>
    </row>
    <row r="3331" spans="1:11" x14ac:dyDescent="0.15">
      <c r="A3331" s="3" t="str">
        <f>IF([1]基本档案!A3331=0,"",[1]基本档案!A3331)</f>
        <v/>
      </c>
      <c r="B3331" s="3">
        <f>[1]工序单价!B3353</f>
        <v>0</v>
      </c>
      <c r="E3331" s="6" t="str">
        <f>IF(D3331=0,"",VLOOKUP(D3331,[1]基本档案!$A$2:$B$481,2,FALSE))</f>
        <v/>
      </c>
      <c r="H3331" s="6" t="str">
        <f>IF(G3331=0,"",VLOOKUP(G3331,[1]工序单价!$B$2:$D$503,2,FALSE))</f>
        <v/>
      </c>
      <c r="I3331" s="6">
        <f>IF(G3331=0,0,VLOOKUP(G3331,[1]工序单价!$B$2:$D$503,3,FALSE))</f>
        <v>0</v>
      </c>
      <c r="K3331" s="6">
        <f t="shared" si="51"/>
        <v>0</v>
      </c>
    </row>
    <row r="3332" spans="1:11" x14ac:dyDescent="0.15">
      <c r="A3332" s="3" t="str">
        <f>IF([1]基本档案!A3332=0,"",[1]基本档案!A3332)</f>
        <v/>
      </c>
      <c r="B3332" s="3">
        <f>[1]工序单价!B3354</f>
        <v>0</v>
      </c>
      <c r="E3332" s="6" t="str">
        <f>IF(D3332=0,"",VLOOKUP(D3332,[1]基本档案!$A$2:$B$481,2,FALSE))</f>
        <v/>
      </c>
      <c r="H3332" s="6" t="str">
        <f>IF(G3332=0,"",VLOOKUP(G3332,[1]工序单价!$B$2:$D$503,2,FALSE))</f>
        <v/>
      </c>
      <c r="I3332" s="6">
        <f>IF(G3332=0,0,VLOOKUP(G3332,[1]工序单价!$B$2:$D$503,3,FALSE))</f>
        <v>0</v>
      </c>
      <c r="K3332" s="6">
        <f t="shared" si="51"/>
        <v>0</v>
      </c>
    </row>
    <row r="3333" spans="1:11" x14ac:dyDescent="0.15">
      <c r="A3333" s="3" t="str">
        <f>IF([1]基本档案!A3333=0,"",[1]基本档案!A3333)</f>
        <v/>
      </c>
      <c r="B3333" s="3">
        <f>[1]工序单价!B3355</f>
        <v>0</v>
      </c>
      <c r="E3333" s="6" t="str">
        <f>IF(D3333=0,"",VLOOKUP(D3333,[1]基本档案!$A$2:$B$481,2,FALSE))</f>
        <v/>
      </c>
      <c r="H3333" s="6" t="str">
        <f>IF(G3333=0,"",VLOOKUP(G3333,[1]工序单价!$B$2:$D$503,2,FALSE))</f>
        <v/>
      </c>
      <c r="I3333" s="6">
        <f>IF(G3333=0,0,VLOOKUP(G3333,[1]工序单价!$B$2:$D$503,3,FALSE))</f>
        <v>0</v>
      </c>
      <c r="K3333" s="6">
        <f t="shared" si="51"/>
        <v>0</v>
      </c>
    </row>
    <row r="3334" spans="1:11" x14ac:dyDescent="0.15">
      <c r="A3334" s="3" t="str">
        <f>IF([1]基本档案!A3334=0,"",[1]基本档案!A3334)</f>
        <v/>
      </c>
      <c r="B3334" s="3">
        <f>[1]工序单价!B3356</f>
        <v>0</v>
      </c>
      <c r="E3334" s="6" t="str">
        <f>IF(D3334=0,"",VLOOKUP(D3334,[1]基本档案!$A$2:$B$481,2,FALSE))</f>
        <v/>
      </c>
      <c r="H3334" s="6" t="str">
        <f>IF(G3334=0,"",VLOOKUP(G3334,[1]工序单价!$B$2:$D$503,2,FALSE))</f>
        <v/>
      </c>
      <c r="I3334" s="6">
        <f>IF(G3334=0,0,VLOOKUP(G3334,[1]工序单价!$B$2:$D$503,3,FALSE))</f>
        <v>0</v>
      </c>
      <c r="K3334" s="6">
        <f t="shared" si="51"/>
        <v>0</v>
      </c>
    </row>
    <row r="3335" spans="1:11" x14ac:dyDescent="0.15">
      <c r="A3335" s="3" t="str">
        <f>IF([1]基本档案!A3335=0,"",[1]基本档案!A3335)</f>
        <v/>
      </c>
      <c r="B3335" s="3">
        <f>[1]工序单价!B3357</f>
        <v>0</v>
      </c>
      <c r="E3335" s="6" t="str">
        <f>IF(D3335=0,"",VLOOKUP(D3335,[1]基本档案!$A$2:$B$481,2,FALSE))</f>
        <v/>
      </c>
      <c r="H3335" s="6" t="str">
        <f>IF(G3335=0,"",VLOOKUP(G3335,[1]工序单价!$B$2:$D$503,2,FALSE))</f>
        <v/>
      </c>
      <c r="I3335" s="6">
        <f>IF(G3335=0,0,VLOOKUP(G3335,[1]工序单价!$B$2:$D$503,3,FALSE))</f>
        <v>0</v>
      </c>
      <c r="K3335" s="6">
        <f t="shared" si="51"/>
        <v>0</v>
      </c>
    </row>
    <row r="3336" spans="1:11" x14ac:dyDescent="0.15">
      <c r="A3336" s="3" t="str">
        <f>IF([1]基本档案!A3336=0,"",[1]基本档案!A3336)</f>
        <v/>
      </c>
      <c r="B3336" s="3">
        <f>[1]工序单价!B3358</f>
        <v>0</v>
      </c>
      <c r="E3336" s="6" t="str">
        <f>IF(D3336=0,"",VLOOKUP(D3336,[1]基本档案!$A$2:$B$481,2,FALSE))</f>
        <v/>
      </c>
      <c r="H3336" s="6" t="str">
        <f>IF(G3336=0,"",VLOOKUP(G3336,[1]工序单价!$B$2:$D$503,2,FALSE))</f>
        <v/>
      </c>
      <c r="I3336" s="6">
        <f>IF(G3336=0,0,VLOOKUP(G3336,[1]工序单价!$B$2:$D$503,3,FALSE))</f>
        <v>0</v>
      </c>
      <c r="K3336" s="6">
        <f t="shared" si="51"/>
        <v>0</v>
      </c>
    </row>
    <row r="3337" spans="1:11" x14ac:dyDescent="0.15">
      <c r="A3337" s="3" t="str">
        <f>IF([1]基本档案!A3337=0,"",[1]基本档案!A3337)</f>
        <v/>
      </c>
      <c r="B3337" s="3">
        <f>[1]工序单价!B3359</f>
        <v>0</v>
      </c>
      <c r="E3337" s="6" t="str">
        <f>IF(D3337=0,"",VLOOKUP(D3337,[1]基本档案!$A$2:$B$481,2,FALSE))</f>
        <v/>
      </c>
      <c r="H3337" s="6" t="str">
        <f>IF(G3337=0,"",VLOOKUP(G3337,[1]工序单价!$B$2:$D$503,2,FALSE))</f>
        <v/>
      </c>
      <c r="I3337" s="6">
        <f>IF(G3337=0,0,VLOOKUP(G3337,[1]工序单价!$B$2:$D$503,3,FALSE))</f>
        <v>0</v>
      </c>
      <c r="K3337" s="6">
        <f t="shared" si="51"/>
        <v>0</v>
      </c>
    </row>
    <row r="3338" spans="1:11" x14ac:dyDescent="0.15">
      <c r="A3338" s="3" t="str">
        <f>IF([1]基本档案!A3338=0,"",[1]基本档案!A3338)</f>
        <v/>
      </c>
      <c r="B3338" s="3">
        <f>[1]工序单价!B3360</f>
        <v>0</v>
      </c>
      <c r="E3338" s="6" t="str">
        <f>IF(D3338=0,"",VLOOKUP(D3338,[1]基本档案!$A$2:$B$481,2,FALSE))</f>
        <v/>
      </c>
      <c r="H3338" s="6" t="str">
        <f>IF(G3338=0,"",VLOOKUP(G3338,[1]工序单价!$B$2:$D$503,2,FALSE))</f>
        <v/>
      </c>
      <c r="I3338" s="6">
        <f>IF(G3338=0,0,VLOOKUP(G3338,[1]工序单价!$B$2:$D$503,3,FALSE))</f>
        <v>0</v>
      </c>
      <c r="K3338" s="6">
        <f t="shared" si="51"/>
        <v>0</v>
      </c>
    </row>
    <row r="3339" spans="1:11" x14ac:dyDescent="0.15">
      <c r="A3339" s="3" t="str">
        <f>IF([1]基本档案!A3339=0,"",[1]基本档案!A3339)</f>
        <v/>
      </c>
      <c r="B3339" s="3">
        <f>[1]工序单价!B3361</f>
        <v>0</v>
      </c>
      <c r="E3339" s="6" t="str">
        <f>IF(D3339=0,"",VLOOKUP(D3339,[1]基本档案!$A$2:$B$481,2,FALSE))</f>
        <v/>
      </c>
      <c r="H3339" s="6" t="str">
        <f>IF(G3339=0,"",VLOOKUP(G3339,[1]工序单价!$B$2:$D$503,2,FALSE))</f>
        <v/>
      </c>
      <c r="I3339" s="6">
        <f>IF(G3339=0,0,VLOOKUP(G3339,[1]工序单价!$B$2:$D$503,3,FALSE))</f>
        <v>0</v>
      </c>
      <c r="K3339" s="6">
        <f t="shared" si="51"/>
        <v>0</v>
      </c>
    </row>
    <row r="3340" spans="1:11" x14ac:dyDescent="0.15">
      <c r="A3340" s="3" t="str">
        <f>IF([1]基本档案!A3340=0,"",[1]基本档案!A3340)</f>
        <v/>
      </c>
      <c r="B3340" s="3">
        <f>[1]工序单价!B3362</f>
        <v>0</v>
      </c>
      <c r="E3340" s="6" t="str">
        <f>IF(D3340=0,"",VLOOKUP(D3340,[1]基本档案!$A$2:$B$481,2,FALSE))</f>
        <v/>
      </c>
      <c r="H3340" s="6" t="str">
        <f>IF(G3340=0,"",VLOOKUP(G3340,[1]工序单价!$B$2:$D$503,2,FALSE))</f>
        <v/>
      </c>
      <c r="I3340" s="6">
        <f>IF(G3340=0,0,VLOOKUP(G3340,[1]工序单价!$B$2:$D$503,3,FALSE))</f>
        <v>0</v>
      </c>
      <c r="K3340" s="6">
        <f t="shared" si="51"/>
        <v>0</v>
      </c>
    </row>
    <row r="3341" spans="1:11" x14ac:dyDescent="0.15">
      <c r="A3341" s="3" t="str">
        <f>IF([1]基本档案!A3341=0,"",[1]基本档案!A3341)</f>
        <v/>
      </c>
      <c r="B3341" s="3">
        <f>[1]工序单价!B3363</f>
        <v>0</v>
      </c>
      <c r="E3341" s="6" t="str">
        <f>IF(D3341=0,"",VLOOKUP(D3341,[1]基本档案!$A$2:$B$481,2,FALSE))</f>
        <v/>
      </c>
      <c r="H3341" s="6" t="str">
        <f>IF(G3341=0,"",VLOOKUP(G3341,[1]工序单价!$B$2:$D$503,2,FALSE))</f>
        <v/>
      </c>
      <c r="I3341" s="6">
        <f>IF(G3341=0,0,VLOOKUP(G3341,[1]工序单价!$B$2:$D$503,3,FALSE))</f>
        <v>0</v>
      </c>
      <c r="K3341" s="6">
        <f t="shared" si="51"/>
        <v>0</v>
      </c>
    </row>
    <row r="3342" spans="1:11" x14ac:dyDescent="0.15">
      <c r="A3342" s="3" t="str">
        <f>IF([1]基本档案!A3342=0,"",[1]基本档案!A3342)</f>
        <v/>
      </c>
      <c r="B3342" s="3">
        <f>[1]工序单价!B3364</f>
        <v>0</v>
      </c>
      <c r="E3342" s="6" t="str">
        <f>IF(D3342=0,"",VLOOKUP(D3342,[1]基本档案!$A$2:$B$481,2,FALSE))</f>
        <v/>
      </c>
      <c r="H3342" s="6" t="str">
        <f>IF(G3342=0,"",VLOOKUP(G3342,[1]工序单价!$B$2:$D$503,2,FALSE))</f>
        <v/>
      </c>
      <c r="I3342" s="6">
        <f>IF(G3342=0,0,VLOOKUP(G3342,[1]工序单价!$B$2:$D$503,3,FALSE))</f>
        <v>0</v>
      </c>
      <c r="K3342" s="6">
        <f t="shared" si="51"/>
        <v>0</v>
      </c>
    </row>
    <row r="3343" spans="1:11" x14ac:dyDescent="0.15">
      <c r="A3343" s="3" t="str">
        <f>IF([1]基本档案!A3343=0,"",[1]基本档案!A3343)</f>
        <v/>
      </c>
      <c r="B3343" s="3">
        <f>[1]工序单价!B3365</f>
        <v>0</v>
      </c>
      <c r="E3343" s="6" t="str">
        <f>IF(D3343=0,"",VLOOKUP(D3343,[1]基本档案!$A$2:$B$481,2,FALSE))</f>
        <v/>
      </c>
      <c r="H3343" s="6" t="str">
        <f>IF(G3343=0,"",VLOOKUP(G3343,[1]工序单价!$B$2:$D$503,2,FALSE))</f>
        <v/>
      </c>
      <c r="I3343" s="6">
        <f>IF(G3343=0,0,VLOOKUP(G3343,[1]工序单价!$B$2:$D$503,3,FALSE))</f>
        <v>0</v>
      </c>
      <c r="K3343" s="6">
        <f t="shared" si="51"/>
        <v>0</v>
      </c>
    </row>
    <row r="3344" spans="1:11" x14ac:dyDescent="0.15">
      <c r="A3344" s="3" t="str">
        <f>IF([1]基本档案!A3344=0,"",[1]基本档案!A3344)</f>
        <v/>
      </c>
      <c r="B3344" s="3">
        <f>[1]工序单价!B3366</f>
        <v>0</v>
      </c>
      <c r="E3344" s="6" t="str">
        <f>IF(D3344=0,"",VLOOKUP(D3344,[1]基本档案!$A$2:$B$481,2,FALSE))</f>
        <v/>
      </c>
      <c r="H3344" s="6" t="str">
        <f>IF(G3344=0,"",VLOOKUP(G3344,[1]工序单价!$B$2:$D$503,2,FALSE))</f>
        <v/>
      </c>
      <c r="I3344" s="6">
        <f>IF(G3344=0,0,VLOOKUP(G3344,[1]工序单价!$B$2:$D$503,3,FALSE))</f>
        <v>0</v>
      </c>
      <c r="K3344" s="6">
        <f t="shared" si="51"/>
        <v>0</v>
      </c>
    </row>
    <row r="3345" spans="1:11" x14ac:dyDescent="0.15">
      <c r="A3345" s="3" t="str">
        <f>IF([1]基本档案!A3345=0,"",[1]基本档案!A3345)</f>
        <v/>
      </c>
      <c r="B3345" s="3">
        <f>[1]工序单价!B3367</f>
        <v>0</v>
      </c>
      <c r="E3345" s="6" t="str">
        <f>IF(D3345=0,"",VLOOKUP(D3345,[1]基本档案!$A$2:$B$481,2,FALSE))</f>
        <v/>
      </c>
      <c r="H3345" s="6" t="str">
        <f>IF(G3345=0,"",VLOOKUP(G3345,[1]工序单价!$B$2:$D$503,2,FALSE))</f>
        <v/>
      </c>
      <c r="I3345" s="6">
        <f>IF(G3345=0,0,VLOOKUP(G3345,[1]工序单价!$B$2:$D$503,3,FALSE))</f>
        <v>0</v>
      </c>
      <c r="K3345" s="6">
        <f t="shared" si="51"/>
        <v>0</v>
      </c>
    </row>
    <row r="3346" spans="1:11" x14ac:dyDescent="0.15">
      <c r="A3346" s="3" t="str">
        <f>IF([1]基本档案!A3346=0,"",[1]基本档案!A3346)</f>
        <v/>
      </c>
      <c r="B3346" s="3">
        <f>[1]工序单价!B3368</f>
        <v>0</v>
      </c>
      <c r="E3346" s="6" t="str">
        <f>IF(D3346=0,"",VLOOKUP(D3346,[1]基本档案!$A$2:$B$481,2,FALSE))</f>
        <v/>
      </c>
      <c r="H3346" s="6" t="str">
        <f>IF(G3346=0,"",VLOOKUP(G3346,[1]工序单价!$B$2:$D$503,2,FALSE))</f>
        <v/>
      </c>
      <c r="I3346" s="6">
        <f>IF(G3346=0,0,VLOOKUP(G3346,[1]工序单价!$B$2:$D$503,3,FALSE))</f>
        <v>0</v>
      </c>
      <c r="K3346" s="6">
        <f t="shared" si="51"/>
        <v>0</v>
      </c>
    </row>
    <row r="3347" spans="1:11" x14ac:dyDescent="0.15">
      <c r="A3347" s="3" t="str">
        <f>IF([1]基本档案!A3347=0,"",[1]基本档案!A3347)</f>
        <v/>
      </c>
      <c r="B3347" s="3">
        <f>[1]工序单价!B3369</f>
        <v>0</v>
      </c>
      <c r="E3347" s="6" t="str">
        <f>IF(D3347=0,"",VLOOKUP(D3347,[1]基本档案!$A$2:$B$481,2,FALSE))</f>
        <v/>
      </c>
      <c r="H3347" s="6" t="str">
        <f>IF(G3347=0,"",VLOOKUP(G3347,[1]工序单价!$B$2:$D$503,2,FALSE))</f>
        <v/>
      </c>
      <c r="I3347" s="6">
        <f>IF(G3347=0,0,VLOOKUP(G3347,[1]工序单价!$B$2:$D$503,3,FALSE))</f>
        <v>0</v>
      </c>
      <c r="K3347" s="6">
        <f t="shared" si="51"/>
        <v>0</v>
      </c>
    </row>
    <row r="3348" spans="1:11" x14ac:dyDescent="0.15">
      <c r="A3348" s="3" t="str">
        <f>IF([1]基本档案!A3348=0,"",[1]基本档案!A3348)</f>
        <v/>
      </c>
      <c r="B3348" s="3">
        <f>[1]工序单价!B3370</f>
        <v>0</v>
      </c>
      <c r="E3348" s="6" t="str">
        <f>IF(D3348=0,"",VLOOKUP(D3348,[1]基本档案!$A$2:$B$481,2,FALSE))</f>
        <v/>
      </c>
      <c r="H3348" s="6" t="str">
        <f>IF(G3348=0,"",VLOOKUP(G3348,[1]工序单价!$B$2:$D$503,2,FALSE))</f>
        <v/>
      </c>
      <c r="I3348" s="6">
        <f>IF(G3348=0,0,VLOOKUP(G3348,[1]工序单价!$B$2:$D$503,3,FALSE))</f>
        <v>0</v>
      </c>
      <c r="K3348" s="6">
        <f t="shared" si="51"/>
        <v>0</v>
      </c>
    </row>
    <row r="3349" spans="1:11" x14ac:dyDescent="0.15">
      <c r="A3349" s="3" t="str">
        <f>IF([1]基本档案!A3349=0,"",[1]基本档案!A3349)</f>
        <v/>
      </c>
      <c r="B3349" s="3">
        <f>[1]工序单价!B3371</f>
        <v>0</v>
      </c>
      <c r="E3349" s="6" t="str">
        <f>IF(D3349=0,"",VLOOKUP(D3349,[1]基本档案!$A$2:$B$481,2,FALSE))</f>
        <v/>
      </c>
      <c r="H3349" s="6" t="str">
        <f>IF(G3349=0,"",VLOOKUP(G3349,[1]工序单价!$B$2:$D$503,2,FALSE))</f>
        <v/>
      </c>
      <c r="I3349" s="6">
        <f>IF(G3349=0,0,VLOOKUP(G3349,[1]工序单价!$B$2:$D$503,3,FALSE))</f>
        <v>0</v>
      </c>
      <c r="K3349" s="6">
        <f t="shared" si="51"/>
        <v>0</v>
      </c>
    </row>
    <row r="3350" spans="1:11" x14ac:dyDescent="0.15">
      <c r="A3350" s="3" t="str">
        <f>IF([1]基本档案!A3350=0,"",[1]基本档案!A3350)</f>
        <v/>
      </c>
      <c r="B3350" s="3">
        <f>[1]工序单价!B3372</f>
        <v>0</v>
      </c>
      <c r="E3350" s="6" t="str">
        <f>IF(D3350=0,"",VLOOKUP(D3350,[1]基本档案!$A$2:$B$481,2,FALSE))</f>
        <v/>
      </c>
      <c r="H3350" s="6" t="str">
        <f>IF(G3350=0,"",VLOOKUP(G3350,[1]工序单价!$B$2:$D$503,2,FALSE))</f>
        <v/>
      </c>
      <c r="I3350" s="6">
        <f>IF(G3350=0,0,VLOOKUP(G3350,[1]工序单价!$B$2:$D$503,3,FALSE))</f>
        <v>0</v>
      </c>
      <c r="K3350" s="6">
        <f t="shared" si="51"/>
        <v>0</v>
      </c>
    </row>
    <row r="3351" spans="1:11" x14ac:dyDescent="0.15">
      <c r="A3351" s="3" t="str">
        <f>IF([1]基本档案!A3351=0,"",[1]基本档案!A3351)</f>
        <v/>
      </c>
      <c r="B3351" s="3">
        <f>[1]工序单价!B3373</f>
        <v>0</v>
      </c>
      <c r="E3351" s="6" t="str">
        <f>IF(D3351=0,"",VLOOKUP(D3351,[1]基本档案!$A$2:$B$481,2,FALSE))</f>
        <v/>
      </c>
      <c r="H3351" s="6" t="str">
        <f>IF(G3351=0,"",VLOOKUP(G3351,[1]工序单价!$B$2:$D$503,2,FALSE))</f>
        <v/>
      </c>
      <c r="I3351" s="6">
        <f>IF(G3351=0,0,VLOOKUP(G3351,[1]工序单价!$B$2:$D$503,3,FALSE))</f>
        <v>0</v>
      </c>
      <c r="K3351" s="6">
        <f t="shared" si="51"/>
        <v>0</v>
      </c>
    </row>
    <row r="3352" spans="1:11" x14ac:dyDescent="0.15">
      <c r="A3352" s="3" t="str">
        <f>IF([1]基本档案!A3352=0,"",[1]基本档案!A3352)</f>
        <v/>
      </c>
      <c r="B3352" s="3">
        <f>[1]工序单价!B3374</f>
        <v>0</v>
      </c>
      <c r="E3352" s="6" t="str">
        <f>IF(D3352=0,"",VLOOKUP(D3352,[1]基本档案!$A$2:$B$481,2,FALSE))</f>
        <v/>
      </c>
      <c r="H3352" s="6" t="str">
        <f>IF(G3352=0,"",VLOOKUP(G3352,[1]工序单价!$B$2:$D$503,2,FALSE))</f>
        <v/>
      </c>
      <c r="I3352" s="6">
        <f>IF(G3352=0,0,VLOOKUP(G3352,[1]工序单价!$B$2:$D$503,3,FALSE))</f>
        <v>0</v>
      </c>
      <c r="K3352" s="6">
        <f t="shared" si="51"/>
        <v>0</v>
      </c>
    </row>
    <row r="3353" spans="1:11" x14ac:dyDescent="0.15">
      <c r="A3353" s="3" t="str">
        <f>IF([1]基本档案!A3353=0,"",[1]基本档案!A3353)</f>
        <v/>
      </c>
      <c r="B3353" s="3">
        <f>[1]工序单价!B3375</f>
        <v>0</v>
      </c>
      <c r="E3353" s="6" t="str">
        <f>IF(D3353=0,"",VLOOKUP(D3353,[1]基本档案!$A$2:$B$481,2,FALSE))</f>
        <v/>
      </c>
      <c r="H3353" s="6" t="str">
        <f>IF(G3353=0,"",VLOOKUP(G3353,[1]工序单价!$B$2:$D$503,2,FALSE))</f>
        <v/>
      </c>
      <c r="I3353" s="6">
        <f>IF(G3353=0,0,VLOOKUP(G3353,[1]工序单价!$B$2:$D$503,3,FALSE))</f>
        <v>0</v>
      </c>
      <c r="K3353" s="6">
        <f t="shared" si="51"/>
        <v>0</v>
      </c>
    </row>
    <row r="3354" spans="1:11" x14ac:dyDescent="0.15">
      <c r="A3354" s="3" t="str">
        <f>IF([1]基本档案!A3354=0,"",[1]基本档案!A3354)</f>
        <v/>
      </c>
      <c r="B3354" s="3">
        <f>[1]工序单价!B3376</f>
        <v>0</v>
      </c>
      <c r="E3354" s="6" t="str">
        <f>IF(D3354=0,"",VLOOKUP(D3354,[1]基本档案!$A$2:$B$481,2,FALSE))</f>
        <v/>
      </c>
      <c r="H3354" s="6" t="str">
        <f>IF(G3354=0,"",VLOOKUP(G3354,[1]工序单价!$B$2:$D$503,2,FALSE))</f>
        <v/>
      </c>
      <c r="I3354" s="6">
        <f>IF(G3354=0,0,VLOOKUP(G3354,[1]工序单价!$B$2:$D$503,3,FALSE))</f>
        <v>0</v>
      </c>
      <c r="K3354" s="6">
        <f t="shared" si="51"/>
        <v>0</v>
      </c>
    </row>
    <row r="3355" spans="1:11" x14ac:dyDescent="0.15">
      <c r="A3355" s="3" t="str">
        <f>IF([1]基本档案!A3355=0,"",[1]基本档案!A3355)</f>
        <v/>
      </c>
      <c r="B3355" s="3">
        <f>[1]工序单价!B3377</f>
        <v>0</v>
      </c>
      <c r="E3355" s="6" t="str">
        <f>IF(D3355=0,"",VLOOKUP(D3355,[1]基本档案!$A$2:$B$481,2,FALSE))</f>
        <v/>
      </c>
      <c r="H3355" s="6" t="str">
        <f>IF(G3355=0,"",VLOOKUP(G3355,[1]工序单价!$B$2:$D$503,2,FALSE))</f>
        <v/>
      </c>
      <c r="I3355" s="6">
        <f>IF(G3355=0,0,VLOOKUP(G3355,[1]工序单价!$B$2:$D$503,3,FALSE))</f>
        <v>0</v>
      </c>
      <c r="K3355" s="6">
        <f t="shared" si="51"/>
        <v>0</v>
      </c>
    </row>
    <row r="3356" spans="1:11" x14ac:dyDescent="0.15">
      <c r="A3356" s="3" t="str">
        <f>IF([1]基本档案!A3356=0,"",[1]基本档案!A3356)</f>
        <v/>
      </c>
      <c r="B3356" s="3">
        <f>[1]工序单价!B3378</f>
        <v>0</v>
      </c>
      <c r="E3356" s="6" t="str">
        <f>IF(D3356=0,"",VLOOKUP(D3356,[1]基本档案!$A$2:$B$481,2,FALSE))</f>
        <v/>
      </c>
      <c r="H3356" s="6" t="str">
        <f>IF(G3356=0,"",VLOOKUP(G3356,[1]工序单价!$B$2:$D$503,2,FALSE))</f>
        <v/>
      </c>
      <c r="I3356" s="6">
        <f>IF(G3356=0,0,VLOOKUP(G3356,[1]工序单价!$B$2:$D$503,3,FALSE))</f>
        <v>0</v>
      </c>
      <c r="K3356" s="6">
        <f t="shared" si="51"/>
        <v>0</v>
      </c>
    </row>
    <row r="3357" spans="1:11" x14ac:dyDescent="0.15">
      <c r="A3357" s="3" t="str">
        <f>IF([1]基本档案!A3357=0,"",[1]基本档案!A3357)</f>
        <v/>
      </c>
      <c r="B3357" s="3">
        <f>[1]工序单价!B3379</f>
        <v>0</v>
      </c>
      <c r="E3357" s="6" t="str">
        <f>IF(D3357=0,"",VLOOKUP(D3357,[1]基本档案!$A$2:$B$481,2,FALSE))</f>
        <v/>
      </c>
      <c r="H3357" s="6" t="str">
        <f>IF(G3357=0,"",VLOOKUP(G3357,[1]工序单价!$B$2:$D$503,2,FALSE))</f>
        <v/>
      </c>
      <c r="I3357" s="6">
        <f>IF(G3357=0,0,VLOOKUP(G3357,[1]工序单价!$B$2:$D$503,3,FALSE))</f>
        <v>0</v>
      </c>
      <c r="K3357" s="6">
        <f t="shared" si="51"/>
        <v>0</v>
      </c>
    </row>
    <row r="3358" spans="1:11" x14ac:dyDescent="0.15">
      <c r="A3358" s="3" t="str">
        <f>IF([1]基本档案!A3358=0,"",[1]基本档案!A3358)</f>
        <v/>
      </c>
      <c r="B3358" s="3">
        <f>[1]工序单价!B3380</f>
        <v>0</v>
      </c>
      <c r="E3358" s="6" t="str">
        <f>IF(D3358=0,"",VLOOKUP(D3358,[1]基本档案!$A$2:$B$481,2,FALSE))</f>
        <v/>
      </c>
      <c r="H3358" s="6" t="str">
        <f>IF(G3358=0,"",VLOOKUP(G3358,[1]工序单价!$B$2:$D$503,2,FALSE))</f>
        <v/>
      </c>
      <c r="I3358" s="6">
        <f>IF(G3358=0,0,VLOOKUP(G3358,[1]工序单价!$B$2:$D$503,3,FALSE))</f>
        <v>0</v>
      </c>
      <c r="K3358" s="6">
        <f t="shared" si="51"/>
        <v>0</v>
      </c>
    </row>
    <row r="3359" spans="1:11" x14ac:dyDescent="0.15">
      <c r="A3359" s="3" t="str">
        <f>IF([1]基本档案!A3359=0,"",[1]基本档案!A3359)</f>
        <v/>
      </c>
      <c r="B3359" s="3">
        <f>[1]工序单价!B3381</f>
        <v>0</v>
      </c>
      <c r="E3359" s="6" t="str">
        <f>IF(D3359=0,"",VLOOKUP(D3359,[1]基本档案!$A$2:$B$481,2,FALSE))</f>
        <v/>
      </c>
      <c r="H3359" s="6" t="str">
        <f>IF(G3359=0,"",VLOOKUP(G3359,[1]工序单价!$B$2:$D$503,2,FALSE))</f>
        <v/>
      </c>
      <c r="I3359" s="6">
        <f>IF(G3359=0,0,VLOOKUP(G3359,[1]工序单价!$B$2:$D$503,3,FALSE))</f>
        <v>0</v>
      </c>
      <c r="K3359" s="6">
        <f t="shared" si="51"/>
        <v>0</v>
      </c>
    </row>
    <row r="3360" spans="1:11" x14ac:dyDescent="0.15">
      <c r="A3360" s="3" t="str">
        <f>IF([1]基本档案!A3360=0,"",[1]基本档案!A3360)</f>
        <v/>
      </c>
      <c r="B3360" s="3">
        <f>[1]工序单价!B3382</f>
        <v>0</v>
      </c>
      <c r="E3360" s="6" t="str">
        <f>IF(D3360=0,"",VLOOKUP(D3360,[1]基本档案!$A$2:$B$481,2,FALSE))</f>
        <v/>
      </c>
      <c r="H3360" s="6" t="str">
        <f>IF(G3360=0,"",VLOOKUP(G3360,[1]工序单价!$B$2:$D$503,2,FALSE))</f>
        <v/>
      </c>
      <c r="I3360" s="6">
        <f>IF(G3360=0,0,VLOOKUP(G3360,[1]工序单价!$B$2:$D$503,3,FALSE))</f>
        <v>0</v>
      </c>
      <c r="K3360" s="6">
        <f t="shared" si="51"/>
        <v>0</v>
      </c>
    </row>
    <row r="3361" spans="1:11" x14ac:dyDescent="0.15">
      <c r="A3361" s="3" t="str">
        <f>IF([1]基本档案!A3361=0,"",[1]基本档案!A3361)</f>
        <v/>
      </c>
      <c r="B3361" s="3">
        <f>[1]工序单价!B3383</f>
        <v>0</v>
      </c>
      <c r="E3361" s="6" t="str">
        <f>IF(D3361=0,"",VLOOKUP(D3361,[1]基本档案!$A$2:$B$481,2,FALSE))</f>
        <v/>
      </c>
      <c r="H3361" s="6" t="str">
        <f>IF(G3361=0,"",VLOOKUP(G3361,[1]工序单价!$B$2:$D$503,2,FALSE))</f>
        <v/>
      </c>
      <c r="I3361" s="6">
        <f>IF(G3361=0,0,VLOOKUP(G3361,[1]工序单价!$B$2:$D$503,3,FALSE))</f>
        <v>0</v>
      </c>
      <c r="K3361" s="6">
        <f t="shared" si="51"/>
        <v>0</v>
      </c>
    </row>
    <row r="3362" spans="1:11" x14ac:dyDescent="0.15">
      <c r="A3362" s="3" t="str">
        <f>IF([1]基本档案!A3362=0,"",[1]基本档案!A3362)</f>
        <v/>
      </c>
      <c r="B3362" s="3">
        <f>[1]工序单价!B3384</f>
        <v>0</v>
      </c>
      <c r="E3362" s="6" t="str">
        <f>IF(D3362=0,"",VLOOKUP(D3362,[1]基本档案!$A$2:$B$481,2,FALSE))</f>
        <v/>
      </c>
      <c r="H3362" s="6" t="str">
        <f>IF(G3362=0,"",VLOOKUP(G3362,[1]工序单价!$B$2:$D$503,2,FALSE))</f>
        <v/>
      </c>
      <c r="I3362" s="6">
        <f>IF(G3362=0,0,VLOOKUP(G3362,[1]工序单价!$B$2:$D$503,3,FALSE))</f>
        <v>0</v>
      </c>
      <c r="K3362" s="6">
        <f t="shared" si="51"/>
        <v>0</v>
      </c>
    </row>
    <row r="3363" spans="1:11" x14ac:dyDescent="0.15">
      <c r="A3363" s="3" t="str">
        <f>IF([1]基本档案!A3363=0,"",[1]基本档案!A3363)</f>
        <v/>
      </c>
      <c r="B3363" s="3">
        <f>[1]工序单价!B3385</f>
        <v>0</v>
      </c>
      <c r="E3363" s="6" t="str">
        <f>IF(D3363=0,"",VLOOKUP(D3363,[1]基本档案!$A$2:$B$481,2,FALSE))</f>
        <v/>
      </c>
      <c r="H3363" s="6" t="str">
        <f>IF(G3363=0,"",VLOOKUP(G3363,[1]工序单价!$B$2:$D$503,2,FALSE))</f>
        <v/>
      </c>
      <c r="I3363" s="6">
        <f>IF(G3363=0,0,VLOOKUP(G3363,[1]工序单价!$B$2:$D$503,3,FALSE))</f>
        <v>0</v>
      </c>
      <c r="K3363" s="6">
        <f t="shared" si="51"/>
        <v>0</v>
      </c>
    </row>
    <row r="3364" spans="1:11" x14ac:dyDescent="0.15">
      <c r="A3364" s="3" t="str">
        <f>IF([1]基本档案!A3364=0,"",[1]基本档案!A3364)</f>
        <v/>
      </c>
      <c r="B3364" s="3">
        <f>[1]工序单价!B3386</f>
        <v>0</v>
      </c>
      <c r="E3364" s="6" t="str">
        <f>IF(D3364=0,"",VLOOKUP(D3364,[1]基本档案!$A$2:$B$481,2,FALSE))</f>
        <v/>
      </c>
      <c r="H3364" s="6" t="str">
        <f>IF(G3364=0,"",VLOOKUP(G3364,[1]工序单价!$B$2:$D$503,2,FALSE))</f>
        <v/>
      </c>
      <c r="I3364" s="6">
        <f>IF(G3364=0,0,VLOOKUP(G3364,[1]工序单价!$B$2:$D$503,3,FALSE))</f>
        <v>0</v>
      </c>
      <c r="K3364" s="6">
        <f t="shared" si="51"/>
        <v>0</v>
      </c>
    </row>
    <row r="3365" spans="1:11" x14ac:dyDescent="0.15">
      <c r="A3365" s="3" t="str">
        <f>IF([1]基本档案!A3365=0,"",[1]基本档案!A3365)</f>
        <v/>
      </c>
      <c r="B3365" s="3">
        <f>[1]工序单价!B3387</f>
        <v>0</v>
      </c>
      <c r="E3365" s="6" t="str">
        <f>IF(D3365=0,"",VLOOKUP(D3365,[1]基本档案!$A$2:$B$481,2,FALSE))</f>
        <v/>
      </c>
      <c r="H3365" s="6" t="str">
        <f>IF(G3365=0,"",VLOOKUP(G3365,[1]工序单价!$B$2:$D$503,2,FALSE))</f>
        <v/>
      </c>
      <c r="I3365" s="6">
        <f>IF(G3365=0,0,VLOOKUP(G3365,[1]工序单价!$B$2:$D$503,3,FALSE))</f>
        <v>0</v>
      </c>
      <c r="K3365" s="6">
        <f t="shared" si="51"/>
        <v>0</v>
      </c>
    </row>
    <row r="3366" spans="1:11" x14ac:dyDescent="0.15">
      <c r="A3366" s="3" t="str">
        <f>IF([1]基本档案!A3366=0,"",[1]基本档案!A3366)</f>
        <v/>
      </c>
      <c r="B3366" s="3">
        <f>[1]工序单价!B3388</f>
        <v>0</v>
      </c>
      <c r="E3366" s="6" t="str">
        <f>IF(D3366=0,"",VLOOKUP(D3366,[1]基本档案!$A$2:$B$481,2,FALSE))</f>
        <v/>
      </c>
      <c r="H3366" s="6" t="str">
        <f>IF(G3366=0,"",VLOOKUP(G3366,[1]工序单价!$B$2:$D$503,2,FALSE))</f>
        <v/>
      </c>
      <c r="I3366" s="6">
        <f>IF(G3366=0,0,VLOOKUP(G3366,[1]工序单价!$B$2:$D$503,3,FALSE))</f>
        <v>0</v>
      </c>
      <c r="K3366" s="6">
        <f t="shared" si="51"/>
        <v>0</v>
      </c>
    </row>
    <row r="3367" spans="1:11" x14ac:dyDescent="0.15">
      <c r="A3367" s="3" t="str">
        <f>IF([1]基本档案!A3367=0,"",[1]基本档案!A3367)</f>
        <v/>
      </c>
      <c r="B3367" s="3">
        <f>[1]工序单价!B3389</f>
        <v>0</v>
      </c>
      <c r="E3367" s="6" t="str">
        <f>IF(D3367=0,"",VLOOKUP(D3367,[1]基本档案!$A$2:$B$481,2,FALSE))</f>
        <v/>
      </c>
      <c r="H3367" s="6" t="str">
        <f>IF(G3367=0,"",VLOOKUP(G3367,[1]工序单价!$B$2:$D$503,2,FALSE))</f>
        <v/>
      </c>
      <c r="I3367" s="6">
        <f>IF(G3367=0,0,VLOOKUP(G3367,[1]工序单价!$B$2:$D$503,3,FALSE))</f>
        <v>0</v>
      </c>
      <c r="K3367" s="6">
        <f t="shared" si="51"/>
        <v>0</v>
      </c>
    </row>
    <row r="3368" spans="1:11" x14ac:dyDescent="0.15">
      <c r="A3368" s="3" t="str">
        <f>IF([1]基本档案!A3368=0,"",[1]基本档案!A3368)</f>
        <v/>
      </c>
      <c r="B3368" s="3">
        <f>[1]工序单价!B3390</f>
        <v>0</v>
      </c>
      <c r="E3368" s="6" t="str">
        <f>IF(D3368=0,"",VLOOKUP(D3368,[1]基本档案!$A$2:$B$481,2,FALSE))</f>
        <v/>
      </c>
      <c r="H3368" s="6" t="str">
        <f>IF(G3368=0,"",VLOOKUP(G3368,[1]工序单价!$B$2:$D$503,2,FALSE))</f>
        <v/>
      </c>
      <c r="I3368" s="6">
        <f>IF(G3368=0,0,VLOOKUP(G3368,[1]工序单价!$B$2:$D$503,3,FALSE))</f>
        <v>0</v>
      </c>
      <c r="K3368" s="6">
        <f t="shared" si="51"/>
        <v>0</v>
      </c>
    </row>
    <row r="3369" spans="1:11" x14ac:dyDescent="0.15">
      <c r="A3369" s="3" t="str">
        <f>IF([1]基本档案!A3369=0,"",[1]基本档案!A3369)</f>
        <v/>
      </c>
      <c r="B3369" s="3">
        <f>[1]工序单价!B3391</f>
        <v>0</v>
      </c>
      <c r="E3369" s="6" t="str">
        <f>IF(D3369=0,"",VLOOKUP(D3369,[1]基本档案!$A$2:$B$481,2,FALSE))</f>
        <v/>
      </c>
      <c r="H3369" s="6" t="str">
        <f>IF(G3369=0,"",VLOOKUP(G3369,[1]工序单价!$B$2:$D$503,2,FALSE))</f>
        <v/>
      </c>
      <c r="I3369" s="6">
        <f>IF(G3369=0,0,VLOOKUP(G3369,[1]工序单价!$B$2:$D$503,3,FALSE))</f>
        <v>0</v>
      </c>
      <c r="K3369" s="6">
        <f t="shared" si="51"/>
        <v>0</v>
      </c>
    </row>
    <row r="3370" spans="1:11" x14ac:dyDescent="0.15">
      <c r="A3370" s="3" t="str">
        <f>IF([1]基本档案!A3370=0,"",[1]基本档案!A3370)</f>
        <v/>
      </c>
      <c r="B3370" s="3">
        <f>[1]工序单价!B3392</f>
        <v>0</v>
      </c>
      <c r="E3370" s="6" t="str">
        <f>IF(D3370=0,"",VLOOKUP(D3370,[1]基本档案!$A$2:$B$481,2,FALSE))</f>
        <v/>
      </c>
      <c r="H3370" s="6" t="str">
        <f>IF(G3370=0,"",VLOOKUP(G3370,[1]工序单价!$B$2:$D$503,2,FALSE))</f>
        <v/>
      </c>
      <c r="I3370" s="6">
        <f>IF(G3370=0,0,VLOOKUP(G3370,[1]工序单价!$B$2:$D$503,3,FALSE))</f>
        <v>0</v>
      </c>
      <c r="K3370" s="6">
        <f t="shared" si="51"/>
        <v>0</v>
      </c>
    </row>
    <row r="3371" spans="1:11" x14ac:dyDescent="0.15">
      <c r="A3371" s="3" t="str">
        <f>IF([1]基本档案!A3371=0,"",[1]基本档案!A3371)</f>
        <v/>
      </c>
      <c r="B3371" s="3">
        <f>[1]工序单价!B3393</f>
        <v>0</v>
      </c>
      <c r="E3371" s="6" t="str">
        <f>IF(D3371=0,"",VLOOKUP(D3371,[1]基本档案!$A$2:$B$481,2,FALSE))</f>
        <v/>
      </c>
      <c r="H3371" s="6" t="str">
        <f>IF(G3371=0,"",VLOOKUP(G3371,[1]工序单价!$B$2:$D$503,2,FALSE))</f>
        <v/>
      </c>
      <c r="I3371" s="6">
        <f>IF(G3371=0,0,VLOOKUP(G3371,[1]工序单价!$B$2:$D$503,3,FALSE))</f>
        <v>0</v>
      </c>
      <c r="K3371" s="6">
        <f t="shared" si="51"/>
        <v>0</v>
      </c>
    </row>
    <row r="3372" spans="1:11" x14ac:dyDescent="0.15">
      <c r="A3372" s="3" t="str">
        <f>IF([1]基本档案!A3372=0,"",[1]基本档案!A3372)</f>
        <v/>
      </c>
      <c r="B3372" s="3">
        <f>[1]工序单价!B3394</f>
        <v>0</v>
      </c>
      <c r="E3372" s="6" t="str">
        <f>IF(D3372=0,"",VLOOKUP(D3372,[1]基本档案!$A$2:$B$481,2,FALSE))</f>
        <v/>
      </c>
      <c r="H3372" s="6" t="str">
        <f>IF(G3372=0,"",VLOOKUP(G3372,[1]工序单价!$B$2:$D$503,2,FALSE))</f>
        <v/>
      </c>
      <c r="I3372" s="6">
        <f>IF(G3372=0,0,VLOOKUP(G3372,[1]工序单价!$B$2:$D$503,3,FALSE))</f>
        <v>0</v>
      </c>
      <c r="K3372" s="6">
        <f t="shared" si="51"/>
        <v>0</v>
      </c>
    </row>
    <row r="3373" spans="1:11" x14ac:dyDescent="0.15">
      <c r="A3373" s="3" t="str">
        <f>IF([1]基本档案!A3373=0,"",[1]基本档案!A3373)</f>
        <v/>
      </c>
      <c r="B3373" s="3">
        <f>[1]工序单价!B3395</f>
        <v>0</v>
      </c>
      <c r="E3373" s="6" t="str">
        <f>IF(D3373=0,"",VLOOKUP(D3373,[1]基本档案!$A$2:$B$481,2,FALSE))</f>
        <v/>
      </c>
      <c r="H3373" s="6" t="str">
        <f>IF(G3373=0,"",VLOOKUP(G3373,[1]工序单价!$B$2:$D$503,2,FALSE))</f>
        <v/>
      </c>
      <c r="I3373" s="6">
        <f>IF(G3373=0,0,VLOOKUP(G3373,[1]工序单价!$B$2:$D$503,3,FALSE))</f>
        <v>0</v>
      </c>
      <c r="K3373" s="6">
        <f t="shared" si="51"/>
        <v>0</v>
      </c>
    </row>
    <row r="3374" spans="1:11" x14ac:dyDescent="0.15">
      <c r="A3374" s="3" t="str">
        <f>IF([1]基本档案!A3374=0,"",[1]基本档案!A3374)</f>
        <v/>
      </c>
      <c r="B3374" s="3">
        <f>[1]工序单价!B3396</f>
        <v>0</v>
      </c>
      <c r="E3374" s="6" t="str">
        <f>IF(D3374=0,"",VLOOKUP(D3374,[1]基本档案!$A$2:$B$481,2,FALSE))</f>
        <v/>
      </c>
      <c r="H3374" s="6" t="str">
        <f>IF(G3374=0,"",VLOOKUP(G3374,[1]工序单价!$B$2:$D$503,2,FALSE))</f>
        <v/>
      </c>
      <c r="I3374" s="6">
        <f>IF(G3374=0,0,VLOOKUP(G3374,[1]工序单价!$B$2:$D$503,3,FALSE))</f>
        <v>0</v>
      </c>
      <c r="K3374" s="6">
        <f t="shared" si="51"/>
        <v>0</v>
      </c>
    </row>
    <row r="3375" spans="1:11" x14ac:dyDescent="0.15">
      <c r="A3375" s="3" t="str">
        <f>IF([1]基本档案!A3375=0,"",[1]基本档案!A3375)</f>
        <v/>
      </c>
      <c r="B3375" s="3">
        <f>[1]工序单价!B3397</f>
        <v>0</v>
      </c>
      <c r="E3375" s="6" t="str">
        <f>IF(D3375=0,"",VLOOKUP(D3375,[1]基本档案!$A$2:$B$481,2,FALSE))</f>
        <v/>
      </c>
      <c r="H3375" s="6" t="str">
        <f>IF(G3375=0,"",VLOOKUP(G3375,[1]工序单价!$B$2:$D$503,2,FALSE))</f>
        <v/>
      </c>
      <c r="I3375" s="6">
        <f>IF(G3375=0,0,VLOOKUP(G3375,[1]工序单价!$B$2:$D$503,3,FALSE))</f>
        <v>0</v>
      </c>
      <c r="K3375" s="6">
        <f t="shared" si="51"/>
        <v>0</v>
      </c>
    </row>
    <row r="3376" spans="1:11" x14ac:dyDescent="0.15">
      <c r="A3376" s="3" t="str">
        <f>IF([1]基本档案!A3376=0,"",[1]基本档案!A3376)</f>
        <v/>
      </c>
      <c r="B3376" s="3">
        <f>[1]工序单价!B3398</f>
        <v>0</v>
      </c>
      <c r="E3376" s="6" t="str">
        <f>IF(D3376=0,"",VLOOKUP(D3376,[1]基本档案!$A$2:$B$481,2,FALSE))</f>
        <v/>
      </c>
      <c r="H3376" s="6" t="str">
        <f>IF(G3376=0,"",VLOOKUP(G3376,[1]工序单价!$B$2:$D$503,2,FALSE))</f>
        <v/>
      </c>
      <c r="I3376" s="6">
        <f>IF(G3376=0,0,VLOOKUP(G3376,[1]工序单价!$B$2:$D$503,3,FALSE))</f>
        <v>0</v>
      </c>
      <c r="K3376" s="6">
        <f t="shared" si="51"/>
        <v>0</v>
      </c>
    </row>
    <row r="3377" spans="1:11" x14ac:dyDescent="0.15">
      <c r="A3377" s="3" t="str">
        <f>IF([1]基本档案!A3377=0,"",[1]基本档案!A3377)</f>
        <v/>
      </c>
      <c r="B3377" s="3">
        <f>[1]工序单价!B3399</f>
        <v>0</v>
      </c>
      <c r="E3377" s="6" t="str">
        <f>IF(D3377=0,"",VLOOKUP(D3377,[1]基本档案!$A$2:$B$481,2,FALSE))</f>
        <v/>
      </c>
      <c r="H3377" s="6" t="str">
        <f>IF(G3377=0,"",VLOOKUP(G3377,[1]工序单价!$B$2:$D$503,2,FALSE))</f>
        <v/>
      </c>
      <c r="I3377" s="6">
        <f>IF(G3377=0,0,VLOOKUP(G3377,[1]工序单价!$B$2:$D$503,3,FALSE))</f>
        <v>0</v>
      </c>
      <c r="K3377" s="6">
        <f t="shared" si="51"/>
        <v>0</v>
      </c>
    </row>
    <row r="3378" spans="1:11" x14ac:dyDescent="0.15">
      <c r="A3378" s="3" t="str">
        <f>IF([1]基本档案!A3378=0,"",[1]基本档案!A3378)</f>
        <v/>
      </c>
      <c r="B3378" s="3">
        <f>[1]工序单价!B3400</f>
        <v>0</v>
      </c>
      <c r="E3378" s="6" t="str">
        <f>IF(D3378=0,"",VLOOKUP(D3378,[1]基本档案!$A$2:$B$481,2,FALSE))</f>
        <v/>
      </c>
      <c r="H3378" s="6" t="str">
        <f>IF(G3378=0,"",VLOOKUP(G3378,[1]工序单价!$B$2:$D$503,2,FALSE))</f>
        <v/>
      </c>
      <c r="I3378" s="6">
        <f>IF(G3378=0,0,VLOOKUP(G3378,[1]工序单价!$B$2:$D$503,3,FALSE))</f>
        <v>0</v>
      </c>
      <c r="K3378" s="6">
        <f t="shared" si="51"/>
        <v>0</v>
      </c>
    </row>
    <row r="3379" spans="1:11" x14ac:dyDescent="0.15">
      <c r="A3379" s="3" t="str">
        <f>IF([1]基本档案!A3379=0,"",[1]基本档案!A3379)</f>
        <v/>
      </c>
      <c r="B3379" s="3">
        <f>[1]工序单价!B3401</f>
        <v>0</v>
      </c>
      <c r="E3379" s="6" t="str">
        <f>IF(D3379=0,"",VLOOKUP(D3379,[1]基本档案!$A$2:$B$481,2,FALSE))</f>
        <v/>
      </c>
      <c r="H3379" s="6" t="str">
        <f>IF(G3379=0,"",VLOOKUP(G3379,[1]工序单价!$B$2:$D$503,2,FALSE))</f>
        <v/>
      </c>
      <c r="I3379" s="6">
        <f>IF(G3379=0,0,VLOOKUP(G3379,[1]工序单价!$B$2:$D$503,3,FALSE))</f>
        <v>0</v>
      </c>
      <c r="K3379" s="6">
        <f t="shared" si="51"/>
        <v>0</v>
      </c>
    </row>
    <row r="3380" spans="1:11" x14ac:dyDescent="0.15">
      <c r="A3380" s="3" t="str">
        <f>IF([1]基本档案!A3380=0,"",[1]基本档案!A3380)</f>
        <v/>
      </c>
      <c r="B3380" s="3">
        <f>[1]工序单价!B3402</f>
        <v>0</v>
      </c>
      <c r="E3380" s="6" t="str">
        <f>IF(D3380=0,"",VLOOKUP(D3380,[1]基本档案!$A$2:$B$481,2,FALSE))</f>
        <v/>
      </c>
      <c r="H3380" s="6" t="str">
        <f>IF(G3380=0,"",VLOOKUP(G3380,[1]工序单价!$B$2:$D$503,2,FALSE))</f>
        <v/>
      </c>
      <c r="I3380" s="6">
        <f>IF(G3380=0,0,VLOOKUP(G3380,[1]工序单价!$B$2:$D$503,3,FALSE))</f>
        <v>0</v>
      </c>
      <c r="K3380" s="6">
        <f t="shared" si="51"/>
        <v>0</v>
      </c>
    </row>
    <row r="3381" spans="1:11" x14ac:dyDescent="0.15">
      <c r="A3381" s="3" t="str">
        <f>IF([1]基本档案!A3381=0,"",[1]基本档案!A3381)</f>
        <v/>
      </c>
      <c r="B3381" s="3">
        <f>[1]工序单价!B3403</f>
        <v>0</v>
      </c>
      <c r="E3381" s="6" t="str">
        <f>IF(D3381=0,"",VLOOKUP(D3381,[1]基本档案!$A$2:$B$481,2,FALSE))</f>
        <v/>
      </c>
      <c r="H3381" s="6" t="str">
        <f>IF(G3381=0,"",VLOOKUP(G3381,[1]工序单价!$B$2:$D$503,2,FALSE))</f>
        <v/>
      </c>
      <c r="I3381" s="6">
        <f>IF(G3381=0,0,VLOOKUP(G3381,[1]工序单价!$B$2:$D$503,3,FALSE))</f>
        <v>0</v>
      </c>
      <c r="K3381" s="6">
        <f t="shared" si="51"/>
        <v>0</v>
      </c>
    </row>
    <row r="3382" spans="1:11" x14ac:dyDescent="0.15">
      <c r="A3382" s="3" t="str">
        <f>IF([1]基本档案!A3382=0,"",[1]基本档案!A3382)</f>
        <v/>
      </c>
      <c r="B3382" s="3">
        <f>[1]工序单价!B3404</f>
        <v>0</v>
      </c>
      <c r="E3382" s="6" t="str">
        <f>IF(D3382=0,"",VLOOKUP(D3382,[1]基本档案!$A$2:$B$481,2,FALSE))</f>
        <v/>
      </c>
      <c r="H3382" s="6" t="str">
        <f>IF(G3382=0,"",VLOOKUP(G3382,[1]工序单价!$B$2:$D$503,2,FALSE))</f>
        <v/>
      </c>
      <c r="I3382" s="6">
        <f>IF(G3382=0,0,VLOOKUP(G3382,[1]工序单价!$B$2:$D$503,3,FALSE))</f>
        <v>0</v>
      </c>
      <c r="K3382" s="6">
        <f t="shared" si="51"/>
        <v>0</v>
      </c>
    </row>
    <row r="3383" spans="1:11" x14ac:dyDescent="0.15">
      <c r="A3383" s="3" t="str">
        <f>IF([1]基本档案!A3383=0,"",[1]基本档案!A3383)</f>
        <v/>
      </c>
      <c r="B3383" s="3">
        <f>[1]工序单价!B3405</f>
        <v>0</v>
      </c>
      <c r="E3383" s="6" t="str">
        <f>IF(D3383=0,"",VLOOKUP(D3383,[1]基本档案!$A$2:$B$481,2,FALSE))</f>
        <v/>
      </c>
      <c r="H3383" s="6" t="str">
        <f>IF(G3383=0,"",VLOOKUP(G3383,[1]工序单价!$B$2:$D$503,2,FALSE))</f>
        <v/>
      </c>
      <c r="I3383" s="6">
        <f>IF(G3383=0,0,VLOOKUP(G3383,[1]工序单价!$B$2:$D$503,3,FALSE))</f>
        <v>0</v>
      </c>
      <c r="K3383" s="6">
        <f t="shared" si="51"/>
        <v>0</v>
      </c>
    </row>
    <row r="3384" spans="1:11" x14ac:dyDescent="0.15">
      <c r="A3384" s="3" t="str">
        <f>IF([1]基本档案!A3384=0,"",[1]基本档案!A3384)</f>
        <v/>
      </c>
      <c r="B3384" s="3">
        <f>[1]工序单价!B3406</f>
        <v>0</v>
      </c>
      <c r="E3384" s="6" t="str">
        <f>IF(D3384=0,"",VLOOKUP(D3384,[1]基本档案!$A$2:$B$481,2,FALSE))</f>
        <v/>
      </c>
      <c r="H3384" s="6" t="str">
        <f>IF(G3384=0,"",VLOOKUP(G3384,[1]工序单价!$B$2:$D$503,2,FALSE))</f>
        <v/>
      </c>
      <c r="I3384" s="6">
        <f>IF(G3384=0,0,VLOOKUP(G3384,[1]工序单价!$B$2:$D$503,3,FALSE))</f>
        <v>0</v>
      </c>
      <c r="K3384" s="6">
        <f t="shared" si="51"/>
        <v>0</v>
      </c>
    </row>
    <row r="3385" spans="1:11" x14ac:dyDescent="0.15">
      <c r="A3385" s="3" t="str">
        <f>IF([1]基本档案!A3385=0,"",[1]基本档案!A3385)</f>
        <v/>
      </c>
      <c r="B3385" s="3">
        <f>[1]工序单价!B3407</f>
        <v>0</v>
      </c>
      <c r="E3385" s="6" t="str">
        <f>IF(D3385=0,"",VLOOKUP(D3385,[1]基本档案!$A$2:$B$481,2,FALSE))</f>
        <v/>
      </c>
      <c r="H3385" s="6" t="str">
        <f>IF(G3385=0,"",VLOOKUP(G3385,[1]工序单价!$B$2:$D$503,2,FALSE))</f>
        <v/>
      </c>
      <c r="I3385" s="6">
        <f>IF(G3385=0,0,VLOOKUP(G3385,[1]工序单价!$B$2:$D$503,3,FALSE))</f>
        <v>0</v>
      </c>
      <c r="K3385" s="6">
        <f t="shared" si="51"/>
        <v>0</v>
      </c>
    </row>
    <row r="3386" spans="1:11" x14ac:dyDescent="0.15">
      <c r="A3386" s="3" t="str">
        <f>IF([1]基本档案!A3386=0,"",[1]基本档案!A3386)</f>
        <v/>
      </c>
      <c r="B3386" s="3">
        <f>[1]工序单价!B3408</f>
        <v>0</v>
      </c>
      <c r="E3386" s="6" t="str">
        <f>IF(D3386=0,"",VLOOKUP(D3386,[1]基本档案!$A$2:$B$481,2,FALSE))</f>
        <v/>
      </c>
      <c r="H3386" s="6" t="str">
        <f>IF(G3386=0,"",VLOOKUP(G3386,[1]工序单价!$B$2:$D$503,2,FALSE))</f>
        <v/>
      </c>
      <c r="I3386" s="6">
        <f>IF(G3386=0,0,VLOOKUP(G3386,[1]工序单价!$B$2:$D$503,3,FALSE))</f>
        <v>0</v>
      </c>
      <c r="K3386" s="6">
        <f t="shared" si="51"/>
        <v>0</v>
      </c>
    </row>
    <row r="3387" spans="1:11" x14ac:dyDescent="0.15">
      <c r="A3387" s="3" t="str">
        <f>IF([1]基本档案!A3387=0,"",[1]基本档案!A3387)</f>
        <v/>
      </c>
      <c r="B3387" s="3">
        <f>[1]工序单价!B3409</f>
        <v>0</v>
      </c>
      <c r="E3387" s="6" t="str">
        <f>IF(D3387=0,"",VLOOKUP(D3387,[1]基本档案!$A$2:$B$481,2,FALSE))</f>
        <v/>
      </c>
      <c r="H3387" s="6" t="str">
        <f>IF(G3387=0,"",VLOOKUP(G3387,[1]工序单价!$B$2:$D$503,2,FALSE))</f>
        <v/>
      </c>
      <c r="I3387" s="6">
        <f>IF(G3387=0,0,VLOOKUP(G3387,[1]工序单价!$B$2:$D$503,3,FALSE))</f>
        <v>0</v>
      </c>
      <c r="K3387" s="6">
        <f t="shared" si="51"/>
        <v>0</v>
      </c>
    </row>
    <row r="3388" spans="1:11" x14ac:dyDescent="0.15">
      <c r="A3388" s="3" t="str">
        <f>IF([1]基本档案!A3388=0,"",[1]基本档案!A3388)</f>
        <v/>
      </c>
      <c r="B3388" s="3">
        <f>[1]工序单价!B3410</f>
        <v>0</v>
      </c>
      <c r="E3388" s="6" t="str">
        <f>IF(D3388=0,"",VLOOKUP(D3388,[1]基本档案!$A$2:$B$481,2,FALSE))</f>
        <v/>
      </c>
      <c r="H3388" s="6" t="str">
        <f>IF(G3388=0,"",VLOOKUP(G3388,[1]工序单价!$B$2:$D$503,2,FALSE))</f>
        <v/>
      </c>
      <c r="I3388" s="6">
        <f>IF(G3388=0,0,VLOOKUP(G3388,[1]工序单价!$B$2:$D$503,3,FALSE))</f>
        <v>0</v>
      </c>
      <c r="K3388" s="6">
        <f t="shared" si="51"/>
        <v>0</v>
      </c>
    </row>
    <row r="3389" spans="1:11" x14ac:dyDescent="0.15">
      <c r="A3389" s="3" t="str">
        <f>IF([1]基本档案!A3389=0,"",[1]基本档案!A3389)</f>
        <v/>
      </c>
      <c r="B3389" s="3">
        <f>[1]工序单价!B3411</f>
        <v>0</v>
      </c>
      <c r="E3389" s="6" t="str">
        <f>IF(D3389=0,"",VLOOKUP(D3389,[1]基本档案!$A$2:$B$481,2,FALSE))</f>
        <v/>
      </c>
      <c r="H3389" s="6" t="str">
        <f>IF(G3389=0,"",VLOOKUP(G3389,[1]工序单价!$B$2:$D$503,2,FALSE))</f>
        <v/>
      </c>
      <c r="I3389" s="6">
        <f>IF(G3389=0,0,VLOOKUP(G3389,[1]工序单价!$B$2:$D$503,3,FALSE))</f>
        <v>0</v>
      </c>
      <c r="K3389" s="6">
        <f t="shared" si="51"/>
        <v>0</v>
      </c>
    </row>
    <row r="3390" spans="1:11" x14ac:dyDescent="0.15">
      <c r="A3390" s="3" t="str">
        <f>IF([1]基本档案!A3390=0,"",[1]基本档案!A3390)</f>
        <v/>
      </c>
      <c r="B3390" s="3">
        <f>[1]工序单价!B3412</f>
        <v>0</v>
      </c>
      <c r="E3390" s="6" t="str">
        <f>IF(D3390=0,"",VLOOKUP(D3390,[1]基本档案!$A$2:$B$481,2,FALSE))</f>
        <v/>
      </c>
      <c r="H3390" s="6" t="str">
        <f>IF(G3390=0,"",VLOOKUP(G3390,[1]工序单价!$B$2:$D$503,2,FALSE))</f>
        <v/>
      </c>
      <c r="I3390" s="6">
        <f>IF(G3390=0,0,VLOOKUP(G3390,[1]工序单价!$B$2:$D$503,3,FALSE))</f>
        <v>0</v>
      </c>
      <c r="K3390" s="6">
        <f t="shared" si="51"/>
        <v>0</v>
      </c>
    </row>
    <row r="3391" spans="1:11" x14ac:dyDescent="0.15">
      <c r="A3391" s="3" t="str">
        <f>IF([1]基本档案!A3391=0,"",[1]基本档案!A3391)</f>
        <v/>
      </c>
      <c r="B3391" s="3">
        <f>[1]工序单价!B3413</f>
        <v>0</v>
      </c>
      <c r="E3391" s="6" t="str">
        <f>IF(D3391=0,"",VLOOKUP(D3391,[1]基本档案!$A$2:$B$481,2,FALSE))</f>
        <v/>
      </c>
      <c r="H3391" s="6" t="str">
        <f>IF(G3391=0,"",VLOOKUP(G3391,[1]工序单价!$B$2:$D$503,2,FALSE))</f>
        <v/>
      </c>
      <c r="I3391" s="6">
        <f>IF(G3391=0,0,VLOOKUP(G3391,[1]工序单价!$B$2:$D$503,3,FALSE))</f>
        <v>0</v>
      </c>
      <c r="K3391" s="6">
        <f t="shared" si="51"/>
        <v>0</v>
      </c>
    </row>
    <row r="3392" spans="1:11" x14ac:dyDescent="0.15">
      <c r="A3392" s="3" t="str">
        <f>IF([1]基本档案!A3392=0,"",[1]基本档案!A3392)</f>
        <v/>
      </c>
      <c r="B3392" s="3">
        <f>[1]工序单价!B3414</f>
        <v>0</v>
      </c>
      <c r="E3392" s="6" t="str">
        <f>IF(D3392=0,"",VLOOKUP(D3392,[1]基本档案!$A$2:$B$481,2,FALSE))</f>
        <v/>
      </c>
      <c r="H3392" s="6" t="str">
        <f>IF(G3392=0,"",VLOOKUP(G3392,[1]工序单价!$B$2:$D$503,2,FALSE))</f>
        <v/>
      </c>
      <c r="I3392" s="6">
        <f>IF(G3392=0,0,VLOOKUP(G3392,[1]工序单价!$B$2:$D$503,3,FALSE))</f>
        <v>0</v>
      </c>
      <c r="K3392" s="6">
        <f t="shared" si="51"/>
        <v>0</v>
      </c>
    </row>
    <row r="3393" spans="1:11" x14ac:dyDescent="0.15">
      <c r="A3393" s="3" t="str">
        <f>IF([1]基本档案!A3393=0,"",[1]基本档案!A3393)</f>
        <v/>
      </c>
      <c r="B3393" s="3">
        <f>[1]工序单价!B3415</f>
        <v>0</v>
      </c>
      <c r="E3393" s="6" t="str">
        <f>IF(D3393=0,"",VLOOKUP(D3393,[1]基本档案!$A$2:$B$481,2,FALSE))</f>
        <v/>
      </c>
      <c r="H3393" s="6" t="str">
        <f>IF(G3393=0,"",VLOOKUP(G3393,[1]工序单价!$B$2:$D$503,2,FALSE))</f>
        <v/>
      </c>
      <c r="I3393" s="6">
        <f>IF(G3393=0,0,VLOOKUP(G3393,[1]工序单价!$B$2:$D$503,3,FALSE))</f>
        <v>0</v>
      </c>
      <c r="K3393" s="6">
        <f t="shared" si="51"/>
        <v>0</v>
      </c>
    </row>
    <row r="3394" spans="1:11" x14ac:dyDescent="0.15">
      <c r="A3394" s="3" t="str">
        <f>IF([1]基本档案!A3394=0,"",[1]基本档案!A3394)</f>
        <v/>
      </c>
      <c r="B3394" s="3">
        <f>[1]工序单价!B3416</f>
        <v>0</v>
      </c>
      <c r="E3394" s="6" t="str">
        <f>IF(D3394=0,"",VLOOKUP(D3394,[1]基本档案!$A$2:$B$481,2,FALSE))</f>
        <v/>
      </c>
      <c r="H3394" s="6" t="str">
        <f>IF(G3394=0,"",VLOOKUP(G3394,[1]工序单价!$B$2:$D$503,2,FALSE))</f>
        <v/>
      </c>
      <c r="I3394" s="6">
        <f>IF(G3394=0,0,VLOOKUP(G3394,[1]工序单价!$B$2:$D$503,3,FALSE))</f>
        <v>0</v>
      </c>
      <c r="K3394" s="6">
        <f t="shared" ref="K3394:K3457" si="52">I3394*J3394</f>
        <v>0</v>
      </c>
    </row>
    <row r="3395" spans="1:11" x14ac:dyDescent="0.15">
      <c r="A3395" s="3" t="str">
        <f>IF([1]基本档案!A3395=0,"",[1]基本档案!A3395)</f>
        <v/>
      </c>
      <c r="B3395" s="3">
        <f>[1]工序单价!B3417</f>
        <v>0</v>
      </c>
      <c r="E3395" s="6" t="str">
        <f>IF(D3395=0,"",VLOOKUP(D3395,[1]基本档案!$A$2:$B$481,2,FALSE))</f>
        <v/>
      </c>
      <c r="H3395" s="6" t="str">
        <f>IF(G3395=0,"",VLOOKUP(G3395,[1]工序单价!$B$2:$D$503,2,FALSE))</f>
        <v/>
      </c>
      <c r="I3395" s="6">
        <f>IF(G3395=0,0,VLOOKUP(G3395,[1]工序单价!$B$2:$D$503,3,FALSE))</f>
        <v>0</v>
      </c>
      <c r="K3395" s="6">
        <f t="shared" si="52"/>
        <v>0</v>
      </c>
    </row>
    <row r="3396" spans="1:11" x14ac:dyDescent="0.15">
      <c r="A3396" s="3" t="str">
        <f>IF([1]基本档案!A3396=0,"",[1]基本档案!A3396)</f>
        <v/>
      </c>
      <c r="B3396" s="3">
        <f>[1]工序单价!B3418</f>
        <v>0</v>
      </c>
      <c r="E3396" s="6" t="str">
        <f>IF(D3396=0,"",VLOOKUP(D3396,[1]基本档案!$A$2:$B$481,2,FALSE))</f>
        <v/>
      </c>
      <c r="H3396" s="6" t="str">
        <f>IF(G3396=0,"",VLOOKUP(G3396,[1]工序单价!$B$2:$D$503,2,FALSE))</f>
        <v/>
      </c>
      <c r="I3396" s="6">
        <f>IF(G3396=0,0,VLOOKUP(G3396,[1]工序单价!$B$2:$D$503,3,FALSE))</f>
        <v>0</v>
      </c>
      <c r="K3396" s="6">
        <f t="shared" si="52"/>
        <v>0</v>
      </c>
    </row>
    <row r="3397" spans="1:11" x14ac:dyDescent="0.15">
      <c r="A3397" s="3" t="str">
        <f>IF([1]基本档案!A3397=0,"",[1]基本档案!A3397)</f>
        <v/>
      </c>
      <c r="B3397" s="3">
        <f>[1]工序单价!B3419</f>
        <v>0</v>
      </c>
      <c r="E3397" s="6" t="str">
        <f>IF(D3397=0,"",VLOOKUP(D3397,[1]基本档案!$A$2:$B$481,2,FALSE))</f>
        <v/>
      </c>
      <c r="H3397" s="6" t="str">
        <f>IF(G3397=0,"",VLOOKUP(G3397,[1]工序单价!$B$2:$D$503,2,FALSE))</f>
        <v/>
      </c>
      <c r="I3397" s="6">
        <f>IF(G3397=0,0,VLOOKUP(G3397,[1]工序单价!$B$2:$D$503,3,FALSE))</f>
        <v>0</v>
      </c>
      <c r="K3397" s="6">
        <f t="shared" si="52"/>
        <v>0</v>
      </c>
    </row>
    <row r="3398" spans="1:11" x14ac:dyDescent="0.15">
      <c r="A3398" s="3" t="str">
        <f>IF([1]基本档案!A3398=0,"",[1]基本档案!A3398)</f>
        <v/>
      </c>
      <c r="B3398" s="3">
        <f>[1]工序单价!B3420</f>
        <v>0</v>
      </c>
      <c r="E3398" s="6" t="str">
        <f>IF(D3398=0,"",VLOOKUP(D3398,[1]基本档案!$A$2:$B$481,2,FALSE))</f>
        <v/>
      </c>
      <c r="H3398" s="6" t="str">
        <f>IF(G3398=0,"",VLOOKUP(G3398,[1]工序单价!$B$2:$D$503,2,FALSE))</f>
        <v/>
      </c>
      <c r="I3398" s="6">
        <f>IF(G3398=0,0,VLOOKUP(G3398,[1]工序单价!$B$2:$D$503,3,FALSE))</f>
        <v>0</v>
      </c>
      <c r="K3398" s="6">
        <f t="shared" si="52"/>
        <v>0</v>
      </c>
    </row>
    <row r="3399" spans="1:11" x14ac:dyDescent="0.15">
      <c r="A3399" s="3" t="str">
        <f>IF([1]基本档案!A3399=0,"",[1]基本档案!A3399)</f>
        <v/>
      </c>
      <c r="B3399" s="3">
        <f>[1]工序单价!B3421</f>
        <v>0</v>
      </c>
      <c r="E3399" s="6" t="str">
        <f>IF(D3399=0,"",VLOOKUP(D3399,[1]基本档案!$A$2:$B$481,2,FALSE))</f>
        <v/>
      </c>
      <c r="H3399" s="6" t="str">
        <f>IF(G3399=0,"",VLOOKUP(G3399,[1]工序单价!$B$2:$D$503,2,FALSE))</f>
        <v/>
      </c>
      <c r="I3399" s="6">
        <f>IF(G3399=0,0,VLOOKUP(G3399,[1]工序单价!$B$2:$D$503,3,FALSE))</f>
        <v>0</v>
      </c>
      <c r="K3399" s="6">
        <f t="shared" si="52"/>
        <v>0</v>
      </c>
    </row>
    <row r="3400" spans="1:11" x14ac:dyDescent="0.15">
      <c r="A3400" s="3" t="str">
        <f>IF([1]基本档案!A3400=0,"",[1]基本档案!A3400)</f>
        <v/>
      </c>
      <c r="B3400" s="3">
        <f>[1]工序单价!B3422</f>
        <v>0</v>
      </c>
      <c r="E3400" s="6" t="str">
        <f>IF(D3400=0,"",VLOOKUP(D3400,[1]基本档案!$A$2:$B$481,2,FALSE))</f>
        <v/>
      </c>
      <c r="H3400" s="6" t="str">
        <f>IF(G3400=0,"",VLOOKUP(G3400,[1]工序单价!$B$2:$D$503,2,FALSE))</f>
        <v/>
      </c>
      <c r="I3400" s="6">
        <f>IF(G3400=0,0,VLOOKUP(G3400,[1]工序单价!$B$2:$D$503,3,FALSE))</f>
        <v>0</v>
      </c>
      <c r="K3400" s="6">
        <f t="shared" si="52"/>
        <v>0</v>
      </c>
    </row>
    <row r="3401" spans="1:11" x14ac:dyDescent="0.15">
      <c r="A3401" s="3" t="str">
        <f>IF([1]基本档案!A3401=0,"",[1]基本档案!A3401)</f>
        <v/>
      </c>
      <c r="B3401" s="3">
        <f>[1]工序单价!B3423</f>
        <v>0</v>
      </c>
      <c r="E3401" s="6" t="str">
        <f>IF(D3401=0,"",VLOOKUP(D3401,[1]基本档案!$A$2:$B$481,2,FALSE))</f>
        <v/>
      </c>
      <c r="H3401" s="6" t="str">
        <f>IF(G3401=0,"",VLOOKUP(G3401,[1]工序单价!$B$2:$D$503,2,FALSE))</f>
        <v/>
      </c>
      <c r="I3401" s="6">
        <f>IF(G3401=0,0,VLOOKUP(G3401,[1]工序单价!$B$2:$D$503,3,FALSE))</f>
        <v>0</v>
      </c>
      <c r="K3401" s="6">
        <f t="shared" si="52"/>
        <v>0</v>
      </c>
    </row>
    <row r="3402" spans="1:11" x14ac:dyDescent="0.15">
      <c r="A3402" s="3" t="str">
        <f>IF([1]基本档案!A3402=0,"",[1]基本档案!A3402)</f>
        <v/>
      </c>
      <c r="B3402" s="3">
        <f>[1]工序单价!B3424</f>
        <v>0</v>
      </c>
      <c r="E3402" s="6" t="str">
        <f>IF(D3402=0,"",VLOOKUP(D3402,[1]基本档案!$A$2:$B$481,2,FALSE))</f>
        <v/>
      </c>
      <c r="H3402" s="6" t="str">
        <f>IF(G3402=0,"",VLOOKUP(G3402,[1]工序单价!$B$2:$D$503,2,FALSE))</f>
        <v/>
      </c>
      <c r="I3402" s="6">
        <f>IF(G3402=0,0,VLOOKUP(G3402,[1]工序单价!$B$2:$D$503,3,FALSE))</f>
        <v>0</v>
      </c>
      <c r="K3402" s="6">
        <f t="shared" si="52"/>
        <v>0</v>
      </c>
    </row>
    <row r="3403" spans="1:11" x14ac:dyDescent="0.15">
      <c r="A3403" s="3" t="str">
        <f>IF([1]基本档案!A3403=0,"",[1]基本档案!A3403)</f>
        <v/>
      </c>
      <c r="B3403" s="3">
        <f>[1]工序单价!B3425</f>
        <v>0</v>
      </c>
      <c r="E3403" s="6" t="str">
        <f>IF(D3403=0,"",VLOOKUP(D3403,[1]基本档案!$A$2:$B$481,2,FALSE))</f>
        <v/>
      </c>
      <c r="H3403" s="6" t="str">
        <f>IF(G3403=0,"",VLOOKUP(G3403,[1]工序单价!$B$2:$D$503,2,FALSE))</f>
        <v/>
      </c>
      <c r="I3403" s="6">
        <f>IF(G3403=0,0,VLOOKUP(G3403,[1]工序单价!$B$2:$D$503,3,FALSE))</f>
        <v>0</v>
      </c>
      <c r="K3403" s="6">
        <f t="shared" si="52"/>
        <v>0</v>
      </c>
    </row>
    <row r="3404" spans="1:11" x14ac:dyDescent="0.15">
      <c r="A3404" s="3" t="str">
        <f>IF([1]基本档案!A3404=0,"",[1]基本档案!A3404)</f>
        <v/>
      </c>
      <c r="B3404" s="3">
        <f>[1]工序单价!B3426</f>
        <v>0</v>
      </c>
      <c r="E3404" s="6" t="str">
        <f>IF(D3404=0,"",VLOOKUP(D3404,[1]基本档案!$A$2:$B$481,2,FALSE))</f>
        <v/>
      </c>
      <c r="H3404" s="6" t="str">
        <f>IF(G3404=0,"",VLOOKUP(G3404,[1]工序单价!$B$2:$D$503,2,FALSE))</f>
        <v/>
      </c>
      <c r="I3404" s="6">
        <f>IF(G3404=0,0,VLOOKUP(G3404,[1]工序单价!$B$2:$D$503,3,FALSE))</f>
        <v>0</v>
      </c>
      <c r="K3404" s="6">
        <f t="shared" si="52"/>
        <v>0</v>
      </c>
    </row>
    <row r="3405" spans="1:11" x14ac:dyDescent="0.15">
      <c r="A3405" s="3" t="str">
        <f>IF([1]基本档案!A3405=0,"",[1]基本档案!A3405)</f>
        <v/>
      </c>
      <c r="B3405" s="3">
        <f>[1]工序单价!B3427</f>
        <v>0</v>
      </c>
      <c r="E3405" s="6" t="str">
        <f>IF(D3405=0,"",VLOOKUP(D3405,[1]基本档案!$A$2:$B$481,2,FALSE))</f>
        <v/>
      </c>
      <c r="H3405" s="6" t="str">
        <f>IF(G3405=0,"",VLOOKUP(G3405,[1]工序单价!$B$2:$D$503,2,FALSE))</f>
        <v/>
      </c>
      <c r="I3405" s="6">
        <f>IF(G3405=0,0,VLOOKUP(G3405,[1]工序单价!$B$2:$D$503,3,FALSE))</f>
        <v>0</v>
      </c>
      <c r="K3405" s="6">
        <f t="shared" si="52"/>
        <v>0</v>
      </c>
    </row>
    <row r="3406" spans="1:11" x14ac:dyDescent="0.15">
      <c r="A3406" s="3" t="str">
        <f>IF([1]基本档案!A3406=0,"",[1]基本档案!A3406)</f>
        <v/>
      </c>
      <c r="B3406" s="3">
        <f>[1]工序单价!B3428</f>
        <v>0</v>
      </c>
      <c r="E3406" s="6" t="str">
        <f>IF(D3406=0,"",VLOOKUP(D3406,[1]基本档案!$A$2:$B$481,2,FALSE))</f>
        <v/>
      </c>
      <c r="H3406" s="6" t="str">
        <f>IF(G3406=0,"",VLOOKUP(G3406,[1]工序单价!$B$2:$D$503,2,FALSE))</f>
        <v/>
      </c>
      <c r="I3406" s="6">
        <f>IF(G3406=0,0,VLOOKUP(G3406,[1]工序单价!$B$2:$D$503,3,FALSE))</f>
        <v>0</v>
      </c>
      <c r="K3406" s="6">
        <f t="shared" si="52"/>
        <v>0</v>
      </c>
    </row>
    <row r="3407" spans="1:11" x14ac:dyDescent="0.15">
      <c r="A3407" s="3" t="str">
        <f>IF([1]基本档案!A3407=0,"",[1]基本档案!A3407)</f>
        <v/>
      </c>
      <c r="B3407" s="3">
        <f>[1]工序单价!B3429</f>
        <v>0</v>
      </c>
      <c r="E3407" s="6" t="str">
        <f>IF(D3407=0,"",VLOOKUP(D3407,[1]基本档案!$A$2:$B$481,2,FALSE))</f>
        <v/>
      </c>
      <c r="H3407" s="6" t="str">
        <f>IF(G3407=0,"",VLOOKUP(G3407,[1]工序单价!$B$2:$D$503,2,FALSE))</f>
        <v/>
      </c>
      <c r="I3407" s="6">
        <f>IF(G3407=0,0,VLOOKUP(G3407,[1]工序单价!$B$2:$D$503,3,FALSE))</f>
        <v>0</v>
      </c>
      <c r="K3407" s="6">
        <f t="shared" si="52"/>
        <v>0</v>
      </c>
    </row>
    <row r="3408" spans="1:11" x14ac:dyDescent="0.15">
      <c r="A3408" s="3" t="str">
        <f>IF([1]基本档案!A3408=0,"",[1]基本档案!A3408)</f>
        <v/>
      </c>
      <c r="B3408" s="3">
        <f>[1]工序单价!B3430</f>
        <v>0</v>
      </c>
      <c r="E3408" s="6" t="str">
        <f>IF(D3408=0,"",VLOOKUP(D3408,[1]基本档案!$A$2:$B$481,2,FALSE))</f>
        <v/>
      </c>
      <c r="H3408" s="6" t="str">
        <f>IF(G3408=0,"",VLOOKUP(G3408,[1]工序单价!$B$2:$D$503,2,FALSE))</f>
        <v/>
      </c>
      <c r="I3408" s="6">
        <f>IF(G3408=0,0,VLOOKUP(G3408,[1]工序单价!$B$2:$D$503,3,FALSE))</f>
        <v>0</v>
      </c>
      <c r="K3408" s="6">
        <f t="shared" si="52"/>
        <v>0</v>
      </c>
    </row>
    <row r="3409" spans="1:11" x14ac:dyDescent="0.15">
      <c r="A3409" s="3" t="str">
        <f>IF([1]基本档案!A3409=0,"",[1]基本档案!A3409)</f>
        <v/>
      </c>
      <c r="B3409" s="3">
        <f>[1]工序单价!B3431</f>
        <v>0</v>
      </c>
      <c r="E3409" s="6" t="str">
        <f>IF(D3409=0,"",VLOOKUP(D3409,[1]基本档案!$A$2:$B$481,2,FALSE))</f>
        <v/>
      </c>
      <c r="H3409" s="6" t="str">
        <f>IF(G3409=0,"",VLOOKUP(G3409,[1]工序单价!$B$2:$D$503,2,FALSE))</f>
        <v/>
      </c>
      <c r="I3409" s="6">
        <f>IF(G3409=0,0,VLOOKUP(G3409,[1]工序单价!$B$2:$D$503,3,FALSE))</f>
        <v>0</v>
      </c>
      <c r="K3409" s="6">
        <f t="shared" si="52"/>
        <v>0</v>
      </c>
    </row>
    <row r="3410" spans="1:11" x14ac:dyDescent="0.15">
      <c r="A3410" s="3" t="str">
        <f>IF([1]基本档案!A3410=0,"",[1]基本档案!A3410)</f>
        <v/>
      </c>
      <c r="B3410" s="3">
        <f>[1]工序单价!B3432</f>
        <v>0</v>
      </c>
      <c r="E3410" s="6" t="str">
        <f>IF(D3410=0,"",VLOOKUP(D3410,[1]基本档案!$A$2:$B$481,2,FALSE))</f>
        <v/>
      </c>
      <c r="H3410" s="6" t="str">
        <f>IF(G3410=0,"",VLOOKUP(G3410,[1]工序单价!$B$2:$D$503,2,FALSE))</f>
        <v/>
      </c>
      <c r="I3410" s="6">
        <f>IF(G3410=0,0,VLOOKUP(G3410,[1]工序单价!$B$2:$D$503,3,FALSE))</f>
        <v>0</v>
      </c>
      <c r="K3410" s="6">
        <f t="shared" si="52"/>
        <v>0</v>
      </c>
    </row>
    <row r="3411" spans="1:11" x14ac:dyDescent="0.15">
      <c r="A3411" s="3" t="str">
        <f>IF([1]基本档案!A3411=0,"",[1]基本档案!A3411)</f>
        <v/>
      </c>
      <c r="B3411" s="3">
        <f>[1]工序单价!B3433</f>
        <v>0</v>
      </c>
      <c r="E3411" s="6" t="str">
        <f>IF(D3411=0,"",VLOOKUP(D3411,[1]基本档案!$A$2:$B$481,2,FALSE))</f>
        <v/>
      </c>
      <c r="H3411" s="6" t="str">
        <f>IF(G3411=0,"",VLOOKUP(G3411,[1]工序单价!$B$2:$D$503,2,FALSE))</f>
        <v/>
      </c>
      <c r="I3411" s="6">
        <f>IF(G3411=0,0,VLOOKUP(G3411,[1]工序单价!$B$2:$D$503,3,FALSE))</f>
        <v>0</v>
      </c>
      <c r="K3411" s="6">
        <f t="shared" si="52"/>
        <v>0</v>
      </c>
    </row>
    <row r="3412" spans="1:11" x14ac:dyDescent="0.15">
      <c r="A3412" s="3" t="str">
        <f>IF([1]基本档案!A3412=0,"",[1]基本档案!A3412)</f>
        <v/>
      </c>
      <c r="B3412" s="3">
        <f>[1]工序单价!B3434</f>
        <v>0</v>
      </c>
      <c r="E3412" s="6" t="str">
        <f>IF(D3412=0,"",VLOOKUP(D3412,[1]基本档案!$A$2:$B$481,2,FALSE))</f>
        <v/>
      </c>
      <c r="H3412" s="6" t="str">
        <f>IF(G3412=0,"",VLOOKUP(G3412,[1]工序单价!$B$2:$D$503,2,FALSE))</f>
        <v/>
      </c>
      <c r="I3412" s="6">
        <f>IF(G3412=0,0,VLOOKUP(G3412,[1]工序单价!$B$2:$D$503,3,FALSE))</f>
        <v>0</v>
      </c>
      <c r="K3412" s="6">
        <f t="shared" si="52"/>
        <v>0</v>
      </c>
    </row>
    <row r="3413" spans="1:11" x14ac:dyDescent="0.15">
      <c r="A3413" s="3" t="str">
        <f>IF([1]基本档案!A3413=0,"",[1]基本档案!A3413)</f>
        <v/>
      </c>
      <c r="B3413" s="3">
        <f>[1]工序单价!B3435</f>
        <v>0</v>
      </c>
      <c r="E3413" s="6" t="str">
        <f>IF(D3413=0,"",VLOOKUP(D3413,[1]基本档案!$A$2:$B$481,2,FALSE))</f>
        <v/>
      </c>
      <c r="H3413" s="6" t="str">
        <f>IF(G3413=0,"",VLOOKUP(G3413,[1]工序单价!$B$2:$D$503,2,FALSE))</f>
        <v/>
      </c>
      <c r="I3413" s="6">
        <f>IF(G3413=0,0,VLOOKUP(G3413,[1]工序单价!$B$2:$D$503,3,FALSE))</f>
        <v>0</v>
      </c>
      <c r="K3413" s="6">
        <f t="shared" si="52"/>
        <v>0</v>
      </c>
    </row>
    <row r="3414" spans="1:11" x14ac:dyDescent="0.15">
      <c r="A3414" s="3" t="str">
        <f>IF([1]基本档案!A3414=0,"",[1]基本档案!A3414)</f>
        <v/>
      </c>
      <c r="B3414" s="3">
        <f>[1]工序单价!B3436</f>
        <v>0</v>
      </c>
      <c r="E3414" s="6" t="str">
        <f>IF(D3414=0,"",VLOOKUP(D3414,[1]基本档案!$A$2:$B$481,2,FALSE))</f>
        <v/>
      </c>
      <c r="H3414" s="6" t="str">
        <f>IF(G3414=0,"",VLOOKUP(G3414,[1]工序单价!$B$2:$D$503,2,FALSE))</f>
        <v/>
      </c>
      <c r="I3414" s="6">
        <f>IF(G3414=0,0,VLOOKUP(G3414,[1]工序单价!$B$2:$D$503,3,FALSE))</f>
        <v>0</v>
      </c>
      <c r="K3414" s="6">
        <f t="shared" si="52"/>
        <v>0</v>
      </c>
    </row>
    <row r="3415" spans="1:11" x14ac:dyDescent="0.15">
      <c r="A3415" s="3" t="str">
        <f>IF([1]基本档案!A3415=0,"",[1]基本档案!A3415)</f>
        <v/>
      </c>
      <c r="B3415" s="3">
        <f>[1]工序单价!B3437</f>
        <v>0</v>
      </c>
      <c r="E3415" s="6" t="str">
        <f>IF(D3415=0,"",VLOOKUP(D3415,[1]基本档案!$A$2:$B$481,2,FALSE))</f>
        <v/>
      </c>
      <c r="H3415" s="6" t="str">
        <f>IF(G3415=0,"",VLOOKUP(G3415,[1]工序单价!$B$2:$D$503,2,FALSE))</f>
        <v/>
      </c>
      <c r="I3415" s="6">
        <f>IF(G3415=0,0,VLOOKUP(G3415,[1]工序单价!$B$2:$D$503,3,FALSE))</f>
        <v>0</v>
      </c>
      <c r="K3415" s="6">
        <f t="shared" si="52"/>
        <v>0</v>
      </c>
    </row>
    <row r="3416" spans="1:11" x14ac:dyDescent="0.15">
      <c r="A3416" s="3" t="str">
        <f>IF([1]基本档案!A3416=0,"",[1]基本档案!A3416)</f>
        <v/>
      </c>
      <c r="B3416" s="3">
        <f>[1]工序单价!B3438</f>
        <v>0</v>
      </c>
      <c r="E3416" s="6" t="str">
        <f>IF(D3416=0,"",VLOOKUP(D3416,[1]基本档案!$A$2:$B$481,2,FALSE))</f>
        <v/>
      </c>
      <c r="H3416" s="6" t="str">
        <f>IF(G3416=0,"",VLOOKUP(G3416,[1]工序单价!$B$2:$D$503,2,FALSE))</f>
        <v/>
      </c>
      <c r="I3416" s="6">
        <f>IF(G3416=0,0,VLOOKUP(G3416,[1]工序单价!$B$2:$D$503,3,FALSE))</f>
        <v>0</v>
      </c>
      <c r="K3416" s="6">
        <f t="shared" si="52"/>
        <v>0</v>
      </c>
    </row>
    <row r="3417" spans="1:11" x14ac:dyDescent="0.15">
      <c r="A3417" s="3" t="str">
        <f>IF([1]基本档案!A3417=0,"",[1]基本档案!A3417)</f>
        <v/>
      </c>
      <c r="B3417" s="3">
        <f>[1]工序单价!B3439</f>
        <v>0</v>
      </c>
      <c r="E3417" s="6" t="str">
        <f>IF(D3417=0,"",VLOOKUP(D3417,[1]基本档案!$A$2:$B$481,2,FALSE))</f>
        <v/>
      </c>
      <c r="H3417" s="6" t="str">
        <f>IF(G3417=0,"",VLOOKUP(G3417,[1]工序单价!$B$2:$D$503,2,FALSE))</f>
        <v/>
      </c>
      <c r="I3417" s="6">
        <f>IF(G3417=0,0,VLOOKUP(G3417,[1]工序单价!$B$2:$D$503,3,FALSE))</f>
        <v>0</v>
      </c>
      <c r="K3417" s="6">
        <f t="shared" si="52"/>
        <v>0</v>
      </c>
    </row>
    <row r="3418" spans="1:11" x14ac:dyDescent="0.15">
      <c r="A3418" s="3" t="str">
        <f>IF([1]基本档案!A3418=0,"",[1]基本档案!A3418)</f>
        <v/>
      </c>
      <c r="B3418" s="3">
        <f>[1]工序单价!B3440</f>
        <v>0</v>
      </c>
      <c r="E3418" s="6" t="str">
        <f>IF(D3418=0,"",VLOOKUP(D3418,[1]基本档案!$A$2:$B$481,2,FALSE))</f>
        <v/>
      </c>
      <c r="H3418" s="6" t="str">
        <f>IF(G3418=0,"",VLOOKUP(G3418,[1]工序单价!$B$2:$D$503,2,FALSE))</f>
        <v/>
      </c>
      <c r="I3418" s="6">
        <f>IF(G3418=0,0,VLOOKUP(G3418,[1]工序单价!$B$2:$D$503,3,FALSE))</f>
        <v>0</v>
      </c>
      <c r="K3418" s="6">
        <f t="shared" si="52"/>
        <v>0</v>
      </c>
    </row>
    <row r="3419" spans="1:11" x14ac:dyDescent="0.15">
      <c r="A3419" s="3" t="str">
        <f>IF([1]基本档案!A3419=0,"",[1]基本档案!A3419)</f>
        <v/>
      </c>
      <c r="B3419" s="3">
        <f>[1]工序单价!B3441</f>
        <v>0</v>
      </c>
      <c r="E3419" s="6" t="str">
        <f>IF(D3419=0,"",VLOOKUP(D3419,[1]基本档案!$A$2:$B$481,2,FALSE))</f>
        <v/>
      </c>
      <c r="H3419" s="6" t="str">
        <f>IF(G3419=0,"",VLOOKUP(G3419,[1]工序单价!$B$2:$D$503,2,FALSE))</f>
        <v/>
      </c>
      <c r="I3419" s="6">
        <f>IF(G3419=0,0,VLOOKUP(G3419,[1]工序单价!$B$2:$D$503,3,FALSE))</f>
        <v>0</v>
      </c>
      <c r="K3419" s="6">
        <f t="shared" si="52"/>
        <v>0</v>
      </c>
    </row>
    <row r="3420" spans="1:11" x14ac:dyDescent="0.15">
      <c r="A3420" s="3" t="str">
        <f>IF([1]基本档案!A3420=0,"",[1]基本档案!A3420)</f>
        <v/>
      </c>
      <c r="B3420" s="3">
        <f>[1]工序单价!B3442</f>
        <v>0</v>
      </c>
      <c r="E3420" s="6" t="str">
        <f>IF(D3420=0,"",VLOOKUP(D3420,[1]基本档案!$A$2:$B$481,2,FALSE))</f>
        <v/>
      </c>
      <c r="H3420" s="6" t="str">
        <f>IF(G3420=0,"",VLOOKUP(G3420,[1]工序单价!$B$2:$D$503,2,FALSE))</f>
        <v/>
      </c>
      <c r="I3420" s="6">
        <f>IF(G3420=0,0,VLOOKUP(G3420,[1]工序单价!$B$2:$D$503,3,FALSE))</f>
        <v>0</v>
      </c>
      <c r="K3420" s="6">
        <f t="shared" si="52"/>
        <v>0</v>
      </c>
    </row>
    <row r="3421" spans="1:11" x14ac:dyDescent="0.15">
      <c r="A3421" s="3" t="str">
        <f>IF([1]基本档案!A3421=0,"",[1]基本档案!A3421)</f>
        <v/>
      </c>
      <c r="B3421" s="3">
        <f>[1]工序单价!B3443</f>
        <v>0</v>
      </c>
      <c r="E3421" s="6" t="str">
        <f>IF(D3421=0,"",VLOOKUP(D3421,[1]基本档案!$A$2:$B$481,2,FALSE))</f>
        <v/>
      </c>
      <c r="H3421" s="6" t="str">
        <f>IF(G3421=0,"",VLOOKUP(G3421,[1]工序单价!$B$2:$D$503,2,FALSE))</f>
        <v/>
      </c>
      <c r="I3421" s="6">
        <f>IF(G3421=0,0,VLOOKUP(G3421,[1]工序单价!$B$2:$D$503,3,FALSE))</f>
        <v>0</v>
      </c>
      <c r="K3421" s="6">
        <f t="shared" si="52"/>
        <v>0</v>
      </c>
    </row>
    <row r="3422" spans="1:11" x14ac:dyDescent="0.15">
      <c r="A3422" s="3" t="str">
        <f>IF([1]基本档案!A3422=0,"",[1]基本档案!A3422)</f>
        <v/>
      </c>
      <c r="B3422" s="3">
        <f>[1]工序单价!B3444</f>
        <v>0</v>
      </c>
      <c r="E3422" s="6" t="str">
        <f>IF(D3422=0,"",VLOOKUP(D3422,[1]基本档案!$A$2:$B$481,2,FALSE))</f>
        <v/>
      </c>
      <c r="H3422" s="6" t="str">
        <f>IF(G3422=0,"",VLOOKUP(G3422,[1]工序单价!$B$2:$D$503,2,FALSE))</f>
        <v/>
      </c>
      <c r="I3422" s="6">
        <f>IF(G3422=0,0,VLOOKUP(G3422,[1]工序单价!$B$2:$D$503,3,FALSE))</f>
        <v>0</v>
      </c>
      <c r="K3422" s="6">
        <f t="shared" si="52"/>
        <v>0</v>
      </c>
    </row>
    <row r="3423" spans="1:11" x14ac:dyDescent="0.15">
      <c r="A3423" s="3" t="str">
        <f>IF([1]基本档案!A3423=0,"",[1]基本档案!A3423)</f>
        <v/>
      </c>
      <c r="B3423" s="3">
        <f>[1]工序单价!B3445</f>
        <v>0</v>
      </c>
      <c r="E3423" s="6" t="str">
        <f>IF(D3423=0,"",VLOOKUP(D3423,[1]基本档案!$A$2:$B$481,2,FALSE))</f>
        <v/>
      </c>
      <c r="H3423" s="6" t="str">
        <f>IF(G3423=0,"",VLOOKUP(G3423,[1]工序单价!$B$2:$D$503,2,FALSE))</f>
        <v/>
      </c>
      <c r="I3423" s="6">
        <f>IF(G3423=0,0,VLOOKUP(G3423,[1]工序单价!$B$2:$D$503,3,FALSE))</f>
        <v>0</v>
      </c>
      <c r="K3423" s="6">
        <f t="shared" si="52"/>
        <v>0</v>
      </c>
    </row>
    <row r="3424" spans="1:11" x14ac:dyDescent="0.15">
      <c r="A3424" s="3" t="str">
        <f>IF([1]基本档案!A3424=0,"",[1]基本档案!A3424)</f>
        <v/>
      </c>
      <c r="B3424" s="3">
        <f>[1]工序单价!B3446</f>
        <v>0</v>
      </c>
      <c r="E3424" s="6" t="str">
        <f>IF(D3424=0,"",VLOOKUP(D3424,[1]基本档案!$A$2:$B$481,2,FALSE))</f>
        <v/>
      </c>
      <c r="H3424" s="6" t="str">
        <f>IF(G3424=0,"",VLOOKUP(G3424,[1]工序单价!$B$2:$D$503,2,FALSE))</f>
        <v/>
      </c>
      <c r="I3424" s="6">
        <f>IF(G3424=0,0,VLOOKUP(G3424,[1]工序单价!$B$2:$D$503,3,FALSE))</f>
        <v>0</v>
      </c>
      <c r="K3424" s="6">
        <f t="shared" si="52"/>
        <v>0</v>
      </c>
    </row>
    <row r="3425" spans="1:11" x14ac:dyDescent="0.15">
      <c r="A3425" s="3" t="str">
        <f>IF([1]基本档案!A3425=0,"",[1]基本档案!A3425)</f>
        <v/>
      </c>
      <c r="B3425" s="3">
        <f>[1]工序单价!B3447</f>
        <v>0</v>
      </c>
      <c r="E3425" s="6" t="str">
        <f>IF(D3425=0,"",VLOOKUP(D3425,[1]基本档案!$A$2:$B$481,2,FALSE))</f>
        <v/>
      </c>
      <c r="H3425" s="6" t="str">
        <f>IF(G3425=0,"",VLOOKUP(G3425,[1]工序单价!$B$2:$D$503,2,FALSE))</f>
        <v/>
      </c>
      <c r="I3425" s="6">
        <f>IF(G3425=0,0,VLOOKUP(G3425,[1]工序单价!$B$2:$D$503,3,FALSE))</f>
        <v>0</v>
      </c>
      <c r="K3425" s="6">
        <f t="shared" si="52"/>
        <v>0</v>
      </c>
    </row>
    <row r="3426" spans="1:11" x14ac:dyDescent="0.15">
      <c r="A3426" s="3" t="str">
        <f>IF([1]基本档案!A3426=0,"",[1]基本档案!A3426)</f>
        <v/>
      </c>
      <c r="B3426" s="3">
        <f>[1]工序单价!B3448</f>
        <v>0</v>
      </c>
      <c r="E3426" s="6" t="str">
        <f>IF(D3426=0,"",VLOOKUP(D3426,[1]基本档案!$A$2:$B$481,2,FALSE))</f>
        <v/>
      </c>
      <c r="H3426" s="6" t="str">
        <f>IF(G3426=0,"",VLOOKUP(G3426,[1]工序单价!$B$2:$D$503,2,FALSE))</f>
        <v/>
      </c>
      <c r="I3426" s="6">
        <f>IF(G3426=0,0,VLOOKUP(G3426,[1]工序单价!$B$2:$D$503,3,FALSE))</f>
        <v>0</v>
      </c>
      <c r="K3426" s="6">
        <f t="shared" si="52"/>
        <v>0</v>
      </c>
    </row>
    <row r="3427" spans="1:11" x14ac:dyDescent="0.15">
      <c r="A3427" s="3" t="str">
        <f>IF([1]基本档案!A3427=0,"",[1]基本档案!A3427)</f>
        <v/>
      </c>
      <c r="B3427" s="3">
        <f>[1]工序单价!B3449</f>
        <v>0</v>
      </c>
      <c r="E3427" s="6" t="str">
        <f>IF(D3427=0,"",VLOOKUP(D3427,[1]基本档案!$A$2:$B$481,2,FALSE))</f>
        <v/>
      </c>
      <c r="H3427" s="6" t="str">
        <f>IF(G3427=0,"",VLOOKUP(G3427,[1]工序单价!$B$2:$D$503,2,FALSE))</f>
        <v/>
      </c>
      <c r="I3427" s="6">
        <f>IF(G3427=0,0,VLOOKUP(G3427,[1]工序单价!$B$2:$D$503,3,FALSE))</f>
        <v>0</v>
      </c>
      <c r="K3427" s="6">
        <f t="shared" si="52"/>
        <v>0</v>
      </c>
    </row>
    <row r="3428" spans="1:11" x14ac:dyDescent="0.15">
      <c r="A3428" s="3" t="str">
        <f>IF([1]基本档案!A3428=0,"",[1]基本档案!A3428)</f>
        <v/>
      </c>
      <c r="B3428" s="3">
        <f>[1]工序单价!B3450</f>
        <v>0</v>
      </c>
      <c r="E3428" s="6" t="str">
        <f>IF(D3428=0,"",VLOOKUP(D3428,[1]基本档案!$A$2:$B$481,2,FALSE))</f>
        <v/>
      </c>
      <c r="H3428" s="6" t="str">
        <f>IF(G3428=0,"",VLOOKUP(G3428,[1]工序单价!$B$2:$D$503,2,FALSE))</f>
        <v/>
      </c>
      <c r="I3428" s="6">
        <f>IF(G3428=0,0,VLOOKUP(G3428,[1]工序单价!$B$2:$D$503,3,FALSE))</f>
        <v>0</v>
      </c>
      <c r="K3428" s="6">
        <f t="shared" si="52"/>
        <v>0</v>
      </c>
    </row>
    <row r="3429" spans="1:11" x14ac:dyDescent="0.15">
      <c r="A3429" s="3" t="str">
        <f>IF([1]基本档案!A3429=0,"",[1]基本档案!A3429)</f>
        <v/>
      </c>
      <c r="B3429" s="3">
        <f>[1]工序单价!B3451</f>
        <v>0</v>
      </c>
      <c r="E3429" s="6" t="str">
        <f>IF(D3429=0,"",VLOOKUP(D3429,[1]基本档案!$A$2:$B$481,2,FALSE))</f>
        <v/>
      </c>
      <c r="H3429" s="6" t="str">
        <f>IF(G3429=0,"",VLOOKUP(G3429,[1]工序单价!$B$2:$D$503,2,FALSE))</f>
        <v/>
      </c>
      <c r="I3429" s="6">
        <f>IF(G3429=0,0,VLOOKUP(G3429,[1]工序单价!$B$2:$D$503,3,FALSE))</f>
        <v>0</v>
      </c>
      <c r="K3429" s="6">
        <f t="shared" si="52"/>
        <v>0</v>
      </c>
    </row>
    <row r="3430" spans="1:11" x14ac:dyDescent="0.15">
      <c r="A3430" s="3" t="str">
        <f>IF([1]基本档案!A3430=0,"",[1]基本档案!A3430)</f>
        <v/>
      </c>
      <c r="B3430" s="3">
        <f>[1]工序单价!B3452</f>
        <v>0</v>
      </c>
      <c r="E3430" s="6" t="str">
        <f>IF(D3430=0,"",VLOOKUP(D3430,[1]基本档案!$A$2:$B$481,2,FALSE))</f>
        <v/>
      </c>
      <c r="H3430" s="6" t="str">
        <f>IF(G3430=0,"",VLOOKUP(G3430,[1]工序单价!$B$2:$D$503,2,FALSE))</f>
        <v/>
      </c>
      <c r="I3430" s="6">
        <f>IF(G3430=0,0,VLOOKUP(G3430,[1]工序单价!$B$2:$D$503,3,FALSE))</f>
        <v>0</v>
      </c>
      <c r="K3430" s="6">
        <f t="shared" si="52"/>
        <v>0</v>
      </c>
    </row>
    <row r="3431" spans="1:11" x14ac:dyDescent="0.15">
      <c r="A3431" s="3" t="str">
        <f>IF([1]基本档案!A3431=0,"",[1]基本档案!A3431)</f>
        <v/>
      </c>
      <c r="B3431" s="3">
        <f>[1]工序单价!B3453</f>
        <v>0</v>
      </c>
      <c r="E3431" s="6" t="str">
        <f>IF(D3431=0,"",VLOOKUP(D3431,[1]基本档案!$A$2:$B$481,2,FALSE))</f>
        <v/>
      </c>
      <c r="H3431" s="6" t="str">
        <f>IF(G3431=0,"",VLOOKUP(G3431,[1]工序单价!$B$2:$D$503,2,FALSE))</f>
        <v/>
      </c>
      <c r="I3431" s="6">
        <f>IF(G3431=0,0,VLOOKUP(G3431,[1]工序单价!$B$2:$D$503,3,FALSE))</f>
        <v>0</v>
      </c>
      <c r="K3431" s="6">
        <f t="shared" si="52"/>
        <v>0</v>
      </c>
    </row>
    <row r="3432" spans="1:11" x14ac:dyDescent="0.15">
      <c r="A3432" s="3" t="str">
        <f>IF([1]基本档案!A3432=0,"",[1]基本档案!A3432)</f>
        <v/>
      </c>
      <c r="B3432" s="3">
        <f>[1]工序单价!B3454</f>
        <v>0</v>
      </c>
      <c r="E3432" s="6" t="str">
        <f>IF(D3432=0,"",VLOOKUP(D3432,[1]基本档案!$A$2:$B$481,2,FALSE))</f>
        <v/>
      </c>
      <c r="H3432" s="6" t="str">
        <f>IF(G3432=0,"",VLOOKUP(G3432,[1]工序单价!$B$2:$D$503,2,FALSE))</f>
        <v/>
      </c>
      <c r="I3432" s="6">
        <f>IF(G3432=0,0,VLOOKUP(G3432,[1]工序单价!$B$2:$D$503,3,FALSE))</f>
        <v>0</v>
      </c>
      <c r="K3432" s="6">
        <f t="shared" si="52"/>
        <v>0</v>
      </c>
    </row>
    <row r="3433" spans="1:11" x14ac:dyDescent="0.15">
      <c r="A3433" s="3" t="str">
        <f>IF([1]基本档案!A3433=0,"",[1]基本档案!A3433)</f>
        <v/>
      </c>
      <c r="B3433" s="3">
        <f>[1]工序单价!B3455</f>
        <v>0</v>
      </c>
      <c r="E3433" s="6" t="str">
        <f>IF(D3433=0,"",VLOOKUP(D3433,[1]基本档案!$A$2:$B$481,2,FALSE))</f>
        <v/>
      </c>
      <c r="H3433" s="6" t="str">
        <f>IF(G3433=0,"",VLOOKUP(G3433,[1]工序单价!$B$2:$D$503,2,FALSE))</f>
        <v/>
      </c>
      <c r="I3433" s="6">
        <f>IF(G3433=0,0,VLOOKUP(G3433,[1]工序单价!$B$2:$D$503,3,FALSE))</f>
        <v>0</v>
      </c>
      <c r="K3433" s="6">
        <f t="shared" si="52"/>
        <v>0</v>
      </c>
    </row>
    <row r="3434" spans="1:11" x14ac:dyDescent="0.15">
      <c r="A3434" s="3" t="str">
        <f>IF([1]基本档案!A3434=0,"",[1]基本档案!A3434)</f>
        <v/>
      </c>
      <c r="B3434" s="3">
        <f>[1]工序单价!B3456</f>
        <v>0</v>
      </c>
      <c r="E3434" s="6" t="str">
        <f>IF(D3434=0,"",VLOOKUP(D3434,[1]基本档案!$A$2:$B$481,2,FALSE))</f>
        <v/>
      </c>
      <c r="H3434" s="6" t="str">
        <f>IF(G3434=0,"",VLOOKUP(G3434,[1]工序单价!$B$2:$D$503,2,FALSE))</f>
        <v/>
      </c>
      <c r="I3434" s="6">
        <f>IF(G3434=0,0,VLOOKUP(G3434,[1]工序单价!$B$2:$D$503,3,FALSE))</f>
        <v>0</v>
      </c>
      <c r="K3434" s="6">
        <f t="shared" si="52"/>
        <v>0</v>
      </c>
    </row>
    <row r="3435" spans="1:11" x14ac:dyDescent="0.15">
      <c r="A3435" s="3" t="str">
        <f>IF([1]基本档案!A3435=0,"",[1]基本档案!A3435)</f>
        <v/>
      </c>
      <c r="B3435" s="3">
        <f>[1]工序单价!B3457</f>
        <v>0</v>
      </c>
      <c r="E3435" s="6" t="str">
        <f>IF(D3435=0,"",VLOOKUP(D3435,[1]基本档案!$A$2:$B$481,2,FALSE))</f>
        <v/>
      </c>
      <c r="H3435" s="6" t="str">
        <f>IF(G3435=0,"",VLOOKUP(G3435,[1]工序单价!$B$2:$D$503,2,FALSE))</f>
        <v/>
      </c>
      <c r="I3435" s="6">
        <f>IF(G3435=0,0,VLOOKUP(G3435,[1]工序单价!$B$2:$D$503,3,FALSE))</f>
        <v>0</v>
      </c>
      <c r="K3435" s="6">
        <f t="shared" si="52"/>
        <v>0</v>
      </c>
    </row>
    <row r="3436" spans="1:11" x14ac:dyDescent="0.15">
      <c r="A3436" s="3" t="str">
        <f>IF([1]基本档案!A3436=0,"",[1]基本档案!A3436)</f>
        <v/>
      </c>
      <c r="B3436" s="3">
        <f>[1]工序单价!B3458</f>
        <v>0</v>
      </c>
      <c r="E3436" s="6" t="str">
        <f>IF(D3436=0,"",VLOOKUP(D3436,[1]基本档案!$A$2:$B$481,2,FALSE))</f>
        <v/>
      </c>
      <c r="H3436" s="6" t="str">
        <f>IF(G3436=0,"",VLOOKUP(G3436,[1]工序单价!$B$2:$D$503,2,FALSE))</f>
        <v/>
      </c>
      <c r="I3436" s="6">
        <f>IF(G3436=0,0,VLOOKUP(G3436,[1]工序单价!$B$2:$D$503,3,FALSE))</f>
        <v>0</v>
      </c>
      <c r="K3436" s="6">
        <f t="shared" si="52"/>
        <v>0</v>
      </c>
    </row>
    <row r="3437" spans="1:11" x14ac:dyDescent="0.15">
      <c r="A3437" s="3" t="str">
        <f>IF([1]基本档案!A3437=0,"",[1]基本档案!A3437)</f>
        <v/>
      </c>
      <c r="B3437" s="3">
        <f>[1]工序单价!B3459</f>
        <v>0</v>
      </c>
      <c r="E3437" s="6" t="str">
        <f>IF(D3437=0,"",VLOOKUP(D3437,[1]基本档案!$A$2:$B$481,2,FALSE))</f>
        <v/>
      </c>
      <c r="H3437" s="6" t="str">
        <f>IF(G3437=0,"",VLOOKUP(G3437,[1]工序单价!$B$2:$D$503,2,FALSE))</f>
        <v/>
      </c>
      <c r="I3437" s="6">
        <f>IF(G3437=0,0,VLOOKUP(G3437,[1]工序单价!$B$2:$D$503,3,FALSE))</f>
        <v>0</v>
      </c>
      <c r="K3437" s="6">
        <f t="shared" si="52"/>
        <v>0</v>
      </c>
    </row>
    <row r="3438" spans="1:11" x14ac:dyDescent="0.15">
      <c r="A3438" s="3" t="str">
        <f>IF([1]基本档案!A3438=0,"",[1]基本档案!A3438)</f>
        <v/>
      </c>
      <c r="B3438" s="3">
        <f>[1]工序单价!B3460</f>
        <v>0</v>
      </c>
      <c r="E3438" s="6" t="str">
        <f>IF(D3438=0,"",VLOOKUP(D3438,[1]基本档案!$A$2:$B$481,2,FALSE))</f>
        <v/>
      </c>
      <c r="H3438" s="6" t="str">
        <f>IF(G3438=0,"",VLOOKUP(G3438,[1]工序单价!$B$2:$D$503,2,FALSE))</f>
        <v/>
      </c>
      <c r="I3438" s="6">
        <f>IF(G3438=0,0,VLOOKUP(G3438,[1]工序单价!$B$2:$D$503,3,FALSE))</f>
        <v>0</v>
      </c>
      <c r="K3438" s="6">
        <f t="shared" si="52"/>
        <v>0</v>
      </c>
    </row>
    <row r="3439" spans="1:11" x14ac:dyDescent="0.15">
      <c r="A3439" s="3" t="str">
        <f>IF([1]基本档案!A3439=0,"",[1]基本档案!A3439)</f>
        <v/>
      </c>
      <c r="B3439" s="3">
        <f>[1]工序单价!B3461</f>
        <v>0</v>
      </c>
      <c r="E3439" s="6" t="str">
        <f>IF(D3439=0,"",VLOOKUP(D3439,[1]基本档案!$A$2:$B$481,2,FALSE))</f>
        <v/>
      </c>
      <c r="H3439" s="6" t="str">
        <f>IF(G3439=0,"",VLOOKUP(G3439,[1]工序单价!$B$2:$D$503,2,FALSE))</f>
        <v/>
      </c>
      <c r="I3439" s="6">
        <f>IF(G3439=0,0,VLOOKUP(G3439,[1]工序单价!$B$2:$D$503,3,FALSE))</f>
        <v>0</v>
      </c>
      <c r="K3439" s="6">
        <f t="shared" si="52"/>
        <v>0</v>
      </c>
    </row>
    <row r="3440" spans="1:11" x14ac:dyDescent="0.15">
      <c r="A3440" s="3" t="str">
        <f>IF([1]基本档案!A3440=0,"",[1]基本档案!A3440)</f>
        <v/>
      </c>
      <c r="B3440" s="3">
        <f>[1]工序单价!B3462</f>
        <v>0</v>
      </c>
      <c r="E3440" s="6" t="str">
        <f>IF(D3440=0,"",VLOOKUP(D3440,[1]基本档案!$A$2:$B$481,2,FALSE))</f>
        <v/>
      </c>
      <c r="H3440" s="6" t="str">
        <f>IF(G3440=0,"",VLOOKUP(G3440,[1]工序单价!$B$2:$D$503,2,FALSE))</f>
        <v/>
      </c>
      <c r="I3440" s="6">
        <f>IF(G3440=0,0,VLOOKUP(G3440,[1]工序单价!$B$2:$D$503,3,FALSE))</f>
        <v>0</v>
      </c>
      <c r="K3440" s="6">
        <f t="shared" si="52"/>
        <v>0</v>
      </c>
    </row>
    <row r="3441" spans="1:11" x14ac:dyDescent="0.15">
      <c r="A3441" s="3" t="str">
        <f>IF([1]基本档案!A3441=0,"",[1]基本档案!A3441)</f>
        <v/>
      </c>
      <c r="B3441" s="3">
        <f>[1]工序单价!B3463</f>
        <v>0</v>
      </c>
      <c r="E3441" s="6" t="str">
        <f>IF(D3441=0,"",VLOOKUP(D3441,[1]基本档案!$A$2:$B$481,2,FALSE))</f>
        <v/>
      </c>
      <c r="H3441" s="6" t="str">
        <f>IF(G3441=0,"",VLOOKUP(G3441,[1]工序单价!$B$2:$D$503,2,FALSE))</f>
        <v/>
      </c>
      <c r="I3441" s="6">
        <f>IF(G3441=0,0,VLOOKUP(G3441,[1]工序单价!$B$2:$D$503,3,FALSE))</f>
        <v>0</v>
      </c>
      <c r="K3441" s="6">
        <f t="shared" si="52"/>
        <v>0</v>
      </c>
    </row>
    <row r="3442" spans="1:11" x14ac:dyDescent="0.15">
      <c r="A3442" s="3" t="str">
        <f>IF([1]基本档案!A3442=0,"",[1]基本档案!A3442)</f>
        <v/>
      </c>
      <c r="B3442" s="3">
        <f>[1]工序单价!B3464</f>
        <v>0</v>
      </c>
      <c r="E3442" s="6" t="str">
        <f>IF(D3442=0,"",VLOOKUP(D3442,[1]基本档案!$A$2:$B$481,2,FALSE))</f>
        <v/>
      </c>
      <c r="H3442" s="6" t="str">
        <f>IF(G3442=0,"",VLOOKUP(G3442,[1]工序单价!$B$2:$D$503,2,FALSE))</f>
        <v/>
      </c>
      <c r="I3442" s="6">
        <f>IF(G3442=0,0,VLOOKUP(G3442,[1]工序单价!$B$2:$D$503,3,FALSE))</f>
        <v>0</v>
      </c>
      <c r="K3442" s="6">
        <f t="shared" si="52"/>
        <v>0</v>
      </c>
    </row>
    <row r="3443" spans="1:11" x14ac:dyDescent="0.15">
      <c r="A3443" s="3" t="str">
        <f>IF([1]基本档案!A3443=0,"",[1]基本档案!A3443)</f>
        <v/>
      </c>
      <c r="B3443" s="3">
        <f>[1]工序单价!B3465</f>
        <v>0</v>
      </c>
      <c r="E3443" s="6" t="str">
        <f>IF(D3443=0,"",VLOOKUP(D3443,[1]基本档案!$A$2:$B$481,2,FALSE))</f>
        <v/>
      </c>
      <c r="H3443" s="6" t="str">
        <f>IF(G3443=0,"",VLOOKUP(G3443,[1]工序单价!$B$2:$D$503,2,FALSE))</f>
        <v/>
      </c>
      <c r="I3443" s="6">
        <f>IF(G3443=0,0,VLOOKUP(G3443,[1]工序单价!$B$2:$D$503,3,FALSE))</f>
        <v>0</v>
      </c>
      <c r="K3443" s="6">
        <f t="shared" si="52"/>
        <v>0</v>
      </c>
    </row>
    <row r="3444" spans="1:11" x14ac:dyDescent="0.15">
      <c r="A3444" s="3" t="str">
        <f>IF([1]基本档案!A3444=0,"",[1]基本档案!A3444)</f>
        <v/>
      </c>
      <c r="B3444" s="3">
        <f>[1]工序单价!B3466</f>
        <v>0</v>
      </c>
      <c r="E3444" s="6" t="str">
        <f>IF(D3444=0,"",VLOOKUP(D3444,[1]基本档案!$A$2:$B$481,2,FALSE))</f>
        <v/>
      </c>
      <c r="H3444" s="6" t="str">
        <f>IF(G3444=0,"",VLOOKUP(G3444,[1]工序单价!$B$2:$D$503,2,FALSE))</f>
        <v/>
      </c>
      <c r="I3444" s="6">
        <f>IF(G3444=0,0,VLOOKUP(G3444,[1]工序单价!$B$2:$D$503,3,FALSE))</f>
        <v>0</v>
      </c>
      <c r="K3444" s="6">
        <f t="shared" si="52"/>
        <v>0</v>
      </c>
    </row>
    <row r="3445" spans="1:11" x14ac:dyDescent="0.15">
      <c r="A3445" s="3" t="str">
        <f>IF([1]基本档案!A3445=0,"",[1]基本档案!A3445)</f>
        <v/>
      </c>
      <c r="B3445" s="3">
        <f>[1]工序单价!B3467</f>
        <v>0</v>
      </c>
      <c r="E3445" s="6" t="str">
        <f>IF(D3445=0,"",VLOOKUP(D3445,[1]基本档案!$A$2:$B$481,2,FALSE))</f>
        <v/>
      </c>
      <c r="H3445" s="6" t="str">
        <f>IF(G3445=0,"",VLOOKUP(G3445,[1]工序单价!$B$2:$D$503,2,FALSE))</f>
        <v/>
      </c>
      <c r="I3445" s="6">
        <f>IF(G3445=0,0,VLOOKUP(G3445,[1]工序单价!$B$2:$D$503,3,FALSE))</f>
        <v>0</v>
      </c>
      <c r="K3445" s="6">
        <f t="shared" si="52"/>
        <v>0</v>
      </c>
    </row>
    <row r="3446" spans="1:11" x14ac:dyDescent="0.15">
      <c r="A3446" s="3" t="str">
        <f>IF([1]基本档案!A3446=0,"",[1]基本档案!A3446)</f>
        <v/>
      </c>
      <c r="B3446" s="3">
        <f>[1]工序单价!B3468</f>
        <v>0</v>
      </c>
      <c r="E3446" s="6" t="str">
        <f>IF(D3446=0,"",VLOOKUP(D3446,[1]基本档案!$A$2:$B$481,2,FALSE))</f>
        <v/>
      </c>
      <c r="H3446" s="6" t="str">
        <f>IF(G3446=0,"",VLOOKUP(G3446,[1]工序单价!$B$2:$D$503,2,FALSE))</f>
        <v/>
      </c>
      <c r="I3446" s="6">
        <f>IF(G3446=0,0,VLOOKUP(G3446,[1]工序单价!$B$2:$D$503,3,FALSE))</f>
        <v>0</v>
      </c>
      <c r="K3446" s="6">
        <f t="shared" si="52"/>
        <v>0</v>
      </c>
    </row>
    <row r="3447" spans="1:11" x14ac:dyDescent="0.15">
      <c r="A3447" s="3" t="str">
        <f>IF([1]基本档案!A3447=0,"",[1]基本档案!A3447)</f>
        <v/>
      </c>
      <c r="B3447" s="3">
        <f>[1]工序单价!B3469</f>
        <v>0</v>
      </c>
      <c r="E3447" s="6" t="str">
        <f>IF(D3447=0,"",VLOOKUP(D3447,[1]基本档案!$A$2:$B$481,2,FALSE))</f>
        <v/>
      </c>
      <c r="H3447" s="6" t="str">
        <f>IF(G3447=0,"",VLOOKUP(G3447,[1]工序单价!$B$2:$D$503,2,FALSE))</f>
        <v/>
      </c>
      <c r="I3447" s="6">
        <f>IF(G3447=0,0,VLOOKUP(G3447,[1]工序单价!$B$2:$D$503,3,FALSE))</f>
        <v>0</v>
      </c>
      <c r="K3447" s="6">
        <f t="shared" si="52"/>
        <v>0</v>
      </c>
    </row>
    <row r="3448" spans="1:11" x14ac:dyDescent="0.15">
      <c r="A3448" s="3" t="str">
        <f>IF([1]基本档案!A3448=0,"",[1]基本档案!A3448)</f>
        <v/>
      </c>
      <c r="B3448" s="3">
        <f>[1]工序单价!B3470</f>
        <v>0</v>
      </c>
      <c r="E3448" s="6" t="str">
        <f>IF(D3448=0,"",VLOOKUP(D3448,[1]基本档案!$A$2:$B$481,2,FALSE))</f>
        <v/>
      </c>
      <c r="H3448" s="6" t="str">
        <f>IF(G3448=0,"",VLOOKUP(G3448,[1]工序单价!$B$2:$D$503,2,FALSE))</f>
        <v/>
      </c>
      <c r="I3448" s="6">
        <f>IF(G3448=0,0,VLOOKUP(G3448,[1]工序单价!$B$2:$D$503,3,FALSE))</f>
        <v>0</v>
      </c>
      <c r="K3448" s="6">
        <f t="shared" si="52"/>
        <v>0</v>
      </c>
    </row>
    <row r="3449" spans="1:11" x14ac:dyDescent="0.15">
      <c r="A3449" s="3" t="str">
        <f>IF([1]基本档案!A3449=0,"",[1]基本档案!A3449)</f>
        <v/>
      </c>
      <c r="B3449" s="3">
        <f>[1]工序单价!B3471</f>
        <v>0</v>
      </c>
      <c r="E3449" s="6" t="str">
        <f>IF(D3449=0,"",VLOOKUP(D3449,[1]基本档案!$A$2:$B$481,2,FALSE))</f>
        <v/>
      </c>
      <c r="H3449" s="6" t="str">
        <f>IF(G3449=0,"",VLOOKUP(G3449,[1]工序单价!$B$2:$D$503,2,FALSE))</f>
        <v/>
      </c>
      <c r="I3449" s="6">
        <f>IF(G3449=0,0,VLOOKUP(G3449,[1]工序单价!$B$2:$D$503,3,FALSE))</f>
        <v>0</v>
      </c>
      <c r="K3449" s="6">
        <f t="shared" si="52"/>
        <v>0</v>
      </c>
    </row>
    <row r="3450" spans="1:11" x14ac:dyDescent="0.15">
      <c r="A3450" s="3" t="str">
        <f>IF([1]基本档案!A3450=0,"",[1]基本档案!A3450)</f>
        <v/>
      </c>
      <c r="B3450" s="3">
        <f>[1]工序单价!B3472</f>
        <v>0</v>
      </c>
      <c r="E3450" s="6" t="str">
        <f>IF(D3450=0,"",VLOOKUP(D3450,[1]基本档案!$A$2:$B$481,2,FALSE))</f>
        <v/>
      </c>
      <c r="H3450" s="6" t="str">
        <f>IF(G3450=0,"",VLOOKUP(G3450,[1]工序单价!$B$2:$D$503,2,FALSE))</f>
        <v/>
      </c>
      <c r="I3450" s="6">
        <f>IF(G3450=0,0,VLOOKUP(G3450,[1]工序单价!$B$2:$D$503,3,FALSE))</f>
        <v>0</v>
      </c>
      <c r="K3450" s="6">
        <f t="shared" si="52"/>
        <v>0</v>
      </c>
    </row>
    <row r="3451" spans="1:11" x14ac:dyDescent="0.15">
      <c r="A3451" s="3" t="str">
        <f>IF([1]基本档案!A3451=0,"",[1]基本档案!A3451)</f>
        <v/>
      </c>
      <c r="B3451" s="3">
        <f>[1]工序单价!B3473</f>
        <v>0</v>
      </c>
      <c r="E3451" s="6" t="str">
        <f>IF(D3451=0,"",VLOOKUP(D3451,[1]基本档案!$A$2:$B$481,2,FALSE))</f>
        <v/>
      </c>
      <c r="H3451" s="6" t="str">
        <f>IF(G3451=0,"",VLOOKUP(G3451,[1]工序单价!$B$2:$D$503,2,FALSE))</f>
        <v/>
      </c>
      <c r="I3451" s="6">
        <f>IF(G3451=0,0,VLOOKUP(G3451,[1]工序单价!$B$2:$D$503,3,FALSE))</f>
        <v>0</v>
      </c>
      <c r="K3451" s="6">
        <f t="shared" si="52"/>
        <v>0</v>
      </c>
    </row>
    <row r="3452" spans="1:11" x14ac:dyDescent="0.15">
      <c r="A3452" s="3" t="str">
        <f>IF([1]基本档案!A3452=0,"",[1]基本档案!A3452)</f>
        <v/>
      </c>
      <c r="B3452" s="3">
        <f>[1]工序单价!B3474</f>
        <v>0</v>
      </c>
      <c r="E3452" s="6" t="str">
        <f>IF(D3452=0,"",VLOOKUP(D3452,[1]基本档案!$A$2:$B$481,2,FALSE))</f>
        <v/>
      </c>
      <c r="H3452" s="6" t="str">
        <f>IF(G3452=0,"",VLOOKUP(G3452,[1]工序单价!$B$2:$D$503,2,FALSE))</f>
        <v/>
      </c>
      <c r="I3452" s="6">
        <f>IF(G3452=0,0,VLOOKUP(G3452,[1]工序单价!$B$2:$D$503,3,FALSE))</f>
        <v>0</v>
      </c>
      <c r="K3452" s="6">
        <f t="shared" si="52"/>
        <v>0</v>
      </c>
    </row>
    <row r="3453" spans="1:11" x14ac:dyDescent="0.15">
      <c r="A3453" s="3" t="str">
        <f>IF([1]基本档案!A3453=0,"",[1]基本档案!A3453)</f>
        <v/>
      </c>
      <c r="B3453" s="3">
        <f>[1]工序单价!B3475</f>
        <v>0</v>
      </c>
      <c r="E3453" s="6" t="str">
        <f>IF(D3453=0,"",VLOOKUP(D3453,[1]基本档案!$A$2:$B$481,2,FALSE))</f>
        <v/>
      </c>
      <c r="H3453" s="6" t="str">
        <f>IF(G3453=0,"",VLOOKUP(G3453,[1]工序单价!$B$2:$D$503,2,FALSE))</f>
        <v/>
      </c>
      <c r="I3453" s="6">
        <f>IF(G3453=0,0,VLOOKUP(G3453,[1]工序单价!$B$2:$D$503,3,FALSE))</f>
        <v>0</v>
      </c>
      <c r="K3453" s="6">
        <f t="shared" si="52"/>
        <v>0</v>
      </c>
    </row>
    <row r="3454" spans="1:11" x14ac:dyDescent="0.15">
      <c r="A3454" s="3" t="str">
        <f>IF([1]基本档案!A3454=0,"",[1]基本档案!A3454)</f>
        <v/>
      </c>
      <c r="B3454" s="3">
        <f>[1]工序单价!B3476</f>
        <v>0</v>
      </c>
      <c r="E3454" s="6" t="str">
        <f>IF(D3454=0,"",VLOOKUP(D3454,[1]基本档案!$A$2:$B$481,2,FALSE))</f>
        <v/>
      </c>
      <c r="H3454" s="6" t="str">
        <f>IF(G3454=0,"",VLOOKUP(G3454,[1]工序单价!$B$2:$D$503,2,FALSE))</f>
        <v/>
      </c>
      <c r="I3454" s="6">
        <f>IF(G3454=0,0,VLOOKUP(G3454,[1]工序单价!$B$2:$D$503,3,FALSE))</f>
        <v>0</v>
      </c>
      <c r="K3454" s="6">
        <f t="shared" si="52"/>
        <v>0</v>
      </c>
    </row>
    <row r="3455" spans="1:11" x14ac:dyDescent="0.15">
      <c r="A3455" s="3" t="str">
        <f>IF([1]基本档案!A3455=0,"",[1]基本档案!A3455)</f>
        <v/>
      </c>
      <c r="B3455" s="3">
        <f>[1]工序单价!B3477</f>
        <v>0</v>
      </c>
      <c r="E3455" s="6" t="str">
        <f>IF(D3455=0,"",VLOOKUP(D3455,[1]基本档案!$A$2:$B$481,2,FALSE))</f>
        <v/>
      </c>
      <c r="H3455" s="6" t="str">
        <f>IF(G3455=0,"",VLOOKUP(G3455,[1]工序单价!$B$2:$D$503,2,FALSE))</f>
        <v/>
      </c>
      <c r="I3455" s="6">
        <f>IF(G3455=0,0,VLOOKUP(G3455,[1]工序单价!$B$2:$D$503,3,FALSE))</f>
        <v>0</v>
      </c>
      <c r="K3455" s="6">
        <f t="shared" si="52"/>
        <v>0</v>
      </c>
    </row>
    <row r="3456" spans="1:11" x14ac:dyDescent="0.15">
      <c r="A3456" s="3" t="str">
        <f>IF([1]基本档案!A3456=0,"",[1]基本档案!A3456)</f>
        <v/>
      </c>
      <c r="B3456" s="3">
        <f>[1]工序单价!B3478</f>
        <v>0</v>
      </c>
      <c r="E3456" s="6" t="str">
        <f>IF(D3456=0,"",VLOOKUP(D3456,[1]基本档案!$A$2:$B$481,2,FALSE))</f>
        <v/>
      </c>
      <c r="H3456" s="6" t="str">
        <f>IF(G3456=0,"",VLOOKUP(G3456,[1]工序单价!$B$2:$D$503,2,FALSE))</f>
        <v/>
      </c>
      <c r="I3456" s="6">
        <f>IF(G3456=0,0,VLOOKUP(G3456,[1]工序单价!$B$2:$D$503,3,FALSE))</f>
        <v>0</v>
      </c>
      <c r="K3456" s="6">
        <f t="shared" si="52"/>
        <v>0</v>
      </c>
    </row>
    <row r="3457" spans="1:11" x14ac:dyDescent="0.15">
      <c r="A3457" s="3" t="str">
        <f>IF([1]基本档案!A3457=0,"",[1]基本档案!A3457)</f>
        <v/>
      </c>
      <c r="B3457" s="3">
        <f>[1]工序单价!B3479</f>
        <v>0</v>
      </c>
      <c r="E3457" s="6" t="str">
        <f>IF(D3457=0,"",VLOOKUP(D3457,[1]基本档案!$A$2:$B$481,2,FALSE))</f>
        <v/>
      </c>
      <c r="H3457" s="6" t="str">
        <f>IF(G3457=0,"",VLOOKUP(G3457,[1]工序单价!$B$2:$D$503,2,FALSE))</f>
        <v/>
      </c>
      <c r="I3457" s="6">
        <f>IF(G3457=0,0,VLOOKUP(G3457,[1]工序单价!$B$2:$D$503,3,FALSE))</f>
        <v>0</v>
      </c>
      <c r="K3457" s="6">
        <f t="shared" si="52"/>
        <v>0</v>
      </c>
    </row>
    <row r="3458" spans="1:11" x14ac:dyDescent="0.15">
      <c r="A3458" s="3" t="str">
        <f>IF([1]基本档案!A3458=0,"",[1]基本档案!A3458)</f>
        <v/>
      </c>
      <c r="B3458" s="3">
        <f>[1]工序单价!B3480</f>
        <v>0</v>
      </c>
      <c r="E3458" s="6" t="str">
        <f>IF(D3458=0,"",VLOOKUP(D3458,[1]基本档案!$A$2:$B$481,2,FALSE))</f>
        <v/>
      </c>
      <c r="H3458" s="6" t="str">
        <f>IF(G3458=0,"",VLOOKUP(G3458,[1]工序单价!$B$2:$D$503,2,FALSE))</f>
        <v/>
      </c>
      <c r="I3458" s="6">
        <f>IF(G3458=0,0,VLOOKUP(G3458,[1]工序单价!$B$2:$D$503,3,FALSE))</f>
        <v>0</v>
      </c>
      <c r="K3458" s="6">
        <f t="shared" ref="K3458:K3521" si="53">I3458*J3458</f>
        <v>0</v>
      </c>
    </row>
    <row r="3459" spans="1:11" x14ac:dyDescent="0.15">
      <c r="A3459" s="3" t="str">
        <f>IF([1]基本档案!A3459=0,"",[1]基本档案!A3459)</f>
        <v/>
      </c>
      <c r="B3459" s="3">
        <f>[1]工序单价!B3481</f>
        <v>0</v>
      </c>
      <c r="E3459" s="6" t="str">
        <f>IF(D3459=0,"",VLOOKUP(D3459,[1]基本档案!$A$2:$B$481,2,FALSE))</f>
        <v/>
      </c>
      <c r="H3459" s="6" t="str">
        <f>IF(G3459=0,"",VLOOKUP(G3459,[1]工序单价!$B$2:$D$503,2,FALSE))</f>
        <v/>
      </c>
      <c r="I3459" s="6">
        <f>IF(G3459=0,0,VLOOKUP(G3459,[1]工序单价!$B$2:$D$503,3,FALSE))</f>
        <v>0</v>
      </c>
      <c r="K3459" s="6">
        <f t="shared" si="53"/>
        <v>0</v>
      </c>
    </row>
    <row r="3460" spans="1:11" x14ac:dyDescent="0.15">
      <c r="A3460" s="3" t="str">
        <f>IF([1]基本档案!A3460=0,"",[1]基本档案!A3460)</f>
        <v/>
      </c>
      <c r="B3460" s="3">
        <f>[1]工序单价!B3482</f>
        <v>0</v>
      </c>
      <c r="E3460" s="6" t="str">
        <f>IF(D3460=0,"",VLOOKUP(D3460,[1]基本档案!$A$2:$B$481,2,FALSE))</f>
        <v/>
      </c>
      <c r="H3460" s="6" t="str">
        <f>IF(G3460=0,"",VLOOKUP(G3460,[1]工序单价!$B$2:$D$503,2,FALSE))</f>
        <v/>
      </c>
      <c r="I3460" s="6">
        <f>IF(G3460=0,0,VLOOKUP(G3460,[1]工序单价!$B$2:$D$503,3,FALSE))</f>
        <v>0</v>
      </c>
      <c r="K3460" s="6">
        <f t="shared" si="53"/>
        <v>0</v>
      </c>
    </row>
    <row r="3461" spans="1:11" x14ac:dyDescent="0.15">
      <c r="A3461" s="3" t="str">
        <f>IF([1]基本档案!A3461=0,"",[1]基本档案!A3461)</f>
        <v/>
      </c>
      <c r="B3461" s="3">
        <f>[1]工序单价!B3483</f>
        <v>0</v>
      </c>
      <c r="E3461" s="6" t="str">
        <f>IF(D3461=0,"",VLOOKUP(D3461,[1]基本档案!$A$2:$B$481,2,FALSE))</f>
        <v/>
      </c>
      <c r="H3461" s="6" t="str">
        <f>IF(G3461=0,"",VLOOKUP(G3461,[1]工序单价!$B$2:$D$503,2,FALSE))</f>
        <v/>
      </c>
      <c r="I3461" s="6">
        <f>IF(G3461=0,0,VLOOKUP(G3461,[1]工序单价!$B$2:$D$503,3,FALSE))</f>
        <v>0</v>
      </c>
      <c r="K3461" s="6">
        <f t="shared" si="53"/>
        <v>0</v>
      </c>
    </row>
    <row r="3462" spans="1:11" x14ac:dyDescent="0.15">
      <c r="A3462" s="3" t="str">
        <f>IF([1]基本档案!A3462=0,"",[1]基本档案!A3462)</f>
        <v/>
      </c>
      <c r="B3462" s="3">
        <f>[1]工序单价!B3484</f>
        <v>0</v>
      </c>
      <c r="E3462" s="6" t="str">
        <f>IF(D3462=0,"",VLOOKUP(D3462,[1]基本档案!$A$2:$B$481,2,FALSE))</f>
        <v/>
      </c>
      <c r="H3462" s="6" t="str">
        <f>IF(G3462=0,"",VLOOKUP(G3462,[1]工序单价!$B$2:$D$503,2,FALSE))</f>
        <v/>
      </c>
      <c r="I3462" s="6">
        <f>IF(G3462=0,0,VLOOKUP(G3462,[1]工序单价!$B$2:$D$503,3,FALSE))</f>
        <v>0</v>
      </c>
      <c r="K3462" s="6">
        <f t="shared" si="53"/>
        <v>0</v>
      </c>
    </row>
    <row r="3463" spans="1:11" x14ac:dyDescent="0.15">
      <c r="A3463" s="3" t="str">
        <f>IF([1]基本档案!A3463=0,"",[1]基本档案!A3463)</f>
        <v/>
      </c>
      <c r="B3463" s="3">
        <f>[1]工序单价!B3485</f>
        <v>0</v>
      </c>
      <c r="E3463" s="6" t="str">
        <f>IF(D3463=0,"",VLOOKUP(D3463,[1]基本档案!$A$2:$B$481,2,FALSE))</f>
        <v/>
      </c>
      <c r="H3463" s="6" t="str">
        <f>IF(G3463=0,"",VLOOKUP(G3463,[1]工序单价!$B$2:$D$503,2,FALSE))</f>
        <v/>
      </c>
      <c r="I3463" s="6">
        <f>IF(G3463=0,0,VLOOKUP(G3463,[1]工序单价!$B$2:$D$503,3,FALSE))</f>
        <v>0</v>
      </c>
      <c r="K3463" s="6">
        <f t="shared" si="53"/>
        <v>0</v>
      </c>
    </row>
    <row r="3464" spans="1:11" x14ac:dyDescent="0.15">
      <c r="A3464" s="3" t="str">
        <f>IF([1]基本档案!A3464=0,"",[1]基本档案!A3464)</f>
        <v/>
      </c>
      <c r="B3464" s="3">
        <f>[1]工序单价!B3486</f>
        <v>0</v>
      </c>
      <c r="E3464" s="6" t="str">
        <f>IF(D3464=0,"",VLOOKUP(D3464,[1]基本档案!$A$2:$B$481,2,FALSE))</f>
        <v/>
      </c>
      <c r="H3464" s="6" t="str">
        <f>IF(G3464=0,"",VLOOKUP(G3464,[1]工序单价!$B$2:$D$503,2,FALSE))</f>
        <v/>
      </c>
      <c r="I3464" s="6">
        <f>IF(G3464=0,0,VLOOKUP(G3464,[1]工序单价!$B$2:$D$503,3,FALSE))</f>
        <v>0</v>
      </c>
      <c r="K3464" s="6">
        <f t="shared" si="53"/>
        <v>0</v>
      </c>
    </row>
    <row r="3465" spans="1:11" x14ac:dyDescent="0.15">
      <c r="A3465" s="3" t="str">
        <f>IF([1]基本档案!A3465=0,"",[1]基本档案!A3465)</f>
        <v/>
      </c>
      <c r="B3465" s="3">
        <f>[1]工序单价!B3487</f>
        <v>0</v>
      </c>
      <c r="E3465" s="6" t="str">
        <f>IF(D3465=0,"",VLOOKUP(D3465,[1]基本档案!$A$2:$B$481,2,FALSE))</f>
        <v/>
      </c>
      <c r="H3465" s="6" t="str">
        <f>IF(G3465=0,"",VLOOKUP(G3465,[1]工序单价!$B$2:$D$503,2,FALSE))</f>
        <v/>
      </c>
      <c r="I3465" s="6">
        <f>IF(G3465=0,0,VLOOKUP(G3465,[1]工序单价!$B$2:$D$503,3,FALSE))</f>
        <v>0</v>
      </c>
      <c r="K3465" s="6">
        <f t="shared" si="53"/>
        <v>0</v>
      </c>
    </row>
    <row r="3466" spans="1:11" x14ac:dyDescent="0.15">
      <c r="A3466" s="3" t="str">
        <f>IF([1]基本档案!A3466=0,"",[1]基本档案!A3466)</f>
        <v/>
      </c>
      <c r="B3466" s="3">
        <f>[1]工序单价!B3488</f>
        <v>0</v>
      </c>
      <c r="E3466" s="6" t="str">
        <f>IF(D3466=0,"",VLOOKUP(D3466,[1]基本档案!$A$2:$B$481,2,FALSE))</f>
        <v/>
      </c>
      <c r="H3466" s="6" t="str">
        <f>IF(G3466=0,"",VLOOKUP(G3466,[1]工序单价!$B$2:$D$503,2,FALSE))</f>
        <v/>
      </c>
      <c r="I3466" s="6">
        <f>IF(G3466=0,0,VLOOKUP(G3466,[1]工序单价!$B$2:$D$503,3,FALSE))</f>
        <v>0</v>
      </c>
      <c r="K3466" s="6">
        <f t="shared" si="53"/>
        <v>0</v>
      </c>
    </row>
    <row r="3467" spans="1:11" x14ac:dyDescent="0.15">
      <c r="A3467" s="3" t="str">
        <f>IF([1]基本档案!A3467=0,"",[1]基本档案!A3467)</f>
        <v/>
      </c>
      <c r="B3467" s="3">
        <f>[1]工序单价!B3489</f>
        <v>0</v>
      </c>
      <c r="E3467" s="6" t="str">
        <f>IF(D3467=0,"",VLOOKUP(D3467,[1]基本档案!$A$2:$B$481,2,FALSE))</f>
        <v/>
      </c>
      <c r="H3467" s="6" t="str">
        <f>IF(G3467=0,"",VLOOKUP(G3467,[1]工序单价!$B$2:$D$503,2,FALSE))</f>
        <v/>
      </c>
      <c r="I3467" s="6">
        <f>IF(G3467=0,0,VLOOKUP(G3467,[1]工序单价!$B$2:$D$503,3,FALSE))</f>
        <v>0</v>
      </c>
      <c r="K3467" s="6">
        <f t="shared" si="53"/>
        <v>0</v>
      </c>
    </row>
    <row r="3468" spans="1:11" x14ac:dyDescent="0.15">
      <c r="A3468" s="3" t="str">
        <f>IF([1]基本档案!A3468=0,"",[1]基本档案!A3468)</f>
        <v/>
      </c>
      <c r="B3468" s="3">
        <f>[1]工序单价!B3490</f>
        <v>0</v>
      </c>
      <c r="E3468" s="6" t="str">
        <f>IF(D3468=0,"",VLOOKUP(D3468,[1]基本档案!$A$2:$B$481,2,FALSE))</f>
        <v/>
      </c>
      <c r="H3468" s="6" t="str">
        <f>IF(G3468=0,"",VLOOKUP(G3468,[1]工序单价!$B$2:$D$503,2,FALSE))</f>
        <v/>
      </c>
      <c r="I3468" s="6">
        <f>IF(G3468=0,0,VLOOKUP(G3468,[1]工序单价!$B$2:$D$503,3,FALSE))</f>
        <v>0</v>
      </c>
      <c r="K3468" s="6">
        <f t="shared" si="53"/>
        <v>0</v>
      </c>
    </row>
    <row r="3469" spans="1:11" x14ac:dyDescent="0.15">
      <c r="A3469" s="3" t="str">
        <f>IF([1]基本档案!A3469=0,"",[1]基本档案!A3469)</f>
        <v/>
      </c>
      <c r="B3469" s="3">
        <f>[1]工序单价!B3491</f>
        <v>0</v>
      </c>
      <c r="E3469" s="6" t="str">
        <f>IF(D3469=0,"",VLOOKUP(D3469,[1]基本档案!$A$2:$B$481,2,FALSE))</f>
        <v/>
      </c>
      <c r="H3469" s="6" t="str">
        <f>IF(G3469=0,"",VLOOKUP(G3469,[1]工序单价!$B$2:$D$503,2,FALSE))</f>
        <v/>
      </c>
      <c r="I3469" s="6">
        <f>IF(G3469=0,0,VLOOKUP(G3469,[1]工序单价!$B$2:$D$503,3,FALSE))</f>
        <v>0</v>
      </c>
      <c r="K3469" s="6">
        <f t="shared" si="53"/>
        <v>0</v>
      </c>
    </row>
    <row r="3470" spans="1:11" x14ac:dyDescent="0.15">
      <c r="A3470" s="3" t="str">
        <f>IF([1]基本档案!A3470=0,"",[1]基本档案!A3470)</f>
        <v/>
      </c>
      <c r="B3470" s="3">
        <f>[1]工序单价!B3492</f>
        <v>0</v>
      </c>
      <c r="E3470" s="6" t="str">
        <f>IF(D3470=0,"",VLOOKUP(D3470,[1]基本档案!$A$2:$B$481,2,FALSE))</f>
        <v/>
      </c>
      <c r="H3470" s="6" t="str">
        <f>IF(G3470=0,"",VLOOKUP(G3470,[1]工序单价!$B$2:$D$503,2,FALSE))</f>
        <v/>
      </c>
      <c r="I3470" s="6">
        <f>IF(G3470=0,0,VLOOKUP(G3470,[1]工序单价!$B$2:$D$503,3,FALSE))</f>
        <v>0</v>
      </c>
      <c r="K3470" s="6">
        <f t="shared" si="53"/>
        <v>0</v>
      </c>
    </row>
    <row r="3471" spans="1:11" x14ac:dyDescent="0.15">
      <c r="A3471" s="3" t="str">
        <f>IF([1]基本档案!A3471=0,"",[1]基本档案!A3471)</f>
        <v/>
      </c>
      <c r="B3471" s="3">
        <f>[1]工序单价!B3493</f>
        <v>0</v>
      </c>
      <c r="E3471" s="6" t="str">
        <f>IF(D3471=0,"",VLOOKUP(D3471,[1]基本档案!$A$2:$B$481,2,FALSE))</f>
        <v/>
      </c>
      <c r="H3471" s="6" t="str">
        <f>IF(G3471=0,"",VLOOKUP(G3471,[1]工序单价!$B$2:$D$503,2,FALSE))</f>
        <v/>
      </c>
      <c r="I3471" s="6">
        <f>IF(G3471=0,0,VLOOKUP(G3471,[1]工序单价!$B$2:$D$503,3,FALSE))</f>
        <v>0</v>
      </c>
      <c r="K3471" s="6">
        <f t="shared" si="53"/>
        <v>0</v>
      </c>
    </row>
    <row r="3472" spans="1:11" x14ac:dyDescent="0.15">
      <c r="A3472" s="3" t="str">
        <f>IF([1]基本档案!A3472=0,"",[1]基本档案!A3472)</f>
        <v/>
      </c>
      <c r="B3472" s="3">
        <f>[1]工序单价!B3494</f>
        <v>0</v>
      </c>
      <c r="E3472" s="6" t="str">
        <f>IF(D3472=0,"",VLOOKUP(D3472,[1]基本档案!$A$2:$B$481,2,FALSE))</f>
        <v/>
      </c>
      <c r="H3472" s="6" t="str">
        <f>IF(G3472=0,"",VLOOKUP(G3472,[1]工序单价!$B$2:$D$503,2,FALSE))</f>
        <v/>
      </c>
      <c r="I3472" s="6">
        <f>IF(G3472=0,0,VLOOKUP(G3472,[1]工序单价!$B$2:$D$503,3,FALSE))</f>
        <v>0</v>
      </c>
      <c r="K3472" s="6">
        <f t="shared" si="53"/>
        <v>0</v>
      </c>
    </row>
    <row r="3473" spans="1:11" x14ac:dyDescent="0.15">
      <c r="A3473" s="3" t="str">
        <f>IF([1]基本档案!A3473=0,"",[1]基本档案!A3473)</f>
        <v/>
      </c>
      <c r="B3473" s="3">
        <f>[1]工序单价!B3495</f>
        <v>0</v>
      </c>
      <c r="E3473" s="6" t="str">
        <f>IF(D3473=0,"",VLOOKUP(D3473,[1]基本档案!$A$2:$B$481,2,FALSE))</f>
        <v/>
      </c>
      <c r="H3473" s="6" t="str">
        <f>IF(G3473=0,"",VLOOKUP(G3473,[1]工序单价!$B$2:$D$503,2,FALSE))</f>
        <v/>
      </c>
      <c r="I3473" s="6">
        <f>IF(G3473=0,0,VLOOKUP(G3473,[1]工序单价!$B$2:$D$503,3,FALSE))</f>
        <v>0</v>
      </c>
      <c r="K3473" s="6">
        <f t="shared" si="53"/>
        <v>0</v>
      </c>
    </row>
    <row r="3474" spans="1:11" x14ac:dyDescent="0.15">
      <c r="A3474" s="3" t="str">
        <f>IF([1]基本档案!A3474=0,"",[1]基本档案!A3474)</f>
        <v/>
      </c>
      <c r="B3474" s="3">
        <f>[1]工序单价!B3496</f>
        <v>0</v>
      </c>
      <c r="E3474" s="6" t="str">
        <f>IF(D3474=0,"",VLOOKUP(D3474,[1]基本档案!$A$2:$B$481,2,FALSE))</f>
        <v/>
      </c>
      <c r="H3474" s="6" t="str">
        <f>IF(G3474=0,"",VLOOKUP(G3474,[1]工序单价!$B$2:$D$503,2,FALSE))</f>
        <v/>
      </c>
      <c r="I3474" s="6">
        <f>IF(G3474=0,0,VLOOKUP(G3474,[1]工序单价!$B$2:$D$503,3,FALSE))</f>
        <v>0</v>
      </c>
      <c r="K3474" s="6">
        <f t="shared" si="53"/>
        <v>0</v>
      </c>
    </row>
    <row r="3475" spans="1:11" x14ac:dyDescent="0.15">
      <c r="A3475" s="3" t="str">
        <f>IF([1]基本档案!A3475=0,"",[1]基本档案!A3475)</f>
        <v/>
      </c>
      <c r="B3475" s="3">
        <f>[1]工序单价!B3497</f>
        <v>0</v>
      </c>
      <c r="E3475" s="6" t="str">
        <f>IF(D3475=0,"",VLOOKUP(D3475,[1]基本档案!$A$2:$B$481,2,FALSE))</f>
        <v/>
      </c>
      <c r="H3475" s="6" t="str">
        <f>IF(G3475=0,"",VLOOKUP(G3475,[1]工序单价!$B$2:$D$503,2,FALSE))</f>
        <v/>
      </c>
      <c r="I3475" s="6">
        <f>IF(G3475=0,0,VLOOKUP(G3475,[1]工序单价!$B$2:$D$503,3,FALSE))</f>
        <v>0</v>
      </c>
      <c r="K3475" s="6">
        <f t="shared" si="53"/>
        <v>0</v>
      </c>
    </row>
    <row r="3476" spans="1:11" x14ac:dyDescent="0.15">
      <c r="A3476" s="3" t="str">
        <f>IF([1]基本档案!A3476=0,"",[1]基本档案!A3476)</f>
        <v/>
      </c>
      <c r="B3476" s="3">
        <f>[1]工序单价!B3498</f>
        <v>0</v>
      </c>
      <c r="E3476" s="6" t="str">
        <f>IF(D3476=0,"",VLOOKUP(D3476,[1]基本档案!$A$2:$B$481,2,FALSE))</f>
        <v/>
      </c>
      <c r="H3476" s="6" t="str">
        <f>IF(G3476=0,"",VLOOKUP(G3476,[1]工序单价!$B$2:$D$503,2,FALSE))</f>
        <v/>
      </c>
      <c r="I3476" s="6">
        <f>IF(G3476=0,0,VLOOKUP(G3476,[1]工序单价!$B$2:$D$503,3,FALSE))</f>
        <v>0</v>
      </c>
      <c r="K3476" s="6">
        <f t="shared" si="53"/>
        <v>0</v>
      </c>
    </row>
    <row r="3477" spans="1:11" x14ac:dyDescent="0.15">
      <c r="A3477" s="3" t="str">
        <f>IF([1]基本档案!A3477=0,"",[1]基本档案!A3477)</f>
        <v/>
      </c>
      <c r="B3477" s="3">
        <f>[1]工序单价!B3499</f>
        <v>0</v>
      </c>
      <c r="E3477" s="6" t="str">
        <f>IF(D3477=0,"",VLOOKUP(D3477,[1]基本档案!$A$2:$B$481,2,FALSE))</f>
        <v/>
      </c>
      <c r="H3477" s="6" t="str">
        <f>IF(G3477=0,"",VLOOKUP(G3477,[1]工序单价!$B$2:$D$503,2,FALSE))</f>
        <v/>
      </c>
      <c r="I3477" s="6">
        <f>IF(G3477=0,0,VLOOKUP(G3477,[1]工序单价!$B$2:$D$503,3,FALSE))</f>
        <v>0</v>
      </c>
      <c r="K3477" s="6">
        <f t="shared" si="53"/>
        <v>0</v>
      </c>
    </row>
    <row r="3478" spans="1:11" x14ac:dyDescent="0.15">
      <c r="A3478" s="3" t="str">
        <f>IF([1]基本档案!A3478=0,"",[1]基本档案!A3478)</f>
        <v/>
      </c>
      <c r="B3478" s="3">
        <f>[1]工序单价!B3500</f>
        <v>0</v>
      </c>
      <c r="E3478" s="6" t="str">
        <f>IF(D3478=0,"",VLOOKUP(D3478,[1]基本档案!$A$2:$B$481,2,FALSE))</f>
        <v/>
      </c>
      <c r="H3478" s="6" t="str">
        <f>IF(G3478=0,"",VLOOKUP(G3478,[1]工序单价!$B$2:$D$503,2,FALSE))</f>
        <v/>
      </c>
      <c r="I3478" s="6">
        <f>IF(G3478=0,0,VLOOKUP(G3478,[1]工序单价!$B$2:$D$503,3,FALSE))</f>
        <v>0</v>
      </c>
      <c r="K3478" s="6">
        <f t="shared" si="53"/>
        <v>0</v>
      </c>
    </row>
    <row r="3479" spans="1:11" x14ac:dyDescent="0.15">
      <c r="A3479" s="3" t="str">
        <f>IF([1]基本档案!A3479=0,"",[1]基本档案!A3479)</f>
        <v/>
      </c>
      <c r="B3479" s="3">
        <f>[1]工序单价!B3501</f>
        <v>0</v>
      </c>
      <c r="E3479" s="6" t="str">
        <f>IF(D3479=0,"",VLOOKUP(D3479,[1]基本档案!$A$2:$B$481,2,FALSE))</f>
        <v/>
      </c>
      <c r="H3479" s="6" t="str">
        <f>IF(G3479=0,"",VLOOKUP(G3479,[1]工序单价!$B$2:$D$503,2,FALSE))</f>
        <v/>
      </c>
      <c r="I3479" s="6">
        <f>IF(G3479=0,0,VLOOKUP(G3479,[1]工序单价!$B$2:$D$503,3,FALSE))</f>
        <v>0</v>
      </c>
      <c r="K3479" s="6">
        <f t="shared" si="53"/>
        <v>0</v>
      </c>
    </row>
    <row r="3480" spans="1:11" x14ac:dyDescent="0.15">
      <c r="A3480" s="3" t="str">
        <f>IF([1]基本档案!A3480=0,"",[1]基本档案!A3480)</f>
        <v/>
      </c>
      <c r="B3480" s="3">
        <f>[1]工序单价!B3502</f>
        <v>0</v>
      </c>
      <c r="E3480" s="6" t="str">
        <f>IF(D3480=0,"",VLOOKUP(D3480,[1]基本档案!$A$2:$B$481,2,FALSE))</f>
        <v/>
      </c>
      <c r="H3480" s="6" t="str">
        <f>IF(G3480=0,"",VLOOKUP(G3480,[1]工序单价!$B$2:$D$503,2,FALSE))</f>
        <v/>
      </c>
      <c r="I3480" s="6">
        <f>IF(G3480=0,0,VLOOKUP(G3480,[1]工序单价!$B$2:$D$503,3,FALSE))</f>
        <v>0</v>
      </c>
      <c r="K3480" s="6">
        <f t="shared" si="53"/>
        <v>0</v>
      </c>
    </row>
    <row r="3481" spans="1:11" x14ac:dyDescent="0.15">
      <c r="A3481" s="3" t="str">
        <f>IF([1]基本档案!A3481=0,"",[1]基本档案!A3481)</f>
        <v/>
      </c>
      <c r="B3481" s="3">
        <f>[1]工序单价!B3503</f>
        <v>0</v>
      </c>
      <c r="E3481" s="6" t="str">
        <f>IF(D3481=0,"",VLOOKUP(D3481,[1]基本档案!$A$2:$B$481,2,FALSE))</f>
        <v/>
      </c>
      <c r="H3481" s="6" t="str">
        <f>IF(G3481=0,"",VLOOKUP(G3481,[1]工序单价!$B$2:$D$503,2,FALSE))</f>
        <v/>
      </c>
      <c r="I3481" s="6">
        <f>IF(G3481=0,0,VLOOKUP(G3481,[1]工序单价!$B$2:$D$503,3,FALSE))</f>
        <v>0</v>
      </c>
      <c r="K3481" s="6">
        <f t="shared" si="53"/>
        <v>0</v>
      </c>
    </row>
    <row r="3482" spans="1:11" x14ac:dyDescent="0.15">
      <c r="A3482" s="3" t="str">
        <f>IF([1]基本档案!A3482=0,"",[1]基本档案!A3482)</f>
        <v/>
      </c>
      <c r="B3482" s="3">
        <f>[1]工序单价!B3504</f>
        <v>0</v>
      </c>
      <c r="E3482" s="6" t="str">
        <f>IF(D3482=0,"",VLOOKUP(D3482,[1]基本档案!$A$2:$B$481,2,FALSE))</f>
        <v/>
      </c>
      <c r="H3482" s="6" t="str">
        <f>IF(G3482=0,"",VLOOKUP(G3482,[1]工序单价!$B$2:$D$503,2,FALSE))</f>
        <v/>
      </c>
      <c r="I3482" s="6">
        <f>IF(G3482=0,0,VLOOKUP(G3482,[1]工序单价!$B$2:$D$503,3,FALSE))</f>
        <v>0</v>
      </c>
      <c r="K3482" s="6">
        <f t="shared" si="53"/>
        <v>0</v>
      </c>
    </row>
    <row r="3483" spans="1:11" x14ac:dyDescent="0.15">
      <c r="A3483" s="3" t="str">
        <f>IF([1]基本档案!A3483=0,"",[1]基本档案!A3483)</f>
        <v/>
      </c>
      <c r="B3483" s="3">
        <f>[1]工序单价!B3505</f>
        <v>0</v>
      </c>
      <c r="E3483" s="6" t="str">
        <f>IF(D3483=0,"",VLOOKUP(D3483,[1]基本档案!$A$2:$B$481,2,FALSE))</f>
        <v/>
      </c>
      <c r="H3483" s="6" t="str">
        <f>IF(G3483=0,"",VLOOKUP(G3483,[1]工序单价!$B$2:$D$503,2,FALSE))</f>
        <v/>
      </c>
      <c r="I3483" s="6">
        <f>IF(G3483=0,0,VLOOKUP(G3483,[1]工序单价!$B$2:$D$503,3,FALSE))</f>
        <v>0</v>
      </c>
      <c r="K3483" s="6">
        <f t="shared" si="53"/>
        <v>0</v>
      </c>
    </row>
    <row r="3484" spans="1:11" x14ac:dyDescent="0.15">
      <c r="A3484" s="3" t="str">
        <f>IF([1]基本档案!A3484=0,"",[1]基本档案!A3484)</f>
        <v/>
      </c>
      <c r="B3484" s="3">
        <f>[1]工序单价!B3506</f>
        <v>0</v>
      </c>
      <c r="E3484" s="6" t="str">
        <f>IF(D3484=0,"",VLOOKUP(D3484,[1]基本档案!$A$2:$B$481,2,FALSE))</f>
        <v/>
      </c>
      <c r="H3484" s="6" t="str">
        <f>IF(G3484=0,"",VLOOKUP(G3484,[1]工序单价!$B$2:$D$503,2,FALSE))</f>
        <v/>
      </c>
      <c r="I3484" s="6">
        <f>IF(G3484=0,0,VLOOKUP(G3484,[1]工序单价!$B$2:$D$503,3,FALSE))</f>
        <v>0</v>
      </c>
      <c r="K3484" s="6">
        <f t="shared" si="53"/>
        <v>0</v>
      </c>
    </row>
    <row r="3485" spans="1:11" x14ac:dyDescent="0.15">
      <c r="A3485" s="3" t="str">
        <f>IF([1]基本档案!A3485=0,"",[1]基本档案!A3485)</f>
        <v/>
      </c>
      <c r="B3485" s="3">
        <f>[1]工序单价!B3507</f>
        <v>0</v>
      </c>
      <c r="E3485" s="6" t="str">
        <f>IF(D3485=0,"",VLOOKUP(D3485,[1]基本档案!$A$2:$B$481,2,FALSE))</f>
        <v/>
      </c>
      <c r="H3485" s="6" t="str">
        <f>IF(G3485=0,"",VLOOKUP(G3485,[1]工序单价!$B$2:$D$503,2,FALSE))</f>
        <v/>
      </c>
      <c r="I3485" s="6">
        <f>IF(G3485=0,0,VLOOKUP(G3485,[1]工序单价!$B$2:$D$503,3,FALSE))</f>
        <v>0</v>
      </c>
      <c r="K3485" s="6">
        <f t="shared" si="53"/>
        <v>0</v>
      </c>
    </row>
    <row r="3486" spans="1:11" x14ac:dyDescent="0.15">
      <c r="A3486" s="3" t="str">
        <f>IF([1]基本档案!A3486=0,"",[1]基本档案!A3486)</f>
        <v/>
      </c>
      <c r="B3486" s="3">
        <f>[1]工序单价!B3508</f>
        <v>0</v>
      </c>
      <c r="E3486" s="6" t="str">
        <f>IF(D3486=0,"",VLOOKUP(D3486,[1]基本档案!$A$2:$B$481,2,FALSE))</f>
        <v/>
      </c>
      <c r="H3486" s="6" t="str">
        <f>IF(G3486=0,"",VLOOKUP(G3486,[1]工序单价!$B$2:$D$503,2,FALSE))</f>
        <v/>
      </c>
      <c r="I3486" s="6">
        <f>IF(G3486=0,0,VLOOKUP(G3486,[1]工序单价!$B$2:$D$503,3,FALSE))</f>
        <v>0</v>
      </c>
      <c r="K3486" s="6">
        <f t="shared" si="53"/>
        <v>0</v>
      </c>
    </row>
    <row r="3487" spans="1:11" x14ac:dyDescent="0.15">
      <c r="A3487" s="3" t="str">
        <f>IF([1]基本档案!A3487=0,"",[1]基本档案!A3487)</f>
        <v/>
      </c>
      <c r="B3487" s="3">
        <f>[1]工序单价!B3509</f>
        <v>0</v>
      </c>
      <c r="E3487" s="6" t="str">
        <f>IF(D3487=0,"",VLOOKUP(D3487,[1]基本档案!$A$2:$B$481,2,FALSE))</f>
        <v/>
      </c>
      <c r="H3487" s="6" t="str">
        <f>IF(G3487=0,"",VLOOKUP(G3487,[1]工序单价!$B$2:$D$503,2,FALSE))</f>
        <v/>
      </c>
      <c r="I3487" s="6">
        <f>IF(G3487=0,0,VLOOKUP(G3487,[1]工序单价!$B$2:$D$503,3,FALSE))</f>
        <v>0</v>
      </c>
      <c r="K3487" s="6">
        <f t="shared" si="53"/>
        <v>0</v>
      </c>
    </row>
    <row r="3488" spans="1:11" x14ac:dyDescent="0.15">
      <c r="A3488" s="3" t="str">
        <f>IF([1]基本档案!A3488=0,"",[1]基本档案!A3488)</f>
        <v/>
      </c>
      <c r="B3488" s="3">
        <f>[1]工序单价!B3510</f>
        <v>0</v>
      </c>
      <c r="E3488" s="6" t="str">
        <f>IF(D3488=0,"",VLOOKUP(D3488,[1]基本档案!$A$2:$B$481,2,FALSE))</f>
        <v/>
      </c>
      <c r="H3488" s="6" t="str">
        <f>IF(G3488=0,"",VLOOKUP(G3488,[1]工序单价!$B$2:$D$503,2,FALSE))</f>
        <v/>
      </c>
      <c r="I3488" s="6">
        <f>IF(G3488=0,0,VLOOKUP(G3488,[1]工序单价!$B$2:$D$503,3,FALSE))</f>
        <v>0</v>
      </c>
      <c r="K3488" s="6">
        <f t="shared" si="53"/>
        <v>0</v>
      </c>
    </row>
    <row r="3489" spans="1:11" x14ac:dyDescent="0.15">
      <c r="A3489" s="3" t="str">
        <f>IF([1]基本档案!A3489=0,"",[1]基本档案!A3489)</f>
        <v/>
      </c>
      <c r="B3489" s="3">
        <f>[1]工序单价!B3511</f>
        <v>0</v>
      </c>
      <c r="E3489" s="6" t="str">
        <f>IF(D3489=0,"",VLOOKUP(D3489,[1]基本档案!$A$2:$B$481,2,FALSE))</f>
        <v/>
      </c>
      <c r="H3489" s="6" t="str">
        <f>IF(G3489=0,"",VLOOKUP(G3489,[1]工序单价!$B$2:$D$503,2,FALSE))</f>
        <v/>
      </c>
      <c r="I3489" s="6">
        <f>IF(G3489=0,0,VLOOKUP(G3489,[1]工序单价!$B$2:$D$503,3,FALSE))</f>
        <v>0</v>
      </c>
      <c r="K3489" s="6">
        <f t="shared" si="53"/>
        <v>0</v>
      </c>
    </row>
    <row r="3490" spans="1:11" x14ac:dyDescent="0.15">
      <c r="A3490" s="3" t="str">
        <f>IF([1]基本档案!A3490=0,"",[1]基本档案!A3490)</f>
        <v/>
      </c>
      <c r="B3490" s="3">
        <f>[1]工序单价!B3512</f>
        <v>0</v>
      </c>
      <c r="E3490" s="6" t="str">
        <f>IF(D3490=0,"",VLOOKUP(D3490,[1]基本档案!$A$2:$B$481,2,FALSE))</f>
        <v/>
      </c>
      <c r="H3490" s="6" t="str">
        <f>IF(G3490=0,"",VLOOKUP(G3490,[1]工序单价!$B$2:$D$503,2,FALSE))</f>
        <v/>
      </c>
      <c r="I3490" s="6">
        <f>IF(G3490=0,0,VLOOKUP(G3490,[1]工序单价!$B$2:$D$503,3,FALSE))</f>
        <v>0</v>
      </c>
      <c r="K3490" s="6">
        <f t="shared" si="53"/>
        <v>0</v>
      </c>
    </row>
    <row r="3491" spans="1:11" x14ac:dyDescent="0.15">
      <c r="A3491" s="3" t="str">
        <f>IF([1]基本档案!A3491=0,"",[1]基本档案!A3491)</f>
        <v/>
      </c>
      <c r="B3491" s="3">
        <f>[1]工序单价!B3513</f>
        <v>0</v>
      </c>
      <c r="E3491" s="6" t="str">
        <f>IF(D3491=0,"",VLOOKUP(D3491,[1]基本档案!$A$2:$B$481,2,FALSE))</f>
        <v/>
      </c>
      <c r="H3491" s="6" t="str">
        <f>IF(G3491=0,"",VLOOKUP(G3491,[1]工序单价!$B$2:$D$503,2,FALSE))</f>
        <v/>
      </c>
      <c r="I3491" s="6">
        <f>IF(G3491=0,0,VLOOKUP(G3491,[1]工序单价!$B$2:$D$503,3,FALSE))</f>
        <v>0</v>
      </c>
      <c r="K3491" s="6">
        <f t="shared" si="53"/>
        <v>0</v>
      </c>
    </row>
    <row r="3492" spans="1:11" x14ac:dyDescent="0.15">
      <c r="A3492" s="3" t="str">
        <f>IF([1]基本档案!A3492=0,"",[1]基本档案!A3492)</f>
        <v/>
      </c>
      <c r="B3492" s="3">
        <f>[1]工序单价!B3514</f>
        <v>0</v>
      </c>
      <c r="E3492" s="6" t="str">
        <f>IF(D3492=0,"",VLOOKUP(D3492,[1]基本档案!$A$2:$B$481,2,FALSE))</f>
        <v/>
      </c>
      <c r="H3492" s="6" t="str">
        <f>IF(G3492=0,"",VLOOKUP(G3492,[1]工序单价!$B$2:$D$503,2,FALSE))</f>
        <v/>
      </c>
      <c r="I3492" s="6">
        <f>IF(G3492=0,0,VLOOKUP(G3492,[1]工序单价!$B$2:$D$503,3,FALSE))</f>
        <v>0</v>
      </c>
      <c r="K3492" s="6">
        <f t="shared" si="53"/>
        <v>0</v>
      </c>
    </row>
    <row r="3493" spans="1:11" x14ac:dyDescent="0.15">
      <c r="A3493" s="3" t="str">
        <f>IF([1]基本档案!A3493=0,"",[1]基本档案!A3493)</f>
        <v/>
      </c>
      <c r="B3493" s="3">
        <f>[1]工序单价!B3515</f>
        <v>0</v>
      </c>
      <c r="E3493" s="6" t="str">
        <f>IF(D3493=0,"",VLOOKUP(D3493,[1]基本档案!$A$2:$B$481,2,FALSE))</f>
        <v/>
      </c>
      <c r="H3493" s="6" t="str">
        <f>IF(G3493=0,"",VLOOKUP(G3493,[1]工序单价!$B$2:$D$503,2,FALSE))</f>
        <v/>
      </c>
      <c r="I3493" s="6">
        <f>IF(G3493=0,0,VLOOKUP(G3493,[1]工序单价!$B$2:$D$503,3,FALSE))</f>
        <v>0</v>
      </c>
      <c r="K3493" s="6">
        <f t="shared" si="53"/>
        <v>0</v>
      </c>
    </row>
    <row r="3494" spans="1:11" x14ac:dyDescent="0.15">
      <c r="A3494" s="3" t="str">
        <f>IF([1]基本档案!A3494=0,"",[1]基本档案!A3494)</f>
        <v/>
      </c>
      <c r="B3494" s="3">
        <f>[1]工序单价!B3516</f>
        <v>0</v>
      </c>
      <c r="E3494" s="6" t="str">
        <f>IF(D3494=0,"",VLOOKUP(D3494,[1]基本档案!$A$2:$B$481,2,FALSE))</f>
        <v/>
      </c>
      <c r="H3494" s="6" t="str">
        <f>IF(G3494=0,"",VLOOKUP(G3494,[1]工序单价!$B$2:$D$503,2,FALSE))</f>
        <v/>
      </c>
      <c r="I3494" s="6">
        <f>IF(G3494=0,0,VLOOKUP(G3494,[1]工序单价!$B$2:$D$503,3,FALSE))</f>
        <v>0</v>
      </c>
      <c r="K3494" s="6">
        <f t="shared" si="53"/>
        <v>0</v>
      </c>
    </row>
    <row r="3495" spans="1:11" x14ac:dyDescent="0.15">
      <c r="A3495" s="3" t="str">
        <f>IF([1]基本档案!A3495=0,"",[1]基本档案!A3495)</f>
        <v/>
      </c>
      <c r="B3495" s="3">
        <f>[1]工序单价!B3517</f>
        <v>0</v>
      </c>
      <c r="E3495" s="6" t="str">
        <f>IF(D3495=0,"",VLOOKUP(D3495,[1]基本档案!$A$2:$B$481,2,FALSE))</f>
        <v/>
      </c>
      <c r="H3495" s="6" t="str">
        <f>IF(G3495=0,"",VLOOKUP(G3495,[1]工序单价!$B$2:$D$503,2,FALSE))</f>
        <v/>
      </c>
      <c r="I3495" s="6">
        <f>IF(G3495=0,0,VLOOKUP(G3495,[1]工序单价!$B$2:$D$503,3,FALSE))</f>
        <v>0</v>
      </c>
      <c r="K3495" s="6">
        <f t="shared" si="53"/>
        <v>0</v>
      </c>
    </row>
    <row r="3496" spans="1:11" x14ac:dyDescent="0.15">
      <c r="A3496" s="3" t="str">
        <f>IF([1]基本档案!A3496=0,"",[1]基本档案!A3496)</f>
        <v/>
      </c>
      <c r="B3496" s="3">
        <f>[1]工序单价!B3518</f>
        <v>0</v>
      </c>
      <c r="E3496" s="6" t="str">
        <f>IF(D3496=0,"",VLOOKUP(D3496,[1]基本档案!$A$2:$B$481,2,FALSE))</f>
        <v/>
      </c>
      <c r="H3496" s="6" t="str">
        <f>IF(G3496=0,"",VLOOKUP(G3496,[1]工序单价!$B$2:$D$503,2,FALSE))</f>
        <v/>
      </c>
      <c r="I3496" s="6">
        <f>IF(G3496=0,0,VLOOKUP(G3496,[1]工序单价!$B$2:$D$503,3,FALSE))</f>
        <v>0</v>
      </c>
      <c r="K3496" s="6">
        <f t="shared" si="53"/>
        <v>0</v>
      </c>
    </row>
    <row r="3497" spans="1:11" x14ac:dyDescent="0.15">
      <c r="A3497" s="3" t="str">
        <f>IF([1]基本档案!A3497=0,"",[1]基本档案!A3497)</f>
        <v/>
      </c>
      <c r="B3497" s="3">
        <f>[1]工序单价!B3519</f>
        <v>0</v>
      </c>
      <c r="E3497" s="6" t="str">
        <f>IF(D3497=0,"",VLOOKUP(D3497,[1]基本档案!$A$2:$B$481,2,FALSE))</f>
        <v/>
      </c>
      <c r="H3497" s="6" t="str">
        <f>IF(G3497=0,"",VLOOKUP(G3497,[1]工序单价!$B$2:$D$503,2,FALSE))</f>
        <v/>
      </c>
      <c r="I3497" s="6">
        <f>IF(G3497=0,0,VLOOKUP(G3497,[1]工序单价!$B$2:$D$503,3,FALSE))</f>
        <v>0</v>
      </c>
      <c r="K3497" s="6">
        <f t="shared" si="53"/>
        <v>0</v>
      </c>
    </row>
    <row r="3498" spans="1:11" x14ac:dyDescent="0.15">
      <c r="A3498" s="3" t="str">
        <f>IF([1]基本档案!A3498=0,"",[1]基本档案!A3498)</f>
        <v/>
      </c>
      <c r="B3498" s="3">
        <f>[1]工序单价!B3520</f>
        <v>0</v>
      </c>
      <c r="E3498" s="6" t="str">
        <f>IF(D3498=0,"",VLOOKUP(D3498,[1]基本档案!$A$2:$B$481,2,FALSE))</f>
        <v/>
      </c>
      <c r="H3498" s="6" t="str">
        <f>IF(G3498=0,"",VLOOKUP(G3498,[1]工序单价!$B$2:$D$503,2,FALSE))</f>
        <v/>
      </c>
      <c r="I3498" s="6">
        <f>IF(G3498=0,0,VLOOKUP(G3498,[1]工序单价!$B$2:$D$503,3,FALSE))</f>
        <v>0</v>
      </c>
      <c r="K3498" s="6">
        <f t="shared" si="53"/>
        <v>0</v>
      </c>
    </row>
    <row r="3499" spans="1:11" x14ac:dyDescent="0.15">
      <c r="A3499" s="3" t="str">
        <f>IF([1]基本档案!A3499=0,"",[1]基本档案!A3499)</f>
        <v/>
      </c>
      <c r="B3499" s="3">
        <f>[1]工序单价!B3521</f>
        <v>0</v>
      </c>
      <c r="E3499" s="6" t="str">
        <f>IF(D3499=0,"",VLOOKUP(D3499,[1]基本档案!$A$2:$B$481,2,FALSE))</f>
        <v/>
      </c>
      <c r="H3499" s="6" t="str">
        <f>IF(G3499=0,"",VLOOKUP(G3499,[1]工序单价!$B$2:$D$503,2,FALSE))</f>
        <v/>
      </c>
      <c r="I3499" s="6">
        <f>IF(G3499=0,0,VLOOKUP(G3499,[1]工序单价!$B$2:$D$503,3,FALSE))</f>
        <v>0</v>
      </c>
      <c r="K3499" s="6">
        <f t="shared" si="53"/>
        <v>0</v>
      </c>
    </row>
    <row r="3500" spans="1:11" x14ac:dyDescent="0.15">
      <c r="A3500" s="3" t="str">
        <f>IF([1]基本档案!A3500=0,"",[1]基本档案!A3500)</f>
        <v/>
      </c>
      <c r="B3500" s="3">
        <f>[1]工序单价!B3522</f>
        <v>0</v>
      </c>
      <c r="E3500" s="6" t="str">
        <f>IF(D3500=0,"",VLOOKUP(D3500,[1]基本档案!$A$2:$B$481,2,FALSE))</f>
        <v/>
      </c>
      <c r="H3500" s="6" t="str">
        <f>IF(G3500=0,"",VLOOKUP(G3500,[1]工序单价!$B$2:$D$503,2,FALSE))</f>
        <v/>
      </c>
      <c r="I3500" s="6">
        <f>IF(G3500=0,0,VLOOKUP(G3500,[1]工序单价!$B$2:$D$503,3,FALSE))</f>
        <v>0</v>
      </c>
      <c r="K3500" s="6">
        <f t="shared" si="53"/>
        <v>0</v>
      </c>
    </row>
    <row r="3501" spans="1:11" x14ac:dyDescent="0.15">
      <c r="A3501" s="3" t="str">
        <f>IF([1]基本档案!A3501=0,"",[1]基本档案!A3501)</f>
        <v/>
      </c>
      <c r="B3501" s="3">
        <f>[1]工序单价!B3523</f>
        <v>0</v>
      </c>
      <c r="E3501" s="6" t="str">
        <f>IF(D3501=0,"",VLOOKUP(D3501,[1]基本档案!$A$2:$B$481,2,FALSE))</f>
        <v/>
      </c>
      <c r="H3501" s="6" t="str">
        <f>IF(G3501=0,"",VLOOKUP(G3501,[1]工序单价!$B$2:$D$503,2,FALSE))</f>
        <v/>
      </c>
      <c r="I3501" s="6">
        <f>IF(G3501=0,0,VLOOKUP(G3501,[1]工序单价!$B$2:$D$503,3,FALSE))</f>
        <v>0</v>
      </c>
      <c r="K3501" s="6">
        <f t="shared" si="53"/>
        <v>0</v>
      </c>
    </row>
    <row r="3502" spans="1:11" x14ac:dyDescent="0.15">
      <c r="A3502" s="3" t="str">
        <f>IF([1]基本档案!A3502=0,"",[1]基本档案!A3502)</f>
        <v/>
      </c>
      <c r="B3502" s="3">
        <f>[1]工序单价!B3524</f>
        <v>0</v>
      </c>
      <c r="E3502" s="6" t="str">
        <f>IF(D3502=0,"",VLOOKUP(D3502,[1]基本档案!$A$2:$B$481,2,FALSE))</f>
        <v/>
      </c>
      <c r="H3502" s="6" t="str">
        <f>IF(G3502=0,"",VLOOKUP(G3502,[1]工序单价!$B$2:$D$503,2,FALSE))</f>
        <v/>
      </c>
      <c r="I3502" s="6">
        <f>IF(G3502=0,0,VLOOKUP(G3502,[1]工序单价!$B$2:$D$503,3,FALSE))</f>
        <v>0</v>
      </c>
      <c r="K3502" s="6">
        <f t="shared" si="53"/>
        <v>0</v>
      </c>
    </row>
    <row r="3503" spans="1:11" x14ac:dyDescent="0.15">
      <c r="A3503" s="3" t="str">
        <f>IF([1]基本档案!A3503=0,"",[1]基本档案!A3503)</f>
        <v/>
      </c>
      <c r="B3503" s="3">
        <f>[1]工序单价!B3525</f>
        <v>0</v>
      </c>
      <c r="E3503" s="6" t="str">
        <f>IF(D3503=0,"",VLOOKUP(D3503,[1]基本档案!$A$2:$B$481,2,FALSE))</f>
        <v/>
      </c>
      <c r="H3503" s="6" t="str">
        <f>IF(G3503=0,"",VLOOKUP(G3503,[1]工序单价!$B$2:$D$503,2,FALSE))</f>
        <v/>
      </c>
      <c r="I3503" s="6">
        <f>IF(G3503=0,0,VLOOKUP(G3503,[1]工序单价!$B$2:$D$503,3,FALSE))</f>
        <v>0</v>
      </c>
      <c r="K3503" s="6">
        <f t="shared" si="53"/>
        <v>0</v>
      </c>
    </row>
    <row r="3504" spans="1:11" x14ac:dyDescent="0.15">
      <c r="A3504" s="3" t="str">
        <f>IF([1]基本档案!A3504=0,"",[1]基本档案!A3504)</f>
        <v/>
      </c>
      <c r="B3504" s="3">
        <f>[1]工序单价!B3526</f>
        <v>0</v>
      </c>
      <c r="E3504" s="6" t="str">
        <f>IF(D3504=0,"",VLOOKUP(D3504,[1]基本档案!$A$2:$B$481,2,FALSE))</f>
        <v/>
      </c>
      <c r="H3504" s="6" t="str">
        <f>IF(G3504=0,"",VLOOKUP(G3504,[1]工序单价!$B$2:$D$503,2,FALSE))</f>
        <v/>
      </c>
      <c r="I3504" s="6">
        <f>IF(G3504=0,0,VLOOKUP(G3504,[1]工序单价!$B$2:$D$503,3,FALSE))</f>
        <v>0</v>
      </c>
      <c r="K3504" s="6">
        <f t="shared" si="53"/>
        <v>0</v>
      </c>
    </row>
    <row r="3505" spans="1:11" x14ac:dyDescent="0.15">
      <c r="A3505" s="3" t="str">
        <f>IF([1]基本档案!A3505=0,"",[1]基本档案!A3505)</f>
        <v/>
      </c>
      <c r="B3505" s="3">
        <f>[1]工序单价!B3527</f>
        <v>0</v>
      </c>
      <c r="E3505" s="6" t="str">
        <f>IF(D3505=0,"",VLOOKUP(D3505,[1]基本档案!$A$2:$B$481,2,FALSE))</f>
        <v/>
      </c>
      <c r="H3505" s="6" t="str">
        <f>IF(G3505=0,"",VLOOKUP(G3505,[1]工序单价!$B$2:$D$503,2,FALSE))</f>
        <v/>
      </c>
      <c r="I3505" s="6">
        <f>IF(G3505=0,0,VLOOKUP(G3505,[1]工序单价!$B$2:$D$503,3,FALSE))</f>
        <v>0</v>
      </c>
      <c r="K3505" s="6">
        <f t="shared" si="53"/>
        <v>0</v>
      </c>
    </row>
    <row r="3506" spans="1:11" x14ac:dyDescent="0.15">
      <c r="A3506" s="3" t="str">
        <f>IF([1]基本档案!A3506=0,"",[1]基本档案!A3506)</f>
        <v/>
      </c>
      <c r="B3506" s="3">
        <f>[1]工序单价!B3528</f>
        <v>0</v>
      </c>
      <c r="E3506" s="6" t="str">
        <f>IF(D3506=0,"",VLOOKUP(D3506,[1]基本档案!$A$2:$B$481,2,FALSE))</f>
        <v/>
      </c>
      <c r="H3506" s="6" t="str">
        <f>IF(G3506=0,"",VLOOKUP(G3506,[1]工序单价!$B$2:$D$503,2,FALSE))</f>
        <v/>
      </c>
      <c r="I3506" s="6">
        <f>IF(G3506=0,0,VLOOKUP(G3506,[1]工序单价!$B$2:$D$503,3,FALSE))</f>
        <v>0</v>
      </c>
      <c r="K3506" s="6">
        <f t="shared" si="53"/>
        <v>0</v>
      </c>
    </row>
    <row r="3507" spans="1:11" x14ac:dyDescent="0.15">
      <c r="A3507" s="3" t="str">
        <f>IF([1]基本档案!A3507=0,"",[1]基本档案!A3507)</f>
        <v/>
      </c>
      <c r="B3507" s="3">
        <f>[1]工序单价!B3529</f>
        <v>0</v>
      </c>
      <c r="E3507" s="6" t="str">
        <f>IF(D3507=0,"",VLOOKUP(D3507,[1]基本档案!$A$2:$B$481,2,FALSE))</f>
        <v/>
      </c>
      <c r="H3507" s="6" t="str">
        <f>IF(G3507=0,"",VLOOKUP(G3507,[1]工序单价!$B$2:$D$503,2,FALSE))</f>
        <v/>
      </c>
      <c r="I3507" s="6">
        <f>IF(G3507=0,0,VLOOKUP(G3507,[1]工序单价!$B$2:$D$503,3,FALSE))</f>
        <v>0</v>
      </c>
      <c r="K3507" s="6">
        <f t="shared" si="53"/>
        <v>0</v>
      </c>
    </row>
    <row r="3508" spans="1:11" x14ac:dyDescent="0.15">
      <c r="A3508" s="3" t="str">
        <f>IF([1]基本档案!A3508=0,"",[1]基本档案!A3508)</f>
        <v/>
      </c>
      <c r="B3508" s="3">
        <f>[1]工序单价!B3530</f>
        <v>0</v>
      </c>
      <c r="E3508" s="6" t="str">
        <f>IF(D3508=0,"",VLOOKUP(D3508,[1]基本档案!$A$2:$B$481,2,FALSE))</f>
        <v/>
      </c>
      <c r="H3508" s="6" t="str">
        <f>IF(G3508=0,"",VLOOKUP(G3508,[1]工序单价!$B$2:$D$503,2,FALSE))</f>
        <v/>
      </c>
      <c r="I3508" s="6">
        <f>IF(G3508=0,0,VLOOKUP(G3508,[1]工序单价!$B$2:$D$503,3,FALSE))</f>
        <v>0</v>
      </c>
      <c r="K3508" s="6">
        <f t="shared" si="53"/>
        <v>0</v>
      </c>
    </row>
    <row r="3509" spans="1:11" x14ac:dyDescent="0.15">
      <c r="A3509" s="3" t="str">
        <f>IF([1]基本档案!A3509=0,"",[1]基本档案!A3509)</f>
        <v/>
      </c>
      <c r="B3509" s="3">
        <f>[1]工序单价!B3531</f>
        <v>0</v>
      </c>
      <c r="E3509" s="6" t="str">
        <f>IF(D3509=0,"",VLOOKUP(D3509,[1]基本档案!$A$2:$B$481,2,FALSE))</f>
        <v/>
      </c>
      <c r="H3509" s="6" t="str">
        <f>IF(G3509=0,"",VLOOKUP(G3509,[1]工序单价!$B$2:$D$503,2,FALSE))</f>
        <v/>
      </c>
      <c r="I3509" s="6">
        <f>IF(G3509=0,0,VLOOKUP(G3509,[1]工序单价!$B$2:$D$503,3,FALSE))</f>
        <v>0</v>
      </c>
      <c r="K3509" s="6">
        <f t="shared" si="53"/>
        <v>0</v>
      </c>
    </row>
    <row r="3510" spans="1:11" x14ac:dyDescent="0.15">
      <c r="A3510" s="3" t="str">
        <f>IF([1]基本档案!A3510=0,"",[1]基本档案!A3510)</f>
        <v/>
      </c>
      <c r="B3510" s="3">
        <f>[1]工序单价!B3532</f>
        <v>0</v>
      </c>
      <c r="E3510" s="6" t="str">
        <f>IF(D3510=0,"",VLOOKUP(D3510,[1]基本档案!$A$2:$B$481,2,FALSE))</f>
        <v/>
      </c>
      <c r="H3510" s="6" t="str">
        <f>IF(G3510=0,"",VLOOKUP(G3510,[1]工序单价!$B$2:$D$503,2,FALSE))</f>
        <v/>
      </c>
      <c r="I3510" s="6">
        <f>IF(G3510=0,0,VLOOKUP(G3510,[1]工序单价!$B$2:$D$503,3,FALSE))</f>
        <v>0</v>
      </c>
      <c r="K3510" s="6">
        <f t="shared" si="53"/>
        <v>0</v>
      </c>
    </row>
    <row r="3511" spans="1:11" x14ac:dyDescent="0.15">
      <c r="A3511" s="3" t="str">
        <f>IF([1]基本档案!A3511=0,"",[1]基本档案!A3511)</f>
        <v/>
      </c>
      <c r="B3511" s="3">
        <f>[1]工序单价!B3533</f>
        <v>0</v>
      </c>
      <c r="E3511" s="6" t="str">
        <f>IF(D3511=0,"",VLOOKUP(D3511,[1]基本档案!$A$2:$B$481,2,FALSE))</f>
        <v/>
      </c>
      <c r="H3511" s="6" t="str">
        <f>IF(G3511=0,"",VLOOKUP(G3511,[1]工序单价!$B$2:$D$503,2,FALSE))</f>
        <v/>
      </c>
      <c r="I3511" s="6">
        <f>IF(G3511=0,0,VLOOKUP(G3511,[1]工序单价!$B$2:$D$503,3,FALSE))</f>
        <v>0</v>
      </c>
      <c r="K3511" s="6">
        <f t="shared" si="53"/>
        <v>0</v>
      </c>
    </row>
    <row r="3512" spans="1:11" x14ac:dyDescent="0.15">
      <c r="A3512" s="3" t="str">
        <f>IF([1]基本档案!A3512=0,"",[1]基本档案!A3512)</f>
        <v/>
      </c>
      <c r="B3512" s="3">
        <f>[1]工序单价!B3534</f>
        <v>0</v>
      </c>
      <c r="E3512" s="6" t="str">
        <f>IF(D3512=0,"",VLOOKUP(D3512,[1]基本档案!$A$2:$B$481,2,FALSE))</f>
        <v/>
      </c>
      <c r="H3512" s="6" t="str">
        <f>IF(G3512=0,"",VLOOKUP(G3512,[1]工序单价!$B$2:$D$503,2,FALSE))</f>
        <v/>
      </c>
      <c r="I3512" s="6">
        <f>IF(G3512=0,0,VLOOKUP(G3512,[1]工序单价!$B$2:$D$503,3,FALSE))</f>
        <v>0</v>
      </c>
      <c r="K3512" s="6">
        <f t="shared" si="53"/>
        <v>0</v>
      </c>
    </row>
    <row r="3513" spans="1:11" x14ac:dyDescent="0.15">
      <c r="A3513" s="3" t="str">
        <f>IF([1]基本档案!A3513=0,"",[1]基本档案!A3513)</f>
        <v/>
      </c>
      <c r="B3513" s="3">
        <f>[1]工序单价!B3535</f>
        <v>0</v>
      </c>
      <c r="E3513" s="6" t="str">
        <f>IF(D3513=0,"",VLOOKUP(D3513,[1]基本档案!$A$2:$B$481,2,FALSE))</f>
        <v/>
      </c>
      <c r="H3513" s="6" t="str">
        <f>IF(G3513=0,"",VLOOKUP(G3513,[1]工序单价!$B$2:$D$503,2,FALSE))</f>
        <v/>
      </c>
      <c r="I3513" s="6">
        <f>IF(G3513=0,0,VLOOKUP(G3513,[1]工序单价!$B$2:$D$503,3,FALSE))</f>
        <v>0</v>
      </c>
      <c r="K3513" s="6">
        <f t="shared" si="53"/>
        <v>0</v>
      </c>
    </row>
    <row r="3514" spans="1:11" x14ac:dyDescent="0.15">
      <c r="A3514" s="3" t="str">
        <f>IF([1]基本档案!A3514=0,"",[1]基本档案!A3514)</f>
        <v/>
      </c>
      <c r="B3514" s="3">
        <f>[1]工序单价!B3536</f>
        <v>0</v>
      </c>
      <c r="E3514" s="6" t="str">
        <f>IF(D3514=0,"",VLOOKUP(D3514,[1]基本档案!$A$2:$B$481,2,FALSE))</f>
        <v/>
      </c>
      <c r="H3514" s="6" t="str">
        <f>IF(G3514=0,"",VLOOKUP(G3514,[1]工序单价!$B$2:$D$503,2,FALSE))</f>
        <v/>
      </c>
      <c r="I3514" s="6">
        <f>IF(G3514=0,0,VLOOKUP(G3514,[1]工序单价!$B$2:$D$503,3,FALSE))</f>
        <v>0</v>
      </c>
      <c r="K3514" s="6">
        <f t="shared" si="53"/>
        <v>0</v>
      </c>
    </row>
    <row r="3515" spans="1:11" x14ac:dyDescent="0.15">
      <c r="A3515" s="3" t="str">
        <f>IF([1]基本档案!A3515=0,"",[1]基本档案!A3515)</f>
        <v/>
      </c>
      <c r="B3515" s="3">
        <f>[1]工序单价!B3537</f>
        <v>0</v>
      </c>
      <c r="E3515" s="6" t="str">
        <f>IF(D3515=0,"",VLOOKUP(D3515,[1]基本档案!$A$2:$B$481,2,FALSE))</f>
        <v/>
      </c>
      <c r="H3515" s="6" t="str">
        <f>IF(G3515=0,"",VLOOKUP(G3515,[1]工序单价!$B$2:$D$503,2,FALSE))</f>
        <v/>
      </c>
      <c r="I3515" s="6">
        <f>IF(G3515=0,0,VLOOKUP(G3515,[1]工序单价!$B$2:$D$503,3,FALSE))</f>
        <v>0</v>
      </c>
      <c r="K3515" s="6">
        <f t="shared" si="53"/>
        <v>0</v>
      </c>
    </row>
    <row r="3516" spans="1:11" x14ac:dyDescent="0.15">
      <c r="A3516" s="3" t="str">
        <f>IF([1]基本档案!A3516=0,"",[1]基本档案!A3516)</f>
        <v/>
      </c>
      <c r="B3516" s="3">
        <f>[1]工序单价!B3538</f>
        <v>0</v>
      </c>
      <c r="E3516" s="6" t="str">
        <f>IF(D3516=0,"",VLOOKUP(D3516,[1]基本档案!$A$2:$B$481,2,FALSE))</f>
        <v/>
      </c>
      <c r="H3516" s="6" t="str">
        <f>IF(G3516=0,"",VLOOKUP(G3516,[1]工序单价!$B$2:$D$503,2,FALSE))</f>
        <v/>
      </c>
      <c r="I3516" s="6">
        <f>IF(G3516=0,0,VLOOKUP(G3516,[1]工序单价!$B$2:$D$503,3,FALSE))</f>
        <v>0</v>
      </c>
      <c r="K3516" s="6">
        <f t="shared" si="53"/>
        <v>0</v>
      </c>
    </row>
    <row r="3517" spans="1:11" x14ac:dyDescent="0.15">
      <c r="A3517" s="3" t="str">
        <f>IF([1]基本档案!A3517=0,"",[1]基本档案!A3517)</f>
        <v/>
      </c>
      <c r="B3517" s="3">
        <f>[1]工序单价!B3539</f>
        <v>0</v>
      </c>
      <c r="E3517" s="6" t="str">
        <f>IF(D3517=0,"",VLOOKUP(D3517,[1]基本档案!$A$2:$B$481,2,FALSE))</f>
        <v/>
      </c>
      <c r="H3517" s="6" t="str">
        <f>IF(G3517=0,"",VLOOKUP(G3517,[1]工序单价!$B$2:$D$503,2,FALSE))</f>
        <v/>
      </c>
      <c r="I3517" s="6">
        <f>IF(G3517=0,0,VLOOKUP(G3517,[1]工序单价!$B$2:$D$503,3,FALSE))</f>
        <v>0</v>
      </c>
      <c r="K3517" s="6">
        <f t="shared" si="53"/>
        <v>0</v>
      </c>
    </row>
    <row r="3518" spans="1:11" x14ac:dyDescent="0.15">
      <c r="A3518" s="3" t="str">
        <f>IF([1]基本档案!A3518=0,"",[1]基本档案!A3518)</f>
        <v/>
      </c>
      <c r="B3518" s="3">
        <f>[1]工序单价!B3540</f>
        <v>0</v>
      </c>
      <c r="E3518" s="6" t="str">
        <f>IF(D3518=0,"",VLOOKUP(D3518,[1]基本档案!$A$2:$B$481,2,FALSE))</f>
        <v/>
      </c>
      <c r="H3518" s="6" t="str">
        <f>IF(G3518=0,"",VLOOKUP(G3518,[1]工序单价!$B$2:$D$503,2,FALSE))</f>
        <v/>
      </c>
      <c r="I3518" s="6">
        <f>IF(G3518=0,0,VLOOKUP(G3518,[1]工序单价!$B$2:$D$503,3,FALSE))</f>
        <v>0</v>
      </c>
      <c r="K3518" s="6">
        <f t="shared" si="53"/>
        <v>0</v>
      </c>
    </row>
    <row r="3519" spans="1:11" x14ac:dyDescent="0.15">
      <c r="A3519" s="3" t="str">
        <f>IF([1]基本档案!A3519=0,"",[1]基本档案!A3519)</f>
        <v/>
      </c>
      <c r="B3519" s="3">
        <f>[1]工序单价!B3541</f>
        <v>0</v>
      </c>
      <c r="E3519" s="6" t="str">
        <f>IF(D3519=0,"",VLOOKUP(D3519,[1]基本档案!$A$2:$B$481,2,FALSE))</f>
        <v/>
      </c>
      <c r="H3519" s="6" t="str">
        <f>IF(G3519=0,"",VLOOKUP(G3519,[1]工序单价!$B$2:$D$503,2,FALSE))</f>
        <v/>
      </c>
      <c r="I3519" s="6">
        <f>IF(G3519=0,0,VLOOKUP(G3519,[1]工序单价!$B$2:$D$503,3,FALSE))</f>
        <v>0</v>
      </c>
      <c r="K3519" s="6">
        <f t="shared" si="53"/>
        <v>0</v>
      </c>
    </row>
    <row r="3520" spans="1:11" x14ac:dyDescent="0.15">
      <c r="A3520" s="3" t="str">
        <f>IF([1]基本档案!A3520=0,"",[1]基本档案!A3520)</f>
        <v/>
      </c>
      <c r="B3520" s="3">
        <f>[1]工序单价!B3542</f>
        <v>0</v>
      </c>
      <c r="E3520" s="6" t="str">
        <f>IF(D3520=0,"",VLOOKUP(D3520,[1]基本档案!$A$2:$B$481,2,FALSE))</f>
        <v/>
      </c>
      <c r="H3520" s="6" t="str">
        <f>IF(G3520=0,"",VLOOKUP(G3520,[1]工序单价!$B$2:$D$503,2,FALSE))</f>
        <v/>
      </c>
      <c r="I3520" s="6">
        <f>IF(G3520=0,0,VLOOKUP(G3520,[1]工序单价!$B$2:$D$503,3,FALSE))</f>
        <v>0</v>
      </c>
      <c r="K3520" s="6">
        <f t="shared" si="53"/>
        <v>0</v>
      </c>
    </row>
    <row r="3521" spans="1:11" x14ac:dyDescent="0.15">
      <c r="A3521" s="3" t="str">
        <f>IF([1]基本档案!A3521=0,"",[1]基本档案!A3521)</f>
        <v/>
      </c>
      <c r="B3521" s="3">
        <f>[1]工序单价!B3543</f>
        <v>0</v>
      </c>
      <c r="E3521" s="6" t="str">
        <f>IF(D3521=0,"",VLOOKUP(D3521,[1]基本档案!$A$2:$B$481,2,FALSE))</f>
        <v/>
      </c>
      <c r="H3521" s="6" t="str">
        <f>IF(G3521=0,"",VLOOKUP(G3521,[1]工序单价!$B$2:$D$503,2,FALSE))</f>
        <v/>
      </c>
      <c r="I3521" s="6">
        <f>IF(G3521=0,0,VLOOKUP(G3521,[1]工序单价!$B$2:$D$503,3,FALSE))</f>
        <v>0</v>
      </c>
      <c r="K3521" s="6">
        <f t="shared" si="53"/>
        <v>0</v>
      </c>
    </row>
    <row r="3522" spans="1:11" x14ac:dyDescent="0.15">
      <c r="A3522" s="3" t="str">
        <f>IF([1]基本档案!A3522=0,"",[1]基本档案!A3522)</f>
        <v/>
      </c>
      <c r="B3522" s="3">
        <f>[1]工序单价!B3544</f>
        <v>0</v>
      </c>
      <c r="E3522" s="6" t="str">
        <f>IF(D3522=0,"",VLOOKUP(D3522,[1]基本档案!$A$2:$B$481,2,FALSE))</f>
        <v/>
      </c>
      <c r="H3522" s="6" t="str">
        <f>IF(G3522=0,"",VLOOKUP(G3522,[1]工序单价!$B$2:$D$503,2,FALSE))</f>
        <v/>
      </c>
      <c r="I3522" s="6">
        <f>IF(G3522=0,0,VLOOKUP(G3522,[1]工序单价!$B$2:$D$503,3,FALSE))</f>
        <v>0</v>
      </c>
      <c r="K3522" s="6">
        <f t="shared" ref="K3522:K3585" si="54">I3522*J3522</f>
        <v>0</v>
      </c>
    </row>
    <row r="3523" spans="1:11" x14ac:dyDescent="0.15">
      <c r="A3523" s="3" t="str">
        <f>IF([1]基本档案!A3523=0,"",[1]基本档案!A3523)</f>
        <v/>
      </c>
      <c r="B3523" s="3">
        <f>[1]工序单价!B3545</f>
        <v>0</v>
      </c>
      <c r="E3523" s="6" t="str">
        <f>IF(D3523=0,"",VLOOKUP(D3523,[1]基本档案!$A$2:$B$481,2,FALSE))</f>
        <v/>
      </c>
      <c r="H3523" s="6" t="str">
        <f>IF(G3523=0,"",VLOOKUP(G3523,[1]工序单价!$B$2:$D$503,2,FALSE))</f>
        <v/>
      </c>
      <c r="I3523" s="6">
        <f>IF(G3523=0,0,VLOOKUP(G3523,[1]工序单价!$B$2:$D$503,3,FALSE))</f>
        <v>0</v>
      </c>
      <c r="K3523" s="6">
        <f t="shared" si="54"/>
        <v>0</v>
      </c>
    </row>
    <row r="3524" spans="1:11" x14ac:dyDescent="0.15">
      <c r="A3524" s="3" t="str">
        <f>IF([1]基本档案!A3524=0,"",[1]基本档案!A3524)</f>
        <v/>
      </c>
      <c r="B3524" s="3">
        <f>[1]工序单价!B3546</f>
        <v>0</v>
      </c>
      <c r="E3524" s="6" t="str">
        <f>IF(D3524=0,"",VLOOKUP(D3524,[1]基本档案!$A$2:$B$481,2,FALSE))</f>
        <v/>
      </c>
      <c r="H3524" s="6" t="str">
        <f>IF(G3524=0,"",VLOOKUP(G3524,[1]工序单价!$B$2:$D$503,2,FALSE))</f>
        <v/>
      </c>
      <c r="I3524" s="6">
        <f>IF(G3524=0,0,VLOOKUP(G3524,[1]工序单价!$B$2:$D$503,3,FALSE))</f>
        <v>0</v>
      </c>
      <c r="K3524" s="6">
        <f t="shared" si="54"/>
        <v>0</v>
      </c>
    </row>
    <row r="3525" spans="1:11" x14ac:dyDescent="0.15">
      <c r="A3525" s="3" t="str">
        <f>IF([1]基本档案!A3525=0,"",[1]基本档案!A3525)</f>
        <v/>
      </c>
      <c r="B3525" s="3">
        <f>[1]工序单价!B3547</f>
        <v>0</v>
      </c>
      <c r="E3525" s="6" t="str">
        <f>IF(D3525=0,"",VLOOKUP(D3525,[1]基本档案!$A$2:$B$481,2,FALSE))</f>
        <v/>
      </c>
      <c r="H3525" s="6" t="str">
        <f>IF(G3525=0,"",VLOOKUP(G3525,[1]工序单价!$B$2:$D$503,2,FALSE))</f>
        <v/>
      </c>
      <c r="I3525" s="6">
        <f>IF(G3525=0,0,VLOOKUP(G3525,[1]工序单价!$B$2:$D$503,3,FALSE))</f>
        <v>0</v>
      </c>
      <c r="K3525" s="6">
        <f t="shared" si="54"/>
        <v>0</v>
      </c>
    </row>
    <row r="3526" spans="1:11" x14ac:dyDescent="0.15">
      <c r="A3526" s="3" t="str">
        <f>IF([1]基本档案!A3526=0,"",[1]基本档案!A3526)</f>
        <v/>
      </c>
      <c r="B3526" s="3">
        <f>[1]工序单价!B3548</f>
        <v>0</v>
      </c>
      <c r="E3526" s="6" t="str">
        <f>IF(D3526=0,"",VLOOKUP(D3526,[1]基本档案!$A$2:$B$481,2,FALSE))</f>
        <v/>
      </c>
      <c r="H3526" s="6" t="str">
        <f>IF(G3526=0,"",VLOOKUP(G3526,[1]工序单价!$B$2:$D$503,2,FALSE))</f>
        <v/>
      </c>
      <c r="I3526" s="6">
        <f>IF(G3526=0,0,VLOOKUP(G3526,[1]工序单价!$B$2:$D$503,3,FALSE))</f>
        <v>0</v>
      </c>
      <c r="K3526" s="6">
        <f t="shared" si="54"/>
        <v>0</v>
      </c>
    </row>
    <row r="3527" spans="1:11" x14ac:dyDescent="0.15">
      <c r="A3527" s="3" t="str">
        <f>IF([1]基本档案!A3527=0,"",[1]基本档案!A3527)</f>
        <v/>
      </c>
      <c r="B3527" s="3">
        <f>[1]工序单价!B3549</f>
        <v>0</v>
      </c>
      <c r="E3527" s="6" t="str">
        <f>IF(D3527=0,"",VLOOKUP(D3527,[1]基本档案!$A$2:$B$481,2,FALSE))</f>
        <v/>
      </c>
      <c r="H3527" s="6" t="str">
        <f>IF(G3527=0,"",VLOOKUP(G3527,[1]工序单价!$B$2:$D$503,2,FALSE))</f>
        <v/>
      </c>
      <c r="I3527" s="6">
        <f>IF(G3527=0,0,VLOOKUP(G3527,[1]工序单价!$B$2:$D$503,3,FALSE))</f>
        <v>0</v>
      </c>
      <c r="K3527" s="6">
        <f t="shared" si="54"/>
        <v>0</v>
      </c>
    </row>
    <row r="3528" spans="1:11" x14ac:dyDescent="0.15">
      <c r="A3528" s="3" t="str">
        <f>IF([1]基本档案!A3528=0,"",[1]基本档案!A3528)</f>
        <v/>
      </c>
      <c r="B3528" s="3">
        <f>[1]工序单价!B3550</f>
        <v>0</v>
      </c>
      <c r="E3528" s="6" t="str">
        <f>IF(D3528=0,"",VLOOKUP(D3528,[1]基本档案!$A$2:$B$481,2,FALSE))</f>
        <v/>
      </c>
      <c r="H3528" s="6" t="str">
        <f>IF(G3528=0,"",VLOOKUP(G3528,[1]工序单价!$B$2:$D$503,2,FALSE))</f>
        <v/>
      </c>
      <c r="I3528" s="6">
        <f>IF(G3528=0,0,VLOOKUP(G3528,[1]工序单价!$B$2:$D$503,3,FALSE))</f>
        <v>0</v>
      </c>
      <c r="K3528" s="6">
        <f t="shared" si="54"/>
        <v>0</v>
      </c>
    </row>
    <row r="3529" spans="1:11" x14ac:dyDescent="0.15">
      <c r="A3529" s="3" t="str">
        <f>IF([1]基本档案!A3529=0,"",[1]基本档案!A3529)</f>
        <v/>
      </c>
      <c r="B3529" s="3">
        <f>[1]工序单价!B3551</f>
        <v>0</v>
      </c>
      <c r="E3529" s="6" t="str">
        <f>IF(D3529=0,"",VLOOKUP(D3529,[1]基本档案!$A$2:$B$481,2,FALSE))</f>
        <v/>
      </c>
      <c r="H3529" s="6" t="str">
        <f>IF(G3529=0,"",VLOOKUP(G3529,[1]工序单价!$B$2:$D$503,2,FALSE))</f>
        <v/>
      </c>
      <c r="I3529" s="6">
        <f>IF(G3529=0,0,VLOOKUP(G3529,[1]工序单价!$B$2:$D$503,3,FALSE))</f>
        <v>0</v>
      </c>
      <c r="K3529" s="6">
        <f t="shared" si="54"/>
        <v>0</v>
      </c>
    </row>
    <row r="3530" spans="1:11" x14ac:dyDescent="0.15">
      <c r="A3530" s="3" t="str">
        <f>IF([1]基本档案!A3530=0,"",[1]基本档案!A3530)</f>
        <v/>
      </c>
      <c r="B3530" s="3">
        <f>[1]工序单价!B3552</f>
        <v>0</v>
      </c>
      <c r="E3530" s="6" t="str">
        <f>IF(D3530=0,"",VLOOKUP(D3530,[1]基本档案!$A$2:$B$481,2,FALSE))</f>
        <v/>
      </c>
      <c r="H3530" s="6" t="str">
        <f>IF(G3530=0,"",VLOOKUP(G3530,[1]工序单价!$B$2:$D$503,2,FALSE))</f>
        <v/>
      </c>
      <c r="I3530" s="6">
        <f>IF(G3530=0,0,VLOOKUP(G3530,[1]工序单价!$B$2:$D$503,3,FALSE))</f>
        <v>0</v>
      </c>
      <c r="K3530" s="6">
        <f t="shared" si="54"/>
        <v>0</v>
      </c>
    </row>
    <row r="3531" spans="1:11" x14ac:dyDescent="0.15">
      <c r="A3531" s="3" t="str">
        <f>IF([1]基本档案!A3531=0,"",[1]基本档案!A3531)</f>
        <v/>
      </c>
      <c r="B3531" s="3">
        <f>[1]工序单价!B3553</f>
        <v>0</v>
      </c>
      <c r="E3531" s="6" t="str">
        <f>IF(D3531=0,"",VLOOKUP(D3531,[1]基本档案!$A$2:$B$481,2,FALSE))</f>
        <v/>
      </c>
      <c r="H3531" s="6" t="str">
        <f>IF(G3531=0,"",VLOOKUP(G3531,[1]工序单价!$B$2:$D$503,2,FALSE))</f>
        <v/>
      </c>
      <c r="I3531" s="6">
        <f>IF(G3531=0,0,VLOOKUP(G3531,[1]工序单价!$B$2:$D$503,3,FALSE))</f>
        <v>0</v>
      </c>
      <c r="K3531" s="6">
        <f t="shared" si="54"/>
        <v>0</v>
      </c>
    </row>
    <row r="3532" spans="1:11" x14ac:dyDescent="0.15">
      <c r="A3532" s="3" t="str">
        <f>IF([1]基本档案!A3532=0,"",[1]基本档案!A3532)</f>
        <v/>
      </c>
      <c r="B3532" s="3">
        <f>[1]工序单价!B3554</f>
        <v>0</v>
      </c>
      <c r="E3532" s="6" t="str">
        <f>IF(D3532=0,"",VLOOKUP(D3532,[1]基本档案!$A$2:$B$481,2,FALSE))</f>
        <v/>
      </c>
      <c r="H3532" s="6" t="str">
        <f>IF(G3532=0,"",VLOOKUP(G3532,[1]工序单价!$B$2:$D$503,2,FALSE))</f>
        <v/>
      </c>
      <c r="I3532" s="6">
        <f>IF(G3532=0,0,VLOOKUP(G3532,[1]工序单价!$B$2:$D$503,3,FALSE))</f>
        <v>0</v>
      </c>
      <c r="K3532" s="6">
        <f t="shared" si="54"/>
        <v>0</v>
      </c>
    </row>
    <row r="3533" spans="1:11" x14ac:dyDescent="0.15">
      <c r="A3533" s="3" t="str">
        <f>IF([1]基本档案!A3533=0,"",[1]基本档案!A3533)</f>
        <v/>
      </c>
      <c r="B3533" s="3">
        <f>[1]工序单价!B3555</f>
        <v>0</v>
      </c>
      <c r="E3533" s="6" t="str">
        <f>IF(D3533=0,"",VLOOKUP(D3533,[1]基本档案!$A$2:$B$481,2,FALSE))</f>
        <v/>
      </c>
      <c r="H3533" s="6" t="str">
        <f>IF(G3533=0,"",VLOOKUP(G3533,[1]工序单价!$B$2:$D$503,2,FALSE))</f>
        <v/>
      </c>
      <c r="I3533" s="6">
        <f>IF(G3533=0,0,VLOOKUP(G3533,[1]工序单价!$B$2:$D$503,3,FALSE))</f>
        <v>0</v>
      </c>
      <c r="K3533" s="6">
        <f t="shared" si="54"/>
        <v>0</v>
      </c>
    </row>
    <row r="3534" spans="1:11" x14ac:dyDescent="0.15">
      <c r="A3534" s="3" t="str">
        <f>IF([1]基本档案!A3534=0,"",[1]基本档案!A3534)</f>
        <v/>
      </c>
      <c r="B3534" s="3">
        <f>[1]工序单价!B3556</f>
        <v>0</v>
      </c>
      <c r="E3534" s="6" t="str">
        <f>IF(D3534=0,"",VLOOKUP(D3534,[1]基本档案!$A$2:$B$481,2,FALSE))</f>
        <v/>
      </c>
      <c r="H3534" s="6" t="str">
        <f>IF(G3534=0,"",VLOOKUP(G3534,[1]工序单价!$B$2:$D$503,2,FALSE))</f>
        <v/>
      </c>
      <c r="I3534" s="6">
        <f>IF(G3534=0,0,VLOOKUP(G3534,[1]工序单价!$B$2:$D$503,3,FALSE))</f>
        <v>0</v>
      </c>
      <c r="K3534" s="6">
        <f t="shared" si="54"/>
        <v>0</v>
      </c>
    </row>
    <row r="3535" spans="1:11" x14ac:dyDescent="0.15">
      <c r="A3535" s="3" t="str">
        <f>IF([1]基本档案!A3535=0,"",[1]基本档案!A3535)</f>
        <v/>
      </c>
      <c r="B3535" s="3">
        <f>[1]工序单价!B3557</f>
        <v>0</v>
      </c>
      <c r="E3535" s="6" t="str">
        <f>IF(D3535=0,"",VLOOKUP(D3535,[1]基本档案!$A$2:$B$481,2,FALSE))</f>
        <v/>
      </c>
      <c r="H3535" s="6" t="str">
        <f>IF(G3535=0,"",VLOOKUP(G3535,[1]工序单价!$B$2:$D$503,2,FALSE))</f>
        <v/>
      </c>
      <c r="I3535" s="6">
        <f>IF(G3535=0,0,VLOOKUP(G3535,[1]工序单价!$B$2:$D$503,3,FALSE))</f>
        <v>0</v>
      </c>
      <c r="K3535" s="6">
        <f t="shared" si="54"/>
        <v>0</v>
      </c>
    </row>
    <row r="3536" spans="1:11" x14ac:dyDescent="0.15">
      <c r="A3536" s="3" t="str">
        <f>IF([1]基本档案!A3536=0,"",[1]基本档案!A3536)</f>
        <v/>
      </c>
      <c r="B3536" s="3">
        <f>[1]工序单价!B3558</f>
        <v>0</v>
      </c>
      <c r="E3536" s="6" t="str">
        <f>IF(D3536=0,"",VLOOKUP(D3536,[1]基本档案!$A$2:$B$481,2,FALSE))</f>
        <v/>
      </c>
      <c r="H3536" s="6" t="str">
        <f>IF(G3536=0,"",VLOOKUP(G3536,[1]工序单价!$B$2:$D$503,2,FALSE))</f>
        <v/>
      </c>
      <c r="I3536" s="6">
        <f>IF(G3536=0,0,VLOOKUP(G3536,[1]工序单价!$B$2:$D$503,3,FALSE))</f>
        <v>0</v>
      </c>
      <c r="K3536" s="6">
        <f t="shared" si="54"/>
        <v>0</v>
      </c>
    </row>
    <row r="3537" spans="1:11" x14ac:dyDescent="0.15">
      <c r="A3537" s="3" t="str">
        <f>IF([1]基本档案!A3537=0,"",[1]基本档案!A3537)</f>
        <v/>
      </c>
      <c r="B3537" s="3">
        <f>[1]工序单价!B3559</f>
        <v>0</v>
      </c>
      <c r="E3537" s="6" t="str">
        <f>IF(D3537=0,"",VLOOKUP(D3537,[1]基本档案!$A$2:$B$481,2,FALSE))</f>
        <v/>
      </c>
      <c r="H3537" s="6" t="str">
        <f>IF(G3537=0,"",VLOOKUP(G3537,[1]工序单价!$B$2:$D$503,2,FALSE))</f>
        <v/>
      </c>
      <c r="I3537" s="6">
        <f>IF(G3537=0,0,VLOOKUP(G3537,[1]工序单价!$B$2:$D$503,3,FALSE))</f>
        <v>0</v>
      </c>
      <c r="K3537" s="6">
        <f t="shared" si="54"/>
        <v>0</v>
      </c>
    </row>
    <row r="3538" spans="1:11" x14ac:dyDescent="0.15">
      <c r="A3538" s="3" t="str">
        <f>IF([1]基本档案!A3538=0,"",[1]基本档案!A3538)</f>
        <v/>
      </c>
      <c r="B3538" s="3">
        <f>[1]工序单价!B3560</f>
        <v>0</v>
      </c>
      <c r="E3538" s="6" t="str">
        <f>IF(D3538=0,"",VLOOKUP(D3538,[1]基本档案!$A$2:$B$481,2,FALSE))</f>
        <v/>
      </c>
      <c r="H3538" s="6" t="str">
        <f>IF(G3538=0,"",VLOOKUP(G3538,[1]工序单价!$B$2:$D$503,2,FALSE))</f>
        <v/>
      </c>
      <c r="I3538" s="6">
        <f>IF(G3538=0,0,VLOOKUP(G3538,[1]工序单价!$B$2:$D$503,3,FALSE))</f>
        <v>0</v>
      </c>
      <c r="K3538" s="6">
        <f t="shared" si="54"/>
        <v>0</v>
      </c>
    </row>
    <row r="3539" spans="1:11" x14ac:dyDescent="0.15">
      <c r="A3539" s="3" t="str">
        <f>IF([1]基本档案!A3539=0,"",[1]基本档案!A3539)</f>
        <v/>
      </c>
      <c r="B3539" s="3">
        <f>[1]工序单价!B3561</f>
        <v>0</v>
      </c>
      <c r="E3539" s="6" t="str">
        <f>IF(D3539=0,"",VLOOKUP(D3539,[1]基本档案!$A$2:$B$481,2,FALSE))</f>
        <v/>
      </c>
      <c r="H3539" s="6" t="str">
        <f>IF(G3539=0,"",VLOOKUP(G3539,[1]工序单价!$B$2:$D$503,2,FALSE))</f>
        <v/>
      </c>
      <c r="I3539" s="6">
        <f>IF(G3539=0,0,VLOOKUP(G3539,[1]工序单价!$B$2:$D$503,3,FALSE))</f>
        <v>0</v>
      </c>
      <c r="K3539" s="6">
        <f t="shared" si="54"/>
        <v>0</v>
      </c>
    </row>
    <row r="3540" spans="1:11" x14ac:dyDescent="0.15">
      <c r="A3540" s="3" t="str">
        <f>IF([1]基本档案!A3540=0,"",[1]基本档案!A3540)</f>
        <v/>
      </c>
      <c r="B3540" s="3">
        <f>[1]工序单价!B3562</f>
        <v>0</v>
      </c>
      <c r="E3540" s="6" t="str">
        <f>IF(D3540=0,"",VLOOKUP(D3540,[1]基本档案!$A$2:$B$481,2,FALSE))</f>
        <v/>
      </c>
      <c r="H3540" s="6" t="str">
        <f>IF(G3540=0,"",VLOOKUP(G3540,[1]工序单价!$B$2:$D$503,2,FALSE))</f>
        <v/>
      </c>
      <c r="I3540" s="6">
        <f>IF(G3540=0,0,VLOOKUP(G3540,[1]工序单价!$B$2:$D$503,3,FALSE))</f>
        <v>0</v>
      </c>
      <c r="K3540" s="6">
        <f t="shared" si="54"/>
        <v>0</v>
      </c>
    </row>
    <row r="3541" spans="1:11" x14ac:dyDescent="0.15">
      <c r="A3541" s="3" t="str">
        <f>IF([1]基本档案!A3541=0,"",[1]基本档案!A3541)</f>
        <v/>
      </c>
      <c r="B3541" s="3">
        <f>[1]工序单价!B3563</f>
        <v>0</v>
      </c>
      <c r="E3541" s="6" t="str">
        <f>IF(D3541=0,"",VLOOKUP(D3541,[1]基本档案!$A$2:$B$481,2,FALSE))</f>
        <v/>
      </c>
      <c r="H3541" s="6" t="str">
        <f>IF(G3541=0,"",VLOOKUP(G3541,[1]工序单价!$B$2:$D$503,2,FALSE))</f>
        <v/>
      </c>
      <c r="I3541" s="6">
        <f>IF(G3541=0,0,VLOOKUP(G3541,[1]工序单价!$B$2:$D$503,3,FALSE))</f>
        <v>0</v>
      </c>
      <c r="K3541" s="6">
        <f t="shared" si="54"/>
        <v>0</v>
      </c>
    </row>
    <row r="3542" spans="1:11" x14ac:dyDescent="0.15">
      <c r="A3542" s="3" t="str">
        <f>IF([1]基本档案!A3542=0,"",[1]基本档案!A3542)</f>
        <v/>
      </c>
      <c r="B3542" s="3">
        <f>[1]工序单价!B3564</f>
        <v>0</v>
      </c>
      <c r="E3542" s="6" t="str">
        <f>IF(D3542=0,"",VLOOKUP(D3542,[1]基本档案!$A$2:$B$481,2,FALSE))</f>
        <v/>
      </c>
      <c r="H3542" s="6" t="str">
        <f>IF(G3542=0,"",VLOOKUP(G3542,[1]工序单价!$B$2:$D$503,2,FALSE))</f>
        <v/>
      </c>
      <c r="I3542" s="6">
        <f>IF(G3542=0,0,VLOOKUP(G3542,[1]工序单价!$B$2:$D$503,3,FALSE))</f>
        <v>0</v>
      </c>
      <c r="K3542" s="6">
        <f t="shared" si="54"/>
        <v>0</v>
      </c>
    </row>
    <row r="3543" spans="1:11" x14ac:dyDescent="0.15">
      <c r="A3543" s="3" t="str">
        <f>IF([1]基本档案!A3543=0,"",[1]基本档案!A3543)</f>
        <v/>
      </c>
      <c r="B3543" s="3">
        <f>[1]工序单价!B3565</f>
        <v>0</v>
      </c>
      <c r="E3543" s="6" t="str">
        <f>IF(D3543=0,"",VLOOKUP(D3543,[1]基本档案!$A$2:$B$481,2,FALSE))</f>
        <v/>
      </c>
      <c r="H3543" s="6" t="str">
        <f>IF(G3543=0,"",VLOOKUP(G3543,[1]工序单价!$B$2:$D$503,2,FALSE))</f>
        <v/>
      </c>
      <c r="I3543" s="6">
        <f>IF(G3543=0,0,VLOOKUP(G3543,[1]工序单价!$B$2:$D$503,3,FALSE))</f>
        <v>0</v>
      </c>
      <c r="K3543" s="6">
        <f t="shared" si="54"/>
        <v>0</v>
      </c>
    </row>
    <row r="3544" spans="1:11" x14ac:dyDescent="0.15">
      <c r="A3544" s="3" t="str">
        <f>IF([1]基本档案!A3544=0,"",[1]基本档案!A3544)</f>
        <v/>
      </c>
      <c r="B3544" s="3">
        <f>[1]工序单价!B3566</f>
        <v>0</v>
      </c>
      <c r="E3544" s="6" t="str">
        <f>IF(D3544=0,"",VLOOKUP(D3544,[1]基本档案!$A$2:$B$481,2,FALSE))</f>
        <v/>
      </c>
      <c r="H3544" s="6" t="str">
        <f>IF(G3544=0,"",VLOOKUP(G3544,[1]工序单价!$B$2:$D$503,2,FALSE))</f>
        <v/>
      </c>
      <c r="I3544" s="6">
        <f>IF(G3544=0,0,VLOOKUP(G3544,[1]工序单价!$B$2:$D$503,3,FALSE))</f>
        <v>0</v>
      </c>
      <c r="K3544" s="6">
        <f t="shared" si="54"/>
        <v>0</v>
      </c>
    </row>
    <row r="3545" spans="1:11" x14ac:dyDescent="0.15">
      <c r="A3545" s="3" t="str">
        <f>IF([1]基本档案!A3545=0,"",[1]基本档案!A3545)</f>
        <v/>
      </c>
      <c r="B3545" s="3">
        <f>[1]工序单价!B3567</f>
        <v>0</v>
      </c>
      <c r="E3545" s="6" t="str">
        <f>IF(D3545=0,"",VLOOKUP(D3545,[1]基本档案!$A$2:$B$481,2,FALSE))</f>
        <v/>
      </c>
      <c r="H3545" s="6" t="str">
        <f>IF(G3545=0,"",VLOOKUP(G3545,[1]工序单价!$B$2:$D$503,2,FALSE))</f>
        <v/>
      </c>
      <c r="I3545" s="6">
        <f>IF(G3545=0,0,VLOOKUP(G3545,[1]工序单价!$B$2:$D$503,3,FALSE))</f>
        <v>0</v>
      </c>
      <c r="K3545" s="6">
        <f t="shared" si="54"/>
        <v>0</v>
      </c>
    </row>
    <row r="3546" spans="1:11" x14ac:dyDescent="0.15">
      <c r="A3546" s="3" t="str">
        <f>IF([1]基本档案!A3546=0,"",[1]基本档案!A3546)</f>
        <v/>
      </c>
      <c r="B3546" s="3">
        <f>[1]工序单价!B3568</f>
        <v>0</v>
      </c>
      <c r="E3546" s="6" t="str">
        <f>IF(D3546=0,"",VLOOKUP(D3546,[1]基本档案!$A$2:$B$481,2,FALSE))</f>
        <v/>
      </c>
      <c r="H3546" s="6" t="str">
        <f>IF(G3546=0,"",VLOOKUP(G3546,[1]工序单价!$B$2:$D$503,2,FALSE))</f>
        <v/>
      </c>
      <c r="I3546" s="6">
        <f>IF(G3546=0,0,VLOOKUP(G3546,[1]工序单价!$B$2:$D$503,3,FALSE))</f>
        <v>0</v>
      </c>
      <c r="K3546" s="6">
        <f t="shared" si="54"/>
        <v>0</v>
      </c>
    </row>
    <row r="3547" spans="1:11" x14ac:dyDescent="0.15">
      <c r="A3547" s="3" t="str">
        <f>IF([1]基本档案!A3547=0,"",[1]基本档案!A3547)</f>
        <v/>
      </c>
      <c r="B3547" s="3">
        <f>[1]工序单价!B3569</f>
        <v>0</v>
      </c>
      <c r="E3547" s="6" t="str">
        <f>IF(D3547=0,"",VLOOKUP(D3547,[1]基本档案!$A$2:$B$481,2,FALSE))</f>
        <v/>
      </c>
      <c r="H3547" s="6" t="str">
        <f>IF(G3547=0,"",VLOOKUP(G3547,[1]工序单价!$B$2:$D$503,2,FALSE))</f>
        <v/>
      </c>
      <c r="I3547" s="6">
        <f>IF(G3547=0,0,VLOOKUP(G3547,[1]工序单价!$B$2:$D$503,3,FALSE))</f>
        <v>0</v>
      </c>
      <c r="K3547" s="6">
        <f t="shared" si="54"/>
        <v>0</v>
      </c>
    </row>
    <row r="3548" spans="1:11" x14ac:dyDescent="0.15">
      <c r="A3548" s="3" t="str">
        <f>IF([1]基本档案!A3548=0,"",[1]基本档案!A3548)</f>
        <v/>
      </c>
      <c r="B3548" s="3">
        <f>[1]工序单价!B3570</f>
        <v>0</v>
      </c>
      <c r="E3548" s="6" t="str">
        <f>IF(D3548=0,"",VLOOKUP(D3548,[1]基本档案!$A$2:$B$481,2,FALSE))</f>
        <v/>
      </c>
      <c r="H3548" s="6" t="str">
        <f>IF(G3548=0,"",VLOOKUP(G3548,[1]工序单价!$B$2:$D$503,2,FALSE))</f>
        <v/>
      </c>
      <c r="I3548" s="6">
        <f>IF(G3548=0,0,VLOOKUP(G3548,[1]工序单价!$B$2:$D$503,3,FALSE))</f>
        <v>0</v>
      </c>
      <c r="K3548" s="6">
        <f t="shared" si="54"/>
        <v>0</v>
      </c>
    </row>
    <row r="3549" spans="1:11" x14ac:dyDescent="0.15">
      <c r="A3549" s="3" t="str">
        <f>IF([1]基本档案!A3549=0,"",[1]基本档案!A3549)</f>
        <v/>
      </c>
      <c r="B3549" s="3">
        <f>[1]工序单价!B3571</f>
        <v>0</v>
      </c>
      <c r="E3549" s="6" t="str">
        <f>IF(D3549=0,"",VLOOKUP(D3549,[1]基本档案!$A$2:$B$481,2,FALSE))</f>
        <v/>
      </c>
      <c r="H3549" s="6" t="str">
        <f>IF(G3549=0,"",VLOOKUP(G3549,[1]工序单价!$B$2:$D$503,2,FALSE))</f>
        <v/>
      </c>
      <c r="I3549" s="6">
        <f>IF(G3549=0,0,VLOOKUP(G3549,[1]工序单价!$B$2:$D$503,3,FALSE))</f>
        <v>0</v>
      </c>
      <c r="K3549" s="6">
        <f t="shared" si="54"/>
        <v>0</v>
      </c>
    </row>
    <row r="3550" spans="1:11" x14ac:dyDescent="0.15">
      <c r="A3550" s="3" t="str">
        <f>IF([1]基本档案!A3550=0,"",[1]基本档案!A3550)</f>
        <v/>
      </c>
      <c r="B3550" s="3">
        <f>[1]工序单价!B3572</f>
        <v>0</v>
      </c>
      <c r="E3550" s="6" t="str">
        <f>IF(D3550=0,"",VLOOKUP(D3550,[1]基本档案!$A$2:$B$481,2,FALSE))</f>
        <v/>
      </c>
      <c r="H3550" s="6" t="str">
        <f>IF(G3550=0,"",VLOOKUP(G3550,[1]工序单价!$B$2:$D$503,2,FALSE))</f>
        <v/>
      </c>
      <c r="I3550" s="6">
        <f>IF(G3550=0,0,VLOOKUP(G3550,[1]工序单价!$B$2:$D$503,3,FALSE))</f>
        <v>0</v>
      </c>
      <c r="K3550" s="6">
        <f t="shared" si="54"/>
        <v>0</v>
      </c>
    </row>
    <row r="3551" spans="1:11" x14ac:dyDescent="0.15">
      <c r="A3551" s="3" t="str">
        <f>IF([1]基本档案!A3551=0,"",[1]基本档案!A3551)</f>
        <v/>
      </c>
      <c r="B3551" s="3">
        <f>[1]工序单价!B3573</f>
        <v>0</v>
      </c>
      <c r="E3551" s="6" t="str">
        <f>IF(D3551=0,"",VLOOKUP(D3551,[1]基本档案!$A$2:$B$481,2,FALSE))</f>
        <v/>
      </c>
      <c r="H3551" s="6" t="str">
        <f>IF(G3551=0,"",VLOOKUP(G3551,[1]工序单价!$B$2:$D$503,2,FALSE))</f>
        <v/>
      </c>
      <c r="I3551" s="6">
        <f>IF(G3551=0,0,VLOOKUP(G3551,[1]工序单价!$B$2:$D$503,3,FALSE))</f>
        <v>0</v>
      </c>
      <c r="K3551" s="6">
        <f t="shared" si="54"/>
        <v>0</v>
      </c>
    </row>
    <row r="3552" spans="1:11" x14ac:dyDescent="0.15">
      <c r="A3552" s="3" t="str">
        <f>IF([1]基本档案!A3552=0,"",[1]基本档案!A3552)</f>
        <v/>
      </c>
      <c r="B3552" s="3">
        <f>[1]工序单价!B3574</f>
        <v>0</v>
      </c>
      <c r="E3552" s="6" t="str">
        <f>IF(D3552=0,"",VLOOKUP(D3552,[1]基本档案!$A$2:$B$481,2,FALSE))</f>
        <v/>
      </c>
      <c r="H3552" s="6" t="str">
        <f>IF(G3552=0,"",VLOOKUP(G3552,[1]工序单价!$B$2:$D$503,2,FALSE))</f>
        <v/>
      </c>
      <c r="I3552" s="6">
        <f>IF(G3552=0,0,VLOOKUP(G3552,[1]工序单价!$B$2:$D$503,3,FALSE))</f>
        <v>0</v>
      </c>
      <c r="K3552" s="6">
        <f t="shared" si="54"/>
        <v>0</v>
      </c>
    </row>
    <row r="3553" spans="1:11" x14ac:dyDescent="0.15">
      <c r="A3553" s="3" t="str">
        <f>IF([1]基本档案!A3553=0,"",[1]基本档案!A3553)</f>
        <v/>
      </c>
      <c r="B3553" s="3">
        <f>[1]工序单价!B3575</f>
        <v>0</v>
      </c>
      <c r="E3553" s="6" t="str">
        <f>IF(D3553=0,"",VLOOKUP(D3553,[1]基本档案!$A$2:$B$481,2,FALSE))</f>
        <v/>
      </c>
      <c r="H3553" s="6" t="str">
        <f>IF(G3553=0,"",VLOOKUP(G3553,[1]工序单价!$B$2:$D$503,2,FALSE))</f>
        <v/>
      </c>
      <c r="I3553" s="6">
        <f>IF(G3553=0,0,VLOOKUP(G3553,[1]工序单价!$B$2:$D$503,3,FALSE))</f>
        <v>0</v>
      </c>
      <c r="K3553" s="6">
        <f t="shared" si="54"/>
        <v>0</v>
      </c>
    </row>
    <row r="3554" spans="1:11" x14ac:dyDescent="0.15">
      <c r="A3554" s="3" t="str">
        <f>IF([1]基本档案!A3554=0,"",[1]基本档案!A3554)</f>
        <v/>
      </c>
      <c r="B3554" s="3">
        <f>[1]工序单价!B3576</f>
        <v>0</v>
      </c>
      <c r="E3554" s="6" t="str">
        <f>IF(D3554=0,"",VLOOKUP(D3554,[1]基本档案!$A$2:$B$481,2,FALSE))</f>
        <v/>
      </c>
      <c r="H3554" s="6" t="str">
        <f>IF(G3554=0,"",VLOOKUP(G3554,[1]工序单价!$B$2:$D$503,2,FALSE))</f>
        <v/>
      </c>
      <c r="I3554" s="6">
        <f>IF(G3554=0,0,VLOOKUP(G3554,[1]工序单价!$B$2:$D$503,3,FALSE))</f>
        <v>0</v>
      </c>
      <c r="K3554" s="6">
        <f t="shared" si="54"/>
        <v>0</v>
      </c>
    </row>
    <row r="3555" spans="1:11" x14ac:dyDescent="0.15">
      <c r="A3555" s="3" t="str">
        <f>IF([1]基本档案!A3555=0,"",[1]基本档案!A3555)</f>
        <v/>
      </c>
      <c r="B3555" s="3">
        <f>[1]工序单价!B3577</f>
        <v>0</v>
      </c>
      <c r="E3555" s="6" t="str">
        <f>IF(D3555=0,"",VLOOKUP(D3555,[1]基本档案!$A$2:$B$481,2,FALSE))</f>
        <v/>
      </c>
      <c r="H3555" s="6" t="str">
        <f>IF(G3555=0,"",VLOOKUP(G3555,[1]工序单价!$B$2:$D$503,2,FALSE))</f>
        <v/>
      </c>
      <c r="I3555" s="6">
        <f>IF(G3555=0,0,VLOOKUP(G3555,[1]工序单价!$B$2:$D$503,3,FALSE))</f>
        <v>0</v>
      </c>
      <c r="K3555" s="6">
        <f t="shared" si="54"/>
        <v>0</v>
      </c>
    </row>
    <row r="3556" spans="1:11" x14ac:dyDescent="0.15">
      <c r="A3556" s="3" t="str">
        <f>IF([1]基本档案!A3556=0,"",[1]基本档案!A3556)</f>
        <v/>
      </c>
      <c r="B3556" s="3">
        <f>[1]工序单价!B3578</f>
        <v>0</v>
      </c>
      <c r="E3556" s="6" t="str">
        <f>IF(D3556=0,"",VLOOKUP(D3556,[1]基本档案!$A$2:$B$481,2,FALSE))</f>
        <v/>
      </c>
      <c r="H3556" s="6" t="str">
        <f>IF(G3556=0,"",VLOOKUP(G3556,[1]工序单价!$B$2:$D$503,2,FALSE))</f>
        <v/>
      </c>
      <c r="I3556" s="6">
        <f>IF(G3556=0,0,VLOOKUP(G3556,[1]工序单价!$B$2:$D$503,3,FALSE))</f>
        <v>0</v>
      </c>
      <c r="K3556" s="6">
        <f t="shared" si="54"/>
        <v>0</v>
      </c>
    </row>
    <row r="3557" spans="1:11" x14ac:dyDescent="0.15">
      <c r="A3557" s="3" t="str">
        <f>IF([1]基本档案!A3557=0,"",[1]基本档案!A3557)</f>
        <v/>
      </c>
      <c r="B3557" s="3">
        <f>[1]工序单价!B3579</f>
        <v>0</v>
      </c>
      <c r="E3557" s="6" t="str">
        <f>IF(D3557=0,"",VLOOKUP(D3557,[1]基本档案!$A$2:$B$481,2,FALSE))</f>
        <v/>
      </c>
      <c r="H3557" s="6" t="str">
        <f>IF(G3557=0,"",VLOOKUP(G3557,[1]工序单价!$B$2:$D$503,2,FALSE))</f>
        <v/>
      </c>
      <c r="I3557" s="6">
        <f>IF(G3557=0,0,VLOOKUP(G3557,[1]工序单价!$B$2:$D$503,3,FALSE))</f>
        <v>0</v>
      </c>
      <c r="K3557" s="6">
        <f t="shared" si="54"/>
        <v>0</v>
      </c>
    </row>
    <row r="3558" spans="1:11" x14ac:dyDescent="0.15">
      <c r="A3558" s="3" t="str">
        <f>IF([1]基本档案!A3558=0,"",[1]基本档案!A3558)</f>
        <v/>
      </c>
      <c r="B3558" s="3">
        <f>[1]工序单价!B3580</f>
        <v>0</v>
      </c>
      <c r="E3558" s="6" t="str">
        <f>IF(D3558=0,"",VLOOKUP(D3558,[1]基本档案!$A$2:$B$481,2,FALSE))</f>
        <v/>
      </c>
      <c r="H3558" s="6" t="str">
        <f>IF(G3558=0,"",VLOOKUP(G3558,[1]工序单价!$B$2:$D$503,2,FALSE))</f>
        <v/>
      </c>
      <c r="I3558" s="6">
        <f>IF(G3558=0,0,VLOOKUP(G3558,[1]工序单价!$B$2:$D$503,3,FALSE))</f>
        <v>0</v>
      </c>
      <c r="K3558" s="6">
        <f t="shared" si="54"/>
        <v>0</v>
      </c>
    </row>
    <row r="3559" spans="1:11" x14ac:dyDescent="0.15">
      <c r="A3559" s="3" t="str">
        <f>IF([1]基本档案!A3559=0,"",[1]基本档案!A3559)</f>
        <v/>
      </c>
      <c r="B3559" s="3">
        <f>[1]工序单价!B3581</f>
        <v>0</v>
      </c>
      <c r="E3559" s="6" t="str">
        <f>IF(D3559=0,"",VLOOKUP(D3559,[1]基本档案!$A$2:$B$481,2,FALSE))</f>
        <v/>
      </c>
      <c r="H3559" s="6" t="str">
        <f>IF(G3559=0,"",VLOOKUP(G3559,[1]工序单价!$B$2:$D$503,2,FALSE))</f>
        <v/>
      </c>
      <c r="I3559" s="6">
        <f>IF(G3559=0,0,VLOOKUP(G3559,[1]工序单价!$B$2:$D$503,3,FALSE))</f>
        <v>0</v>
      </c>
      <c r="K3559" s="6">
        <f t="shared" si="54"/>
        <v>0</v>
      </c>
    </row>
    <row r="3560" spans="1:11" x14ac:dyDescent="0.15">
      <c r="A3560" s="3" t="str">
        <f>IF([1]基本档案!A3560=0,"",[1]基本档案!A3560)</f>
        <v/>
      </c>
      <c r="B3560" s="3">
        <f>[1]工序单价!B3582</f>
        <v>0</v>
      </c>
      <c r="E3560" s="6" t="str">
        <f>IF(D3560=0,"",VLOOKUP(D3560,[1]基本档案!$A$2:$B$481,2,FALSE))</f>
        <v/>
      </c>
      <c r="H3560" s="6" t="str">
        <f>IF(G3560=0,"",VLOOKUP(G3560,[1]工序单价!$B$2:$D$503,2,FALSE))</f>
        <v/>
      </c>
      <c r="I3560" s="6">
        <f>IF(G3560=0,0,VLOOKUP(G3560,[1]工序单价!$B$2:$D$503,3,FALSE))</f>
        <v>0</v>
      </c>
      <c r="K3560" s="6">
        <f t="shared" si="54"/>
        <v>0</v>
      </c>
    </row>
    <row r="3561" spans="1:11" x14ac:dyDescent="0.15">
      <c r="A3561" s="3" t="str">
        <f>IF([1]基本档案!A3561=0,"",[1]基本档案!A3561)</f>
        <v/>
      </c>
      <c r="B3561" s="3">
        <f>[1]工序单价!B3583</f>
        <v>0</v>
      </c>
      <c r="E3561" s="6" t="str">
        <f>IF(D3561=0,"",VLOOKUP(D3561,[1]基本档案!$A$2:$B$481,2,FALSE))</f>
        <v/>
      </c>
      <c r="H3561" s="6" t="str">
        <f>IF(G3561=0,"",VLOOKUP(G3561,[1]工序单价!$B$2:$D$503,2,FALSE))</f>
        <v/>
      </c>
      <c r="I3561" s="6">
        <f>IF(G3561=0,0,VLOOKUP(G3561,[1]工序单价!$B$2:$D$503,3,FALSE))</f>
        <v>0</v>
      </c>
      <c r="K3561" s="6">
        <f t="shared" si="54"/>
        <v>0</v>
      </c>
    </row>
    <row r="3562" spans="1:11" x14ac:dyDescent="0.15">
      <c r="A3562" s="3" t="str">
        <f>IF([1]基本档案!A3562=0,"",[1]基本档案!A3562)</f>
        <v/>
      </c>
      <c r="B3562" s="3">
        <f>[1]工序单价!B3584</f>
        <v>0</v>
      </c>
      <c r="E3562" s="6" t="str">
        <f>IF(D3562=0,"",VLOOKUP(D3562,[1]基本档案!$A$2:$B$481,2,FALSE))</f>
        <v/>
      </c>
      <c r="H3562" s="6" t="str">
        <f>IF(G3562=0,"",VLOOKUP(G3562,[1]工序单价!$B$2:$D$503,2,FALSE))</f>
        <v/>
      </c>
      <c r="I3562" s="6">
        <f>IF(G3562=0,0,VLOOKUP(G3562,[1]工序单价!$B$2:$D$503,3,FALSE))</f>
        <v>0</v>
      </c>
      <c r="K3562" s="6">
        <f t="shared" si="54"/>
        <v>0</v>
      </c>
    </row>
    <row r="3563" spans="1:11" x14ac:dyDescent="0.15">
      <c r="A3563" s="3" t="str">
        <f>IF([1]基本档案!A3563=0,"",[1]基本档案!A3563)</f>
        <v/>
      </c>
      <c r="B3563" s="3">
        <f>[1]工序单价!B3585</f>
        <v>0</v>
      </c>
      <c r="E3563" s="6" t="str">
        <f>IF(D3563=0,"",VLOOKUP(D3563,[1]基本档案!$A$2:$B$481,2,FALSE))</f>
        <v/>
      </c>
      <c r="H3563" s="6" t="str">
        <f>IF(G3563=0,"",VLOOKUP(G3563,[1]工序单价!$B$2:$D$503,2,FALSE))</f>
        <v/>
      </c>
      <c r="I3563" s="6">
        <f>IF(G3563=0,0,VLOOKUP(G3563,[1]工序单价!$B$2:$D$503,3,FALSE))</f>
        <v>0</v>
      </c>
      <c r="K3563" s="6">
        <f t="shared" si="54"/>
        <v>0</v>
      </c>
    </row>
    <row r="3564" spans="1:11" x14ac:dyDescent="0.15">
      <c r="A3564" s="3" t="str">
        <f>IF([1]基本档案!A3564=0,"",[1]基本档案!A3564)</f>
        <v/>
      </c>
      <c r="B3564" s="3">
        <f>[1]工序单价!B3586</f>
        <v>0</v>
      </c>
      <c r="E3564" s="6" t="str">
        <f>IF(D3564=0,"",VLOOKUP(D3564,[1]基本档案!$A$2:$B$481,2,FALSE))</f>
        <v/>
      </c>
      <c r="H3564" s="6" t="str">
        <f>IF(G3564=0,"",VLOOKUP(G3564,[1]工序单价!$B$2:$D$503,2,FALSE))</f>
        <v/>
      </c>
      <c r="I3564" s="6">
        <f>IF(G3564=0,0,VLOOKUP(G3564,[1]工序单价!$B$2:$D$503,3,FALSE))</f>
        <v>0</v>
      </c>
      <c r="K3564" s="6">
        <f t="shared" si="54"/>
        <v>0</v>
      </c>
    </row>
    <row r="3565" spans="1:11" x14ac:dyDescent="0.15">
      <c r="A3565" s="3" t="str">
        <f>IF([1]基本档案!A3565=0,"",[1]基本档案!A3565)</f>
        <v/>
      </c>
      <c r="B3565" s="3">
        <f>[1]工序单价!B3587</f>
        <v>0</v>
      </c>
      <c r="E3565" s="6" t="str">
        <f>IF(D3565=0,"",VLOOKUP(D3565,[1]基本档案!$A$2:$B$481,2,FALSE))</f>
        <v/>
      </c>
      <c r="H3565" s="6" t="str">
        <f>IF(G3565=0,"",VLOOKUP(G3565,[1]工序单价!$B$2:$D$503,2,FALSE))</f>
        <v/>
      </c>
      <c r="I3565" s="6">
        <f>IF(G3565=0,0,VLOOKUP(G3565,[1]工序单价!$B$2:$D$503,3,FALSE))</f>
        <v>0</v>
      </c>
      <c r="K3565" s="6">
        <f t="shared" si="54"/>
        <v>0</v>
      </c>
    </row>
    <row r="3566" spans="1:11" x14ac:dyDescent="0.15">
      <c r="A3566" s="3" t="str">
        <f>IF([1]基本档案!A3566=0,"",[1]基本档案!A3566)</f>
        <v/>
      </c>
      <c r="B3566" s="3">
        <f>[1]工序单价!B3588</f>
        <v>0</v>
      </c>
      <c r="E3566" s="6" t="str">
        <f>IF(D3566=0,"",VLOOKUP(D3566,[1]基本档案!$A$2:$B$481,2,FALSE))</f>
        <v/>
      </c>
      <c r="H3566" s="6" t="str">
        <f>IF(G3566=0,"",VLOOKUP(G3566,[1]工序单价!$B$2:$D$503,2,FALSE))</f>
        <v/>
      </c>
      <c r="I3566" s="6">
        <f>IF(G3566=0,0,VLOOKUP(G3566,[1]工序单价!$B$2:$D$503,3,FALSE))</f>
        <v>0</v>
      </c>
      <c r="K3566" s="6">
        <f t="shared" si="54"/>
        <v>0</v>
      </c>
    </row>
    <row r="3567" spans="1:11" x14ac:dyDescent="0.15">
      <c r="A3567" s="3" t="str">
        <f>IF([1]基本档案!A3567=0,"",[1]基本档案!A3567)</f>
        <v/>
      </c>
      <c r="B3567" s="3">
        <f>[1]工序单价!B3589</f>
        <v>0</v>
      </c>
      <c r="E3567" s="6" t="str">
        <f>IF(D3567=0,"",VLOOKUP(D3567,[1]基本档案!$A$2:$B$481,2,FALSE))</f>
        <v/>
      </c>
      <c r="H3567" s="6" t="str">
        <f>IF(G3567=0,"",VLOOKUP(G3567,[1]工序单价!$B$2:$D$503,2,FALSE))</f>
        <v/>
      </c>
      <c r="I3567" s="6">
        <f>IF(G3567=0,0,VLOOKUP(G3567,[1]工序单价!$B$2:$D$503,3,FALSE))</f>
        <v>0</v>
      </c>
      <c r="K3567" s="6">
        <f t="shared" si="54"/>
        <v>0</v>
      </c>
    </row>
    <row r="3568" spans="1:11" x14ac:dyDescent="0.15">
      <c r="A3568" s="3" t="str">
        <f>IF([1]基本档案!A3568=0,"",[1]基本档案!A3568)</f>
        <v/>
      </c>
      <c r="B3568" s="3">
        <f>[1]工序单价!B3590</f>
        <v>0</v>
      </c>
      <c r="E3568" s="6" t="str">
        <f>IF(D3568=0,"",VLOOKUP(D3568,[1]基本档案!$A$2:$B$481,2,FALSE))</f>
        <v/>
      </c>
      <c r="H3568" s="6" t="str">
        <f>IF(G3568=0,"",VLOOKUP(G3568,[1]工序单价!$B$2:$D$503,2,FALSE))</f>
        <v/>
      </c>
      <c r="I3568" s="6">
        <f>IF(G3568=0,0,VLOOKUP(G3568,[1]工序单价!$B$2:$D$503,3,FALSE))</f>
        <v>0</v>
      </c>
      <c r="K3568" s="6">
        <f t="shared" si="54"/>
        <v>0</v>
      </c>
    </row>
    <row r="3569" spans="1:11" x14ac:dyDescent="0.15">
      <c r="A3569" s="3" t="str">
        <f>IF([1]基本档案!A3569=0,"",[1]基本档案!A3569)</f>
        <v/>
      </c>
      <c r="B3569" s="3">
        <f>[1]工序单价!B3591</f>
        <v>0</v>
      </c>
      <c r="E3569" s="6" t="str">
        <f>IF(D3569=0,"",VLOOKUP(D3569,[1]基本档案!$A$2:$B$481,2,FALSE))</f>
        <v/>
      </c>
      <c r="H3569" s="6" t="str">
        <f>IF(G3569=0,"",VLOOKUP(G3569,[1]工序单价!$B$2:$D$503,2,FALSE))</f>
        <v/>
      </c>
      <c r="I3569" s="6">
        <f>IF(G3569=0,0,VLOOKUP(G3569,[1]工序单价!$B$2:$D$503,3,FALSE))</f>
        <v>0</v>
      </c>
      <c r="K3569" s="6">
        <f t="shared" si="54"/>
        <v>0</v>
      </c>
    </row>
    <row r="3570" spans="1:11" x14ac:dyDescent="0.15">
      <c r="A3570" s="3" t="str">
        <f>IF([1]基本档案!A3570=0,"",[1]基本档案!A3570)</f>
        <v/>
      </c>
      <c r="B3570" s="3">
        <f>[1]工序单价!B3592</f>
        <v>0</v>
      </c>
      <c r="E3570" s="6" t="str">
        <f>IF(D3570=0,"",VLOOKUP(D3570,[1]基本档案!$A$2:$B$481,2,FALSE))</f>
        <v/>
      </c>
      <c r="H3570" s="6" t="str">
        <f>IF(G3570=0,"",VLOOKUP(G3570,[1]工序单价!$B$2:$D$503,2,FALSE))</f>
        <v/>
      </c>
      <c r="I3570" s="6">
        <f>IF(G3570=0,0,VLOOKUP(G3570,[1]工序单价!$B$2:$D$503,3,FALSE))</f>
        <v>0</v>
      </c>
      <c r="K3570" s="6">
        <f t="shared" si="54"/>
        <v>0</v>
      </c>
    </row>
    <row r="3571" spans="1:11" x14ac:dyDescent="0.15">
      <c r="A3571" s="3" t="str">
        <f>IF([1]基本档案!A3571=0,"",[1]基本档案!A3571)</f>
        <v/>
      </c>
      <c r="B3571" s="3">
        <f>[1]工序单价!B3593</f>
        <v>0</v>
      </c>
      <c r="E3571" s="6" t="str">
        <f>IF(D3571=0,"",VLOOKUP(D3571,[1]基本档案!$A$2:$B$481,2,FALSE))</f>
        <v/>
      </c>
      <c r="H3571" s="6" t="str">
        <f>IF(G3571=0,"",VLOOKUP(G3571,[1]工序单价!$B$2:$D$503,2,FALSE))</f>
        <v/>
      </c>
      <c r="I3571" s="6">
        <f>IF(G3571=0,0,VLOOKUP(G3571,[1]工序单价!$B$2:$D$503,3,FALSE))</f>
        <v>0</v>
      </c>
      <c r="K3571" s="6">
        <f t="shared" si="54"/>
        <v>0</v>
      </c>
    </row>
    <row r="3572" spans="1:11" x14ac:dyDescent="0.15">
      <c r="A3572" s="3" t="str">
        <f>IF([1]基本档案!A3572=0,"",[1]基本档案!A3572)</f>
        <v/>
      </c>
      <c r="B3572" s="3">
        <f>[1]工序单价!B3594</f>
        <v>0</v>
      </c>
      <c r="E3572" s="6" t="str">
        <f>IF(D3572=0,"",VLOOKUP(D3572,[1]基本档案!$A$2:$B$481,2,FALSE))</f>
        <v/>
      </c>
      <c r="H3572" s="6" t="str">
        <f>IF(G3572=0,"",VLOOKUP(G3572,[1]工序单价!$B$2:$D$503,2,FALSE))</f>
        <v/>
      </c>
      <c r="I3572" s="6">
        <f>IF(G3572=0,0,VLOOKUP(G3572,[1]工序单价!$B$2:$D$503,3,FALSE))</f>
        <v>0</v>
      </c>
      <c r="K3572" s="6">
        <f t="shared" si="54"/>
        <v>0</v>
      </c>
    </row>
    <row r="3573" spans="1:11" x14ac:dyDescent="0.15">
      <c r="A3573" s="3" t="str">
        <f>IF([1]基本档案!A3573=0,"",[1]基本档案!A3573)</f>
        <v/>
      </c>
      <c r="B3573" s="3">
        <f>[1]工序单价!B3595</f>
        <v>0</v>
      </c>
      <c r="E3573" s="6" t="str">
        <f>IF(D3573=0,"",VLOOKUP(D3573,[1]基本档案!$A$2:$B$481,2,FALSE))</f>
        <v/>
      </c>
      <c r="H3573" s="6" t="str">
        <f>IF(G3573=0,"",VLOOKUP(G3573,[1]工序单价!$B$2:$D$503,2,FALSE))</f>
        <v/>
      </c>
      <c r="I3573" s="6">
        <f>IF(G3573=0,0,VLOOKUP(G3573,[1]工序单价!$B$2:$D$503,3,FALSE))</f>
        <v>0</v>
      </c>
      <c r="K3573" s="6">
        <f t="shared" si="54"/>
        <v>0</v>
      </c>
    </row>
    <row r="3574" spans="1:11" x14ac:dyDescent="0.15">
      <c r="A3574" s="3" t="str">
        <f>IF([1]基本档案!A3574=0,"",[1]基本档案!A3574)</f>
        <v/>
      </c>
      <c r="B3574" s="3">
        <f>[1]工序单价!B3596</f>
        <v>0</v>
      </c>
      <c r="E3574" s="6" t="str">
        <f>IF(D3574=0,"",VLOOKUP(D3574,[1]基本档案!$A$2:$B$481,2,FALSE))</f>
        <v/>
      </c>
      <c r="H3574" s="6" t="str">
        <f>IF(G3574=0,"",VLOOKUP(G3574,[1]工序单价!$B$2:$D$503,2,FALSE))</f>
        <v/>
      </c>
      <c r="I3574" s="6">
        <f>IF(G3574=0,0,VLOOKUP(G3574,[1]工序单价!$B$2:$D$503,3,FALSE))</f>
        <v>0</v>
      </c>
      <c r="K3574" s="6">
        <f t="shared" si="54"/>
        <v>0</v>
      </c>
    </row>
    <row r="3575" spans="1:11" x14ac:dyDescent="0.15">
      <c r="A3575" s="3" t="str">
        <f>IF([1]基本档案!A3575=0,"",[1]基本档案!A3575)</f>
        <v/>
      </c>
      <c r="B3575" s="3">
        <f>[1]工序单价!B3597</f>
        <v>0</v>
      </c>
      <c r="E3575" s="6" t="str">
        <f>IF(D3575=0,"",VLOOKUP(D3575,[1]基本档案!$A$2:$B$481,2,FALSE))</f>
        <v/>
      </c>
      <c r="H3575" s="6" t="str">
        <f>IF(G3575=0,"",VLOOKUP(G3575,[1]工序单价!$B$2:$D$503,2,FALSE))</f>
        <v/>
      </c>
      <c r="I3575" s="6">
        <f>IF(G3575=0,0,VLOOKUP(G3575,[1]工序单价!$B$2:$D$503,3,FALSE))</f>
        <v>0</v>
      </c>
      <c r="K3575" s="6">
        <f t="shared" si="54"/>
        <v>0</v>
      </c>
    </row>
    <row r="3576" spans="1:11" x14ac:dyDescent="0.15">
      <c r="A3576" s="3" t="str">
        <f>IF([1]基本档案!A3576=0,"",[1]基本档案!A3576)</f>
        <v/>
      </c>
      <c r="B3576" s="3">
        <f>[1]工序单价!B3598</f>
        <v>0</v>
      </c>
      <c r="E3576" s="6" t="str">
        <f>IF(D3576=0,"",VLOOKUP(D3576,[1]基本档案!$A$2:$B$481,2,FALSE))</f>
        <v/>
      </c>
      <c r="H3576" s="6" t="str">
        <f>IF(G3576=0,"",VLOOKUP(G3576,[1]工序单价!$B$2:$D$503,2,FALSE))</f>
        <v/>
      </c>
      <c r="I3576" s="6">
        <f>IF(G3576=0,0,VLOOKUP(G3576,[1]工序单价!$B$2:$D$503,3,FALSE))</f>
        <v>0</v>
      </c>
      <c r="K3576" s="6">
        <f t="shared" si="54"/>
        <v>0</v>
      </c>
    </row>
    <row r="3577" spans="1:11" x14ac:dyDescent="0.15">
      <c r="A3577" s="3" t="str">
        <f>IF([1]基本档案!A3577=0,"",[1]基本档案!A3577)</f>
        <v/>
      </c>
      <c r="B3577" s="3">
        <f>[1]工序单价!B3599</f>
        <v>0</v>
      </c>
      <c r="E3577" s="6" t="str">
        <f>IF(D3577=0,"",VLOOKUP(D3577,[1]基本档案!$A$2:$B$481,2,FALSE))</f>
        <v/>
      </c>
      <c r="H3577" s="6" t="str">
        <f>IF(G3577=0,"",VLOOKUP(G3577,[1]工序单价!$B$2:$D$503,2,FALSE))</f>
        <v/>
      </c>
      <c r="I3577" s="6">
        <f>IF(G3577=0,0,VLOOKUP(G3577,[1]工序单价!$B$2:$D$503,3,FALSE))</f>
        <v>0</v>
      </c>
      <c r="K3577" s="6">
        <f t="shared" si="54"/>
        <v>0</v>
      </c>
    </row>
    <row r="3578" spans="1:11" x14ac:dyDescent="0.15">
      <c r="A3578" s="3" t="str">
        <f>IF([1]基本档案!A3578=0,"",[1]基本档案!A3578)</f>
        <v/>
      </c>
      <c r="B3578" s="3">
        <f>[1]工序单价!B3600</f>
        <v>0</v>
      </c>
      <c r="E3578" s="6" t="str">
        <f>IF(D3578=0,"",VLOOKUP(D3578,[1]基本档案!$A$2:$B$481,2,FALSE))</f>
        <v/>
      </c>
      <c r="H3578" s="6" t="str">
        <f>IF(G3578=0,"",VLOOKUP(G3578,[1]工序单价!$B$2:$D$503,2,FALSE))</f>
        <v/>
      </c>
      <c r="I3578" s="6">
        <f>IF(G3578=0,0,VLOOKUP(G3578,[1]工序单价!$B$2:$D$503,3,FALSE))</f>
        <v>0</v>
      </c>
      <c r="K3578" s="6">
        <f t="shared" si="54"/>
        <v>0</v>
      </c>
    </row>
    <row r="3579" spans="1:11" x14ac:dyDescent="0.15">
      <c r="A3579" s="3" t="str">
        <f>IF([1]基本档案!A3579=0,"",[1]基本档案!A3579)</f>
        <v/>
      </c>
      <c r="B3579" s="3">
        <f>[1]工序单价!B3601</f>
        <v>0</v>
      </c>
      <c r="E3579" s="6" t="str">
        <f>IF(D3579=0,"",VLOOKUP(D3579,[1]基本档案!$A$2:$B$481,2,FALSE))</f>
        <v/>
      </c>
      <c r="H3579" s="6" t="str">
        <f>IF(G3579=0,"",VLOOKUP(G3579,[1]工序单价!$B$2:$D$503,2,FALSE))</f>
        <v/>
      </c>
      <c r="I3579" s="6">
        <f>IF(G3579=0,0,VLOOKUP(G3579,[1]工序单价!$B$2:$D$503,3,FALSE))</f>
        <v>0</v>
      </c>
      <c r="K3579" s="6">
        <f t="shared" si="54"/>
        <v>0</v>
      </c>
    </row>
    <row r="3580" spans="1:11" x14ac:dyDescent="0.15">
      <c r="A3580" s="3" t="str">
        <f>IF([1]基本档案!A3580=0,"",[1]基本档案!A3580)</f>
        <v/>
      </c>
      <c r="B3580" s="3">
        <f>[1]工序单价!B3602</f>
        <v>0</v>
      </c>
      <c r="E3580" s="6" t="str">
        <f>IF(D3580=0,"",VLOOKUP(D3580,[1]基本档案!$A$2:$B$481,2,FALSE))</f>
        <v/>
      </c>
      <c r="H3580" s="6" t="str">
        <f>IF(G3580=0,"",VLOOKUP(G3580,[1]工序单价!$B$2:$D$503,2,FALSE))</f>
        <v/>
      </c>
      <c r="I3580" s="6">
        <f>IF(G3580=0,0,VLOOKUP(G3580,[1]工序单价!$B$2:$D$503,3,FALSE))</f>
        <v>0</v>
      </c>
      <c r="K3580" s="6">
        <f t="shared" si="54"/>
        <v>0</v>
      </c>
    </row>
    <row r="3581" spans="1:11" x14ac:dyDescent="0.15">
      <c r="A3581" s="3" t="str">
        <f>IF([1]基本档案!A3581=0,"",[1]基本档案!A3581)</f>
        <v/>
      </c>
      <c r="B3581" s="3">
        <f>[1]工序单价!B3603</f>
        <v>0</v>
      </c>
      <c r="E3581" s="6" t="str">
        <f>IF(D3581=0,"",VLOOKUP(D3581,[1]基本档案!$A$2:$B$481,2,FALSE))</f>
        <v/>
      </c>
      <c r="H3581" s="6" t="str">
        <f>IF(G3581=0,"",VLOOKUP(G3581,[1]工序单价!$B$2:$D$503,2,FALSE))</f>
        <v/>
      </c>
      <c r="I3581" s="6">
        <f>IF(G3581=0,0,VLOOKUP(G3581,[1]工序单价!$B$2:$D$503,3,FALSE))</f>
        <v>0</v>
      </c>
      <c r="K3581" s="6">
        <f t="shared" si="54"/>
        <v>0</v>
      </c>
    </row>
    <row r="3582" spans="1:11" x14ac:dyDescent="0.15">
      <c r="A3582" s="3" t="str">
        <f>IF([1]基本档案!A3582=0,"",[1]基本档案!A3582)</f>
        <v/>
      </c>
      <c r="B3582" s="3">
        <f>[1]工序单价!B3604</f>
        <v>0</v>
      </c>
      <c r="E3582" s="6" t="str">
        <f>IF(D3582=0,"",VLOOKUP(D3582,[1]基本档案!$A$2:$B$481,2,FALSE))</f>
        <v/>
      </c>
      <c r="H3582" s="6" t="str">
        <f>IF(G3582=0,"",VLOOKUP(G3582,[1]工序单价!$B$2:$D$503,2,FALSE))</f>
        <v/>
      </c>
      <c r="I3582" s="6">
        <f>IF(G3582=0,0,VLOOKUP(G3582,[1]工序单价!$B$2:$D$503,3,FALSE))</f>
        <v>0</v>
      </c>
      <c r="K3582" s="6">
        <f t="shared" si="54"/>
        <v>0</v>
      </c>
    </row>
    <row r="3583" spans="1:11" x14ac:dyDescent="0.15">
      <c r="A3583" s="3" t="str">
        <f>IF([1]基本档案!A3583=0,"",[1]基本档案!A3583)</f>
        <v/>
      </c>
      <c r="B3583" s="3">
        <f>[1]工序单价!B3605</f>
        <v>0</v>
      </c>
      <c r="E3583" s="6" t="str">
        <f>IF(D3583=0,"",VLOOKUP(D3583,[1]基本档案!$A$2:$B$481,2,FALSE))</f>
        <v/>
      </c>
      <c r="H3583" s="6" t="str">
        <f>IF(G3583=0,"",VLOOKUP(G3583,[1]工序单价!$B$2:$D$503,2,FALSE))</f>
        <v/>
      </c>
      <c r="I3583" s="6">
        <f>IF(G3583=0,0,VLOOKUP(G3583,[1]工序单价!$B$2:$D$503,3,FALSE))</f>
        <v>0</v>
      </c>
      <c r="K3583" s="6">
        <f t="shared" si="54"/>
        <v>0</v>
      </c>
    </row>
    <row r="3584" spans="1:11" x14ac:dyDescent="0.15">
      <c r="A3584" s="3" t="str">
        <f>IF([1]基本档案!A3584=0,"",[1]基本档案!A3584)</f>
        <v/>
      </c>
      <c r="B3584" s="3">
        <f>[1]工序单价!B3606</f>
        <v>0</v>
      </c>
      <c r="E3584" s="6" t="str">
        <f>IF(D3584=0,"",VLOOKUP(D3584,[1]基本档案!$A$2:$B$481,2,FALSE))</f>
        <v/>
      </c>
      <c r="H3584" s="6" t="str">
        <f>IF(G3584=0,"",VLOOKUP(G3584,[1]工序单价!$B$2:$D$503,2,FALSE))</f>
        <v/>
      </c>
      <c r="I3584" s="6">
        <f>IF(G3584=0,0,VLOOKUP(G3584,[1]工序单价!$B$2:$D$503,3,FALSE))</f>
        <v>0</v>
      </c>
      <c r="K3584" s="6">
        <f t="shared" si="54"/>
        <v>0</v>
      </c>
    </row>
    <row r="3585" spans="1:11" x14ac:dyDescent="0.15">
      <c r="A3585" s="3" t="str">
        <f>IF([1]基本档案!A3585=0,"",[1]基本档案!A3585)</f>
        <v/>
      </c>
      <c r="B3585" s="3">
        <f>[1]工序单价!B3607</f>
        <v>0</v>
      </c>
      <c r="E3585" s="6" t="str">
        <f>IF(D3585=0,"",VLOOKUP(D3585,[1]基本档案!$A$2:$B$481,2,FALSE))</f>
        <v/>
      </c>
      <c r="H3585" s="6" t="str">
        <f>IF(G3585=0,"",VLOOKUP(G3585,[1]工序单价!$B$2:$D$503,2,FALSE))</f>
        <v/>
      </c>
      <c r="I3585" s="6">
        <f>IF(G3585=0,0,VLOOKUP(G3585,[1]工序单价!$B$2:$D$503,3,FALSE))</f>
        <v>0</v>
      </c>
      <c r="K3585" s="6">
        <f t="shared" si="54"/>
        <v>0</v>
      </c>
    </row>
    <row r="3586" spans="1:11" x14ac:dyDescent="0.15">
      <c r="A3586" s="3" t="str">
        <f>IF([1]基本档案!A3586=0,"",[1]基本档案!A3586)</f>
        <v/>
      </c>
      <c r="B3586" s="3">
        <f>[1]工序单价!B3608</f>
        <v>0</v>
      </c>
      <c r="E3586" s="6" t="str">
        <f>IF(D3586=0,"",VLOOKUP(D3586,[1]基本档案!$A$2:$B$481,2,FALSE))</f>
        <v/>
      </c>
      <c r="H3586" s="6" t="str">
        <f>IF(G3586=0,"",VLOOKUP(G3586,[1]工序单价!$B$2:$D$503,2,FALSE))</f>
        <v/>
      </c>
      <c r="I3586" s="6">
        <f>IF(G3586=0,0,VLOOKUP(G3586,[1]工序单价!$B$2:$D$503,3,FALSE))</f>
        <v>0</v>
      </c>
      <c r="K3586" s="6">
        <f t="shared" ref="K3586:K3649" si="55">I3586*J3586</f>
        <v>0</v>
      </c>
    </row>
    <row r="3587" spans="1:11" x14ac:dyDescent="0.15">
      <c r="A3587" s="3" t="str">
        <f>IF([1]基本档案!A3587=0,"",[1]基本档案!A3587)</f>
        <v/>
      </c>
      <c r="B3587" s="3">
        <f>[1]工序单价!B3609</f>
        <v>0</v>
      </c>
      <c r="E3587" s="6" t="str">
        <f>IF(D3587=0,"",VLOOKUP(D3587,[1]基本档案!$A$2:$B$481,2,FALSE))</f>
        <v/>
      </c>
      <c r="H3587" s="6" t="str">
        <f>IF(G3587=0,"",VLOOKUP(G3587,[1]工序单价!$B$2:$D$503,2,FALSE))</f>
        <v/>
      </c>
      <c r="I3587" s="6">
        <f>IF(G3587=0,0,VLOOKUP(G3587,[1]工序单价!$B$2:$D$503,3,FALSE))</f>
        <v>0</v>
      </c>
      <c r="K3587" s="6">
        <f t="shared" si="55"/>
        <v>0</v>
      </c>
    </row>
    <row r="3588" spans="1:11" x14ac:dyDescent="0.15">
      <c r="A3588" s="3" t="str">
        <f>IF([1]基本档案!A3588=0,"",[1]基本档案!A3588)</f>
        <v/>
      </c>
      <c r="B3588" s="3">
        <f>[1]工序单价!B3610</f>
        <v>0</v>
      </c>
      <c r="E3588" s="6" t="str">
        <f>IF(D3588=0,"",VLOOKUP(D3588,[1]基本档案!$A$2:$B$481,2,FALSE))</f>
        <v/>
      </c>
      <c r="H3588" s="6" t="str">
        <f>IF(G3588=0,"",VLOOKUP(G3588,[1]工序单价!$B$2:$D$503,2,FALSE))</f>
        <v/>
      </c>
      <c r="I3588" s="6">
        <f>IF(G3588=0,0,VLOOKUP(G3588,[1]工序单价!$B$2:$D$503,3,FALSE))</f>
        <v>0</v>
      </c>
      <c r="K3588" s="6">
        <f t="shared" si="55"/>
        <v>0</v>
      </c>
    </row>
    <row r="3589" spans="1:11" x14ac:dyDescent="0.15">
      <c r="A3589" s="3" t="str">
        <f>IF([1]基本档案!A3589=0,"",[1]基本档案!A3589)</f>
        <v/>
      </c>
      <c r="B3589" s="3">
        <f>[1]工序单价!B3611</f>
        <v>0</v>
      </c>
      <c r="E3589" s="6" t="str">
        <f>IF(D3589=0,"",VLOOKUP(D3589,[1]基本档案!$A$2:$B$481,2,FALSE))</f>
        <v/>
      </c>
      <c r="H3589" s="6" t="str">
        <f>IF(G3589=0,"",VLOOKUP(G3589,[1]工序单价!$B$2:$D$503,2,FALSE))</f>
        <v/>
      </c>
      <c r="I3589" s="6">
        <f>IF(G3589=0,0,VLOOKUP(G3589,[1]工序单价!$B$2:$D$503,3,FALSE))</f>
        <v>0</v>
      </c>
      <c r="K3589" s="6">
        <f t="shared" si="55"/>
        <v>0</v>
      </c>
    </row>
    <row r="3590" spans="1:11" x14ac:dyDescent="0.15">
      <c r="A3590" s="3" t="str">
        <f>IF([1]基本档案!A3590=0,"",[1]基本档案!A3590)</f>
        <v/>
      </c>
      <c r="B3590" s="3">
        <f>[1]工序单价!B3612</f>
        <v>0</v>
      </c>
      <c r="E3590" s="6" t="str">
        <f>IF(D3590=0,"",VLOOKUP(D3590,[1]基本档案!$A$2:$B$481,2,FALSE))</f>
        <v/>
      </c>
      <c r="H3590" s="6" t="str">
        <f>IF(G3590=0,"",VLOOKUP(G3590,[1]工序单价!$B$2:$D$503,2,FALSE))</f>
        <v/>
      </c>
      <c r="I3590" s="6">
        <f>IF(G3590=0,0,VLOOKUP(G3590,[1]工序单价!$B$2:$D$503,3,FALSE))</f>
        <v>0</v>
      </c>
      <c r="K3590" s="6">
        <f t="shared" si="55"/>
        <v>0</v>
      </c>
    </row>
    <row r="3591" spans="1:11" x14ac:dyDescent="0.15">
      <c r="A3591" s="3" t="str">
        <f>IF([1]基本档案!A3591=0,"",[1]基本档案!A3591)</f>
        <v/>
      </c>
      <c r="B3591" s="3">
        <f>[1]工序单价!B3613</f>
        <v>0</v>
      </c>
      <c r="E3591" s="6" t="str">
        <f>IF(D3591=0,"",VLOOKUP(D3591,[1]基本档案!$A$2:$B$481,2,FALSE))</f>
        <v/>
      </c>
      <c r="H3591" s="6" t="str">
        <f>IF(G3591=0,"",VLOOKUP(G3591,[1]工序单价!$B$2:$D$503,2,FALSE))</f>
        <v/>
      </c>
      <c r="I3591" s="6">
        <f>IF(G3591=0,0,VLOOKUP(G3591,[1]工序单价!$B$2:$D$503,3,FALSE))</f>
        <v>0</v>
      </c>
      <c r="K3591" s="6">
        <f t="shared" si="55"/>
        <v>0</v>
      </c>
    </row>
    <row r="3592" spans="1:11" x14ac:dyDescent="0.15">
      <c r="A3592" s="3" t="str">
        <f>IF([1]基本档案!A3592=0,"",[1]基本档案!A3592)</f>
        <v/>
      </c>
      <c r="B3592" s="3">
        <f>[1]工序单价!B3614</f>
        <v>0</v>
      </c>
      <c r="E3592" s="6" t="str">
        <f>IF(D3592=0,"",VLOOKUP(D3592,[1]基本档案!$A$2:$B$481,2,FALSE))</f>
        <v/>
      </c>
      <c r="H3592" s="6" t="str">
        <f>IF(G3592=0,"",VLOOKUP(G3592,[1]工序单价!$B$2:$D$503,2,FALSE))</f>
        <v/>
      </c>
      <c r="I3592" s="6">
        <f>IF(G3592=0,0,VLOOKUP(G3592,[1]工序单价!$B$2:$D$503,3,FALSE))</f>
        <v>0</v>
      </c>
      <c r="K3592" s="6">
        <f t="shared" si="55"/>
        <v>0</v>
      </c>
    </row>
    <row r="3593" spans="1:11" x14ac:dyDescent="0.15">
      <c r="A3593" s="3" t="str">
        <f>IF([1]基本档案!A3593=0,"",[1]基本档案!A3593)</f>
        <v/>
      </c>
      <c r="B3593" s="3">
        <f>[1]工序单价!B3615</f>
        <v>0</v>
      </c>
      <c r="E3593" s="6" t="str">
        <f>IF(D3593=0,"",VLOOKUP(D3593,[1]基本档案!$A$2:$B$481,2,FALSE))</f>
        <v/>
      </c>
      <c r="H3593" s="6" t="str">
        <f>IF(G3593=0,"",VLOOKUP(G3593,[1]工序单价!$B$2:$D$503,2,FALSE))</f>
        <v/>
      </c>
      <c r="I3593" s="6">
        <f>IF(G3593=0,0,VLOOKUP(G3593,[1]工序单价!$B$2:$D$503,3,FALSE))</f>
        <v>0</v>
      </c>
      <c r="K3593" s="6">
        <f t="shared" si="55"/>
        <v>0</v>
      </c>
    </row>
    <row r="3594" spans="1:11" x14ac:dyDescent="0.15">
      <c r="A3594" s="3" t="str">
        <f>IF([1]基本档案!A3594=0,"",[1]基本档案!A3594)</f>
        <v/>
      </c>
      <c r="B3594" s="3">
        <f>[1]工序单价!B3616</f>
        <v>0</v>
      </c>
      <c r="E3594" s="6" t="str">
        <f>IF(D3594=0,"",VLOOKUP(D3594,[1]基本档案!$A$2:$B$481,2,FALSE))</f>
        <v/>
      </c>
      <c r="H3594" s="6" t="str">
        <f>IF(G3594=0,"",VLOOKUP(G3594,[1]工序单价!$B$2:$D$503,2,FALSE))</f>
        <v/>
      </c>
      <c r="I3594" s="6">
        <f>IF(G3594=0,0,VLOOKUP(G3594,[1]工序单价!$B$2:$D$503,3,FALSE))</f>
        <v>0</v>
      </c>
      <c r="K3594" s="6">
        <f t="shared" si="55"/>
        <v>0</v>
      </c>
    </row>
    <row r="3595" spans="1:11" x14ac:dyDescent="0.15">
      <c r="A3595" s="3" t="str">
        <f>IF([1]基本档案!A3595=0,"",[1]基本档案!A3595)</f>
        <v/>
      </c>
      <c r="B3595" s="3">
        <f>[1]工序单价!B3617</f>
        <v>0</v>
      </c>
      <c r="E3595" s="6" t="str">
        <f>IF(D3595=0,"",VLOOKUP(D3595,[1]基本档案!$A$2:$B$481,2,FALSE))</f>
        <v/>
      </c>
      <c r="H3595" s="6" t="str">
        <f>IF(G3595=0,"",VLOOKUP(G3595,[1]工序单价!$B$2:$D$503,2,FALSE))</f>
        <v/>
      </c>
      <c r="I3595" s="6">
        <f>IF(G3595=0,0,VLOOKUP(G3595,[1]工序单价!$B$2:$D$503,3,FALSE))</f>
        <v>0</v>
      </c>
      <c r="K3595" s="6">
        <f t="shared" si="55"/>
        <v>0</v>
      </c>
    </row>
    <row r="3596" spans="1:11" x14ac:dyDescent="0.15">
      <c r="A3596" s="3" t="str">
        <f>IF([1]基本档案!A3596=0,"",[1]基本档案!A3596)</f>
        <v/>
      </c>
      <c r="B3596" s="3">
        <f>[1]工序单价!B3618</f>
        <v>0</v>
      </c>
      <c r="E3596" s="6" t="str">
        <f>IF(D3596=0,"",VLOOKUP(D3596,[1]基本档案!$A$2:$B$481,2,FALSE))</f>
        <v/>
      </c>
      <c r="H3596" s="6" t="str">
        <f>IF(G3596=0,"",VLOOKUP(G3596,[1]工序单价!$B$2:$D$503,2,FALSE))</f>
        <v/>
      </c>
      <c r="I3596" s="6">
        <f>IF(G3596=0,0,VLOOKUP(G3596,[1]工序单价!$B$2:$D$503,3,FALSE))</f>
        <v>0</v>
      </c>
      <c r="K3596" s="6">
        <f t="shared" si="55"/>
        <v>0</v>
      </c>
    </row>
    <row r="3597" spans="1:11" x14ac:dyDescent="0.15">
      <c r="A3597" s="3" t="str">
        <f>IF([1]基本档案!A3597=0,"",[1]基本档案!A3597)</f>
        <v/>
      </c>
      <c r="B3597" s="3">
        <f>[1]工序单价!B3619</f>
        <v>0</v>
      </c>
      <c r="E3597" s="6" t="str">
        <f>IF(D3597=0,"",VLOOKUP(D3597,[1]基本档案!$A$2:$B$481,2,FALSE))</f>
        <v/>
      </c>
      <c r="H3597" s="6" t="str">
        <f>IF(G3597=0,"",VLOOKUP(G3597,[1]工序单价!$B$2:$D$503,2,FALSE))</f>
        <v/>
      </c>
      <c r="I3597" s="6">
        <f>IF(G3597=0,0,VLOOKUP(G3597,[1]工序单价!$B$2:$D$503,3,FALSE))</f>
        <v>0</v>
      </c>
      <c r="K3597" s="6">
        <f t="shared" si="55"/>
        <v>0</v>
      </c>
    </row>
    <row r="3598" spans="1:11" x14ac:dyDescent="0.15">
      <c r="A3598" s="3" t="str">
        <f>IF([1]基本档案!A3598=0,"",[1]基本档案!A3598)</f>
        <v/>
      </c>
      <c r="B3598" s="3">
        <f>[1]工序单价!B3620</f>
        <v>0</v>
      </c>
      <c r="E3598" s="6" t="str">
        <f>IF(D3598=0,"",VLOOKUP(D3598,[1]基本档案!$A$2:$B$481,2,FALSE))</f>
        <v/>
      </c>
      <c r="H3598" s="6" t="str">
        <f>IF(G3598=0,"",VLOOKUP(G3598,[1]工序单价!$B$2:$D$503,2,FALSE))</f>
        <v/>
      </c>
      <c r="I3598" s="6">
        <f>IF(G3598=0,0,VLOOKUP(G3598,[1]工序单价!$B$2:$D$503,3,FALSE))</f>
        <v>0</v>
      </c>
      <c r="K3598" s="6">
        <f t="shared" si="55"/>
        <v>0</v>
      </c>
    </row>
    <row r="3599" spans="1:11" x14ac:dyDescent="0.15">
      <c r="A3599" s="3" t="str">
        <f>IF([1]基本档案!A3599=0,"",[1]基本档案!A3599)</f>
        <v/>
      </c>
      <c r="B3599" s="3">
        <f>[1]工序单价!B3621</f>
        <v>0</v>
      </c>
      <c r="E3599" s="6" t="str">
        <f>IF(D3599=0,"",VLOOKUP(D3599,[1]基本档案!$A$2:$B$481,2,FALSE))</f>
        <v/>
      </c>
      <c r="H3599" s="6" t="str">
        <f>IF(G3599=0,"",VLOOKUP(G3599,[1]工序单价!$B$2:$D$503,2,FALSE))</f>
        <v/>
      </c>
      <c r="I3599" s="6">
        <f>IF(G3599=0,0,VLOOKUP(G3599,[1]工序单价!$B$2:$D$503,3,FALSE))</f>
        <v>0</v>
      </c>
      <c r="K3599" s="6">
        <f t="shared" si="55"/>
        <v>0</v>
      </c>
    </row>
    <row r="3600" spans="1:11" x14ac:dyDescent="0.15">
      <c r="A3600" s="3" t="str">
        <f>IF([1]基本档案!A3600=0,"",[1]基本档案!A3600)</f>
        <v/>
      </c>
      <c r="B3600" s="3">
        <f>[1]工序单价!B3622</f>
        <v>0</v>
      </c>
      <c r="E3600" s="6" t="str">
        <f>IF(D3600=0,"",VLOOKUP(D3600,[1]基本档案!$A$2:$B$481,2,FALSE))</f>
        <v/>
      </c>
      <c r="H3600" s="6" t="str">
        <f>IF(G3600=0,"",VLOOKUP(G3600,[1]工序单价!$B$2:$D$503,2,FALSE))</f>
        <v/>
      </c>
      <c r="I3600" s="6">
        <f>IF(G3600=0,0,VLOOKUP(G3600,[1]工序单价!$B$2:$D$503,3,FALSE))</f>
        <v>0</v>
      </c>
      <c r="K3600" s="6">
        <f t="shared" si="55"/>
        <v>0</v>
      </c>
    </row>
    <row r="3601" spans="1:11" x14ac:dyDescent="0.15">
      <c r="A3601" s="3" t="str">
        <f>IF([1]基本档案!A3601=0,"",[1]基本档案!A3601)</f>
        <v/>
      </c>
      <c r="B3601" s="3">
        <f>[1]工序单价!B3623</f>
        <v>0</v>
      </c>
      <c r="E3601" s="6" t="str">
        <f>IF(D3601=0,"",VLOOKUP(D3601,[1]基本档案!$A$2:$B$481,2,FALSE))</f>
        <v/>
      </c>
      <c r="H3601" s="6" t="str">
        <f>IF(G3601=0,"",VLOOKUP(G3601,[1]工序单价!$B$2:$D$503,2,FALSE))</f>
        <v/>
      </c>
      <c r="I3601" s="6">
        <f>IF(G3601=0,0,VLOOKUP(G3601,[1]工序单价!$B$2:$D$503,3,FALSE))</f>
        <v>0</v>
      </c>
      <c r="K3601" s="6">
        <f t="shared" si="55"/>
        <v>0</v>
      </c>
    </row>
    <row r="3602" spans="1:11" x14ac:dyDescent="0.15">
      <c r="A3602" s="3" t="str">
        <f>IF([1]基本档案!A3602=0,"",[1]基本档案!A3602)</f>
        <v/>
      </c>
      <c r="B3602" s="3">
        <f>[1]工序单价!B3624</f>
        <v>0</v>
      </c>
      <c r="E3602" s="6" t="str">
        <f>IF(D3602=0,"",VLOOKUP(D3602,[1]基本档案!$A$2:$B$481,2,FALSE))</f>
        <v/>
      </c>
      <c r="H3602" s="6" t="str">
        <f>IF(G3602=0,"",VLOOKUP(G3602,[1]工序单价!$B$2:$D$503,2,FALSE))</f>
        <v/>
      </c>
      <c r="I3602" s="6">
        <f>IF(G3602=0,0,VLOOKUP(G3602,[1]工序单价!$B$2:$D$503,3,FALSE))</f>
        <v>0</v>
      </c>
      <c r="K3602" s="6">
        <f t="shared" si="55"/>
        <v>0</v>
      </c>
    </row>
    <row r="3603" spans="1:11" x14ac:dyDescent="0.15">
      <c r="A3603" s="3" t="str">
        <f>IF([1]基本档案!A3603=0,"",[1]基本档案!A3603)</f>
        <v/>
      </c>
      <c r="B3603" s="3">
        <f>[1]工序单价!B3625</f>
        <v>0</v>
      </c>
      <c r="E3603" s="6" t="str">
        <f>IF(D3603=0,"",VLOOKUP(D3603,[1]基本档案!$A$2:$B$481,2,FALSE))</f>
        <v/>
      </c>
      <c r="H3603" s="6" t="str">
        <f>IF(G3603=0,"",VLOOKUP(G3603,[1]工序单价!$B$2:$D$503,2,FALSE))</f>
        <v/>
      </c>
      <c r="I3603" s="6">
        <f>IF(G3603=0,0,VLOOKUP(G3603,[1]工序单价!$B$2:$D$503,3,FALSE))</f>
        <v>0</v>
      </c>
      <c r="K3603" s="6">
        <f t="shared" si="55"/>
        <v>0</v>
      </c>
    </row>
    <row r="3604" spans="1:11" x14ac:dyDescent="0.15">
      <c r="A3604" s="3" t="str">
        <f>IF([1]基本档案!A3604=0,"",[1]基本档案!A3604)</f>
        <v/>
      </c>
      <c r="B3604" s="3">
        <f>[1]工序单价!B3626</f>
        <v>0</v>
      </c>
      <c r="E3604" s="6" t="str">
        <f>IF(D3604=0,"",VLOOKUP(D3604,[1]基本档案!$A$2:$B$481,2,FALSE))</f>
        <v/>
      </c>
      <c r="H3604" s="6" t="str">
        <f>IF(G3604=0,"",VLOOKUP(G3604,[1]工序单价!$B$2:$D$503,2,FALSE))</f>
        <v/>
      </c>
      <c r="I3604" s="6">
        <f>IF(G3604=0,0,VLOOKUP(G3604,[1]工序单价!$B$2:$D$503,3,FALSE))</f>
        <v>0</v>
      </c>
      <c r="K3604" s="6">
        <f t="shared" si="55"/>
        <v>0</v>
      </c>
    </row>
    <row r="3605" spans="1:11" x14ac:dyDescent="0.15">
      <c r="A3605" s="3" t="str">
        <f>IF([1]基本档案!A3605=0,"",[1]基本档案!A3605)</f>
        <v/>
      </c>
      <c r="B3605" s="3">
        <f>[1]工序单价!B3627</f>
        <v>0</v>
      </c>
      <c r="E3605" s="6" t="str">
        <f>IF(D3605=0,"",VLOOKUP(D3605,[1]基本档案!$A$2:$B$481,2,FALSE))</f>
        <v/>
      </c>
      <c r="H3605" s="6" t="str">
        <f>IF(G3605=0,"",VLOOKUP(G3605,[1]工序单价!$B$2:$D$503,2,FALSE))</f>
        <v/>
      </c>
      <c r="I3605" s="6">
        <f>IF(G3605=0,0,VLOOKUP(G3605,[1]工序单价!$B$2:$D$503,3,FALSE))</f>
        <v>0</v>
      </c>
      <c r="K3605" s="6">
        <f t="shared" si="55"/>
        <v>0</v>
      </c>
    </row>
    <row r="3606" spans="1:11" x14ac:dyDescent="0.15">
      <c r="A3606" s="3" t="str">
        <f>IF([1]基本档案!A3606=0,"",[1]基本档案!A3606)</f>
        <v/>
      </c>
      <c r="B3606" s="3">
        <f>[1]工序单价!B3628</f>
        <v>0</v>
      </c>
      <c r="E3606" s="6" t="str">
        <f>IF(D3606=0,"",VLOOKUP(D3606,[1]基本档案!$A$2:$B$481,2,FALSE))</f>
        <v/>
      </c>
      <c r="H3606" s="6" t="str">
        <f>IF(G3606=0,"",VLOOKUP(G3606,[1]工序单价!$B$2:$D$503,2,FALSE))</f>
        <v/>
      </c>
      <c r="I3606" s="6">
        <f>IF(G3606=0,0,VLOOKUP(G3606,[1]工序单价!$B$2:$D$503,3,FALSE))</f>
        <v>0</v>
      </c>
      <c r="K3606" s="6">
        <f t="shared" si="55"/>
        <v>0</v>
      </c>
    </row>
    <row r="3607" spans="1:11" x14ac:dyDescent="0.15">
      <c r="A3607" s="3" t="str">
        <f>IF([1]基本档案!A3607=0,"",[1]基本档案!A3607)</f>
        <v/>
      </c>
      <c r="B3607" s="3">
        <f>[1]工序单价!B3629</f>
        <v>0</v>
      </c>
      <c r="E3607" s="6" t="str">
        <f>IF(D3607=0,"",VLOOKUP(D3607,[1]基本档案!$A$2:$B$481,2,FALSE))</f>
        <v/>
      </c>
      <c r="H3607" s="6" t="str">
        <f>IF(G3607=0,"",VLOOKUP(G3607,[1]工序单价!$B$2:$D$503,2,FALSE))</f>
        <v/>
      </c>
      <c r="I3607" s="6">
        <f>IF(G3607=0,0,VLOOKUP(G3607,[1]工序单价!$B$2:$D$503,3,FALSE))</f>
        <v>0</v>
      </c>
      <c r="K3607" s="6">
        <f t="shared" si="55"/>
        <v>0</v>
      </c>
    </row>
    <row r="3608" spans="1:11" x14ac:dyDescent="0.15">
      <c r="A3608" s="3" t="str">
        <f>IF([1]基本档案!A3608=0,"",[1]基本档案!A3608)</f>
        <v/>
      </c>
      <c r="B3608" s="3">
        <f>[1]工序单价!B3630</f>
        <v>0</v>
      </c>
      <c r="E3608" s="6" t="str">
        <f>IF(D3608=0,"",VLOOKUP(D3608,[1]基本档案!$A$2:$B$481,2,FALSE))</f>
        <v/>
      </c>
      <c r="H3608" s="6" t="str">
        <f>IF(G3608=0,"",VLOOKUP(G3608,[1]工序单价!$B$2:$D$503,2,FALSE))</f>
        <v/>
      </c>
      <c r="I3608" s="6">
        <f>IF(G3608=0,0,VLOOKUP(G3608,[1]工序单价!$B$2:$D$503,3,FALSE))</f>
        <v>0</v>
      </c>
      <c r="K3608" s="6">
        <f t="shared" si="55"/>
        <v>0</v>
      </c>
    </row>
    <row r="3609" spans="1:11" x14ac:dyDescent="0.15">
      <c r="A3609" s="3" t="str">
        <f>IF([1]基本档案!A3609=0,"",[1]基本档案!A3609)</f>
        <v/>
      </c>
      <c r="B3609" s="3">
        <f>[1]工序单价!B3631</f>
        <v>0</v>
      </c>
      <c r="E3609" s="6" t="str">
        <f>IF(D3609=0,"",VLOOKUP(D3609,[1]基本档案!$A$2:$B$481,2,FALSE))</f>
        <v/>
      </c>
      <c r="H3609" s="6" t="str">
        <f>IF(G3609=0,"",VLOOKUP(G3609,[1]工序单价!$B$2:$D$503,2,FALSE))</f>
        <v/>
      </c>
      <c r="I3609" s="6">
        <f>IF(G3609=0,0,VLOOKUP(G3609,[1]工序单价!$B$2:$D$503,3,FALSE))</f>
        <v>0</v>
      </c>
      <c r="K3609" s="6">
        <f t="shared" si="55"/>
        <v>0</v>
      </c>
    </row>
    <row r="3610" spans="1:11" x14ac:dyDescent="0.15">
      <c r="A3610" s="3" t="str">
        <f>IF([1]基本档案!A3610=0,"",[1]基本档案!A3610)</f>
        <v/>
      </c>
      <c r="B3610" s="3">
        <f>[1]工序单价!B3632</f>
        <v>0</v>
      </c>
      <c r="E3610" s="6" t="str">
        <f>IF(D3610=0,"",VLOOKUP(D3610,[1]基本档案!$A$2:$B$481,2,FALSE))</f>
        <v/>
      </c>
      <c r="H3610" s="6" t="str">
        <f>IF(G3610=0,"",VLOOKUP(G3610,[1]工序单价!$B$2:$D$503,2,FALSE))</f>
        <v/>
      </c>
      <c r="I3610" s="6">
        <f>IF(G3610=0,0,VLOOKUP(G3610,[1]工序单价!$B$2:$D$503,3,FALSE))</f>
        <v>0</v>
      </c>
      <c r="K3610" s="6">
        <f t="shared" si="55"/>
        <v>0</v>
      </c>
    </row>
    <row r="3611" spans="1:11" x14ac:dyDescent="0.15">
      <c r="A3611" s="3" t="str">
        <f>IF([1]基本档案!A3611=0,"",[1]基本档案!A3611)</f>
        <v/>
      </c>
      <c r="B3611" s="3">
        <f>[1]工序单价!B3633</f>
        <v>0</v>
      </c>
      <c r="E3611" s="6" t="str">
        <f>IF(D3611=0,"",VLOOKUP(D3611,[1]基本档案!$A$2:$B$481,2,FALSE))</f>
        <v/>
      </c>
      <c r="H3611" s="6" t="str">
        <f>IF(G3611=0,"",VLOOKUP(G3611,[1]工序单价!$B$2:$D$503,2,FALSE))</f>
        <v/>
      </c>
      <c r="I3611" s="6">
        <f>IF(G3611=0,0,VLOOKUP(G3611,[1]工序单价!$B$2:$D$503,3,FALSE))</f>
        <v>0</v>
      </c>
      <c r="K3611" s="6">
        <f t="shared" si="55"/>
        <v>0</v>
      </c>
    </row>
    <row r="3612" spans="1:11" x14ac:dyDescent="0.15">
      <c r="A3612" s="3" t="str">
        <f>IF([1]基本档案!A3612=0,"",[1]基本档案!A3612)</f>
        <v/>
      </c>
      <c r="B3612" s="3">
        <f>[1]工序单价!B3634</f>
        <v>0</v>
      </c>
      <c r="E3612" s="6" t="str">
        <f>IF(D3612=0,"",VLOOKUP(D3612,[1]基本档案!$A$2:$B$481,2,FALSE))</f>
        <v/>
      </c>
      <c r="H3612" s="6" t="str">
        <f>IF(G3612=0,"",VLOOKUP(G3612,[1]工序单价!$B$2:$D$503,2,FALSE))</f>
        <v/>
      </c>
      <c r="I3612" s="6">
        <f>IF(G3612=0,0,VLOOKUP(G3612,[1]工序单价!$B$2:$D$503,3,FALSE))</f>
        <v>0</v>
      </c>
      <c r="K3612" s="6">
        <f t="shared" si="55"/>
        <v>0</v>
      </c>
    </row>
    <row r="3613" spans="1:11" x14ac:dyDescent="0.15">
      <c r="A3613" s="3" t="str">
        <f>IF([1]基本档案!A3613=0,"",[1]基本档案!A3613)</f>
        <v/>
      </c>
      <c r="B3613" s="3">
        <f>[1]工序单价!B3635</f>
        <v>0</v>
      </c>
      <c r="E3613" s="6" t="str">
        <f>IF(D3613=0,"",VLOOKUP(D3613,[1]基本档案!$A$2:$B$481,2,FALSE))</f>
        <v/>
      </c>
      <c r="H3613" s="6" t="str">
        <f>IF(G3613=0,"",VLOOKUP(G3613,[1]工序单价!$B$2:$D$503,2,FALSE))</f>
        <v/>
      </c>
      <c r="I3613" s="6">
        <f>IF(G3613=0,0,VLOOKUP(G3613,[1]工序单价!$B$2:$D$503,3,FALSE))</f>
        <v>0</v>
      </c>
      <c r="K3613" s="6">
        <f t="shared" si="55"/>
        <v>0</v>
      </c>
    </row>
    <row r="3614" spans="1:11" x14ac:dyDescent="0.15">
      <c r="A3614" s="3" t="str">
        <f>IF([1]基本档案!A3614=0,"",[1]基本档案!A3614)</f>
        <v/>
      </c>
      <c r="B3614" s="3">
        <f>[1]工序单价!B3636</f>
        <v>0</v>
      </c>
      <c r="E3614" s="6" t="str">
        <f>IF(D3614=0,"",VLOOKUP(D3614,[1]基本档案!$A$2:$B$481,2,FALSE))</f>
        <v/>
      </c>
      <c r="H3614" s="6" t="str">
        <f>IF(G3614=0,"",VLOOKUP(G3614,[1]工序单价!$B$2:$D$503,2,FALSE))</f>
        <v/>
      </c>
      <c r="I3614" s="6">
        <f>IF(G3614=0,0,VLOOKUP(G3614,[1]工序单价!$B$2:$D$503,3,FALSE))</f>
        <v>0</v>
      </c>
      <c r="K3614" s="6">
        <f t="shared" si="55"/>
        <v>0</v>
      </c>
    </row>
    <row r="3615" spans="1:11" x14ac:dyDescent="0.15">
      <c r="A3615" s="3" t="str">
        <f>IF([1]基本档案!A3615=0,"",[1]基本档案!A3615)</f>
        <v/>
      </c>
      <c r="B3615" s="3">
        <f>[1]工序单价!B3637</f>
        <v>0</v>
      </c>
      <c r="E3615" s="6" t="str">
        <f>IF(D3615=0,"",VLOOKUP(D3615,[1]基本档案!$A$2:$B$481,2,FALSE))</f>
        <v/>
      </c>
      <c r="H3615" s="6" t="str">
        <f>IF(G3615=0,"",VLOOKUP(G3615,[1]工序单价!$B$2:$D$503,2,FALSE))</f>
        <v/>
      </c>
      <c r="I3615" s="6">
        <f>IF(G3615=0,0,VLOOKUP(G3615,[1]工序单价!$B$2:$D$503,3,FALSE))</f>
        <v>0</v>
      </c>
      <c r="K3615" s="6">
        <f t="shared" si="55"/>
        <v>0</v>
      </c>
    </row>
    <row r="3616" spans="1:11" x14ac:dyDescent="0.15">
      <c r="A3616" s="3" t="str">
        <f>IF([1]基本档案!A3616=0,"",[1]基本档案!A3616)</f>
        <v/>
      </c>
      <c r="B3616" s="3">
        <f>[1]工序单价!B3638</f>
        <v>0</v>
      </c>
      <c r="E3616" s="6" t="str">
        <f>IF(D3616=0,"",VLOOKUP(D3616,[1]基本档案!$A$2:$B$481,2,FALSE))</f>
        <v/>
      </c>
      <c r="H3616" s="6" t="str">
        <f>IF(G3616=0,"",VLOOKUP(G3616,[1]工序单价!$B$2:$D$503,2,FALSE))</f>
        <v/>
      </c>
      <c r="I3616" s="6">
        <f>IF(G3616=0,0,VLOOKUP(G3616,[1]工序单价!$B$2:$D$503,3,FALSE))</f>
        <v>0</v>
      </c>
      <c r="K3616" s="6">
        <f t="shared" si="55"/>
        <v>0</v>
      </c>
    </row>
    <row r="3617" spans="1:11" x14ac:dyDescent="0.15">
      <c r="A3617" s="3" t="str">
        <f>IF([1]基本档案!A3617=0,"",[1]基本档案!A3617)</f>
        <v/>
      </c>
      <c r="B3617" s="3">
        <f>[1]工序单价!B3639</f>
        <v>0</v>
      </c>
      <c r="E3617" s="6" t="str">
        <f>IF(D3617=0,"",VLOOKUP(D3617,[1]基本档案!$A$2:$B$481,2,FALSE))</f>
        <v/>
      </c>
      <c r="H3617" s="6" t="str">
        <f>IF(G3617=0,"",VLOOKUP(G3617,[1]工序单价!$B$2:$D$503,2,FALSE))</f>
        <v/>
      </c>
      <c r="I3617" s="6">
        <f>IF(G3617=0,0,VLOOKUP(G3617,[1]工序单价!$B$2:$D$503,3,FALSE))</f>
        <v>0</v>
      </c>
      <c r="K3617" s="6">
        <f t="shared" si="55"/>
        <v>0</v>
      </c>
    </row>
    <row r="3618" spans="1:11" x14ac:dyDescent="0.15">
      <c r="A3618" s="3" t="str">
        <f>IF([1]基本档案!A3618=0,"",[1]基本档案!A3618)</f>
        <v/>
      </c>
      <c r="B3618" s="3">
        <f>[1]工序单价!B3640</f>
        <v>0</v>
      </c>
      <c r="E3618" s="6" t="str">
        <f>IF(D3618=0,"",VLOOKUP(D3618,[1]基本档案!$A$2:$B$481,2,FALSE))</f>
        <v/>
      </c>
      <c r="H3618" s="6" t="str">
        <f>IF(G3618=0,"",VLOOKUP(G3618,[1]工序单价!$B$2:$D$503,2,FALSE))</f>
        <v/>
      </c>
      <c r="I3618" s="6">
        <f>IF(G3618=0,0,VLOOKUP(G3618,[1]工序单价!$B$2:$D$503,3,FALSE))</f>
        <v>0</v>
      </c>
      <c r="K3618" s="6">
        <f t="shared" si="55"/>
        <v>0</v>
      </c>
    </row>
    <row r="3619" spans="1:11" x14ac:dyDescent="0.15">
      <c r="A3619" s="3" t="str">
        <f>IF([1]基本档案!A3619=0,"",[1]基本档案!A3619)</f>
        <v/>
      </c>
      <c r="B3619" s="3">
        <f>[1]工序单价!B3641</f>
        <v>0</v>
      </c>
      <c r="E3619" s="6" t="str">
        <f>IF(D3619=0,"",VLOOKUP(D3619,[1]基本档案!$A$2:$B$481,2,FALSE))</f>
        <v/>
      </c>
      <c r="H3619" s="6" t="str">
        <f>IF(G3619=0,"",VLOOKUP(G3619,[1]工序单价!$B$2:$D$503,2,FALSE))</f>
        <v/>
      </c>
      <c r="I3619" s="6">
        <f>IF(G3619=0,0,VLOOKUP(G3619,[1]工序单价!$B$2:$D$503,3,FALSE))</f>
        <v>0</v>
      </c>
      <c r="K3619" s="6">
        <f t="shared" si="55"/>
        <v>0</v>
      </c>
    </row>
    <row r="3620" spans="1:11" x14ac:dyDescent="0.15">
      <c r="A3620" s="3" t="str">
        <f>IF([1]基本档案!A3620=0,"",[1]基本档案!A3620)</f>
        <v/>
      </c>
      <c r="B3620" s="3">
        <f>[1]工序单价!B3642</f>
        <v>0</v>
      </c>
      <c r="E3620" s="6" t="str">
        <f>IF(D3620=0,"",VLOOKUP(D3620,[1]基本档案!$A$2:$B$481,2,FALSE))</f>
        <v/>
      </c>
      <c r="H3620" s="6" t="str">
        <f>IF(G3620=0,"",VLOOKUP(G3620,[1]工序单价!$B$2:$D$503,2,FALSE))</f>
        <v/>
      </c>
      <c r="I3620" s="6">
        <f>IF(G3620=0,0,VLOOKUP(G3620,[1]工序单价!$B$2:$D$503,3,FALSE))</f>
        <v>0</v>
      </c>
      <c r="K3620" s="6">
        <f t="shared" si="55"/>
        <v>0</v>
      </c>
    </row>
    <row r="3621" spans="1:11" x14ac:dyDescent="0.15">
      <c r="A3621" s="3" t="str">
        <f>IF([1]基本档案!A3621=0,"",[1]基本档案!A3621)</f>
        <v/>
      </c>
      <c r="B3621" s="3">
        <f>[1]工序单价!B3643</f>
        <v>0</v>
      </c>
      <c r="E3621" s="6" t="str">
        <f>IF(D3621=0,"",VLOOKUP(D3621,[1]基本档案!$A$2:$B$481,2,FALSE))</f>
        <v/>
      </c>
      <c r="H3621" s="6" t="str">
        <f>IF(G3621=0,"",VLOOKUP(G3621,[1]工序单价!$B$2:$D$503,2,FALSE))</f>
        <v/>
      </c>
      <c r="I3621" s="6">
        <f>IF(G3621=0,0,VLOOKUP(G3621,[1]工序单价!$B$2:$D$503,3,FALSE))</f>
        <v>0</v>
      </c>
      <c r="K3621" s="6">
        <f t="shared" si="55"/>
        <v>0</v>
      </c>
    </row>
    <row r="3622" spans="1:11" x14ac:dyDescent="0.15">
      <c r="A3622" s="3" t="str">
        <f>IF([1]基本档案!A3622=0,"",[1]基本档案!A3622)</f>
        <v/>
      </c>
      <c r="B3622" s="3">
        <f>[1]工序单价!B3644</f>
        <v>0</v>
      </c>
      <c r="E3622" s="6" t="str">
        <f>IF(D3622=0,"",VLOOKUP(D3622,[1]基本档案!$A$2:$B$481,2,FALSE))</f>
        <v/>
      </c>
      <c r="H3622" s="6" t="str">
        <f>IF(G3622=0,"",VLOOKUP(G3622,[1]工序单价!$B$2:$D$503,2,FALSE))</f>
        <v/>
      </c>
      <c r="I3622" s="6">
        <f>IF(G3622=0,0,VLOOKUP(G3622,[1]工序单价!$B$2:$D$503,3,FALSE))</f>
        <v>0</v>
      </c>
      <c r="K3622" s="6">
        <f t="shared" si="55"/>
        <v>0</v>
      </c>
    </row>
    <row r="3623" spans="1:11" x14ac:dyDescent="0.15">
      <c r="A3623" s="3" t="str">
        <f>IF([1]基本档案!A3623=0,"",[1]基本档案!A3623)</f>
        <v/>
      </c>
      <c r="B3623" s="3">
        <f>[1]工序单价!B3645</f>
        <v>0</v>
      </c>
      <c r="E3623" s="6" t="str">
        <f>IF(D3623=0,"",VLOOKUP(D3623,[1]基本档案!$A$2:$B$481,2,FALSE))</f>
        <v/>
      </c>
      <c r="H3623" s="6" t="str">
        <f>IF(G3623=0,"",VLOOKUP(G3623,[1]工序单价!$B$2:$D$503,2,FALSE))</f>
        <v/>
      </c>
      <c r="I3623" s="6">
        <f>IF(G3623=0,0,VLOOKUP(G3623,[1]工序单价!$B$2:$D$503,3,FALSE))</f>
        <v>0</v>
      </c>
      <c r="K3623" s="6">
        <f t="shared" si="55"/>
        <v>0</v>
      </c>
    </row>
    <row r="3624" spans="1:11" x14ac:dyDescent="0.15">
      <c r="A3624" s="3" t="str">
        <f>IF([1]基本档案!A3624=0,"",[1]基本档案!A3624)</f>
        <v/>
      </c>
      <c r="B3624" s="3">
        <f>[1]工序单价!B3646</f>
        <v>0</v>
      </c>
      <c r="E3624" s="6" t="str">
        <f>IF(D3624=0,"",VLOOKUP(D3624,[1]基本档案!$A$2:$B$481,2,FALSE))</f>
        <v/>
      </c>
      <c r="H3624" s="6" t="str">
        <f>IF(G3624=0,"",VLOOKUP(G3624,[1]工序单价!$B$2:$D$503,2,FALSE))</f>
        <v/>
      </c>
      <c r="I3624" s="6">
        <f>IF(G3624=0,0,VLOOKUP(G3624,[1]工序单价!$B$2:$D$503,3,FALSE))</f>
        <v>0</v>
      </c>
      <c r="K3624" s="6">
        <f t="shared" si="55"/>
        <v>0</v>
      </c>
    </row>
    <row r="3625" spans="1:11" x14ac:dyDescent="0.15">
      <c r="A3625" s="3" t="str">
        <f>IF([1]基本档案!A3625=0,"",[1]基本档案!A3625)</f>
        <v/>
      </c>
      <c r="B3625" s="3">
        <f>[1]工序单价!B3647</f>
        <v>0</v>
      </c>
      <c r="E3625" s="6" t="str">
        <f>IF(D3625=0,"",VLOOKUP(D3625,[1]基本档案!$A$2:$B$481,2,FALSE))</f>
        <v/>
      </c>
      <c r="H3625" s="6" t="str">
        <f>IF(G3625=0,"",VLOOKUP(G3625,[1]工序单价!$B$2:$D$503,2,FALSE))</f>
        <v/>
      </c>
      <c r="I3625" s="6">
        <f>IF(G3625=0,0,VLOOKUP(G3625,[1]工序单价!$B$2:$D$503,3,FALSE))</f>
        <v>0</v>
      </c>
      <c r="K3625" s="6">
        <f t="shared" si="55"/>
        <v>0</v>
      </c>
    </row>
    <row r="3626" spans="1:11" x14ac:dyDescent="0.15">
      <c r="A3626" s="3" t="str">
        <f>IF([1]基本档案!A3626=0,"",[1]基本档案!A3626)</f>
        <v/>
      </c>
      <c r="B3626" s="3">
        <f>[1]工序单价!B3648</f>
        <v>0</v>
      </c>
      <c r="E3626" s="6" t="str">
        <f>IF(D3626=0,"",VLOOKUP(D3626,[1]基本档案!$A$2:$B$481,2,FALSE))</f>
        <v/>
      </c>
      <c r="H3626" s="6" t="str">
        <f>IF(G3626=0,"",VLOOKUP(G3626,[1]工序单价!$B$2:$D$503,2,FALSE))</f>
        <v/>
      </c>
      <c r="I3626" s="6">
        <f>IF(G3626=0,0,VLOOKUP(G3626,[1]工序单价!$B$2:$D$503,3,FALSE))</f>
        <v>0</v>
      </c>
      <c r="K3626" s="6">
        <f t="shared" si="55"/>
        <v>0</v>
      </c>
    </row>
    <row r="3627" spans="1:11" x14ac:dyDescent="0.15">
      <c r="A3627" s="3" t="str">
        <f>IF([1]基本档案!A3627=0,"",[1]基本档案!A3627)</f>
        <v/>
      </c>
      <c r="B3627" s="3">
        <f>[1]工序单价!B3649</f>
        <v>0</v>
      </c>
      <c r="E3627" s="6" t="str">
        <f>IF(D3627=0,"",VLOOKUP(D3627,[1]基本档案!$A$2:$B$481,2,FALSE))</f>
        <v/>
      </c>
      <c r="H3627" s="6" t="str">
        <f>IF(G3627=0,"",VLOOKUP(G3627,[1]工序单价!$B$2:$D$503,2,FALSE))</f>
        <v/>
      </c>
      <c r="I3627" s="6">
        <f>IF(G3627=0,0,VLOOKUP(G3627,[1]工序单价!$B$2:$D$503,3,FALSE))</f>
        <v>0</v>
      </c>
      <c r="K3627" s="6">
        <f t="shared" si="55"/>
        <v>0</v>
      </c>
    </row>
    <row r="3628" spans="1:11" x14ac:dyDescent="0.15">
      <c r="A3628" s="3" t="str">
        <f>IF([1]基本档案!A3628=0,"",[1]基本档案!A3628)</f>
        <v/>
      </c>
      <c r="B3628" s="3">
        <f>[1]工序单价!B3650</f>
        <v>0</v>
      </c>
      <c r="E3628" s="6" t="str">
        <f>IF(D3628=0,"",VLOOKUP(D3628,[1]基本档案!$A$2:$B$481,2,FALSE))</f>
        <v/>
      </c>
      <c r="H3628" s="6" t="str">
        <f>IF(G3628=0,"",VLOOKUP(G3628,[1]工序单价!$B$2:$D$503,2,FALSE))</f>
        <v/>
      </c>
      <c r="I3628" s="6">
        <f>IF(G3628=0,0,VLOOKUP(G3628,[1]工序单价!$B$2:$D$503,3,FALSE))</f>
        <v>0</v>
      </c>
      <c r="K3628" s="6">
        <f t="shared" si="55"/>
        <v>0</v>
      </c>
    </row>
    <row r="3629" spans="1:11" x14ac:dyDescent="0.15">
      <c r="A3629" s="3" t="str">
        <f>IF([1]基本档案!A3629=0,"",[1]基本档案!A3629)</f>
        <v/>
      </c>
      <c r="B3629" s="3">
        <f>[1]工序单价!B3651</f>
        <v>0</v>
      </c>
      <c r="E3629" s="6" t="str">
        <f>IF(D3629=0,"",VLOOKUP(D3629,[1]基本档案!$A$2:$B$481,2,FALSE))</f>
        <v/>
      </c>
      <c r="H3629" s="6" t="str">
        <f>IF(G3629=0,"",VLOOKUP(G3629,[1]工序单价!$B$2:$D$503,2,FALSE))</f>
        <v/>
      </c>
      <c r="I3629" s="6">
        <f>IF(G3629=0,0,VLOOKUP(G3629,[1]工序单价!$B$2:$D$503,3,FALSE))</f>
        <v>0</v>
      </c>
      <c r="K3629" s="6">
        <f t="shared" si="55"/>
        <v>0</v>
      </c>
    </row>
    <row r="3630" spans="1:11" x14ac:dyDescent="0.15">
      <c r="A3630" s="3" t="str">
        <f>IF([1]基本档案!A3630=0,"",[1]基本档案!A3630)</f>
        <v/>
      </c>
      <c r="B3630" s="3">
        <f>[1]工序单价!B3652</f>
        <v>0</v>
      </c>
      <c r="E3630" s="6" t="str">
        <f>IF(D3630=0,"",VLOOKUP(D3630,[1]基本档案!$A$2:$B$481,2,FALSE))</f>
        <v/>
      </c>
      <c r="H3630" s="6" t="str">
        <f>IF(G3630=0,"",VLOOKUP(G3630,[1]工序单价!$B$2:$D$503,2,FALSE))</f>
        <v/>
      </c>
      <c r="I3630" s="6">
        <f>IF(G3630=0,0,VLOOKUP(G3630,[1]工序单价!$B$2:$D$503,3,FALSE))</f>
        <v>0</v>
      </c>
      <c r="K3630" s="6">
        <f t="shared" si="55"/>
        <v>0</v>
      </c>
    </row>
    <row r="3631" spans="1:11" x14ac:dyDescent="0.15">
      <c r="A3631" s="3" t="str">
        <f>IF([1]基本档案!A3631=0,"",[1]基本档案!A3631)</f>
        <v/>
      </c>
      <c r="B3631" s="3">
        <f>[1]工序单价!B3653</f>
        <v>0</v>
      </c>
      <c r="E3631" s="6" t="str">
        <f>IF(D3631=0,"",VLOOKUP(D3631,[1]基本档案!$A$2:$B$481,2,FALSE))</f>
        <v/>
      </c>
      <c r="H3631" s="6" t="str">
        <f>IF(G3631=0,"",VLOOKUP(G3631,[1]工序单价!$B$2:$D$503,2,FALSE))</f>
        <v/>
      </c>
      <c r="I3631" s="6">
        <f>IF(G3631=0,0,VLOOKUP(G3631,[1]工序单价!$B$2:$D$503,3,FALSE))</f>
        <v>0</v>
      </c>
      <c r="K3631" s="6">
        <f t="shared" si="55"/>
        <v>0</v>
      </c>
    </row>
    <row r="3632" spans="1:11" x14ac:dyDescent="0.15">
      <c r="A3632" s="3" t="str">
        <f>IF([1]基本档案!A3632=0,"",[1]基本档案!A3632)</f>
        <v/>
      </c>
      <c r="B3632" s="3">
        <f>[1]工序单价!B3654</f>
        <v>0</v>
      </c>
      <c r="E3632" s="6" t="str">
        <f>IF(D3632=0,"",VLOOKUP(D3632,[1]基本档案!$A$2:$B$481,2,FALSE))</f>
        <v/>
      </c>
      <c r="H3632" s="6" t="str">
        <f>IF(G3632=0,"",VLOOKUP(G3632,[1]工序单价!$B$2:$D$503,2,FALSE))</f>
        <v/>
      </c>
      <c r="I3632" s="6">
        <f>IF(G3632=0,0,VLOOKUP(G3632,[1]工序单价!$B$2:$D$503,3,FALSE))</f>
        <v>0</v>
      </c>
      <c r="K3632" s="6">
        <f t="shared" si="55"/>
        <v>0</v>
      </c>
    </row>
    <row r="3633" spans="1:11" x14ac:dyDescent="0.15">
      <c r="A3633" s="3" t="str">
        <f>IF([1]基本档案!A3633=0,"",[1]基本档案!A3633)</f>
        <v/>
      </c>
      <c r="B3633" s="3">
        <f>[1]工序单价!B3655</f>
        <v>0</v>
      </c>
      <c r="E3633" s="6" t="str">
        <f>IF(D3633=0,"",VLOOKUP(D3633,[1]基本档案!$A$2:$B$481,2,FALSE))</f>
        <v/>
      </c>
      <c r="H3633" s="6" t="str">
        <f>IF(G3633=0,"",VLOOKUP(G3633,[1]工序单价!$B$2:$D$503,2,FALSE))</f>
        <v/>
      </c>
      <c r="I3633" s="6">
        <f>IF(G3633=0,0,VLOOKUP(G3633,[1]工序单价!$B$2:$D$503,3,FALSE))</f>
        <v>0</v>
      </c>
      <c r="K3633" s="6">
        <f t="shared" si="55"/>
        <v>0</v>
      </c>
    </row>
    <row r="3634" spans="1:11" x14ac:dyDescent="0.15">
      <c r="A3634" s="3" t="str">
        <f>IF([1]基本档案!A3634=0,"",[1]基本档案!A3634)</f>
        <v/>
      </c>
      <c r="B3634" s="3">
        <f>[1]工序单价!B3656</f>
        <v>0</v>
      </c>
      <c r="E3634" s="6" t="str">
        <f>IF(D3634=0,"",VLOOKUP(D3634,[1]基本档案!$A$2:$B$481,2,FALSE))</f>
        <v/>
      </c>
      <c r="H3634" s="6" t="str">
        <f>IF(G3634=0,"",VLOOKUP(G3634,[1]工序单价!$B$2:$D$503,2,FALSE))</f>
        <v/>
      </c>
      <c r="I3634" s="6">
        <f>IF(G3634=0,0,VLOOKUP(G3634,[1]工序单价!$B$2:$D$503,3,FALSE))</f>
        <v>0</v>
      </c>
      <c r="K3634" s="6">
        <f t="shared" si="55"/>
        <v>0</v>
      </c>
    </row>
    <row r="3635" spans="1:11" x14ac:dyDescent="0.15">
      <c r="A3635" s="3" t="str">
        <f>IF([1]基本档案!A3635=0,"",[1]基本档案!A3635)</f>
        <v/>
      </c>
      <c r="B3635" s="3">
        <f>[1]工序单价!B3657</f>
        <v>0</v>
      </c>
      <c r="E3635" s="6" t="str">
        <f>IF(D3635=0,"",VLOOKUP(D3635,[1]基本档案!$A$2:$B$481,2,FALSE))</f>
        <v/>
      </c>
      <c r="H3635" s="6" t="str">
        <f>IF(G3635=0,"",VLOOKUP(G3635,[1]工序单价!$B$2:$D$503,2,FALSE))</f>
        <v/>
      </c>
      <c r="I3635" s="6">
        <f>IF(G3635=0,0,VLOOKUP(G3635,[1]工序单价!$B$2:$D$503,3,FALSE))</f>
        <v>0</v>
      </c>
      <c r="K3635" s="6">
        <f t="shared" si="55"/>
        <v>0</v>
      </c>
    </row>
    <row r="3636" spans="1:11" x14ac:dyDescent="0.15">
      <c r="A3636" s="3" t="str">
        <f>IF([1]基本档案!A3636=0,"",[1]基本档案!A3636)</f>
        <v/>
      </c>
      <c r="B3636" s="3">
        <f>[1]工序单价!B3658</f>
        <v>0</v>
      </c>
      <c r="E3636" s="6" t="str">
        <f>IF(D3636=0,"",VLOOKUP(D3636,[1]基本档案!$A$2:$B$481,2,FALSE))</f>
        <v/>
      </c>
      <c r="H3636" s="6" t="str">
        <f>IF(G3636=0,"",VLOOKUP(G3636,[1]工序单价!$B$2:$D$503,2,FALSE))</f>
        <v/>
      </c>
      <c r="I3636" s="6">
        <f>IF(G3636=0,0,VLOOKUP(G3636,[1]工序单价!$B$2:$D$503,3,FALSE))</f>
        <v>0</v>
      </c>
      <c r="K3636" s="6">
        <f t="shared" si="55"/>
        <v>0</v>
      </c>
    </row>
    <row r="3637" spans="1:11" x14ac:dyDescent="0.15">
      <c r="A3637" s="3" t="str">
        <f>IF([1]基本档案!A3637=0,"",[1]基本档案!A3637)</f>
        <v/>
      </c>
      <c r="B3637" s="3">
        <f>[1]工序单价!B3659</f>
        <v>0</v>
      </c>
      <c r="E3637" s="6" t="str">
        <f>IF(D3637=0,"",VLOOKUP(D3637,[1]基本档案!$A$2:$B$481,2,FALSE))</f>
        <v/>
      </c>
      <c r="H3637" s="6" t="str">
        <f>IF(G3637=0,"",VLOOKUP(G3637,[1]工序单价!$B$2:$D$503,2,FALSE))</f>
        <v/>
      </c>
      <c r="I3637" s="6">
        <f>IF(G3637=0,0,VLOOKUP(G3637,[1]工序单价!$B$2:$D$503,3,FALSE))</f>
        <v>0</v>
      </c>
      <c r="K3637" s="6">
        <f t="shared" si="55"/>
        <v>0</v>
      </c>
    </row>
    <row r="3638" spans="1:11" x14ac:dyDescent="0.15">
      <c r="A3638" s="3" t="str">
        <f>IF([1]基本档案!A3638=0,"",[1]基本档案!A3638)</f>
        <v/>
      </c>
      <c r="B3638" s="3">
        <f>[1]工序单价!B3660</f>
        <v>0</v>
      </c>
      <c r="E3638" s="6" t="str">
        <f>IF(D3638=0,"",VLOOKUP(D3638,[1]基本档案!$A$2:$B$481,2,FALSE))</f>
        <v/>
      </c>
      <c r="H3638" s="6" t="str">
        <f>IF(G3638=0,"",VLOOKUP(G3638,[1]工序单价!$B$2:$D$503,2,FALSE))</f>
        <v/>
      </c>
      <c r="I3638" s="6">
        <f>IF(G3638=0,0,VLOOKUP(G3638,[1]工序单价!$B$2:$D$503,3,FALSE))</f>
        <v>0</v>
      </c>
      <c r="K3638" s="6">
        <f t="shared" si="55"/>
        <v>0</v>
      </c>
    </row>
    <row r="3639" spans="1:11" x14ac:dyDescent="0.15">
      <c r="A3639" s="3" t="str">
        <f>IF([1]基本档案!A3639=0,"",[1]基本档案!A3639)</f>
        <v/>
      </c>
      <c r="B3639" s="3">
        <f>[1]工序单价!B3661</f>
        <v>0</v>
      </c>
      <c r="E3639" s="6" t="str">
        <f>IF(D3639=0,"",VLOOKUP(D3639,[1]基本档案!$A$2:$B$481,2,FALSE))</f>
        <v/>
      </c>
      <c r="H3639" s="6" t="str">
        <f>IF(G3639=0,"",VLOOKUP(G3639,[1]工序单价!$B$2:$D$503,2,FALSE))</f>
        <v/>
      </c>
      <c r="I3639" s="6">
        <f>IF(G3639=0,0,VLOOKUP(G3639,[1]工序单价!$B$2:$D$503,3,FALSE))</f>
        <v>0</v>
      </c>
      <c r="K3639" s="6">
        <f t="shared" si="55"/>
        <v>0</v>
      </c>
    </row>
    <row r="3640" spans="1:11" x14ac:dyDescent="0.15">
      <c r="A3640" s="3" t="str">
        <f>IF([1]基本档案!A3640=0,"",[1]基本档案!A3640)</f>
        <v/>
      </c>
      <c r="B3640" s="3">
        <f>[1]工序单价!B3662</f>
        <v>0</v>
      </c>
      <c r="E3640" s="6" t="str">
        <f>IF(D3640=0,"",VLOOKUP(D3640,[1]基本档案!$A$2:$B$481,2,FALSE))</f>
        <v/>
      </c>
      <c r="H3640" s="6" t="str">
        <f>IF(G3640=0,"",VLOOKUP(G3640,[1]工序单价!$B$2:$D$503,2,FALSE))</f>
        <v/>
      </c>
      <c r="I3640" s="6">
        <f>IF(G3640=0,0,VLOOKUP(G3640,[1]工序单价!$B$2:$D$503,3,FALSE))</f>
        <v>0</v>
      </c>
      <c r="K3640" s="6">
        <f t="shared" si="55"/>
        <v>0</v>
      </c>
    </row>
    <row r="3641" spans="1:11" x14ac:dyDescent="0.15">
      <c r="A3641" s="3" t="str">
        <f>IF([1]基本档案!A3641=0,"",[1]基本档案!A3641)</f>
        <v/>
      </c>
      <c r="B3641" s="3">
        <f>[1]工序单价!B3663</f>
        <v>0</v>
      </c>
      <c r="E3641" s="6" t="str">
        <f>IF(D3641=0,"",VLOOKUP(D3641,[1]基本档案!$A$2:$B$481,2,FALSE))</f>
        <v/>
      </c>
      <c r="H3641" s="6" t="str">
        <f>IF(G3641=0,"",VLOOKUP(G3641,[1]工序单价!$B$2:$D$503,2,FALSE))</f>
        <v/>
      </c>
      <c r="I3641" s="6">
        <f>IF(G3641=0,0,VLOOKUP(G3641,[1]工序单价!$B$2:$D$503,3,FALSE))</f>
        <v>0</v>
      </c>
      <c r="K3641" s="6">
        <f t="shared" si="55"/>
        <v>0</v>
      </c>
    </row>
    <row r="3642" spans="1:11" x14ac:dyDescent="0.15">
      <c r="A3642" s="3" t="str">
        <f>IF([1]基本档案!A3642=0,"",[1]基本档案!A3642)</f>
        <v/>
      </c>
      <c r="B3642" s="3">
        <f>[1]工序单价!B3664</f>
        <v>0</v>
      </c>
      <c r="E3642" s="6" t="str">
        <f>IF(D3642=0,"",VLOOKUP(D3642,[1]基本档案!$A$2:$B$481,2,FALSE))</f>
        <v/>
      </c>
      <c r="H3642" s="6" t="str">
        <f>IF(G3642=0,"",VLOOKUP(G3642,[1]工序单价!$B$2:$D$503,2,FALSE))</f>
        <v/>
      </c>
      <c r="I3642" s="6">
        <f>IF(G3642=0,0,VLOOKUP(G3642,[1]工序单价!$B$2:$D$503,3,FALSE))</f>
        <v>0</v>
      </c>
      <c r="K3642" s="6">
        <f t="shared" si="55"/>
        <v>0</v>
      </c>
    </row>
    <row r="3643" spans="1:11" x14ac:dyDescent="0.15">
      <c r="A3643" s="3" t="str">
        <f>IF([1]基本档案!A3643=0,"",[1]基本档案!A3643)</f>
        <v/>
      </c>
      <c r="B3643" s="3">
        <f>[1]工序单价!B3665</f>
        <v>0</v>
      </c>
      <c r="E3643" s="6" t="str">
        <f>IF(D3643=0,"",VLOOKUP(D3643,[1]基本档案!$A$2:$B$481,2,FALSE))</f>
        <v/>
      </c>
      <c r="H3643" s="6" t="str">
        <f>IF(G3643=0,"",VLOOKUP(G3643,[1]工序单价!$B$2:$D$503,2,FALSE))</f>
        <v/>
      </c>
      <c r="I3643" s="6">
        <f>IF(G3643=0,0,VLOOKUP(G3643,[1]工序单价!$B$2:$D$503,3,FALSE))</f>
        <v>0</v>
      </c>
      <c r="K3643" s="6">
        <f t="shared" si="55"/>
        <v>0</v>
      </c>
    </row>
    <row r="3644" spans="1:11" x14ac:dyDescent="0.15">
      <c r="A3644" s="3" t="str">
        <f>IF([1]基本档案!A3644=0,"",[1]基本档案!A3644)</f>
        <v/>
      </c>
      <c r="B3644" s="3">
        <f>[1]工序单价!B3666</f>
        <v>0</v>
      </c>
      <c r="E3644" s="6" t="str">
        <f>IF(D3644=0,"",VLOOKUP(D3644,[1]基本档案!$A$2:$B$481,2,FALSE))</f>
        <v/>
      </c>
      <c r="H3644" s="6" t="str">
        <f>IF(G3644=0,"",VLOOKUP(G3644,[1]工序单价!$B$2:$D$503,2,FALSE))</f>
        <v/>
      </c>
      <c r="I3644" s="6">
        <f>IF(G3644=0,0,VLOOKUP(G3644,[1]工序单价!$B$2:$D$503,3,FALSE))</f>
        <v>0</v>
      </c>
      <c r="K3644" s="6">
        <f t="shared" si="55"/>
        <v>0</v>
      </c>
    </row>
    <row r="3645" spans="1:11" x14ac:dyDescent="0.15">
      <c r="A3645" s="3" t="str">
        <f>IF([1]基本档案!A3645=0,"",[1]基本档案!A3645)</f>
        <v/>
      </c>
      <c r="B3645" s="3">
        <f>[1]工序单价!B3667</f>
        <v>0</v>
      </c>
      <c r="E3645" s="6" t="str">
        <f>IF(D3645=0,"",VLOOKUP(D3645,[1]基本档案!$A$2:$B$481,2,FALSE))</f>
        <v/>
      </c>
      <c r="H3645" s="6" t="str">
        <f>IF(G3645=0,"",VLOOKUP(G3645,[1]工序单价!$B$2:$D$503,2,FALSE))</f>
        <v/>
      </c>
      <c r="I3645" s="6">
        <f>IF(G3645=0,0,VLOOKUP(G3645,[1]工序单价!$B$2:$D$503,3,FALSE))</f>
        <v>0</v>
      </c>
      <c r="K3645" s="6">
        <f t="shared" si="55"/>
        <v>0</v>
      </c>
    </row>
    <row r="3646" spans="1:11" x14ac:dyDescent="0.15">
      <c r="A3646" s="3" t="str">
        <f>IF([1]基本档案!A3646=0,"",[1]基本档案!A3646)</f>
        <v/>
      </c>
      <c r="B3646" s="3">
        <f>[1]工序单价!B3668</f>
        <v>0</v>
      </c>
      <c r="E3646" s="6" t="str">
        <f>IF(D3646=0,"",VLOOKUP(D3646,[1]基本档案!$A$2:$B$481,2,FALSE))</f>
        <v/>
      </c>
      <c r="H3646" s="6" t="str">
        <f>IF(G3646=0,"",VLOOKUP(G3646,[1]工序单价!$B$2:$D$503,2,FALSE))</f>
        <v/>
      </c>
      <c r="I3646" s="6">
        <f>IF(G3646=0,0,VLOOKUP(G3646,[1]工序单价!$B$2:$D$503,3,FALSE))</f>
        <v>0</v>
      </c>
      <c r="K3646" s="6">
        <f t="shared" si="55"/>
        <v>0</v>
      </c>
    </row>
    <row r="3647" spans="1:11" x14ac:dyDescent="0.15">
      <c r="A3647" s="3" t="str">
        <f>IF([1]基本档案!A3647=0,"",[1]基本档案!A3647)</f>
        <v/>
      </c>
      <c r="B3647" s="3">
        <f>[1]工序单价!B3669</f>
        <v>0</v>
      </c>
      <c r="E3647" s="6" t="str">
        <f>IF(D3647=0,"",VLOOKUP(D3647,[1]基本档案!$A$2:$B$481,2,FALSE))</f>
        <v/>
      </c>
      <c r="H3647" s="6" t="str">
        <f>IF(G3647=0,"",VLOOKUP(G3647,[1]工序单价!$B$2:$D$503,2,FALSE))</f>
        <v/>
      </c>
      <c r="I3647" s="6">
        <f>IF(G3647=0,0,VLOOKUP(G3647,[1]工序单价!$B$2:$D$503,3,FALSE))</f>
        <v>0</v>
      </c>
      <c r="K3647" s="6">
        <f t="shared" si="55"/>
        <v>0</v>
      </c>
    </row>
    <row r="3648" spans="1:11" x14ac:dyDescent="0.15">
      <c r="A3648" s="3" t="str">
        <f>IF([1]基本档案!A3648=0,"",[1]基本档案!A3648)</f>
        <v/>
      </c>
      <c r="B3648" s="3">
        <f>[1]工序单价!B3670</f>
        <v>0</v>
      </c>
      <c r="E3648" s="6" t="str">
        <f>IF(D3648=0,"",VLOOKUP(D3648,[1]基本档案!$A$2:$B$481,2,FALSE))</f>
        <v/>
      </c>
      <c r="H3648" s="6" t="str">
        <f>IF(G3648=0,"",VLOOKUP(G3648,[1]工序单价!$B$2:$D$503,2,FALSE))</f>
        <v/>
      </c>
      <c r="I3648" s="6">
        <f>IF(G3648=0,0,VLOOKUP(G3648,[1]工序单价!$B$2:$D$503,3,FALSE))</f>
        <v>0</v>
      </c>
      <c r="K3648" s="6">
        <f t="shared" si="55"/>
        <v>0</v>
      </c>
    </row>
    <row r="3649" spans="1:11" x14ac:dyDescent="0.15">
      <c r="A3649" s="3" t="str">
        <f>IF([1]基本档案!A3649=0,"",[1]基本档案!A3649)</f>
        <v/>
      </c>
      <c r="B3649" s="3">
        <f>[1]工序单价!B3671</f>
        <v>0</v>
      </c>
      <c r="E3649" s="6" t="str">
        <f>IF(D3649=0,"",VLOOKUP(D3649,[1]基本档案!$A$2:$B$481,2,FALSE))</f>
        <v/>
      </c>
      <c r="H3649" s="6" t="str">
        <f>IF(G3649=0,"",VLOOKUP(G3649,[1]工序单价!$B$2:$D$503,2,FALSE))</f>
        <v/>
      </c>
      <c r="I3649" s="6">
        <f>IF(G3649=0,0,VLOOKUP(G3649,[1]工序单价!$B$2:$D$503,3,FALSE))</f>
        <v>0</v>
      </c>
      <c r="K3649" s="6">
        <f t="shared" si="55"/>
        <v>0</v>
      </c>
    </row>
    <row r="3650" spans="1:11" x14ac:dyDescent="0.15">
      <c r="A3650" s="3" t="str">
        <f>IF([1]基本档案!A3650=0,"",[1]基本档案!A3650)</f>
        <v/>
      </c>
      <c r="B3650" s="3">
        <f>[1]工序单价!B3672</f>
        <v>0</v>
      </c>
      <c r="E3650" s="6" t="str">
        <f>IF(D3650=0,"",VLOOKUP(D3650,[1]基本档案!$A$2:$B$481,2,FALSE))</f>
        <v/>
      </c>
      <c r="H3650" s="6" t="str">
        <f>IF(G3650=0,"",VLOOKUP(G3650,[1]工序单价!$B$2:$D$503,2,FALSE))</f>
        <v/>
      </c>
      <c r="I3650" s="6">
        <f>IF(G3650=0,0,VLOOKUP(G3650,[1]工序单价!$B$2:$D$503,3,FALSE))</f>
        <v>0</v>
      </c>
      <c r="K3650" s="6">
        <f t="shared" ref="K3650:K3713" si="56">I3650*J3650</f>
        <v>0</v>
      </c>
    </row>
    <row r="3651" spans="1:11" x14ac:dyDescent="0.15">
      <c r="A3651" s="3" t="str">
        <f>IF([1]基本档案!A3651=0,"",[1]基本档案!A3651)</f>
        <v/>
      </c>
      <c r="B3651" s="3">
        <f>[1]工序单价!B3673</f>
        <v>0</v>
      </c>
      <c r="E3651" s="6" t="str">
        <f>IF(D3651=0,"",VLOOKUP(D3651,[1]基本档案!$A$2:$B$481,2,FALSE))</f>
        <v/>
      </c>
      <c r="H3651" s="6" t="str">
        <f>IF(G3651=0,"",VLOOKUP(G3651,[1]工序单价!$B$2:$D$503,2,FALSE))</f>
        <v/>
      </c>
      <c r="I3651" s="6">
        <f>IF(G3651=0,0,VLOOKUP(G3651,[1]工序单价!$B$2:$D$503,3,FALSE))</f>
        <v>0</v>
      </c>
      <c r="K3651" s="6">
        <f t="shared" si="56"/>
        <v>0</v>
      </c>
    </row>
    <row r="3652" spans="1:11" x14ac:dyDescent="0.15">
      <c r="A3652" s="3" t="str">
        <f>IF([1]基本档案!A3652=0,"",[1]基本档案!A3652)</f>
        <v/>
      </c>
      <c r="B3652" s="3">
        <f>[1]工序单价!B3674</f>
        <v>0</v>
      </c>
      <c r="E3652" s="6" t="str">
        <f>IF(D3652=0,"",VLOOKUP(D3652,[1]基本档案!$A$2:$B$481,2,FALSE))</f>
        <v/>
      </c>
      <c r="H3652" s="6" t="str">
        <f>IF(G3652=0,"",VLOOKUP(G3652,[1]工序单价!$B$2:$D$503,2,FALSE))</f>
        <v/>
      </c>
      <c r="I3652" s="6">
        <f>IF(G3652=0,0,VLOOKUP(G3652,[1]工序单价!$B$2:$D$503,3,FALSE))</f>
        <v>0</v>
      </c>
      <c r="K3652" s="6">
        <f t="shared" si="56"/>
        <v>0</v>
      </c>
    </row>
    <row r="3653" spans="1:11" x14ac:dyDescent="0.15">
      <c r="A3653" s="3" t="str">
        <f>IF([1]基本档案!A3653=0,"",[1]基本档案!A3653)</f>
        <v/>
      </c>
      <c r="B3653" s="3">
        <f>[1]工序单价!B3675</f>
        <v>0</v>
      </c>
      <c r="E3653" s="6" t="str">
        <f>IF(D3653=0,"",VLOOKUP(D3653,[1]基本档案!$A$2:$B$481,2,FALSE))</f>
        <v/>
      </c>
      <c r="H3653" s="6" t="str">
        <f>IF(G3653=0,"",VLOOKUP(G3653,[1]工序单价!$B$2:$D$503,2,FALSE))</f>
        <v/>
      </c>
      <c r="I3653" s="6">
        <f>IF(G3653=0,0,VLOOKUP(G3653,[1]工序单价!$B$2:$D$503,3,FALSE))</f>
        <v>0</v>
      </c>
      <c r="K3653" s="6">
        <f t="shared" si="56"/>
        <v>0</v>
      </c>
    </row>
    <row r="3654" spans="1:11" x14ac:dyDescent="0.15">
      <c r="A3654" s="3" t="str">
        <f>IF([1]基本档案!A3654=0,"",[1]基本档案!A3654)</f>
        <v/>
      </c>
      <c r="B3654" s="3">
        <f>[1]工序单价!B3676</f>
        <v>0</v>
      </c>
      <c r="E3654" s="6" t="str">
        <f>IF(D3654=0,"",VLOOKUP(D3654,[1]基本档案!$A$2:$B$481,2,FALSE))</f>
        <v/>
      </c>
      <c r="H3654" s="6" t="str">
        <f>IF(G3654=0,"",VLOOKUP(G3654,[1]工序单价!$B$2:$D$503,2,FALSE))</f>
        <v/>
      </c>
      <c r="I3654" s="6">
        <f>IF(G3654=0,0,VLOOKUP(G3654,[1]工序单价!$B$2:$D$503,3,FALSE))</f>
        <v>0</v>
      </c>
      <c r="K3654" s="6">
        <f t="shared" si="56"/>
        <v>0</v>
      </c>
    </row>
    <row r="3655" spans="1:11" x14ac:dyDescent="0.15">
      <c r="A3655" s="3" t="str">
        <f>IF([1]基本档案!A3655=0,"",[1]基本档案!A3655)</f>
        <v/>
      </c>
      <c r="B3655" s="3">
        <f>[1]工序单价!B3677</f>
        <v>0</v>
      </c>
      <c r="E3655" s="6" t="str">
        <f>IF(D3655=0,"",VLOOKUP(D3655,[1]基本档案!$A$2:$B$481,2,FALSE))</f>
        <v/>
      </c>
      <c r="H3655" s="6" t="str">
        <f>IF(G3655=0,"",VLOOKUP(G3655,[1]工序单价!$B$2:$D$503,2,FALSE))</f>
        <v/>
      </c>
      <c r="I3655" s="6">
        <f>IF(G3655=0,0,VLOOKUP(G3655,[1]工序单价!$B$2:$D$503,3,FALSE))</f>
        <v>0</v>
      </c>
      <c r="K3655" s="6">
        <f t="shared" si="56"/>
        <v>0</v>
      </c>
    </row>
    <row r="3656" spans="1:11" x14ac:dyDescent="0.15">
      <c r="A3656" s="3" t="str">
        <f>IF([1]基本档案!A3656=0,"",[1]基本档案!A3656)</f>
        <v/>
      </c>
      <c r="B3656" s="3">
        <f>[1]工序单价!B3678</f>
        <v>0</v>
      </c>
      <c r="E3656" s="6" t="str">
        <f>IF(D3656=0,"",VLOOKUP(D3656,[1]基本档案!$A$2:$B$481,2,FALSE))</f>
        <v/>
      </c>
      <c r="H3656" s="6" t="str">
        <f>IF(G3656=0,"",VLOOKUP(G3656,[1]工序单价!$B$2:$D$503,2,FALSE))</f>
        <v/>
      </c>
      <c r="I3656" s="6">
        <f>IF(G3656=0,0,VLOOKUP(G3656,[1]工序单价!$B$2:$D$503,3,FALSE))</f>
        <v>0</v>
      </c>
      <c r="K3656" s="6">
        <f t="shared" si="56"/>
        <v>0</v>
      </c>
    </row>
    <row r="3657" spans="1:11" x14ac:dyDescent="0.15">
      <c r="A3657" s="3" t="str">
        <f>IF([1]基本档案!A3657=0,"",[1]基本档案!A3657)</f>
        <v/>
      </c>
      <c r="B3657" s="3">
        <f>[1]工序单价!B3679</f>
        <v>0</v>
      </c>
      <c r="E3657" s="6" t="str">
        <f>IF(D3657=0,"",VLOOKUP(D3657,[1]基本档案!$A$2:$B$481,2,FALSE))</f>
        <v/>
      </c>
      <c r="H3657" s="6" t="str">
        <f>IF(G3657=0,"",VLOOKUP(G3657,[1]工序单价!$B$2:$D$503,2,FALSE))</f>
        <v/>
      </c>
      <c r="I3657" s="6">
        <f>IF(G3657=0,0,VLOOKUP(G3657,[1]工序单价!$B$2:$D$503,3,FALSE))</f>
        <v>0</v>
      </c>
      <c r="K3657" s="6">
        <f t="shared" si="56"/>
        <v>0</v>
      </c>
    </row>
    <row r="3658" spans="1:11" x14ac:dyDescent="0.15">
      <c r="A3658" s="3" t="str">
        <f>IF([1]基本档案!A3658=0,"",[1]基本档案!A3658)</f>
        <v/>
      </c>
      <c r="B3658" s="3">
        <f>[1]工序单价!B3680</f>
        <v>0</v>
      </c>
      <c r="E3658" s="6" t="str">
        <f>IF(D3658=0,"",VLOOKUP(D3658,[1]基本档案!$A$2:$B$481,2,FALSE))</f>
        <v/>
      </c>
      <c r="H3658" s="6" t="str">
        <f>IF(G3658=0,"",VLOOKUP(G3658,[1]工序单价!$B$2:$D$503,2,FALSE))</f>
        <v/>
      </c>
      <c r="I3658" s="6">
        <f>IF(G3658=0,0,VLOOKUP(G3658,[1]工序单价!$B$2:$D$503,3,FALSE))</f>
        <v>0</v>
      </c>
      <c r="K3658" s="6">
        <f t="shared" si="56"/>
        <v>0</v>
      </c>
    </row>
    <row r="3659" spans="1:11" x14ac:dyDescent="0.15">
      <c r="A3659" s="3" t="str">
        <f>IF([1]基本档案!A3659=0,"",[1]基本档案!A3659)</f>
        <v/>
      </c>
      <c r="B3659" s="3">
        <f>[1]工序单价!B3681</f>
        <v>0</v>
      </c>
      <c r="E3659" s="6" t="str">
        <f>IF(D3659=0,"",VLOOKUP(D3659,[1]基本档案!$A$2:$B$481,2,FALSE))</f>
        <v/>
      </c>
      <c r="H3659" s="6" t="str">
        <f>IF(G3659=0,"",VLOOKUP(G3659,[1]工序单价!$B$2:$D$503,2,FALSE))</f>
        <v/>
      </c>
      <c r="I3659" s="6">
        <f>IF(G3659=0,0,VLOOKUP(G3659,[1]工序单价!$B$2:$D$503,3,FALSE))</f>
        <v>0</v>
      </c>
      <c r="K3659" s="6">
        <f t="shared" si="56"/>
        <v>0</v>
      </c>
    </row>
    <row r="3660" spans="1:11" x14ac:dyDescent="0.15">
      <c r="A3660" s="3" t="str">
        <f>IF([1]基本档案!A3660=0,"",[1]基本档案!A3660)</f>
        <v/>
      </c>
      <c r="B3660" s="3">
        <f>[1]工序单价!B3682</f>
        <v>0</v>
      </c>
      <c r="E3660" s="6" t="str">
        <f>IF(D3660=0,"",VLOOKUP(D3660,[1]基本档案!$A$2:$B$481,2,FALSE))</f>
        <v/>
      </c>
      <c r="H3660" s="6" t="str">
        <f>IF(G3660=0,"",VLOOKUP(G3660,[1]工序单价!$B$2:$D$503,2,FALSE))</f>
        <v/>
      </c>
      <c r="I3660" s="6">
        <f>IF(G3660=0,0,VLOOKUP(G3660,[1]工序单价!$B$2:$D$503,3,FALSE))</f>
        <v>0</v>
      </c>
      <c r="K3660" s="6">
        <f t="shared" si="56"/>
        <v>0</v>
      </c>
    </row>
    <row r="3661" spans="1:11" x14ac:dyDescent="0.15">
      <c r="A3661" s="3" t="str">
        <f>IF([1]基本档案!A3661=0,"",[1]基本档案!A3661)</f>
        <v/>
      </c>
      <c r="B3661" s="3">
        <f>[1]工序单价!B3683</f>
        <v>0</v>
      </c>
      <c r="E3661" s="6" t="str">
        <f>IF(D3661=0,"",VLOOKUP(D3661,[1]基本档案!$A$2:$B$481,2,FALSE))</f>
        <v/>
      </c>
      <c r="H3661" s="6" t="str">
        <f>IF(G3661=0,"",VLOOKUP(G3661,[1]工序单价!$B$2:$D$503,2,FALSE))</f>
        <v/>
      </c>
      <c r="I3661" s="6">
        <f>IF(G3661=0,0,VLOOKUP(G3661,[1]工序单价!$B$2:$D$503,3,FALSE))</f>
        <v>0</v>
      </c>
      <c r="K3661" s="6">
        <f t="shared" si="56"/>
        <v>0</v>
      </c>
    </row>
    <row r="3662" spans="1:11" x14ac:dyDescent="0.15">
      <c r="A3662" s="3" t="str">
        <f>IF([1]基本档案!A3662=0,"",[1]基本档案!A3662)</f>
        <v/>
      </c>
      <c r="B3662" s="3">
        <f>[1]工序单价!B3684</f>
        <v>0</v>
      </c>
      <c r="E3662" s="6" t="str">
        <f>IF(D3662=0,"",VLOOKUP(D3662,[1]基本档案!$A$2:$B$481,2,FALSE))</f>
        <v/>
      </c>
      <c r="H3662" s="6" t="str">
        <f>IF(G3662=0,"",VLOOKUP(G3662,[1]工序单价!$B$2:$D$503,2,FALSE))</f>
        <v/>
      </c>
      <c r="I3662" s="6">
        <f>IF(G3662=0,0,VLOOKUP(G3662,[1]工序单价!$B$2:$D$503,3,FALSE))</f>
        <v>0</v>
      </c>
      <c r="K3662" s="6">
        <f t="shared" si="56"/>
        <v>0</v>
      </c>
    </row>
    <row r="3663" spans="1:11" x14ac:dyDescent="0.15">
      <c r="A3663" s="3" t="str">
        <f>IF([1]基本档案!A3663=0,"",[1]基本档案!A3663)</f>
        <v/>
      </c>
      <c r="B3663" s="3">
        <f>[1]工序单价!B3685</f>
        <v>0</v>
      </c>
      <c r="E3663" s="6" t="str">
        <f>IF(D3663=0,"",VLOOKUP(D3663,[1]基本档案!$A$2:$B$481,2,FALSE))</f>
        <v/>
      </c>
      <c r="H3663" s="6" t="str">
        <f>IF(G3663=0,"",VLOOKUP(G3663,[1]工序单价!$B$2:$D$503,2,FALSE))</f>
        <v/>
      </c>
      <c r="I3663" s="6">
        <f>IF(G3663=0,0,VLOOKUP(G3663,[1]工序单价!$B$2:$D$503,3,FALSE))</f>
        <v>0</v>
      </c>
      <c r="K3663" s="6">
        <f t="shared" si="56"/>
        <v>0</v>
      </c>
    </row>
    <row r="3664" spans="1:11" x14ac:dyDescent="0.15">
      <c r="A3664" s="3" t="str">
        <f>IF([1]基本档案!A3664=0,"",[1]基本档案!A3664)</f>
        <v/>
      </c>
      <c r="B3664" s="3">
        <f>[1]工序单价!B3686</f>
        <v>0</v>
      </c>
      <c r="E3664" s="6" t="str">
        <f>IF(D3664=0,"",VLOOKUP(D3664,[1]基本档案!$A$2:$B$481,2,FALSE))</f>
        <v/>
      </c>
      <c r="H3664" s="6" t="str">
        <f>IF(G3664=0,"",VLOOKUP(G3664,[1]工序单价!$B$2:$D$503,2,FALSE))</f>
        <v/>
      </c>
      <c r="I3664" s="6">
        <f>IF(G3664=0,0,VLOOKUP(G3664,[1]工序单价!$B$2:$D$503,3,FALSE))</f>
        <v>0</v>
      </c>
      <c r="K3664" s="6">
        <f t="shared" si="56"/>
        <v>0</v>
      </c>
    </row>
    <row r="3665" spans="1:11" x14ac:dyDescent="0.15">
      <c r="A3665" s="3" t="str">
        <f>IF([1]基本档案!A3665=0,"",[1]基本档案!A3665)</f>
        <v/>
      </c>
      <c r="B3665" s="3">
        <f>[1]工序单价!B3687</f>
        <v>0</v>
      </c>
      <c r="E3665" s="6" t="str">
        <f>IF(D3665=0,"",VLOOKUP(D3665,[1]基本档案!$A$2:$B$481,2,FALSE))</f>
        <v/>
      </c>
      <c r="H3665" s="6" t="str">
        <f>IF(G3665=0,"",VLOOKUP(G3665,[1]工序单价!$B$2:$D$503,2,FALSE))</f>
        <v/>
      </c>
      <c r="I3665" s="6">
        <f>IF(G3665=0,0,VLOOKUP(G3665,[1]工序单价!$B$2:$D$503,3,FALSE))</f>
        <v>0</v>
      </c>
      <c r="K3665" s="6">
        <f t="shared" si="56"/>
        <v>0</v>
      </c>
    </row>
    <row r="3666" spans="1:11" x14ac:dyDescent="0.15">
      <c r="A3666" s="3" t="str">
        <f>IF([1]基本档案!A3666=0,"",[1]基本档案!A3666)</f>
        <v/>
      </c>
      <c r="B3666" s="3">
        <f>[1]工序单价!B3688</f>
        <v>0</v>
      </c>
      <c r="E3666" s="6" t="str">
        <f>IF(D3666=0,"",VLOOKUP(D3666,[1]基本档案!$A$2:$B$481,2,FALSE))</f>
        <v/>
      </c>
      <c r="H3666" s="6" t="str">
        <f>IF(G3666=0,"",VLOOKUP(G3666,[1]工序单价!$B$2:$D$503,2,FALSE))</f>
        <v/>
      </c>
      <c r="I3666" s="6">
        <f>IF(G3666=0,0,VLOOKUP(G3666,[1]工序单价!$B$2:$D$503,3,FALSE))</f>
        <v>0</v>
      </c>
      <c r="K3666" s="6">
        <f t="shared" si="56"/>
        <v>0</v>
      </c>
    </row>
    <row r="3667" spans="1:11" x14ac:dyDescent="0.15">
      <c r="A3667" s="3" t="str">
        <f>IF([1]基本档案!A3667=0,"",[1]基本档案!A3667)</f>
        <v/>
      </c>
      <c r="B3667" s="3">
        <f>[1]工序单价!B3689</f>
        <v>0</v>
      </c>
      <c r="E3667" s="6" t="str">
        <f>IF(D3667=0,"",VLOOKUP(D3667,[1]基本档案!$A$2:$B$481,2,FALSE))</f>
        <v/>
      </c>
      <c r="H3667" s="6" t="str">
        <f>IF(G3667=0,"",VLOOKUP(G3667,[1]工序单价!$B$2:$D$503,2,FALSE))</f>
        <v/>
      </c>
      <c r="I3667" s="6">
        <f>IF(G3667=0,0,VLOOKUP(G3667,[1]工序单价!$B$2:$D$503,3,FALSE))</f>
        <v>0</v>
      </c>
      <c r="K3667" s="6">
        <f t="shared" si="56"/>
        <v>0</v>
      </c>
    </row>
    <row r="3668" spans="1:11" x14ac:dyDescent="0.15">
      <c r="A3668" s="3" t="str">
        <f>IF([1]基本档案!A3668=0,"",[1]基本档案!A3668)</f>
        <v/>
      </c>
      <c r="B3668" s="3">
        <f>[1]工序单价!B3690</f>
        <v>0</v>
      </c>
      <c r="E3668" s="6" t="str">
        <f>IF(D3668=0,"",VLOOKUP(D3668,[1]基本档案!$A$2:$B$481,2,FALSE))</f>
        <v/>
      </c>
      <c r="H3668" s="6" t="str">
        <f>IF(G3668=0,"",VLOOKUP(G3668,[1]工序单价!$B$2:$D$503,2,FALSE))</f>
        <v/>
      </c>
      <c r="I3668" s="6">
        <f>IF(G3668=0,0,VLOOKUP(G3668,[1]工序单价!$B$2:$D$503,3,FALSE))</f>
        <v>0</v>
      </c>
      <c r="K3668" s="6">
        <f t="shared" si="56"/>
        <v>0</v>
      </c>
    </row>
    <row r="3669" spans="1:11" x14ac:dyDescent="0.15">
      <c r="A3669" s="3" t="str">
        <f>IF([1]基本档案!A3669=0,"",[1]基本档案!A3669)</f>
        <v/>
      </c>
      <c r="B3669" s="3">
        <f>[1]工序单价!B3691</f>
        <v>0</v>
      </c>
      <c r="E3669" s="6" t="str">
        <f>IF(D3669=0,"",VLOOKUP(D3669,[1]基本档案!$A$2:$B$481,2,FALSE))</f>
        <v/>
      </c>
      <c r="H3669" s="6" t="str">
        <f>IF(G3669=0,"",VLOOKUP(G3669,[1]工序单价!$B$2:$D$503,2,FALSE))</f>
        <v/>
      </c>
      <c r="I3669" s="6">
        <f>IF(G3669=0,0,VLOOKUP(G3669,[1]工序单价!$B$2:$D$503,3,FALSE))</f>
        <v>0</v>
      </c>
      <c r="K3669" s="6">
        <f t="shared" si="56"/>
        <v>0</v>
      </c>
    </row>
    <row r="3670" spans="1:11" x14ac:dyDescent="0.15">
      <c r="A3670" s="3" t="str">
        <f>IF([1]基本档案!A3670=0,"",[1]基本档案!A3670)</f>
        <v/>
      </c>
      <c r="B3670" s="3">
        <f>[1]工序单价!B3692</f>
        <v>0</v>
      </c>
      <c r="E3670" s="6" t="str">
        <f>IF(D3670=0,"",VLOOKUP(D3670,[1]基本档案!$A$2:$B$481,2,FALSE))</f>
        <v/>
      </c>
      <c r="H3670" s="6" t="str">
        <f>IF(G3670=0,"",VLOOKUP(G3670,[1]工序单价!$B$2:$D$503,2,FALSE))</f>
        <v/>
      </c>
      <c r="I3670" s="6">
        <f>IF(G3670=0,0,VLOOKUP(G3670,[1]工序单价!$B$2:$D$503,3,FALSE))</f>
        <v>0</v>
      </c>
      <c r="K3670" s="6">
        <f t="shared" si="56"/>
        <v>0</v>
      </c>
    </row>
    <row r="3671" spans="1:11" x14ac:dyDescent="0.15">
      <c r="A3671" s="3" t="str">
        <f>IF([1]基本档案!A3671=0,"",[1]基本档案!A3671)</f>
        <v/>
      </c>
      <c r="B3671" s="3">
        <f>[1]工序单价!B3693</f>
        <v>0</v>
      </c>
      <c r="E3671" s="6" t="str">
        <f>IF(D3671=0,"",VLOOKUP(D3671,[1]基本档案!$A$2:$B$481,2,FALSE))</f>
        <v/>
      </c>
      <c r="H3671" s="6" t="str">
        <f>IF(G3671=0,"",VLOOKUP(G3671,[1]工序单价!$B$2:$D$503,2,FALSE))</f>
        <v/>
      </c>
      <c r="I3671" s="6">
        <f>IF(G3671=0,0,VLOOKUP(G3671,[1]工序单价!$B$2:$D$503,3,FALSE))</f>
        <v>0</v>
      </c>
      <c r="K3671" s="6">
        <f t="shared" si="56"/>
        <v>0</v>
      </c>
    </row>
    <row r="3672" spans="1:11" x14ac:dyDescent="0.15">
      <c r="A3672" s="3" t="str">
        <f>IF([1]基本档案!A3672=0,"",[1]基本档案!A3672)</f>
        <v/>
      </c>
      <c r="B3672" s="3">
        <f>[1]工序单价!B3694</f>
        <v>0</v>
      </c>
      <c r="E3672" s="6" t="str">
        <f>IF(D3672=0,"",VLOOKUP(D3672,[1]基本档案!$A$2:$B$481,2,FALSE))</f>
        <v/>
      </c>
      <c r="H3672" s="6" t="str">
        <f>IF(G3672=0,"",VLOOKUP(G3672,[1]工序单价!$B$2:$D$503,2,FALSE))</f>
        <v/>
      </c>
      <c r="I3672" s="6">
        <f>IF(G3672=0,0,VLOOKUP(G3672,[1]工序单价!$B$2:$D$503,3,FALSE))</f>
        <v>0</v>
      </c>
      <c r="K3672" s="6">
        <f t="shared" si="56"/>
        <v>0</v>
      </c>
    </row>
    <row r="3673" spans="1:11" x14ac:dyDescent="0.15">
      <c r="A3673" s="3" t="str">
        <f>IF([1]基本档案!A3673=0,"",[1]基本档案!A3673)</f>
        <v/>
      </c>
      <c r="B3673" s="3">
        <f>[1]工序单价!B3695</f>
        <v>0</v>
      </c>
      <c r="E3673" s="6" t="str">
        <f>IF(D3673=0,"",VLOOKUP(D3673,[1]基本档案!$A$2:$B$481,2,FALSE))</f>
        <v/>
      </c>
      <c r="H3673" s="6" t="str">
        <f>IF(G3673=0,"",VLOOKUP(G3673,[1]工序单价!$B$2:$D$503,2,FALSE))</f>
        <v/>
      </c>
      <c r="I3673" s="6">
        <f>IF(G3673=0,0,VLOOKUP(G3673,[1]工序单价!$B$2:$D$503,3,FALSE))</f>
        <v>0</v>
      </c>
      <c r="K3673" s="6">
        <f t="shared" si="56"/>
        <v>0</v>
      </c>
    </row>
    <row r="3674" spans="1:11" x14ac:dyDescent="0.15">
      <c r="A3674" s="3" t="str">
        <f>IF([1]基本档案!A3674=0,"",[1]基本档案!A3674)</f>
        <v/>
      </c>
      <c r="B3674" s="3">
        <f>[1]工序单价!B3696</f>
        <v>0</v>
      </c>
      <c r="E3674" s="6" t="str">
        <f>IF(D3674=0,"",VLOOKUP(D3674,[1]基本档案!$A$2:$B$481,2,FALSE))</f>
        <v/>
      </c>
      <c r="H3674" s="6" t="str">
        <f>IF(G3674=0,"",VLOOKUP(G3674,[1]工序单价!$B$2:$D$503,2,FALSE))</f>
        <v/>
      </c>
      <c r="I3674" s="6">
        <f>IF(G3674=0,0,VLOOKUP(G3674,[1]工序单价!$B$2:$D$503,3,FALSE))</f>
        <v>0</v>
      </c>
      <c r="K3674" s="6">
        <f t="shared" si="56"/>
        <v>0</v>
      </c>
    </row>
    <row r="3675" spans="1:11" x14ac:dyDescent="0.15">
      <c r="A3675" s="3" t="str">
        <f>IF([1]基本档案!A3675=0,"",[1]基本档案!A3675)</f>
        <v/>
      </c>
      <c r="B3675" s="3">
        <f>[1]工序单价!B3697</f>
        <v>0</v>
      </c>
      <c r="E3675" s="6" t="str">
        <f>IF(D3675=0,"",VLOOKUP(D3675,[1]基本档案!$A$2:$B$481,2,FALSE))</f>
        <v/>
      </c>
      <c r="H3675" s="6" t="str">
        <f>IF(G3675=0,"",VLOOKUP(G3675,[1]工序单价!$B$2:$D$503,2,FALSE))</f>
        <v/>
      </c>
      <c r="I3675" s="6">
        <f>IF(G3675=0,0,VLOOKUP(G3675,[1]工序单价!$B$2:$D$503,3,FALSE))</f>
        <v>0</v>
      </c>
      <c r="K3675" s="6">
        <f t="shared" si="56"/>
        <v>0</v>
      </c>
    </row>
    <row r="3676" spans="1:11" x14ac:dyDescent="0.15">
      <c r="A3676" s="3" t="str">
        <f>IF([1]基本档案!A3676=0,"",[1]基本档案!A3676)</f>
        <v/>
      </c>
      <c r="B3676" s="3">
        <f>[1]工序单价!B3698</f>
        <v>0</v>
      </c>
      <c r="E3676" s="6" t="str">
        <f>IF(D3676=0,"",VLOOKUP(D3676,[1]基本档案!$A$2:$B$481,2,FALSE))</f>
        <v/>
      </c>
      <c r="H3676" s="6" t="str">
        <f>IF(G3676=0,"",VLOOKUP(G3676,[1]工序单价!$B$2:$D$503,2,FALSE))</f>
        <v/>
      </c>
      <c r="I3676" s="6">
        <f>IF(G3676=0,0,VLOOKUP(G3676,[1]工序单价!$B$2:$D$503,3,FALSE))</f>
        <v>0</v>
      </c>
      <c r="K3676" s="6">
        <f t="shared" si="56"/>
        <v>0</v>
      </c>
    </row>
    <row r="3677" spans="1:11" x14ac:dyDescent="0.15">
      <c r="A3677" s="3" t="str">
        <f>IF([1]基本档案!A3677=0,"",[1]基本档案!A3677)</f>
        <v/>
      </c>
      <c r="B3677" s="3">
        <f>[1]工序单价!B3699</f>
        <v>0</v>
      </c>
      <c r="E3677" s="6" t="str">
        <f>IF(D3677=0,"",VLOOKUP(D3677,[1]基本档案!$A$2:$B$481,2,FALSE))</f>
        <v/>
      </c>
      <c r="H3677" s="6" t="str">
        <f>IF(G3677=0,"",VLOOKUP(G3677,[1]工序单价!$B$2:$D$503,2,FALSE))</f>
        <v/>
      </c>
      <c r="I3677" s="6">
        <f>IF(G3677=0,0,VLOOKUP(G3677,[1]工序单价!$B$2:$D$503,3,FALSE))</f>
        <v>0</v>
      </c>
      <c r="K3677" s="6">
        <f t="shared" si="56"/>
        <v>0</v>
      </c>
    </row>
    <row r="3678" spans="1:11" x14ac:dyDescent="0.15">
      <c r="A3678" s="3" t="str">
        <f>IF([1]基本档案!A3678=0,"",[1]基本档案!A3678)</f>
        <v/>
      </c>
      <c r="B3678" s="3">
        <f>[1]工序单价!B3700</f>
        <v>0</v>
      </c>
      <c r="E3678" s="6" t="str">
        <f>IF(D3678=0,"",VLOOKUP(D3678,[1]基本档案!$A$2:$B$481,2,FALSE))</f>
        <v/>
      </c>
      <c r="H3678" s="6" t="str">
        <f>IF(G3678=0,"",VLOOKUP(G3678,[1]工序单价!$B$2:$D$503,2,FALSE))</f>
        <v/>
      </c>
      <c r="I3678" s="6">
        <f>IF(G3678=0,0,VLOOKUP(G3678,[1]工序单价!$B$2:$D$503,3,FALSE))</f>
        <v>0</v>
      </c>
      <c r="K3678" s="6">
        <f t="shared" si="56"/>
        <v>0</v>
      </c>
    </row>
    <row r="3679" spans="1:11" x14ac:dyDescent="0.15">
      <c r="A3679" s="3" t="str">
        <f>IF([1]基本档案!A3679=0,"",[1]基本档案!A3679)</f>
        <v/>
      </c>
      <c r="B3679" s="3">
        <f>[1]工序单价!B3701</f>
        <v>0</v>
      </c>
      <c r="E3679" s="6" t="str">
        <f>IF(D3679=0,"",VLOOKUP(D3679,[1]基本档案!$A$2:$B$481,2,FALSE))</f>
        <v/>
      </c>
      <c r="H3679" s="6" t="str">
        <f>IF(G3679=0,"",VLOOKUP(G3679,[1]工序单价!$B$2:$D$503,2,FALSE))</f>
        <v/>
      </c>
      <c r="I3679" s="6">
        <f>IF(G3679=0,0,VLOOKUP(G3679,[1]工序单价!$B$2:$D$503,3,FALSE))</f>
        <v>0</v>
      </c>
      <c r="K3679" s="6">
        <f t="shared" si="56"/>
        <v>0</v>
      </c>
    </row>
    <row r="3680" spans="1:11" x14ac:dyDescent="0.15">
      <c r="A3680" s="3" t="str">
        <f>IF([1]基本档案!A3680=0,"",[1]基本档案!A3680)</f>
        <v/>
      </c>
      <c r="B3680" s="3">
        <f>[1]工序单价!B3702</f>
        <v>0</v>
      </c>
      <c r="E3680" s="6" t="str">
        <f>IF(D3680=0,"",VLOOKUP(D3680,[1]基本档案!$A$2:$B$481,2,FALSE))</f>
        <v/>
      </c>
      <c r="H3680" s="6" t="str">
        <f>IF(G3680=0,"",VLOOKUP(G3680,[1]工序单价!$B$2:$D$503,2,FALSE))</f>
        <v/>
      </c>
      <c r="I3680" s="6">
        <f>IF(G3680=0,0,VLOOKUP(G3680,[1]工序单价!$B$2:$D$503,3,FALSE))</f>
        <v>0</v>
      </c>
      <c r="K3680" s="6">
        <f t="shared" si="56"/>
        <v>0</v>
      </c>
    </row>
    <row r="3681" spans="1:11" x14ac:dyDescent="0.15">
      <c r="A3681" s="3" t="str">
        <f>IF([1]基本档案!A3681=0,"",[1]基本档案!A3681)</f>
        <v/>
      </c>
      <c r="B3681" s="3">
        <f>[1]工序单价!B3703</f>
        <v>0</v>
      </c>
      <c r="E3681" s="6" t="str">
        <f>IF(D3681=0,"",VLOOKUP(D3681,[1]基本档案!$A$2:$B$481,2,FALSE))</f>
        <v/>
      </c>
      <c r="H3681" s="6" t="str">
        <f>IF(G3681=0,"",VLOOKUP(G3681,[1]工序单价!$B$2:$D$503,2,FALSE))</f>
        <v/>
      </c>
      <c r="I3681" s="6">
        <f>IF(G3681=0,0,VLOOKUP(G3681,[1]工序单价!$B$2:$D$503,3,FALSE))</f>
        <v>0</v>
      </c>
      <c r="K3681" s="6">
        <f t="shared" si="56"/>
        <v>0</v>
      </c>
    </row>
    <row r="3682" spans="1:11" x14ac:dyDescent="0.15">
      <c r="A3682" s="3" t="str">
        <f>IF([1]基本档案!A3682=0,"",[1]基本档案!A3682)</f>
        <v/>
      </c>
      <c r="B3682" s="3">
        <f>[1]工序单价!B3704</f>
        <v>0</v>
      </c>
      <c r="E3682" s="6" t="str">
        <f>IF(D3682=0,"",VLOOKUP(D3682,[1]基本档案!$A$2:$B$481,2,FALSE))</f>
        <v/>
      </c>
      <c r="H3682" s="6" t="str">
        <f>IF(G3682=0,"",VLOOKUP(G3682,[1]工序单价!$B$2:$D$503,2,FALSE))</f>
        <v/>
      </c>
      <c r="I3682" s="6">
        <f>IF(G3682=0,0,VLOOKUP(G3682,[1]工序单价!$B$2:$D$503,3,FALSE))</f>
        <v>0</v>
      </c>
      <c r="K3682" s="6">
        <f t="shared" si="56"/>
        <v>0</v>
      </c>
    </row>
    <row r="3683" spans="1:11" x14ac:dyDescent="0.15">
      <c r="A3683" s="3" t="str">
        <f>IF([1]基本档案!A3683=0,"",[1]基本档案!A3683)</f>
        <v/>
      </c>
      <c r="B3683" s="3">
        <f>[1]工序单价!B3705</f>
        <v>0</v>
      </c>
      <c r="E3683" s="6" t="str">
        <f>IF(D3683=0,"",VLOOKUP(D3683,[1]基本档案!$A$2:$B$481,2,FALSE))</f>
        <v/>
      </c>
      <c r="H3683" s="6" t="str">
        <f>IF(G3683=0,"",VLOOKUP(G3683,[1]工序单价!$B$2:$D$503,2,FALSE))</f>
        <v/>
      </c>
      <c r="I3683" s="6">
        <f>IF(G3683=0,0,VLOOKUP(G3683,[1]工序单价!$B$2:$D$503,3,FALSE))</f>
        <v>0</v>
      </c>
      <c r="K3683" s="6">
        <f t="shared" si="56"/>
        <v>0</v>
      </c>
    </row>
    <row r="3684" spans="1:11" x14ac:dyDescent="0.15">
      <c r="A3684" s="3" t="str">
        <f>IF([1]基本档案!A3684=0,"",[1]基本档案!A3684)</f>
        <v/>
      </c>
      <c r="B3684" s="3">
        <f>[1]工序单价!B3706</f>
        <v>0</v>
      </c>
      <c r="E3684" s="6" t="str">
        <f>IF(D3684=0,"",VLOOKUP(D3684,[1]基本档案!$A$2:$B$481,2,FALSE))</f>
        <v/>
      </c>
      <c r="H3684" s="6" t="str">
        <f>IF(G3684=0,"",VLOOKUP(G3684,[1]工序单价!$B$2:$D$503,2,FALSE))</f>
        <v/>
      </c>
      <c r="I3684" s="6">
        <f>IF(G3684=0,0,VLOOKUP(G3684,[1]工序单价!$B$2:$D$503,3,FALSE))</f>
        <v>0</v>
      </c>
      <c r="K3684" s="6">
        <f t="shared" si="56"/>
        <v>0</v>
      </c>
    </row>
    <row r="3685" spans="1:11" x14ac:dyDescent="0.15">
      <c r="A3685" s="3" t="str">
        <f>IF([1]基本档案!A3685=0,"",[1]基本档案!A3685)</f>
        <v/>
      </c>
      <c r="B3685" s="3">
        <f>[1]工序单价!B3707</f>
        <v>0</v>
      </c>
      <c r="E3685" s="6" t="str">
        <f>IF(D3685=0,"",VLOOKUP(D3685,[1]基本档案!$A$2:$B$481,2,FALSE))</f>
        <v/>
      </c>
      <c r="H3685" s="6" t="str">
        <f>IF(G3685=0,"",VLOOKUP(G3685,[1]工序单价!$B$2:$D$503,2,FALSE))</f>
        <v/>
      </c>
      <c r="I3685" s="6">
        <f>IF(G3685=0,0,VLOOKUP(G3685,[1]工序单价!$B$2:$D$503,3,FALSE))</f>
        <v>0</v>
      </c>
      <c r="K3685" s="6">
        <f t="shared" si="56"/>
        <v>0</v>
      </c>
    </row>
    <row r="3686" spans="1:11" x14ac:dyDescent="0.15">
      <c r="A3686" s="3" t="str">
        <f>IF([1]基本档案!A3686=0,"",[1]基本档案!A3686)</f>
        <v/>
      </c>
      <c r="B3686" s="3">
        <f>[1]工序单价!B3708</f>
        <v>0</v>
      </c>
      <c r="E3686" s="6" t="str">
        <f>IF(D3686=0,"",VLOOKUP(D3686,[1]基本档案!$A$2:$B$481,2,FALSE))</f>
        <v/>
      </c>
      <c r="H3686" s="6" t="str">
        <f>IF(G3686=0,"",VLOOKUP(G3686,[1]工序单价!$B$2:$D$503,2,FALSE))</f>
        <v/>
      </c>
      <c r="I3686" s="6">
        <f>IF(G3686=0,0,VLOOKUP(G3686,[1]工序单价!$B$2:$D$503,3,FALSE))</f>
        <v>0</v>
      </c>
      <c r="K3686" s="6">
        <f t="shared" si="56"/>
        <v>0</v>
      </c>
    </row>
    <row r="3687" spans="1:11" x14ac:dyDescent="0.15">
      <c r="A3687" s="3" t="str">
        <f>IF([1]基本档案!A3687=0,"",[1]基本档案!A3687)</f>
        <v/>
      </c>
      <c r="B3687" s="3">
        <f>[1]工序单价!B3709</f>
        <v>0</v>
      </c>
      <c r="E3687" s="6" t="str">
        <f>IF(D3687=0,"",VLOOKUP(D3687,[1]基本档案!$A$2:$B$481,2,FALSE))</f>
        <v/>
      </c>
      <c r="H3687" s="6" t="str">
        <f>IF(G3687=0,"",VLOOKUP(G3687,[1]工序单价!$B$2:$D$503,2,FALSE))</f>
        <v/>
      </c>
      <c r="I3687" s="6">
        <f>IF(G3687=0,0,VLOOKUP(G3687,[1]工序单价!$B$2:$D$503,3,FALSE))</f>
        <v>0</v>
      </c>
      <c r="K3687" s="6">
        <f t="shared" si="56"/>
        <v>0</v>
      </c>
    </row>
    <row r="3688" spans="1:11" x14ac:dyDescent="0.15">
      <c r="A3688" s="3" t="str">
        <f>IF([1]基本档案!A3688=0,"",[1]基本档案!A3688)</f>
        <v/>
      </c>
      <c r="B3688" s="3">
        <f>[1]工序单价!B3710</f>
        <v>0</v>
      </c>
      <c r="E3688" s="6" t="str">
        <f>IF(D3688=0,"",VLOOKUP(D3688,[1]基本档案!$A$2:$B$481,2,FALSE))</f>
        <v/>
      </c>
      <c r="H3688" s="6" t="str">
        <f>IF(G3688=0,"",VLOOKUP(G3688,[1]工序单价!$B$2:$D$503,2,FALSE))</f>
        <v/>
      </c>
      <c r="I3688" s="6">
        <f>IF(G3688=0,0,VLOOKUP(G3688,[1]工序单价!$B$2:$D$503,3,FALSE))</f>
        <v>0</v>
      </c>
      <c r="K3688" s="6">
        <f t="shared" si="56"/>
        <v>0</v>
      </c>
    </row>
    <row r="3689" spans="1:11" x14ac:dyDescent="0.15">
      <c r="A3689" s="3" t="str">
        <f>IF([1]基本档案!A3689=0,"",[1]基本档案!A3689)</f>
        <v/>
      </c>
      <c r="B3689" s="3">
        <f>[1]工序单价!B3711</f>
        <v>0</v>
      </c>
      <c r="E3689" s="6" t="str">
        <f>IF(D3689=0,"",VLOOKUP(D3689,[1]基本档案!$A$2:$B$481,2,FALSE))</f>
        <v/>
      </c>
      <c r="H3689" s="6" t="str">
        <f>IF(G3689=0,"",VLOOKUP(G3689,[1]工序单价!$B$2:$D$503,2,FALSE))</f>
        <v/>
      </c>
      <c r="I3689" s="6">
        <f>IF(G3689=0,0,VLOOKUP(G3689,[1]工序单价!$B$2:$D$503,3,FALSE))</f>
        <v>0</v>
      </c>
      <c r="K3689" s="6">
        <f t="shared" si="56"/>
        <v>0</v>
      </c>
    </row>
    <row r="3690" spans="1:11" x14ac:dyDescent="0.15">
      <c r="A3690" s="3" t="str">
        <f>IF([1]基本档案!A3690=0,"",[1]基本档案!A3690)</f>
        <v/>
      </c>
      <c r="B3690" s="3">
        <f>[1]工序单价!B3712</f>
        <v>0</v>
      </c>
      <c r="E3690" s="6" t="str">
        <f>IF(D3690=0,"",VLOOKUP(D3690,[1]基本档案!$A$2:$B$481,2,FALSE))</f>
        <v/>
      </c>
      <c r="H3690" s="6" t="str">
        <f>IF(G3690=0,"",VLOOKUP(G3690,[1]工序单价!$B$2:$D$503,2,FALSE))</f>
        <v/>
      </c>
      <c r="I3690" s="6">
        <f>IF(G3690=0,0,VLOOKUP(G3690,[1]工序单价!$B$2:$D$503,3,FALSE))</f>
        <v>0</v>
      </c>
      <c r="K3690" s="6">
        <f t="shared" si="56"/>
        <v>0</v>
      </c>
    </row>
    <row r="3691" spans="1:11" x14ac:dyDescent="0.15">
      <c r="A3691" s="3" t="str">
        <f>IF([1]基本档案!A3691=0,"",[1]基本档案!A3691)</f>
        <v/>
      </c>
      <c r="B3691" s="3">
        <f>[1]工序单价!B3713</f>
        <v>0</v>
      </c>
      <c r="E3691" s="6" t="str">
        <f>IF(D3691=0,"",VLOOKUP(D3691,[1]基本档案!$A$2:$B$481,2,FALSE))</f>
        <v/>
      </c>
      <c r="H3691" s="6" t="str">
        <f>IF(G3691=0,"",VLOOKUP(G3691,[1]工序单价!$B$2:$D$503,2,FALSE))</f>
        <v/>
      </c>
      <c r="I3691" s="6">
        <f>IF(G3691=0,0,VLOOKUP(G3691,[1]工序单价!$B$2:$D$503,3,FALSE))</f>
        <v>0</v>
      </c>
      <c r="K3691" s="6">
        <f t="shared" si="56"/>
        <v>0</v>
      </c>
    </row>
    <row r="3692" spans="1:11" x14ac:dyDescent="0.15">
      <c r="A3692" s="3" t="str">
        <f>IF([1]基本档案!A3692=0,"",[1]基本档案!A3692)</f>
        <v/>
      </c>
      <c r="B3692" s="3">
        <f>[1]工序单价!B3714</f>
        <v>0</v>
      </c>
      <c r="E3692" s="6" t="str">
        <f>IF(D3692=0,"",VLOOKUP(D3692,[1]基本档案!$A$2:$B$481,2,FALSE))</f>
        <v/>
      </c>
      <c r="H3692" s="6" t="str">
        <f>IF(G3692=0,"",VLOOKUP(G3692,[1]工序单价!$B$2:$D$503,2,FALSE))</f>
        <v/>
      </c>
      <c r="I3692" s="6">
        <f>IF(G3692=0,0,VLOOKUP(G3692,[1]工序单价!$B$2:$D$503,3,FALSE))</f>
        <v>0</v>
      </c>
      <c r="K3692" s="6">
        <f t="shared" si="56"/>
        <v>0</v>
      </c>
    </row>
    <row r="3693" spans="1:11" x14ac:dyDescent="0.15">
      <c r="A3693" s="3" t="str">
        <f>IF([1]基本档案!A3693=0,"",[1]基本档案!A3693)</f>
        <v/>
      </c>
      <c r="B3693" s="3">
        <f>[1]工序单价!B3715</f>
        <v>0</v>
      </c>
      <c r="E3693" s="6" t="str">
        <f>IF(D3693=0,"",VLOOKUP(D3693,[1]基本档案!$A$2:$B$481,2,FALSE))</f>
        <v/>
      </c>
      <c r="H3693" s="6" t="str">
        <f>IF(G3693=0,"",VLOOKUP(G3693,[1]工序单价!$B$2:$D$503,2,FALSE))</f>
        <v/>
      </c>
      <c r="I3693" s="6">
        <f>IF(G3693=0,0,VLOOKUP(G3693,[1]工序单价!$B$2:$D$503,3,FALSE))</f>
        <v>0</v>
      </c>
      <c r="K3693" s="6">
        <f t="shared" si="56"/>
        <v>0</v>
      </c>
    </row>
    <row r="3694" spans="1:11" x14ac:dyDescent="0.15">
      <c r="A3694" s="3" t="str">
        <f>IF([1]基本档案!A3694=0,"",[1]基本档案!A3694)</f>
        <v/>
      </c>
      <c r="B3694" s="3">
        <f>[1]工序单价!B3716</f>
        <v>0</v>
      </c>
      <c r="E3694" s="6" t="str">
        <f>IF(D3694=0,"",VLOOKUP(D3694,[1]基本档案!$A$2:$B$481,2,FALSE))</f>
        <v/>
      </c>
      <c r="H3694" s="6" t="str">
        <f>IF(G3694=0,"",VLOOKUP(G3694,[1]工序单价!$B$2:$D$503,2,FALSE))</f>
        <v/>
      </c>
      <c r="I3694" s="6">
        <f>IF(G3694=0,0,VLOOKUP(G3694,[1]工序单价!$B$2:$D$503,3,FALSE))</f>
        <v>0</v>
      </c>
      <c r="K3694" s="6">
        <f t="shared" si="56"/>
        <v>0</v>
      </c>
    </row>
    <row r="3695" spans="1:11" x14ac:dyDescent="0.15">
      <c r="A3695" s="3" t="str">
        <f>IF([1]基本档案!A3695=0,"",[1]基本档案!A3695)</f>
        <v/>
      </c>
      <c r="B3695" s="3">
        <f>[1]工序单价!B3717</f>
        <v>0</v>
      </c>
      <c r="E3695" s="6" t="str">
        <f>IF(D3695=0,"",VLOOKUP(D3695,[1]基本档案!$A$2:$B$481,2,FALSE))</f>
        <v/>
      </c>
      <c r="H3695" s="6" t="str">
        <f>IF(G3695=0,"",VLOOKUP(G3695,[1]工序单价!$B$2:$D$503,2,FALSE))</f>
        <v/>
      </c>
      <c r="I3695" s="6">
        <f>IF(G3695=0,0,VLOOKUP(G3695,[1]工序单价!$B$2:$D$503,3,FALSE))</f>
        <v>0</v>
      </c>
      <c r="K3695" s="6">
        <f t="shared" si="56"/>
        <v>0</v>
      </c>
    </row>
    <row r="3696" spans="1:11" x14ac:dyDescent="0.15">
      <c r="A3696" s="3" t="str">
        <f>IF([1]基本档案!A3696=0,"",[1]基本档案!A3696)</f>
        <v/>
      </c>
      <c r="B3696" s="3">
        <f>[1]工序单价!B3718</f>
        <v>0</v>
      </c>
      <c r="E3696" s="6" t="str">
        <f>IF(D3696=0,"",VLOOKUP(D3696,[1]基本档案!$A$2:$B$481,2,FALSE))</f>
        <v/>
      </c>
      <c r="H3696" s="6" t="str">
        <f>IF(G3696=0,"",VLOOKUP(G3696,[1]工序单价!$B$2:$D$503,2,FALSE))</f>
        <v/>
      </c>
      <c r="I3696" s="6">
        <f>IF(G3696=0,0,VLOOKUP(G3696,[1]工序单价!$B$2:$D$503,3,FALSE))</f>
        <v>0</v>
      </c>
      <c r="K3696" s="6">
        <f t="shared" si="56"/>
        <v>0</v>
      </c>
    </row>
    <row r="3697" spans="1:11" x14ac:dyDescent="0.15">
      <c r="A3697" s="3" t="str">
        <f>IF([1]基本档案!A3697=0,"",[1]基本档案!A3697)</f>
        <v/>
      </c>
      <c r="B3697" s="3">
        <f>[1]工序单价!B3719</f>
        <v>0</v>
      </c>
      <c r="E3697" s="6" t="str">
        <f>IF(D3697=0,"",VLOOKUP(D3697,[1]基本档案!$A$2:$B$481,2,FALSE))</f>
        <v/>
      </c>
      <c r="H3697" s="6" t="str">
        <f>IF(G3697=0,"",VLOOKUP(G3697,[1]工序单价!$B$2:$D$503,2,FALSE))</f>
        <v/>
      </c>
      <c r="I3697" s="6">
        <f>IF(G3697=0,0,VLOOKUP(G3697,[1]工序单价!$B$2:$D$503,3,FALSE))</f>
        <v>0</v>
      </c>
      <c r="K3697" s="6">
        <f t="shared" si="56"/>
        <v>0</v>
      </c>
    </row>
    <row r="3698" spans="1:11" x14ac:dyDescent="0.15">
      <c r="A3698" s="3" t="str">
        <f>IF([1]基本档案!A3698=0,"",[1]基本档案!A3698)</f>
        <v/>
      </c>
      <c r="B3698" s="3">
        <f>[1]工序单价!B3720</f>
        <v>0</v>
      </c>
      <c r="E3698" s="6" t="str">
        <f>IF(D3698=0,"",VLOOKUP(D3698,[1]基本档案!$A$2:$B$481,2,FALSE))</f>
        <v/>
      </c>
      <c r="H3698" s="6" t="str">
        <f>IF(G3698=0,"",VLOOKUP(G3698,[1]工序单价!$B$2:$D$503,2,FALSE))</f>
        <v/>
      </c>
      <c r="I3698" s="6">
        <f>IF(G3698=0,0,VLOOKUP(G3698,[1]工序单价!$B$2:$D$503,3,FALSE))</f>
        <v>0</v>
      </c>
      <c r="K3698" s="6">
        <f t="shared" si="56"/>
        <v>0</v>
      </c>
    </row>
    <row r="3699" spans="1:11" x14ac:dyDescent="0.15">
      <c r="A3699" s="3" t="str">
        <f>IF([1]基本档案!A3699=0,"",[1]基本档案!A3699)</f>
        <v/>
      </c>
      <c r="B3699" s="3">
        <f>[1]工序单价!B3721</f>
        <v>0</v>
      </c>
      <c r="E3699" s="6" t="str">
        <f>IF(D3699=0,"",VLOOKUP(D3699,[1]基本档案!$A$2:$B$481,2,FALSE))</f>
        <v/>
      </c>
      <c r="H3699" s="6" t="str">
        <f>IF(G3699=0,"",VLOOKUP(G3699,[1]工序单价!$B$2:$D$503,2,FALSE))</f>
        <v/>
      </c>
      <c r="I3699" s="6">
        <f>IF(G3699=0,0,VLOOKUP(G3699,[1]工序单价!$B$2:$D$503,3,FALSE))</f>
        <v>0</v>
      </c>
      <c r="K3699" s="6">
        <f t="shared" si="56"/>
        <v>0</v>
      </c>
    </row>
    <row r="3700" spans="1:11" x14ac:dyDescent="0.15">
      <c r="A3700" s="3" t="str">
        <f>IF([1]基本档案!A3700=0,"",[1]基本档案!A3700)</f>
        <v/>
      </c>
      <c r="B3700" s="3">
        <f>[1]工序单价!B3722</f>
        <v>0</v>
      </c>
      <c r="E3700" s="6" t="str">
        <f>IF(D3700=0,"",VLOOKUP(D3700,[1]基本档案!$A$2:$B$481,2,FALSE))</f>
        <v/>
      </c>
      <c r="H3700" s="6" t="str">
        <f>IF(G3700=0,"",VLOOKUP(G3700,[1]工序单价!$B$2:$D$503,2,FALSE))</f>
        <v/>
      </c>
      <c r="I3700" s="6">
        <f>IF(G3700=0,0,VLOOKUP(G3700,[1]工序单价!$B$2:$D$503,3,FALSE))</f>
        <v>0</v>
      </c>
      <c r="K3700" s="6">
        <f t="shared" si="56"/>
        <v>0</v>
      </c>
    </row>
    <row r="3701" spans="1:11" x14ac:dyDescent="0.15">
      <c r="A3701" s="3" t="str">
        <f>IF([1]基本档案!A3701=0,"",[1]基本档案!A3701)</f>
        <v/>
      </c>
      <c r="B3701" s="3">
        <f>[1]工序单价!B3723</f>
        <v>0</v>
      </c>
      <c r="E3701" s="6" t="str">
        <f>IF(D3701=0,"",VLOOKUP(D3701,[1]基本档案!$A$2:$B$481,2,FALSE))</f>
        <v/>
      </c>
      <c r="H3701" s="6" t="str">
        <f>IF(G3701=0,"",VLOOKUP(G3701,[1]工序单价!$B$2:$D$503,2,FALSE))</f>
        <v/>
      </c>
      <c r="I3701" s="6">
        <f>IF(G3701=0,0,VLOOKUP(G3701,[1]工序单价!$B$2:$D$503,3,FALSE))</f>
        <v>0</v>
      </c>
      <c r="K3701" s="6">
        <f t="shared" si="56"/>
        <v>0</v>
      </c>
    </row>
    <row r="3702" spans="1:11" x14ac:dyDescent="0.15">
      <c r="A3702" s="3" t="str">
        <f>IF([1]基本档案!A3702=0,"",[1]基本档案!A3702)</f>
        <v/>
      </c>
      <c r="B3702" s="3">
        <f>[1]工序单价!B3724</f>
        <v>0</v>
      </c>
      <c r="E3702" s="6" t="str">
        <f>IF(D3702=0,"",VLOOKUP(D3702,[1]基本档案!$A$2:$B$481,2,FALSE))</f>
        <v/>
      </c>
      <c r="H3702" s="6" t="str">
        <f>IF(G3702=0,"",VLOOKUP(G3702,[1]工序单价!$B$2:$D$503,2,FALSE))</f>
        <v/>
      </c>
      <c r="I3702" s="6">
        <f>IF(G3702=0,0,VLOOKUP(G3702,[1]工序单价!$B$2:$D$503,3,FALSE))</f>
        <v>0</v>
      </c>
      <c r="K3702" s="6">
        <f t="shared" si="56"/>
        <v>0</v>
      </c>
    </row>
    <row r="3703" spans="1:11" x14ac:dyDescent="0.15">
      <c r="A3703" s="3" t="str">
        <f>IF([1]基本档案!A3703=0,"",[1]基本档案!A3703)</f>
        <v/>
      </c>
      <c r="B3703" s="3">
        <f>[1]工序单价!B3725</f>
        <v>0</v>
      </c>
      <c r="E3703" s="6" t="str">
        <f>IF(D3703=0,"",VLOOKUP(D3703,[1]基本档案!$A$2:$B$481,2,FALSE))</f>
        <v/>
      </c>
      <c r="H3703" s="6" t="str">
        <f>IF(G3703=0,"",VLOOKUP(G3703,[1]工序单价!$B$2:$D$503,2,FALSE))</f>
        <v/>
      </c>
      <c r="I3703" s="6">
        <f>IF(G3703=0,0,VLOOKUP(G3703,[1]工序单价!$B$2:$D$503,3,FALSE))</f>
        <v>0</v>
      </c>
      <c r="K3703" s="6">
        <f t="shared" si="56"/>
        <v>0</v>
      </c>
    </row>
    <row r="3704" spans="1:11" x14ac:dyDescent="0.15">
      <c r="A3704" s="3" t="str">
        <f>IF([1]基本档案!A3704=0,"",[1]基本档案!A3704)</f>
        <v/>
      </c>
      <c r="B3704" s="3">
        <f>[1]工序单价!B3726</f>
        <v>0</v>
      </c>
      <c r="E3704" s="6" t="str">
        <f>IF(D3704=0,"",VLOOKUP(D3704,[1]基本档案!$A$2:$B$481,2,FALSE))</f>
        <v/>
      </c>
      <c r="H3704" s="6" t="str">
        <f>IF(G3704=0,"",VLOOKUP(G3704,[1]工序单价!$B$2:$D$503,2,FALSE))</f>
        <v/>
      </c>
      <c r="I3704" s="6">
        <f>IF(G3704=0,0,VLOOKUP(G3704,[1]工序单价!$B$2:$D$503,3,FALSE))</f>
        <v>0</v>
      </c>
      <c r="K3704" s="6">
        <f t="shared" si="56"/>
        <v>0</v>
      </c>
    </row>
    <row r="3705" spans="1:11" x14ac:dyDescent="0.15">
      <c r="A3705" s="3" t="str">
        <f>IF([1]基本档案!A3705=0,"",[1]基本档案!A3705)</f>
        <v/>
      </c>
      <c r="B3705" s="3">
        <f>[1]工序单价!B3727</f>
        <v>0</v>
      </c>
      <c r="E3705" s="6" t="str">
        <f>IF(D3705=0,"",VLOOKUP(D3705,[1]基本档案!$A$2:$B$481,2,FALSE))</f>
        <v/>
      </c>
      <c r="H3705" s="6" t="str">
        <f>IF(G3705=0,"",VLOOKUP(G3705,[1]工序单价!$B$2:$D$503,2,FALSE))</f>
        <v/>
      </c>
      <c r="I3705" s="6">
        <f>IF(G3705=0,0,VLOOKUP(G3705,[1]工序单价!$B$2:$D$503,3,FALSE))</f>
        <v>0</v>
      </c>
      <c r="K3705" s="6">
        <f t="shared" si="56"/>
        <v>0</v>
      </c>
    </row>
    <row r="3706" spans="1:11" x14ac:dyDescent="0.15">
      <c r="A3706" s="3" t="str">
        <f>IF([1]基本档案!A3706=0,"",[1]基本档案!A3706)</f>
        <v/>
      </c>
      <c r="B3706" s="3">
        <f>[1]工序单价!B3728</f>
        <v>0</v>
      </c>
      <c r="E3706" s="6" t="str">
        <f>IF(D3706=0,"",VLOOKUP(D3706,[1]基本档案!$A$2:$B$481,2,FALSE))</f>
        <v/>
      </c>
      <c r="H3706" s="6" t="str">
        <f>IF(G3706=0,"",VLOOKUP(G3706,[1]工序单价!$B$2:$D$503,2,FALSE))</f>
        <v/>
      </c>
      <c r="I3706" s="6">
        <f>IF(G3706=0,0,VLOOKUP(G3706,[1]工序单价!$B$2:$D$503,3,FALSE))</f>
        <v>0</v>
      </c>
      <c r="K3706" s="6">
        <f t="shared" si="56"/>
        <v>0</v>
      </c>
    </row>
    <row r="3707" spans="1:11" x14ac:dyDescent="0.15">
      <c r="A3707" s="3" t="str">
        <f>IF([1]基本档案!A3707=0,"",[1]基本档案!A3707)</f>
        <v/>
      </c>
      <c r="B3707" s="3">
        <f>[1]工序单价!B3729</f>
        <v>0</v>
      </c>
      <c r="E3707" s="6" t="str">
        <f>IF(D3707=0,"",VLOOKUP(D3707,[1]基本档案!$A$2:$B$481,2,FALSE))</f>
        <v/>
      </c>
      <c r="H3707" s="6" t="str">
        <f>IF(G3707=0,"",VLOOKUP(G3707,[1]工序单价!$B$2:$D$503,2,FALSE))</f>
        <v/>
      </c>
      <c r="I3707" s="6">
        <f>IF(G3707=0,0,VLOOKUP(G3707,[1]工序单价!$B$2:$D$503,3,FALSE))</f>
        <v>0</v>
      </c>
      <c r="K3707" s="6">
        <f t="shared" si="56"/>
        <v>0</v>
      </c>
    </row>
    <row r="3708" spans="1:11" x14ac:dyDescent="0.15">
      <c r="A3708" s="3" t="str">
        <f>IF([1]基本档案!A3708=0,"",[1]基本档案!A3708)</f>
        <v/>
      </c>
      <c r="B3708" s="3">
        <f>[1]工序单价!B3730</f>
        <v>0</v>
      </c>
      <c r="E3708" s="6" t="str">
        <f>IF(D3708=0,"",VLOOKUP(D3708,[1]基本档案!$A$2:$B$481,2,FALSE))</f>
        <v/>
      </c>
      <c r="H3708" s="6" t="str">
        <f>IF(G3708=0,"",VLOOKUP(G3708,[1]工序单价!$B$2:$D$503,2,FALSE))</f>
        <v/>
      </c>
      <c r="I3708" s="6">
        <f>IF(G3708=0,0,VLOOKUP(G3708,[1]工序单价!$B$2:$D$503,3,FALSE))</f>
        <v>0</v>
      </c>
      <c r="K3708" s="6">
        <f t="shared" si="56"/>
        <v>0</v>
      </c>
    </row>
    <row r="3709" spans="1:11" x14ac:dyDescent="0.15">
      <c r="A3709" s="3" t="str">
        <f>IF([1]基本档案!A3709=0,"",[1]基本档案!A3709)</f>
        <v/>
      </c>
      <c r="B3709" s="3">
        <f>[1]工序单价!B3731</f>
        <v>0</v>
      </c>
      <c r="E3709" s="6" t="str">
        <f>IF(D3709=0,"",VLOOKUP(D3709,[1]基本档案!$A$2:$B$481,2,FALSE))</f>
        <v/>
      </c>
      <c r="H3709" s="6" t="str">
        <f>IF(G3709=0,"",VLOOKUP(G3709,[1]工序单价!$B$2:$D$503,2,FALSE))</f>
        <v/>
      </c>
      <c r="I3709" s="6">
        <f>IF(G3709=0,0,VLOOKUP(G3709,[1]工序单价!$B$2:$D$503,3,FALSE))</f>
        <v>0</v>
      </c>
      <c r="K3709" s="6">
        <f t="shared" si="56"/>
        <v>0</v>
      </c>
    </row>
    <row r="3710" spans="1:11" x14ac:dyDescent="0.15">
      <c r="A3710" s="3" t="str">
        <f>IF([1]基本档案!A3710=0,"",[1]基本档案!A3710)</f>
        <v/>
      </c>
      <c r="B3710" s="3">
        <f>[1]工序单价!B3732</f>
        <v>0</v>
      </c>
      <c r="E3710" s="6" t="str">
        <f>IF(D3710=0,"",VLOOKUP(D3710,[1]基本档案!$A$2:$B$481,2,FALSE))</f>
        <v/>
      </c>
      <c r="H3710" s="6" t="str">
        <f>IF(G3710=0,"",VLOOKUP(G3710,[1]工序单价!$B$2:$D$503,2,FALSE))</f>
        <v/>
      </c>
      <c r="I3710" s="6">
        <f>IF(G3710=0,0,VLOOKUP(G3710,[1]工序单价!$B$2:$D$503,3,FALSE))</f>
        <v>0</v>
      </c>
      <c r="K3710" s="6">
        <f t="shared" si="56"/>
        <v>0</v>
      </c>
    </row>
    <row r="3711" spans="1:11" x14ac:dyDescent="0.15">
      <c r="A3711" s="3" t="str">
        <f>IF([1]基本档案!A3711=0,"",[1]基本档案!A3711)</f>
        <v/>
      </c>
      <c r="B3711" s="3">
        <f>[1]工序单价!B3733</f>
        <v>0</v>
      </c>
      <c r="E3711" s="6" t="str">
        <f>IF(D3711=0,"",VLOOKUP(D3711,[1]基本档案!$A$2:$B$481,2,FALSE))</f>
        <v/>
      </c>
      <c r="H3711" s="6" t="str">
        <f>IF(G3711=0,"",VLOOKUP(G3711,[1]工序单价!$B$2:$D$503,2,FALSE))</f>
        <v/>
      </c>
      <c r="I3711" s="6">
        <f>IF(G3711=0,0,VLOOKUP(G3711,[1]工序单价!$B$2:$D$503,3,FALSE))</f>
        <v>0</v>
      </c>
      <c r="K3711" s="6">
        <f t="shared" si="56"/>
        <v>0</v>
      </c>
    </row>
    <row r="3712" spans="1:11" x14ac:dyDescent="0.15">
      <c r="A3712" s="3" t="str">
        <f>IF([1]基本档案!A3712=0,"",[1]基本档案!A3712)</f>
        <v/>
      </c>
      <c r="B3712" s="3">
        <f>[1]工序单价!B3734</f>
        <v>0</v>
      </c>
      <c r="E3712" s="6" t="str">
        <f>IF(D3712=0,"",VLOOKUP(D3712,[1]基本档案!$A$2:$B$481,2,FALSE))</f>
        <v/>
      </c>
      <c r="H3712" s="6" t="str">
        <f>IF(G3712=0,"",VLOOKUP(G3712,[1]工序单价!$B$2:$D$503,2,FALSE))</f>
        <v/>
      </c>
      <c r="I3712" s="6">
        <f>IF(G3712=0,0,VLOOKUP(G3712,[1]工序单价!$B$2:$D$503,3,FALSE))</f>
        <v>0</v>
      </c>
      <c r="K3712" s="6">
        <f t="shared" si="56"/>
        <v>0</v>
      </c>
    </row>
    <row r="3713" spans="1:11" x14ac:dyDescent="0.15">
      <c r="A3713" s="3" t="str">
        <f>IF([1]基本档案!A3713=0,"",[1]基本档案!A3713)</f>
        <v/>
      </c>
      <c r="B3713" s="3">
        <f>[1]工序单价!B3735</f>
        <v>0</v>
      </c>
      <c r="E3713" s="6" t="str">
        <f>IF(D3713=0,"",VLOOKUP(D3713,[1]基本档案!$A$2:$B$481,2,FALSE))</f>
        <v/>
      </c>
      <c r="H3713" s="6" t="str">
        <f>IF(G3713=0,"",VLOOKUP(G3713,[1]工序单价!$B$2:$D$503,2,FALSE))</f>
        <v/>
      </c>
      <c r="I3713" s="6">
        <f>IF(G3713=0,0,VLOOKUP(G3713,[1]工序单价!$B$2:$D$503,3,FALSE))</f>
        <v>0</v>
      </c>
      <c r="K3713" s="6">
        <f t="shared" si="56"/>
        <v>0</v>
      </c>
    </row>
    <row r="3714" spans="1:11" x14ac:dyDescent="0.15">
      <c r="A3714" s="3" t="str">
        <f>IF([1]基本档案!A3714=0,"",[1]基本档案!A3714)</f>
        <v/>
      </c>
      <c r="B3714" s="3">
        <f>[1]工序单价!B3736</f>
        <v>0</v>
      </c>
      <c r="E3714" s="6" t="str">
        <f>IF(D3714=0,"",VLOOKUP(D3714,[1]基本档案!$A$2:$B$481,2,FALSE))</f>
        <v/>
      </c>
      <c r="H3714" s="6" t="str">
        <f>IF(G3714=0,"",VLOOKUP(G3714,[1]工序单价!$B$2:$D$503,2,FALSE))</f>
        <v/>
      </c>
      <c r="I3714" s="6">
        <f>IF(G3714=0,0,VLOOKUP(G3714,[1]工序单价!$B$2:$D$503,3,FALSE))</f>
        <v>0</v>
      </c>
      <c r="K3714" s="6">
        <f t="shared" ref="K3714:K3777" si="57">I3714*J3714</f>
        <v>0</v>
      </c>
    </row>
    <row r="3715" spans="1:11" x14ac:dyDescent="0.15">
      <c r="A3715" s="3" t="str">
        <f>IF([1]基本档案!A3715=0,"",[1]基本档案!A3715)</f>
        <v/>
      </c>
      <c r="B3715" s="3">
        <f>[1]工序单价!B3737</f>
        <v>0</v>
      </c>
      <c r="E3715" s="6" t="str">
        <f>IF(D3715=0,"",VLOOKUP(D3715,[1]基本档案!$A$2:$B$481,2,FALSE))</f>
        <v/>
      </c>
      <c r="H3715" s="6" t="str">
        <f>IF(G3715=0,"",VLOOKUP(G3715,[1]工序单价!$B$2:$D$503,2,FALSE))</f>
        <v/>
      </c>
      <c r="I3715" s="6">
        <f>IF(G3715=0,0,VLOOKUP(G3715,[1]工序单价!$B$2:$D$503,3,FALSE))</f>
        <v>0</v>
      </c>
      <c r="K3715" s="6">
        <f t="shared" si="57"/>
        <v>0</v>
      </c>
    </row>
    <row r="3716" spans="1:11" x14ac:dyDescent="0.15">
      <c r="A3716" s="3" t="str">
        <f>IF([1]基本档案!A3716=0,"",[1]基本档案!A3716)</f>
        <v/>
      </c>
      <c r="B3716" s="3">
        <f>[1]工序单价!B3738</f>
        <v>0</v>
      </c>
      <c r="E3716" s="6" t="str">
        <f>IF(D3716=0,"",VLOOKUP(D3716,[1]基本档案!$A$2:$B$481,2,FALSE))</f>
        <v/>
      </c>
      <c r="H3716" s="6" t="str">
        <f>IF(G3716=0,"",VLOOKUP(G3716,[1]工序单价!$B$2:$D$503,2,FALSE))</f>
        <v/>
      </c>
      <c r="I3716" s="6">
        <f>IF(G3716=0,0,VLOOKUP(G3716,[1]工序单价!$B$2:$D$503,3,FALSE))</f>
        <v>0</v>
      </c>
      <c r="K3716" s="6">
        <f t="shared" si="57"/>
        <v>0</v>
      </c>
    </row>
    <row r="3717" spans="1:11" x14ac:dyDescent="0.15">
      <c r="A3717" s="3" t="str">
        <f>IF([1]基本档案!A3717=0,"",[1]基本档案!A3717)</f>
        <v/>
      </c>
      <c r="B3717" s="3">
        <f>[1]工序单价!B3739</f>
        <v>0</v>
      </c>
      <c r="E3717" s="6" t="str">
        <f>IF(D3717=0,"",VLOOKUP(D3717,[1]基本档案!$A$2:$B$481,2,FALSE))</f>
        <v/>
      </c>
      <c r="H3717" s="6" t="str">
        <f>IF(G3717=0,"",VLOOKUP(G3717,[1]工序单价!$B$2:$D$503,2,FALSE))</f>
        <v/>
      </c>
      <c r="I3717" s="6">
        <f>IF(G3717=0,0,VLOOKUP(G3717,[1]工序单价!$B$2:$D$503,3,FALSE))</f>
        <v>0</v>
      </c>
      <c r="K3717" s="6">
        <f t="shared" si="57"/>
        <v>0</v>
      </c>
    </row>
    <row r="3718" spans="1:11" x14ac:dyDescent="0.15">
      <c r="A3718" s="3" t="str">
        <f>IF([1]基本档案!A3718=0,"",[1]基本档案!A3718)</f>
        <v/>
      </c>
      <c r="B3718" s="3">
        <f>[1]工序单价!B3740</f>
        <v>0</v>
      </c>
      <c r="E3718" s="6" t="str">
        <f>IF(D3718=0,"",VLOOKUP(D3718,[1]基本档案!$A$2:$B$481,2,FALSE))</f>
        <v/>
      </c>
      <c r="H3718" s="6" t="str">
        <f>IF(G3718=0,"",VLOOKUP(G3718,[1]工序单价!$B$2:$D$503,2,FALSE))</f>
        <v/>
      </c>
      <c r="I3718" s="6">
        <f>IF(G3718=0,0,VLOOKUP(G3718,[1]工序单价!$B$2:$D$503,3,FALSE))</f>
        <v>0</v>
      </c>
      <c r="K3718" s="6">
        <f t="shared" si="57"/>
        <v>0</v>
      </c>
    </row>
    <row r="3719" spans="1:11" x14ac:dyDescent="0.15">
      <c r="A3719" s="3" t="str">
        <f>IF([1]基本档案!A3719=0,"",[1]基本档案!A3719)</f>
        <v/>
      </c>
      <c r="B3719" s="3">
        <f>[1]工序单价!B3741</f>
        <v>0</v>
      </c>
      <c r="E3719" s="6" t="str">
        <f>IF(D3719=0,"",VLOOKUP(D3719,[1]基本档案!$A$2:$B$481,2,FALSE))</f>
        <v/>
      </c>
      <c r="H3719" s="6" t="str">
        <f>IF(G3719=0,"",VLOOKUP(G3719,[1]工序单价!$B$2:$D$503,2,FALSE))</f>
        <v/>
      </c>
      <c r="I3719" s="6">
        <f>IF(G3719=0,0,VLOOKUP(G3719,[1]工序单价!$B$2:$D$503,3,FALSE))</f>
        <v>0</v>
      </c>
      <c r="K3719" s="6">
        <f t="shared" si="57"/>
        <v>0</v>
      </c>
    </row>
    <row r="3720" spans="1:11" x14ac:dyDescent="0.15">
      <c r="A3720" s="3" t="str">
        <f>IF([1]基本档案!A3720=0,"",[1]基本档案!A3720)</f>
        <v/>
      </c>
      <c r="B3720" s="3">
        <f>[1]工序单价!B3742</f>
        <v>0</v>
      </c>
      <c r="E3720" s="6" t="str">
        <f>IF(D3720=0,"",VLOOKUP(D3720,[1]基本档案!$A$2:$B$481,2,FALSE))</f>
        <v/>
      </c>
      <c r="H3720" s="6" t="str">
        <f>IF(G3720=0,"",VLOOKUP(G3720,[1]工序单价!$B$2:$D$503,2,FALSE))</f>
        <v/>
      </c>
      <c r="I3720" s="6">
        <f>IF(G3720=0,0,VLOOKUP(G3720,[1]工序单价!$B$2:$D$503,3,FALSE))</f>
        <v>0</v>
      </c>
      <c r="K3720" s="6">
        <f t="shared" si="57"/>
        <v>0</v>
      </c>
    </row>
    <row r="3721" spans="1:11" x14ac:dyDescent="0.15">
      <c r="A3721" s="3" t="str">
        <f>IF([1]基本档案!A3721=0,"",[1]基本档案!A3721)</f>
        <v/>
      </c>
      <c r="B3721" s="3">
        <f>[1]工序单价!B3743</f>
        <v>0</v>
      </c>
      <c r="E3721" s="6" t="str">
        <f>IF(D3721=0,"",VLOOKUP(D3721,[1]基本档案!$A$2:$B$481,2,FALSE))</f>
        <v/>
      </c>
      <c r="H3721" s="6" t="str">
        <f>IF(G3721=0,"",VLOOKUP(G3721,[1]工序单价!$B$2:$D$503,2,FALSE))</f>
        <v/>
      </c>
      <c r="I3721" s="6">
        <f>IF(G3721=0,0,VLOOKUP(G3721,[1]工序单价!$B$2:$D$503,3,FALSE))</f>
        <v>0</v>
      </c>
      <c r="K3721" s="6">
        <f t="shared" si="57"/>
        <v>0</v>
      </c>
    </row>
    <row r="3722" spans="1:11" x14ac:dyDescent="0.15">
      <c r="A3722" s="3" t="str">
        <f>IF([1]基本档案!A3722=0,"",[1]基本档案!A3722)</f>
        <v/>
      </c>
      <c r="B3722" s="3">
        <f>[1]工序单价!B3744</f>
        <v>0</v>
      </c>
      <c r="E3722" s="6" t="str">
        <f>IF(D3722=0,"",VLOOKUP(D3722,[1]基本档案!$A$2:$B$481,2,FALSE))</f>
        <v/>
      </c>
      <c r="H3722" s="6" t="str">
        <f>IF(G3722=0,"",VLOOKUP(G3722,[1]工序单价!$B$2:$D$503,2,FALSE))</f>
        <v/>
      </c>
      <c r="I3722" s="6">
        <f>IF(G3722=0,0,VLOOKUP(G3722,[1]工序单价!$B$2:$D$503,3,FALSE))</f>
        <v>0</v>
      </c>
      <c r="K3722" s="6">
        <f t="shared" si="57"/>
        <v>0</v>
      </c>
    </row>
    <row r="3723" spans="1:11" x14ac:dyDescent="0.15">
      <c r="A3723" s="3" t="str">
        <f>IF([1]基本档案!A3723=0,"",[1]基本档案!A3723)</f>
        <v/>
      </c>
      <c r="B3723" s="3">
        <f>[1]工序单价!B3745</f>
        <v>0</v>
      </c>
      <c r="E3723" s="6" t="str">
        <f>IF(D3723=0,"",VLOOKUP(D3723,[1]基本档案!$A$2:$B$481,2,FALSE))</f>
        <v/>
      </c>
      <c r="H3723" s="6" t="str">
        <f>IF(G3723=0,"",VLOOKUP(G3723,[1]工序单价!$B$2:$D$503,2,FALSE))</f>
        <v/>
      </c>
      <c r="I3723" s="6">
        <f>IF(G3723=0,0,VLOOKUP(G3723,[1]工序单价!$B$2:$D$503,3,FALSE))</f>
        <v>0</v>
      </c>
      <c r="K3723" s="6">
        <f t="shared" si="57"/>
        <v>0</v>
      </c>
    </row>
    <row r="3724" spans="1:11" x14ac:dyDescent="0.15">
      <c r="A3724" s="3" t="str">
        <f>IF([1]基本档案!A3724=0,"",[1]基本档案!A3724)</f>
        <v/>
      </c>
      <c r="B3724" s="3">
        <f>[1]工序单价!B3746</f>
        <v>0</v>
      </c>
      <c r="E3724" s="6" t="str">
        <f>IF(D3724=0,"",VLOOKUP(D3724,[1]基本档案!$A$2:$B$481,2,FALSE))</f>
        <v/>
      </c>
      <c r="H3724" s="6" t="str">
        <f>IF(G3724=0,"",VLOOKUP(G3724,[1]工序单价!$B$2:$D$503,2,FALSE))</f>
        <v/>
      </c>
      <c r="I3724" s="6">
        <f>IF(G3724=0,0,VLOOKUP(G3724,[1]工序单价!$B$2:$D$503,3,FALSE))</f>
        <v>0</v>
      </c>
      <c r="K3724" s="6">
        <f t="shared" si="57"/>
        <v>0</v>
      </c>
    </row>
    <row r="3725" spans="1:11" x14ac:dyDescent="0.15">
      <c r="A3725" s="3" t="str">
        <f>IF([1]基本档案!A3725=0,"",[1]基本档案!A3725)</f>
        <v/>
      </c>
      <c r="B3725" s="3">
        <f>[1]工序单价!B3747</f>
        <v>0</v>
      </c>
      <c r="E3725" s="6" t="str">
        <f>IF(D3725=0,"",VLOOKUP(D3725,[1]基本档案!$A$2:$B$481,2,FALSE))</f>
        <v/>
      </c>
      <c r="H3725" s="6" t="str">
        <f>IF(G3725=0,"",VLOOKUP(G3725,[1]工序单价!$B$2:$D$503,2,FALSE))</f>
        <v/>
      </c>
      <c r="I3725" s="6">
        <f>IF(G3725=0,0,VLOOKUP(G3725,[1]工序单价!$B$2:$D$503,3,FALSE))</f>
        <v>0</v>
      </c>
      <c r="K3725" s="6">
        <f t="shared" si="57"/>
        <v>0</v>
      </c>
    </row>
    <row r="3726" spans="1:11" x14ac:dyDescent="0.15">
      <c r="A3726" s="3" t="str">
        <f>IF([1]基本档案!A3726=0,"",[1]基本档案!A3726)</f>
        <v/>
      </c>
      <c r="B3726" s="3">
        <f>[1]工序单价!B3748</f>
        <v>0</v>
      </c>
      <c r="E3726" s="6" t="str">
        <f>IF(D3726=0,"",VLOOKUP(D3726,[1]基本档案!$A$2:$B$481,2,FALSE))</f>
        <v/>
      </c>
      <c r="H3726" s="6" t="str">
        <f>IF(G3726=0,"",VLOOKUP(G3726,[1]工序单价!$B$2:$D$503,2,FALSE))</f>
        <v/>
      </c>
      <c r="I3726" s="6">
        <f>IF(G3726=0,0,VLOOKUP(G3726,[1]工序单价!$B$2:$D$503,3,FALSE))</f>
        <v>0</v>
      </c>
      <c r="K3726" s="6">
        <f t="shared" si="57"/>
        <v>0</v>
      </c>
    </row>
    <row r="3727" spans="1:11" x14ac:dyDescent="0.15">
      <c r="A3727" s="3" t="str">
        <f>IF([1]基本档案!A3727=0,"",[1]基本档案!A3727)</f>
        <v/>
      </c>
      <c r="B3727" s="3">
        <f>[1]工序单价!B3749</f>
        <v>0</v>
      </c>
      <c r="E3727" s="6" t="str">
        <f>IF(D3727=0,"",VLOOKUP(D3727,[1]基本档案!$A$2:$B$481,2,FALSE))</f>
        <v/>
      </c>
      <c r="H3727" s="6" t="str">
        <f>IF(G3727=0,"",VLOOKUP(G3727,[1]工序单价!$B$2:$D$503,2,FALSE))</f>
        <v/>
      </c>
      <c r="I3727" s="6">
        <f>IF(G3727=0,0,VLOOKUP(G3727,[1]工序单价!$B$2:$D$503,3,FALSE))</f>
        <v>0</v>
      </c>
      <c r="K3727" s="6">
        <f t="shared" si="57"/>
        <v>0</v>
      </c>
    </row>
    <row r="3728" spans="1:11" x14ac:dyDescent="0.15">
      <c r="A3728" s="3" t="str">
        <f>IF([1]基本档案!A3728=0,"",[1]基本档案!A3728)</f>
        <v/>
      </c>
      <c r="B3728" s="3">
        <f>[1]工序单价!B3750</f>
        <v>0</v>
      </c>
      <c r="E3728" s="6" t="str">
        <f>IF(D3728=0,"",VLOOKUP(D3728,[1]基本档案!$A$2:$B$481,2,FALSE))</f>
        <v/>
      </c>
      <c r="H3728" s="6" t="str">
        <f>IF(G3728=0,"",VLOOKUP(G3728,[1]工序单价!$B$2:$D$503,2,FALSE))</f>
        <v/>
      </c>
      <c r="I3728" s="6">
        <f>IF(G3728=0,0,VLOOKUP(G3728,[1]工序单价!$B$2:$D$503,3,FALSE))</f>
        <v>0</v>
      </c>
      <c r="K3728" s="6">
        <f t="shared" si="57"/>
        <v>0</v>
      </c>
    </row>
    <row r="3729" spans="1:11" x14ac:dyDescent="0.15">
      <c r="A3729" s="3" t="str">
        <f>IF([1]基本档案!A3729=0,"",[1]基本档案!A3729)</f>
        <v/>
      </c>
      <c r="B3729" s="3">
        <f>[1]工序单价!B3751</f>
        <v>0</v>
      </c>
      <c r="E3729" s="6" t="str">
        <f>IF(D3729=0,"",VLOOKUP(D3729,[1]基本档案!$A$2:$B$481,2,FALSE))</f>
        <v/>
      </c>
      <c r="H3729" s="6" t="str">
        <f>IF(G3729=0,"",VLOOKUP(G3729,[1]工序单价!$B$2:$D$503,2,FALSE))</f>
        <v/>
      </c>
      <c r="I3729" s="6">
        <f>IF(G3729=0,0,VLOOKUP(G3729,[1]工序单价!$B$2:$D$503,3,FALSE))</f>
        <v>0</v>
      </c>
      <c r="K3729" s="6">
        <f t="shared" si="57"/>
        <v>0</v>
      </c>
    </row>
    <row r="3730" spans="1:11" x14ac:dyDescent="0.15">
      <c r="A3730" s="3" t="str">
        <f>IF([1]基本档案!A3730=0,"",[1]基本档案!A3730)</f>
        <v/>
      </c>
      <c r="B3730" s="3">
        <f>[1]工序单价!B3752</f>
        <v>0</v>
      </c>
      <c r="E3730" s="6" t="str">
        <f>IF(D3730=0,"",VLOOKUP(D3730,[1]基本档案!$A$2:$B$481,2,FALSE))</f>
        <v/>
      </c>
      <c r="H3730" s="6" t="str">
        <f>IF(G3730=0,"",VLOOKUP(G3730,[1]工序单价!$B$2:$D$503,2,FALSE))</f>
        <v/>
      </c>
      <c r="I3730" s="6">
        <f>IF(G3730=0,0,VLOOKUP(G3730,[1]工序单价!$B$2:$D$503,3,FALSE))</f>
        <v>0</v>
      </c>
      <c r="K3730" s="6">
        <f t="shared" si="57"/>
        <v>0</v>
      </c>
    </row>
    <row r="3731" spans="1:11" x14ac:dyDescent="0.15">
      <c r="A3731" s="3" t="str">
        <f>IF([1]基本档案!A3731=0,"",[1]基本档案!A3731)</f>
        <v/>
      </c>
      <c r="B3731" s="3">
        <f>[1]工序单价!B3753</f>
        <v>0</v>
      </c>
      <c r="E3731" s="6" t="str">
        <f>IF(D3731=0,"",VLOOKUP(D3731,[1]基本档案!$A$2:$B$481,2,FALSE))</f>
        <v/>
      </c>
      <c r="H3731" s="6" t="str">
        <f>IF(G3731=0,"",VLOOKUP(G3731,[1]工序单价!$B$2:$D$503,2,FALSE))</f>
        <v/>
      </c>
      <c r="I3731" s="6">
        <f>IF(G3731=0,0,VLOOKUP(G3731,[1]工序单价!$B$2:$D$503,3,FALSE))</f>
        <v>0</v>
      </c>
      <c r="K3731" s="6">
        <f t="shared" si="57"/>
        <v>0</v>
      </c>
    </row>
    <row r="3732" spans="1:11" x14ac:dyDescent="0.15">
      <c r="A3732" s="3" t="str">
        <f>IF([1]基本档案!A3732=0,"",[1]基本档案!A3732)</f>
        <v/>
      </c>
      <c r="B3732" s="3">
        <f>[1]工序单价!B3754</f>
        <v>0</v>
      </c>
      <c r="E3732" s="6" t="str">
        <f>IF(D3732=0,"",VLOOKUP(D3732,[1]基本档案!$A$2:$B$481,2,FALSE))</f>
        <v/>
      </c>
      <c r="H3732" s="6" t="str">
        <f>IF(G3732=0,"",VLOOKUP(G3732,[1]工序单价!$B$2:$D$503,2,FALSE))</f>
        <v/>
      </c>
      <c r="I3732" s="6">
        <f>IF(G3732=0,0,VLOOKUP(G3732,[1]工序单价!$B$2:$D$503,3,FALSE))</f>
        <v>0</v>
      </c>
      <c r="K3732" s="6">
        <f t="shared" si="57"/>
        <v>0</v>
      </c>
    </row>
    <row r="3733" spans="1:11" x14ac:dyDescent="0.15">
      <c r="A3733" s="3" t="str">
        <f>IF([1]基本档案!A3733=0,"",[1]基本档案!A3733)</f>
        <v/>
      </c>
      <c r="B3733" s="3">
        <f>[1]工序单价!B3755</f>
        <v>0</v>
      </c>
      <c r="E3733" s="6" t="str">
        <f>IF(D3733=0,"",VLOOKUP(D3733,[1]基本档案!$A$2:$B$481,2,FALSE))</f>
        <v/>
      </c>
      <c r="H3733" s="6" t="str">
        <f>IF(G3733=0,"",VLOOKUP(G3733,[1]工序单价!$B$2:$D$503,2,FALSE))</f>
        <v/>
      </c>
      <c r="I3733" s="6">
        <f>IF(G3733=0,0,VLOOKUP(G3733,[1]工序单价!$B$2:$D$503,3,FALSE))</f>
        <v>0</v>
      </c>
      <c r="K3733" s="6">
        <f t="shared" si="57"/>
        <v>0</v>
      </c>
    </row>
    <row r="3734" spans="1:11" x14ac:dyDescent="0.15">
      <c r="A3734" s="3" t="str">
        <f>IF([1]基本档案!A3734=0,"",[1]基本档案!A3734)</f>
        <v/>
      </c>
      <c r="B3734" s="3">
        <f>[1]工序单价!B3756</f>
        <v>0</v>
      </c>
      <c r="E3734" s="6" t="str">
        <f>IF(D3734=0,"",VLOOKUP(D3734,[1]基本档案!$A$2:$B$481,2,FALSE))</f>
        <v/>
      </c>
      <c r="H3734" s="6" t="str">
        <f>IF(G3734=0,"",VLOOKUP(G3734,[1]工序单价!$B$2:$D$503,2,FALSE))</f>
        <v/>
      </c>
      <c r="I3734" s="6">
        <f>IF(G3734=0,0,VLOOKUP(G3734,[1]工序单价!$B$2:$D$503,3,FALSE))</f>
        <v>0</v>
      </c>
      <c r="K3734" s="6">
        <f t="shared" si="57"/>
        <v>0</v>
      </c>
    </row>
    <row r="3735" spans="1:11" x14ac:dyDescent="0.15">
      <c r="A3735" s="3" t="str">
        <f>IF([1]基本档案!A3735=0,"",[1]基本档案!A3735)</f>
        <v/>
      </c>
      <c r="B3735" s="3">
        <f>[1]工序单价!B3757</f>
        <v>0</v>
      </c>
      <c r="E3735" s="6" t="str">
        <f>IF(D3735=0,"",VLOOKUP(D3735,[1]基本档案!$A$2:$B$481,2,FALSE))</f>
        <v/>
      </c>
      <c r="H3735" s="6" t="str">
        <f>IF(G3735=0,"",VLOOKUP(G3735,[1]工序单价!$B$2:$D$503,2,FALSE))</f>
        <v/>
      </c>
      <c r="I3735" s="6">
        <f>IF(G3735=0,0,VLOOKUP(G3735,[1]工序单价!$B$2:$D$503,3,FALSE))</f>
        <v>0</v>
      </c>
      <c r="K3735" s="6">
        <f t="shared" si="57"/>
        <v>0</v>
      </c>
    </row>
    <row r="3736" spans="1:11" x14ac:dyDescent="0.15">
      <c r="A3736" s="3" t="str">
        <f>IF([1]基本档案!A3736=0,"",[1]基本档案!A3736)</f>
        <v/>
      </c>
      <c r="B3736" s="3">
        <f>[1]工序单价!B3758</f>
        <v>0</v>
      </c>
      <c r="E3736" s="6" t="str">
        <f>IF(D3736=0,"",VLOOKUP(D3736,[1]基本档案!$A$2:$B$481,2,FALSE))</f>
        <v/>
      </c>
      <c r="H3736" s="6" t="str">
        <f>IF(G3736=0,"",VLOOKUP(G3736,[1]工序单价!$B$2:$D$503,2,FALSE))</f>
        <v/>
      </c>
      <c r="I3736" s="6">
        <f>IF(G3736=0,0,VLOOKUP(G3736,[1]工序单价!$B$2:$D$503,3,FALSE))</f>
        <v>0</v>
      </c>
      <c r="K3736" s="6">
        <f t="shared" si="57"/>
        <v>0</v>
      </c>
    </row>
    <row r="3737" spans="1:11" x14ac:dyDescent="0.15">
      <c r="A3737" s="3" t="str">
        <f>IF([1]基本档案!A3737=0,"",[1]基本档案!A3737)</f>
        <v/>
      </c>
      <c r="B3737" s="3">
        <f>[1]工序单价!B3759</f>
        <v>0</v>
      </c>
      <c r="E3737" s="6" t="str">
        <f>IF(D3737=0,"",VLOOKUP(D3737,[1]基本档案!$A$2:$B$481,2,FALSE))</f>
        <v/>
      </c>
      <c r="H3737" s="6" t="str">
        <f>IF(G3737=0,"",VLOOKUP(G3737,[1]工序单价!$B$2:$D$503,2,FALSE))</f>
        <v/>
      </c>
      <c r="I3737" s="6">
        <f>IF(G3737=0,0,VLOOKUP(G3737,[1]工序单价!$B$2:$D$503,3,FALSE))</f>
        <v>0</v>
      </c>
      <c r="K3737" s="6">
        <f t="shared" si="57"/>
        <v>0</v>
      </c>
    </row>
    <row r="3738" spans="1:11" x14ac:dyDescent="0.15">
      <c r="A3738" s="3" t="str">
        <f>IF([1]基本档案!A3738=0,"",[1]基本档案!A3738)</f>
        <v/>
      </c>
      <c r="B3738" s="3">
        <f>[1]工序单价!B3760</f>
        <v>0</v>
      </c>
      <c r="E3738" s="6" t="str">
        <f>IF(D3738=0,"",VLOOKUP(D3738,[1]基本档案!$A$2:$B$481,2,FALSE))</f>
        <v/>
      </c>
      <c r="H3738" s="6" t="str">
        <f>IF(G3738=0,"",VLOOKUP(G3738,[1]工序单价!$B$2:$D$503,2,FALSE))</f>
        <v/>
      </c>
      <c r="I3738" s="6">
        <f>IF(G3738=0,0,VLOOKUP(G3738,[1]工序单价!$B$2:$D$503,3,FALSE))</f>
        <v>0</v>
      </c>
      <c r="K3738" s="6">
        <f t="shared" si="57"/>
        <v>0</v>
      </c>
    </row>
    <row r="3739" spans="1:11" x14ac:dyDescent="0.15">
      <c r="A3739" s="3" t="str">
        <f>IF([1]基本档案!A3739=0,"",[1]基本档案!A3739)</f>
        <v/>
      </c>
      <c r="B3739" s="3">
        <f>[1]工序单价!B3761</f>
        <v>0</v>
      </c>
      <c r="E3739" s="6" t="str">
        <f>IF(D3739=0,"",VLOOKUP(D3739,[1]基本档案!$A$2:$B$481,2,FALSE))</f>
        <v/>
      </c>
      <c r="H3739" s="6" t="str">
        <f>IF(G3739=0,"",VLOOKUP(G3739,[1]工序单价!$B$2:$D$503,2,FALSE))</f>
        <v/>
      </c>
      <c r="I3739" s="6">
        <f>IF(G3739=0,0,VLOOKUP(G3739,[1]工序单价!$B$2:$D$503,3,FALSE))</f>
        <v>0</v>
      </c>
      <c r="K3739" s="6">
        <f t="shared" si="57"/>
        <v>0</v>
      </c>
    </row>
    <row r="3740" spans="1:11" x14ac:dyDescent="0.15">
      <c r="A3740" s="3" t="str">
        <f>IF([1]基本档案!A3740=0,"",[1]基本档案!A3740)</f>
        <v/>
      </c>
      <c r="B3740" s="3">
        <f>[1]工序单价!B3762</f>
        <v>0</v>
      </c>
      <c r="E3740" s="6" t="str">
        <f>IF(D3740=0,"",VLOOKUP(D3740,[1]基本档案!$A$2:$B$481,2,FALSE))</f>
        <v/>
      </c>
      <c r="H3740" s="6" t="str">
        <f>IF(G3740=0,"",VLOOKUP(G3740,[1]工序单价!$B$2:$D$503,2,FALSE))</f>
        <v/>
      </c>
      <c r="I3740" s="6">
        <f>IF(G3740=0,0,VLOOKUP(G3740,[1]工序单价!$B$2:$D$503,3,FALSE))</f>
        <v>0</v>
      </c>
      <c r="K3740" s="6">
        <f t="shared" si="57"/>
        <v>0</v>
      </c>
    </row>
    <row r="3741" spans="1:11" x14ac:dyDescent="0.15">
      <c r="A3741" s="3" t="str">
        <f>IF([1]基本档案!A3741=0,"",[1]基本档案!A3741)</f>
        <v/>
      </c>
      <c r="B3741" s="3">
        <f>[1]工序单价!B3763</f>
        <v>0</v>
      </c>
      <c r="E3741" s="6" t="str">
        <f>IF(D3741=0,"",VLOOKUP(D3741,[1]基本档案!$A$2:$B$481,2,FALSE))</f>
        <v/>
      </c>
      <c r="H3741" s="6" t="str">
        <f>IF(G3741=0,"",VLOOKUP(G3741,[1]工序单价!$B$2:$D$503,2,FALSE))</f>
        <v/>
      </c>
      <c r="I3741" s="6">
        <f>IF(G3741=0,0,VLOOKUP(G3741,[1]工序单价!$B$2:$D$503,3,FALSE))</f>
        <v>0</v>
      </c>
      <c r="K3741" s="6">
        <f t="shared" si="57"/>
        <v>0</v>
      </c>
    </row>
    <row r="3742" spans="1:11" x14ac:dyDescent="0.15">
      <c r="A3742" s="3" t="str">
        <f>IF([1]基本档案!A3742=0,"",[1]基本档案!A3742)</f>
        <v/>
      </c>
      <c r="B3742" s="3">
        <f>[1]工序单价!B3764</f>
        <v>0</v>
      </c>
      <c r="E3742" s="6" t="str">
        <f>IF(D3742=0,"",VLOOKUP(D3742,[1]基本档案!$A$2:$B$481,2,FALSE))</f>
        <v/>
      </c>
      <c r="H3742" s="6" t="str">
        <f>IF(G3742=0,"",VLOOKUP(G3742,[1]工序单价!$B$2:$D$503,2,FALSE))</f>
        <v/>
      </c>
      <c r="I3742" s="6">
        <f>IF(G3742=0,0,VLOOKUP(G3742,[1]工序单价!$B$2:$D$503,3,FALSE))</f>
        <v>0</v>
      </c>
      <c r="K3742" s="6">
        <f t="shared" si="57"/>
        <v>0</v>
      </c>
    </row>
    <row r="3743" spans="1:11" x14ac:dyDescent="0.15">
      <c r="A3743" s="3" t="str">
        <f>IF([1]基本档案!A3743=0,"",[1]基本档案!A3743)</f>
        <v/>
      </c>
      <c r="B3743" s="3">
        <f>[1]工序单价!B3765</f>
        <v>0</v>
      </c>
      <c r="E3743" s="6" t="str">
        <f>IF(D3743=0,"",VLOOKUP(D3743,[1]基本档案!$A$2:$B$481,2,FALSE))</f>
        <v/>
      </c>
      <c r="H3743" s="6" t="str">
        <f>IF(G3743=0,"",VLOOKUP(G3743,[1]工序单价!$B$2:$D$503,2,FALSE))</f>
        <v/>
      </c>
      <c r="I3743" s="6">
        <f>IF(G3743=0,0,VLOOKUP(G3743,[1]工序单价!$B$2:$D$503,3,FALSE))</f>
        <v>0</v>
      </c>
      <c r="K3743" s="6">
        <f t="shared" si="57"/>
        <v>0</v>
      </c>
    </row>
    <row r="3744" spans="1:11" x14ac:dyDescent="0.15">
      <c r="A3744" s="3" t="str">
        <f>IF([1]基本档案!A3744=0,"",[1]基本档案!A3744)</f>
        <v/>
      </c>
      <c r="B3744" s="3">
        <f>[1]工序单价!B3766</f>
        <v>0</v>
      </c>
      <c r="E3744" s="6" t="str">
        <f>IF(D3744=0,"",VLOOKUP(D3744,[1]基本档案!$A$2:$B$481,2,FALSE))</f>
        <v/>
      </c>
      <c r="H3744" s="6" t="str">
        <f>IF(G3744=0,"",VLOOKUP(G3744,[1]工序单价!$B$2:$D$503,2,FALSE))</f>
        <v/>
      </c>
      <c r="I3744" s="6">
        <f>IF(G3744=0,0,VLOOKUP(G3744,[1]工序单价!$B$2:$D$503,3,FALSE))</f>
        <v>0</v>
      </c>
      <c r="K3744" s="6">
        <f t="shared" si="57"/>
        <v>0</v>
      </c>
    </row>
    <row r="3745" spans="1:11" x14ac:dyDescent="0.15">
      <c r="A3745" s="3" t="str">
        <f>IF([1]基本档案!A3745=0,"",[1]基本档案!A3745)</f>
        <v/>
      </c>
      <c r="B3745" s="3">
        <f>[1]工序单价!B3767</f>
        <v>0</v>
      </c>
      <c r="E3745" s="6" t="str">
        <f>IF(D3745=0,"",VLOOKUP(D3745,[1]基本档案!$A$2:$B$481,2,FALSE))</f>
        <v/>
      </c>
      <c r="H3745" s="6" t="str">
        <f>IF(G3745=0,"",VLOOKUP(G3745,[1]工序单价!$B$2:$D$503,2,FALSE))</f>
        <v/>
      </c>
      <c r="I3745" s="6">
        <f>IF(G3745=0,0,VLOOKUP(G3745,[1]工序单价!$B$2:$D$503,3,FALSE))</f>
        <v>0</v>
      </c>
      <c r="K3745" s="6">
        <f t="shared" si="57"/>
        <v>0</v>
      </c>
    </row>
    <row r="3746" spans="1:11" x14ac:dyDescent="0.15">
      <c r="A3746" s="3" t="str">
        <f>IF([1]基本档案!A3746=0,"",[1]基本档案!A3746)</f>
        <v/>
      </c>
      <c r="B3746" s="3">
        <f>[1]工序单价!B3768</f>
        <v>0</v>
      </c>
      <c r="E3746" s="6" t="str">
        <f>IF(D3746=0,"",VLOOKUP(D3746,[1]基本档案!$A$2:$B$481,2,FALSE))</f>
        <v/>
      </c>
      <c r="H3746" s="6" t="str">
        <f>IF(G3746=0,"",VLOOKUP(G3746,[1]工序单价!$B$2:$D$503,2,FALSE))</f>
        <v/>
      </c>
      <c r="I3746" s="6">
        <f>IF(G3746=0,0,VLOOKUP(G3746,[1]工序单价!$B$2:$D$503,3,FALSE))</f>
        <v>0</v>
      </c>
      <c r="K3746" s="6">
        <f t="shared" si="57"/>
        <v>0</v>
      </c>
    </row>
    <row r="3747" spans="1:11" x14ac:dyDescent="0.15">
      <c r="A3747" s="3" t="str">
        <f>IF([1]基本档案!A3747=0,"",[1]基本档案!A3747)</f>
        <v/>
      </c>
      <c r="B3747" s="3">
        <f>[1]工序单价!B3769</f>
        <v>0</v>
      </c>
      <c r="E3747" s="6" t="str">
        <f>IF(D3747=0,"",VLOOKUP(D3747,[1]基本档案!$A$2:$B$481,2,FALSE))</f>
        <v/>
      </c>
      <c r="H3747" s="6" t="str">
        <f>IF(G3747=0,"",VLOOKUP(G3747,[1]工序单价!$B$2:$D$503,2,FALSE))</f>
        <v/>
      </c>
      <c r="I3747" s="6">
        <f>IF(G3747=0,0,VLOOKUP(G3747,[1]工序单价!$B$2:$D$503,3,FALSE))</f>
        <v>0</v>
      </c>
      <c r="K3747" s="6">
        <f t="shared" si="57"/>
        <v>0</v>
      </c>
    </row>
    <row r="3748" spans="1:11" x14ac:dyDescent="0.15">
      <c r="A3748" s="3" t="str">
        <f>IF([1]基本档案!A3748=0,"",[1]基本档案!A3748)</f>
        <v/>
      </c>
      <c r="B3748" s="3">
        <f>[1]工序单价!B3770</f>
        <v>0</v>
      </c>
      <c r="E3748" s="6" t="str">
        <f>IF(D3748=0,"",VLOOKUP(D3748,[1]基本档案!$A$2:$B$481,2,FALSE))</f>
        <v/>
      </c>
      <c r="H3748" s="6" t="str">
        <f>IF(G3748=0,"",VLOOKUP(G3748,[1]工序单价!$B$2:$D$503,2,FALSE))</f>
        <v/>
      </c>
      <c r="I3748" s="6">
        <f>IF(G3748=0,0,VLOOKUP(G3748,[1]工序单价!$B$2:$D$503,3,FALSE))</f>
        <v>0</v>
      </c>
      <c r="K3748" s="6">
        <f t="shared" si="57"/>
        <v>0</v>
      </c>
    </row>
    <row r="3749" spans="1:11" x14ac:dyDescent="0.15">
      <c r="A3749" s="3" t="str">
        <f>IF([1]基本档案!A3749=0,"",[1]基本档案!A3749)</f>
        <v/>
      </c>
      <c r="B3749" s="3">
        <f>[1]工序单价!B3771</f>
        <v>0</v>
      </c>
      <c r="E3749" s="6" t="str">
        <f>IF(D3749=0,"",VLOOKUP(D3749,[1]基本档案!$A$2:$B$481,2,FALSE))</f>
        <v/>
      </c>
      <c r="H3749" s="6" t="str">
        <f>IF(G3749=0,"",VLOOKUP(G3749,[1]工序单价!$B$2:$D$503,2,FALSE))</f>
        <v/>
      </c>
      <c r="I3749" s="6">
        <f>IF(G3749=0,0,VLOOKUP(G3749,[1]工序单价!$B$2:$D$503,3,FALSE))</f>
        <v>0</v>
      </c>
      <c r="K3749" s="6">
        <f t="shared" si="57"/>
        <v>0</v>
      </c>
    </row>
    <row r="3750" spans="1:11" x14ac:dyDescent="0.15">
      <c r="A3750" s="3" t="str">
        <f>IF([1]基本档案!A3750=0,"",[1]基本档案!A3750)</f>
        <v/>
      </c>
      <c r="B3750" s="3">
        <f>[1]工序单价!B3772</f>
        <v>0</v>
      </c>
      <c r="E3750" s="6" t="str">
        <f>IF(D3750=0,"",VLOOKUP(D3750,[1]基本档案!$A$2:$B$481,2,FALSE))</f>
        <v/>
      </c>
      <c r="H3750" s="6" t="str">
        <f>IF(G3750=0,"",VLOOKUP(G3750,[1]工序单价!$B$2:$D$503,2,FALSE))</f>
        <v/>
      </c>
      <c r="I3750" s="6">
        <f>IF(G3750=0,0,VLOOKUP(G3750,[1]工序单价!$B$2:$D$503,3,FALSE))</f>
        <v>0</v>
      </c>
      <c r="K3750" s="6">
        <f t="shared" si="57"/>
        <v>0</v>
      </c>
    </row>
    <row r="3751" spans="1:11" x14ac:dyDescent="0.15">
      <c r="A3751" s="3" t="str">
        <f>IF([1]基本档案!A3751=0,"",[1]基本档案!A3751)</f>
        <v/>
      </c>
      <c r="B3751" s="3">
        <f>[1]工序单价!B3773</f>
        <v>0</v>
      </c>
      <c r="E3751" s="6" t="str">
        <f>IF(D3751=0,"",VLOOKUP(D3751,[1]基本档案!$A$2:$B$481,2,FALSE))</f>
        <v/>
      </c>
      <c r="H3751" s="6" t="str">
        <f>IF(G3751=0,"",VLOOKUP(G3751,[1]工序单价!$B$2:$D$503,2,FALSE))</f>
        <v/>
      </c>
      <c r="I3751" s="6">
        <f>IF(G3751=0,0,VLOOKUP(G3751,[1]工序单价!$B$2:$D$503,3,FALSE))</f>
        <v>0</v>
      </c>
      <c r="K3751" s="6">
        <f t="shared" si="57"/>
        <v>0</v>
      </c>
    </row>
    <row r="3752" spans="1:11" x14ac:dyDescent="0.15">
      <c r="A3752" s="3" t="str">
        <f>IF([1]基本档案!A3752=0,"",[1]基本档案!A3752)</f>
        <v/>
      </c>
      <c r="B3752" s="3">
        <f>[1]工序单价!B3774</f>
        <v>0</v>
      </c>
      <c r="E3752" s="6" t="str">
        <f>IF(D3752=0,"",VLOOKUP(D3752,[1]基本档案!$A$2:$B$481,2,FALSE))</f>
        <v/>
      </c>
      <c r="H3752" s="6" t="str">
        <f>IF(G3752=0,"",VLOOKUP(G3752,[1]工序单价!$B$2:$D$503,2,FALSE))</f>
        <v/>
      </c>
      <c r="I3752" s="6">
        <f>IF(G3752=0,0,VLOOKUP(G3752,[1]工序单价!$B$2:$D$503,3,FALSE))</f>
        <v>0</v>
      </c>
      <c r="K3752" s="6">
        <f t="shared" si="57"/>
        <v>0</v>
      </c>
    </row>
    <row r="3753" spans="1:11" x14ac:dyDescent="0.15">
      <c r="A3753" s="3" t="str">
        <f>IF([1]基本档案!A3753=0,"",[1]基本档案!A3753)</f>
        <v/>
      </c>
      <c r="B3753" s="3">
        <f>[1]工序单价!B3775</f>
        <v>0</v>
      </c>
      <c r="E3753" s="6" t="str">
        <f>IF(D3753=0,"",VLOOKUP(D3753,[1]基本档案!$A$2:$B$481,2,FALSE))</f>
        <v/>
      </c>
      <c r="H3753" s="6" t="str">
        <f>IF(G3753=0,"",VLOOKUP(G3753,[1]工序单价!$B$2:$D$503,2,FALSE))</f>
        <v/>
      </c>
      <c r="I3753" s="6">
        <f>IF(G3753=0,0,VLOOKUP(G3753,[1]工序单价!$B$2:$D$503,3,FALSE))</f>
        <v>0</v>
      </c>
      <c r="K3753" s="6">
        <f t="shared" si="57"/>
        <v>0</v>
      </c>
    </row>
    <row r="3754" spans="1:11" x14ac:dyDescent="0.15">
      <c r="A3754" s="3" t="str">
        <f>IF([1]基本档案!A3754=0,"",[1]基本档案!A3754)</f>
        <v/>
      </c>
      <c r="B3754" s="3">
        <f>[1]工序单价!B3776</f>
        <v>0</v>
      </c>
      <c r="E3754" s="6" t="str">
        <f>IF(D3754=0,"",VLOOKUP(D3754,[1]基本档案!$A$2:$B$481,2,FALSE))</f>
        <v/>
      </c>
      <c r="H3754" s="6" t="str">
        <f>IF(G3754=0,"",VLOOKUP(G3754,[1]工序单价!$B$2:$D$503,2,FALSE))</f>
        <v/>
      </c>
      <c r="I3754" s="6">
        <f>IF(G3754=0,0,VLOOKUP(G3754,[1]工序单价!$B$2:$D$503,3,FALSE))</f>
        <v>0</v>
      </c>
      <c r="K3754" s="6">
        <f t="shared" si="57"/>
        <v>0</v>
      </c>
    </row>
    <row r="3755" spans="1:11" x14ac:dyDescent="0.15">
      <c r="A3755" s="3" t="str">
        <f>IF([1]基本档案!A3755=0,"",[1]基本档案!A3755)</f>
        <v/>
      </c>
      <c r="B3755" s="3">
        <f>[1]工序单价!B3777</f>
        <v>0</v>
      </c>
      <c r="E3755" s="6" t="str">
        <f>IF(D3755=0,"",VLOOKUP(D3755,[1]基本档案!$A$2:$B$481,2,FALSE))</f>
        <v/>
      </c>
      <c r="H3755" s="6" t="str">
        <f>IF(G3755=0,"",VLOOKUP(G3755,[1]工序单价!$B$2:$D$503,2,FALSE))</f>
        <v/>
      </c>
      <c r="I3755" s="6">
        <f>IF(G3755=0,0,VLOOKUP(G3755,[1]工序单价!$B$2:$D$503,3,FALSE))</f>
        <v>0</v>
      </c>
      <c r="K3755" s="6">
        <f t="shared" si="57"/>
        <v>0</v>
      </c>
    </row>
    <row r="3756" spans="1:11" x14ac:dyDescent="0.15">
      <c r="A3756" s="3" t="str">
        <f>IF([1]基本档案!A3756=0,"",[1]基本档案!A3756)</f>
        <v/>
      </c>
      <c r="B3756" s="3">
        <f>[1]工序单价!B3778</f>
        <v>0</v>
      </c>
      <c r="E3756" s="6" t="str">
        <f>IF(D3756=0,"",VLOOKUP(D3756,[1]基本档案!$A$2:$B$481,2,FALSE))</f>
        <v/>
      </c>
      <c r="H3756" s="6" t="str">
        <f>IF(G3756=0,"",VLOOKUP(G3756,[1]工序单价!$B$2:$D$503,2,FALSE))</f>
        <v/>
      </c>
      <c r="I3756" s="6">
        <f>IF(G3756=0,0,VLOOKUP(G3756,[1]工序单价!$B$2:$D$503,3,FALSE))</f>
        <v>0</v>
      </c>
      <c r="K3756" s="6">
        <f t="shared" si="57"/>
        <v>0</v>
      </c>
    </row>
    <row r="3757" spans="1:11" x14ac:dyDescent="0.15">
      <c r="A3757" s="3" t="str">
        <f>IF([1]基本档案!A3757=0,"",[1]基本档案!A3757)</f>
        <v/>
      </c>
      <c r="B3757" s="3">
        <f>[1]工序单价!B3779</f>
        <v>0</v>
      </c>
      <c r="E3757" s="6" t="str">
        <f>IF(D3757=0,"",VLOOKUP(D3757,[1]基本档案!$A$2:$B$481,2,FALSE))</f>
        <v/>
      </c>
      <c r="H3757" s="6" t="str">
        <f>IF(G3757=0,"",VLOOKUP(G3757,[1]工序单价!$B$2:$D$503,2,FALSE))</f>
        <v/>
      </c>
      <c r="I3757" s="6">
        <f>IF(G3757=0,0,VLOOKUP(G3757,[1]工序单价!$B$2:$D$503,3,FALSE))</f>
        <v>0</v>
      </c>
      <c r="K3757" s="6">
        <f t="shared" si="57"/>
        <v>0</v>
      </c>
    </row>
    <row r="3758" spans="1:11" x14ac:dyDescent="0.15">
      <c r="A3758" s="3" t="str">
        <f>IF([1]基本档案!A3758=0,"",[1]基本档案!A3758)</f>
        <v/>
      </c>
      <c r="B3758" s="3">
        <f>[1]工序单价!B3780</f>
        <v>0</v>
      </c>
      <c r="E3758" s="6" t="str">
        <f>IF(D3758=0,"",VLOOKUP(D3758,[1]基本档案!$A$2:$B$481,2,FALSE))</f>
        <v/>
      </c>
      <c r="H3758" s="6" t="str">
        <f>IF(G3758=0,"",VLOOKUP(G3758,[1]工序单价!$B$2:$D$503,2,FALSE))</f>
        <v/>
      </c>
      <c r="I3758" s="6">
        <f>IF(G3758=0,0,VLOOKUP(G3758,[1]工序单价!$B$2:$D$503,3,FALSE))</f>
        <v>0</v>
      </c>
      <c r="K3758" s="6">
        <f t="shared" si="57"/>
        <v>0</v>
      </c>
    </row>
    <row r="3759" spans="1:11" x14ac:dyDescent="0.15">
      <c r="A3759" s="3" t="str">
        <f>IF([1]基本档案!A3759=0,"",[1]基本档案!A3759)</f>
        <v/>
      </c>
      <c r="B3759" s="3">
        <f>[1]工序单价!B3781</f>
        <v>0</v>
      </c>
      <c r="E3759" s="6" t="str">
        <f>IF(D3759=0,"",VLOOKUP(D3759,[1]基本档案!$A$2:$B$481,2,FALSE))</f>
        <v/>
      </c>
      <c r="H3759" s="6" t="str">
        <f>IF(G3759=0,"",VLOOKUP(G3759,[1]工序单价!$B$2:$D$503,2,FALSE))</f>
        <v/>
      </c>
      <c r="I3759" s="6">
        <f>IF(G3759=0,0,VLOOKUP(G3759,[1]工序单价!$B$2:$D$503,3,FALSE))</f>
        <v>0</v>
      </c>
      <c r="K3759" s="6">
        <f t="shared" si="57"/>
        <v>0</v>
      </c>
    </row>
    <row r="3760" spans="1:11" x14ac:dyDescent="0.15">
      <c r="A3760" s="3" t="str">
        <f>IF([1]基本档案!A3760=0,"",[1]基本档案!A3760)</f>
        <v/>
      </c>
      <c r="B3760" s="3">
        <f>[1]工序单价!B3782</f>
        <v>0</v>
      </c>
      <c r="E3760" s="6" t="str">
        <f>IF(D3760=0,"",VLOOKUP(D3760,[1]基本档案!$A$2:$B$481,2,FALSE))</f>
        <v/>
      </c>
      <c r="H3760" s="6" t="str">
        <f>IF(G3760=0,"",VLOOKUP(G3760,[1]工序单价!$B$2:$D$503,2,FALSE))</f>
        <v/>
      </c>
      <c r="I3760" s="6">
        <f>IF(G3760=0,0,VLOOKUP(G3760,[1]工序单价!$B$2:$D$503,3,FALSE))</f>
        <v>0</v>
      </c>
      <c r="K3760" s="6">
        <f t="shared" si="57"/>
        <v>0</v>
      </c>
    </row>
    <row r="3761" spans="1:11" x14ac:dyDescent="0.15">
      <c r="A3761" s="3" t="str">
        <f>IF([1]基本档案!A3761=0,"",[1]基本档案!A3761)</f>
        <v/>
      </c>
      <c r="B3761" s="3">
        <f>[1]工序单价!B3783</f>
        <v>0</v>
      </c>
      <c r="E3761" s="6" t="str">
        <f>IF(D3761=0,"",VLOOKUP(D3761,[1]基本档案!$A$2:$B$481,2,FALSE))</f>
        <v/>
      </c>
      <c r="H3761" s="6" t="str">
        <f>IF(G3761=0,"",VLOOKUP(G3761,[1]工序单价!$B$2:$D$503,2,FALSE))</f>
        <v/>
      </c>
      <c r="I3761" s="6">
        <f>IF(G3761=0,0,VLOOKUP(G3761,[1]工序单价!$B$2:$D$503,3,FALSE))</f>
        <v>0</v>
      </c>
      <c r="K3761" s="6">
        <f t="shared" si="57"/>
        <v>0</v>
      </c>
    </row>
    <row r="3762" spans="1:11" x14ac:dyDescent="0.15">
      <c r="A3762" s="3" t="str">
        <f>IF([1]基本档案!A3762=0,"",[1]基本档案!A3762)</f>
        <v/>
      </c>
      <c r="B3762" s="3">
        <f>[1]工序单价!B3784</f>
        <v>0</v>
      </c>
      <c r="E3762" s="6" t="str">
        <f>IF(D3762=0,"",VLOOKUP(D3762,[1]基本档案!$A$2:$B$481,2,FALSE))</f>
        <v/>
      </c>
      <c r="H3762" s="6" t="str">
        <f>IF(G3762=0,"",VLOOKUP(G3762,[1]工序单价!$B$2:$D$503,2,FALSE))</f>
        <v/>
      </c>
      <c r="I3762" s="6">
        <f>IF(G3762=0,0,VLOOKUP(G3762,[1]工序单价!$B$2:$D$503,3,FALSE))</f>
        <v>0</v>
      </c>
      <c r="K3762" s="6">
        <f t="shared" si="57"/>
        <v>0</v>
      </c>
    </row>
    <row r="3763" spans="1:11" x14ac:dyDescent="0.15">
      <c r="A3763" s="3" t="str">
        <f>IF([1]基本档案!A3763=0,"",[1]基本档案!A3763)</f>
        <v/>
      </c>
      <c r="B3763" s="3">
        <f>[1]工序单价!B3785</f>
        <v>0</v>
      </c>
      <c r="E3763" s="6" t="str">
        <f>IF(D3763=0,"",VLOOKUP(D3763,[1]基本档案!$A$2:$B$481,2,FALSE))</f>
        <v/>
      </c>
      <c r="H3763" s="6" t="str">
        <f>IF(G3763=0,"",VLOOKUP(G3763,[1]工序单价!$B$2:$D$503,2,FALSE))</f>
        <v/>
      </c>
      <c r="I3763" s="6">
        <f>IF(G3763=0,0,VLOOKUP(G3763,[1]工序单价!$B$2:$D$503,3,FALSE))</f>
        <v>0</v>
      </c>
      <c r="K3763" s="6">
        <f t="shared" si="57"/>
        <v>0</v>
      </c>
    </row>
    <row r="3764" spans="1:11" x14ac:dyDescent="0.15">
      <c r="A3764" s="3" t="str">
        <f>IF([1]基本档案!A3764=0,"",[1]基本档案!A3764)</f>
        <v/>
      </c>
      <c r="B3764" s="3">
        <f>[1]工序单价!B3786</f>
        <v>0</v>
      </c>
      <c r="E3764" s="6" t="str">
        <f>IF(D3764=0,"",VLOOKUP(D3764,[1]基本档案!$A$2:$B$481,2,FALSE))</f>
        <v/>
      </c>
      <c r="H3764" s="6" t="str">
        <f>IF(G3764=0,"",VLOOKUP(G3764,[1]工序单价!$B$2:$D$503,2,FALSE))</f>
        <v/>
      </c>
      <c r="I3764" s="6">
        <f>IF(G3764=0,0,VLOOKUP(G3764,[1]工序单价!$B$2:$D$503,3,FALSE))</f>
        <v>0</v>
      </c>
      <c r="K3764" s="6">
        <f t="shared" si="57"/>
        <v>0</v>
      </c>
    </row>
    <row r="3765" spans="1:11" x14ac:dyDescent="0.15">
      <c r="A3765" s="3" t="str">
        <f>IF([1]基本档案!A3765=0,"",[1]基本档案!A3765)</f>
        <v/>
      </c>
      <c r="B3765" s="3">
        <f>[1]工序单价!B3787</f>
        <v>0</v>
      </c>
      <c r="E3765" s="6" t="str">
        <f>IF(D3765=0,"",VLOOKUP(D3765,[1]基本档案!$A$2:$B$481,2,FALSE))</f>
        <v/>
      </c>
      <c r="H3765" s="6" t="str">
        <f>IF(G3765=0,"",VLOOKUP(G3765,[1]工序单价!$B$2:$D$503,2,FALSE))</f>
        <v/>
      </c>
      <c r="I3765" s="6">
        <f>IF(G3765=0,0,VLOOKUP(G3765,[1]工序单价!$B$2:$D$503,3,FALSE))</f>
        <v>0</v>
      </c>
      <c r="K3765" s="6">
        <f t="shared" si="57"/>
        <v>0</v>
      </c>
    </row>
    <row r="3766" spans="1:11" x14ac:dyDescent="0.15">
      <c r="A3766" s="3" t="str">
        <f>IF([1]基本档案!A3766=0,"",[1]基本档案!A3766)</f>
        <v/>
      </c>
      <c r="B3766" s="3">
        <f>[1]工序单价!B3788</f>
        <v>0</v>
      </c>
      <c r="E3766" s="6" t="str">
        <f>IF(D3766=0,"",VLOOKUP(D3766,[1]基本档案!$A$2:$B$481,2,FALSE))</f>
        <v/>
      </c>
      <c r="H3766" s="6" t="str">
        <f>IF(G3766=0,"",VLOOKUP(G3766,[1]工序单价!$B$2:$D$503,2,FALSE))</f>
        <v/>
      </c>
      <c r="I3766" s="6">
        <f>IF(G3766=0,0,VLOOKUP(G3766,[1]工序单价!$B$2:$D$503,3,FALSE))</f>
        <v>0</v>
      </c>
      <c r="K3766" s="6">
        <f t="shared" si="57"/>
        <v>0</v>
      </c>
    </row>
    <row r="3767" spans="1:11" x14ac:dyDescent="0.15">
      <c r="A3767" s="3" t="str">
        <f>IF([1]基本档案!A3767=0,"",[1]基本档案!A3767)</f>
        <v/>
      </c>
      <c r="B3767" s="3">
        <f>[1]工序单价!B3789</f>
        <v>0</v>
      </c>
      <c r="E3767" s="6" t="str">
        <f>IF(D3767=0,"",VLOOKUP(D3767,[1]基本档案!$A$2:$B$481,2,FALSE))</f>
        <v/>
      </c>
      <c r="H3767" s="6" t="str">
        <f>IF(G3767=0,"",VLOOKUP(G3767,[1]工序单价!$B$2:$D$503,2,FALSE))</f>
        <v/>
      </c>
      <c r="I3767" s="6">
        <f>IF(G3767=0,0,VLOOKUP(G3767,[1]工序单价!$B$2:$D$503,3,FALSE))</f>
        <v>0</v>
      </c>
      <c r="K3767" s="6">
        <f t="shared" si="57"/>
        <v>0</v>
      </c>
    </row>
    <row r="3768" spans="1:11" x14ac:dyDescent="0.15">
      <c r="A3768" s="3" t="str">
        <f>IF([1]基本档案!A3768=0,"",[1]基本档案!A3768)</f>
        <v/>
      </c>
      <c r="B3768" s="3">
        <f>[1]工序单价!B3790</f>
        <v>0</v>
      </c>
      <c r="E3768" s="6" t="str">
        <f>IF(D3768=0,"",VLOOKUP(D3768,[1]基本档案!$A$2:$B$481,2,FALSE))</f>
        <v/>
      </c>
      <c r="H3768" s="6" t="str">
        <f>IF(G3768=0,"",VLOOKUP(G3768,[1]工序单价!$B$2:$D$503,2,FALSE))</f>
        <v/>
      </c>
      <c r="I3768" s="6">
        <f>IF(G3768=0,0,VLOOKUP(G3768,[1]工序单价!$B$2:$D$503,3,FALSE))</f>
        <v>0</v>
      </c>
      <c r="K3768" s="6">
        <f t="shared" si="57"/>
        <v>0</v>
      </c>
    </row>
    <row r="3769" spans="1:11" x14ac:dyDescent="0.15">
      <c r="A3769" s="3" t="str">
        <f>IF([1]基本档案!A3769=0,"",[1]基本档案!A3769)</f>
        <v/>
      </c>
      <c r="B3769" s="3">
        <f>[1]工序单价!B3791</f>
        <v>0</v>
      </c>
      <c r="E3769" s="6" t="str">
        <f>IF(D3769=0,"",VLOOKUP(D3769,[1]基本档案!$A$2:$B$481,2,FALSE))</f>
        <v/>
      </c>
      <c r="H3769" s="6" t="str">
        <f>IF(G3769=0,"",VLOOKUP(G3769,[1]工序单价!$B$2:$D$503,2,FALSE))</f>
        <v/>
      </c>
      <c r="I3769" s="6">
        <f>IF(G3769=0,0,VLOOKUP(G3769,[1]工序单价!$B$2:$D$503,3,FALSE))</f>
        <v>0</v>
      </c>
      <c r="K3769" s="6">
        <f t="shared" si="57"/>
        <v>0</v>
      </c>
    </row>
    <row r="3770" spans="1:11" x14ac:dyDescent="0.15">
      <c r="A3770" s="3" t="str">
        <f>IF([1]基本档案!A3770=0,"",[1]基本档案!A3770)</f>
        <v/>
      </c>
      <c r="B3770" s="3">
        <f>[1]工序单价!B3792</f>
        <v>0</v>
      </c>
      <c r="E3770" s="6" t="str">
        <f>IF(D3770=0,"",VLOOKUP(D3770,[1]基本档案!$A$2:$B$481,2,FALSE))</f>
        <v/>
      </c>
      <c r="H3770" s="6" t="str">
        <f>IF(G3770=0,"",VLOOKUP(G3770,[1]工序单价!$B$2:$D$503,2,FALSE))</f>
        <v/>
      </c>
      <c r="I3770" s="6">
        <f>IF(G3770=0,0,VLOOKUP(G3770,[1]工序单价!$B$2:$D$503,3,FALSE))</f>
        <v>0</v>
      </c>
      <c r="K3770" s="6">
        <f t="shared" si="57"/>
        <v>0</v>
      </c>
    </row>
    <row r="3771" spans="1:11" x14ac:dyDescent="0.15">
      <c r="A3771" s="3" t="str">
        <f>IF([1]基本档案!A3771=0,"",[1]基本档案!A3771)</f>
        <v/>
      </c>
      <c r="B3771" s="3">
        <f>[1]工序单价!B3793</f>
        <v>0</v>
      </c>
      <c r="E3771" s="6" t="str">
        <f>IF(D3771=0,"",VLOOKUP(D3771,[1]基本档案!$A$2:$B$481,2,FALSE))</f>
        <v/>
      </c>
      <c r="H3771" s="6" t="str">
        <f>IF(G3771=0,"",VLOOKUP(G3771,[1]工序单价!$B$2:$D$503,2,FALSE))</f>
        <v/>
      </c>
      <c r="I3771" s="6">
        <f>IF(G3771=0,0,VLOOKUP(G3771,[1]工序单价!$B$2:$D$503,3,FALSE))</f>
        <v>0</v>
      </c>
      <c r="K3771" s="6">
        <f t="shared" si="57"/>
        <v>0</v>
      </c>
    </row>
    <row r="3772" spans="1:11" x14ac:dyDescent="0.15">
      <c r="A3772" s="3" t="str">
        <f>IF([1]基本档案!A3772=0,"",[1]基本档案!A3772)</f>
        <v/>
      </c>
      <c r="B3772" s="3">
        <f>[1]工序单价!B3794</f>
        <v>0</v>
      </c>
      <c r="E3772" s="6" t="str">
        <f>IF(D3772=0,"",VLOOKUP(D3772,[1]基本档案!$A$2:$B$481,2,FALSE))</f>
        <v/>
      </c>
      <c r="H3772" s="6" t="str">
        <f>IF(G3772=0,"",VLOOKUP(G3772,[1]工序单价!$B$2:$D$503,2,FALSE))</f>
        <v/>
      </c>
      <c r="I3772" s="6">
        <f>IF(G3772=0,0,VLOOKUP(G3772,[1]工序单价!$B$2:$D$503,3,FALSE))</f>
        <v>0</v>
      </c>
      <c r="K3772" s="6">
        <f t="shared" si="57"/>
        <v>0</v>
      </c>
    </row>
    <row r="3773" spans="1:11" x14ac:dyDescent="0.15">
      <c r="A3773" s="3" t="str">
        <f>IF([1]基本档案!A3773=0,"",[1]基本档案!A3773)</f>
        <v/>
      </c>
      <c r="B3773" s="3">
        <f>[1]工序单价!B3795</f>
        <v>0</v>
      </c>
      <c r="E3773" s="6" t="str">
        <f>IF(D3773=0,"",VLOOKUP(D3773,[1]基本档案!$A$2:$B$481,2,FALSE))</f>
        <v/>
      </c>
      <c r="H3773" s="6" t="str">
        <f>IF(G3773=0,"",VLOOKUP(G3773,[1]工序单价!$B$2:$D$503,2,FALSE))</f>
        <v/>
      </c>
      <c r="I3773" s="6">
        <f>IF(G3773=0,0,VLOOKUP(G3773,[1]工序单价!$B$2:$D$503,3,FALSE))</f>
        <v>0</v>
      </c>
      <c r="K3773" s="6">
        <f t="shared" si="57"/>
        <v>0</v>
      </c>
    </row>
    <row r="3774" spans="1:11" x14ac:dyDescent="0.15">
      <c r="A3774" s="3" t="str">
        <f>IF([1]基本档案!A3774=0,"",[1]基本档案!A3774)</f>
        <v/>
      </c>
      <c r="B3774" s="3">
        <f>[1]工序单价!B3796</f>
        <v>0</v>
      </c>
      <c r="E3774" s="6" t="str">
        <f>IF(D3774=0,"",VLOOKUP(D3774,[1]基本档案!$A$2:$B$481,2,FALSE))</f>
        <v/>
      </c>
      <c r="H3774" s="6" t="str">
        <f>IF(G3774=0,"",VLOOKUP(G3774,[1]工序单价!$B$2:$D$503,2,FALSE))</f>
        <v/>
      </c>
      <c r="I3774" s="6">
        <f>IF(G3774=0,0,VLOOKUP(G3774,[1]工序单价!$B$2:$D$503,3,FALSE))</f>
        <v>0</v>
      </c>
      <c r="K3774" s="6">
        <f t="shared" si="57"/>
        <v>0</v>
      </c>
    </row>
    <row r="3775" spans="1:11" x14ac:dyDescent="0.15">
      <c r="A3775" s="3" t="str">
        <f>IF([1]基本档案!A3775=0,"",[1]基本档案!A3775)</f>
        <v/>
      </c>
      <c r="B3775" s="3">
        <f>[1]工序单价!B3797</f>
        <v>0</v>
      </c>
      <c r="E3775" s="6" t="str">
        <f>IF(D3775=0,"",VLOOKUP(D3775,[1]基本档案!$A$2:$B$481,2,FALSE))</f>
        <v/>
      </c>
      <c r="H3775" s="6" t="str">
        <f>IF(G3775=0,"",VLOOKUP(G3775,[1]工序单价!$B$2:$D$503,2,FALSE))</f>
        <v/>
      </c>
      <c r="I3775" s="6">
        <f>IF(G3775=0,0,VLOOKUP(G3775,[1]工序单价!$B$2:$D$503,3,FALSE))</f>
        <v>0</v>
      </c>
      <c r="K3775" s="6">
        <f t="shared" si="57"/>
        <v>0</v>
      </c>
    </row>
    <row r="3776" spans="1:11" x14ac:dyDescent="0.15">
      <c r="A3776" s="3" t="str">
        <f>IF([1]基本档案!A3776=0,"",[1]基本档案!A3776)</f>
        <v/>
      </c>
      <c r="B3776" s="3">
        <f>[1]工序单价!B3798</f>
        <v>0</v>
      </c>
      <c r="E3776" s="6" t="str">
        <f>IF(D3776=0,"",VLOOKUP(D3776,[1]基本档案!$A$2:$B$481,2,FALSE))</f>
        <v/>
      </c>
      <c r="H3776" s="6" t="str">
        <f>IF(G3776=0,"",VLOOKUP(G3776,[1]工序单价!$B$2:$D$503,2,FALSE))</f>
        <v/>
      </c>
      <c r="I3776" s="6">
        <f>IF(G3776=0,0,VLOOKUP(G3776,[1]工序单价!$B$2:$D$503,3,FALSE))</f>
        <v>0</v>
      </c>
      <c r="K3776" s="6">
        <f t="shared" si="57"/>
        <v>0</v>
      </c>
    </row>
    <row r="3777" spans="1:11" x14ac:dyDescent="0.15">
      <c r="A3777" s="3" t="str">
        <f>IF([1]基本档案!A3777=0,"",[1]基本档案!A3777)</f>
        <v/>
      </c>
      <c r="B3777" s="3">
        <f>[1]工序单价!B3799</f>
        <v>0</v>
      </c>
      <c r="E3777" s="6" t="str">
        <f>IF(D3777=0,"",VLOOKUP(D3777,[1]基本档案!$A$2:$B$481,2,FALSE))</f>
        <v/>
      </c>
      <c r="H3777" s="6" t="str">
        <f>IF(G3777=0,"",VLOOKUP(G3777,[1]工序单价!$B$2:$D$503,2,FALSE))</f>
        <v/>
      </c>
      <c r="I3777" s="6">
        <f>IF(G3777=0,0,VLOOKUP(G3777,[1]工序单价!$B$2:$D$503,3,FALSE))</f>
        <v>0</v>
      </c>
      <c r="K3777" s="6">
        <f t="shared" si="57"/>
        <v>0</v>
      </c>
    </row>
    <row r="3778" spans="1:11" x14ac:dyDescent="0.15">
      <c r="A3778" s="3" t="str">
        <f>IF([1]基本档案!A3778=0,"",[1]基本档案!A3778)</f>
        <v/>
      </c>
      <c r="B3778" s="3">
        <f>[1]工序单价!B3800</f>
        <v>0</v>
      </c>
      <c r="E3778" s="6" t="str">
        <f>IF(D3778=0,"",VLOOKUP(D3778,[1]基本档案!$A$2:$B$481,2,FALSE))</f>
        <v/>
      </c>
      <c r="H3778" s="6" t="str">
        <f>IF(G3778=0,"",VLOOKUP(G3778,[1]工序单价!$B$2:$D$503,2,FALSE))</f>
        <v/>
      </c>
      <c r="I3778" s="6">
        <f>IF(G3778=0,0,VLOOKUP(G3778,[1]工序单价!$B$2:$D$503,3,FALSE))</f>
        <v>0</v>
      </c>
      <c r="K3778" s="6">
        <f t="shared" ref="K3778:K3841" si="58">I3778*J3778</f>
        <v>0</v>
      </c>
    </row>
    <row r="3779" spans="1:11" x14ac:dyDescent="0.15">
      <c r="A3779" s="3" t="str">
        <f>IF([1]基本档案!A3779=0,"",[1]基本档案!A3779)</f>
        <v/>
      </c>
      <c r="B3779" s="3">
        <f>[1]工序单价!B3801</f>
        <v>0</v>
      </c>
      <c r="E3779" s="6" t="str">
        <f>IF(D3779=0,"",VLOOKUP(D3779,[1]基本档案!$A$2:$B$481,2,FALSE))</f>
        <v/>
      </c>
      <c r="H3779" s="6" t="str">
        <f>IF(G3779=0,"",VLOOKUP(G3779,[1]工序单价!$B$2:$D$503,2,FALSE))</f>
        <v/>
      </c>
      <c r="I3779" s="6">
        <f>IF(G3779=0,0,VLOOKUP(G3779,[1]工序单价!$B$2:$D$503,3,FALSE))</f>
        <v>0</v>
      </c>
      <c r="K3779" s="6">
        <f t="shared" si="58"/>
        <v>0</v>
      </c>
    </row>
    <row r="3780" spans="1:11" x14ac:dyDescent="0.15">
      <c r="A3780" s="3" t="str">
        <f>IF([1]基本档案!A3780=0,"",[1]基本档案!A3780)</f>
        <v/>
      </c>
      <c r="B3780" s="3">
        <f>[1]工序单价!B3802</f>
        <v>0</v>
      </c>
      <c r="E3780" s="6" t="str">
        <f>IF(D3780=0,"",VLOOKUP(D3780,[1]基本档案!$A$2:$B$481,2,FALSE))</f>
        <v/>
      </c>
      <c r="H3780" s="6" t="str">
        <f>IF(G3780=0,"",VLOOKUP(G3780,[1]工序单价!$B$2:$D$503,2,FALSE))</f>
        <v/>
      </c>
      <c r="I3780" s="6">
        <f>IF(G3780=0,0,VLOOKUP(G3780,[1]工序单价!$B$2:$D$503,3,FALSE))</f>
        <v>0</v>
      </c>
      <c r="K3780" s="6">
        <f t="shared" si="58"/>
        <v>0</v>
      </c>
    </row>
    <row r="3781" spans="1:11" x14ac:dyDescent="0.15">
      <c r="A3781" s="3" t="str">
        <f>IF([1]基本档案!A3781=0,"",[1]基本档案!A3781)</f>
        <v/>
      </c>
      <c r="B3781" s="3">
        <f>[1]工序单价!B3803</f>
        <v>0</v>
      </c>
      <c r="E3781" s="6" t="str">
        <f>IF(D3781=0,"",VLOOKUP(D3781,[1]基本档案!$A$2:$B$481,2,FALSE))</f>
        <v/>
      </c>
      <c r="H3781" s="6" t="str">
        <f>IF(G3781=0,"",VLOOKUP(G3781,[1]工序单价!$B$2:$D$503,2,FALSE))</f>
        <v/>
      </c>
      <c r="I3781" s="6">
        <f>IF(G3781=0,0,VLOOKUP(G3781,[1]工序单价!$B$2:$D$503,3,FALSE))</f>
        <v>0</v>
      </c>
      <c r="K3781" s="6">
        <f t="shared" si="58"/>
        <v>0</v>
      </c>
    </row>
    <row r="3782" spans="1:11" x14ac:dyDescent="0.15">
      <c r="A3782" s="3" t="str">
        <f>IF([1]基本档案!A3782=0,"",[1]基本档案!A3782)</f>
        <v/>
      </c>
      <c r="B3782" s="3">
        <f>[1]工序单价!B3804</f>
        <v>0</v>
      </c>
      <c r="E3782" s="6" t="str">
        <f>IF(D3782=0,"",VLOOKUP(D3782,[1]基本档案!$A$2:$B$481,2,FALSE))</f>
        <v/>
      </c>
      <c r="H3782" s="6" t="str">
        <f>IF(G3782=0,"",VLOOKUP(G3782,[1]工序单价!$B$2:$D$503,2,FALSE))</f>
        <v/>
      </c>
      <c r="I3782" s="6">
        <f>IF(G3782=0,0,VLOOKUP(G3782,[1]工序单价!$B$2:$D$503,3,FALSE))</f>
        <v>0</v>
      </c>
      <c r="K3782" s="6">
        <f t="shared" si="58"/>
        <v>0</v>
      </c>
    </row>
    <row r="3783" spans="1:11" x14ac:dyDescent="0.15">
      <c r="A3783" s="3" t="str">
        <f>IF([1]基本档案!A3783=0,"",[1]基本档案!A3783)</f>
        <v/>
      </c>
      <c r="B3783" s="3">
        <f>[1]工序单价!B3805</f>
        <v>0</v>
      </c>
      <c r="E3783" s="6" t="str">
        <f>IF(D3783=0,"",VLOOKUP(D3783,[1]基本档案!$A$2:$B$481,2,FALSE))</f>
        <v/>
      </c>
      <c r="H3783" s="6" t="str">
        <f>IF(G3783=0,"",VLOOKUP(G3783,[1]工序单价!$B$2:$D$503,2,FALSE))</f>
        <v/>
      </c>
      <c r="I3783" s="6">
        <f>IF(G3783=0,0,VLOOKUP(G3783,[1]工序单价!$B$2:$D$503,3,FALSE))</f>
        <v>0</v>
      </c>
      <c r="K3783" s="6">
        <f t="shared" si="58"/>
        <v>0</v>
      </c>
    </row>
    <row r="3784" spans="1:11" x14ac:dyDescent="0.15">
      <c r="A3784" s="3" t="str">
        <f>IF([1]基本档案!A3784=0,"",[1]基本档案!A3784)</f>
        <v/>
      </c>
      <c r="B3784" s="3">
        <f>[1]工序单价!B3806</f>
        <v>0</v>
      </c>
      <c r="E3784" s="6" t="str">
        <f>IF(D3784=0,"",VLOOKUP(D3784,[1]基本档案!$A$2:$B$481,2,FALSE))</f>
        <v/>
      </c>
      <c r="H3784" s="6" t="str">
        <f>IF(G3784=0,"",VLOOKUP(G3784,[1]工序单价!$B$2:$D$503,2,FALSE))</f>
        <v/>
      </c>
      <c r="I3784" s="6">
        <f>IF(G3784=0,0,VLOOKUP(G3784,[1]工序单价!$B$2:$D$503,3,FALSE))</f>
        <v>0</v>
      </c>
      <c r="K3784" s="6">
        <f t="shared" si="58"/>
        <v>0</v>
      </c>
    </row>
    <row r="3785" spans="1:11" x14ac:dyDescent="0.15">
      <c r="A3785" s="3" t="str">
        <f>IF([1]基本档案!A3785=0,"",[1]基本档案!A3785)</f>
        <v/>
      </c>
      <c r="B3785" s="3">
        <f>[1]工序单价!B3807</f>
        <v>0</v>
      </c>
      <c r="E3785" s="6" t="str">
        <f>IF(D3785=0,"",VLOOKUP(D3785,[1]基本档案!$A$2:$B$481,2,FALSE))</f>
        <v/>
      </c>
      <c r="H3785" s="6" t="str">
        <f>IF(G3785=0,"",VLOOKUP(G3785,[1]工序单价!$B$2:$D$503,2,FALSE))</f>
        <v/>
      </c>
      <c r="I3785" s="6">
        <f>IF(G3785=0,0,VLOOKUP(G3785,[1]工序单价!$B$2:$D$503,3,FALSE))</f>
        <v>0</v>
      </c>
      <c r="K3785" s="6">
        <f t="shared" si="58"/>
        <v>0</v>
      </c>
    </row>
    <row r="3786" spans="1:11" x14ac:dyDescent="0.15">
      <c r="A3786" s="3" t="str">
        <f>IF([1]基本档案!A3786=0,"",[1]基本档案!A3786)</f>
        <v/>
      </c>
      <c r="B3786" s="3">
        <f>[1]工序单价!B3808</f>
        <v>0</v>
      </c>
      <c r="E3786" s="6" t="str">
        <f>IF(D3786=0,"",VLOOKUP(D3786,[1]基本档案!$A$2:$B$481,2,FALSE))</f>
        <v/>
      </c>
      <c r="H3786" s="6" t="str">
        <f>IF(G3786=0,"",VLOOKUP(G3786,[1]工序单价!$B$2:$D$503,2,FALSE))</f>
        <v/>
      </c>
      <c r="I3786" s="6">
        <f>IF(G3786=0,0,VLOOKUP(G3786,[1]工序单价!$B$2:$D$503,3,FALSE))</f>
        <v>0</v>
      </c>
      <c r="K3786" s="6">
        <f t="shared" si="58"/>
        <v>0</v>
      </c>
    </row>
    <row r="3787" spans="1:11" x14ac:dyDescent="0.15">
      <c r="A3787" s="3" t="str">
        <f>IF([1]基本档案!A3787=0,"",[1]基本档案!A3787)</f>
        <v/>
      </c>
      <c r="B3787" s="3">
        <f>[1]工序单价!B3809</f>
        <v>0</v>
      </c>
      <c r="E3787" s="6" t="str">
        <f>IF(D3787=0,"",VLOOKUP(D3787,[1]基本档案!$A$2:$B$481,2,FALSE))</f>
        <v/>
      </c>
      <c r="H3787" s="6" t="str">
        <f>IF(G3787=0,"",VLOOKUP(G3787,[1]工序单价!$B$2:$D$503,2,FALSE))</f>
        <v/>
      </c>
      <c r="I3787" s="6">
        <f>IF(G3787=0,0,VLOOKUP(G3787,[1]工序单价!$B$2:$D$503,3,FALSE))</f>
        <v>0</v>
      </c>
      <c r="K3787" s="6">
        <f t="shared" si="58"/>
        <v>0</v>
      </c>
    </row>
    <row r="3788" spans="1:11" x14ac:dyDescent="0.15">
      <c r="A3788" s="3" t="str">
        <f>IF([1]基本档案!A3788=0,"",[1]基本档案!A3788)</f>
        <v/>
      </c>
      <c r="B3788" s="3">
        <f>[1]工序单价!B3810</f>
        <v>0</v>
      </c>
      <c r="E3788" s="6" t="str">
        <f>IF(D3788=0,"",VLOOKUP(D3788,[1]基本档案!$A$2:$B$481,2,FALSE))</f>
        <v/>
      </c>
      <c r="H3788" s="6" t="str">
        <f>IF(G3788=0,"",VLOOKUP(G3788,[1]工序单价!$B$2:$D$503,2,FALSE))</f>
        <v/>
      </c>
      <c r="I3788" s="6">
        <f>IF(G3788=0,0,VLOOKUP(G3788,[1]工序单价!$B$2:$D$503,3,FALSE))</f>
        <v>0</v>
      </c>
      <c r="K3788" s="6">
        <f t="shared" si="58"/>
        <v>0</v>
      </c>
    </row>
    <row r="3789" spans="1:11" x14ac:dyDescent="0.15">
      <c r="A3789" s="3" t="str">
        <f>IF([1]基本档案!A3789=0,"",[1]基本档案!A3789)</f>
        <v/>
      </c>
      <c r="B3789" s="3">
        <f>[1]工序单价!B3811</f>
        <v>0</v>
      </c>
      <c r="E3789" s="6" t="str">
        <f>IF(D3789=0,"",VLOOKUP(D3789,[1]基本档案!$A$2:$B$481,2,FALSE))</f>
        <v/>
      </c>
      <c r="H3789" s="6" t="str">
        <f>IF(G3789=0,"",VLOOKUP(G3789,[1]工序单价!$B$2:$D$503,2,FALSE))</f>
        <v/>
      </c>
      <c r="I3789" s="6">
        <f>IF(G3789=0,0,VLOOKUP(G3789,[1]工序单价!$B$2:$D$503,3,FALSE))</f>
        <v>0</v>
      </c>
      <c r="K3789" s="6">
        <f t="shared" si="58"/>
        <v>0</v>
      </c>
    </row>
    <row r="3790" spans="1:11" x14ac:dyDescent="0.15">
      <c r="A3790" s="3" t="str">
        <f>IF([1]基本档案!A3790=0,"",[1]基本档案!A3790)</f>
        <v/>
      </c>
      <c r="B3790" s="3">
        <f>[1]工序单价!B3812</f>
        <v>0</v>
      </c>
      <c r="E3790" s="6" t="str">
        <f>IF(D3790=0,"",VLOOKUP(D3790,[1]基本档案!$A$2:$B$481,2,FALSE))</f>
        <v/>
      </c>
      <c r="H3790" s="6" t="str">
        <f>IF(G3790=0,"",VLOOKUP(G3790,[1]工序单价!$B$2:$D$503,2,FALSE))</f>
        <v/>
      </c>
      <c r="I3790" s="6">
        <f>IF(G3790=0,0,VLOOKUP(G3790,[1]工序单价!$B$2:$D$503,3,FALSE))</f>
        <v>0</v>
      </c>
      <c r="K3790" s="6">
        <f t="shared" si="58"/>
        <v>0</v>
      </c>
    </row>
    <row r="3791" spans="1:11" x14ac:dyDescent="0.15">
      <c r="A3791" s="3" t="str">
        <f>IF([1]基本档案!A3791=0,"",[1]基本档案!A3791)</f>
        <v/>
      </c>
      <c r="B3791" s="3">
        <f>[1]工序单价!B3813</f>
        <v>0</v>
      </c>
      <c r="E3791" s="6" t="str">
        <f>IF(D3791=0,"",VLOOKUP(D3791,[1]基本档案!$A$2:$B$481,2,FALSE))</f>
        <v/>
      </c>
      <c r="H3791" s="6" t="str">
        <f>IF(G3791=0,"",VLOOKUP(G3791,[1]工序单价!$B$2:$D$503,2,FALSE))</f>
        <v/>
      </c>
      <c r="I3791" s="6">
        <f>IF(G3791=0,0,VLOOKUP(G3791,[1]工序单价!$B$2:$D$503,3,FALSE))</f>
        <v>0</v>
      </c>
      <c r="K3791" s="6">
        <f t="shared" si="58"/>
        <v>0</v>
      </c>
    </row>
    <row r="3792" spans="1:11" x14ac:dyDescent="0.15">
      <c r="A3792" s="3" t="str">
        <f>IF([1]基本档案!A3792=0,"",[1]基本档案!A3792)</f>
        <v/>
      </c>
      <c r="B3792" s="3">
        <f>[1]工序单价!B3814</f>
        <v>0</v>
      </c>
      <c r="E3792" s="6" t="str">
        <f>IF(D3792=0,"",VLOOKUP(D3792,[1]基本档案!$A$2:$B$481,2,FALSE))</f>
        <v/>
      </c>
      <c r="H3792" s="6" t="str">
        <f>IF(G3792=0,"",VLOOKUP(G3792,[1]工序单价!$B$2:$D$503,2,FALSE))</f>
        <v/>
      </c>
      <c r="I3792" s="6">
        <f>IF(G3792=0,0,VLOOKUP(G3792,[1]工序单价!$B$2:$D$503,3,FALSE))</f>
        <v>0</v>
      </c>
      <c r="K3792" s="6">
        <f t="shared" si="58"/>
        <v>0</v>
      </c>
    </row>
    <row r="3793" spans="1:11" x14ac:dyDescent="0.15">
      <c r="A3793" s="3" t="str">
        <f>IF([1]基本档案!A3793=0,"",[1]基本档案!A3793)</f>
        <v/>
      </c>
      <c r="B3793" s="3">
        <f>[1]工序单价!B3815</f>
        <v>0</v>
      </c>
      <c r="E3793" s="6" t="str">
        <f>IF(D3793=0,"",VLOOKUP(D3793,[1]基本档案!$A$2:$B$481,2,FALSE))</f>
        <v/>
      </c>
      <c r="H3793" s="6" t="str">
        <f>IF(G3793=0,"",VLOOKUP(G3793,[1]工序单价!$B$2:$D$503,2,FALSE))</f>
        <v/>
      </c>
      <c r="I3793" s="6">
        <f>IF(G3793=0,0,VLOOKUP(G3793,[1]工序单价!$B$2:$D$503,3,FALSE))</f>
        <v>0</v>
      </c>
      <c r="K3793" s="6">
        <f t="shared" si="58"/>
        <v>0</v>
      </c>
    </row>
    <row r="3794" spans="1:11" x14ac:dyDescent="0.15">
      <c r="A3794" s="3" t="str">
        <f>IF([1]基本档案!A3794=0,"",[1]基本档案!A3794)</f>
        <v/>
      </c>
      <c r="B3794" s="3">
        <f>[1]工序单价!B3816</f>
        <v>0</v>
      </c>
      <c r="E3794" s="6" t="str">
        <f>IF(D3794=0,"",VLOOKUP(D3794,[1]基本档案!$A$2:$B$481,2,FALSE))</f>
        <v/>
      </c>
      <c r="H3794" s="6" t="str">
        <f>IF(G3794=0,"",VLOOKUP(G3794,[1]工序单价!$B$2:$D$503,2,FALSE))</f>
        <v/>
      </c>
      <c r="I3794" s="6">
        <f>IF(G3794=0,0,VLOOKUP(G3794,[1]工序单价!$B$2:$D$503,3,FALSE))</f>
        <v>0</v>
      </c>
      <c r="K3794" s="6">
        <f t="shared" si="58"/>
        <v>0</v>
      </c>
    </row>
    <row r="3795" spans="1:11" x14ac:dyDescent="0.15">
      <c r="A3795" s="3" t="str">
        <f>IF([1]基本档案!A3795=0,"",[1]基本档案!A3795)</f>
        <v/>
      </c>
      <c r="B3795" s="3">
        <f>[1]工序单价!B3817</f>
        <v>0</v>
      </c>
      <c r="E3795" s="6" t="str">
        <f>IF(D3795=0,"",VLOOKUP(D3795,[1]基本档案!$A$2:$B$481,2,FALSE))</f>
        <v/>
      </c>
      <c r="H3795" s="6" t="str">
        <f>IF(G3795=0,"",VLOOKUP(G3795,[1]工序单价!$B$2:$D$503,2,FALSE))</f>
        <v/>
      </c>
      <c r="I3795" s="6">
        <f>IF(G3795=0,0,VLOOKUP(G3795,[1]工序单价!$B$2:$D$503,3,FALSE))</f>
        <v>0</v>
      </c>
      <c r="K3795" s="6">
        <f t="shared" si="58"/>
        <v>0</v>
      </c>
    </row>
    <row r="3796" spans="1:11" x14ac:dyDescent="0.15">
      <c r="A3796" s="3" t="str">
        <f>IF([1]基本档案!A3796=0,"",[1]基本档案!A3796)</f>
        <v/>
      </c>
      <c r="B3796" s="3">
        <f>[1]工序单价!B3818</f>
        <v>0</v>
      </c>
      <c r="E3796" s="6" t="str">
        <f>IF(D3796=0,"",VLOOKUP(D3796,[1]基本档案!$A$2:$B$481,2,FALSE))</f>
        <v/>
      </c>
      <c r="H3796" s="6" t="str">
        <f>IF(G3796=0,"",VLOOKUP(G3796,[1]工序单价!$B$2:$D$503,2,FALSE))</f>
        <v/>
      </c>
      <c r="I3796" s="6">
        <f>IF(G3796=0,0,VLOOKUP(G3796,[1]工序单价!$B$2:$D$503,3,FALSE))</f>
        <v>0</v>
      </c>
      <c r="K3796" s="6">
        <f t="shared" si="58"/>
        <v>0</v>
      </c>
    </row>
    <row r="3797" spans="1:11" x14ac:dyDescent="0.15">
      <c r="A3797" s="3" t="str">
        <f>IF([1]基本档案!A3797=0,"",[1]基本档案!A3797)</f>
        <v/>
      </c>
      <c r="B3797" s="3">
        <f>[1]工序单价!B3819</f>
        <v>0</v>
      </c>
      <c r="E3797" s="6" t="str">
        <f>IF(D3797=0,"",VLOOKUP(D3797,[1]基本档案!$A$2:$B$481,2,FALSE))</f>
        <v/>
      </c>
      <c r="H3797" s="6" t="str">
        <f>IF(G3797=0,"",VLOOKUP(G3797,[1]工序单价!$B$2:$D$503,2,FALSE))</f>
        <v/>
      </c>
      <c r="I3797" s="6">
        <f>IF(G3797=0,0,VLOOKUP(G3797,[1]工序单价!$B$2:$D$503,3,FALSE))</f>
        <v>0</v>
      </c>
      <c r="K3797" s="6">
        <f t="shared" si="58"/>
        <v>0</v>
      </c>
    </row>
    <row r="3798" spans="1:11" x14ac:dyDescent="0.15">
      <c r="A3798" s="3" t="str">
        <f>IF([1]基本档案!A3798=0,"",[1]基本档案!A3798)</f>
        <v/>
      </c>
      <c r="B3798" s="3">
        <f>[1]工序单价!B3820</f>
        <v>0</v>
      </c>
      <c r="E3798" s="6" t="str">
        <f>IF(D3798=0,"",VLOOKUP(D3798,[1]基本档案!$A$2:$B$481,2,FALSE))</f>
        <v/>
      </c>
      <c r="H3798" s="6" t="str">
        <f>IF(G3798=0,"",VLOOKUP(G3798,[1]工序单价!$B$2:$D$503,2,FALSE))</f>
        <v/>
      </c>
      <c r="I3798" s="6">
        <f>IF(G3798=0,0,VLOOKUP(G3798,[1]工序单价!$B$2:$D$503,3,FALSE))</f>
        <v>0</v>
      </c>
      <c r="K3798" s="6">
        <f t="shared" si="58"/>
        <v>0</v>
      </c>
    </row>
    <row r="3799" spans="1:11" x14ac:dyDescent="0.15">
      <c r="A3799" s="3" t="str">
        <f>IF([1]基本档案!A3799=0,"",[1]基本档案!A3799)</f>
        <v/>
      </c>
      <c r="B3799" s="3">
        <f>[1]工序单价!B3821</f>
        <v>0</v>
      </c>
      <c r="E3799" s="6" t="str">
        <f>IF(D3799=0,"",VLOOKUP(D3799,[1]基本档案!$A$2:$B$481,2,FALSE))</f>
        <v/>
      </c>
      <c r="H3799" s="6" t="str">
        <f>IF(G3799=0,"",VLOOKUP(G3799,[1]工序单价!$B$2:$D$503,2,FALSE))</f>
        <v/>
      </c>
      <c r="I3799" s="6">
        <f>IF(G3799=0,0,VLOOKUP(G3799,[1]工序单价!$B$2:$D$503,3,FALSE))</f>
        <v>0</v>
      </c>
      <c r="K3799" s="6">
        <f t="shared" si="58"/>
        <v>0</v>
      </c>
    </row>
    <row r="3800" spans="1:11" x14ac:dyDescent="0.15">
      <c r="A3800" s="3" t="str">
        <f>IF([1]基本档案!A3800=0,"",[1]基本档案!A3800)</f>
        <v/>
      </c>
      <c r="B3800" s="3">
        <f>[1]工序单价!B3822</f>
        <v>0</v>
      </c>
      <c r="E3800" s="6" t="str">
        <f>IF(D3800=0,"",VLOOKUP(D3800,[1]基本档案!$A$2:$B$481,2,FALSE))</f>
        <v/>
      </c>
      <c r="H3800" s="6" t="str">
        <f>IF(G3800=0,"",VLOOKUP(G3800,[1]工序单价!$B$2:$D$503,2,FALSE))</f>
        <v/>
      </c>
      <c r="I3800" s="6">
        <f>IF(G3800=0,0,VLOOKUP(G3800,[1]工序单价!$B$2:$D$503,3,FALSE))</f>
        <v>0</v>
      </c>
      <c r="K3800" s="6">
        <f t="shared" si="58"/>
        <v>0</v>
      </c>
    </row>
    <row r="3801" spans="1:11" x14ac:dyDescent="0.15">
      <c r="A3801" s="3" t="str">
        <f>IF([1]基本档案!A3801=0,"",[1]基本档案!A3801)</f>
        <v/>
      </c>
      <c r="B3801" s="3">
        <f>[1]工序单价!B3823</f>
        <v>0</v>
      </c>
      <c r="E3801" s="6" t="str">
        <f>IF(D3801=0,"",VLOOKUP(D3801,[1]基本档案!$A$2:$B$481,2,FALSE))</f>
        <v/>
      </c>
      <c r="H3801" s="6" t="str">
        <f>IF(G3801=0,"",VLOOKUP(G3801,[1]工序单价!$B$2:$D$503,2,FALSE))</f>
        <v/>
      </c>
      <c r="I3801" s="6">
        <f>IF(G3801=0,0,VLOOKUP(G3801,[1]工序单价!$B$2:$D$503,3,FALSE))</f>
        <v>0</v>
      </c>
      <c r="K3801" s="6">
        <f t="shared" si="58"/>
        <v>0</v>
      </c>
    </row>
    <row r="3802" spans="1:11" x14ac:dyDescent="0.15">
      <c r="A3802" s="3" t="str">
        <f>IF([1]基本档案!A3802=0,"",[1]基本档案!A3802)</f>
        <v/>
      </c>
      <c r="B3802" s="3">
        <f>[1]工序单价!B3824</f>
        <v>0</v>
      </c>
      <c r="E3802" s="6" t="str">
        <f>IF(D3802=0,"",VLOOKUP(D3802,[1]基本档案!$A$2:$B$481,2,FALSE))</f>
        <v/>
      </c>
      <c r="H3802" s="6" t="str">
        <f>IF(G3802=0,"",VLOOKUP(G3802,[1]工序单价!$B$2:$D$503,2,FALSE))</f>
        <v/>
      </c>
      <c r="I3802" s="6">
        <f>IF(G3802=0,0,VLOOKUP(G3802,[1]工序单价!$B$2:$D$503,3,FALSE))</f>
        <v>0</v>
      </c>
      <c r="K3802" s="6">
        <f t="shared" si="58"/>
        <v>0</v>
      </c>
    </row>
    <row r="3803" spans="1:11" x14ac:dyDescent="0.15">
      <c r="A3803" s="3" t="str">
        <f>IF([1]基本档案!A3803=0,"",[1]基本档案!A3803)</f>
        <v/>
      </c>
      <c r="B3803" s="3">
        <f>[1]工序单价!B3825</f>
        <v>0</v>
      </c>
      <c r="E3803" s="6" t="str">
        <f>IF(D3803=0,"",VLOOKUP(D3803,[1]基本档案!$A$2:$B$481,2,FALSE))</f>
        <v/>
      </c>
      <c r="H3803" s="6" t="str">
        <f>IF(G3803=0,"",VLOOKUP(G3803,[1]工序单价!$B$2:$D$503,2,FALSE))</f>
        <v/>
      </c>
      <c r="I3803" s="6">
        <f>IF(G3803=0,0,VLOOKUP(G3803,[1]工序单价!$B$2:$D$503,3,FALSE))</f>
        <v>0</v>
      </c>
      <c r="K3803" s="6">
        <f t="shared" si="58"/>
        <v>0</v>
      </c>
    </row>
    <row r="3804" spans="1:11" x14ac:dyDescent="0.15">
      <c r="A3804" s="3" t="str">
        <f>IF([1]基本档案!A3804=0,"",[1]基本档案!A3804)</f>
        <v/>
      </c>
      <c r="B3804" s="3">
        <f>[1]工序单价!B3826</f>
        <v>0</v>
      </c>
      <c r="E3804" s="6" t="str">
        <f>IF(D3804=0,"",VLOOKUP(D3804,[1]基本档案!$A$2:$B$481,2,FALSE))</f>
        <v/>
      </c>
      <c r="H3804" s="6" t="str">
        <f>IF(G3804=0,"",VLOOKUP(G3804,[1]工序单价!$B$2:$D$503,2,FALSE))</f>
        <v/>
      </c>
      <c r="I3804" s="6">
        <f>IF(G3804=0,0,VLOOKUP(G3804,[1]工序单价!$B$2:$D$503,3,FALSE))</f>
        <v>0</v>
      </c>
      <c r="K3804" s="6">
        <f t="shared" si="58"/>
        <v>0</v>
      </c>
    </row>
    <row r="3805" spans="1:11" x14ac:dyDescent="0.15">
      <c r="A3805" s="3" t="str">
        <f>IF([1]基本档案!A3805=0,"",[1]基本档案!A3805)</f>
        <v/>
      </c>
      <c r="B3805" s="3">
        <f>[1]工序单价!B3827</f>
        <v>0</v>
      </c>
      <c r="E3805" s="6" t="str">
        <f>IF(D3805=0,"",VLOOKUP(D3805,[1]基本档案!$A$2:$B$481,2,FALSE))</f>
        <v/>
      </c>
      <c r="H3805" s="6" t="str">
        <f>IF(G3805=0,"",VLOOKUP(G3805,[1]工序单价!$B$2:$D$503,2,FALSE))</f>
        <v/>
      </c>
      <c r="I3805" s="6">
        <f>IF(G3805=0,0,VLOOKUP(G3805,[1]工序单价!$B$2:$D$503,3,FALSE))</f>
        <v>0</v>
      </c>
      <c r="K3805" s="6">
        <f t="shared" si="58"/>
        <v>0</v>
      </c>
    </row>
    <row r="3806" spans="1:11" x14ac:dyDescent="0.15">
      <c r="A3806" s="3" t="str">
        <f>IF([1]基本档案!A3806=0,"",[1]基本档案!A3806)</f>
        <v/>
      </c>
      <c r="B3806" s="3">
        <f>[1]工序单价!B3828</f>
        <v>0</v>
      </c>
      <c r="E3806" s="6" t="str">
        <f>IF(D3806=0,"",VLOOKUP(D3806,[1]基本档案!$A$2:$B$481,2,FALSE))</f>
        <v/>
      </c>
      <c r="H3806" s="6" t="str">
        <f>IF(G3806=0,"",VLOOKUP(G3806,[1]工序单价!$B$2:$D$503,2,FALSE))</f>
        <v/>
      </c>
      <c r="I3806" s="6">
        <f>IF(G3806=0,0,VLOOKUP(G3806,[1]工序单价!$B$2:$D$503,3,FALSE))</f>
        <v>0</v>
      </c>
      <c r="K3806" s="6">
        <f t="shared" si="58"/>
        <v>0</v>
      </c>
    </row>
    <row r="3807" spans="1:11" x14ac:dyDescent="0.15">
      <c r="A3807" s="3" t="str">
        <f>IF([1]基本档案!A3807=0,"",[1]基本档案!A3807)</f>
        <v/>
      </c>
      <c r="B3807" s="3">
        <f>[1]工序单价!B3829</f>
        <v>0</v>
      </c>
      <c r="E3807" s="6" t="str">
        <f>IF(D3807=0,"",VLOOKUP(D3807,[1]基本档案!$A$2:$B$481,2,FALSE))</f>
        <v/>
      </c>
      <c r="H3807" s="6" t="str">
        <f>IF(G3807=0,"",VLOOKUP(G3807,[1]工序单价!$B$2:$D$503,2,FALSE))</f>
        <v/>
      </c>
      <c r="I3807" s="6">
        <f>IF(G3807=0,0,VLOOKUP(G3807,[1]工序单价!$B$2:$D$503,3,FALSE))</f>
        <v>0</v>
      </c>
      <c r="K3807" s="6">
        <f t="shared" si="58"/>
        <v>0</v>
      </c>
    </row>
    <row r="3808" spans="1:11" x14ac:dyDescent="0.15">
      <c r="A3808" s="3" t="str">
        <f>IF([1]基本档案!A3808=0,"",[1]基本档案!A3808)</f>
        <v/>
      </c>
      <c r="B3808" s="3">
        <f>[1]工序单价!B3830</f>
        <v>0</v>
      </c>
      <c r="E3808" s="6" t="str">
        <f>IF(D3808=0,"",VLOOKUP(D3808,[1]基本档案!$A$2:$B$481,2,FALSE))</f>
        <v/>
      </c>
      <c r="H3808" s="6" t="str">
        <f>IF(G3808=0,"",VLOOKUP(G3808,[1]工序单价!$B$2:$D$503,2,FALSE))</f>
        <v/>
      </c>
      <c r="I3808" s="6">
        <f>IF(G3808=0,0,VLOOKUP(G3808,[1]工序单价!$B$2:$D$503,3,FALSE))</f>
        <v>0</v>
      </c>
      <c r="K3808" s="6">
        <f t="shared" si="58"/>
        <v>0</v>
      </c>
    </row>
    <row r="3809" spans="1:11" x14ac:dyDescent="0.15">
      <c r="A3809" s="3" t="str">
        <f>IF([1]基本档案!A3809=0,"",[1]基本档案!A3809)</f>
        <v/>
      </c>
      <c r="B3809" s="3">
        <f>[1]工序单价!B3831</f>
        <v>0</v>
      </c>
      <c r="E3809" s="6" t="str">
        <f>IF(D3809=0,"",VLOOKUP(D3809,[1]基本档案!$A$2:$B$481,2,FALSE))</f>
        <v/>
      </c>
      <c r="H3809" s="6" t="str">
        <f>IF(G3809=0,"",VLOOKUP(G3809,[1]工序单价!$B$2:$D$503,2,FALSE))</f>
        <v/>
      </c>
      <c r="I3809" s="6">
        <f>IF(G3809=0,0,VLOOKUP(G3809,[1]工序单价!$B$2:$D$503,3,FALSE))</f>
        <v>0</v>
      </c>
      <c r="K3809" s="6">
        <f t="shared" si="58"/>
        <v>0</v>
      </c>
    </row>
    <row r="3810" spans="1:11" x14ac:dyDescent="0.15">
      <c r="A3810" s="3" t="str">
        <f>IF([1]基本档案!A3810=0,"",[1]基本档案!A3810)</f>
        <v/>
      </c>
      <c r="B3810" s="3">
        <f>[1]工序单价!B3832</f>
        <v>0</v>
      </c>
      <c r="E3810" s="6" t="str">
        <f>IF(D3810=0,"",VLOOKUP(D3810,[1]基本档案!$A$2:$B$481,2,FALSE))</f>
        <v/>
      </c>
      <c r="H3810" s="6" t="str">
        <f>IF(G3810=0,"",VLOOKUP(G3810,[1]工序单价!$B$2:$D$503,2,FALSE))</f>
        <v/>
      </c>
      <c r="I3810" s="6">
        <f>IF(G3810=0,0,VLOOKUP(G3810,[1]工序单价!$B$2:$D$503,3,FALSE))</f>
        <v>0</v>
      </c>
      <c r="K3810" s="6">
        <f t="shared" si="58"/>
        <v>0</v>
      </c>
    </row>
    <row r="3811" spans="1:11" x14ac:dyDescent="0.15">
      <c r="A3811" s="3" t="str">
        <f>IF([1]基本档案!A3811=0,"",[1]基本档案!A3811)</f>
        <v/>
      </c>
      <c r="B3811" s="3">
        <f>[1]工序单价!B3833</f>
        <v>0</v>
      </c>
      <c r="E3811" s="6" t="str">
        <f>IF(D3811=0,"",VLOOKUP(D3811,[1]基本档案!$A$2:$B$481,2,FALSE))</f>
        <v/>
      </c>
      <c r="H3811" s="6" t="str">
        <f>IF(G3811=0,"",VLOOKUP(G3811,[1]工序单价!$B$2:$D$503,2,FALSE))</f>
        <v/>
      </c>
      <c r="I3811" s="6">
        <f>IF(G3811=0,0,VLOOKUP(G3811,[1]工序单价!$B$2:$D$503,3,FALSE))</f>
        <v>0</v>
      </c>
      <c r="K3811" s="6">
        <f t="shared" si="58"/>
        <v>0</v>
      </c>
    </row>
    <row r="3812" spans="1:11" x14ac:dyDescent="0.15">
      <c r="A3812" s="3" t="str">
        <f>IF([1]基本档案!A3812=0,"",[1]基本档案!A3812)</f>
        <v/>
      </c>
      <c r="B3812" s="3">
        <f>[1]工序单价!B3834</f>
        <v>0</v>
      </c>
      <c r="E3812" s="6" t="str">
        <f>IF(D3812=0,"",VLOOKUP(D3812,[1]基本档案!$A$2:$B$481,2,FALSE))</f>
        <v/>
      </c>
      <c r="H3812" s="6" t="str">
        <f>IF(G3812=0,"",VLOOKUP(G3812,[1]工序单价!$B$2:$D$503,2,FALSE))</f>
        <v/>
      </c>
      <c r="I3812" s="6">
        <f>IF(G3812=0,0,VLOOKUP(G3812,[1]工序单价!$B$2:$D$503,3,FALSE))</f>
        <v>0</v>
      </c>
      <c r="K3812" s="6">
        <f t="shared" si="58"/>
        <v>0</v>
      </c>
    </row>
    <row r="3813" spans="1:11" x14ac:dyDescent="0.15">
      <c r="A3813" s="3" t="str">
        <f>IF([1]基本档案!A3813=0,"",[1]基本档案!A3813)</f>
        <v/>
      </c>
      <c r="B3813" s="3">
        <f>[1]工序单价!B3835</f>
        <v>0</v>
      </c>
      <c r="E3813" s="6" t="str">
        <f>IF(D3813=0,"",VLOOKUP(D3813,[1]基本档案!$A$2:$B$481,2,FALSE))</f>
        <v/>
      </c>
      <c r="H3813" s="6" t="str">
        <f>IF(G3813=0,"",VLOOKUP(G3813,[1]工序单价!$B$2:$D$503,2,FALSE))</f>
        <v/>
      </c>
      <c r="I3813" s="6">
        <f>IF(G3813=0,0,VLOOKUP(G3813,[1]工序单价!$B$2:$D$503,3,FALSE))</f>
        <v>0</v>
      </c>
      <c r="K3813" s="6">
        <f t="shared" si="58"/>
        <v>0</v>
      </c>
    </row>
    <row r="3814" spans="1:11" x14ac:dyDescent="0.15">
      <c r="A3814" s="3" t="str">
        <f>IF([1]基本档案!A3814=0,"",[1]基本档案!A3814)</f>
        <v/>
      </c>
      <c r="B3814" s="3">
        <f>[1]工序单价!B3836</f>
        <v>0</v>
      </c>
      <c r="E3814" s="6" t="str">
        <f>IF(D3814=0,"",VLOOKUP(D3814,[1]基本档案!$A$2:$B$481,2,FALSE))</f>
        <v/>
      </c>
      <c r="H3814" s="6" t="str">
        <f>IF(G3814=0,"",VLOOKUP(G3814,[1]工序单价!$B$2:$D$503,2,FALSE))</f>
        <v/>
      </c>
      <c r="I3814" s="6">
        <f>IF(G3814=0,0,VLOOKUP(G3814,[1]工序单价!$B$2:$D$503,3,FALSE))</f>
        <v>0</v>
      </c>
      <c r="K3814" s="6">
        <f t="shared" si="58"/>
        <v>0</v>
      </c>
    </row>
    <row r="3815" spans="1:11" x14ac:dyDescent="0.15">
      <c r="A3815" s="3" t="str">
        <f>IF([1]基本档案!A3815=0,"",[1]基本档案!A3815)</f>
        <v/>
      </c>
      <c r="B3815" s="3">
        <f>[1]工序单价!B3837</f>
        <v>0</v>
      </c>
      <c r="E3815" s="6" t="str">
        <f>IF(D3815=0,"",VLOOKUP(D3815,[1]基本档案!$A$2:$B$481,2,FALSE))</f>
        <v/>
      </c>
      <c r="H3815" s="6" t="str">
        <f>IF(G3815=0,"",VLOOKUP(G3815,[1]工序单价!$B$2:$D$503,2,FALSE))</f>
        <v/>
      </c>
      <c r="I3815" s="6">
        <f>IF(G3815=0,0,VLOOKUP(G3815,[1]工序单价!$B$2:$D$503,3,FALSE))</f>
        <v>0</v>
      </c>
      <c r="K3815" s="6">
        <f t="shared" si="58"/>
        <v>0</v>
      </c>
    </row>
    <row r="3816" spans="1:11" x14ac:dyDescent="0.15">
      <c r="A3816" s="3" t="str">
        <f>IF([1]基本档案!A3816=0,"",[1]基本档案!A3816)</f>
        <v/>
      </c>
      <c r="B3816" s="3">
        <f>[1]工序单价!B3838</f>
        <v>0</v>
      </c>
      <c r="E3816" s="6" t="str">
        <f>IF(D3816=0,"",VLOOKUP(D3816,[1]基本档案!$A$2:$B$481,2,FALSE))</f>
        <v/>
      </c>
      <c r="H3816" s="6" t="str">
        <f>IF(G3816=0,"",VLOOKUP(G3816,[1]工序单价!$B$2:$D$503,2,FALSE))</f>
        <v/>
      </c>
      <c r="I3816" s="6">
        <f>IF(G3816=0,0,VLOOKUP(G3816,[1]工序单价!$B$2:$D$503,3,FALSE))</f>
        <v>0</v>
      </c>
      <c r="K3816" s="6">
        <f t="shared" si="58"/>
        <v>0</v>
      </c>
    </row>
    <row r="3817" spans="1:11" x14ac:dyDescent="0.15">
      <c r="A3817" s="3" t="str">
        <f>IF([1]基本档案!A3817=0,"",[1]基本档案!A3817)</f>
        <v/>
      </c>
      <c r="B3817" s="3">
        <f>[1]工序单价!B3839</f>
        <v>0</v>
      </c>
      <c r="E3817" s="6" t="str">
        <f>IF(D3817=0,"",VLOOKUP(D3817,[1]基本档案!$A$2:$B$481,2,FALSE))</f>
        <v/>
      </c>
      <c r="H3817" s="6" t="str">
        <f>IF(G3817=0,"",VLOOKUP(G3817,[1]工序单价!$B$2:$D$503,2,FALSE))</f>
        <v/>
      </c>
      <c r="I3817" s="6">
        <f>IF(G3817=0,0,VLOOKUP(G3817,[1]工序单价!$B$2:$D$503,3,FALSE))</f>
        <v>0</v>
      </c>
      <c r="K3817" s="6">
        <f t="shared" si="58"/>
        <v>0</v>
      </c>
    </row>
    <row r="3818" spans="1:11" x14ac:dyDescent="0.15">
      <c r="A3818" s="3" t="str">
        <f>IF([1]基本档案!A3818=0,"",[1]基本档案!A3818)</f>
        <v/>
      </c>
      <c r="B3818" s="3">
        <f>[1]工序单价!B3840</f>
        <v>0</v>
      </c>
      <c r="E3818" s="6" t="str">
        <f>IF(D3818=0,"",VLOOKUP(D3818,[1]基本档案!$A$2:$B$481,2,FALSE))</f>
        <v/>
      </c>
      <c r="H3818" s="6" t="str">
        <f>IF(G3818=0,"",VLOOKUP(G3818,[1]工序单价!$B$2:$D$503,2,FALSE))</f>
        <v/>
      </c>
      <c r="I3818" s="6">
        <f>IF(G3818=0,0,VLOOKUP(G3818,[1]工序单价!$B$2:$D$503,3,FALSE))</f>
        <v>0</v>
      </c>
      <c r="K3818" s="6">
        <f t="shared" si="58"/>
        <v>0</v>
      </c>
    </row>
    <row r="3819" spans="1:11" x14ac:dyDescent="0.15">
      <c r="A3819" s="3" t="str">
        <f>IF([1]基本档案!A3819=0,"",[1]基本档案!A3819)</f>
        <v/>
      </c>
      <c r="B3819" s="3">
        <f>[1]工序单价!B3841</f>
        <v>0</v>
      </c>
      <c r="E3819" s="6" t="str">
        <f>IF(D3819=0,"",VLOOKUP(D3819,[1]基本档案!$A$2:$B$481,2,FALSE))</f>
        <v/>
      </c>
      <c r="H3819" s="6" t="str">
        <f>IF(G3819=0,"",VLOOKUP(G3819,[1]工序单价!$B$2:$D$503,2,FALSE))</f>
        <v/>
      </c>
      <c r="I3819" s="6">
        <f>IF(G3819=0,0,VLOOKUP(G3819,[1]工序单价!$B$2:$D$503,3,FALSE))</f>
        <v>0</v>
      </c>
      <c r="K3819" s="6">
        <f t="shared" si="58"/>
        <v>0</v>
      </c>
    </row>
    <row r="3820" spans="1:11" x14ac:dyDescent="0.15">
      <c r="A3820" s="3" t="str">
        <f>IF([1]基本档案!A3820=0,"",[1]基本档案!A3820)</f>
        <v/>
      </c>
      <c r="B3820" s="3">
        <f>[1]工序单价!B3842</f>
        <v>0</v>
      </c>
      <c r="E3820" s="6" t="str">
        <f>IF(D3820=0,"",VLOOKUP(D3820,[1]基本档案!$A$2:$B$481,2,FALSE))</f>
        <v/>
      </c>
      <c r="H3820" s="6" t="str">
        <f>IF(G3820=0,"",VLOOKUP(G3820,[1]工序单价!$B$2:$D$503,2,FALSE))</f>
        <v/>
      </c>
      <c r="I3820" s="6">
        <f>IF(G3820=0,0,VLOOKUP(G3820,[1]工序单价!$B$2:$D$503,3,FALSE))</f>
        <v>0</v>
      </c>
      <c r="K3820" s="6">
        <f t="shared" si="58"/>
        <v>0</v>
      </c>
    </row>
    <row r="3821" spans="1:11" x14ac:dyDescent="0.15">
      <c r="A3821" s="3" t="str">
        <f>IF([1]基本档案!A3821=0,"",[1]基本档案!A3821)</f>
        <v/>
      </c>
      <c r="B3821" s="3">
        <f>[1]工序单价!B3843</f>
        <v>0</v>
      </c>
      <c r="E3821" s="6" t="str">
        <f>IF(D3821=0,"",VLOOKUP(D3821,[1]基本档案!$A$2:$B$481,2,FALSE))</f>
        <v/>
      </c>
      <c r="H3821" s="6" t="str">
        <f>IF(G3821=0,"",VLOOKUP(G3821,[1]工序单价!$B$2:$D$503,2,FALSE))</f>
        <v/>
      </c>
      <c r="I3821" s="6">
        <f>IF(G3821=0,0,VLOOKUP(G3821,[1]工序单价!$B$2:$D$503,3,FALSE))</f>
        <v>0</v>
      </c>
      <c r="K3821" s="6">
        <f t="shared" si="58"/>
        <v>0</v>
      </c>
    </row>
    <row r="3822" spans="1:11" x14ac:dyDescent="0.15">
      <c r="A3822" s="3" t="str">
        <f>IF([1]基本档案!A3822=0,"",[1]基本档案!A3822)</f>
        <v/>
      </c>
      <c r="B3822" s="3">
        <f>[1]工序单价!B3844</f>
        <v>0</v>
      </c>
      <c r="E3822" s="6" t="str">
        <f>IF(D3822=0,"",VLOOKUP(D3822,[1]基本档案!$A$2:$B$481,2,FALSE))</f>
        <v/>
      </c>
      <c r="H3822" s="6" t="str">
        <f>IF(G3822=0,"",VLOOKUP(G3822,[1]工序单价!$B$2:$D$503,2,FALSE))</f>
        <v/>
      </c>
      <c r="I3822" s="6">
        <f>IF(G3822=0,0,VLOOKUP(G3822,[1]工序单价!$B$2:$D$503,3,FALSE))</f>
        <v>0</v>
      </c>
      <c r="K3822" s="6">
        <f t="shared" si="58"/>
        <v>0</v>
      </c>
    </row>
    <row r="3823" spans="1:11" x14ac:dyDescent="0.15">
      <c r="A3823" s="3" t="str">
        <f>IF([1]基本档案!A3823=0,"",[1]基本档案!A3823)</f>
        <v/>
      </c>
      <c r="B3823" s="3">
        <f>[1]工序单价!B3845</f>
        <v>0</v>
      </c>
      <c r="E3823" s="6" t="str">
        <f>IF(D3823=0,"",VLOOKUP(D3823,[1]基本档案!$A$2:$B$481,2,FALSE))</f>
        <v/>
      </c>
      <c r="H3823" s="6" t="str">
        <f>IF(G3823=0,"",VLOOKUP(G3823,[1]工序单价!$B$2:$D$503,2,FALSE))</f>
        <v/>
      </c>
      <c r="I3823" s="6">
        <f>IF(G3823=0,0,VLOOKUP(G3823,[1]工序单价!$B$2:$D$503,3,FALSE))</f>
        <v>0</v>
      </c>
      <c r="K3823" s="6">
        <f t="shared" si="58"/>
        <v>0</v>
      </c>
    </row>
    <row r="3824" spans="1:11" x14ac:dyDescent="0.15">
      <c r="A3824" s="3" t="str">
        <f>IF([1]基本档案!A3824=0,"",[1]基本档案!A3824)</f>
        <v/>
      </c>
      <c r="B3824" s="3">
        <f>[1]工序单价!B3846</f>
        <v>0</v>
      </c>
      <c r="E3824" s="6" t="str">
        <f>IF(D3824=0,"",VLOOKUP(D3824,[1]基本档案!$A$2:$B$481,2,FALSE))</f>
        <v/>
      </c>
      <c r="H3824" s="6" t="str">
        <f>IF(G3824=0,"",VLOOKUP(G3824,[1]工序单价!$B$2:$D$503,2,FALSE))</f>
        <v/>
      </c>
      <c r="I3824" s="6">
        <f>IF(G3824=0,0,VLOOKUP(G3824,[1]工序单价!$B$2:$D$503,3,FALSE))</f>
        <v>0</v>
      </c>
      <c r="K3824" s="6">
        <f t="shared" si="58"/>
        <v>0</v>
      </c>
    </row>
    <row r="3825" spans="1:11" x14ac:dyDescent="0.15">
      <c r="A3825" s="3" t="str">
        <f>IF([1]基本档案!A3825=0,"",[1]基本档案!A3825)</f>
        <v/>
      </c>
      <c r="B3825" s="3">
        <f>[1]工序单价!B3847</f>
        <v>0</v>
      </c>
      <c r="E3825" s="6" t="str">
        <f>IF(D3825=0,"",VLOOKUP(D3825,[1]基本档案!$A$2:$B$481,2,FALSE))</f>
        <v/>
      </c>
      <c r="H3825" s="6" t="str">
        <f>IF(G3825=0,"",VLOOKUP(G3825,[1]工序单价!$B$2:$D$503,2,FALSE))</f>
        <v/>
      </c>
      <c r="I3825" s="6">
        <f>IF(G3825=0,0,VLOOKUP(G3825,[1]工序单价!$B$2:$D$503,3,FALSE))</f>
        <v>0</v>
      </c>
      <c r="K3825" s="6">
        <f t="shared" si="58"/>
        <v>0</v>
      </c>
    </row>
    <row r="3826" spans="1:11" x14ac:dyDescent="0.15">
      <c r="A3826" s="3" t="str">
        <f>IF([1]基本档案!A3826=0,"",[1]基本档案!A3826)</f>
        <v/>
      </c>
      <c r="B3826" s="3">
        <f>[1]工序单价!B3848</f>
        <v>0</v>
      </c>
      <c r="E3826" s="6" t="str">
        <f>IF(D3826=0,"",VLOOKUP(D3826,[1]基本档案!$A$2:$B$481,2,FALSE))</f>
        <v/>
      </c>
      <c r="H3826" s="6" t="str">
        <f>IF(G3826=0,"",VLOOKUP(G3826,[1]工序单价!$B$2:$D$503,2,FALSE))</f>
        <v/>
      </c>
      <c r="I3826" s="6">
        <f>IF(G3826=0,0,VLOOKUP(G3826,[1]工序单价!$B$2:$D$503,3,FALSE))</f>
        <v>0</v>
      </c>
      <c r="K3826" s="6">
        <f t="shared" si="58"/>
        <v>0</v>
      </c>
    </row>
    <row r="3827" spans="1:11" x14ac:dyDescent="0.15">
      <c r="A3827" s="3" t="str">
        <f>IF([1]基本档案!A3827=0,"",[1]基本档案!A3827)</f>
        <v/>
      </c>
      <c r="B3827" s="3">
        <f>[1]工序单价!B3849</f>
        <v>0</v>
      </c>
      <c r="E3827" s="6" t="str">
        <f>IF(D3827=0,"",VLOOKUP(D3827,[1]基本档案!$A$2:$B$481,2,FALSE))</f>
        <v/>
      </c>
      <c r="H3827" s="6" t="str">
        <f>IF(G3827=0,"",VLOOKUP(G3827,[1]工序单价!$B$2:$D$503,2,FALSE))</f>
        <v/>
      </c>
      <c r="I3827" s="6">
        <f>IF(G3827=0,0,VLOOKUP(G3827,[1]工序单价!$B$2:$D$503,3,FALSE))</f>
        <v>0</v>
      </c>
      <c r="K3827" s="6">
        <f t="shared" si="58"/>
        <v>0</v>
      </c>
    </row>
    <row r="3828" spans="1:11" x14ac:dyDescent="0.15">
      <c r="A3828" s="3" t="str">
        <f>IF([1]基本档案!A3828=0,"",[1]基本档案!A3828)</f>
        <v/>
      </c>
      <c r="B3828" s="3">
        <f>[1]工序单价!B3850</f>
        <v>0</v>
      </c>
      <c r="E3828" s="6" t="str">
        <f>IF(D3828=0,"",VLOOKUP(D3828,[1]基本档案!$A$2:$B$481,2,FALSE))</f>
        <v/>
      </c>
      <c r="H3828" s="6" t="str">
        <f>IF(G3828=0,"",VLOOKUP(G3828,[1]工序单价!$B$2:$D$503,2,FALSE))</f>
        <v/>
      </c>
      <c r="I3828" s="6">
        <f>IF(G3828=0,0,VLOOKUP(G3828,[1]工序单价!$B$2:$D$503,3,FALSE))</f>
        <v>0</v>
      </c>
      <c r="K3828" s="6">
        <f t="shared" si="58"/>
        <v>0</v>
      </c>
    </row>
    <row r="3829" spans="1:11" x14ac:dyDescent="0.15">
      <c r="A3829" s="3" t="str">
        <f>IF([1]基本档案!A3829=0,"",[1]基本档案!A3829)</f>
        <v/>
      </c>
      <c r="B3829" s="3">
        <f>[1]工序单价!B3851</f>
        <v>0</v>
      </c>
      <c r="E3829" s="6" t="str">
        <f>IF(D3829=0,"",VLOOKUP(D3829,[1]基本档案!$A$2:$B$481,2,FALSE))</f>
        <v/>
      </c>
      <c r="H3829" s="6" t="str">
        <f>IF(G3829=0,"",VLOOKUP(G3829,[1]工序单价!$B$2:$D$503,2,FALSE))</f>
        <v/>
      </c>
      <c r="I3829" s="6">
        <f>IF(G3829=0,0,VLOOKUP(G3829,[1]工序单价!$B$2:$D$503,3,FALSE))</f>
        <v>0</v>
      </c>
      <c r="K3829" s="6">
        <f t="shared" si="58"/>
        <v>0</v>
      </c>
    </row>
    <row r="3830" spans="1:11" x14ac:dyDescent="0.15">
      <c r="A3830" s="3" t="str">
        <f>IF([1]基本档案!A3830=0,"",[1]基本档案!A3830)</f>
        <v/>
      </c>
      <c r="B3830" s="3">
        <f>[1]工序单价!B3852</f>
        <v>0</v>
      </c>
      <c r="E3830" s="6" t="str">
        <f>IF(D3830=0,"",VLOOKUP(D3830,[1]基本档案!$A$2:$B$481,2,FALSE))</f>
        <v/>
      </c>
      <c r="H3830" s="6" t="str">
        <f>IF(G3830=0,"",VLOOKUP(G3830,[1]工序单价!$B$2:$D$503,2,FALSE))</f>
        <v/>
      </c>
      <c r="I3830" s="6">
        <f>IF(G3830=0,0,VLOOKUP(G3830,[1]工序单价!$B$2:$D$503,3,FALSE))</f>
        <v>0</v>
      </c>
      <c r="K3830" s="6">
        <f t="shared" si="58"/>
        <v>0</v>
      </c>
    </row>
    <row r="3831" spans="1:11" x14ac:dyDescent="0.15">
      <c r="A3831" s="3" t="str">
        <f>IF([1]基本档案!A3831=0,"",[1]基本档案!A3831)</f>
        <v/>
      </c>
      <c r="B3831" s="3">
        <f>[1]工序单价!B3853</f>
        <v>0</v>
      </c>
      <c r="E3831" s="6" t="str">
        <f>IF(D3831=0,"",VLOOKUP(D3831,[1]基本档案!$A$2:$B$481,2,FALSE))</f>
        <v/>
      </c>
      <c r="H3831" s="6" t="str">
        <f>IF(G3831=0,"",VLOOKUP(G3831,[1]工序单价!$B$2:$D$503,2,FALSE))</f>
        <v/>
      </c>
      <c r="I3831" s="6">
        <f>IF(G3831=0,0,VLOOKUP(G3831,[1]工序单价!$B$2:$D$503,3,FALSE))</f>
        <v>0</v>
      </c>
      <c r="K3831" s="6">
        <f t="shared" si="58"/>
        <v>0</v>
      </c>
    </row>
    <row r="3832" spans="1:11" x14ac:dyDescent="0.15">
      <c r="A3832" s="3" t="str">
        <f>IF([1]基本档案!A3832=0,"",[1]基本档案!A3832)</f>
        <v/>
      </c>
      <c r="B3832" s="3">
        <f>[1]工序单价!B3854</f>
        <v>0</v>
      </c>
      <c r="E3832" s="6" t="str">
        <f>IF(D3832=0,"",VLOOKUP(D3832,[1]基本档案!$A$2:$B$481,2,FALSE))</f>
        <v/>
      </c>
      <c r="H3832" s="6" t="str">
        <f>IF(G3832=0,"",VLOOKUP(G3832,[1]工序单价!$B$2:$D$503,2,FALSE))</f>
        <v/>
      </c>
      <c r="I3832" s="6">
        <f>IF(G3832=0,0,VLOOKUP(G3832,[1]工序单价!$B$2:$D$503,3,FALSE))</f>
        <v>0</v>
      </c>
      <c r="K3832" s="6">
        <f t="shared" si="58"/>
        <v>0</v>
      </c>
    </row>
    <row r="3833" spans="1:11" x14ac:dyDescent="0.15">
      <c r="A3833" s="3" t="str">
        <f>IF([1]基本档案!A3833=0,"",[1]基本档案!A3833)</f>
        <v/>
      </c>
      <c r="B3833" s="3">
        <f>[1]工序单价!B3855</f>
        <v>0</v>
      </c>
      <c r="E3833" s="6" t="str">
        <f>IF(D3833=0,"",VLOOKUP(D3833,[1]基本档案!$A$2:$B$481,2,FALSE))</f>
        <v/>
      </c>
      <c r="H3833" s="6" t="str">
        <f>IF(G3833=0,"",VLOOKUP(G3833,[1]工序单价!$B$2:$D$503,2,FALSE))</f>
        <v/>
      </c>
      <c r="I3833" s="6">
        <f>IF(G3833=0,0,VLOOKUP(G3833,[1]工序单价!$B$2:$D$503,3,FALSE))</f>
        <v>0</v>
      </c>
      <c r="K3833" s="6">
        <f t="shared" si="58"/>
        <v>0</v>
      </c>
    </row>
    <row r="3834" spans="1:11" x14ac:dyDescent="0.15">
      <c r="A3834" s="3" t="str">
        <f>IF([1]基本档案!A3834=0,"",[1]基本档案!A3834)</f>
        <v/>
      </c>
      <c r="B3834" s="3">
        <f>[1]工序单价!B3856</f>
        <v>0</v>
      </c>
      <c r="E3834" s="6" t="str">
        <f>IF(D3834=0,"",VLOOKUP(D3834,[1]基本档案!$A$2:$B$481,2,FALSE))</f>
        <v/>
      </c>
      <c r="H3834" s="6" t="str">
        <f>IF(G3834=0,"",VLOOKUP(G3834,[1]工序单价!$B$2:$D$503,2,FALSE))</f>
        <v/>
      </c>
      <c r="I3834" s="6">
        <f>IF(G3834=0,0,VLOOKUP(G3834,[1]工序单价!$B$2:$D$503,3,FALSE))</f>
        <v>0</v>
      </c>
      <c r="K3834" s="6">
        <f t="shared" si="58"/>
        <v>0</v>
      </c>
    </row>
    <row r="3835" spans="1:11" x14ac:dyDescent="0.15">
      <c r="A3835" s="3" t="str">
        <f>IF([1]基本档案!A3835=0,"",[1]基本档案!A3835)</f>
        <v/>
      </c>
      <c r="B3835" s="3">
        <f>[1]工序单价!B3857</f>
        <v>0</v>
      </c>
      <c r="E3835" s="6" t="str">
        <f>IF(D3835=0,"",VLOOKUP(D3835,[1]基本档案!$A$2:$B$481,2,FALSE))</f>
        <v/>
      </c>
      <c r="H3835" s="6" t="str">
        <f>IF(G3835=0,"",VLOOKUP(G3835,[1]工序单价!$B$2:$D$503,2,FALSE))</f>
        <v/>
      </c>
      <c r="I3835" s="6">
        <f>IF(G3835=0,0,VLOOKUP(G3835,[1]工序单价!$B$2:$D$503,3,FALSE))</f>
        <v>0</v>
      </c>
      <c r="K3835" s="6">
        <f t="shared" si="58"/>
        <v>0</v>
      </c>
    </row>
    <row r="3836" spans="1:11" x14ac:dyDescent="0.15">
      <c r="A3836" s="3" t="str">
        <f>IF([1]基本档案!A3836=0,"",[1]基本档案!A3836)</f>
        <v/>
      </c>
      <c r="B3836" s="3">
        <f>[1]工序单价!B3858</f>
        <v>0</v>
      </c>
      <c r="E3836" s="6" t="str">
        <f>IF(D3836=0,"",VLOOKUP(D3836,[1]基本档案!$A$2:$B$481,2,FALSE))</f>
        <v/>
      </c>
      <c r="H3836" s="6" t="str">
        <f>IF(G3836=0,"",VLOOKUP(G3836,[1]工序单价!$B$2:$D$503,2,FALSE))</f>
        <v/>
      </c>
      <c r="I3836" s="6">
        <f>IF(G3836=0,0,VLOOKUP(G3836,[1]工序单价!$B$2:$D$503,3,FALSE))</f>
        <v>0</v>
      </c>
      <c r="K3836" s="6">
        <f t="shared" si="58"/>
        <v>0</v>
      </c>
    </row>
    <row r="3837" spans="1:11" x14ac:dyDescent="0.15">
      <c r="A3837" s="3" t="str">
        <f>IF([1]基本档案!A3837=0,"",[1]基本档案!A3837)</f>
        <v/>
      </c>
      <c r="B3837" s="3">
        <f>[1]工序单价!B3859</f>
        <v>0</v>
      </c>
      <c r="E3837" s="6" t="str">
        <f>IF(D3837=0,"",VLOOKUP(D3837,[1]基本档案!$A$2:$B$481,2,FALSE))</f>
        <v/>
      </c>
      <c r="H3837" s="6" t="str">
        <f>IF(G3837=0,"",VLOOKUP(G3837,[1]工序单价!$B$2:$D$503,2,FALSE))</f>
        <v/>
      </c>
      <c r="I3837" s="6">
        <f>IF(G3837=0,0,VLOOKUP(G3837,[1]工序单价!$B$2:$D$503,3,FALSE))</f>
        <v>0</v>
      </c>
      <c r="K3837" s="6">
        <f t="shared" si="58"/>
        <v>0</v>
      </c>
    </row>
    <row r="3838" spans="1:11" x14ac:dyDescent="0.15">
      <c r="A3838" s="3" t="str">
        <f>IF([1]基本档案!A3838=0,"",[1]基本档案!A3838)</f>
        <v/>
      </c>
      <c r="B3838" s="3">
        <f>[1]工序单价!B3860</f>
        <v>0</v>
      </c>
      <c r="E3838" s="6" t="str">
        <f>IF(D3838=0,"",VLOOKUP(D3838,[1]基本档案!$A$2:$B$481,2,FALSE))</f>
        <v/>
      </c>
      <c r="H3838" s="6" t="str">
        <f>IF(G3838=0,"",VLOOKUP(G3838,[1]工序单价!$B$2:$D$503,2,FALSE))</f>
        <v/>
      </c>
      <c r="I3838" s="6">
        <f>IF(G3838=0,0,VLOOKUP(G3838,[1]工序单价!$B$2:$D$503,3,FALSE))</f>
        <v>0</v>
      </c>
      <c r="K3838" s="6">
        <f t="shared" si="58"/>
        <v>0</v>
      </c>
    </row>
    <row r="3839" spans="1:11" x14ac:dyDescent="0.15">
      <c r="A3839" s="3" t="str">
        <f>IF([1]基本档案!A3839=0,"",[1]基本档案!A3839)</f>
        <v/>
      </c>
      <c r="B3839" s="3">
        <f>[1]工序单价!B3861</f>
        <v>0</v>
      </c>
      <c r="E3839" s="6" t="str">
        <f>IF(D3839=0,"",VLOOKUP(D3839,[1]基本档案!$A$2:$B$481,2,FALSE))</f>
        <v/>
      </c>
      <c r="H3839" s="6" t="str">
        <f>IF(G3839=0,"",VLOOKUP(G3839,[1]工序单价!$B$2:$D$503,2,FALSE))</f>
        <v/>
      </c>
      <c r="I3839" s="6">
        <f>IF(G3839=0,0,VLOOKUP(G3839,[1]工序单价!$B$2:$D$503,3,FALSE))</f>
        <v>0</v>
      </c>
      <c r="K3839" s="6">
        <f t="shared" si="58"/>
        <v>0</v>
      </c>
    </row>
    <row r="3840" spans="1:11" x14ac:dyDescent="0.15">
      <c r="A3840" s="3" t="str">
        <f>IF([1]基本档案!A3840=0,"",[1]基本档案!A3840)</f>
        <v/>
      </c>
      <c r="B3840" s="3">
        <f>[1]工序单价!B3862</f>
        <v>0</v>
      </c>
      <c r="E3840" s="6" t="str">
        <f>IF(D3840=0,"",VLOOKUP(D3840,[1]基本档案!$A$2:$B$481,2,FALSE))</f>
        <v/>
      </c>
      <c r="H3840" s="6" t="str">
        <f>IF(G3840=0,"",VLOOKUP(G3840,[1]工序单价!$B$2:$D$503,2,FALSE))</f>
        <v/>
      </c>
      <c r="I3840" s="6">
        <f>IF(G3840=0,0,VLOOKUP(G3840,[1]工序单价!$B$2:$D$503,3,FALSE))</f>
        <v>0</v>
      </c>
      <c r="K3840" s="6">
        <f t="shared" si="58"/>
        <v>0</v>
      </c>
    </row>
    <row r="3841" spans="1:11" x14ac:dyDescent="0.15">
      <c r="A3841" s="3" t="str">
        <f>IF([1]基本档案!A3841=0,"",[1]基本档案!A3841)</f>
        <v/>
      </c>
      <c r="B3841" s="3">
        <f>[1]工序单价!B3863</f>
        <v>0</v>
      </c>
      <c r="E3841" s="6" t="str">
        <f>IF(D3841=0,"",VLOOKUP(D3841,[1]基本档案!$A$2:$B$481,2,FALSE))</f>
        <v/>
      </c>
      <c r="H3841" s="6" t="str">
        <f>IF(G3841=0,"",VLOOKUP(G3841,[1]工序单价!$B$2:$D$503,2,FALSE))</f>
        <v/>
      </c>
      <c r="I3841" s="6">
        <f>IF(G3841=0,0,VLOOKUP(G3841,[1]工序单价!$B$2:$D$503,3,FALSE))</f>
        <v>0</v>
      </c>
      <c r="K3841" s="6">
        <f t="shared" si="58"/>
        <v>0</v>
      </c>
    </row>
    <row r="3842" spans="1:11" x14ac:dyDescent="0.15">
      <c r="A3842" s="3" t="str">
        <f>IF([1]基本档案!A3842=0,"",[1]基本档案!A3842)</f>
        <v/>
      </c>
      <c r="B3842" s="3">
        <f>[1]工序单价!B3864</f>
        <v>0</v>
      </c>
      <c r="E3842" s="6" t="str">
        <f>IF(D3842=0,"",VLOOKUP(D3842,[1]基本档案!$A$2:$B$481,2,FALSE))</f>
        <v/>
      </c>
      <c r="H3842" s="6" t="str">
        <f>IF(G3842=0,"",VLOOKUP(G3842,[1]工序单价!$B$2:$D$503,2,FALSE))</f>
        <v/>
      </c>
      <c r="I3842" s="6">
        <f>IF(G3842=0,0,VLOOKUP(G3842,[1]工序单价!$B$2:$D$503,3,FALSE))</f>
        <v>0</v>
      </c>
      <c r="K3842" s="6">
        <f t="shared" ref="K3842:K3905" si="59">I3842*J3842</f>
        <v>0</v>
      </c>
    </row>
    <row r="3843" spans="1:11" x14ac:dyDescent="0.15">
      <c r="A3843" s="3" t="str">
        <f>IF([1]基本档案!A3843=0,"",[1]基本档案!A3843)</f>
        <v/>
      </c>
      <c r="B3843" s="3">
        <f>[1]工序单价!B3865</f>
        <v>0</v>
      </c>
      <c r="E3843" s="6" t="str">
        <f>IF(D3843=0,"",VLOOKUP(D3843,[1]基本档案!$A$2:$B$481,2,FALSE))</f>
        <v/>
      </c>
      <c r="H3843" s="6" t="str">
        <f>IF(G3843=0,"",VLOOKUP(G3843,[1]工序单价!$B$2:$D$503,2,FALSE))</f>
        <v/>
      </c>
      <c r="I3843" s="6">
        <f>IF(G3843=0,0,VLOOKUP(G3843,[1]工序单价!$B$2:$D$503,3,FALSE))</f>
        <v>0</v>
      </c>
      <c r="K3843" s="6">
        <f t="shared" si="59"/>
        <v>0</v>
      </c>
    </row>
    <row r="3844" spans="1:11" x14ac:dyDescent="0.15">
      <c r="A3844" s="3" t="str">
        <f>IF([1]基本档案!A3844=0,"",[1]基本档案!A3844)</f>
        <v/>
      </c>
      <c r="B3844" s="3">
        <f>[1]工序单价!B3866</f>
        <v>0</v>
      </c>
      <c r="E3844" s="6" t="str">
        <f>IF(D3844=0,"",VLOOKUP(D3844,[1]基本档案!$A$2:$B$481,2,FALSE))</f>
        <v/>
      </c>
      <c r="H3844" s="6" t="str">
        <f>IF(G3844=0,"",VLOOKUP(G3844,[1]工序单价!$B$2:$D$503,2,FALSE))</f>
        <v/>
      </c>
      <c r="I3844" s="6">
        <f>IF(G3844=0,0,VLOOKUP(G3844,[1]工序单价!$B$2:$D$503,3,FALSE))</f>
        <v>0</v>
      </c>
      <c r="K3844" s="6">
        <f t="shared" si="59"/>
        <v>0</v>
      </c>
    </row>
    <row r="3845" spans="1:11" x14ac:dyDescent="0.15">
      <c r="A3845" s="3" t="str">
        <f>IF([1]基本档案!A3845=0,"",[1]基本档案!A3845)</f>
        <v/>
      </c>
      <c r="B3845" s="3">
        <f>[1]工序单价!B3867</f>
        <v>0</v>
      </c>
      <c r="E3845" s="6" t="str">
        <f>IF(D3845=0,"",VLOOKUP(D3845,[1]基本档案!$A$2:$B$481,2,FALSE))</f>
        <v/>
      </c>
      <c r="H3845" s="6" t="str">
        <f>IF(G3845=0,"",VLOOKUP(G3845,[1]工序单价!$B$2:$D$503,2,FALSE))</f>
        <v/>
      </c>
      <c r="I3845" s="6">
        <f>IF(G3845=0,0,VLOOKUP(G3845,[1]工序单价!$B$2:$D$503,3,FALSE))</f>
        <v>0</v>
      </c>
      <c r="K3845" s="6">
        <f t="shared" si="59"/>
        <v>0</v>
      </c>
    </row>
    <row r="3846" spans="1:11" x14ac:dyDescent="0.15">
      <c r="A3846" s="3" t="str">
        <f>IF([1]基本档案!A3846=0,"",[1]基本档案!A3846)</f>
        <v/>
      </c>
      <c r="B3846" s="3">
        <f>[1]工序单价!B3868</f>
        <v>0</v>
      </c>
      <c r="E3846" s="6" t="str">
        <f>IF(D3846=0,"",VLOOKUP(D3846,[1]基本档案!$A$2:$B$481,2,FALSE))</f>
        <v/>
      </c>
      <c r="H3846" s="6" t="str">
        <f>IF(G3846=0,"",VLOOKUP(G3846,[1]工序单价!$B$2:$D$503,2,FALSE))</f>
        <v/>
      </c>
      <c r="I3846" s="6">
        <f>IF(G3846=0,0,VLOOKUP(G3846,[1]工序单价!$B$2:$D$503,3,FALSE))</f>
        <v>0</v>
      </c>
      <c r="K3846" s="6">
        <f t="shared" si="59"/>
        <v>0</v>
      </c>
    </row>
    <row r="3847" spans="1:11" x14ac:dyDescent="0.15">
      <c r="A3847" s="3" t="str">
        <f>IF([1]基本档案!A3847=0,"",[1]基本档案!A3847)</f>
        <v/>
      </c>
      <c r="B3847" s="3">
        <f>[1]工序单价!B3869</f>
        <v>0</v>
      </c>
      <c r="E3847" s="6" t="str">
        <f>IF(D3847=0,"",VLOOKUP(D3847,[1]基本档案!$A$2:$B$481,2,FALSE))</f>
        <v/>
      </c>
      <c r="H3847" s="6" t="str">
        <f>IF(G3847=0,"",VLOOKUP(G3847,[1]工序单价!$B$2:$D$503,2,FALSE))</f>
        <v/>
      </c>
      <c r="I3847" s="6">
        <f>IF(G3847=0,0,VLOOKUP(G3847,[1]工序单价!$B$2:$D$503,3,FALSE))</f>
        <v>0</v>
      </c>
      <c r="K3847" s="6">
        <f t="shared" si="59"/>
        <v>0</v>
      </c>
    </row>
    <row r="3848" spans="1:11" x14ac:dyDescent="0.15">
      <c r="A3848" s="3" t="str">
        <f>IF([1]基本档案!A3848=0,"",[1]基本档案!A3848)</f>
        <v/>
      </c>
      <c r="B3848" s="3">
        <f>[1]工序单价!B3870</f>
        <v>0</v>
      </c>
      <c r="E3848" s="6" t="str">
        <f>IF(D3848=0,"",VLOOKUP(D3848,[1]基本档案!$A$2:$B$481,2,FALSE))</f>
        <v/>
      </c>
      <c r="H3848" s="6" t="str">
        <f>IF(G3848=0,"",VLOOKUP(G3848,[1]工序单价!$B$2:$D$503,2,FALSE))</f>
        <v/>
      </c>
      <c r="I3848" s="6">
        <f>IF(G3848=0,0,VLOOKUP(G3848,[1]工序单价!$B$2:$D$503,3,FALSE))</f>
        <v>0</v>
      </c>
      <c r="K3848" s="6">
        <f t="shared" si="59"/>
        <v>0</v>
      </c>
    </row>
    <row r="3849" spans="1:11" x14ac:dyDescent="0.15">
      <c r="A3849" s="3" t="str">
        <f>IF([1]基本档案!A3849=0,"",[1]基本档案!A3849)</f>
        <v/>
      </c>
      <c r="B3849" s="3">
        <f>[1]工序单价!B3871</f>
        <v>0</v>
      </c>
      <c r="E3849" s="6" t="str">
        <f>IF(D3849=0,"",VLOOKUP(D3849,[1]基本档案!$A$2:$B$481,2,FALSE))</f>
        <v/>
      </c>
      <c r="H3849" s="6" t="str">
        <f>IF(G3849=0,"",VLOOKUP(G3849,[1]工序单价!$B$2:$D$503,2,FALSE))</f>
        <v/>
      </c>
      <c r="I3849" s="6">
        <f>IF(G3849=0,0,VLOOKUP(G3849,[1]工序单价!$B$2:$D$503,3,FALSE))</f>
        <v>0</v>
      </c>
      <c r="K3849" s="6">
        <f t="shared" si="59"/>
        <v>0</v>
      </c>
    </row>
    <row r="3850" spans="1:11" x14ac:dyDescent="0.15">
      <c r="A3850" s="3" t="str">
        <f>IF([1]基本档案!A3850=0,"",[1]基本档案!A3850)</f>
        <v/>
      </c>
      <c r="B3850" s="3">
        <f>[1]工序单价!B3872</f>
        <v>0</v>
      </c>
      <c r="E3850" s="6" t="str">
        <f>IF(D3850=0,"",VLOOKUP(D3850,[1]基本档案!$A$2:$B$481,2,FALSE))</f>
        <v/>
      </c>
      <c r="H3850" s="6" t="str">
        <f>IF(G3850=0,"",VLOOKUP(G3850,[1]工序单价!$B$2:$D$503,2,FALSE))</f>
        <v/>
      </c>
      <c r="I3850" s="6">
        <f>IF(G3850=0,0,VLOOKUP(G3850,[1]工序单价!$B$2:$D$503,3,FALSE))</f>
        <v>0</v>
      </c>
      <c r="K3850" s="6">
        <f t="shared" si="59"/>
        <v>0</v>
      </c>
    </row>
    <row r="3851" spans="1:11" x14ac:dyDescent="0.15">
      <c r="A3851" s="3" t="str">
        <f>IF([1]基本档案!A3851=0,"",[1]基本档案!A3851)</f>
        <v/>
      </c>
      <c r="B3851" s="3">
        <f>[1]工序单价!B3873</f>
        <v>0</v>
      </c>
      <c r="E3851" s="6" t="str">
        <f>IF(D3851=0,"",VLOOKUP(D3851,[1]基本档案!$A$2:$B$481,2,FALSE))</f>
        <v/>
      </c>
      <c r="H3851" s="6" t="str">
        <f>IF(G3851=0,"",VLOOKUP(G3851,[1]工序单价!$B$2:$D$503,2,FALSE))</f>
        <v/>
      </c>
      <c r="I3851" s="6">
        <f>IF(G3851=0,0,VLOOKUP(G3851,[1]工序单价!$B$2:$D$503,3,FALSE))</f>
        <v>0</v>
      </c>
      <c r="K3851" s="6">
        <f t="shared" si="59"/>
        <v>0</v>
      </c>
    </row>
    <row r="3852" spans="1:11" x14ac:dyDescent="0.15">
      <c r="A3852" s="3" t="str">
        <f>IF([1]基本档案!A3852=0,"",[1]基本档案!A3852)</f>
        <v/>
      </c>
      <c r="B3852" s="3">
        <f>[1]工序单价!B3874</f>
        <v>0</v>
      </c>
      <c r="E3852" s="6" t="str">
        <f>IF(D3852=0,"",VLOOKUP(D3852,[1]基本档案!$A$2:$B$481,2,FALSE))</f>
        <v/>
      </c>
      <c r="H3852" s="6" t="str">
        <f>IF(G3852=0,"",VLOOKUP(G3852,[1]工序单价!$B$2:$D$503,2,FALSE))</f>
        <v/>
      </c>
      <c r="I3852" s="6">
        <f>IF(G3852=0,0,VLOOKUP(G3852,[1]工序单价!$B$2:$D$503,3,FALSE))</f>
        <v>0</v>
      </c>
      <c r="K3852" s="6">
        <f t="shared" si="59"/>
        <v>0</v>
      </c>
    </row>
    <row r="3853" spans="1:11" x14ac:dyDescent="0.15">
      <c r="A3853" s="3" t="str">
        <f>IF([1]基本档案!A3853=0,"",[1]基本档案!A3853)</f>
        <v/>
      </c>
      <c r="B3853" s="3">
        <f>[1]工序单价!B3875</f>
        <v>0</v>
      </c>
      <c r="E3853" s="6" t="str">
        <f>IF(D3853=0,"",VLOOKUP(D3853,[1]基本档案!$A$2:$B$481,2,FALSE))</f>
        <v/>
      </c>
      <c r="H3853" s="6" t="str">
        <f>IF(G3853=0,"",VLOOKUP(G3853,[1]工序单价!$B$2:$D$503,2,FALSE))</f>
        <v/>
      </c>
      <c r="I3853" s="6">
        <f>IF(G3853=0,0,VLOOKUP(G3853,[1]工序单价!$B$2:$D$503,3,FALSE))</f>
        <v>0</v>
      </c>
      <c r="K3853" s="6">
        <f t="shared" si="59"/>
        <v>0</v>
      </c>
    </row>
    <row r="3854" spans="1:11" x14ac:dyDescent="0.15">
      <c r="A3854" s="3" t="str">
        <f>IF([1]基本档案!A3854=0,"",[1]基本档案!A3854)</f>
        <v/>
      </c>
      <c r="B3854" s="3">
        <f>[1]工序单价!B3876</f>
        <v>0</v>
      </c>
      <c r="E3854" s="6" t="str">
        <f>IF(D3854=0,"",VLOOKUP(D3854,[1]基本档案!$A$2:$B$481,2,FALSE))</f>
        <v/>
      </c>
      <c r="H3854" s="6" t="str">
        <f>IF(G3854=0,"",VLOOKUP(G3854,[1]工序单价!$B$2:$D$503,2,FALSE))</f>
        <v/>
      </c>
      <c r="I3854" s="6">
        <f>IF(G3854=0,0,VLOOKUP(G3854,[1]工序单价!$B$2:$D$503,3,FALSE))</f>
        <v>0</v>
      </c>
      <c r="K3854" s="6">
        <f t="shared" si="59"/>
        <v>0</v>
      </c>
    </row>
    <row r="3855" spans="1:11" x14ac:dyDescent="0.15">
      <c r="A3855" s="3" t="str">
        <f>IF([1]基本档案!A3855=0,"",[1]基本档案!A3855)</f>
        <v/>
      </c>
      <c r="B3855" s="3">
        <f>[1]工序单价!B3877</f>
        <v>0</v>
      </c>
      <c r="E3855" s="6" t="str">
        <f>IF(D3855=0,"",VLOOKUP(D3855,[1]基本档案!$A$2:$B$481,2,FALSE))</f>
        <v/>
      </c>
      <c r="H3855" s="6" t="str">
        <f>IF(G3855=0,"",VLOOKUP(G3855,[1]工序单价!$B$2:$D$503,2,FALSE))</f>
        <v/>
      </c>
      <c r="I3855" s="6">
        <f>IF(G3855=0,0,VLOOKUP(G3855,[1]工序单价!$B$2:$D$503,3,FALSE))</f>
        <v>0</v>
      </c>
      <c r="K3855" s="6">
        <f t="shared" si="59"/>
        <v>0</v>
      </c>
    </row>
    <row r="3856" spans="1:11" x14ac:dyDescent="0.15">
      <c r="A3856" s="3" t="str">
        <f>IF([1]基本档案!A3856=0,"",[1]基本档案!A3856)</f>
        <v/>
      </c>
      <c r="B3856" s="3">
        <f>[1]工序单价!B3878</f>
        <v>0</v>
      </c>
      <c r="E3856" s="6" t="str">
        <f>IF(D3856=0,"",VLOOKUP(D3856,[1]基本档案!$A$2:$B$481,2,FALSE))</f>
        <v/>
      </c>
      <c r="H3856" s="6" t="str">
        <f>IF(G3856=0,"",VLOOKUP(G3856,[1]工序单价!$B$2:$D$503,2,FALSE))</f>
        <v/>
      </c>
      <c r="I3856" s="6">
        <f>IF(G3856=0,0,VLOOKUP(G3856,[1]工序单价!$B$2:$D$503,3,FALSE))</f>
        <v>0</v>
      </c>
      <c r="K3856" s="6">
        <f t="shared" si="59"/>
        <v>0</v>
      </c>
    </row>
    <row r="3857" spans="1:11" x14ac:dyDescent="0.15">
      <c r="A3857" s="3" t="str">
        <f>IF([1]基本档案!A3857=0,"",[1]基本档案!A3857)</f>
        <v/>
      </c>
      <c r="B3857" s="3">
        <f>[1]工序单价!B3879</f>
        <v>0</v>
      </c>
      <c r="E3857" s="6" t="str">
        <f>IF(D3857=0,"",VLOOKUP(D3857,[1]基本档案!$A$2:$B$481,2,FALSE))</f>
        <v/>
      </c>
      <c r="H3857" s="6" t="str">
        <f>IF(G3857=0,"",VLOOKUP(G3857,[1]工序单价!$B$2:$D$503,2,FALSE))</f>
        <v/>
      </c>
      <c r="I3857" s="6">
        <f>IF(G3857=0,0,VLOOKUP(G3857,[1]工序单价!$B$2:$D$503,3,FALSE))</f>
        <v>0</v>
      </c>
      <c r="K3857" s="6">
        <f t="shared" si="59"/>
        <v>0</v>
      </c>
    </row>
    <row r="3858" spans="1:11" x14ac:dyDescent="0.15">
      <c r="A3858" s="3" t="str">
        <f>IF([1]基本档案!A3858=0,"",[1]基本档案!A3858)</f>
        <v/>
      </c>
      <c r="B3858" s="3">
        <f>[1]工序单价!B3880</f>
        <v>0</v>
      </c>
      <c r="E3858" s="6" t="str">
        <f>IF(D3858=0,"",VLOOKUP(D3858,[1]基本档案!$A$2:$B$481,2,FALSE))</f>
        <v/>
      </c>
      <c r="H3858" s="6" t="str">
        <f>IF(G3858=0,"",VLOOKUP(G3858,[1]工序单价!$B$2:$D$503,2,FALSE))</f>
        <v/>
      </c>
      <c r="I3858" s="6">
        <f>IF(G3858=0,0,VLOOKUP(G3858,[1]工序单价!$B$2:$D$503,3,FALSE))</f>
        <v>0</v>
      </c>
      <c r="K3858" s="6">
        <f t="shared" si="59"/>
        <v>0</v>
      </c>
    </row>
    <row r="3859" spans="1:11" x14ac:dyDescent="0.15">
      <c r="A3859" s="3" t="str">
        <f>IF([1]基本档案!A3859=0,"",[1]基本档案!A3859)</f>
        <v/>
      </c>
      <c r="B3859" s="3">
        <f>[1]工序单价!B3881</f>
        <v>0</v>
      </c>
      <c r="E3859" s="6" t="str">
        <f>IF(D3859=0,"",VLOOKUP(D3859,[1]基本档案!$A$2:$B$481,2,FALSE))</f>
        <v/>
      </c>
      <c r="H3859" s="6" t="str">
        <f>IF(G3859=0,"",VLOOKUP(G3859,[1]工序单价!$B$2:$D$503,2,FALSE))</f>
        <v/>
      </c>
      <c r="I3859" s="6">
        <f>IF(G3859=0,0,VLOOKUP(G3859,[1]工序单价!$B$2:$D$503,3,FALSE))</f>
        <v>0</v>
      </c>
      <c r="K3859" s="6">
        <f t="shared" si="59"/>
        <v>0</v>
      </c>
    </row>
    <row r="3860" spans="1:11" x14ac:dyDescent="0.15">
      <c r="A3860" s="3" t="str">
        <f>IF([1]基本档案!A3860=0,"",[1]基本档案!A3860)</f>
        <v/>
      </c>
      <c r="B3860" s="3">
        <f>[1]工序单价!B3882</f>
        <v>0</v>
      </c>
      <c r="E3860" s="6" t="str">
        <f>IF(D3860=0,"",VLOOKUP(D3860,[1]基本档案!$A$2:$B$481,2,FALSE))</f>
        <v/>
      </c>
      <c r="H3860" s="6" t="str">
        <f>IF(G3860=0,"",VLOOKUP(G3860,[1]工序单价!$B$2:$D$503,2,FALSE))</f>
        <v/>
      </c>
      <c r="I3860" s="6">
        <f>IF(G3860=0,0,VLOOKUP(G3860,[1]工序单价!$B$2:$D$503,3,FALSE))</f>
        <v>0</v>
      </c>
      <c r="K3860" s="6">
        <f t="shared" si="59"/>
        <v>0</v>
      </c>
    </row>
    <row r="3861" spans="1:11" x14ac:dyDescent="0.15">
      <c r="A3861" s="3" t="str">
        <f>IF([1]基本档案!A3861=0,"",[1]基本档案!A3861)</f>
        <v/>
      </c>
      <c r="B3861" s="3">
        <f>[1]工序单价!B3883</f>
        <v>0</v>
      </c>
      <c r="E3861" s="6" t="str">
        <f>IF(D3861=0,"",VLOOKUP(D3861,[1]基本档案!$A$2:$B$481,2,FALSE))</f>
        <v/>
      </c>
      <c r="H3861" s="6" t="str">
        <f>IF(G3861=0,"",VLOOKUP(G3861,[1]工序单价!$B$2:$D$503,2,FALSE))</f>
        <v/>
      </c>
      <c r="I3861" s="6">
        <f>IF(G3861=0,0,VLOOKUP(G3861,[1]工序单价!$B$2:$D$503,3,FALSE))</f>
        <v>0</v>
      </c>
      <c r="K3861" s="6">
        <f t="shared" si="59"/>
        <v>0</v>
      </c>
    </row>
    <row r="3862" spans="1:11" x14ac:dyDescent="0.15">
      <c r="A3862" s="3" t="str">
        <f>IF([1]基本档案!A3862=0,"",[1]基本档案!A3862)</f>
        <v/>
      </c>
      <c r="B3862" s="3">
        <f>[1]工序单价!B3884</f>
        <v>0</v>
      </c>
      <c r="E3862" s="6" t="str">
        <f>IF(D3862=0,"",VLOOKUP(D3862,[1]基本档案!$A$2:$B$481,2,FALSE))</f>
        <v/>
      </c>
      <c r="H3862" s="6" t="str">
        <f>IF(G3862=0,"",VLOOKUP(G3862,[1]工序单价!$B$2:$D$503,2,FALSE))</f>
        <v/>
      </c>
      <c r="I3862" s="6">
        <f>IF(G3862=0,0,VLOOKUP(G3862,[1]工序单价!$B$2:$D$503,3,FALSE))</f>
        <v>0</v>
      </c>
      <c r="K3862" s="6">
        <f t="shared" si="59"/>
        <v>0</v>
      </c>
    </row>
    <row r="3863" spans="1:11" x14ac:dyDescent="0.15">
      <c r="A3863" s="3" t="str">
        <f>IF([1]基本档案!A3863=0,"",[1]基本档案!A3863)</f>
        <v/>
      </c>
      <c r="B3863" s="3">
        <f>[1]工序单价!B3885</f>
        <v>0</v>
      </c>
      <c r="E3863" s="6" t="str">
        <f>IF(D3863=0,"",VLOOKUP(D3863,[1]基本档案!$A$2:$B$481,2,FALSE))</f>
        <v/>
      </c>
      <c r="H3863" s="6" t="str">
        <f>IF(G3863=0,"",VLOOKUP(G3863,[1]工序单价!$B$2:$D$503,2,FALSE))</f>
        <v/>
      </c>
      <c r="I3863" s="6">
        <f>IF(G3863=0,0,VLOOKUP(G3863,[1]工序单价!$B$2:$D$503,3,FALSE))</f>
        <v>0</v>
      </c>
      <c r="K3863" s="6">
        <f t="shared" si="59"/>
        <v>0</v>
      </c>
    </row>
    <row r="3864" spans="1:11" x14ac:dyDescent="0.15">
      <c r="A3864" s="3" t="str">
        <f>IF([1]基本档案!A3864=0,"",[1]基本档案!A3864)</f>
        <v/>
      </c>
      <c r="B3864" s="3">
        <f>[1]工序单价!B3886</f>
        <v>0</v>
      </c>
      <c r="E3864" s="6" t="str">
        <f>IF(D3864=0,"",VLOOKUP(D3864,[1]基本档案!$A$2:$B$481,2,FALSE))</f>
        <v/>
      </c>
      <c r="H3864" s="6" t="str">
        <f>IF(G3864=0,"",VLOOKUP(G3864,[1]工序单价!$B$2:$D$503,2,FALSE))</f>
        <v/>
      </c>
      <c r="I3864" s="6">
        <f>IF(G3864=0,0,VLOOKUP(G3864,[1]工序单价!$B$2:$D$503,3,FALSE))</f>
        <v>0</v>
      </c>
      <c r="K3864" s="6">
        <f t="shared" si="59"/>
        <v>0</v>
      </c>
    </row>
    <row r="3865" spans="1:11" x14ac:dyDescent="0.15">
      <c r="A3865" s="3" t="str">
        <f>IF([1]基本档案!A3865=0,"",[1]基本档案!A3865)</f>
        <v/>
      </c>
      <c r="B3865" s="3">
        <f>[1]工序单价!B3887</f>
        <v>0</v>
      </c>
      <c r="E3865" s="6" t="str">
        <f>IF(D3865=0,"",VLOOKUP(D3865,[1]基本档案!$A$2:$B$481,2,FALSE))</f>
        <v/>
      </c>
      <c r="H3865" s="6" t="str">
        <f>IF(G3865=0,"",VLOOKUP(G3865,[1]工序单价!$B$2:$D$503,2,FALSE))</f>
        <v/>
      </c>
      <c r="I3865" s="6">
        <f>IF(G3865=0,0,VLOOKUP(G3865,[1]工序单价!$B$2:$D$503,3,FALSE))</f>
        <v>0</v>
      </c>
      <c r="K3865" s="6">
        <f t="shared" si="59"/>
        <v>0</v>
      </c>
    </row>
    <row r="3866" spans="1:11" x14ac:dyDescent="0.15">
      <c r="A3866" s="3" t="str">
        <f>IF([1]基本档案!A3866=0,"",[1]基本档案!A3866)</f>
        <v/>
      </c>
      <c r="B3866" s="3">
        <f>[1]工序单价!B3888</f>
        <v>0</v>
      </c>
      <c r="E3866" s="6" t="str">
        <f>IF(D3866=0,"",VLOOKUP(D3866,[1]基本档案!$A$2:$B$481,2,FALSE))</f>
        <v/>
      </c>
      <c r="H3866" s="6" t="str">
        <f>IF(G3866=0,"",VLOOKUP(G3866,[1]工序单价!$B$2:$D$503,2,FALSE))</f>
        <v/>
      </c>
      <c r="I3866" s="6">
        <f>IF(G3866=0,0,VLOOKUP(G3866,[1]工序单价!$B$2:$D$503,3,FALSE))</f>
        <v>0</v>
      </c>
      <c r="K3866" s="6">
        <f t="shared" si="59"/>
        <v>0</v>
      </c>
    </row>
    <row r="3867" spans="1:11" x14ac:dyDescent="0.15">
      <c r="A3867" s="3" t="str">
        <f>IF([1]基本档案!A3867=0,"",[1]基本档案!A3867)</f>
        <v/>
      </c>
      <c r="B3867" s="3">
        <f>[1]工序单价!B3889</f>
        <v>0</v>
      </c>
      <c r="E3867" s="6" t="str">
        <f>IF(D3867=0,"",VLOOKUP(D3867,[1]基本档案!$A$2:$B$481,2,FALSE))</f>
        <v/>
      </c>
      <c r="H3867" s="6" t="str">
        <f>IF(G3867=0,"",VLOOKUP(G3867,[1]工序单价!$B$2:$D$503,2,FALSE))</f>
        <v/>
      </c>
      <c r="I3867" s="6">
        <f>IF(G3867=0,0,VLOOKUP(G3867,[1]工序单价!$B$2:$D$503,3,FALSE))</f>
        <v>0</v>
      </c>
      <c r="K3867" s="6">
        <f t="shared" si="59"/>
        <v>0</v>
      </c>
    </row>
    <row r="3868" spans="1:11" x14ac:dyDescent="0.15">
      <c r="A3868" s="3" t="str">
        <f>IF([1]基本档案!A3868=0,"",[1]基本档案!A3868)</f>
        <v/>
      </c>
      <c r="B3868" s="3">
        <f>[1]工序单价!B3890</f>
        <v>0</v>
      </c>
      <c r="E3868" s="6" t="str">
        <f>IF(D3868=0,"",VLOOKUP(D3868,[1]基本档案!$A$2:$B$481,2,FALSE))</f>
        <v/>
      </c>
      <c r="H3868" s="6" t="str">
        <f>IF(G3868=0,"",VLOOKUP(G3868,[1]工序单价!$B$2:$D$503,2,FALSE))</f>
        <v/>
      </c>
      <c r="I3868" s="6">
        <f>IF(G3868=0,0,VLOOKUP(G3868,[1]工序单价!$B$2:$D$503,3,FALSE))</f>
        <v>0</v>
      </c>
      <c r="K3868" s="6">
        <f t="shared" si="59"/>
        <v>0</v>
      </c>
    </row>
    <row r="3869" spans="1:11" x14ac:dyDescent="0.15">
      <c r="A3869" s="3" t="str">
        <f>IF([1]基本档案!A3869=0,"",[1]基本档案!A3869)</f>
        <v/>
      </c>
      <c r="B3869" s="3">
        <f>[1]工序单价!B3891</f>
        <v>0</v>
      </c>
      <c r="E3869" s="6" t="str">
        <f>IF(D3869=0,"",VLOOKUP(D3869,[1]基本档案!$A$2:$B$481,2,FALSE))</f>
        <v/>
      </c>
      <c r="H3869" s="6" t="str">
        <f>IF(G3869=0,"",VLOOKUP(G3869,[1]工序单价!$B$2:$D$503,2,FALSE))</f>
        <v/>
      </c>
      <c r="I3869" s="6">
        <f>IF(G3869=0,0,VLOOKUP(G3869,[1]工序单价!$B$2:$D$503,3,FALSE))</f>
        <v>0</v>
      </c>
      <c r="K3869" s="6">
        <f t="shared" si="59"/>
        <v>0</v>
      </c>
    </row>
    <row r="3870" spans="1:11" x14ac:dyDescent="0.15">
      <c r="A3870" s="3" t="str">
        <f>IF([1]基本档案!A3870=0,"",[1]基本档案!A3870)</f>
        <v/>
      </c>
      <c r="B3870" s="3">
        <f>[1]工序单价!B3892</f>
        <v>0</v>
      </c>
      <c r="E3870" s="6" t="str">
        <f>IF(D3870=0,"",VLOOKUP(D3870,[1]基本档案!$A$2:$B$481,2,FALSE))</f>
        <v/>
      </c>
      <c r="H3870" s="6" t="str">
        <f>IF(G3870=0,"",VLOOKUP(G3870,[1]工序单价!$B$2:$D$503,2,FALSE))</f>
        <v/>
      </c>
      <c r="I3870" s="6">
        <f>IF(G3870=0,0,VLOOKUP(G3870,[1]工序单价!$B$2:$D$503,3,FALSE))</f>
        <v>0</v>
      </c>
      <c r="K3870" s="6">
        <f t="shared" si="59"/>
        <v>0</v>
      </c>
    </row>
    <row r="3871" spans="1:11" x14ac:dyDescent="0.15">
      <c r="A3871" s="3" t="str">
        <f>IF([1]基本档案!A3871=0,"",[1]基本档案!A3871)</f>
        <v/>
      </c>
      <c r="B3871" s="3">
        <f>[1]工序单价!B3893</f>
        <v>0</v>
      </c>
      <c r="E3871" s="6" t="str">
        <f>IF(D3871=0,"",VLOOKUP(D3871,[1]基本档案!$A$2:$B$481,2,FALSE))</f>
        <v/>
      </c>
      <c r="H3871" s="6" t="str">
        <f>IF(G3871=0,"",VLOOKUP(G3871,[1]工序单价!$B$2:$D$503,2,FALSE))</f>
        <v/>
      </c>
      <c r="I3871" s="6">
        <f>IF(G3871=0,0,VLOOKUP(G3871,[1]工序单价!$B$2:$D$503,3,FALSE))</f>
        <v>0</v>
      </c>
      <c r="K3871" s="6">
        <f t="shared" si="59"/>
        <v>0</v>
      </c>
    </row>
    <row r="3872" spans="1:11" x14ac:dyDescent="0.15">
      <c r="A3872" s="3" t="str">
        <f>IF([1]基本档案!A3872=0,"",[1]基本档案!A3872)</f>
        <v/>
      </c>
      <c r="B3872" s="3">
        <f>[1]工序单价!B3894</f>
        <v>0</v>
      </c>
      <c r="E3872" s="6" t="str">
        <f>IF(D3872=0,"",VLOOKUP(D3872,[1]基本档案!$A$2:$B$481,2,FALSE))</f>
        <v/>
      </c>
      <c r="H3872" s="6" t="str">
        <f>IF(G3872=0,"",VLOOKUP(G3872,[1]工序单价!$B$2:$D$503,2,FALSE))</f>
        <v/>
      </c>
      <c r="I3872" s="6">
        <f>IF(G3872=0,0,VLOOKUP(G3872,[1]工序单价!$B$2:$D$503,3,FALSE))</f>
        <v>0</v>
      </c>
      <c r="K3872" s="6">
        <f t="shared" si="59"/>
        <v>0</v>
      </c>
    </row>
    <row r="3873" spans="1:11" x14ac:dyDescent="0.15">
      <c r="A3873" s="3" t="str">
        <f>IF([1]基本档案!A3873=0,"",[1]基本档案!A3873)</f>
        <v/>
      </c>
      <c r="B3873" s="3">
        <f>[1]工序单价!B3895</f>
        <v>0</v>
      </c>
      <c r="E3873" s="6" t="str">
        <f>IF(D3873=0,"",VLOOKUP(D3873,[1]基本档案!$A$2:$B$481,2,FALSE))</f>
        <v/>
      </c>
      <c r="H3873" s="6" t="str">
        <f>IF(G3873=0,"",VLOOKUP(G3873,[1]工序单价!$B$2:$D$503,2,FALSE))</f>
        <v/>
      </c>
      <c r="I3873" s="6">
        <f>IF(G3873=0,0,VLOOKUP(G3873,[1]工序单价!$B$2:$D$503,3,FALSE))</f>
        <v>0</v>
      </c>
      <c r="K3873" s="6">
        <f t="shared" si="59"/>
        <v>0</v>
      </c>
    </row>
    <row r="3874" spans="1:11" x14ac:dyDescent="0.15">
      <c r="A3874" s="3" t="str">
        <f>IF([1]基本档案!A3874=0,"",[1]基本档案!A3874)</f>
        <v/>
      </c>
      <c r="B3874" s="3">
        <f>[1]工序单价!B3896</f>
        <v>0</v>
      </c>
      <c r="E3874" s="6" t="str">
        <f>IF(D3874=0,"",VLOOKUP(D3874,[1]基本档案!$A$2:$B$481,2,FALSE))</f>
        <v/>
      </c>
      <c r="H3874" s="6" t="str">
        <f>IF(G3874=0,"",VLOOKUP(G3874,[1]工序单价!$B$2:$D$503,2,FALSE))</f>
        <v/>
      </c>
      <c r="I3874" s="6">
        <f>IF(G3874=0,0,VLOOKUP(G3874,[1]工序单价!$B$2:$D$503,3,FALSE))</f>
        <v>0</v>
      </c>
      <c r="K3874" s="6">
        <f t="shared" si="59"/>
        <v>0</v>
      </c>
    </row>
    <row r="3875" spans="1:11" x14ac:dyDescent="0.15">
      <c r="A3875" s="3" t="str">
        <f>IF([1]基本档案!A3875=0,"",[1]基本档案!A3875)</f>
        <v/>
      </c>
      <c r="B3875" s="3">
        <f>[1]工序单价!B3897</f>
        <v>0</v>
      </c>
      <c r="E3875" s="6" t="str">
        <f>IF(D3875=0,"",VLOOKUP(D3875,[1]基本档案!$A$2:$B$481,2,FALSE))</f>
        <v/>
      </c>
      <c r="H3875" s="6" t="str">
        <f>IF(G3875=0,"",VLOOKUP(G3875,[1]工序单价!$B$2:$D$503,2,FALSE))</f>
        <v/>
      </c>
      <c r="I3875" s="6">
        <f>IF(G3875=0,0,VLOOKUP(G3875,[1]工序单价!$B$2:$D$503,3,FALSE))</f>
        <v>0</v>
      </c>
      <c r="K3875" s="6">
        <f t="shared" si="59"/>
        <v>0</v>
      </c>
    </row>
    <row r="3876" spans="1:11" x14ac:dyDescent="0.15">
      <c r="A3876" s="3" t="str">
        <f>IF([1]基本档案!A3876=0,"",[1]基本档案!A3876)</f>
        <v/>
      </c>
      <c r="B3876" s="3">
        <f>[1]工序单价!B3898</f>
        <v>0</v>
      </c>
      <c r="E3876" s="6" t="str">
        <f>IF(D3876=0,"",VLOOKUP(D3876,[1]基本档案!$A$2:$B$481,2,FALSE))</f>
        <v/>
      </c>
      <c r="H3876" s="6" t="str">
        <f>IF(G3876=0,"",VLOOKUP(G3876,[1]工序单价!$B$2:$D$503,2,FALSE))</f>
        <v/>
      </c>
      <c r="I3876" s="6">
        <f>IF(G3876=0,0,VLOOKUP(G3876,[1]工序单价!$B$2:$D$503,3,FALSE))</f>
        <v>0</v>
      </c>
      <c r="K3876" s="6">
        <f t="shared" si="59"/>
        <v>0</v>
      </c>
    </row>
    <row r="3877" spans="1:11" x14ac:dyDescent="0.15">
      <c r="A3877" s="3" t="str">
        <f>IF([1]基本档案!A3877=0,"",[1]基本档案!A3877)</f>
        <v/>
      </c>
      <c r="B3877" s="3">
        <f>[1]工序单价!B3899</f>
        <v>0</v>
      </c>
      <c r="E3877" s="6" t="str">
        <f>IF(D3877=0,"",VLOOKUP(D3877,[1]基本档案!$A$2:$B$481,2,FALSE))</f>
        <v/>
      </c>
      <c r="H3877" s="6" t="str">
        <f>IF(G3877=0,"",VLOOKUP(G3877,[1]工序单价!$B$2:$D$503,2,FALSE))</f>
        <v/>
      </c>
      <c r="I3877" s="6">
        <f>IF(G3877=0,0,VLOOKUP(G3877,[1]工序单价!$B$2:$D$503,3,FALSE))</f>
        <v>0</v>
      </c>
      <c r="K3877" s="6">
        <f t="shared" si="59"/>
        <v>0</v>
      </c>
    </row>
    <row r="3878" spans="1:11" x14ac:dyDescent="0.15">
      <c r="A3878" s="3" t="str">
        <f>IF([1]基本档案!A3878=0,"",[1]基本档案!A3878)</f>
        <v/>
      </c>
      <c r="B3878" s="3">
        <f>[1]工序单价!B3900</f>
        <v>0</v>
      </c>
      <c r="E3878" s="6" t="str">
        <f>IF(D3878=0,"",VLOOKUP(D3878,[1]基本档案!$A$2:$B$481,2,FALSE))</f>
        <v/>
      </c>
      <c r="H3878" s="6" t="str">
        <f>IF(G3878=0,"",VLOOKUP(G3878,[1]工序单价!$B$2:$D$503,2,FALSE))</f>
        <v/>
      </c>
      <c r="I3878" s="6">
        <f>IF(G3878=0,0,VLOOKUP(G3878,[1]工序单价!$B$2:$D$503,3,FALSE))</f>
        <v>0</v>
      </c>
      <c r="K3878" s="6">
        <f t="shared" si="59"/>
        <v>0</v>
      </c>
    </row>
    <row r="3879" spans="1:11" x14ac:dyDescent="0.15">
      <c r="A3879" s="3" t="str">
        <f>IF([1]基本档案!A3879=0,"",[1]基本档案!A3879)</f>
        <v/>
      </c>
      <c r="B3879" s="3">
        <f>[1]工序单价!B3901</f>
        <v>0</v>
      </c>
      <c r="E3879" s="6" t="str">
        <f>IF(D3879=0,"",VLOOKUP(D3879,[1]基本档案!$A$2:$B$481,2,FALSE))</f>
        <v/>
      </c>
      <c r="H3879" s="6" t="str">
        <f>IF(G3879=0,"",VLOOKUP(G3879,[1]工序单价!$B$2:$D$503,2,FALSE))</f>
        <v/>
      </c>
      <c r="I3879" s="6">
        <f>IF(G3879=0,0,VLOOKUP(G3879,[1]工序单价!$B$2:$D$503,3,FALSE))</f>
        <v>0</v>
      </c>
      <c r="K3879" s="6">
        <f t="shared" si="59"/>
        <v>0</v>
      </c>
    </row>
    <row r="3880" spans="1:11" x14ac:dyDescent="0.15">
      <c r="A3880" s="3" t="str">
        <f>IF([1]基本档案!A3880=0,"",[1]基本档案!A3880)</f>
        <v/>
      </c>
      <c r="B3880" s="3">
        <f>[1]工序单价!B3902</f>
        <v>0</v>
      </c>
      <c r="E3880" s="6" t="str">
        <f>IF(D3880=0,"",VLOOKUP(D3880,[1]基本档案!$A$2:$B$481,2,FALSE))</f>
        <v/>
      </c>
      <c r="H3880" s="6" t="str">
        <f>IF(G3880=0,"",VLOOKUP(G3880,[1]工序单价!$B$2:$D$503,2,FALSE))</f>
        <v/>
      </c>
      <c r="I3880" s="6">
        <f>IF(G3880=0,0,VLOOKUP(G3880,[1]工序单价!$B$2:$D$503,3,FALSE))</f>
        <v>0</v>
      </c>
      <c r="K3880" s="6">
        <f t="shared" si="59"/>
        <v>0</v>
      </c>
    </row>
    <row r="3881" spans="1:11" x14ac:dyDescent="0.15">
      <c r="A3881" s="3" t="str">
        <f>IF([1]基本档案!A3881=0,"",[1]基本档案!A3881)</f>
        <v/>
      </c>
      <c r="B3881" s="3">
        <f>[1]工序单价!B3903</f>
        <v>0</v>
      </c>
      <c r="E3881" s="6" t="str">
        <f>IF(D3881=0,"",VLOOKUP(D3881,[1]基本档案!$A$2:$B$481,2,FALSE))</f>
        <v/>
      </c>
      <c r="H3881" s="6" t="str">
        <f>IF(G3881=0,"",VLOOKUP(G3881,[1]工序单价!$B$2:$D$503,2,FALSE))</f>
        <v/>
      </c>
      <c r="I3881" s="6">
        <f>IF(G3881=0,0,VLOOKUP(G3881,[1]工序单价!$B$2:$D$503,3,FALSE))</f>
        <v>0</v>
      </c>
      <c r="K3881" s="6">
        <f t="shared" si="59"/>
        <v>0</v>
      </c>
    </row>
    <row r="3882" spans="1:11" x14ac:dyDescent="0.15">
      <c r="A3882" s="3" t="str">
        <f>IF([1]基本档案!A3882=0,"",[1]基本档案!A3882)</f>
        <v/>
      </c>
      <c r="B3882" s="3">
        <f>[1]工序单价!B3904</f>
        <v>0</v>
      </c>
      <c r="E3882" s="6" t="str">
        <f>IF(D3882=0,"",VLOOKUP(D3882,[1]基本档案!$A$2:$B$481,2,FALSE))</f>
        <v/>
      </c>
      <c r="H3882" s="6" t="str">
        <f>IF(G3882=0,"",VLOOKUP(G3882,[1]工序单价!$B$2:$D$503,2,FALSE))</f>
        <v/>
      </c>
      <c r="I3882" s="6">
        <f>IF(G3882=0,0,VLOOKUP(G3882,[1]工序单价!$B$2:$D$503,3,FALSE))</f>
        <v>0</v>
      </c>
      <c r="K3882" s="6">
        <f t="shared" si="59"/>
        <v>0</v>
      </c>
    </row>
    <row r="3883" spans="1:11" x14ac:dyDescent="0.15">
      <c r="A3883" s="3" t="str">
        <f>IF([1]基本档案!A3883=0,"",[1]基本档案!A3883)</f>
        <v/>
      </c>
      <c r="B3883" s="3">
        <f>[1]工序单价!B3905</f>
        <v>0</v>
      </c>
      <c r="E3883" s="6" t="str">
        <f>IF(D3883=0,"",VLOOKUP(D3883,[1]基本档案!$A$2:$B$481,2,FALSE))</f>
        <v/>
      </c>
      <c r="H3883" s="6" t="str">
        <f>IF(G3883=0,"",VLOOKUP(G3883,[1]工序单价!$B$2:$D$503,2,FALSE))</f>
        <v/>
      </c>
      <c r="I3883" s="6">
        <f>IF(G3883=0,0,VLOOKUP(G3883,[1]工序单价!$B$2:$D$503,3,FALSE))</f>
        <v>0</v>
      </c>
      <c r="K3883" s="6">
        <f t="shared" si="59"/>
        <v>0</v>
      </c>
    </row>
    <row r="3884" spans="1:11" x14ac:dyDescent="0.15">
      <c r="A3884" s="3" t="str">
        <f>IF([1]基本档案!A3884=0,"",[1]基本档案!A3884)</f>
        <v/>
      </c>
      <c r="B3884" s="3">
        <f>[1]工序单价!B3906</f>
        <v>0</v>
      </c>
      <c r="E3884" s="6" t="str">
        <f>IF(D3884=0,"",VLOOKUP(D3884,[1]基本档案!$A$2:$B$481,2,FALSE))</f>
        <v/>
      </c>
      <c r="H3884" s="6" t="str">
        <f>IF(G3884=0,"",VLOOKUP(G3884,[1]工序单价!$B$2:$D$503,2,FALSE))</f>
        <v/>
      </c>
      <c r="I3884" s="6">
        <f>IF(G3884=0,0,VLOOKUP(G3884,[1]工序单价!$B$2:$D$503,3,FALSE))</f>
        <v>0</v>
      </c>
      <c r="K3884" s="6">
        <f t="shared" si="59"/>
        <v>0</v>
      </c>
    </row>
    <row r="3885" spans="1:11" x14ac:dyDescent="0.15">
      <c r="A3885" s="3" t="str">
        <f>IF([1]基本档案!A3885=0,"",[1]基本档案!A3885)</f>
        <v/>
      </c>
      <c r="B3885" s="3">
        <f>[1]工序单价!B3907</f>
        <v>0</v>
      </c>
      <c r="E3885" s="6" t="str">
        <f>IF(D3885=0,"",VLOOKUP(D3885,[1]基本档案!$A$2:$B$481,2,FALSE))</f>
        <v/>
      </c>
      <c r="H3885" s="6" t="str">
        <f>IF(G3885=0,"",VLOOKUP(G3885,[1]工序单价!$B$2:$D$503,2,FALSE))</f>
        <v/>
      </c>
      <c r="I3885" s="6">
        <f>IF(G3885=0,0,VLOOKUP(G3885,[1]工序单价!$B$2:$D$503,3,FALSE))</f>
        <v>0</v>
      </c>
      <c r="K3885" s="6">
        <f t="shared" si="59"/>
        <v>0</v>
      </c>
    </row>
    <row r="3886" spans="1:11" x14ac:dyDescent="0.15">
      <c r="A3886" s="3" t="str">
        <f>IF([1]基本档案!A3886=0,"",[1]基本档案!A3886)</f>
        <v/>
      </c>
      <c r="B3886" s="3">
        <f>[1]工序单价!B3908</f>
        <v>0</v>
      </c>
      <c r="E3886" s="6" t="str">
        <f>IF(D3886=0,"",VLOOKUP(D3886,[1]基本档案!$A$2:$B$481,2,FALSE))</f>
        <v/>
      </c>
      <c r="H3886" s="6" t="str">
        <f>IF(G3886=0,"",VLOOKUP(G3886,[1]工序单价!$B$2:$D$503,2,FALSE))</f>
        <v/>
      </c>
      <c r="I3886" s="6">
        <f>IF(G3886=0,0,VLOOKUP(G3886,[1]工序单价!$B$2:$D$503,3,FALSE))</f>
        <v>0</v>
      </c>
      <c r="K3886" s="6">
        <f t="shared" si="59"/>
        <v>0</v>
      </c>
    </row>
    <row r="3887" spans="1:11" x14ac:dyDescent="0.15">
      <c r="A3887" s="3" t="str">
        <f>IF([1]基本档案!A3887=0,"",[1]基本档案!A3887)</f>
        <v/>
      </c>
      <c r="B3887" s="3">
        <f>[1]工序单价!B3909</f>
        <v>0</v>
      </c>
      <c r="E3887" s="6" t="str">
        <f>IF(D3887=0,"",VLOOKUP(D3887,[1]基本档案!$A$2:$B$481,2,FALSE))</f>
        <v/>
      </c>
      <c r="H3887" s="6" t="str">
        <f>IF(G3887=0,"",VLOOKUP(G3887,[1]工序单价!$B$2:$D$503,2,FALSE))</f>
        <v/>
      </c>
      <c r="I3887" s="6">
        <f>IF(G3887=0,0,VLOOKUP(G3887,[1]工序单价!$B$2:$D$503,3,FALSE))</f>
        <v>0</v>
      </c>
      <c r="K3887" s="6">
        <f t="shared" si="59"/>
        <v>0</v>
      </c>
    </row>
    <row r="3888" spans="1:11" x14ac:dyDescent="0.15">
      <c r="A3888" s="3" t="str">
        <f>IF([1]基本档案!A3888=0,"",[1]基本档案!A3888)</f>
        <v/>
      </c>
      <c r="B3888" s="3">
        <f>[1]工序单价!B3910</f>
        <v>0</v>
      </c>
      <c r="E3888" s="6" t="str">
        <f>IF(D3888=0,"",VLOOKUP(D3888,[1]基本档案!$A$2:$B$481,2,FALSE))</f>
        <v/>
      </c>
      <c r="H3888" s="6" t="str">
        <f>IF(G3888=0,"",VLOOKUP(G3888,[1]工序单价!$B$2:$D$503,2,FALSE))</f>
        <v/>
      </c>
      <c r="I3888" s="6">
        <f>IF(G3888=0,0,VLOOKUP(G3888,[1]工序单价!$B$2:$D$503,3,FALSE))</f>
        <v>0</v>
      </c>
      <c r="K3888" s="6">
        <f t="shared" si="59"/>
        <v>0</v>
      </c>
    </row>
    <row r="3889" spans="1:11" x14ac:dyDescent="0.15">
      <c r="A3889" s="3" t="str">
        <f>IF([1]基本档案!A3889=0,"",[1]基本档案!A3889)</f>
        <v/>
      </c>
      <c r="B3889" s="3">
        <f>[1]工序单价!B3911</f>
        <v>0</v>
      </c>
      <c r="E3889" s="6" t="str">
        <f>IF(D3889=0,"",VLOOKUP(D3889,[1]基本档案!$A$2:$B$481,2,FALSE))</f>
        <v/>
      </c>
      <c r="H3889" s="6" t="str">
        <f>IF(G3889=0,"",VLOOKUP(G3889,[1]工序单价!$B$2:$D$503,2,FALSE))</f>
        <v/>
      </c>
      <c r="I3889" s="6">
        <f>IF(G3889=0,0,VLOOKUP(G3889,[1]工序单价!$B$2:$D$503,3,FALSE))</f>
        <v>0</v>
      </c>
      <c r="K3889" s="6">
        <f t="shared" si="59"/>
        <v>0</v>
      </c>
    </row>
    <row r="3890" spans="1:11" x14ac:dyDescent="0.15">
      <c r="A3890" s="3" t="str">
        <f>IF([1]基本档案!A3890=0,"",[1]基本档案!A3890)</f>
        <v/>
      </c>
      <c r="B3890" s="3">
        <f>[1]工序单价!B3912</f>
        <v>0</v>
      </c>
      <c r="E3890" s="6" t="str">
        <f>IF(D3890=0,"",VLOOKUP(D3890,[1]基本档案!$A$2:$B$481,2,FALSE))</f>
        <v/>
      </c>
      <c r="H3890" s="6" t="str">
        <f>IF(G3890=0,"",VLOOKUP(G3890,[1]工序单价!$B$2:$D$503,2,FALSE))</f>
        <v/>
      </c>
      <c r="I3890" s="6">
        <f>IF(G3890=0,0,VLOOKUP(G3890,[1]工序单价!$B$2:$D$503,3,FALSE))</f>
        <v>0</v>
      </c>
      <c r="K3890" s="6">
        <f t="shared" si="59"/>
        <v>0</v>
      </c>
    </row>
    <row r="3891" spans="1:11" x14ac:dyDescent="0.15">
      <c r="A3891" s="3" t="str">
        <f>IF([1]基本档案!A3891=0,"",[1]基本档案!A3891)</f>
        <v/>
      </c>
      <c r="B3891" s="3">
        <f>[1]工序单价!B3913</f>
        <v>0</v>
      </c>
      <c r="E3891" s="6" t="str">
        <f>IF(D3891=0,"",VLOOKUP(D3891,[1]基本档案!$A$2:$B$481,2,FALSE))</f>
        <v/>
      </c>
      <c r="H3891" s="6" t="str">
        <f>IF(G3891=0,"",VLOOKUP(G3891,[1]工序单价!$B$2:$D$503,2,FALSE))</f>
        <v/>
      </c>
      <c r="I3891" s="6">
        <f>IF(G3891=0,0,VLOOKUP(G3891,[1]工序单价!$B$2:$D$503,3,FALSE))</f>
        <v>0</v>
      </c>
      <c r="K3891" s="6">
        <f t="shared" si="59"/>
        <v>0</v>
      </c>
    </row>
    <row r="3892" spans="1:11" x14ac:dyDescent="0.15">
      <c r="A3892" s="3" t="str">
        <f>IF([1]基本档案!A3892=0,"",[1]基本档案!A3892)</f>
        <v/>
      </c>
      <c r="B3892" s="3">
        <f>[1]工序单价!B3914</f>
        <v>0</v>
      </c>
      <c r="E3892" s="6" t="str">
        <f>IF(D3892=0,"",VLOOKUP(D3892,[1]基本档案!$A$2:$B$481,2,FALSE))</f>
        <v/>
      </c>
      <c r="H3892" s="6" t="str">
        <f>IF(G3892=0,"",VLOOKUP(G3892,[1]工序单价!$B$2:$D$503,2,FALSE))</f>
        <v/>
      </c>
      <c r="I3892" s="6">
        <f>IF(G3892=0,0,VLOOKUP(G3892,[1]工序单价!$B$2:$D$503,3,FALSE))</f>
        <v>0</v>
      </c>
      <c r="K3892" s="6">
        <f t="shared" si="59"/>
        <v>0</v>
      </c>
    </row>
    <row r="3893" spans="1:11" x14ac:dyDescent="0.15">
      <c r="A3893" s="3" t="str">
        <f>IF([1]基本档案!A3893=0,"",[1]基本档案!A3893)</f>
        <v/>
      </c>
      <c r="B3893" s="3">
        <f>[1]工序单价!B3915</f>
        <v>0</v>
      </c>
      <c r="E3893" s="6" t="str">
        <f>IF(D3893=0,"",VLOOKUP(D3893,[1]基本档案!$A$2:$B$481,2,FALSE))</f>
        <v/>
      </c>
      <c r="H3893" s="6" t="str">
        <f>IF(G3893=0,"",VLOOKUP(G3893,[1]工序单价!$B$2:$D$503,2,FALSE))</f>
        <v/>
      </c>
      <c r="I3893" s="6">
        <f>IF(G3893=0,0,VLOOKUP(G3893,[1]工序单价!$B$2:$D$503,3,FALSE))</f>
        <v>0</v>
      </c>
      <c r="K3893" s="6">
        <f t="shared" si="59"/>
        <v>0</v>
      </c>
    </row>
    <row r="3894" spans="1:11" x14ac:dyDescent="0.15">
      <c r="A3894" s="3" t="str">
        <f>IF([1]基本档案!A3894=0,"",[1]基本档案!A3894)</f>
        <v/>
      </c>
      <c r="B3894" s="3">
        <f>[1]工序单价!B3916</f>
        <v>0</v>
      </c>
      <c r="E3894" s="6" t="str">
        <f>IF(D3894=0,"",VLOOKUP(D3894,[1]基本档案!$A$2:$B$481,2,FALSE))</f>
        <v/>
      </c>
      <c r="H3894" s="6" t="str">
        <f>IF(G3894=0,"",VLOOKUP(G3894,[1]工序单价!$B$2:$D$503,2,FALSE))</f>
        <v/>
      </c>
      <c r="I3894" s="6">
        <f>IF(G3894=0,0,VLOOKUP(G3894,[1]工序单价!$B$2:$D$503,3,FALSE))</f>
        <v>0</v>
      </c>
      <c r="K3894" s="6">
        <f t="shared" si="59"/>
        <v>0</v>
      </c>
    </row>
    <row r="3895" spans="1:11" x14ac:dyDescent="0.15">
      <c r="A3895" s="3" t="str">
        <f>IF([1]基本档案!A3895=0,"",[1]基本档案!A3895)</f>
        <v/>
      </c>
      <c r="B3895" s="3">
        <f>[1]工序单价!B3917</f>
        <v>0</v>
      </c>
      <c r="E3895" s="6" t="str">
        <f>IF(D3895=0,"",VLOOKUP(D3895,[1]基本档案!$A$2:$B$481,2,FALSE))</f>
        <v/>
      </c>
      <c r="H3895" s="6" t="str">
        <f>IF(G3895=0,"",VLOOKUP(G3895,[1]工序单价!$B$2:$D$503,2,FALSE))</f>
        <v/>
      </c>
      <c r="I3895" s="6">
        <f>IF(G3895=0,0,VLOOKUP(G3895,[1]工序单价!$B$2:$D$503,3,FALSE))</f>
        <v>0</v>
      </c>
      <c r="K3895" s="6">
        <f t="shared" si="59"/>
        <v>0</v>
      </c>
    </row>
    <row r="3896" spans="1:11" x14ac:dyDescent="0.15">
      <c r="A3896" s="3" t="str">
        <f>IF([1]基本档案!A3896=0,"",[1]基本档案!A3896)</f>
        <v/>
      </c>
      <c r="B3896" s="3">
        <f>[1]工序单价!B3918</f>
        <v>0</v>
      </c>
      <c r="E3896" s="6" t="str">
        <f>IF(D3896=0,"",VLOOKUP(D3896,[1]基本档案!$A$2:$B$481,2,FALSE))</f>
        <v/>
      </c>
      <c r="H3896" s="6" t="str">
        <f>IF(G3896=0,"",VLOOKUP(G3896,[1]工序单价!$B$2:$D$503,2,FALSE))</f>
        <v/>
      </c>
      <c r="I3896" s="6">
        <f>IF(G3896=0,0,VLOOKUP(G3896,[1]工序单价!$B$2:$D$503,3,FALSE))</f>
        <v>0</v>
      </c>
      <c r="K3896" s="6">
        <f t="shared" si="59"/>
        <v>0</v>
      </c>
    </row>
    <row r="3897" spans="1:11" x14ac:dyDescent="0.15">
      <c r="A3897" s="3" t="str">
        <f>IF([1]基本档案!A3897=0,"",[1]基本档案!A3897)</f>
        <v/>
      </c>
      <c r="B3897" s="3">
        <f>[1]工序单价!B3919</f>
        <v>0</v>
      </c>
      <c r="E3897" s="6" t="str">
        <f>IF(D3897=0,"",VLOOKUP(D3897,[1]基本档案!$A$2:$B$481,2,FALSE))</f>
        <v/>
      </c>
      <c r="H3897" s="6" t="str">
        <f>IF(G3897=0,"",VLOOKUP(G3897,[1]工序单价!$B$2:$D$503,2,FALSE))</f>
        <v/>
      </c>
      <c r="I3897" s="6">
        <f>IF(G3897=0,0,VLOOKUP(G3897,[1]工序单价!$B$2:$D$503,3,FALSE))</f>
        <v>0</v>
      </c>
      <c r="K3897" s="6">
        <f t="shared" si="59"/>
        <v>0</v>
      </c>
    </row>
    <row r="3898" spans="1:11" x14ac:dyDescent="0.15">
      <c r="A3898" s="3" t="str">
        <f>IF([1]基本档案!A3898=0,"",[1]基本档案!A3898)</f>
        <v/>
      </c>
      <c r="B3898" s="3">
        <f>[1]工序单价!B3920</f>
        <v>0</v>
      </c>
      <c r="E3898" s="6" t="str">
        <f>IF(D3898=0,"",VLOOKUP(D3898,[1]基本档案!$A$2:$B$481,2,FALSE))</f>
        <v/>
      </c>
      <c r="H3898" s="6" t="str">
        <f>IF(G3898=0,"",VLOOKUP(G3898,[1]工序单价!$B$2:$D$503,2,FALSE))</f>
        <v/>
      </c>
      <c r="I3898" s="6">
        <f>IF(G3898=0,0,VLOOKUP(G3898,[1]工序单价!$B$2:$D$503,3,FALSE))</f>
        <v>0</v>
      </c>
      <c r="K3898" s="6">
        <f t="shared" si="59"/>
        <v>0</v>
      </c>
    </row>
    <row r="3899" spans="1:11" x14ac:dyDescent="0.15">
      <c r="A3899" s="3" t="str">
        <f>IF([1]基本档案!A3899=0,"",[1]基本档案!A3899)</f>
        <v/>
      </c>
      <c r="B3899" s="3">
        <f>[1]工序单价!B3921</f>
        <v>0</v>
      </c>
      <c r="E3899" s="6" t="str">
        <f>IF(D3899=0,"",VLOOKUP(D3899,[1]基本档案!$A$2:$B$481,2,FALSE))</f>
        <v/>
      </c>
      <c r="H3899" s="6" t="str">
        <f>IF(G3899=0,"",VLOOKUP(G3899,[1]工序单价!$B$2:$D$503,2,FALSE))</f>
        <v/>
      </c>
      <c r="I3899" s="6">
        <f>IF(G3899=0,0,VLOOKUP(G3899,[1]工序单价!$B$2:$D$503,3,FALSE))</f>
        <v>0</v>
      </c>
      <c r="K3899" s="6">
        <f t="shared" si="59"/>
        <v>0</v>
      </c>
    </row>
    <row r="3900" spans="1:11" x14ac:dyDescent="0.15">
      <c r="A3900" s="3" t="str">
        <f>IF([1]基本档案!A3900=0,"",[1]基本档案!A3900)</f>
        <v/>
      </c>
      <c r="B3900" s="3">
        <f>[1]工序单价!B3922</f>
        <v>0</v>
      </c>
      <c r="E3900" s="6" t="str">
        <f>IF(D3900=0,"",VLOOKUP(D3900,[1]基本档案!$A$2:$B$481,2,FALSE))</f>
        <v/>
      </c>
      <c r="H3900" s="6" t="str">
        <f>IF(G3900=0,"",VLOOKUP(G3900,[1]工序单价!$B$2:$D$503,2,FALSE))</f>
        <v/>
      </c>
      <c r="I3900" s="6">
        <f>IF(G3900=0,0,VLOOKUP(G3900,[1]工序单价!$B$2:$D$503,3,FALSE))</f>
        <v>0</v>
      </c>
      <c r="K3900" s="6">
        <f t="shared" si="59"/>
        <v>0</v>
      </c>
    </row>
    <row r="3901" spans="1:11" x14ac:dyDescent="0.15">
      <c r="A3901" s="3" t="str">
        <f>IF([1]基本档案!A3901=0,"",[1]基本档案!A3901)</f>
        <v/>
      </c>
      <c r="B3901" s="3">
        <f>[1]工序单价!B3923</f>
        <v>0</v>
      </c>
      <c r="E3901" s="6" t="str">
        <f>IF(D3901=0,"",VLOOKUP(D3901,[1]基本档案!$A$2:$B$481,2,FALSE))</f>
        <v/>
      </c>
      <c r="H3901" s="6" t="str">
        <f>IF(G3901=0,"",VLOOKUP(G3901,[1]工序单价!$B$2:$D$503,2,FALSE))</f>
        <v/>
      </c>
      <c r="I3901" s="6">
        <f>IF(G3901=0,0,VLOOKUP(G3901,[1]工序单价!$B$2:$D$503,3,FALSE))</f>
        <v>0</v>
      </c>
      <c r="K3901" s="6">
        <f t="shared" si="59"/>
        <v>0</v>
      </c>
    </row>
    <row r="3902" spans="1:11" x14ac:dyDescent="0.15">
      <c r="A3902" s="3" t="str">
        <f>IF([1]基本档案!A3902=0,"",[1]基本档案!A3902)</f>
        <v/>
      </c>
      <c r="B3902" s="3">
        <f>[1]工序单价!B3924</f>
        <v>0</v>
      </c>
      <c r="E3902" s="6" t="str">
        <f>IF(D3902=0,"",VLOOKUP(D3902,[1]基本档案!$A$2:$B$481,2,FALSE))</f>
        <v/>
      </c>
      <c r="H3902" s="6" t="str">
        <f>IF(G3902=0,"",VLOOKUP(G3902,[1]工序单价!$B$2:$D$503,2,FALSE))</f>
        <v/>
      </c>
      <c r="I3902" s="6">
        <f>IF(G3902=0,0,VLOOKUP(G3902,[1]工序单价!$B$2:$D$503,3,FALSE))</f>
        <v>0</v>
      </c>
      <c r="K3902" s="6">
        <f t="shared" si="59"/>
        <v>0</v>
      </c>
    </row>
    <row r="3903" spans="1:11" x14ac:dyDescent="0.15">
      <c r="A3903" s="3" t="str">
        <f>IF([1]基本档案!A3903=0,"",[1]基本档案!A3903)</f>
        <v/>
      </c>
      <c r="B3903" s="3">
        <f>[1]工序单价!B3925</f>
        <v>0</v>
      </c>
      <c r="E3903" s="6" t="str">
        <f>IF(D3903=0,"",VLOOKUP(D3903,[1]基本档案!$A$2:$B$481,2,FALSE))</f>
        <v/>
      </c>
      <c r="H3903" s="6" t="str">
        <f>IF(G3903=0,"",VLOOKUP(G3903,[1]工序单价!$B$2:$D$503,2,FALSE))</f>
        <v/>
      </c>
      <c r="I3903" s="6">
        <f>IF(G3903=0,0,VLOOKUP(G3903,[1]工序单价!$B$2:$D$503,3,FALSE))</f>
        <v>0</v>
      </c>
      <c r="K3903" s="6">
        <f t="shared" si="59"/>
        <v>0</v>
      </c>
    </row>
    <row r="3904" spans="1:11" x14ac:dyDescent="0.15">
      <c r="A3904" s="3" t="str">
        <f>IF([1]基本档案!A3904=0,"",[1]基本档案!A3904)</f>
        <v/>
      </c>
      <c r="B3904" s="3">
        <f>[1]工序单价!B3926</f>
        <v>0</v>
      </c>
      <c r="E3904" s="6" t="str">
        <f>IF(D3904=0,"",VLOOKUP(D3904,[1]基本档案!$A$2:$B$481,2,FALSE))</f>
        <v/>
      </c>
      <c r="H3904" s="6" t="str">
        <f>IF(G3904=0,"",VLOOKUP(G3904,[1]工序单价!$B$2:$D$503,2,FALSE))</f>
        <v/>
      </c>
      <c r="I3904" s="6">
        <f>IF(G3904=0,0,VLOOKUP(G3904,[1]工序单价!$B$2:$D$503,3,FALSE))</f>
        <v>0</v>
      </c>
      <c r="K3904" s="6">
        <f t="shared" si="59"/>
        <v>0</v>
      </c>
    </row>
    <row r="3905" spans="1:11" x14ac:dyDescent="0.15">
      <c r="A3905" s="3" t="str">
        <f>IF([1]基本档案!A3905=0,"",[1]基本档案!A3905)</f>
        <v/>
      </c>
      <c r="B3905" s="3">
        <f>[1]工序单价!B3927</f>
        <v>0</v>
      </c>
      <c r="E3905" s="6" t="str">
        <f>IF(D3905=0,"",VLOOKUP(D3905,[1]基本档案!$A$2:$B$481,2,FALSE))</f>
        <v/>
      </c>
      <c r="H3905" s="6" t="str">
        <f>IF(G3905=0,"",VLOOKUP(G3905,[1]工序单价!$B$2:$D$503,2,FALSE))</f>
        <v/>
      </c>
      <c r="I3905" s="6">
        <f>IF(G3905=0,0,VLOOKUP(G3905,[1]工序单价!$B$2:$D$503,3,FALSE))</f>
        <v>0</v>
      </c>
      <c r="K3905" s="6">
        <f t="shared" si="59"/>
        <v>0</v>
      </c>
    </row>
    <row r="3906" spans="1:11" x14ac:dyDescent="0.15">
      <c r="A3906" s="3" t="str">
        <f>IF([1]基本档案!A3906=0,"",[1]基本档案!A3906)</f>
        <v/>
      </c>
      <c r="B3906" s="3">
        <f>[1]工序单价!B3928</f>
        <v>0</v>
      </c>
      <c r="E3906" s="6" t="str">
        <f>IF(D3906=0,"",VLOOKUP(D3906,[1]基本档案!$A$2:$B$481,2,FALSE))</f>
        <v/>
      </c>
      <c r="H3906" s="6" t="str">
        <f>IF(G3906=0,"",VLOOKUP(G3906,[1]工序单价!$B$2:$D$503,2,FALSE))</f>
        <v/>
      </c>
      <c r="I3906" s="6">
        <f>IF(G3906=0,0,VLOOKUP(G3906,[1]工序单价!$B$2:$D$503,3,FALSE))</f>
        <v>0</v>
      </c>
      <c r="K3906" s="6">
        <f t="shared" ref="K3906:K3969" si="60">I3906*J3906</f>
        <v>0</v>
      </c>
    </row>
    <row r="3907" spans="1:11" x14ac:dyDescent="0.15">
      <c r="A3907" s="3" t="str">
        <f>IF([1]基本档案!A3907=0,"",[1]基本档案!A3907)</f>
        <v/>
      </c>
      <c r="B3907" s="3">
        <f>[1]工序单价!B3929</f>
        <v>0</v>
      </c>
      <c r="E3907" s="6" t="str">
        <f>IF(D3907=0,"",VLOOKUP(D3907,[1]基本档案!$A$2:$B$481,2,FALSE))</f>
        <v/>
      </c>
      <c r="H3907" s="6" t="str">
        <f>IF(G3907=0,"",VLOOKUP(G3907,[1]工序单价!$B$2:$D$503,2,FALSE))</f>
        <v/>
      </c>
      <c r="I3907" s="6">
        <f>IF(G3907=0,0,VLOOKUP(G3907,[1]工序单价!$B$2:$D$503,3,FALSE))</f>
        <v>0</v>
      </c>
      <c r="K3907" s="6">
        <f t="shared" si="60"/>
        <v>0</v>
      </c>
    </row>
    <row r="3908" spans="1:11" x14ac:dyDescent="0.15">
      <c r="A3908" s="3" t="str">
        <f>IF([1]基本档案!A3908=0,"",[1]基本档案!A3908)</f>
        <v/>
      </c>
      <c r="B3908" s="3">
        <f>[1]工序单价!B3930</f>
        <v>0</v>
      </c>
      <c r="E3908" s="6" t="str">
        <f>IF(D3908=0,"",VLOOKUP(D3908,[1]基本档案!$A$2:$B$481,2,FALSE))</f>
        <v/>
      </c>
      <c r="H3908" s="6" t="str">
        <f>IF(G3908=0,"",VLOOKUP(G3908,[1]工序单价!$B$2:$D$503,2,FALSE))</f>
        <v/>
      </c>
      <c r="I3908" s="6">
        <f>IF(G3908=0,0,VLOOKUP(G3908,[1]工序单价!$B$2:$D$503,3,FALSE))</f>
        <v>0</v>
      </c>
      <c r="K3908" s="6">
        <f t="shared" si="60"/>
        <v>0</v>
      </c>
    </row>
    <row r="3909" spans="1:11" x14ac:dyDescent="0.15">
      <c r="A3909" s="3" t="str">
        <f>IF([1]基本档案!A3909=0,"",[1]基本档案!A3909)</f>
        <v/>
      </c>
      <c r="B3909" s="3">
        <f>[1]工序单价!B3931</f>
        <v>0</v>
      </c>
      <c r="E3909" s="6" t="str">
        <f>IF(D3909=0,"",VLOOKUP(D3909,[1]基本档案!$A$2:$B$481,2,FALSE))</f>
        <v/>
      </c>
      <c r="H3909" s="6" t="str">
        <f>IF(G3909=0,"",VLOOKUP(G3909,[1]工序单价!$B$2:$D$503,2,FALSE))</f>
        <v/>
      </c>
      <c r="I3909" s="6">
        <f>IF(G3909=0,0,VLOOKUP(G3909,[1]工序单价!$B$2:$D$503,3,FALSE))</f>
        <v>0</v>
      </c>
      <c r="K3909" s="6">
        <f t="shared" si="60"/>
        <v>0</v>
      </c>
    </row>
    <row r="3910" spans="1:11" x14ac:dyDescent="0.15">
      <c r="A3910" s="3" t="str">
        <f>IF([1]基本档案!A3910=0,"",[1]基本档案!A3910)</f>
        <v/>
      </c>
      <c r="B3910" s="3">
        <f>[1]工序单价!B3932</f>
        <v>0</v>
      </c>
      <c r="E3910" s="6" t="str">
        <f>IF(D3910=0,"",VLOOKUP(D3910,[1]基本档案!$A$2:$B$481,2,FALSE))</f>
        <v/>
      </c>
      <c r="H3910" s="6" t="str">
        <f>IF(G3910=0,"",VLOOKUP(G3910,[1]工序单价!$B$2:$D$503,2,FALSE))</f>
        <v/>
      </c>
      <c r="I3910" s="6">
        <f>IF(G3910=0,0,VLOOKUP(G3910,[1]工序单价!$B$2:$D$503,3,FALSE))</f>
        <v>0</v>
      </c>
      <c r="K3910" s="6">
        <f t="shared" si="60"/>
        <v>0</v>
      </c>
    </row>
    <row r="3911" spans="1:11" x14ac:dyDescent="0.15">
      <c r="A3911" s="3" t="str">
        <f>IF([1]基本档案!A3911=0,"",[1]基本档案!A3911)</f>
        <v/>
      </c>
      <c r="B3911" s="3">
        <f>[1]工序单价!B3933</f>
        <v>0</v>
      </c>
      <c r="E3911" s="6" t="str">
        <f>IF(D3911=0,"",VLOOKUP(D3911,[1]基本档案!$A$2:$B$481,2,FALSE))</f>
        <v/>
      </c>
      <c r="H3911" s="6" t="str">
        <f>IF(G3911=0,"",VLOOKUP(G3911,[1]工序单价!$B$2:$D$503,2,FALSE))</f>
        <v/>
      </c>
      <c r="I3911" s="6">
        <f>IF(G3911=0,0,VLOOKUP(G3911,[1]工序单价!$B$2:$D$503,3,FALSE))</f>
        <v>0</v>
      </c>
      <c r="K3911" s="6">
        <f t="shared" si="60"/>
        <v>0</v>
      </c>
    </row>
    <row r="3912" spans="1:11" x14ac:dyDescent="0.15">
      <c r="A3912" s="3" t="str">
        <f>IF([1]基本档案!A3912=0,"",[1]基本档案!A3912)</f>
        <v/>
      </c>
      <c r="B3912" s="3">
        <f>[1]工序单价!B3934</f>
        <v>0</v>
      </c>
      <c r="E3912" s="6" t="str">
        <f>IF(D3912=0,"",VLOOKUP(D3912,[1]基本档案!$A$2:$B$481,2,FALSE))</f>
        <v/>
      </c>
      <c r="H3912" s="6" t="str">
        <f>IF(G3912=0,"",VLOOKUP(G3912,[1]工序单价!$B$2:$D$503,2,FALSE))</f>
        <v/>
      </c>
      <c r="I3912" s="6">
        <f>IF(G3912=0,0,VLOOKUP(G3912,[1]工序单价!$B$2:$D$503,3,FALSE))</f>
        <v>0</v>
      </c>
      <c r="K3912" s="6">
        <f t="shared" si="60"/>
        <v>0</v>
      </c>
    </row>
    <row r="3913" spans="1:11" x14ac:dyDescent="0.15">
      <c r="A3913" s="3" t="str">
        <f>IF([1]基本档案!A3913=0,"",[1]基本档案!A3913)</f>
        <v/>
      </c>
      <c r="B3913" s="3">
        <f>[1]工序单价!B3935</f>
        <v>0</v>
      </c>
      <c r="E3913" s="6" t="str">
        <f>IF(D3913=0,"",VLOOKUP(D3913,[1]基本档案!$A$2:$B$481,2,FALSE))</f>
        <v/>
      </c>
      <c r="H3913" s="6" t="str">
        <f>IF(G3913=0,"",VLOOKUP(G3913,[1]工序单价!$B$2:$D$503,2,FALSE))</f>
        <v/>
      </c>
      <c r="I3913" s="6">
        <f>IF(G3913=0,0,VLOOKUP(G3913,[1]工序单价!$B$2:$D$503,3,FALSE))</f>
        <v>0</v>
      </c>
      <c r="K3913" s="6">
        <f t="shared" si="60"/>
        <v>0</v>
      </c>
    </row>
    <row r="3914" spans="1:11" x14ac:dyDescent="0.15">
      <c r="A3914" s="3" t="str">
        <f>IF([1]基本档案!A3914=0,"",[1]基本档案!A3914)</f>
        <v/>
      </c>
      <c r="B3914" s="3">
        <f>[1]工序单价!B3936</f>
        <v>0</v>
      </c>
      <c r="E3914" s="6" t="str">
        <f>IF(D3914=0,"",VLOOKUP(D3914,[1]基本档案!$A$2:$B$481,2,FALSE))</f>
        <v/>
      </c>
      <c r="H3914" s="6" t="str">
        <f>IF(G3914=0,"",VLOOKUP(G3914,[1]工序单价!$B$2:$D$503,2,FALSE))</f>
        <v/>
      </c>
      <c r="I3914" s="6">
        <f>IF(G3914=0,0,VLOOKUP(G3914,[1]工序单价!$B$2:$D$503,3,FALSE))</f>
        <v>0</v>
      </c>
      <c r="K3914" s="6">
        <f t="shared" si="60"/>
        <v>0</v>
      </c>
    </row>
    <row r="3915" spans="1:11" x14ac:dyDescent="0.15">
      <c r="A3915" s="3" t="str">
        <f>IF([1]基本档案!A3915=0,"",[1]基本档案!A3915)</f>
        <v/>
      </c>
      <c r="B3915" s="3">
        <f>[1]工序单价!B3937</f>
        <v>0</v>
      </c>
      <c r="E3915" s="6" t="str">
        <f>IF(D3915=0,"",VLOOKUP(D3915,[1]基本档案!$A$2:$B$481,2,FALSE))</f>
        <v/>
      </c>
      <c r="H3915" s="6" t="str">
        <f>IF(G3915=0,"",VLOOKUP(G3915,[1]工序单价!$B$2:$D$503,2,FALSE))</f>
        <v/>
      </c>
      <c r="I3915" s="6">
        <f>IF(G3915=0,0,VLOOKUP(G3915,[1]工序单价!$B$2:$D$503,3,FALSE))</f>
        <v>0</v>
      </c>
      <c r="K3915" s="6">
        <f t="shared" si="60"/>
        <v>0</v>
      </c>
    </row>
    <row r="3916" spans="1:11" x14ac:dyDescent="0.15">
      <c r="A3916" s="3" t="str">
        <f>IF([1]基本档案!A3916=0,"",[1]基本档案!A3916)</f>
        <v/>
      </c>
      <c r="B3916" s="3">
        <f>[1]工序单价!B3938</f>
        <v>0</v>
      </c>
      <c r="E3916" s="6" t="str">
        <f>IF(D3916=0,"",VLOOKUP(D3916,[1]基本档案!$A$2:$B$481,2,FALSE))</f>
        <v/>
      </c>
      <c r="H3916" s="6" t="str">
        <f>IF(G3916=0,"",VLOOKUP(G3916,[1]工序单价!$B$2:$D$503,2,FALSE))</f>
        <v/>
      </c>
      <c r="I3916" s="6">
        <f>IF(G3916=0,0,VLOOKUP(G3916,[1]工序单价!$B$2:$D$503,3,FALSE))</f>
        <v>0</v>
      </c>
      <c r="K3916" s="6">
        <f t="shared" si="60"/>
        <v>0</v>
      </c>
    </row>
    <row r="3917" spans="1:11" x14ac:dyDescent="0.15">
      <c r="A3917" s="3" t="str">
        <f>IF([1]基本档案!A3917=0,"",[1]基本档案!A3917)</f>
        <v/>
      </c>
      <c r="B3917" s="3">
        <f>[1]工序单价!B3939</f>
        <v>0</v>
      </c>
      <c r="E3917" s="6" t="str">
        <f>IF(D3917=0,"",VLOOKUP(D3917,[1]基本档案!$A$2:$B$481,2,FALSE))</f>
        <v/>
      </c>
      <c r="H3917" s="6" t="str">
        <f>IF(G3917=0,"",VLOOKUP(G3917,[1]工序单价!$B$2:$D$503,2,FALSE))</f>
        <v/>
      </c>
      <c r="I3917" s="6">
        <f>IF(G3917=0,0,VLOOKUP(G3917,[1]工序单价!$B$2:$D$503,3,FALSE))</f>
        <v>0</v>
      </c>
      <c r="K3917" s="6">
        <f t="shared" si="60"/>
        <v>0</v>
      </c>
    </row>
    <row r="3918" spans="1:11" x14ac:dyDescent="0.15">
      <c r="A3918" s="3" t="str">
        <f>IF([1]基本档案!A3918=0,"",[1]基本档案!A3918)</f>
        <v/>
      </c>
      <c r="B3918" s="3">
        <f>[1]工序单价!B3940</f>
        <v>0</v>
      </c>
      <c r="E3918" s="6" t="str">
        <f>IF(D3918=0,"",VLOOKUP(D3918,[1]基本档案!$A$2:$B$481,2,FALSE))</f>
        <v/>
      </c>
      <c r="H3918" s="6" t="str">
        <f>IF(G3918=0,"",VLOOKUP(G3918,[1]工序单价!$B$2:$D$503,2,FALSE))</f>
        <v/>
      </c>
      <c r="I3918" s="6">
        <f>IF(G3918=0,0,VLOOKUP(G3918,[1]工序单价!$B$2:$D$503,3,FALSE))</f>
        <v>0</v>
      </c>
      <c r="K3918" s="6">
        <f t="shared" si="60"/>
        <v>0</v>
      </c>
    </row>
    <row r="3919" spans="1:11" x14ac:dyDescent="0.15">
      <c r="A3919" s="3" t="str">
        <f>IF([1]基本档案!A3919=0,"",[1]基本档案!A3919)</f>
        <v/>
      </c>
      <c r="B3919" s="3">
        <f>[1]工序单价!B3941</f>
        <v>0</v>
      </c>
      <c r="E3919" s="6" t="str">
        <f>IF(D3919=0,"",VLOOKUP(D3919,[1]基本档案!$A$2:$B$481,2,FALSE))</f>
        <v/>
      </c>
      <c r="H3919" s="6" t="str">
        <f>IF(G3919=0,"",VLOOKUP(G3919,[1]工序单价!$B$2:$D$503,2,FALSE))</f>
        <v/>
      </c>
      <c r="I3919" s="6">
        <f>IF(G3919=0,0,VLOOKUP(G3919,[1]工序单价!$B$2:$D$503,3,FALSE))</f>
        <v>0</v>
      </c>
      <c r="K3919" s="6">
        <f t="shared" si="60"/>
        <v>0</v>
      </c>
    </row>
    <row r="3920" spans="1:11" x14ac:dyDescent="0.15">
      <c r="A3920" s="3" t="str">
        <f>IF([1]基本档案!A3920=0,"",[1]基本档案!A3920)</f>
        <v/>
      </c>
      <c r="B3920" s="3">
        <f>[1]工序单价!B3942</f>
        <v>0</v>
      </c>
      <c r="E3920" s="6" t="str">
        <f>IF(D3920=0,"",VLOOKUP(D3920,[1]基本档案!$A$2:$B$481,2,FALSE))</f>
        <v/>
      </c>
      <c r="H3920" s="6" t="str">
        <f>IF(G3920=0,"",VLOOKUP(G3920,[1]工序单价!$B$2:$D$503,2,FALSE))</f>
        <v/>
      </c>
      <c r="I3920" s="6">
        <f>IF(G3920=0,0,VLOOKUP(G3920,[1]工序单价!$B$2:$D$503,3,FALSE))</f>
        <v>0</v>
      </c>
      <c r="K3920" s="6">
        <f t="shared" si="60"/>
        <v>0</v>
      </c>
    </row>
    <row r="3921" spans="1:11" x14ac:dyDescent="0.15">
      <c r="A3921" s="3" t="str">
        <f>IF([1]基本档案!A3921=0,"",[1]基本档案!A3921)</f>
        <v/>
      </c>
      <c r="B3921" s="3">
        <f>[1]工序单价!B3943</f>
        <v>0</v>
      </c>
      <c r="E3921" s="6" t="str">
        <f>IF(D3921=0,"",VLOOKUP(D3921,[1]基本档案!$A$2:$B$481,2,FALSE))</f>
        <v/>
      </c>
      <c r="H3921" s="6" t="str">
        <f>IF(G3921=0,"",VLOOKUP(G3921,[1]工序单价!$B$2:$D$503,2,FALSE))</f>
        <v/>
      </c>
      <c r="I3921" s="6">
        <f>IF(G3921=0,0,VLOOKUP(G3921,[1]工序单价!$B$2:$D$503,3,FALSE))</f>
        <v>0</v>
      </c>
      <c r="K3921" s="6">
        <f t="shared" si="60"/>
        <v>0</v>
      </c>
    </row>
    <row r="3922" spans="1:11" x14ac:dyDescent="0.15">
      <c r="A3922" s="3" t="str">
        <f>IF([1]基本档案!A3922=0,"",[1]基本档案!A3922)</f>
        <v/>
      </c>
      <c r="B3922" s="3">
        <f>[1]工序单价!B3944</f>
        <v>0</v>
      </c>
      <c r="E3922" s="6" t="str">
        <f>IF(D3922=0,"",VLOOKUP(D3922,[1]基本档案!$A$2:$B$481,2,FALSE))</f>
        <v/>
      </c>
      <c r="H3922" s="6" t="str">
        <f>IF(G3922=0,"",VLOOKUP(G3922,[1]工序单价!$B$2:$D$503,2,FALSE))</f>
        <v/>
      </c>
      <c r="I3922" s="6">
        <f>IF(G3922=0,0,VLOOKUP(G3922,[1]工序单价!$B$2:$D$503,3,FALSE))</f>
        <v>0</v>
      </c>
      <c r="K3922" s="6">
        <f t="shared" si="60"/>
        <v>0</v>
      </c>
    </row>
    <row r="3923" spans="1:11" x14ac:dyDescent="0.15">
      <c r="A3923" s="3" t="str">
        <f>IF([1]基本档案!A3923=0,"",[1]基本档案!A3923)</f>
        <v/>
      </c>
      <c r="B3923" s="3">
        <f>[1]工序单价!B3945</f>
        <v>0</v>
      </c>
      <c r="E3923" s="6" t="str">
        <f>IF(D3923=0,"",VLOOKUP(D3923,[1]基本档案!$A$2:$B$481,2,FALSE))</f>
        <v/>
      </c>
      <c r="H3923" s="6" t="str">
        <f>IF(G3923=0,"",VLOOKUP(G3923,[1]工序单价!$B$2:$D$503,2,FALSE))</f>
        <v/>
      </c>
      <c r="I3923" s="6">
        <f>IF(G3923=0,0,VLOOKUP(G3923,[1]工序单价!$B$2:$D$503,3,FALSE))</f>
        <v>0</v>
      </c>
      <c r="K3923" s="6">
        <f t="shared" si="60"/>
        <v>0</v>
      </c>
    </row>
    <row r="3924" spans="1:11" x14ac:dyDescent="0.15">
      <c r="A3924" s="3" t="str">
        <f>IF([1]基本档案!A3924=0,"",[1]基本档案!A3924)</f>
        <v/>
      </c>
      <c r="B3924" s="3">
        <f>[1]工序单价!B3946</f>
        <v>0</v>
      </c>
      <c r="E3924" s="6" t="str">
        <f>IF(D3924=0,"",VLOOKUP(D3924,[1]基本档案!$A$2:$B$481,2,FALSE))</f>
        <v/>
      </c>
      <c r="H3924" s="6" t="str">
        <f>IF(G3924=0,"",VLOOKUP(G3924,[1]工序单价!$B$2:$D$503,2,FALSE))</f>
        <v/>
      </c>
      <c r="I3924" s="6">
        <f>IF(G3924=0,0,VLOOKUP(G3924,[1]工序单价!$B$2:$D$503,3,FALSE))</f>
        <v>0</v>
      </c>
      <c r="K3924" s="6">
        <f t="shared" si="60"/>
        <v>0</v>
      </c>
    </row>
    <row r="3925" spans="1:11" x14ac:dyDescent="0.15">
      <c r="A3925" s="3" t="str">
        <f>IF([1]基本档案!A3925=0,"",[1]基本档案!A3925)</f>
        <v/>
      </c>
      <c r="B3925" s="3">
        <f>[1]工序单价!B3947</f>
        <v>0</v>
      </c>
      <c r="E3925" s="6" t="str">
        <f>IF(D3925=0,"",VLOOKUP(D3925,[1]基本档案!$A$2:$B$481,2,FALSE))</f>
        <v/>
      </c>
      <c r="H3925" s="6" t="str">
        <f>IF(G3925=0,"",VLOOKUP(G3925,[1]工序单价!$B$2:$D$503,2,FALSE))</f>
        <v/>
      </c>
      <c r="I3925" s="6">
        <f>IF(G3925=0,0,VLOOKUP(G3925,[1]工序单价!$B$2:$D$503,3,FALSE))</f>
        <v>0</v>
      </c>
      <c r="K3925" s="6">
        <f t="shared" si="60"/>
        <v>0</v>
      </c>
    </row>
    <row r="3926" spans="1:11" x14ac:dyDescent="0.15">
      <c r="A3926" s="3" t="str">
        <f>IF([1]基本档案!A3926=0,"",[1]基本档案!A3926)</f>
        <v/>
      </c>
      <c r="B3926" s="3">
        <f>[1]工序单价!B3948</f>
        <v>0</v>
      </c>
      <c r="E3926" s="6" t="str">
        <f>IF(D3926=0,"",VLOOKUP(D3926,[1]基本档案!$A$2:$B$481,2,FALSE))</f>
        <v/>
      </c>
      <c r="H3926" s="6" t="str">
        <f>IF(G3926=0,"",VLOOKUP(G3926,[1]工序单价!$B$2:$D$503,2,FALSE))</f>
        <v/>
      </c>
      <c r="I3926" s="6">
        <f>IF(G3926=0,0,VLOOKUP(G3926,[1]工序单价!$B$2:$D$503,3,FALSE))</f>
        <v>0</v>
      </c>
      <c r="K3926" s="6">
        <f t="shared" si="60"/>
        <v>0</v>
      </c>
    </row>
    <row r="3927" spans="1:11" x14ac:dyDescent="0.15">
      <c r="A3927" s="3" t="str">
        <f>IF([1]基本档案!A3927=0,"",[1]基本档案!A3927)</f>
        <v/>
      </c>
      <c r="B3927" s="3">
        <f>[1]工序单价!B3949</f>
        <v>0</v>
      </c>
      <c r="E3927" s="6" t="str">
        <f>IF(D3927=0,"",VLOOKUP(D3927,[1]基本档案!$A$2:$B$481,2,FALSE))</f>
        <v/>
      </c>
      <c r="H3927" s="6" t="str">
        <f>IF(G3927=0,"",VLOOKUP(G3927,[1]工序单价!$B$2:$D$503,2,FALSE))</f>
        <v/>
      </c>
      <c r="I3927" s="6">
        <f>IF(G3927=0,0,VLOOKUP(G3927,[1]工序单价!$B$2:$D$503,3,FALSE))</f>
        <v>0</v>
      </c>
      <c r="K3927" s="6">
        <f t="shared" si="60"/>
        <v>0</v>
      </c>
    </row>
    <row r="3928" spans="1:11" x14ac:dyDescent="0.15">
      <c r="A3928" s="3" t="str">
        <f>IF([1]基本档案!A3928=0,"",[1]基本档案!A3928)</f>
        <v/>
      </c>
      <c r="B3928" s="3">
        <f>[1]工序单价!B3950</f>
        <v>0</v>
      </c>
      <c r="E3928" s="6" t="str">
        <f>IF(D3928=0,"",VLOOKUP(D3928,[1]基本档案!$A$2:$B$481,2,FALSE))</f>
        <v/>
      </c>
      <c r="H3928" s="6" t="str">
        <f>IF(G3928=0,"",VLOOKUP(G3928,[1]工序单价!$B$2:$D$503,2,FALSE))</f>
        <v/>
      </c>
      <c r="I3928" s="6">
        <f>IF(G3928=0,0,VLOOKUP(G3928,[1]工序单价!$B$2:$D$503,3,FALSE))</f>
        <v>0</v>
      </c>
      <c r="K3928" s="6">
        <f t="shared" si="60"/>
        <v>0</v>
      </c>
    </row>
    <row r="3929" spans="1:11" x14ac:dyDescent="0.15">
      <c r="A3929" s="3" t="str">
        <f>IF([1]基本档案!A3929=0,"",[1]基本档案!A3929)</f>
        <v/>
      </c>
      <c r="B3929" s="3">
        <f>[1]工序单价!B3951</f>
        <v>0</v>
      </c>
      <c r="E3929" s="6" t="str">
        <f>IF(D3929=0,"",VLOOKUP(D3929,[1]基本档案!$A$2:$B$481,2,FALSE))</f>
        <v/>
      </c>
      <c r="H3929" s="6" t="str">
        <f>IF(G3929=0,"",VLOOKUP(G3929,[1]工序单价!$B$2:$D$503,2,FALSE))</f>
        <v/>
      </c>
      <c r="I3929" s="6">
        <f>IF(G3929=0,0,VLOOKUP(G3929,[1]工序单价!$B$2:$D$503,3,FALSE))</f>
        <v>0</v>
      </c>
      <c r="K3929" s="6">
        <f t="shared" si="60"/>
        <v>0</v>
      </c>
    </row>
    <row r="3930" spans="1:11" x14ac:dyDescent="0.15">
      <c r="A3930" s="3" t="str">
        <f>IF([1]基本档案!A3930=0,"",[1]基本档案!A3930)</f>
        <v/>
      </c>
      <c r="B3930" s="3">
        <f>[1]工序单价!B3952</f>
        <v>0</v>
      </c>
      <c r="E3930" s="6" t="str">
        <f>IF(D3930=0,"",VLOOKUP(D3930,[1]基本档案!$A$2:$B$481,2,FALSE))</f>
        <v/>
      </c>
      <c r="H3930" s="6" t="str">
        <f>IF(G3930=0,"",VLOOKUP(G3930,[1]工序单价!$B$2:$D$503,2,FALSE))</f>
        <v/>
      </c>
      <c r="I3930" s="6">
        <f>IF(G3930=0,0,VLOOKUP(G3930,[1]工序单价!$B$2:$D$503,3,FALSE))</f>
        <v>0</v>
      </c>
      <c r="K3930" s="6">
        <f t="shared" si="60"/>
        <v>0</v>
      </c>
    </row>
    <row r="3931" spans="1:11" x14ac:dyDescent="0.15">
      <c r="A3931" s="3" t="str">
        <f>IF([1]基本档案!A3931=0,"",[1]基本档案!A3931)</f>
        <v/>
      </c>
      <c r="B3931" s="3">
        <f>[1]工序单价!B3953</f>
        <v>0</v>
      </c>
      <c r="E3931" s="6" t="str">
        <f>IF(D3931=0,"",VLOOKUP(D3931,[1]基本档案!$A$2:$B$481,2,FALSE))</f>
        <v/>
      </c>
      <c r="H3931" s="6" t="str">
        <f>IF(G3931=0,"",VLOOKUP(G3931,[1]工序单价!$B$2:$D$503,2,FALSE))</f>
        <v/>
      </c>
      <c r="I3931" s="6">
        <f>IF(G3931=0,0,VLOOKUP(G3931,[1]工序单价!$B$2:$D$503,3,FALSE))</f>
        <v>0</v>
      </c>
      <c r="K3931" s="6">
        <f t="shared" si="60"/>
        <v>0</v>
      </c>
    </row>
    <row r="3932" spans="1:11" x14ac:dyDescent="0.15">
      <c r="A3932" s="3" t="str">
        <f>IF([1]基本档案!A3932=0,"",[1]基本档案!A3932)</f>
        <v/>
      </c>
      <c r="B3932" s="3">
        <f>[1]工序单价!B3954</f>
        <v>0</v>
      </c>
      <c r="E3932" s="6" t="str">
        <f>IF(D3932=0,"",VLOOKUP(D3932,[1]基本档案!$A$2:$B$481,2,FALSE))</f>
        <v/>
      </c>
      <c r="H3932" s="6" t="str">
        <f>IF(G3932=0,"",VLOOKUP(G3932,[1]工序单价!$B$2:$D$503,2,FALSE))</f>
        <v/>
      </c>
      <c r="I3932" s="6">
        <f>IF(G3932=0,0,VLOOKUP(G3932,[1]工序单价!$B$2:$D$503,3,FALSE))</f>
        <v>0</v>
      </c>
      <c r="K3932" s="6">
        <f t="shared" si="60"/>
        <v>0</v>
      </c>
    </row>
    <row r="3933" spans="1:11" x14ac:dyDescent="0.15">
      <c r="A3933" s="3" t="str">
        <f>IF([1]基本档案!A3933=0,"",[1]基本档案!A3933)</f>
        <v/>
      </c>
      <c r="B3933" s="3">
        <f>[1]工序单价!B3955</f>
        <v>0</v>
      </c>
      <c r="E3933" s="6" t="str">
        <f>IF(D3933=0,"",VLOOKUP(D3933,[1]基本档案!$A$2:$B$481,2,FALSE))</f>
        <v/>
      </c>
      <c r="H3933" s="6" t="str">
        <f>IF(G3933=0,"",VLOOKUP(G3933,[1]工序单价!$B$2:$D$503,2,FALSE))</f>
        <v/>
      </c>
      <c r="I3933" s="6">
        <f>IF(G3933=0,0,VLOOKUP(G3933,[1]工序单价!$B$2:$D$503,3,FALSE))</f>
        <v>0</v>
      </c>
      <c r="K3933" s="6">
        <f t="shared" si="60"/>
        <v>0</v>
      </c>
    </row>
    <row r="3934" spans="1:11" x14ac:dyDescent="0.15">
      <c r="A3934" s="3" t="str">
        <f>IF([1]基本档案!A3934=0,"",[1]基本档案!A3934)</f>
        <v/>
      </c>
      <c r="B3934" s="3">
        <f>[1]工序单价!B3956</f>
        <v>0</v>
      </c>
      <c r="E3934" s="6" t="str">
        <f>IF(D3934=0,"",VLOOKUP(D3934,[1]基本档案!$A$2:$B$481,2,FALSE))</f>
        <v/>
      </c>
      <c r="H3934" s="6" t="str">
        <f>IF(G3934=0,"",VLOOKUP(G3934,[1]工序单价!$B$2:$D$503,2,FALSE))</f>
        <v/>
      </c>
      <c r="I3934" s="6">
        <f>IF(G3934=0,0,VLOOKUP(G3934,[1]工序单价!$B$2:$D$503,3,FALSE))</f>
        <v>0</v>
      </c>
      <c r="K3934" s="6">
        <f t="shared" si="60"/>
        <v>0</v>
      </c>
    </row>
    <row r="3935" spans="1:11" x14ac:dyDescent="0.15">
      <c r="A3935" s="3" t="str">
        <f>IF([1]基本档案!A3935=0,"",[1]基本档案!A3935)</f>
        <v/>
      </c>
      <c r="B3935" s="3">
        <f>[1]工序单价!B3957</f>
        <v>0</v>
      </c>
      <c r="E3935" s="6" t="str">
        <f>IF(D3935=0,"",VLOOKUP(D3935,[1]基本档案!$A$2:$B$481,2,FALSE))</f>
        <v/>
      </c>
      <c r="H3935" s="6" t="str">
        <f>IF(G3935=0,"",VLOOKUP(G3935,[1]工序单价!$B$2:$D$503,2,FALSE))</f>
        <v/>
      </c>
      <c r="I3935" s="6">
        <f>IF(G3935=0,0,VLOOKUP(G3935,[1]工序单价!$B$2:$D$503,3,FALSE))</f>
        <v>0</v>
      </c>
      <c r="K3935" s="6">
        <f t="shared" si="60"/>
        <v>0</v>
      </c>
    </row>
    <row r="3936" spans="1:11" x14ac:dyDescent="0.15">
      <c r="A3936" s="3" t="str">
        <f>IF([1]基本档案!A3936=0,"",[1]基本档案!A3936)</f>
        <v/>
      </c>
      <c r="B3936" s="3">
        <f>[1]工序单价!B3958</f>
        <v>0</v>
      </c>
      <c r="E3936" s="6" t="str">
        <f>IF(D3936=0,"",VLOOKUP(D3936,[1]基本档案!$A$2:$B$481,2,FALSE))</f>
        <v/>
      </c>
      <c r="H3936" s="6" t="str">
        <f>IF(G3936=0,"",VLOOKUP(G3936,[1]工序单价!$B$2:$D$503,2,FALSE))</f>
        <v/>
      </c>
      <c r="I3936" s="6">
        <f>IF(G3936=0,0,VLOOKUP(G3936,[1]工序单价!$B$2:$D$503,3,FALSE))</f>
        <v>0</v>
      </c>
      <c r="K3936" s="6">
        <f t="shared" si="60"/>
        <v>0</v>
      </c>
    </row>
    <row r="3937" spans="1:11" x14ac:dyDescent="0.15">
      <c r="A3937" s="3" t="str">
        <f>IF([1]基本档案!A3937=0,"",[1]基本档案!A3937)</f>
        <v/>
      </c>
      <c r="B3937" s="3">
        <f>[1]工序单价!B3959</f>
        <v>0</v>
      </c>
      <c r="E3937" s="6" t="str">
        <f>IF(D3937=0,"",VLOOKUP(D3937,[1]基本档案!$A$2:$B$481,2,FALSE))</f>
        <v/>
      </c>
      <c r="H3937" s="6" t="str">
        <f>IF(G3937=0,"",VLOOKUP(G3937,[1]工序单价!$B$2:$D$503,2,FALSE))</f>
        <v/>
      </c>
      <c r="I3937" s="6">
        <f>IF(G3937=0,0,VLOOKUP(G3937,[1]工序单价!$B$2:$D$503,3,FALSE))</f>
        <v>0</v>
      </c>
      <c r="K3937" s="6">
        <f t="shared" si="60"/>
        <v>0</v>
      </c>
    </row>
    <row r="3938" spans="1:11" x14ac:dyDescent="0.15">
      <c r="A3938" s="3" t="str">
        <f>IF([1]基本档案!A3938=0,"",[1]基本档案!A3938)</f>
        <v/>
      </c>
      <c r="B3938" s="3">
        <f>[1]工序单价!B3960</f>
        <v>0</v>
      </c>
      <c r="E3938" s="6" t="str">
        <f>IF(D3938=0,"",VLOOKUP(D3938,[1]基本档案!$A$2:$B$481,2,FALSE))</f>
        <v/>
      </c>
      <c r="H3938" s="6" t="str">
        <f>IF(G3938=0,"",VLOOKUP(G3938,[1]工序单价!$B$2:$D$503,2,FALSE))</f>
        <v/>
      </c>
      <c r="I3938" s="6">
        <f>IF(G3938=0,0,VLOOKUP(G3938,[1]工序单价!$B$2:$D$503,3,FALSE))</f>
        <v>0</v>
      </c>
      <c r="K3938" s="6">
        <f t="shared" si="60"/>
        <v>0</v>
      </c>
    </row>
    <row r="3939" spans="1:11" x14ac:dyDescent="0.15">
      <c r="A3939" s="3" t="str">
        <f>IF([1]基本档案!A3939=0,"",[1]基本档案!A3939)</f>
        <v/>
      </c>
      <c r="B3939" s="3">
        <f>[1]工序单价!B3961</f>
        <v>0</v>
      </c>
      <c r="E3939" s="6" t="str">
        <f>IF(D3939=0,"",VLOOKUP(D3939,[1]基本档案!$A$2:$B$481,2,FALSE))</f>
        <v/>
      </c>
      <c r="H3939" s="6" t="str">
        <f>IF(G3939=0,"",VLOOKUP(G3939,[1]工序单价!$B$2:$D$503,2,FALSE))</f>
        <v/>
      </c>
      <c r="I3939" s="6">
        <f>IF(G3939=0,0,VLOOKUP(G3939,[1]工序单价!$B$2:$D$503,3,FALSE))</f>
        <v>0</v>
      </c>
      <c r="K3939" s="6">
        <f t="shared" si="60"/>
        <v>0</v>
      </c>
    </row>
    <row r="3940" spans="1:11" x14ac:dyDescent="0.15">
      <c r="A3940" s="3" t="str">
        <f>IF([1]基本档案!A3940=0,"",[1]基本档案!A3940)</f>
        <v/>
      </c>
      <c r="B3940" s="3">
        <f>[1]工序单价!B3962</f>
        <v>0</v>
      </c>
      <c r="E3940" s="6" t="str">
        <f>IF(D3940=0,"",VLOOKUP(D3940,[1]基本档案!$A$2:$B$481,2,FALSE))</f>
        <v/>
      </c>
      <c r="H3940" s="6" t="str">
        <f>IF(G3940=0,"",VLOOKUP(G3940,[1]工序单价!$B$2:$D$503,2,FALSE))</f>
        <v/>
      </c>
      <c r="I3940" s="6">
        <f>IF(G3940=0,0,VLOOKUP(G3940,[1]工序单价!$B$2:$D$503,3,FALSE))</f>
        <v>0</v>
      </c>
      <c r="K3940" s="6">
        <f t="shared" si="60"/>
        <v>0</v>
      </c>
    </row>
    <row r="3941" spans="1:11" x14ac:dyDescent="0.15">
      <c r="A3941" s="3" t="str">
        <f>IF([1]基本档案!A3941=0,"",[1]基本档案!A3941)</f>
        <v/>
      </c>
      <c r="B3941" s="3">
        <f>[1]工序单价!B3963</f>
        <v>0</v>
      </c>
      <c r="E3941" s="6" t="str">
        <f>IF(D3941=0,"",VLOOKUP(D3941,[1]基本档案!$A$2:$B$481,2,FALSE))</f>
        <v/>
      </c>
      <c r="H3941" s="6" t="str">
        <f>IF(G3941=0,"",VLOOKUP(G3941,[1]工序单价!$B$2:$D$503,2,FALSE))</f>
        <v/>
      </c>
      <c r="I3941" s="6">
        <f>IF(G3941=0,0,VLOOKUP(G3941,[1]工序单价!$B$2:$D$503,3,FALSE))</f>
        <v>0</v>
      </c>
      <c r="K3941" s="6">
        <f t="shared" si="60"/>
        <v>0</v>
      </c>
    </row>
    <row r="3942" spans="1:11" x14ac:dyDescent="0.15">
      <c r="A3942" s="3" t="str">
        <f>IF([1]基本档案!A3942=0,"",[1]基本档案!A3942)</f>
        <v/>
      </c>
      <c r="B3942" s="3">
        <f>[1]工序单价!B3964</f>
        <v>0</v>
      </c>
      <c r="E3942" s="6" t="str">
        <f>IF(D3942=0,"",VLOOKUP(D3942,[1]基本档案!$A$2:$B$481,2,FALSE))</f>
        <v/>
      </c>
      <c r="H3942" s="6" t="str">
        <f>IF(G3942=0,"",VLOOKUP(G3942,[1]工序单价!$B$2:$D$503,2,FALSE))</f>
        <v/>
      </c>
      <c r="I3942" s="6">
        <f>IF(G3942=0,0,VLOOKUP(G3942,[1]工序单价!$B$2:$D$503,3,FALSE))</f>
        <v>0</v>
      </c>
      <c r="K3942" s="6">
        <f t="shared" si="60"/>
        <v>0</v>
      </c>
    </row>
    <row r="3943" spans="1:11" x14ac:dyDescent="0.15">
      <c r="A3943" s="3" t="str">
        <f>IF([1]基本档案!A3943=0,"",[1]基本档案!A3943)</f>
        <v/>
      </c>
      <c r="B3943" s="3">
        <f>[1]工序单价!B3965</f>
        <v>0</v>
      </c>
      <c r="E3943" s="6" t="str">
        <f>IF(D3943=0,"",VLOOKUP(D3943,[1]基本档案!$A$2:$B$481,2,FALSE))</f>
        <v/>
      </c>
      <c r="H3943" s="6" t="str">
        <f>IF(G3943=0,"",VLOOKUP(G3943,[1]工序单价!$B$2:$D$503,2,FALSE))</f>
        <v/>
      </c>
      <c r="I3943" s="6">
        <f>IF(G3943=0,0,VLOOKUP(G3943,[1]工序单价!$B$2:$D$503,3,FALSE))</f>
        <v>0</v>
      </c>
      <c r="K3943" s="6">
        <f t="shared" si="60"/>
        <v>0</v>
      </c>
    </row>
    <row r="3944" spans="1:11" x14ac:dyDescent="0.15">
      <c r="A3944" s="3" t="str">
        <f>IF([1]基本档案!A3944=0,"",[1]基本档案!A3944)</f>
        <v/>
      </c>
      <c r="B3944" s="3">
        <f>[1]工序单价!B3966</f>
        <v>0</v>
      </c>
      <c r="E3944" s="6" t="str">
        <f>IF(D3944=0,"",VLOOKUP(D3944,[1]基本档案!$A$2:$B$481,2,FALSE))</f>
        <v/>
      </c>
      <c r="H3944" s="6" t="str">
        <f>IF(G3944=0,"",VLOOKUP(G3944,[1]工序单价!$B$2:$D$503,2,FALSE))</f>
        <v/>
      </c>
      <c r="I3944" s="6">
        <f>IF(G3944=0,0,VLOOKUP(G3944,[1]工序单价!$B$2:$D$503,3,FALSE))</f>
        <v>0</v>
      </c>
      <c r="K3944" s="6">
        <f t="shared" si="60"/>
        <v>0</v>
      </c>
    </row>
    <row r="3945" spans="1:11" x14ac:dyDescent="0.15">
      <c r="A3945" s="3" t="str">
        <f>IF([1]基本档案!A3945=0,"",[1]基本档案!A3945)</f>
        <v/>
      </c>
      <c r="B3945" s="3">
        <f>[1]工序单价!B3967</f>
        <v>0</v>
      </c>
      <c r="E3945" s="6" t="str">
        <f>IF(D3945=0,"",VLOOKUP(D3945,[1]基本档案!$A$2:$B$481,2,FALSE))</f>
        <v/>
      </c>
      <c r="H3945" s="6" t="str">
        <f>IF(G3945=0,"",VLOOKUP(G3945,[1]工序单价!$B$2:$D$503,2,FALSE))</f>
        <v/>
      </c>
      <c r="I3945" s="6">
        <f>IF(G3945=0,0,VLOOKUP(G3945,[1]工序单价!$B$2:$D$503,3,FALSE))</f>
        <v>0</v>
      </c>
      <c r="K3945" s="6">
        <f t="shared" si="60"/>
        <v>0</v>
      </c>
    </row>
    <row r="3946" spans="1:11" x14ac:dyDescent="0.15">
      <c r="A3946" s="3" t="str">
        <f>IF([1]基本档案!A3946=0,"",[1]基本档案!A3946)</f>
        <v/>
      </c>
      <c r="B3946" s="3">
        <f>[1]工序单价!B3968</f>
        <v>0</v>
      </c>
      <c r="E3946" s="6" t="str">
        <f>IF(D3946=0,"",VLOOKUP(D3946,[1]基本档案!$A$2:$B$481,2,FALSE))</f>
        <v/>
      </c>
      <c r="H3946" s="6" t="str">
        <f>IF(G3946=0,"",VLOOKUP(G3946,[1]工序单价!$B$2:$D$503,2,FALSE))</f>
        <v/>
      </c>
      <c r="I3946" s="6">
        <f>IF(G3946=0,0,VLOOKUP(G3946,[1]工序单价!$B$2:$D$503,3,FALSE))</f>
        <v>0</v>
      </c>
      <c r="K3946" s="6">
        <f t="shared" si="60"/>
        <v>0</v>
      </c>
    </row>
    <row r="3947" spans="1:11" x14ac:dyDescent="0.15">
      <c r="A3947" s="3" t="str">
        <f>IF([1]基本档案!A3947=0,"",[1]基本档案!A3947)</f>
        <v/>
      </c>
      <c r="B3947" s="3">
        <f>[1]工序单价!B3969</f>
        <v>0</v>
      </c>
      <c r="E3947" s="6" t="str">
        <f>IF(D3947=0,"",VLOOKUP(D3947,[1]基本档案!$A$2:$B$481,2,FALSE))</f>
        <v/>
      </c>
      <c r="H3947" s="6" t="str">
        <f>IF(G3947=0,"",VLOOKUP(G3947,[1]工序单价!$B$2:$D$503,2,FALSE))</f>
        <v/>
      </c>
      <c r="I3947" s="6">
        <f>IF(G3947=0,0,VLOOKUP(G3947,[1]工序单价!$B$2:$D$503,3,FALSE))</f>
        <v>0</v>
      </c>
      <c r="K3947" s="6">
        <f t="shared" si="60"/>
        <v>0</v>
      </c>
    </row>
    <row r="3948" spans="1:11" x14ac:dyDescent="0.15">
      <c r="A3948" s="3" t="str">
        <f>IF([1]基本档案!A3948=0,"",[1]基本档案!A3948)</f>
        <v/>
      </c>
      <c r="B3948" s="3">
        <f>[1]工序单价!B3970</f>
        <v>0</v>
      </c>
      <c r="E3948" s="6" t="str">
        <f>IF(D3948=0,"",VLOOKUP(D3948,[1]基本档案!$A$2:$B$481,2,FALSE))</f>
        <v/>
      </c>
      <c r="H3948" s="6" t="str">
        <f>IF(G3948=0,"",VLOOKUP(G3948,[1]工序单价!$B$2:$D$503,2,FALSE))</f>
        <v/>
      </c>
      <c r="I3948" s="6">
        <f>IF(G3948=0,0,VLOOKUP(G3948,[1]工序单价!$B$2:$D$503,3,FALSE))</f>
        <v>0</v>
      </c>
      <c r="K3948" s="6">
        <f t="shared" si="60"/>
        <v>0</v>
      </c>
    </row>
    <row r="3949" spans="1:11" x14ac:dyDescent="0.15">
      <c r="A3949" s="3" t="str">
        <f>IF([1]基本档案!A3949=0,"",[1]基本档案!A3949)</f>
        <v/>
      </c>
      <c r="B3949" s="3">
        <f>[1]工序单价!B3971</f>
        <v>0</v>
      </c>
      <c r="E3949" s="6" t="str">
        <f>IF(D3949=0,"",VLOOKUP(D3949,[1]基本档案!$A$2:$B$481,2,FALSE))</f>
        <v/>
      </c>
      <c r="H3949" s="6" t="str">
        <f>IF(G3949=0,"",VLOOKUP(G3949,[1]工序单价!$B$2:$D$503,2,FALSE))</f>
        <v/>
      </c>
      <c r="I3949" s="6">
        <f>IF(G3949=0,0,VLOOKUP(G3949,[1]工序单价!$B$2:$D$503,3,FALSE))</f>
        <v>0</v>
      </c>
      <c r="K3949" s="6">
        <f t="shared" si="60"/>
        <v>0</v>
      </c>
    </row>
    <row r="3950" spans="1:11" x14ac:dyDescent="0.15">
      <c r="A3950" s="3" t="str">
        <f>IF([1]基本档案!A3950=0,"",[1]基本档案!A3950)</f>
        <v/>
      </c>
      <c r="B3950" s="3">
        <f>[1]工序单价!B3972</f>
        <v>0</v>
      </c>
      <c r="E3950" s="6" t="str">
        <f>IF(D3950=0,"",VLOOKUP(D3950,[1]基本档案!$A$2:$B$481,2,FALSE))</f>
        <v/>
      </c>
      <c r="H3950" s="6" t="str">
        <f>IF(G3950=0,"",VLOOKUP(G3950,[1]工序单价!$B$2:$D$503,2,FALSE))</f>
        <v/>
      </c>
      <c r="I3950" s="6">
        <f>IF(G3950=0,0,VLOOKUP(G3950,[1]工序单价!$B$2:$D$503,3,FALSE))</f>
        <v>0</v>
      </c>
      <c r="K3950" s="6">
        <f t="shared" si="60"/>
        <v>0</v>
      </c>
    </row>
    <row r="3951" spans="1:11" x14ac:dyDescent="0.15">
      <c r="A3951" s="3" t="str">
        <f>IF([1]基本档案!A3951=0,"",[1]基本档案!A3951)</f>
        <v/>
      </c>
      <c r="B3951" s="3">
        <f>[1]工序单价!B3973</f>
        <v>0</v>
      </c>
      <c r="E3951" s="6" t="str">
        <f>IF(D3951=0,"",VLOOKUP(D3951,[1]基本档案!$A$2:$B$481,2,FALSE))</f>
        <v/>
      </c>
      <c r="H3951" s="6" t="str">
        <f>IF(G3951=0,"",VLOOKUP(G3951,[1]工序单价!$B$2:$D$503,2,FALSE))</f>
        <v/>
      </c>
      <c r="I3951" s="6">
        <f>IF(G3951=0,0,VLOOKUP(G3951,[1]工序单价!$B$2:$D$503,3,FALSE))</f>
        <v>0</v>
      </c>
      <c r="K3951" s="6">
        <f t="shared" si="60"/>
        <v>0</v>
      </c>
    </row>
    <row r="3952" spans="1:11" x14ac:dyDescent="0.15">
      <c r="A3952" s="3" t="str">
        <f>IF([1]基本档案!A3952=0,"",[1]基本档案!A3952)</f>
        <v/>
      </c>
      <c r="B3952" s="3">
        <f>[1]工序单价!B3974</f>
        <v>0</v>
      </c>
      <c r="E3952" s="6" t="str">
        <f>IF(D3952=0,"",VLOOKUP(D3952,[1]基本档案!$A$2:$B$481,2,FALSE))</f>
        <v/>
      </c>
      <c r="H3952" s="6" t="str">
        <f>IF(G3952=0,"",VLOOKUP(G3952,[1]工序单价!$B$2:$D$503,2,FALSE))</f>
        <v/>
      </c>
      <c r="I3952" s="6">
        <f>IF(G3952=0,0,VLOOKUP(G3952,[1]工序单价!$B$2:$D$503,3,FALSE))</f>
        <v>0</v>
      </c>
      <c r="K3952" s="6">
        <f t="shared" si="60"/>
        <v>0</v>
      </c>
    </row>
    <row r="3953" spans="1:11" x14ac:dyDescent="0.15">
      <c r="A3953" s="3" t="str">
        <f>IF([1]基本档案!A3953=0,"",[1]基本档案!A3953)</f>
        <v/>
      </c>
      <c r="B3953" s="3">
        <f>[1]工序单价!B3975</f>
        <v>0</v>
      </c>
      <c r="E3953" s="6" t="str">
        <f>IF(D3953=0,"",VLOOKUP(D3953,[1]基本档案!$A$2:$B$481,2,FALSE))</f>
        <v/>
      </c>
      <c r="H3953" s="6" t="str">
        <f>IF(G3953=0,"",VLOOKUP(G3953,[1]工序单价!$B$2:$D$503,2,FALSE))</f>
        <v/>
      </c>
      <c r="I3953" s="6">
        <f>IF(G3953=0,0,VLOOKUP(G3953,[1]工序单价!$B$2:$D$503,3,FALSE))</f>
        <v>0</v>
      </c>
      <c r="K3953" s="6">
        <f t="shared" si="60"/>
        <v>0</v>
      </c>
    </row>
    <row r="3954" spans="1:11" x14ac:dyDescent="0.15">
      <c r="A3954" s="3" t="str">
        <f>IF([1]基本档案!A3954=0,"",[1]基本档案!A3954)</f>
        <v/>
      </c>
      <c r="B3954" s="3">
        <f>[1]工序单价!B3976</f>
        <v>0</v>
      </c>
      <c r="E3954" s="6" t="str">
        <f>IF(D3954=0,"",VLOOKUP(D3954,[1]基本档案!$A$2:$B$481,2,FALSE))</f>
        <v/>
      </c>
      <c r="H3954" s="6" t="str">
        <f>IF(G3954=0,"",VLOOKUP(G3954,[1]工序单价!$B$2:$D$503,2,FALSE))</f>
        <v/>
      </c>
      <c r="I3954" s="6">
        <f>IF(G3954=0,0,VLOOKUP(G3954,[1]工序单价!$B$2:$D$503,3,FALSE))</f>
        <v>0</v>
      </c>
      <c r="K3954" s="6">
        <f t="shared" si="60"/>
        <v>0</v>
      </c>
    </row>
    <row r="3955" spans="1:11" x14ac:dyDescent="0.15">
      <c r="A3955" s="3" t="str">
        <f>IF([1]基本档案!A3955=0,"",[1]基本档案!A3955)</f>
        <v/>
      </c>
      <c r="B3955" s="3">
        <f>[1]工序单价!B3977</f>
        <v>0</v>
      </c>
      <c r="E3955" s="6" t="str">
        <f>IF(D3955=0,"",VLOOKUP(D3955,[1]基本档案!$A$2:$B$481,2,FALSE))</f>
        <v/>
      </c>
      <c r="H3955" s="6" t="str">
        <f>IF(G3955=0,"",VLOOKUP(G3955,[1]工序单价!$B$2:$D$503,2,FALSE))</f>
        <v/>
      </c>
      <c r="I3955" s="6">
        <f>IF(G3955=0,0,VLOOKUP(G3955,[1]工序单价!$B$2:$D$503,3,FALSE))</f>
        <v>0</v>
      </c>
      <c r="K3955" s="6">
        <f t="shared" si="60"/>
        <v>0</v>
      </c>
    </row>
    <row r="3956" spans="1:11" x14ac:dyDescent="0.15">
      <c r="A3956" s="3" t="str">
        <f>IF([1]基本档案!A3956=0,"",[1]基本档案!A3956)</f>
        <v/>
      </c>
      <c r="B3956" s="3">
        <f>[1]工序单价!B3978</f>
        <v>0</v>
      </c>
      <c r="E3956" s="6" t="str">
        <f>IF(D3956=0,"",VLOOKUP(D3956,[1]基本档案!$A$2:$B$481,2,FALSE))</f>
        <v/>
      </c>
      <c r="H3956" s="6" t="str">
        <f>IF(G3956=0,"",VLOOKUP(G3956,[1]工序单价!$B$2:$D$503,2,FALSE))</f>
        <v/>
      </c>
      <c r="I3956" s="6">
        <f>IF(G3956=0,0,VLOOKUP(G3956,[1]工序单价!$B$2:$D$503,3,FALSE))</f>
        <v>0</v>
      </c>
      <c r="K3956" s="6">
        <f t="shared" si="60"/>
        <v>0</v>
      </c>
    </row>
    <row r="3957" spans="1:11" x14ac:dyDescent="0.15">
      <c r="A3957" s="3" t="str">
        <f>IF([1]基本档案!A3957=0,"",[1]基本档案!A3957)</f>
        <v/>
      </c>
      <c r="B3957" s="3">
        <f>[1]工序单价!B3979</f>
        <v>0</v>
      </c>
      <c r="E3957" s="6" t="str">
        <f>IF(D3957=0,"",VLOOKUP(D3957,[1]基本档案!$A$2:$B$481,2,FALSE))</f>
        <v/>
      </c>
      <c r="H3957" s="6" t="str">
        <f>IF(G3957=0,"",VLOOKUP(G3957,[1]工序单价!$B$2:$D$503,2,FALSE))</f>
        <v/>
      </c>
      <c r="I3957" s="6">
        <f>IF(G3957=0,0,VLOOKUP(G3957,[1]工序单价!$B$2:$D$503,3,FALSE))</f>
        <v>0</v>
      </c>
      <c r="K3957" s="6">
        <f t="shared" si="60"/>
        <v>0</v>
      </c>
    </row>
    <row r="3958" spans="1:11" x14ac:dyDescent="0.15">
      <c r="A3958" s="3" t="str">
        <f>IF([1]基本档案!A3958=0,"",[1]基本档案!A3958)</f>
        <v/>
      </c>
      <c r="B3958" s="3">
        <f>[1]工序单价!B3980</f>
        <v>0</v>
      </c>
      <c r="E3958" s="6" t="str">
        <f>IF(D3958=0,"",VLOOKUP(D3958,[1]基本档案!$A$2:$B$481,2,FALSE))</f>
        <v/>
      </c>
      <c r="H3958" s="6" t="str">
        <f>IF(G3958=0,"",VLOOKUP(G3958,[1]工序单价!$B$2:$D$503,2,FALSE))</f>
        <v/>
      </c>
      <c r="I3958" s="6">
        <f>IF(G3958=0,0,VLOOKUP(G3958,[1]工序单价!$B$2:$D$503,3,FALSE))</f>
        <v>0</v>
      </c>
      <c r="K3958" s="6">
        <f t="shared" si="60"/>
        <v>0</v>
      </c>
    </row>
    <row r="3959" spans="1:11" x14ac:dyDescent="0.15">
      <c r="A3959" s="3" t="str">
        <f>IF([1]基本档案!A3959=0,"",[1]基本档案!A3959)</f>
        <v/>
      </c>
      <c r="B3959" s="3">
        <f>[1]工序单价!B3981</f>
        <v>0</v>
      </c>
      <c r="E3959" s="6" t="str">
        <f>IF(D3959=0,"",VLOOKUP(D3959,[1]基本档案!$A$2:$B$481,2,FALSE))</f>
        <v/>
      </c>
      <c r="H3959" s="6" t="str">
        <f>IF(G3959=0,"",VLOOKUP(G3959,[1]工序单价!$B$2:$D$503,2,FALSE))</f>
        <v/>
      </c>
      <c r="I3959" s="6">
        <f>IF(G3959=0,0,VLOOKUP(G3959,[1]工序单价!$B$2:$D$503,3,FALSE))</f>
        <v>0</v>
      </c>
      <c r="K3959" s="6">
        <f t="shared" si="60"/>
        <v>0</v>
      </c>
    </row>
    <row r="3960" spans="1:11" x14ac:dyDescent="0.15">
      <c r="A3960" s="3" t="str">
        <f>IF([1]基本档案!A3960=0,"",[1]基本档案!A3960)</f>
        <v/>
      </c>
      <c r="B3960" s="3">
        <f>[1]工序单价!B3982</f>
        <v>0</v>
      </c>
      <c r="E3960" s="6" t="str">
        <f>IF(D3960=0,"",VLOOKUP(D3960,[1]基本档案!$A$2:$B$481,2,FALSE))</f>
        <v/>
      </c>
      <c r="H3960" s="6" t="str">
        <f>IF(G3960=0,"",VLOOKUP(G3960,[1]工序单价!$B$2:$D$503,2,FALSE))</f>
        <v/>
      </c>
      <c r="I3960" s="6">
        <f>IF(G3960=0,0,VLOOKUP(G3960,[1]工序单价!$B$2:$D$503,3,FALSE))</f>
        <v>0</v>
      </c>
      <c r="K3960" s="6">
        <f t="shared" si="60"/>
        <v>0</v>
      </c>
    </row>
    <row r="3961" spans="1:11" x14ac:dyDescent="0.15">
      <c r="A3961" s="3" t="str">
        <f>IF([1]基本档案!A3961=0,"",[1]基本档案!A3961)</f>
        <v/>
      </c>
      <c r="B3961" s="3">
        <f>[1]工序单价!B3983</f>
        <v>0</v>
      </c>
      <c r="E3961" s="6" t="str">
        <f>IF(D3961=0,"",VLOOKUP(D3961,[1]基本档案!$A$2:$B$481,2,FALSE))</f>
        <v/>
      </c>
      <c r="H3961" s="6" t="str">
        <f>IF(G3961=0,"",VLOOKUP(G3961,[1]工序单价!$B$2:$D$503,2,FALSE))</f>
        <v/>
      </c>
      <c r="I3961" s="6">
        <f>IF(G3961=0,0,VLOOKUP(G3961,[1]工序单价!$B$2:$D$503,3,FALSE))</f>
        <v>0</v>
      </c>
      <c r="K3961" s="6">
        <f t="shared" si="60"/>
        <v>0</v>
      </c>
    </row>
    <row r="3962" spans="1:11" x14ac:dyDescent="0.15">
      <c r="A3962" s="3" t="str">
        <f>IF([1]基本档案!A3962=0,"",[1]基本档案!A3962)</f>
        <v/>
      </c>
      <c r="B3962" s="3">
        <f>[1]工序单价!B3984</f>
        <v>0</v>
      </c>
      <c r="E3962" s="6" t="str">
        <f>IF(D3962=0,"",VLOOKUP(D3962,[1]基本档案!$A$2:$B$481,2,FALSE))</f>
        <v/>
      </c>
      <c r="H3962" s="6" t="str">
        <f>IF(G3962=0,"",VLOOKUP(G3962,[1]工序单价!$B$2:$D$503,2,FALSE))</f>
        <v/>
      </c>
      <c r="I3962" s="6">
        <f>IF(G3962=0,0,VLOOKUP(G3962,[1]工序单价!$B$2:$D$503,3,FALSE))</f>
        <v>0</v>
      </c>
      <c r="K3962" s="6">
        <f t="shared" si="60"/>
        <v>0</v>
      </c>
    </row>
    <row r="3963" spans="1:11" x14ac:dyDescent="0.15">
      <c r="A3963" s="3" t="str">
        <f>IF([1]基本档案!A3963=0,"",[1]基本档案!A3963)</f>
        <v/>
      </c>
      <c r="B3963" s="3">
        <f>[1]工序单价!B3985</f>
        <v>0</v>
      </c>
      <c r="E3963" s="6" t="str">
        <f>IF(D3963=0,"",VLOOKUP(D3963,[1]基本档案!$A$2:$B$481,2,FALSE))</f>
        <v/>
      </c>
      <c r="H3963" s="6" t="str">
        <f>IF(G3963=0,"",VLOOKUP(G3963,[1]工序单价!$B$2:$D$503,2,FALSE))</f>
        <v/>
      </c>
      <c r="I3963" s="6">
        <f>IF(G3963=0,0,VLOOKUP(G3963,[1]工序单价!$B$2:$D$503,3,FALSE))</f>
        <v>0</v>
      </c>
      <c r="K3963" s="6">
        <f t="shared" si="60"/>
        <v>0</v>
      </c>
    </row>
    <row r="3964" spans="1:11" x14ac:dyDescent="0.15">
      <c r="A3964" s="3" t="str">
        <f>IF([1]基本档案!A3964=0,"",[1]基本档案!A3964)</f>
        <v/>
      </c>
      <c r="B3964" s="3">
        <f>[1]工序单价!B3986</f>
        <v>0</v>
      </c>
      <c r="E3964" s="6" t="str">
        <f>IF(D3964=0,"",VLOOKUP(D3964,[1]基本档案!$A$2:$B$481,2,FALSE))</f>
        <v/>
      </c>
      <c r="H3964" s="6" t="str">
        <f>IF(G3964=0,"",VLOOKUP(G3964,[1]工序单价!$B$2:$D$503,2,FALSE))</f>
        <v/>
      </c>
      <c r="I3964" s="6">
        <f>IF(G3964=0,0,VLOOKUP(G3964,[1]工序单价!$B$2:$D$503,3,FALSE))</f>
        <v>0</v>
      </c>
      <c r="K3964" s="6">
        <f t="shared" si="60"/>
        <v>0</v>
      </c>
    </row>
    <row r="3965" spans="1:11" x14ac:dyDescent="0.15">
      <c r="A3965" s="3" t="str">
        <f>IF([1]基本档案!A3965=0,"",[1]基本档案!A3965)</f>
        <v/>
      </c>
      <c r="B3965" s="3">
        <f>[1]工序单价!B3987</f>
        <v>0</v>
      </c>
      <c r="E3965" s="6" t="str">
        <f>IF(D3965=0,"",VLOOKUP(D3965,[1]基本档案!$A$2:$B$481,2,FALSE))</f>
        <v/>
      </c>
      <c r="H3965" s="6" t="str">
        <f>IF(G3965=0,"",VLOOKUP(G3965,[1]工序单价!$B$2:$D$503,2,FALSE))</f>
        <v/>
      </c>
      <c r="I3965" s="6">
        <f>IF(G3965=0,0,VLOOKUP(G3965,[1]工序单价!$B$2:$D$503,3,FALSE))</f>
        <v>0</v>
      </c>
      <c r="K3965" s="6">
        <f t="shared" si="60"/>
        <v>0</v>
      </c>
    </row>
    <row r="3966" spans="1:11" x14ac:dyDescent="0.15">
      <c r="A3966" s="3" t="str">
        <f>IF([1]基本档案!A3966=0,"",[1]基本档案!A3966)</f>
        <v/>
      </c>
      <c r="B3966" s="3">
        <f>[1]工序单价!B3988</f>
        <v>0</v>
      </c>
      <c r="E3966" s="6" t="str">
        <f>IF(D3966=0,"",VLOOKUP(D3966,[1]基本档案!$A$2:$B$481,2,FALSE))</f>
        <v/>
      </c>
      <c r="H3966" s="6" t="str">
        <f>IF(G3966=0,"",VLOOKUP(G3966,[1]工序单价!$B$2:$D$503,2,FALSE))</f>
        <v/>
      </c>
      <c r="I3966" s="6">
        <f>IF(G3966=0,0,VLOOKUP(G3966,[1]工序单价!$B$2:$D$503,3,FALSE))</f>
        <v>0</v>
      </c>
      <c r="K3966" s="6">
        <f t="shared" si="60"/>
        <v>0</v>
      </c>
    </row>
    <row r="3967" spans="1:11" x14ac:dyDescent="0.15">
      <c r="A3967" s="3" t="str">
        <f>IF([1]基本档案!A3967=0,"",[1]基本档案!A3967)</f>
        <v/>
      </c>
      <c r="B3967" s="3">
        <f>[1]工序单价!B3989</f>
        <v>0</v>
      </c>
      <c r="E3967" s="6" t="str">
        <f>IF(D3967=0,"",VLOOKUP(D3967,[1]基本档案!$A$2:$B$481,2,FALSE))</f>
        <v/>
      </c>
      <c r="H3967" s="6" t="str">
        <f>IF(G3967=0,"",VLOOKUP(G3967,[1]工序单价!$B$2:$D$503,2,FALSE))</f>
        <v/>
      </c>
      <c r="I3967" s="6">
        <f>IF(G3967=0,0,VLOOKUP(G3967,[1]工序单价!$B$2:$D$503,3,FALSE))</f>
        <v>0</v>
      </c>
      <c r="K3967" s="6">
        <f t="shared" si="60"/>
        <v>0</v>
      </c>
    </row>
    <row r="3968" spans="1:11" x14ac:dyDescent="0.15">
      <c r="A3968" s="3" t="str">
        <f>IF([1]基本档案!A3968=0,"",[1]基本档案!A3968)</f>
        <v/>
      </c>
      <c r="B3968" s="3">
        <f>[1]工序单价!B3990</f>
        <v>0</v>
      </c>
      <c r="E3968" s="6" t="str">
        <f>IF(D3968=0,"",VLOOKUP(D3968,[1]基本档案!$A$2:$B$481,2,FALSE))</f>
        <v/>
      </c>
      <c r="H3968" s="6" t="str">
        <f>IF(G3968=0,"",VLOOKUP(G3968,[1]工序单价!$B$2:$D$503,2,FALSE))</f>
        <v/>
      </c>
      <c r="I3968" s="6">
        <f>IF(G3968=0,0,VLOOKUP(G3968,[1]工序单价!$B$2:$D$503,3,FALSE))</f>
        <v>0</v>
      </c>
      <c r="K3968" s="6">
        <f t="shared" si="60"/>
        <v>0</v>
      </c>
    </row>
    <row r="3969" spans="1:11" x14ac:dyDescent="0.15">
      <c r="A3969" s="3" t="str">
        <f>IF([1]基本档案!A3969=0,"",[1]基本档案!A3969)</f>
        <v/>
      </c>
      <c r="B3969" s="3">
        <f>[1]工序单价!B3991</f>
        <v>0</v>
      </c>
      <c r="E3969" s="6" t="str">
        <f>IF(D3969=0,"",VLOOKUP(D3969,[1]基本档案!$A$2:$B$481,2,FALSE))</f>
        <v/>
      </c>
      <c r="H3969" s="6" t="str">
        <f>IF(G3969=0,"",VLOOKUP(G3969,[1]工序单价!$B$2:$D$503,2,FALSE))</f>
        <v/>
      </c>
      <c r="I3969" s="6">
        <f>IF(G3969=0,0,VLOOKUP(G3969,[1]工序单价!$B$2:$D$503,3,FALSE))</f>
        <v>0</v>
      </c>
      <c r="K3969" s="6">
        <f t="shared" si="60"/>
        <v>0</v>
      </c>
    </row>
    <row r="3970" spans="1:11" x14ac:dyDescent="0.15">
      <c r="A3970" s="3" t="str">
        <f>IF([1]基本档案!A3970=0,"",[1]基本档案!A3970)</f>
        <v/>
      </c>
      <c r="B3970" s="3">
        <f>[1]工序单价!B3992</f>
        <v>0</v>
      </c>
      <c r="E3970" s="6" t="str">
        <f>IF(D3970=0,"",VLOOKUP(D3970,[1]基本档案!$A$2:$B$481,2,FALSE))</f>
        <v/>
      </c>
      <c r="H3970" s="6" t="str">
        <f>IF(G3970=0,"",VLOOKUP(G3970,[1]工序单价!$B$2:$D$503,2,FALSE))</f>
        <v/>
      </c>
      <c r="I3970" s="6">
        <f>IF(G3970=0,0,VLOOKUP(G3970,[1]工序单价!$B$2:$D$503,3,FALSE))</f>
        <v>0</v>
      </c>
      <c r="K3970" s="6">
        <f t="shared" ref="K3970:K4033" si="61">I3970*J3970</f>
        <v>0</v>
      </c>
    </row>
    <row r="3971" spans="1:11" x14ac:dyDescent="0.15">
      <c r="A3971" s="3" t="str">
        <f>IF([1]基本档案!A3971=0,"",[1]基本档案!A3971)</f>
        <v/>
      </c>
      <c r="B3971" s="3">
        <f>[1]工序单价!B3993</f>
        <v>0</v>
      </c>
      <c r="E3971" s="6" t="str">
        <f>IF(D3971=0,"",VLOOKUP(D3971,[1]基本档案!$A$2:$B$481,2,FALSE))</f>
        <v/>
      </c>
      <c r="H3971" s="6" t="str">
        <f>IF(G3971=0,"",VLOOKUP(G3971,[1]工序单价!$B$2:$D$503,2,FALSE))</f>
        <v/>
      </c>
      <c r="I3971" s="6">
        <f>IF(G3971=0,0,VLOOKUP(G3971,[1]工序单价!$B$2:$D$503,3,FALSE))</f>
        <v>0</v>
      </c>
      <c r="K3971" s="6">
        <f t="shared" si="61"/>
        <v>0</v>
      </c>
    </row>
    <row r="3972" spans="1:11" x14ac:dyDescent="0.15">
      <c r="A3972" s="3" t="str">
        <f>IF([1]基本档案!A3972=0,"",[1]基本档案!A3972)</f>
        <v/>
      </c>
      <c r="B3972" s="3">
        <f>[1]工序单价!B3994</f>
        <v>0</v>
      </c>
      <c r="E3972" s="6" t="str">
        <f>IF(D3972=0,"",VLOOKUP(D3972,[1]基本档案!$A$2:$B$481,2,FALSE))</f>
        <v/>
      </c>
      <c r="H3972" s="6" t="str">
        <f>IF(G3972=0,"",VLOOKUP(G3972,[1]工序单价!$B$2:$D$503,2,FALSE))</f>
        <v/>
      </c>
      <c r="I3972" s="6">
        <f>IF(G3972=0,0,VLOOKUP(G3972,[1]工序单价!$B$2:$D$503,3,FALSE))</f>
        <v>0</v>
      </c>
      <c r="K3972" s="6">
        <f t="shared" si="61"/>
        <v>0</v>
      </c>
    </row>
    <row r="3973" spans="1:11" x14ac:dyDescent="0.15">
      <c r="A3973" s="3" t="str">
        <f>IF([1]基本档案!A3973=0,"",[1]基本档案!A3973)</f>
        <v/>
      </c>
      <c r="B3973" s="3">
        <f>[1]工序单价!B3995</f>
        <v>0</v>
      </c>
      <c r="E3973" s="6" t="str">
        <f>IF(D3973=0,"",VLOOKUP(D3973,[1]基本档案!$A$2:$B$481,2,FALSE))</f>
        <v/>
      </c>
      <c r="H3973" s="6" t="str">
        <f>IF(G3973=0,"",VLOOKUP(G3973,[1]工序单价!$B$2:$D$503,2,FALSE))</f>
        <v/>
      </c>
      <c r="I3973" s="6">
        <f>IF(G3973=0,0,VLOOKUP(G3973,[1]工序单价!$B$2:$D$503,3,FALSE))</f>
        <v>0</v>
      </c>
      <c r="K3973" s="6">
        <f t="shared" si="61"/>
        <v>0</v>
      </c>
    </row>
    <row r="3974" spans="1:11" x14ac:dyDescent="0.15">
      <c r="A3974" s="3" t="str">
        <f>IF([1]基本档案!A3974=0,"",[1]基本档案!A3974)</f>
        <v/>
      </c>
      <c r="B3974" s="3">
        <f>[1]工序单价!B3996</f>
        <v>0</v>
      </c>
      <c r="E3974" s="6" t="str">
        <f>IF(D3974=0,"",VLOOKUP(D3974,[1]基本档案!$A$2:$B$481,2,FALSE))</f>
        <v/>
      </c>
      <c r="H3974" s="6" t="str">
        <f>IF(G3974=0,"",VLOOKUP(G3974,[1]工序单价!$B$2:$D$503,2,FALSE))</f>
        <v/>
      </c>
      <c r="I3974" s="6">
        <f>IF(G3974=0,0,VLOOKUP(G3974,[1]工序单价!$B$2:$D$503,3,FALSE))</f>
        <v>0</v>
      </c>
      <c r="K3974" s="6">
        <f t="shared" si="61"/>
        <v>0</v>
      </c>
    </row>
    <row r="3975" spans="1:11" x14ac:dyDescent="0.15">
      <c r="A3975" s="3" t="str">
        <f>IF([1]基本档案!A3975=0,"",[1]基本档案!A3975)</f>
        <v/>
      </c>
      <c r="B3975" s="3">
        <f>[1]工序单价!B3997</f>
        <v>0</v>
      </c>
      <c r="E3975" s="6" t="str">
        <f>IF(D3975=0,"",VLOOKUP(D3975,[1]基本档案!$A$2:$B$481,2,FALSE))</f>
        <v/>
      </c>
      <c r="H3975" s="6" t="str">
        <f>IF(G3975=0,"",VLOOKUP(G3975,[1]工序单价!$B$2:$D$503,2,FALSE))</f>
        <v/>
      </c>
      <c r="I3975" s="6">
        <f>IF(G3975=0,0,VLOOKUP(G3975,[1]工序单价!$B$2:$D$503,3,FALSE))</f>
        <v>0</v>
      </c>
      <c r="K3975" s="6">
        <f t="shared" si="61"/>
        <v>0</v>
      </c>
    </row>
    <row r="3976" spans="1:11" x14ac:dyDescent="0.15">
      <c r="A3976" s="3" t="str">
        <f>IF([1]基本档案!A3976=0,"",[1]基本档案!A3976)</f>
        <v/>
      </c>
      <c r="B3976" s="3">
        <f>[1]工序单价!B3998</f>
        <v>0</v>
      </c>
      <c r="E3976" s="6" t="str">
        <f>IF(D3976=0,"",VLOOKUP(D3976,[1]基本档案!$A$2:$B$481,2,FALSE))</f>
        <v/>
      </c>
      <c r="H3976" s="6" t="str">
        <f>IF(G3976=0,"",VLOOKUP(G3976,[1]工序单价!$B$2:$D$503,2,FALSE))</f>
        <v/>
      </c>
      <c r="I3976" s="6">
        <f>IF(G3976=0,0,VLOOKUP(G3976,[1]工序单价!$B$2:$D$503,3,FALSE))</f>
        <v>0</v>
      </c>
      <c r="K3976" s="6">
        <f t="shared" si="61"/>
        <v>0</v>
      </c>
    </row>
    <row r="3977" spans="1:11" x14ac:dyDescent="0.15">
      <c r="A3977" s="3" t="str">
        <f>IF([1]基本档案!A3977=0,"",[1]基本档案!A3977)</f>
        <v/>
      </c>
      <c r="B3977" s="3">
        <f>[1]工序单价!B3999</f>
        <v>0</v>
      </c>
      <c r="E3977" s="6" t="str">
        <f>IF(D3977=0,"",VLOOKUP(D3977,[1]基本档案!$A$2:$B$481,2,FALSE))</f>
        <v/>
      </c>
      <c r="H3977" s="6" t="str">
        <f>IF(G3977=0,"",VLOOKUP(G3977,[1]工序单价!$B$2:$D$503,2,FALSE))</f>
        <v/>
      </c>
      <c r="I3977" s="6">
        <f>IF(G3977=0,0,VLOOKUP(G3977,[1]工序单价!$B$2:$D$503,3,FALSE))</f>
        <v>0</v>
      </c>
      <c r="K3977" s="6">
        <f t="shared" si="61"/>
        <v>0</v>
      </c>
    </row>
    <row r="3978" spans="1:11" x14ac:dyDescent="0.15">
      <c r="A3978" s="3" t="str">
        <f>IF([1]基本档案!A3978=0,"",[1]基本档案!A3978)</f>
        <v/>
      </c>
      <c r="B3978" s="3">
        <f>[1]工序单价!B4000</f>
        <v>0</v>
      </c>
      <c r="E3978" s="6" t="str">
        <f>IF(D3978=0,"",VLOOKUP(D3978,[1]基本档案!$A$2:$B$481,2,FALSE))</f>
        <v/>
      </c>
      <c r="H3978" s="6" t="str">
        <f>IF(G3978=0,"",VLOOKUP(G3978,[1]工序单价!$B$2:$D$503,2,FALSE))</f>
        <v/>
      </c>
      <c r="I3978" s="6">
        <f>IF(G3978=0,0,VLOOKUP(G3978,[1]工序单价!$B$2:$D$503,3,FALSE))</f>
        <v>0</v>
      </c>
      <c r="K3978" s="6">
        <f t="shared" si="61"/>
        <v>0</v>
      </c>
    </row>
    <row r="3979" spans="1:11" x14ac:dyDescent="0.15">
      <c r="A3979" s="3" t="str">
        <f>IF([1]基本档案!A3979=0,"",[1]基本档案!A3979)</f>
        <v/>
      </c>
      <c r="B3979" s="3">
        <f>[1]工序单价!B4001</f>
        <v>0</v>
      </c>
      <c r="E3979" s="6" t="str">
        <f>IF(D3979=0,"",VLOOKUP(D3979,[1]基本档案!$A$2:$B$481,2,FALSE))</f>
        <v/>
      </c>
      <c r="H3979" s="6" t="str">
        <f>IF(G3979=0,"",VLOOKUP(G3979,[1]工序单价!$B$2:$D$503,2,FALSE))</f>
        <v/>
      </c>
      <c r="I3979" s="6">
        <f>IF(G3979=0,0,VLOOKUP(G3979,[1]工序单价!$B$2:$D$503,3,FALSE))</f>
        <v>0</v>
      </c>
      <c r="K3979" s="6">
        <f t="shared" si="61"/>
        <v>0</v>
      </c>
    </row>
    <row r="3980" spans="1:11" x14ac:dyDescent="0.15">
      <c r="A3980" s="3" t="str">
        <f>IF([1]基本档案!A3980=0,"",[1]基本档案!A3980)</f>
        <v/>
      </c>
      <c r="B3980" s="3">
        <f>[1]工序单价!B4002</f>
        <v>0</v>
      </c>
      <c r="E3980" s="6" t="str">
        <f>IF(D3980=0,"",VLOOKUP(D3980,[1]基本档案!$A$2:$B$481,2,FALSE))</f>
        <v/>
      </c>
      <c r="H3980" s="6" t="str">
        <f>IF(G3980=0,"",VLOOKUP(G3980,[1]工序单价!$B$2:$D$503,2,FALSE))</f>
        <v/>
      </c>
      <c r="I3980" s="6">
        <f>IF(G3980=0,0,VLOOKUP(G3980,[1]工序单价!$B$2:$D$503,3,FALSE))</f>
        <v>0</v>
      </c>
      <c r="K3980" s="6">
        <f t="shared" si="61"/>
        <v>0</v>
      </c>
    </row>
    <row r="3981" spans="1:11" x14ac:dyDescent="0.15">
      <c r="A3981" s="3" t="str">
        <f>IF([1]基本档案!A3981=0,"",[1]基本档案!A3981)</f>
        <v/>
      </c>
      <c r="B3981" s="3">
        <f>[1]工序单价!B4003</f>
        <v>0</v>
      </c>
      <c r="E3981" s="6" t="str">
        <f>IF(D3981=0,"",VLOOKUP(D3981,[1]基本档案!$A$2:$B$481,2,FALSE))</f>
        <v/>
      </c>
      <c r="H3981" s="6" t="str">
        <f>IF(G3981=0,"",VLOOKUP(G3981,[1]工序单价!$B$2:$D$503,2,FALSE))</f>
        <v/>
      </c>
      <c r="I3981" s="6">
        <f>IF(G3981=0,0,VLOOKUP(G3981,[1]工序单价!$B$2:$D$503,3,FALSE))</f>
        <v>0</v>
      </c>
      <c r="K3981" s="6">
        <f t="shared" si="61"/>
        <v>0</v>
      </c>
    </row>
    <row r="3982" spans="1:11" x14ac:dyDescent="0.15">
      <c r="A3982" s="3" t="str">
        <f>IF([1]基本档案!A3982=0,"",[1]基本档案!A3982)</f>
        <v/>
      </c>
      <c r="B3982" s="3">
        <f>[1]工序单价!B4004</f>
        <v>0</v>
      </c>
      <c r="E3982" s="6" t="str">
        <f>IF(D3982=0,"",VLOOKUP(D3982,[1]基本档案!$A$2:$B$481,2,FALSE))</f>
        <v/>
      </c>
      <c r="H3982" s="6" t="str">
        <f>IF(G3982=0,"",VLOOKUP(G3982,[1]工序单价!$B$2:$D$503,2,FALSE))</f>
        <v/>
      </c>
      <c r="I3982" s="6">
        <f>IF(G3982=0,0,VLOOKUP(G3982,[1]工序单价!$B$2:$D$503,3,FALSE))</f>
        <v>0</v>
      </c>
      <c r="K3982" s="6">
        <f t="shared" si="61"/>
        <v>0</v>
      </c>
    </row>
    <row r="3983" spans="1:11" x14ac:dyDescent="0.15">
      <c r="A3983" s="3" t="str">
        <f>IF([1]基本档案!A3983=0,"",[1]基本档案!A3983)</f>
        <v/>
      </c>
      <c r="B3983" s="3">
        <f>[1]工序单价!B4005</f>
        <v>0</v>
      </c>
      <c r="E3983" s="6" t="str">
        <f>IF(D3983=0,"",VLOOKUP(D3983,[1]基本档案!$A$2:$B$481,2,FALSE))</f>
        <v/>
      </c>
      <c r="H3983" s="6" t="str">
        <f>IF(G3983=0,"",VLOOKUP(G3983,[1]工序单价!$B$2:$D$503,2,FALSE))</f>
        <v/>
      </c>
      <c r="I3983" s="6">
        <f>IF(G3983=0,0,VLOOKUP(G3983,[1]工序单价!$B$2:$D$503,3,FALSE))</f>
        <v>0</v>
      </c>
      <c r="K3983" s="6">
        <f t="shared" si="61"/>
        <v>0</v>
      </c>
    </row>
    <row r="3984" spans="1:11" x14ac:dyDescent="0.15">
      <c r="A3984" s="3" t="str">
        <f>IF([1]基本档案!A3984=0,"",[1]基本档案!A3984)</f>
        <v/>
      </c>
      <c r="B3984" s="3">
        <f>[1]工序单价!B4006</f>
        <v>0</v>
      </c>
      <c r="E3984" s="6" t="str">
        <f>IF(D3984=0,"",VLOOKUP(D3984,[1]基本档案!$A$2:$B$481,2,FALSE))</f>
        <v/>
      </c>
      <c r="H3984" s="6" t="str">
        <f>IF(G3984=0,"",VLOOKUP(G3984,[1]工序单价!$B$2:$D$503,2,FALSE))</f>
        <v/>
      </c>
      <c r="I3984" s="6">
        <f>IF(G3984=0,0,VLOOKUP(G3984,[1]工序单价!$B$2:$D$503,3,FALSE))</f>
        <v>0</v>
      </c>
      <c r="K3984" s="6">
        <f t="shared" si="61"/>
        <v>0</v>
      </c>
    </row>
    <row r="3985" spans="1:11" x14ac:dyDescent="0.15">
      <c r="A3985" s="3" t="str">
        <f>IF([1]基本档案!A3985=0,"",[1]基本档案!A3985)</f>
        <v/>
      </c>
      <c r="B3985" s="3">
        <f>[1]工序单价!B4007</f>
        <v>0</v>
      </c>
      <c r="E3985" s="6" t="str">
        <f>IF(D3985=0,"",VLOOKUP(D3985,[1]基本档案!$A$2:$B$481,2,FALSE))</f>
        <v/>
      </c>
      <c r="H3985" s="6" t="str">
        <f>IF(G3985=0,"",VLOOKUP(G3985,[1]工序单价!$B$2:$D$503,2,FALSE))</f>
        <v/>
      </c>
      <c r="I3985" s="6">
        <f>IF(G3985=0,0,VLOOKUP(G3985,[1]工序单价!$B$2:$D$503,3,FALSE))</f>
        <v>0</v>
      </c>
      <c r="K3985" s="6">
        <f t="shared" si="61"/>
        <v>0</v>
      </c>
    </row>
    <row r="3986" spans="1:11" x14ac:dyDescent="0.15">
      <c r="A3986" s="3" t="str">
        <f>IF([1]基本档案!A3986=0,"",[1]基本档案!A3986)</f>
        <v/>
      </c>
      <c r="B3986" s="3">
        <f>[1]工序单价!B4008</f>
        <v>0</v>
      </c>
      <c r="E3986" s="6" t="str">
        <f>IF(D3986=0,"",VLOOKUP(D3986,[1]基本档案!$A$2:$B$481,2,FALSE))</f>
        <v/>
      </c>
      <c r="H3986" s="6" t="str">
        <f>IF(G3986=0,"",VLOOKUP(G3986,[1]工序单价!$B$2:$D$503,2,FALSE))</f>
        <v/>
      </c>
      <c r="I3986" s="6">
        <f>IF(G3986=0,0,VLOOKUP(G3986,[1]工序单价!$B$2:$D$503,3,FALSE))</f>
        <v>0</v>
      </c>
      <c r="K3986" s="6">
        <f t="shared" si="61"/>
        <v>0</v>
      </c>
    </row>
    <row r="3987" spans="1:11" x14ac:dyDescent="0.15">
      <c r="A3987" s="3" t="str">
        <f>IF([1]基本档案!A3987=0,"",[1]基本档案!A3987)</f>
        <v/>
      </c>
      <c r="B3987" s="3">
        <f>[1]工序单价!B4009</f>
        <v>0</v>
      </c>
      <c r="E3987" s="6" t="str">
        <f>IF(D3987=0,"",VLOOKUP(D3987,[1]基本档案!$A$2:$B$481,2,FALSE))</f>
        <v/>
      </c>
      <c r="H3987" s="6" t="str">
        <f>IF(G3987=0,"",VLOOKUP(G3987,[1]工序单价!$B$2:$D$503,2,FALSE))</f>
        <v/>
      </c>
      <c r="I3987" s="6">
        <f>IF(G3987=0,0,VLOOKUP(G3987,[1]工序单价!$B$2:$D$503,3,FALSE))</f>
        <v>0</v>
      </c>
      <c r="K3987" s="6">
        <f t="shared" si="61"/>
        <v>0</v>
      </c>
    </row>
    <row r="3988" spans="1:11" x14ac:dyDescent="0.15">
      <c r="A3988" s="3" t="str">
        <f>IF([1]基本档案!A3988=0,"",[1]基本档案!A3988)</f>
        <v/>
      </c>
      <c r="B3988" s="3">
        <f>[1]工序单价!B4010</f>
        <v>0</v>
      </c>
      <c r="E3988" s="6" t="str">
        <f>IF(D3988=0,"",VLOOKUP(D3988,[1]基本档案!$A$2:$B$481,2,FALSE))</f>
        <v/>
      </c>
      <c r="H3988" s="6" t="str">
        <f>IF(G3988=0,"",VLOOKUP(G3988,[1]工序单价!$B$2:$D$503,2,FALSE))</f>
        <v/>
      </c>
      <c r="I3988" s="6">
        <f>IF(G3988=0,0,VLOOKUP(G3988,[1]工序单价!$B$2:$D$503,3,FALSE))</f>
        <v>0</v>
      </c>
      <c r="K3988" s="6">
        <f t="shared" si="61"/>
        <v>0</v>
      </c>
    </row>
    <row r="3989" spans="1:11" x14ac:dyDescent="0.15">
      <c r="A3989" s="3" t="str">
        <f>IF([1]基本档案!A3989=0,"",[1]基本档案!A3989)</f>
        <v/>
      </c>
      <c r="B3989" s="3">
        <f>[1]工序单价!B4011</f>
        <v>0</v>
      </c>
      <c r="E3989" s="6" t="str">
        <f>IF(D3989=0,"",VLOOKUP(D3989,[1]基本档案!$A$2:$B$481,2,FALSE))</f>
        <v/>
      </c>
      <c r="H3989" s="6" t="str">
        <f>IF(G3989=0,"",VLOOKUP(G3989,[1]工序单价!$B$2:$D$503,2,FALSE))</f>
        <v/>
      </c>
      <c r="I3989" s="6">
        <f>IF(G3989=0,0,VLOOKUP(G3989,[1]工序单价!$B$2:$D$503,3,FALSE))</f>
        <v>0</v>
      </c>
      <c r="K3989" s="6">
        <f t="shared" si="61"/>
        <v>0</v>
      </c>
    </row>
    <row r="3990" spans="1:11" x14ac:dyDescent="0.15">
      <c r="A3990" s="3" t="str">
        <f>IF([1]基本档案!A3990=0,"",[1]基本档案!A3990)</f>
        <v/>
      </c>
      <c r="B3990" s="3">
        <f>[1]工序单价!B4012</f>
        <v>0</v>
      </c>
      <c r="E3990" s="6" t="str">
        <f>IF(D3990=0,"",VLOOKUP(D3990,[1]基本档案!$A$2:$B$481,2,FALSE))</f>
        <v/>
      </c>
      <c r="H3990" s="6" t="str">
        <f>IF(G3990=0,"",VLOOKUP(G3990,[1]工序单价!$B$2:$D$503,2,FALSE))</f>
        <v/>
      </c>
      <c r="I3990" s="6">
        <f>IF(G3990=0,0,VLOOKUP(G3990,[1]工序单价!$B$2:$D$503,3,FALSE))</f>
        <v>0</v>
      </c>
      <c r="K3990" s="6">
        <f t="shared" si="61"/>
        <v>0</v>
      </c>
    </row>
    <row r="3991" spans="1:11" x14ac:dyDescent="0.15">
      <c r="A3991" s="3" t="str">
        <f>IF([1]基本档案!A3991=0,"",[1]基本档案!A3991)</f>
        <v/>
      </c>
      <c r="B3991" s="3">
        <f>[1]工序单价!B4013</f>
        <v>0</v>
      </c>
      <c r="E3991" s="6" t="str">
        <f>IF(D3991=0,"",VLOOKUP(D3991,[1]基本档案!$A$2:$B$481,2,FALSE))</f>
        <v/>
      </c>
      <c r="H3991" s="6" t="str">
        <f>IF(G3991=0,"",VLOOKUP(G3991,[1]工序单价!$B$2:$D$503,2,FALSE))</f>
        <v/>
      </c>
      <c r="I3991" s="6">
        <f>IF(G3991=0,0,VLOOKUP(G3991,[1]工序单价!$B$2:$D$503,3,FALSE))</f>
        <v>0</v>
      </c>
      <c r="K3991" s="6">
        <f t="shared" si="61"/>
        <v>0</v>
      </c>
    </row>
    <row r="3992" spans="1:11" x14ac:dyDescent="0.15">
      <c r="A3992" s="3" t="str">
        <f>IF([1]基本档案!A3992=0,"",[1]基本档案!A3992)</f>
        <v/>
      </c>
      <c r="B3992" s="3">
        <f>[1]工序单价!B4014</f>
        <v>0</v>
      </c>
      <c r="E3992" s="6" t="str">
        <f>IF(D3992=0,"",VLOOKUP(D3992,[1]基本档案!$A$2:$B$481,2,FALSE))</f>
        <v/>
      </c>
      <c r="H3992" s="6" t="str">
        <f>IF(G3992=0,"",VLOOKUP(G3992,[1]工序单价!$B$2:$D$503,2,FALSE))</f>
        <v/>
      </c>
      <c r="I3992" s="6">
        <f>IF(G3992=0,0,VLOOKUP(G3992,[1]工序单价!$B$2:$D$503,3,FALSE))</f>
        <v>0</v>
      </c>
      <c r="K3992" s="6">
        <f t="shared" si="61"/>
        <v>0</v>
      </c>
    </row>
    <row r="3993" spans="1:11" x14ac:dyDescent="0.15">
      <c r="A3993" s="3" t="str">
        <f>IF([1]基本档案!A3993=0,"",[1]基本档案!A3993)</f>
        <v/>
      </c>
      <c r="B3993" s="3">
        <f>[1]工序单价!B4015</f>
        <v>0</v>
      </c>
      <c r="E3993" s="6" t="str">
        <f>IF(D3993=0,"",VLOOKUP(D3993,[1]基本档案!$A$2:$B$481,2,FALSE))</f>
        <v/>
      </c>
      <c r="H3993" s="6" t="str">
        <f>IF(G3993=0,"",VLOOKUP(G3993,[1]工序单价!$B$2:$D$503,2,FALSE))</f>
        <v/>
      </c>
      <c r="I3993" s="6">
        <f>IF(G3993=0,0,VLOOKUP(G3993,[1]工序单价!$B$2:$D$503,3,FALSE))</f>
        <v>0</v>
      </c>
      <c r="K3993" s="6">
        <f t="shared" si="61"/>
        <v>0</v>
      </c>
    </row>
    <row r="3994" spans="1:11" x14ac:dyDescent="0.15">
      <c r="A3994" s="3" t="str">
        <f>IF([1]基本档案!A3994=0,"",[1]基本档案!A3994)</f>
        <v/>
      </c>
      <c r="B3994" s="3">
        <f>[1]工序单价!B4016</f>
        <v>0</v>
      </c>
      <c r="E3994" s="6" t="str">
        <f>IF(D3994=0,"",VLOOKUP(D3994,[1]基本档案!$A$2:$B$481,2,FALSE))</f>
        <v/>
      </c>
      <c r="H3994" s="6" t="str">
        <f>IF(G3994=0,"",VLOOKUP(G3994,[1]工序单价!$B$2:$D$503,2,FALSE))</f>
        <v/>
      </c>
      <c r="I3994" s="6">
        <f>IF(G3994=0,0,VLOOKUP(G3994,[1]工序单价!$B$2:$D$503,3,FALSE))</f>
        <v>0</v>
      </c>
      <c r="K3994" s="6">
        <f t="shared" si="61"/>
        <v>0</v>
      </c>
    </row>
    <row r="3995" spans="1:11" x14ac:dyDescent="0.15">
      <c r="A3995" s="3" t="str">
        <f>IF([1]基本档案!A3995=0,"",[1]基本档案!A3995)</f>
        <v/>
      </c>
      <c r="B3995" s="3">
        <f>[1]工序单价!B4017</f>
        <v>0</v>
      </c>
      <c r="E3995" s="6" t="str">
        <f>IF(D3995=0,"",VLOOKUP(D3995,[1]基本档案!$A$2:$B$481,2,FALSE))</f>
        <v/>
      </c>
      <c r="H3995" s="6" t="str">
        <f>IF(G3995=0,"",VLOOKUP(G3995,[1]工序单价!$B$2:$D$503,2,FALSE))</f>
        <v/>
      </c>
      <c r="I3995" s="6">
        <f>IF(G3995=0,0,VLOOKUP(G3995,[1]工序单价!$B$2:$D$503,3,FALSE))</f>
        <v>0</v>
      </c>
      <c r="K3995" s="6">
        <f t="shared" si="61"/>
        <v>0</v>
      </c>
    </row>
    <row r="3996" spans="1:11" x14ac:dyDescent="0.15">
      <c r="A3996" s="3" t="str">
        <f>IF([1]基本档案!A3996=0,"",[1]基本档案!A3996)</f>
        <v/>
      </c>
      <c r="B3996" s="3">
        <f>[1]工序单价!B4018</f>
        <v>0</v>
      </c>
      <c r="E3996" s="6" t="str">
        <f>IF(D3996=0,"",VLOOKUP(D3996,[1]基本档案!$A$2:$B$481,2,FALSE))</f>
        <v/>
      </c>
      <c r="H3996" s="6" t="str">
        <f>IF(G3996=0,"",VLOOKUP(G3996,[1]工序单价!$B$2:$D$503,2,FALSE))</f>
        <v/>
      </c>
      <c r="I3996" s="6">
        <f>IF(G3996=0,0,VLOOKUP(G3996,[1]工序单价!$B$2:$D$503,3,FALSE))</f>
        <v>0</v>
      </c>
      <c r="K3996" s="6">
        <f t="shared" si="61"/>
        <v>0</v>
      </c>
    </row>
    <row r="3997" spans="1:11" x14ac:dyDescent="0.15">
      <c r="A3997" s="3" t="str">
        <f>IF([1]基本档案!A3997=0,"",[1]基本档案!A3997)</f>
        <v/>
      </c>
      <c r="B3997" s="3">
        <f>[1]工序单价!B4019</f>
        <v>0</v>
      </c>
      <c r="E3997" s="6" t="str">
        <f>IF(D3997=0,"",VLOOKUP(D3997,[1]基本档案!$A$2:$B$481,2,FALSE))</f>
        <v/>
      </c>
      <c r="H3997" s="6" t="str">
        <f>IF(G3997=0,"",VLOOKUP(G3997,[1]工序单价!$B$2:$D$503,2,FALSE))</f>
        <v/>
      </c>
      <c r="I3997" s="6">
        <f>IF(G3997=0,0,VLOOKUP(G3997,[1]工序单价!$B$2:$D$503,3,FALSE))</f>
        <v>0</v>
      </c>
      <c r="K3997" s="6">
        <f t="shared" si="61"/>
        <v>0</v>
      </c>
    </row>
    <row r="3998" spans="1:11" x14ac:dyDescent="0.15">
      <c r="A3998" s="3" t="str">
        <f>IF([1]基本档案!A3998=0,"",[1]基本档案!A3998)</f>
        <v/>
      </c>
      <c r="B3998" s="3">
        <f>[1]工序单价!B4020</f>
        <v>0</v>
      </c>
      <c r="E3998" s="6" t="str">
        <f>IF(D3998=0,"",VLOOKUP(D3998,[1]基本档案!$A$2:$B$481,2,FALSE))</f>
        <v/>
      </c>
      <c r="H3998" s="6" t="str">
        <f>IF(G3998=0,"",VLOOKUP(G3998,[1]工序单价!$B$2:$D$503,2,FALSE))</f>
        <v/>
      </c>
      <c r="I3998" s="6">
        <f>IF(G3998=0,0,VLOOKUP(G3998,[1]工序单价!$B$2:$D$503,3,FALSE))</f>
        <v>0</v>
      </c>
      <c r="K3998" s="6">
        <f t="shared" si="61"/>
        <v>0</v>
      </c>
    </row>
    <row r="3999" spans="1:11" x14ac:dyDescent="0.15">
      <c r="A3999" s="3" t="str">
        <f>IF([1]基本档案!A3999=0,"",[1]基本档案!A3999)</f>
        <v/>
      </c>
      <c r="B3999" s="3">
        <f>[1]工序单价!B4021</f>
        <v>0</v>
      </c>
      <c r="E3999" s="6" t="str">
        <f>IF(D3999=0,"",VLOOKUP(D3999,[1]基本档案!$A$2:$B$481,2,FALSE))</f>
        <v/>
      </c>
      <c r="H3999" s="6" t="str">
        <f>IF(G3999=0,"",VLOOKUP(G3999,[1]工序单价!$B$2:$D$503,2,FALSE))</f>
        <v/>
      </c>
      <c r="I3999" s="6">
        <f>IF(G3999=0,0,VLOOKUP(G3999,[1]工序单价!$B$2:$D$503,3,FALSE))</f>
        <v>0</v>
      </c>
      <c r="K3999" s="6">
        <f t="shared" si="61"/>
        <v>0</v>
      </c>
    </row>
    <row r="4000" spans="1:11" x14ac:dyDescent="0.15">
      <c r="A4000" s="3" t="str">
        <f>IF([1]基本档案!A4000=0,"",[1]基本档案!A4000)</f>
        <v/>
      </c>
      <c r="B4000" s="3">
        <f>[1]工序单价!B4022</f>
        <v>0</v>
      </c>
      <c r="E4000" s="6" t="str">
        <f>IF(D4000=0,"",VLOOKUP(D4000,[1]基本档案!$A$2:$B$481,2,FALSE))</f>
        <v/>
      </c>
      <c r="H4000" s="6" t="str">
        <f>IF(G4000=0,"",VLOOKUP(G4000,[1]工序单价!$B$2:$D$503,2,FALSE))</f>
        <v/>
      </c>
      <c r="I4000" s="6">
        <f>IF(G4000=0,0,VLOOKUP(G4000,[1]工序单价!$B$2:$D$503,3,FALSE))</f>
        <v>0</v>
      </c>
      <c r="K4000" s="6">
        <f t="shared" si="61"/>
        <v>0</v>
      </c>
    </row>
    <row r="4001" spans="1:11" x14ac:dyDescent="0.15">
      <c r="A4001" s="3" t="str">
        <f>IF([1]基本档案!A4001=0,"",[1]基本档案!A4001)</f>
        <v/>
      </c>
      <c r="B4001" s="3">
        <f>[1]工序单价!B4023</f>
        <v>0</v>
      </c>
      <c r="E4001" s="6" t="str">
        <f>IF(D4001=0,"",VLOOKUP(D4001,[1]基本档案!$A$2:$B$481,2,FALSE))</f>
        <v/>
      </c>
      <c r="H4001" s="6" t="str">
        <f>IF(G4001=0,"",VLOOKUP(G4001,[1]工序单价!$B$2:$D$503,2,FALSE))</f>
        <v/>
      </c>
      <c r="I4001" s="6">
        <f>IF(G4001=0,0,VLOOKUP(G4001,[1]工序单价!$B$2:$D$503,3,FALSE))</f>
        <v>0</v>
      </c>
      <c r="K4001" s="6">
        <f t="shared" si="61"/>
        <v>0</v>
      </c>
    </row>
    <row r="4002" spans="1:11" x14ac:dyDescent="0.15">
      <c r="A4002" s="3" t="str">
        <f>IF([1]基本档案!A4002=0,"",[1]基本档案!A4002)</f>
        <v/>
      </c>
      <c r="B4002" s="3">
        <f>[1]工序单价!B4024</f>
        <v>0</v>
      </c>
      <c r="E4002" s="6" t="str">
        <f>IF(D4002=0,"",VLOOKUP(D4002,[1]基本档案!$A$2:$B$481,2,FALSE))</f>
        <v/>
      </c>
      <c r="H4002" s="6" t="str">
        <f>IF(G4002=0,"",VLOOKUP(G4002,[1]工序单价!$B$2:$D$503,2,FALSE))</f>
        <v/>
      </c>
      <c r="I4002" s="6">
        <f>IF(G4002=0,0,VLOOKUP(G4002,[1]工序单价!$B$2:$D$503,3,FALSE))</f>
        <v>0</v>
      </c>
      <c r="K4002" s="6">
        <f t="shared" si="61"/>
        <v>0</v>
      </c>
    </row>
    <row r="4003" spans="1:11" x14ac:dyDescent="0.15">
      <c r="A4003" s="3" t="str">
        <f>IF([1]基本档案!A4003=0,"",[1]基本档案!A4003)</f>
        <v/>
      </c>
      <c r="B4003" s="3">
        <f>[1]工序单价!B4025</f>
        <v>0</v>
      </c>
      <c r="E4003" s="6" t="str">
        <f>IF(D4003=0,"",VLOOKUP(D4003,[1]基本档案!$A$2:$B$481,2,FALSE))</f>
        <v/>
      </c>
      <c r="H4003" s="6" t="str">
        <f>IF(G4003=0,"",VLOOKUP(G4003,[1]工序单价!$B$2:$D$503,2,FALSE))</f>
        <v/>
      </c>
      <c r="I4003" s="6">
        <f>IF(G4003=0,0,VLOOKUP(G4003,[1]工序单价!$B$2:$D$503,3,FALSE))</f>
        <v>0</v>
      </c>
      <c r="K4003" s="6">
        <f t="shared" si="61"/>
        <v>0</v>
      </c>
    </row>
    <row r="4004" spans="1:11" x14ac:dyDescent="0.15">
      <c r="A4004" s="3" t="str">
        <f>IF([1]基本档案!A4004=0,"",[1]基本档案!A4004)</f>
        <v/>
      </c>
      <c r="B4004" s="3">
        <f>[1]工序单价!B4026</f>
        <v>0</v>
      </c>
      <c r="E4004" s="6" t="str">
        <f>IF(D4004=0,"",VLOOKUP(D4004,[1]基本档案!$A$2:$B$481,2,FALSE))</f>
        <v/>
      </c>
      <c r="H4004" s="6" t="str">
        <f>IF(G4004=0,"",VLOOKUP(G4004,[1]工序单价!$B$2:$D$503,2,FALSE))</f>
        <v/>
      </c>
      <c r="I4004" s="6">
        <f>IF(G4004=0,0,VLOOKUP(G4004,[1]工序单价!$B$2:$D$503,3,FALSE))</f>
        <v>0</v>
      </c>
      <c r="K4004" s="6">
        <f t="shared" si="61"/>
        <v>0</v>
      </c>
    </row>
    <row r="4005" spans="1:11" x14ac:dyDescent="0.15">
      <c r="A4005" s="3" t="str">
        <f>IF([1]基本档案!A4005=0,"",[1]基本档案!A4005)</f>
        <v/>
      </c>
      <c r="B4005" s="3">
        <f>[1]工序单价!B4027</f>
        <v>0</v>
      </c>
      <c r="E4005" s="6" t="str">
        <f>IF(D4005=0,"",VLOOKUP(D4005,[1]基本档案!$A$2:$B$481,2,FALSE))</f>
        <v/>
      </c>
      <c r="H4005" s="6" t="str">
        <f>IF(G4005=0,"",VLOOKUP(G4005,[1]工序单价!$B$2:$D$503,2,FALSE))</f>
        <v/>
      </c>
      <c r="I4005" s="6">
        <f>IF(G4005=0,0,VLOOKUP(G4005,[1]工序单价!$B$2:$D$503,3,FALSE))</f>
        <v>0</v>
      </c>
      <c r="K4005" s="6">
        <f t="shared" si="61"/>
        <v>0</v>
      </c>
    </row>
    <row r="4006" spans="1:11" x14ac:dyDescent="0.15">
      <c r="A4006" s="3" t="str">
        <f>IF([1]基本档案!A4006=0,"",[1]基本档案!A4006)</f>
        <v/>
      </c>
      <c r="B4006" s="3">
        <f>[1]工序单价!B4028</f>
        <v>0</v>
      </c>
      <c r="E4006" s="6" t="str">
        <f>IF(D4006=0,"",VLOOKUP(D4006,[1]基本档案!$A$2:$B$481,2,FALSE))</f>
        <v/>
      </c>
      <c r="H4006" s="6" t="str">
        <f>IF(G4006=0,"",VLOOKUP(G4006,[1]工序单价!$B$2:$D$503,2,FALSE))</f>
        <v/>
      </c>
      <c r="I4006" s="6">
        <f>IF(G4006=0,0,VLOOKUP(G4006,[1]工序单价!$B$2:$D$503,3,FALSE))</f>
        <v>0</v>
      </c>
      <c r="K4006" s="6">
        <f t="shared" si="61"/>
        <v>0</v>
      </c>
    </row>
    <row r="4007" spans="1:11" x14ac:dyDescent="0.15">
      <c r="A4007" s="3" t="str">
        <f>IF([1]基本档案!A4007=0,"",[1]基本档案!A4007)</f>
        <v/>
      </c>
      <c r="B4007" s="3">
        <f>[1]工序单价!B4029</f>
        <v>0</v>
      </c>
      <c r="E4007" s="6" t="str">
        <f>IF(D4007=0,"",VLOOKUP(D4007,[1]基本档案!$A$2:$B$481,2,FALSE))</f>
        <v/>
      </c>
      <c r="H4007" s="6" t="str">
        <f>IF(G4007=0,"",VLOOKUP(G4007,[1]工序单价!$B$2:$D$503,2,FALSE))</f>
        <v/>
      </c>
      <c r="I4007" s="6">
        <f>IF(G4007=0,0,VLOOKUP(G4007,[1]工序单价!$B$2:$D$503,3,FALSE))</f>
        <v>0</v>
      </c>
      <c r="K4007" s="6">
        <f t="shared" si="61"/>
        <v>0</v>
      </c>
    </row>
    <row r="4008" spans="1:11" x14ac:dyDescent="0.15">
      <c r="A4008" s="3" t="str">
        <f>IF([1]基本档案!A4008=0,"",[1]基本档案!A4008)</f>
        <v/>
      </c>
      <c r="B4008" s="3">
        <f>[1]工序单价!B4030</f>
        <v>0</v>
      </c>
      <c r="E4008" s="6" t="str">
        <f>IF(D4008=0,"",VLOOKUP(D4008,[1]基本档案!$A$2:$B$481,2,FALSE))</f>
        <v/>
      </c>
      <c r="H4008" s="6" t="str">
        <f>IF(G4008=0,"",VLOOKUP(G4008,[1]工序单价!$B$2:$D$503,2,FALSE))</f>
        <v/>
      </c>
      <c r="I4008" s="6">
        <f>IF(G4008=0,0,VLOOKUP(G4008,[1]工序单价!$B$2:$D$503,3,FALSE))</f>
        <v>0</v>
      </c>
      <c r="K4008" s="6">
        <f t="shared" si="61"/>
        <v>0</v>
      </c>
    </row>
    <row r="4009" spans="1:11" x14ac:dyDescent="0.15">
      <c r="A4009" s="3" t="str">
        <f>IF([1]基本档案!A4009=0,"",[1]基本档案!A4009)</f>
        <v/>
      </c>
      <c r="B4009" s="3">
        <f>[1]工序单价!B4031</f>
        <v>0</v>
      </c>
      <c r="E4009" s="6" t="str">
        <f>IF(D4009=0,"",VLOOKUP(D4009,[1]基本档案!$A$2:$B$481,2,FALSE))</f>
        <v/>
      </c>
      <c r="H4009" s="6" t="str">
        <f>IF(G4009=0,"",VLOOKUP(G4009,[1]工序单价!$B$2:$D$503,2,FALSE))</f>
        <v/>
      </c>
      <c r="I4009" s="6">
        <f>IF(G4009=0,0,VLOOKUP(G4009,[1]工序单价!$B$2:$D$503,3,FALSE))</f>
        <v>0</v>
      </c>
      <c r="K4009" s="6">
        <f t="shared" si="61"/>
        <v>0</v>
      </c>
    </row>
    <row r="4010" spans="1:11" x14ac:dyDescent="0.15">
      <c r="A4010" s="3" t="str">
        <f>IF([1]基本档案!A4010=0,"",[1]基本档案!A4010)</f>
        <v/>
      </c>
      <c r="B4010" s="3">
        <f>[1]工序单价!B4032</f>
        <v>0</v>
      </c>
      <c r="E4010" s="6" t="str">
        <f>IF(D4010=0,"",VLOOKUP(D4010,[1]基本档案!$A$2:$B$481,2,FALSE))</f>
        <v/>
      </c>
      <c r="H4010" s="6" t="str">
        <f>IF(G4010=0,"",VLOOKUP(G4010,[1]工序单价!$B$2:$D$503,2,FALSE))</f>
        <v/>
      </c>
      <c r="I4010" s="6">
        <f>IF(G4010=0,0,VLOOKUP(G4010,[1]工序单价!$B$2:$D$503,3,FALSE))</f>
        <v>0</v>
      </c>
      <c r="K4010" s="6">
        <f t="shared" si="61"/>
        <v>0</v>
      </c>
    </row>
    <row r="4011" spans="1:11" x14ac:dyDescent="0.15">
      <c r="A4011" s="3" t="str">
        <f>IF([1]基本档案!A4011=0,"",[1]基本档案!A4011)</f>
        <v/>
      </c>
      <c r="B4011" s="3">
        <f>[1]工序单价!B4033</f>
        <v>0</v>
      </c>
      <c r="E4011" s="6" t="str">
        <f>IF(D4011=0,"",VLOOKUP(D4011,[1]基本档案!$A$2:$B$481,2,FALSE))</f>
        <v/>
      </c>
      <c r="H4011" s="6" t="str">
        <f>IF(G4011=0,"",VLOOKUP(G4011,[1]工序单价!$B$2:$D$503,2,FALSE))</f>
        <v/>
      </c>
      <c r="I4011" s="6">
        <f>IF(G4011=0,0,VLOOKUP(G4011,[1]工序单价!$B$2:$D$503,3,FALSE))</f>
        <v>0</v>
      </c>
      <c r="K4011" s="6">
        <f t="shared" si="61"/>
        <v>0</v>
      </c>
    </row>
    <row r="4012" spans="1:11" x14ac:dyDescent="0.15">
      <c r="A4012" s="3" t="str">
        <f>IF([1]基本档案!A4012=0,"",[1]基本档案!A4012)</f>
        <v/>
      </c>
      <c r="B4012" s="3">
        <f>[1]工序单价!B4034</f>
        <v>0</v>
      </c>
      <c r="E4012" s="6" t="str">
        <f>IF(D4012=0,"",VLOOKUP(D4012,[1]基本档案!$A$2:$B$481,2,FALSE))</f>
        <v/>
      </c>
      <c r="H4012" s="6" t="str">
        <f>IF(G4012=0,"",VLOOKUP(G4012,[1]工序单价!$B$2:$D$503,2,FALSE))</f>
        <v/>
      </c>
      <c r="I4012" s="6">
        <f>IF(G4012=0,0,VLOOKUP(G4012,[1]工序单价!$B$2:$D$503,3,FALSE))</f>
        <v>0</v>
      </c>
      <c r="K4012" s="6">
        <f t="shared" si="61"/>
        <v>0</v>
      </c>
    </row>
    <row r="4013" spans="1:11" x14ac:dyDescent="0.15">
      <c r="A4013" s="3" t="str">
        <f>IF([1]基本档案!A4013=0,"",[1]基本档案!A4013)</f>
        <v/>
      </c>
      <c r="B4013" s="3">
        <f>[1]工序单价!B4035</f>
        <v>0</v>
      </c>
      <c r="E4013" s="6" t="str">
        <f>IF(D4013=0,"",VLOOKUP(D4013,[1]基本档案!$A$2:$B$481,2,FALSE))</f>
        <v/>
      </c>
      <c r="H4013" s="6" t="str">
        <f>IF(G4013=0,"",VLOOKUP(G4013,[1]工序单价!$B$2:$D$503,2,FALSE))</f>
        <v/>
      </c>
      <c r="I4013" s="6">
        <f>IF(G4013=0,0,VLOOKUP(G4013,[1]工序单价!$B$2:$D$503,3,FALSE))</f>
        <v>0</v>
      </c>
      <c r="K4013" s="6">
        <f t="shared" si="61"/>
        <v>0</v>
      </c>
    </row>
    <row r="4014" spans="1:11" x14ac:dyDescent="0.15">
      <c r="A4014" s="3" t="str">
        <f>IF([1]基本档案!A4014=0,"",[1]基本档案!A4014)</f>
        <v/>
      </c>
      <c r="B4014" s="3">
        <f>[1]工序单价!B4036</f>
        <v>0</v>
      </c>
      <c r="E4014" s="6" t="str">
        <f>IF(D4014=0,"",VLOOKUP(D4014,[1]基本档案!$A$2:$B$481,2,FALSE))</f>
        <v/>
      </c>
      <c r="H4014" s="6" t="str">
        <f>IF(G4014=0,"",VLOOKUP(G4014,[1]工序单价!$B$2:$D$503,2,FALSE))</f>
        <v/>
      </c>
      <c r="I4014" s="6">
        <f>IF(G4014=0,0,VLOOKUP(G4014,[1]工序单价!$B$2:$D$503,3,FALSE))</f>
        <v>0</v>
      </c>
      <c r="K4014" s="6">
        <f t="shared" si="61"/>
        <v>0</v>
      </c>
    </row>
    <row r="4015" spans="1:11" x14ac:dyDescent="0.15">
      <c r="A4015" s="3" t="str">
        <f>IF([1]基本档案!A4015=0,"",[1]基本档案!A4015)</f>
        <v/>
      </c>
      <c r="B4015" s="3">
        <f>[1]工序单价!B4037</f>
        <v>0</v>
      </c>
      <c r="E4015" s="6" t="str">
        <f>IF(D4015=0,"",VLOOKUP(D4015,[1]基本档案!$A$2:$B$481,2,FALSE))</f>
        <v/>
      </c>
      <c r="H4015" s="6" t="str">
        <f>IF(G4015=0,"",VLOOKUP(G4015,[1]工序单价!$B$2:$D$503,2,FALSE))</f>
        <v/>
      </c>
      <c r="I4015" s="6">
        <f>IF(G4015=0,0,VLOOKUP(G4015,[1]工序单价!$B$2:$D$503,3,FALSE))</f>
        <v>0</v>
      </c>
      <c r="K4015" s="6">
        <f t="shared" si="61"/>
        <v>0</v>
      </c>
    </row>
    <row r="4016" spans="1:11" x14ac:dyDescent="0.15">
      <c r="A4016" s="3" t="str">
        <f>IF([1]基本档案!A4016=0,"",[1]基本档案!A4016)</f>
        <v/>
      </c>
      <c r="B4016" s="3">
        <f>[1]工序单价!B4038</f>
        <v>0</v>
      </c>
      <c r="E4016" s="6" t="str">
        <f>IF(D4016=0,"",VLOOKUP(D4016,[1]基本档案!$A$2:$B$481,2,FALSE))</f>
        <v/>
      </c>
      <c r="H4016" s="6" t="str">
        <f>IF(G4016=0,"",VLOOKUP(G4016,[1]工序单价!$B$2:$D$503,2,FALSE))</f>
        <v/>
      </c>
      <c r="I4016" s="6">
        <f>IF(G4016=0,0,VLOOKUP(G4016,[1]工序单价!$B$2:$D$503,3,FALSE))</f>
        <v>0</v>
      </c>
      <c r="K4016" s="6">
        <f t="shared" si="61"/>
        <v>0</v>
      </c>
    </row>
    <row r="4017" spans="1:11" x14ac:dyDescent="0.15">
      <c r="A4017" s="3" t="str">
        <f>IF([1]基本档案!A4017=0,"",[1]基本档案!A4017)</f>
        <v/>
      </c>
      <c r="B4017" s="3">
        <f>[1]工序单价!B4039</f>
        <v>0</v>
      </c>
      <c r="E4017" s="6" t="str">
        <f>IF(D4017=0,"",VLOOKUP(D4017,[1]基本档案!$A$2:$B$481,2,FALSE))</f>
        <v/>
      </c>
      <c r="H4017" s="6" t="str">
        <f>IF(G4017=0,"",VLOOKUP(G4017,[1]工序单价!$B$2:$D$503,2,FALSE))</f>
        <v/>
      </c>
      <c r="I4017" s="6">
        <f>IF(G4017=0,0,VLOOKUP(G4017,[1]工序单价!$B$2:$D$503,3,FALSE))</f>
        <v>0</v>
      </c>
      <c r="K4017" s="6">
        <f t="shared" si="61"/>
        <v>0</v>
      </c>
    </row>
    <row r="4018" spans="1:11" x14ac:dyDescent="0.15">
      <c r="A4018" s="3" t="str">
        <f>IF([1]基本档案!A4018=0,"",[1]基本档案!A4018)</f>
        <v/>
      </c>
      <c r="B4018" s="3">
        <f>[1]工序单价!B4040</f>
        <v>0</v>
      </c>
      <c r="E4018" s="6" t="str">
        <f>IF(D4018=0,"",VLOOKUP(D4018,[1]基本档案!$A$2:$B$481,2,FALSE))</f>
        <v/>
      </c>
      <c r="H4018" s="6" t="str">
        <f>IF(G4018=0,"",VLOOKUP(G4018,[1]工序单价!$B$2:$D$503,2,FALSE))</f>
        <v/>
      </c>
      <c r="I4018" s="6">
        <f>IF(G4018=0,0,VLOOKUP(G4018,[1]工序单价!$B$2:$D$503,3,FALSE))</f>
        <v>0</v>
      </c>
      <c r="K4018" s="6">
        <f t="shared" si="61"/>
        <v>0</v>
      </c>
    </row>
    <row r="4019" spans="1:11" x14ac:dyDescent="0.15">
      <c r="A4019" s="3" t="str">
        <f>IF([1]基本档案!A4019=0,"",[1]基本档案!A4019)</f>
        <v/>
      </c>
      <c r="B4019" s="3">
        <f>[1]工序单价!B4041</f>
        <v>0</v>
      </c>
      <c r="E4019" s="6" t="str">
        <f>IF(D4019=0,"",VLOOKUP(D4019,[1]基本档案!$A$2:$B$481,2,FALSE))</f>
        <v/>
      </c>
      <c r="H4019" s="6" t="str">
        <f>IF(G4019=0,"",VLOOKUP(G4019,[1]工序单价!$B$2:$D$503,2,FALSE))</f>
        <v/>
      </c>
      <c r="I4019" s="6">
        <f>IF(G4019=0,0,VLOOKUP(G4019,[1]工序单价!$B$2:$D$503,3,FALSE))</f>
        <v>0</v>
      </c>
      <c r="K4019" s="6">
        <f t="shared" si="61"/>
        <v>0</v>
      </c>
    </row>
    <row r="4020" spans="1:11" x14ac:dyDescent="0.15">
      <c r="A4020" s="3" t="str">
        <f>IF([1]基本档案!A4020=0,"",[1]基本档案!A4020)</f>
        <v/>
      </c>
      <c r="B4020" s="3">
        <f>[1]工序单价!B4042</f>
        <v>0</v>
      </c>
      <c r="E4020" s="6" t="str">
        <f>IF(D4020=0,"",VLOOKUP(D4020,[1]基本档案!$A$2:$B$481,2,FALSE))</f>
        <v/>
      </c>
      <c r="H4020" s="6" t="str">
        <f>IF(G4020=0,"",VLOOKUP(G4020,[1]工序单价!$B$2:$D$503,2,FALSE))</f>
        <v/>
      </c>
      <c r="I4020" s="6">
        <f>IF(G4020=0,0,VLOOKUP(G4020,[1]工序单价!$B$2:$D$503,3,FALSE))</f>
        <v>0</v>
      </c>
      <c r="K4020" s="6">
        <f t="shared" si="61"/>
        <v>0</v>
      </c>
    </row>
    <row r="4021" spans="1:11" x14ac:dyDescent="0.15">
      <c r="A4021" s="3" t="str">
        <f>IF([1]基本档案!A4021=0,"",[1]基本档案!A4021)</f>
        <v/>
      </c>
      <c r="B4021" s="3">
        <f>[1]工序单价!B4043</f>
        <v>0</v>
      </c>
      <c r="E4021" s="6" t="str">
        <f>IF(D4021=0,"",VLOOKUP(D4021,[1]基本档案!$A$2:$B$481,2,FALSE))</f>
        <v/>
      </c>
      <c r="H4021" s="6" t="str">
        <f>IF(G4021=0,"",VLOOKUP(G4021,[1]工序单价!$B$2:$D$503,2,FALSE))</f>
        <v/>
      </c>
      <c r="I4021" s="6">
        <f>IF(G4021=0,0,VLOOKUP(G4021,[1]工序单价!$B$2:$D$503,3,FALSE))</f>
        <v>0</v>
      </c>
      <c r="K4021" s="6">
        <f t="shared" si="61"/>
        <v>0</v>
      </c>
    </row>
    <row r="4022" spans="1:11" x14ac:dyDescent="0.15">
      <c r="A4022" s="3" t="str">
        <f>IF([1]基本档案!A4022=0,"",[1]基本档案!A4022)</f>
        <v/>
      </c>
      <c r="B4022" s="3">
        <f>[1]工序单价!B4044</f>
        <v>0</v>
      </c>
      <c r="E4022" s="6" t="str">
        <f>IF(D4022=0,"",VLOOKUP(D4022,[1]基本档案!$A$2:$B$481,2,FALSE))</f>
        <v/>
      </c>
      <c r="H4022" s="6" t="str">
        <f>IF(G4022=0,"",VLOOKUP(G4022,[1]工序单价!$B$2:$D$503,2,FALSE))</f>
        <v/>
      </c>
      <c r="I4022" s="6">
        <f>IF(G4022=0,0,VLOOKUP(G4022,[1]工序单价!$B$2:$D$503,3,FALSE))</f>
        <v>0</v>
      </c>
      <c r="K4022" s="6">
        <f t="shared" si="61"/>
        <v>0</v>
      </c>
    </row>
    <row r="4023" spans="1:11" x14ac:dyDescent="0.15">
      <c r="A4023" s="3" t="str">
        <f>IF([1]基本档案!A4023=0,"",[1]基本档案!A4023)</f>
        <v/>
      </c>
      <c r="B4023" s="3">
        <f>[1]工序单价!B4045</f>
        <v>0</v>
      </c>
      <c r="E4023" s="6" t="str">
        <f>IF(D4023=0,"",VLOOKUP(D4023,[1]基本档案!$A$2:$B$481,2,FALSE))</f>
        <v/>
      </c>
      <c r="H4023" s="6" t="str">
        <f>IF(G4023=0,"",VLOOKUP(G4023,[1]工序单价!$B$2:$D$503,2,FALSE))</f>
        <v/>
      </c>
      <c r="I4023" s="6">
        <f>IF(G4023=0,0,VLOOKUP(G4023,[1]工序单价!$B$2:$D$503,3,FALSE))</f>
        <v>0</v>
      </c>
      <c r="K4023" s="6">
        <f t="shared" si="61"/>
        <v>0</v>
      </c>
    </row>
    <row r="4024" spans="1:11" x14ac:dyDescent="0.15">
      <c r="A4024" s="3" t="str">
        <f>IF([1]基本档案!A4024=0,"",[1]基本档案!A4024)</f>
        <v/>
      </c>
      <c r="B4024" s="3">
        <f>[1]工序单价!B4046</f>
        <v>0</v>
      </c>
      <c r="E4024" s="6" t="str">
        <f>IF(D4024=0,"",VLOOKUP(D4024,[1]基本档案!$A$2:$B$481,2,FALSE))</f>
        <v/>
      </c>
      <c r="H4024" s="6" t="str">
        <f>IF(G4024=0,"",VLOOKUP(G4024,[1]工序单价!$B$2:$D$503,2,FALSE))</f>
        <v/>
      </c>
      <c r="I4024" s="6">
        <f>IF(G4024=0,0,VLOOKUP(G4024,[1]工序单价!$B$2:$D$503,3,FALSE))</f>
        <v>0</v>
      </c>
      <c r="K4024" s="6">
        <f t="shared" si="61"/>
        <v>0</v>
      </c>
    </row>
    <row r="4025" spans="1:11" x14ac:dyDescent="0.15">
      <c r="A4025" s="3" t="str">
        <f>IF([1]基本档案!A4025=0,"",[1]基本档案!A4025)</f>
        <v/>
      </c>
      <c r="B4025" s="3">
        <f>[1]工序单价!B4047</f>
        <v>0</v>
      </c>
      <c r="E4025" s="6" t="str">
        <f>IF(D4025=0,"",VLOOKUP(D4025,[1]基本档案!$A$2:$B$481,2,FALSE))</f>
        <v/>
      </c>
      <c r="H4025" s="6" t="str">
        <f>IF(G4025=0,"",VLOOKUP(G4025,[1]工序单价!$B$2:$D$503,2,FALSE))</f>
        <v/>
      </c>
      <c r="I4025" s="6">
        <f>IF(G4025=0,0,VLOOKUP(G4025,[1]工序单价!$B$2:$D$503,3,FALSE))</f>
        <v>0</v>
      </c>
      <c r="K4025" s="6">
        <f t="shared" si="61"/>
        <v>0</v>
      </c>
    </row>
    <row r="4026" spans="1:11" x14ac:dyDescent="0.15">
      <c r="A4026" s="3" t="str">
        <f>IF([1]基本档案!A4026=0,"",[1]基本档案!A4026)</f>
        <v/>
      </c>
      <c r="B4026" s="3">
        <f>[1]工序单价!B4048</f>
        <v>0</v>
      </c>
      <c r="E4026" s="6" t="str">
        <f>IF(D4026=0,"",VLOOKUP(D4026,[1]基本档案!$A$2:$B$481,2,FALSE))</f>
        <v/>
      </c>
      <c r="H4026" s="6" t="str">
        <f>IF(G4026=0,"",VLOOKUP(G4026,[1]工序单价!$B$2:$D$503,2,FALSE))</f>
        <v/>
      </c>
      <c r="I4026" s="6">
        <f>IF(G4026=0,0,VLOOKUP(G4026,[1]工序单价!$B$2:$D$503,3,FALSE))</f>
        <v>0</v>
      </c>
      <c r="K4026" s="6">
        <f t="shared" si="61"/>
        <v>0</v>
      </c>
    </row>
    <row r="4027" spans="1:11" x14ac:dyDescent="0.15">
      <c r="A4027" s="3" t="str">
        <f>IF([1]基本档案!A4027=0,"",[1]基本档案!A4027)</f>
        <v/>
      </c>
      <c r="B4027" s="3">
        <f>[1]工序单价!B4049</f>
        <v>0</v>
      </c>
      <c r="E4027" s="6" t="str">
        <f>IF(D4027=0,"",VLOOKUP(D4027,[1]基本档案!$A$2:$B$481,2,FALSE))</f>
        <v/>
      </c>
      <c r="H4027" s="6" t="str">
        <f>IF(G4027=0,"",VLOOKUP(G4027,[1]工序单价!$B$2:$D$503,2,FALSE))</f>
        <v/>
      </c>
      <c r="I4027" s="6">
        <f>IF(G4027=0,0,VLOOKUP(G4027,[1]工序单价!$B$2:$D$503,3,FALSE))</f>
        <v>0</v>
      </c>
      <c r="K4027" s="6">
        <f t="shared" si="61"/>
        <v>0</v>
      </c>
    </row>
    <row r="4028" spans="1:11" x14ac:dyDescent="0.15">
      <c r="A4028" s="3" t="str">
        <f>IF([1]基本档案!A4028=0,"",[1]基本档案!A4028)</f>
        <v/>
      </c>
      <c r="B4028" s="3">
        <f>[1]工序单价!B4050</f>
        <v>0</v>
      </c>
      <c r="E4028" s="6" t="str">
        <f>IF(D4028=0,"",VLOOKUP(D4028,[1]基本档案!$A$2:$B$481,2,FALSE))</f>
        <v/>
      </c>
      <c r="H4028" s="6" t="str">
        <f>IF(G4028=0,"",VLOOKUP(G4028,[1]工序单价!$B$2:$D$503,2,FALSE))</f>
        <v/>
      </c>
      <c r="I4028" s="6">
        <f>IF(G4028=0,0,VLOOKUP(G4028,[1]工序单价!$B$2:$D$503,3,FALSE))</f>
        <v>0</v>
      </c>
      <c r="K4028" s="6">
        <f t="shared" si="61"/>
        <v>0</v>
      </c>
    </row>
    <row r="4029" spans="1:11" x14ac:dyDescent="0.15">
      <c r="A4029" s="3" t="str">
        <f>IF([1]基本档案!A4029=0,"",[1]基本档案!A4029)</f>
        <v/>
      </c>
      <c r="B4029" s="3">
        <f>[1]工序单价!B4051</f>
        <v>0</v>
      </c>
      <c r="E4029" s="6" t="str">
        <f>IF(D4029=0,"",VLOOKUP(D4029,[1]基本档案!$A$2:$B$481,2,FALSE))</f>
        <v/>
      </c>
      <c r="H4029" s="6" t="str">
        <f>IF(G4029=0,"",VLOOKUP(G4029,[1]工序单价!$B$2:$D$503,2,FALSE))</f>
        <v/>
      </c>
      <c r="I4029" s="6">
        <f>IF(G4029=0,0,VLOOKUP(G4029,[1]工序单价!$B$2:$D$503,3,FALSE))</f>
        <v>0</v>
      </c>
      <c r="K4029" s="6">
        <f t="shared" si="61"/>
        <v>0</v>
      </c>
    </row>
    <row r="4030" spans="1:11" x14ac:dyDescent="0.15">
      <c r="A4030" s="3" t="str">
        <f>IF([1]基本档案!A4030=0,"",[1]基本档案!A4030)</f>
        <v/>
      </c>
      <c r="B4030" s="3">
        <f>[1]工序单价!B4052</f>
        <v>0</v>
      </c>
      <c r="E4030" s="6" t="str">
        <f>IF(D4030=0,"",VLOOKUP(D4030,[1]基本档案!$A$2:$B$481,2,FALSE))</f>
        <v/>
      </c>
      <c r="H4030" s="6" t="str">
        <f>IF(G4030=0,"",VLOOKUP(G4030,[1]工序单价!$B$2:$D$503,2,FALSE))</f>
        <v/>
      </c>
      <c r="I4030" s="6">
        <f>IF(G4030=0,0,VLOOKUP(G4030,[1]工序单价!$B$2:$D$503,3,FALSE))</f>
        <v>0</v>
      </c>
      <c r="K4030" s="6">
        <f t="shared" si="61"/>
        <v>0</v>
      </c>
    </row>
    <row r="4031" spans="1:11" x14ac:dyDescent="0.15">
      <c r="A4031" s="3" t="str">
        <f>IF([1]基本档案!A4031=0,"",[1]基本档案!A4031)</f>
        <v/>
      </c>
      <c r="B4031" s="3">
        <f>[1]工序单价!B4053</f>
        <v>0</v>
      </c>
      <c r="E4031" s="6" t="str">
        <f>IF(D4031=0,"",VLOOKUP(D4031,[1]基本档案!$A$2:$B$481,2,FALSE))</f>
        <v/>
      </c>
      <c r="H4031" s="6" t="str">
        <f>IF(G4031=0,"",VLOOKUP(G4031,[1]工序单价!$B$2:$D$503,2,FALSE))</f>
        <v/>
      </c>
      <c r="I4031" s="6">
        <f>IF(G4031=0,0,VLOOKUP(G4031,[1]工序单价!$B$2:$D$503,3,FALSE))</f>
        <v>0</v>
      </c>
      <c r="K4031" s="6">
        <f t="shared" si="61"/>
        <v>0</v>
      </c>
    </row>
    <row r="4032" spans="1:11" x14ac:dyDescent="0.15">
      <c r="A4032" s="3" t="str">
        <f>IF([1]基本档案!A4032=0,"",[1]基本档案!A4032)</f>
        <v/>
      </c>
      <c r="B4032" s="3">
        <f>[1]工序单价!B4054</f>
        <v>0</v>
      </c>
      <c r="E4032" s="6" t="str">
        <f>IF(D4032=0,"",VLOOKUP(D4032,[1]基本档案!$A$2:$B$481,2,FALSE))</f>
        <v/>
      </c>
      <c r="H4032" s="6" t="str">
        <f>IF(G4032=0,"",VLOOKUP(G4032,[1]工序单价!$B$2:$D$503,2,FALSE))</f>
        <v/>
      </c>
      <c r="I4032" s="6">
        <f>IF(G4032=0,0,VLOOKUP(G4032,[1]工序单价!$B$2:$D$503,3,FALSE))</f>
        <v>0</v>
      </c>
      <c r="K4032" s="6">
        <f t="shared" si="61"/>
        <v>0</v>
      </c>
    </row>
    <row r="4033" spans="1:11" x14ac:dyDescent="0.15">
      <c r="A4033" s="3" t="str">
        <f>IF([1]基本档案!A4033=0,"",[1]基本档案!A4033)</f>
        <v/>
      </c>
      <c r="B4033" s="3">
        <f>[1]工序单价!B4055</f>
        <v>0</v>
      </c>
      <c r="E4033" s="6" t="str">
        <f>IF(D4033=0,"",VLOOKUP(D4033,[1]基本档案!$A$2:$B$481,2,FALSE))</f>
        <v/>
      </c>
      <c r="H4033" s="6" t="str">
        <f>IF(G4033=0,"",VLOOKUP(G4033,[1]工序单价!$B$2:$D$503,2,FALSE))</f>
        <v/>
      </c>
      <c r="I4033" s="6">
        <f>IF(G4033=0,0,VLOOKUP(G4033,[1]工序单价!$B$2:$D$503,3,FALSE))</f>
        <v>0</v>
      </c>
      <c r="K4033" s="6">
        <f t="shared" si="61"/>
        <v>0</v>
      </c>
    </row>
    <row r="4034" spans="1:11" x14ac:dyDescent="0.15">
      <c r="A4034" s="3" t="str">
        <f>IF([1]基本档案!A4034=0,"",[1]基本档案!A4034)</f>
        <v/>
      </c>
      <c r="B4034" s="3">
        <f>[1]工序单价!B4056</f>
        <v>0</v>
      </c>
      <c r="E4034" s="6" t="str">
        <f>IF(D4034=0,"",VLOOKUP(D4034,[1]基本档案!$A$2:$B$481,2,FALSE))</f>
        <v/>
      </c>
      <c r="H4034" s="6" t="str">
        <f>IF(G4034=0,"",VLOOKUP(G4034,[1]工序单价!$B$2:$D$503,2,FALSE))</f>
        <v/>
      </c>
      <c r="I4034" s="6">
        <f>IF(G4034=0,0,VLOOKUP(G4034,[1]工序单价!$B$2:$D$503,3,FALSE))</f>
        <v>0</v>
      </c>
      <c r="K4034" s="6">
        <f t="shared" ref="K4034:K4097" si="62">I4034*J4034</f>
        <v>0</v>
      </c>
    </row>
    <row r="4035" spans="1:11" x14ac:dyDescent="0.15">
      <c r="A4035" s="3" t="str">
        <f>IF([1]基本档案!A4035=0,"",[1]基本档案!A4035)</f>
        <v/>
      </c>
      <c r="B4035" s="3">
        <f>[1]工序单价!B4057</f>
        <v>0</v>
      </c>
      <c r="E4035" s="6" t="str">
        <f>IF(D4035=0,"",VLOOKUP(D4035,[1]基本档案!$A$2:$B$481,2,FALSE))</f>
        <v/>
      </c>
      <c r="H4035" s="6" t="str">
        <f>IF(G4035=0,"",VLOOKUP(G4035,[1]工序单价!$B$2:$D$503,2,FALSE))</f>
        <v/>
      </c>
      <c r="I4035" s="6">
        <f>IF(G4035=0,0,VLOOKUP(G4035,[1]工序单价!$B$2:$D$503,3,FALSE))</f>
        <v>0</v>
      </c>
      <c r="K4035" s="6">
        <f t="shared" si="62"/>
        <v>0</v>
      </c>
    </row>
    <row r="4036" spans="1:11" x14ac:dyDescent="0.15">
      <c r="A4036" s="3" t="str">
        <f>IF([1]基本档案!A4036=0,"",[1]基本档案!A4036)</f>
        <v/>
      </c>
      <c r="B4036" s="3">
        <f>[1]工序单价!B4058</f>
        <v>0</v>
      </c>
      <c r="E4036" s="6" t="str">
        <f>IF(D4036=0,"",VLOOKUP(D4036,[1]基本档案!$A$2:$B$481,2,FALSE))</f>
        <v/>
      </c>
      <c r="H4036" s="6" t="str">
        <f>IF(G4036=0,"",VLOOKUP(G4036,[1]工序单价!$B$2:$D$503,2,FALSE))</f>
        <v/>
      </c>
      <c r="I4036" s="6">
        <f>IF(G4036=0,0,VLOOKUP(G4036,[1]工序单价!$B$2:$D$503,3,FALSE))</f>
        <v>0</v>
      </c>
      <c r="K4036" s="6">
        <f t="shared" si="62"/>
        <v>0</v>
      </c>
    </row>
    <row r="4037" spans="1:11" x14ac:dyDescent="0.15">
      <c r="A4037" s="3" t="str">
        <f>IF([1]基本档案!A4037=0,"",[1]基本档案!A4037)</f>
        <v/>
      </c>
      <c r="B4037" s="3">
        <f>[1]工序单价!B4059</f>
        <v>0</v>
      </c>
      <c r="E4037" s="6" t="str">
        <f>IF(D4037=0,"",VLOOKUP(D4037,[1]基本档案!$A$2:$B$481,2,FALSE))</f>
        <v/>
      </c>
      <c r="H4037" s="6" t="str">
        <f>IF(G4037=0,"",VLOOKUP(G4037,[1]工序单价!$B$2:$D$503,2,FALSE))</f>
        <v/>
      </c>
      <c r="I4037" s="6">
        <f>IF(G4037=0,0,VLOOKUP(G4037,[1]工序单价!$B$2:$D$503,3,FALSE))</f>
        <v>0</v>
      </c>
      <c r="K4037" s="6">
        <f t="shared" si="62"/>
        <v>0</v>
      </c>
    </row>
    <row r="4038" spans="1:11" x14ac:dyDescent="0.15">
      <c r="A4038" s="3" t="str">
        <f>IF([1]基本档案!A4038=0,"",[1]基本档案!A4038)</f>
        <v/>
      </c>
      <c r="B4038" s="3">
        <f>[1]工序单价!B4060</f>
        <v>0</v>
      </c>
      <c r="E4038" s="6" t="str">
        <f>IF(D4038=0,"",VLOOKUP(D4038,[1]基本档案!$A$2:$B$481,2,FALSE))</f>
        <v/>
      </c>
      <c r="H4038" s="6" t="str">
        <f>IF(G4038=0,"",VLOOKUP(G4038,[1]工序单价!$B$2:$D$503,2,FALSE))</f>
        <v/>
      </c>
      <c r="I4038" s="6">
        <f>IF(G4038=0,0,VLOOKUP(G4038,[1]工序单价!$B$2:$D$503,3,FALSE))</f>
        <v>0</v>
      </c>
      <c r="K4038" s="6">
        <f t="shared" si="62"/>
        <v>0</v>
      </c>
    </row>
    <row r="4039" spans="1:11" x14ac:dyDescent="0.15">
      <c r="A4039" s="3" t="str">
        <f>IF([1]基本档案!A4039=0,"",[1]基本档案!A4039)</f>
        <v/>
      </c>
      <c r="B4039" s="3">
        <f>[1]工序单价!B4061</f>
        <v>0</v>
      </c>
      <c r="E4039" s="6" t="str">
        <f>IF(D4039=0,"",VLOOKUP(D4039,[1]基本档案!$A$2:$B$481,2,FALSE))</f>
        <v/>
      </c>
      <c r="H4039" s="6" t="str">
        <f>IF(G4039=0,"",VLOOKUP(G4039,[1]工序单价!$B$2:$D$503,2,FALSE))</f>
        <v/>
      </c>
      <c r="I4039" s="6">
        <f>IF(G4039=0,0,VLOOKUP(G4039,[1]工序单价!$B$2:$D$503,3,FALSE))</f>
        <v>0</v>
      </c>
      <c r="K4039" s="6">
        <f t="shared" si="62"/>
        <v>0</v>
      </c>
    </row>
    <row r="4040" spans="1:11" x14ac:dyDescent="0.15">
      <c r="A4040" s="3" t="str">
        <f>IF([1]基本档案!A4040=0,"",[1]基本档案!A4040)</f>
        <v/>
      </c>
      <c r="B4040" s="3">
        <f>[1]工序单价!B4062</f>
        <v>0</v>
      </c>
      <c r="E4040" s="6" t="str">
        <f>IF(D4040=0,"",VLOOKUP(D4040,[1]基本档案!$A$2:$B$481,2,FALSE))</f>
        <v/>
      </c>
      <c r="H4040" s="6" t="str">
        <f>IF(G4040=0,"",VLOOKUP(G4040,[1]工序单价!$B$2:$D$503,2,FALSE))</f>
        <v/>
      </c>
      <c r="I4040" s="6">
        <f>IF(G4040=0,0,VLOOKUP(G4040,[1]工序单价!$B$2:$D$503,3,FALSE))</f>
        <v>0</v>
      </c>
      <c r="K4040" s="6">
        <f t="shared" si="62"/>
        <v>0</v>
      </c>
    </row>
    <row r="4041" spans="1:11" x14ac:dyDescent="0.15">
      <c r="A4041" s="3" t="str">
        <f>IF([1]基本档案!A4041=0,"",[1]基本档案!A4041)</f>
        <v/>
      </c>
      <c r="B4041" s="3">
        <f>[1]工序单价!B4063</f>
        <v>0</v>
      </c>
      <c r="E4041" s="6" t="str">
        <f>IF(D4041=0,"",VLOOKUP(D4041,[1]基本档案!$A$2:$B$481,2,FALSE))</f>
        <v/>
      </c>
      <c r="H4041" s="6" t="str">
        <f>IF(G4041=0,"",VLOOKUP(G4041,[1]工序单价!$B$2:$D$503,2,FALSE))</f>
        <v/>
      </c>
      <c r="I4041" s="6">
        <f>IF(G4041=0,0,VLOOKUP(G4041,[1]工序单价!$B$2:$D$503,3,FALSE))</f>
        <v>0</v>
      </c>
      <c r="K4041" s="6">
        <f t="shared" si="62"/>
        <v>0</v>
      </c>
    </row>
    <row r="4042" spans="1:11" x14ac:dyDescent="0.15">
      <c r="A4042" s="3" t="str">
        <f>IF([1]基本档案!A4042=0,"",[1]基本档案!A4042)</f>
        <v/>
      </c>
      <c r="B4042" s="3">
        <f>[1]工序单价!B4064</f>
        <v>0</v>
      </c>
      <c r="E4042" s="6" t="str">
        <f>IF(D4042=0,"",VLOOKUP(D4042,[1]基本档案!$A$2:$B$481,2,FALSE))</f>
        <v/>
      </c>
      <c r="H4042" s="6" t="str">
        <f>IF(G4042=0,"",VLOOKUP(G4042,[1]工序单价!$B$2:$D$503,2,FALSE))</f>
        <v/>
      </c>
      <c r="I4042" s="6">
        <f>IF(G4042=0,0,VLOOKUP(G4042,[1]工序单价!$B$2:$D$503,3,FALSE))</f>
        <v>0</v>
      </c>
      <c r="K4042" s="6">
        <f t="shared" si="62"/>
        <v>0</v>
      </c>
    </row>
    <row r="4043" spans="1:11" x14ac:dyDescent="0.15">
      <c r="A4043" s="3" t="str">
        <f>IF([1]基本档案!A4043=0,"",[1]基本档案!A4043)</f>
        <v/>
      </c>
      <c r="B4043" s="3">
        <f>[1]工序单价!B4065</f>
        <v>0</v>
      </c>
      <c r="E4043" s="6" t="str">
        <f>IF(D4043=0,"",VLOOKUP(D4043,[1]基本档案!$A$2:$B$481,2,FALSE))</f>
        <v/>
      </c>
      <c r="H4043" s="6" t="str">
        <f>IF(G4043=0,"",VLOOKUP(G4043,[1]工序单价!$B$2:$D$503,2,FALSE))</f>
        <v/>
      </c>
      <c r="I4043" s="6">
        <f>IF(G4043=0,0,VLOOKUP(G4043,[1]工序单价!$B$2:$D$503,3,FALSE))</f>
        <v>0</v>
      </c>
      <c r="K4043" s="6">
        <f t="shared" si="62"/>
        <v>0</v>
      </c>
    </row>
    <row r="4044" spans="1:11" x14ac:dyDescent="0.15">
      <c r="A4044" s="3" t="str">
        <f>IF([1]基本档案!A4044=0,"",[1]基本档案!A4044)</f>
        <v/>
      </c>
      <c r="B4044" s="3">
        <f>[1]工序单价!B4066</f>
        <v>0</v>
      </c>
      <c r="E4044" s="6" t="str">
        <f>IF(D4044=0,"",VLOOKUP(D4044,[1]基本档案!$A$2:$B$481,2,FALSE))</f>
        <v/>
      </c>
      <c r="H4044" s="6" t="str">
        <f>IF(G4044=0,"",VLOOKUP(G4044,[1]工序单价!$B$2:$D$503,2,FALSE))</f>
        <v/>
      </c>
      <c r="I4044" s="6">
        <f>IF(G4044=0,0,VLOOKUP(G4044,[1]工序单价!$B$2:$D$503,3,FALSE))</f>
        <v>0</v>
      </c>
      <c r="K4044" s="6">
        <f t="shared" si="62"/>
        <v>0</v>
      </c>
    </row>
    <row r="4045" spans="1:11" x14ac:dyDescent="0.15">
      <c r="A4045" s="3" t="str">
        <f>IF([1]基本档案!A4045=0,"",[1]基本档案!A4045)</f>
        <v/>
      </c>
      <c r="B4045" s="3">
        <f>[1]工序单价!B4067</f>
        <v>0</v>
      </c>
      <c r="E4045" s="6" t="str">
        <f>IF(D4045=0,"",VLOOKUP(D4045,[1]基本档案!$A$2:$B$481,2,FALSE))</f>
        <v/>
      </c>
      <c r="H4045" s="6" t="str">
        <f>IF(G4045=0,"",VLOOKUP(G4045,[1]工序单价!$B$2:$D$503,2,FALSE))</f>
        <v/>
      </c>
      <c r="I4045" s="6">
        <f>IF(G4045=0,0,VLOOKUP(G4045,[1]工序单价!$B$2:$D$503,3,FALSE))</f>
        <v>0</v>
      </c>
      <c r="K4045" s="6">
        <f t="shared" si="62"/>
        <v>0</v>
      </c>
    </row>
    <row r="4046" spans="1:11" x14ac:dyDescent="0.15">
      <c r="A4046" s="3" t="str">
        <f>IF([1]基本档案!A4046=0,"",[1]基本档案!A4046)</f>
        <v/>
      </c>
      <c r="B4046" s="3">
        <f>[1]工序单价!B4068</f>
        <v>0</v>
      </c>
      <c r="E4046" s="6" t="str">
        <f>IF(D4046=0,"",VLOOKUP(D4046,[1]基本档案!$A$2:$B$481,2,FALSE))</f>
        <v/>
      </c>
      <c r="H4046" s="6" t="str">
        <f>IF(G4046=0,"",VLOOKUP(G4046,[1]工序单价!$B$2:$D$503,2,FALSE))</f>
        <v/>
      </c>
      <c r="I4046" s="6">
        <f>IF(G4046=0,0,VLOOKUP(G4046,[1]工序单价!$B$2:$D$503,3,FALSE))</f>
        <v>0</v>
      </c>
      <c r="K4046" s="6">
        <f t="shared" si="62"/>
        <v>0</v>
      </c>
    </row>
    <row r="4047" spans="1:11" x14ac:dyDescent="0.15">
      <c r="A4047" s="3" t="str">
        <f>IF([1]基本档案!A4047=0,"",[1]基本档案!A4047)</f>
        <v/>
      </c>
      <c r="B4047" s="3">
        <f>[1]工序单价!B4069</f>
        <v>0</v>
      </c>
      <c r="E4047" s="6" t="str">
        <f>IF(D4047=0,"",VLOOKUP(D4047,[1]基本档案!$A$2:$B$481,2,FALSE))</f>
        <v/>
      </c>
      <c r="H4047" s="6" t="str">
        <f>IF(G4047=0,"",VLOOKUP(G4047,[1]工序单价!$B$2:$D$503,2,FALSE))</f>
        <v/>
      </c>
      <c r="I4047" s="6">
        <f>IF(G4047=0,0,VLOOKUP(G4047,[1]工序单价!$B$2:$D$503,3,FALSE))</f>
        <v>0</v>
      </c>
      <c r="K4047" s="6">
        <f t="shared" si="62"/>
        <v>0</v>
      </c>
    </row>
    <row r="4048" spans="1:11" x14ac:dyDescent="0.15">
      <c r="A4048" s="3" t="str">
        <f>IF([1]基本档案!A4048=0,"",[1]基本档案!A4048)</f>
        <v/>
      </c>
      <c r="B4048" s="3">
        <f>[1]工序单价!B4070</f>
        <v>0</v>
      </c>
      <c r="E4048" s="6" t="str">
        <f>IF(D4048=0,"",VLOOKUP(D4048,[1]基本档案!$A$2:$B$481,2,FALSE))</f>
        <v/>
      </c>
      <c r="H4048" s="6" t="str">
        <f>IF(G4048=0,"",VLOOKUP(G4048,[1]工序单价!$B$2:$D$503,2,FALSE))</f>
        <v/>
      </c>
      <c r="I4048" s="6">
        <f>IF(G4048=0,0,VLOOKUP(G4048,[1]工序单价!$B$2:$D$503,3,FALSE))</f>
        <v>0</v>
      </c>
      <c r="K4048" s="6">
        <f t="shared" si="62"/>
        <v>0</v>
      </c>
    </row>
    <row r="4049" spans="1:11" x14ac:dyDescent="0.15">
      <c r="A4049" s="3" t="str">
        <f>IF([1]基本档案!A4049=0,"",[1]基本档案!A4049)</f>
        <v/>
      </c>
      <c r="B4049" s="3">
        <f>[1]工序单价!B4071</f>
        <v>0</v>
      </c>
      <c r="E4049" s="6" t="str">
        <f>IF(D4049=0,"",VLOOKUP(D4049,[1]基本档案!$A$2:$B$481,2,FALSE))</f>
        <v/>
      </c>
      <c r="H4049" s="6" t="str">
        <f>IF(G4049=0,"",VLOOKUP(G4049,[1]工序单价!$B$2:$D$503,2,FALSE))</f>
        <v/>
      </c>
      <c r="I4049" s="6">
        <f>IF(G4049=0,0,VLOOKUP(G4049,[1]工序单价!$B$2:$D$503,3,FALSE))</f>
        <v>0</v>
      </c>
      <c r="K4049" s="6">
        <f t="shared" si="62"/>
        <v>0</v>
      </c>
    </row>
    <row r="4050" spans="1:11" x14ac:dyDescent="0.15">
      <c r="A4050" s="3" t="str">
        <f>IF([1]基本档案!A4050=0,"",[1]基本档案!A4050)</f>
        <v/>
      </c>
      <c r="B4050" s="3">
        <f>[1]工序单价!B4072</f>
        <v>0</v>
      </c>
      <c r="E4050" s="6" t="str">
        <f>IF(D4050=0,"",VLOOKUP(D4050,[1]基本档案!$A$2:$B$481,2,FALSE))</f>
        <v/>
      </c>
      <c r="H4050" s="6" t="str">
        <f>IF(G4050=0,"",VLOOKUP(G4050,[1]工序单价!$B$2:$D$503,2,FALSE))</f>
        <v/>
      </c>
      <c r="I4050" s="6">
        <f>IF(G4050=0,0,VLOOKUP(G4050,[1]工序单价!$B$2:$D$503,3,FALSE))</f>
        <v>0</v>
      </c>
      <c r="K4050" s="6">
        <f t="shared" si="62"/>
        <v>0</v>
      </c>
    </row>
    <row r="4051" spans="1:11" x14ac:dyDescent="0.15">
      <c r="A4051" s="3" t="str">
        <f>IF([1]基本档案!A4051=0,"",[1]基本档案!A4051)</f>
        <v/>
      </c>
      <c r="B4051" s="3">
        <f>[1]工序单价!B4073</f>
        <v>0</v>
      </c>
      <c r="E4051" s="6" t="str">
        <f>IF(D4051=0,"",VLOOKUP(D4051,[1]基本档案!$A$2:$B$481,2,FALSE))</f>
        <v/>
      </c>
      <c r="H4051" s="6" t="str">
        <f>IF(G4051=0,"",VLOOKUP(G4051,[1]工序单价!$B$2:$D$503,2,FALSE))</f>
        <v/>
      </c>
      <c r="I4051" s="6">
        <f>IF(G4051=0,0,VLOOKUP(G4051,[1]工序单价!$B$2:$D$503,3,FALSE))</f>
        <v>0</v>
      </c>
      <c r="K4051" s="6">
        <f t="shared" si="62"/>
        <v>0</v>
      </c>
    </row>
    <row r="4052" spans="1:11" x14ac:dyDescent="0.15">
      <c r="A4052" s="3" t="str">
        <f>IF([1]基本档案!A4052=0,"",[1]基本档案!A4052)</f>
        <v/>
      </c>
      <c r="B4052" s="3">
        <f>[1]工序单价!B4074</f>
        <v>0</v>
      </c>
      <c r="E4052" s="6" t="str">
        <f>IF(D4052=0,"",VLOOKUP(D4052,[1]基本档案!$A$2:$B$481,2,FALSE))</f>
        <v/>
      </c>
      <c r="H4052" s="6" t="str">
        <f>IF(G4052=0,"",VLOOKUP(G4052,[1]工序单价!$B$2:$D$503,2,FALSE))</f>
        <v/>
      </c>
      <c r="I4052" s="6">
        <f>IF(G4052=0,0,VLOOKUP(G4052,[1]工序单价!$B$2:$D$503,3,FALSE))</f>
        <v>0</v>
      </c>
      <c r="K4052" s="6">
        <f t="shared" si="62"/>
        <v>0</v>
      </c>
    </row>
    <row r="4053" spans="1:11" x14ac:dyDescent="0.15">
      <c r="A4053" s="3" t="str">
        <f>IF([1]基本档案!A4053=0,"",[1]基本档案!A4053)</f>
        <v/>
      </c>
      <c r="B4053" s="3">
        <f>[1]工序单价!B4075</f>
        <v>0</v>
      </c>
      <c r="E4053" s="6" t="str">
        <f>IF(D4053=0,"",VLOOKUP(D4053,[1]基本档案!$A$2:$B$481,2,FALSE))</f>
        <v/>
      </c>
      <c r="H4053" s="6" t="str">
        <f>IF(G4053=0,"",VLOOKUP(G4053,[1]工序单价!$B$2:$D$503,2,FALSE))</f>
        <v/>
      </c>
      <c r="I4053" s="6">
        <f>IF(G4053=0,0,VLOOKUP(G4053,[1]工序单价!$B$2:$D$503,3,FALSE))</f>
        <v>0</v>
      </c>
      <c r="K4053" s="6">
        <f t="shared" si="62"/>
        <v>0</v>
      </c>
    </row>
    <row r="4054" spans="1:11" x14ac:dyDescent="0.15">
      <c r="A4054" s="3" t="str">
        <f>IF([1]基本档案!A4054=0,"",[1]基本档案!A4054)</f>
        <v/>
      </c>
      <c r="B4054" s="3">
        <f>[1]工序单价!B4076</f>
        <v>0</v>
      </c>
      <c r="E4054" s="6" t="str">
        <f>IF(D4054=0,"",VLOOKUP(D4054,[1]基本档案!$A$2:$B$481,2,FALSE))</f>
        <v/>
      </c>
      <c r="H4054" s="6" t="str">
        <f>IF(G4054=0,"",VLOOKUP(G4054,[1]工序单价!$B$2:$D$503,2,FALSE))</f>
        <v/>
      </c>
      <c r="I4054" s="6">
        <f>IF(G4054=0,0,VLOOKUP(G4054,[1]工序单价!$B$2:$D$503,3,FALSE))</f>
        <v>0</v>
      </c>
      <c r="K4054" s="6">
        <f t="shared" si="62"/>
        <v>0</v>
      </c>
    </row>
    <row r="4055" spans="1:11" x14ac:dyDescent="0.15">
      <c r="A4055" s="3" t="str">
        <f>IF([1]基本档案!A4055=0,"",[1]基本档案!A4055)</f>
        <v/>
      </c>
      <c r="B4055" s="3">
        <f>[1]工序单价!B4077</f>
        <v>0</v>
      </c>
      <c r="E4055" s="6" t="str">
        <f>IF(D4055=0,"",VLOOKUP(D4055,[1]基本档案!$A$2:$B$481,2,FALSE))</f>
        <v/>
      </c>
      <c r="H4055" s="6" t="str">
        <f>IF(G4055=0,"",VLOOKUP(G4055,[1]工序单价!$B$2:$D$503,2,FALSE))</f>
        <v/>
      </c>
      <c r="I4055" s="6">
        <f>IF(G4055=0,0,VLOOKUP(G4055,[1]工序单价!$B$2:$D$503,3,FALSE))</f>
        <v>0</v>
      </c>
      <c r="K4055" s="6">
        <f t="shared" si="62"/>
        <v>0</v>
      </c>
    </row>
    <row r="4056" spans="1:11" x14ac:dyDescent="0.15">
      <c r="A4056" s="3" t="str">
        <f>IF([1]基本档案!A4056=0,"",[1]基本档案!A4056)</f>
        <v/>
      </c>
      <c r="B4056" s="3">
        <f>[1]工序单价!B4078</f>
        <v>0</v>
      </c>
      <c r="E4056" s="6" t="str">
        <f>IF(D4056=0,"",VLOOKUP(D4056,[1]基本档案!$A$2:$B$481,2,FALSE))</f>
        <v/>
      </c>
      <c r="H4056" s="6" t="str">
        <f>IF(G4056=0,"",VLOOKUP(G4056,[1]工序单价!$B$2:$D$503,2,FALSE))</f>
        <v/>
      </c>
      <c r="I4056" s="6">
        <f>IF(G4056=0,0,VLOOKUP(G4056,[1]工序单价!$B$2:$D$503,3,FALSE))</f>
        <v>0</v>
      </c>
      <c r="K4056" s="6">
        <f t="shared" si="62"/>
        <v>0</v>
      </c>
    </row>
    <row r="4057" spans="1:11" x14ac:dyDescent="0.15">
      <c r="A4057" s="3" t="str">
        <f>IF([1]基本档案!A4057=0,"",[1]基本档案!A4057)</f>
        <v/>
      </c>
      <c r="B4057" s="3">
        <f>[1]工序单价!B4079</f>
        <v>0</v>
      </c>
      <c r="E4057" s="6" t="str">
        <f>IF(D4057=0,"",VLOOKUP(D4057,[1]基本档案!$A$2:$B$481,2,FALSE))</f>
        <v/>
      </c>
      <c r="H4057" s="6" t="str">
        <f>IF(G4057=0,"",VLOOKUP(G4057,[1]工序单价!$B$2:$D$503,2,FALSE))</f>
        <v/>
      </c>
      <c r="I4057" s="6">
        <f>IF(G4057=0,0,VLOOKUP(G4057,[1]工序单价!$B$2:$D$503,3,FALSE))</f>
        <v>0</v>
      </c>
      <c r="K4057" s="6">
        <f t="shared" si="62"/>
        <v>0</v>
      </c>
    </row>
    <row r="4058" spans="1:11" x14ac:dyDescent="0.15">
      <c r="A4058" s="3" t="str">
        <f>IF([1]基本档案!A4058=0,"",[1]基本档案!A4058)</f>
        <v/>
      </c>
      <c r="B4058" s="3">
        <f>[1]工序单价!B4080</f>
        <v>0</v>
      </c>
      <c r="E4058" s="6" t="str">
        <f>IF(D4058=0,"",VLOOKUP(D4058,[1]基本档案!$A$2:$B$481,2,FALSE))</f>
        <v/>
      </c>
      <c r="H4058" s="6" t="str">
        <f>IF(G4058=0,"",VLOOKUP(G4058,[1]工序单价!$B$2:$D$503,2,FALSE))</f>
        <v/>
      </c>
      <c r="I4058" s="6">
        <f>IF(G4058=0,0,VLOOKUP(G4058,[1]工序单价!$B$2:$D$503,3,FALSE))</f>
        <v>0</v>
      </c>
      <c r="K4058" s="6">
        <f t="shared" si="62"/>
        <v>0</v>
      </c>
    </row>
    <row r="4059" spans="1:11" x14ac:dyDescent="0.15">
      <c r="A4059" s="3" t="str">
        <f>IF([1]基本档案!A4059=0,"",[1]基本档案!A4059)</f>
        <v/>
      </c>
      <c r="B4059" s="3">
        <f>[1]工序单价!B4081</f>
        <v>0</v>
      </c>
      <c r="E4059" s="6" t="str">
        <f>IF(D4059=0,"",VLOOKUP(D4059,[1]基本档案!$A$2:$B$481,2,FALSE))</f>
        <v/>
      </c>
      <c r="H4059" s="6" t="str">
        <f>IF(G4059=0,"",VLOOKUP(G4059,[1]工序单价!$B$2:$D$503,2,FALSE))</f>
        <v/>
      </c>
      <c r="I4059" s="6">
        <f>IF(G4059=0,0,VLOOKUP(G4059,[1]工序单价!$B$2:$D$503,3,FALSE))</f>
        <v>0</v>
      </c>
      <c r="K4059" s="6">
        <f t="shared" si="62"/>
        <v>0</v>
      </c>
    </row>
    <row r="4060" spans="1:11" x14ac:dyDescent="0.15">
      <c r="A4060" s="3" t="str">
        <f>IF([1]基本档案!A4060=0,"",[1]基本档案!A4060)</f>
        <v/>
      </c>
      <c r="B4060" s="3">
        <f>[1]工序单价!B4082</f>
        <v>0</v>
      </c>
      <c r="E4060" s="6" t="str">
        <f>IF(D4060=0,"",VLOOKUP(D4060,[1]基本档案!$A$2:$B$481,2,FALSE))</f>
        <v/>
      </c>
      <c r="H4060" s="6" t="str">
        <f>IF(G4060=0,"",VLOOKUP(G4060,[1]工序单价!$B$2:$D$503,2,FALSE))</f>
        <v/>
      </c>
      <c r="I4060" s="6">
        <f>IF(G4060=0,0,VLOOKUP(G4060,[1]工序单价!$B$2:$D$503,3,FALSE))</f>
        <v>0</v>
      </c>
      <c r="K4060" s="6">
        <f t="shared" si="62"/>
        <v>0</v>
      </c>
    </row>
    <row r="4061" spans="1:11" x14ac:dyDescent="0.15">
      <c r="A4061" s="3" t="str">
        <f>IF([1]基本档案!A4061=0,"",[1]基本档案!A4061)</f>
        <v/>
      </c>
      <c r="B4061" s="3">
        <f>[1]工序单价!B4083</f>
        <v>0</v>
      </c>
      <c r="E4061" s="6" t="str">
        <f>IF(D4061=0,"",VLOOKUP(D4061,[1]基本档案!$A$2:$B$481,2,FALSE))</f>
        <v/>
      </c>
      <c r="H4061" s="6" t="str">
        <f>IF(G4061=0,"",VLOOKUP(G4061,[1]工序单价!$B$2:$D$503,2,FALSE))</f>
        <v/>
      </c>
      <c r="I4061" s="6">
        <f>IF(G4061=0,0,VLOOKUP(G4061,[1]工序单价!$B$2:$D$503,3,FALSE))</f>
        <v>0</v>
      </c>
      <c r="K4061" s="6">
        <f t="shared" si="62"/>
        <v>0</v>
      </c>
    </row>
    <row r="4062" spans="1:11" x14ac:dyDescent="0.15">
      <c r="A4062" s="3" t="str">
        <f>IF([1]基本档案!A4062=0,"",[1]基本档案!A4062)</f>
        <v/>
      </c>
      <c r="B4062" s="3">
        <f>[1]工序单价!B4084</f>
        <v>0</v>
      </c>
      <c r="E4062" s="6" t="str">
        <f>IF(D4062=0,"",VLOOKUP(D4062,[1]基本档案!$A$2:$B$481,2,FALSE))</f>
        <v/>
      </c>
      <c r="H4062" s="6" t="str">
        <f>IF(G4062=0,"",VLOOKUP(G4062,[1]工序单价!$B$2:$D$503,2,FALSE))</f>
        <v/>
      </c>
      <c r="I4062" s="6">
        <f>IF(G4062=0,0,VLOOKUP(G4062,[1]工序单价!$B$2:$D$503,3,FALSE))</f>
        <v>0</v>
      </c>
      <c r="K4062" s="6">
        <f t="shared" si="62"/>
        <v>0</v>
      </c>
    </row>
    <row r="4063" spans="1:11" x14ac:dyDescent="0.15">
      <c r="A4063" s="3" t="str">
        <f>IF([1]基本档案!A4063=0,"",[1]基本档案!A4063)</f>
        <v/>
      </c>
      <c r="B4063" s="3">
        <f>[1]工序单价!B4085</f>
        <v>0</v>
      </c>
      <c r="E4063" s="6" t="str">
        <f>IF(D4063=0,"",VLOOKUP(D4063,[1]基本档案!$A$2:$B$481,2,FALSE))</f>
        <v/>
      </c>
      <c r="H4063" s="6" t="str">
        <f>IF(G4063=0,"",VLOOKUP(G4063,[1]工序单价!$B$2:$D$503,2,FALSE))</f>
        <v/>
      </c>
      <c r="I4063" s="6">
        <f>IF(G4063=0,0,VLOOKUP(G4063,[1]工序单价!$B$2:$D$503,3,FALSE))</f>
        <v>0</v>
      </c>
      <c r="K4063" s="6">
        <f t="shared" si="62"/>
        <v>0</v>
      </c>
    </row>
    <row r="4064" spans="1:11" x14ac:dyDescent="0.15">
      <c r="A4064" s="3" t="str">
        <f>IF([1]基本档案!A4064=0,"",[1]基本档案!A4064)</f>
        <v/>
      </c>
      <c r="B4064" s="3">
        <f>[1]工序单价!B4086</f>
        <v>0</v>
      </c>
      <c r="E4064" s="6" t="str">
        <f>IF(D4064=0,"",VLOOKUP(D4064,[1]基本档案!$A$2:$B$481,2,FALSE))</f>
        <v/>
      </c>
      <c r="H4064" s="6" t="str">
        <f>IF(G4064=0,"",VLOOKUP(G4064,[1]工序单价!$B$2:$D$503,2,FALSE))</f>
        <v/>
      </c>
      <c r="I4064" s="6">
        <f>IF(G4064=0,0,VLOOKUP(G4064,[1]工序单价!$B$2:$D$503,3,FALSE))</f>
        <v>0</v>
      </c>
      <c r="K4064" s="6">
        <f t="shared" si="62"/>
        <v>0</v>
      </c>
    </row>
    <row r="4065" spans="1:11" x14ac:dyDescent="0.15">
      <c r="A4065" s="3" t="str">
        <f>IF([1]基本档案!A4065=0,"",[1]基本档案!A4065)</f>
        <v/>
      </c>
      <c r="B4065" s="3">
        <f>[1]工序单价!B4087</f>
        <v>0</v>
      </c>
      <c r="E4065" s="6" t="str">
        <f>IF(D4065=0,"",VLOOKUP(D4065,[1]基本档案!$A$2:$B$481,2,FALSE))</f>
        <v/>
      </c>
      <c r="H4065" s="6" t="str">
        <f>IF(G4065=0,"",VLOOKUP(G4065,[1]工序单价!$B$2:$D$503,2,FALSE))</f>
        <v/>
      </c>
      <c r="I4065" s="6">
        <f>IF(G4065=0,0,VLOOKUP(G4065,[1]工序单价!$B$2:$D$503,3,FALSE))</f>
        <v>0</v>
      </c>
      <c r="K4065" s="6">
        <f t="shared" si="62"/>
        <v>0</v>
      </c>
    </row>
    <row r="4066" spans="1:11" x14ac:dyDescent="0.15">
      <c r="A4066" s="3" t="str">
        <f>IF([1]基本档案!A4066=0,"",[1]基本档案!A4066)</f>
        <v/>
      </c>
      <c r="B4066" s="3">
        <f>[1]工序单价!B4088</f>
        <v>0</v>
      </c>
      <c r="E4066" s="6" t="str">
        <f>IF(D4066=0,"",VLOOKUP(D4066,[1]基本档案!$A$2:$B$481,2,FALSE))</f>
        <v/>
      </c>
      <c r="H4066" s="6" t="str">
        <f>IF(G4066=0,"",VLOOKUP(G4066,[1]工序单价!$B$2:$D$503,2,FALSE))</f>
        <v/>
      </c>
      <c r="I4066" s="6">
        <f>IF(G4066=0,0,VLOOKUP(G4066,[1]工序单价!$B$2:$D$503,3,FALSE))</f>
        <v>0</v>
      </c>
      <c r="K4066" s="6">
        <f t="shared" si="62"/>
        <v>0</v>
      </c>
    </row>
    <row r="4067" spans="1:11" x14ac:dyDescent="0.15">
      <c r="A4067" s="3" t="str">
        <f>IF([1]基本档案!A4067=0,"",[1]基本档案!A4067)</f>
        <v/>
      </c>
      <c r="B4067" s="3">
        <f>[1]工序单价!B4089</f>
        <v>0</v>
      </c>
      <c r="E4067" s="6" t="str">
        <f>IF(D4067=0,"",VLOOKUP(D4067,[1]基本档案!$A$2:$B$481,2,FALSE))</f>
        <v/>
      </c>
      <c r="H4067" s="6" t="str">
        <f>IF(G4067=0,"",VLOOKUP(G4067,[1]工序单价!$B$2:$D$503,2,FALSE))</f>
        <v/>
      </c>
      <c r="I4067" s="6">
        <f>IF(G4067=0,0,VLOOKUP(G4067,[1]工序单价!$B$2:$D$503,3,FALSE))</f>
        <v>0</v>
      </c>
      <c r="K4067" s="6">
        <f t="shared" si="62"/>
        <v>0</v>
      </c>
    </row>
    <row r="4068" spans="1:11" x14ac:dyDescent="0.15">
      <c r="A4068" s="3" t="str">
        <f>IF([1]基本档案!A4068=0,"",[1]基本档案!A4068)</f>
        <v/>
      </c>
      <c r="B4068" s="3">
        <f>[1]工序单价!B4090</f>
        <v>0</v>
      </c>
      <c r="E4068" s="6" t="str">
        <f>IF(D4068=0,"",VLOOKUP(D4068,[1]基本档案!$A$2:$B$481,2,FALSE))</f>
        <v/>
      </c>
      <c r="H4068" s="6" t="str">
        <f>IF(G4068=0,"",VLOOKUP(G4068,[1]工序单价!$B$2:$D$503,2,FALSE))</f>
        <v/>
      </c>
      <c r="I4068" s="6">
        <f>IF(G4068=0,0,VLOOKUP(G4068,[1]工序单价!$B$2:$D$503,3,FALSE))</f>
        <v>0</v>
      </c>
      <c r="K4068" s="6">
        <f t="shared" si="62"/>
        <v>0</v>
      </c>
    </row>
    <row r="4069" spans="1:11" x14ac:dyDescent="0.15">
      <c r="A4069" s="3" t="str">
        <f>IF([1]基本档案!A4069=0,"",[1]基本档案!A4069)</f>
        <v/>
      </c>
      <c r="B4069" s="3">
        <f>[1]工序单价!B4091</f>
        <v>0</v>
      </c>
      <c r="E4069" s="6" t="str">
        <f>IF(D4069=0,"",VLOOKUP(D4069,[1]基本档案!$A$2:$B$481,2,FALSE))</f>
        <v/>
      </c>
      <c r="H4069" s="6" t="str">
        <f>IF(G4069=0,"",VLOOKUP(G4069,[1]工序单价!$B$2:$D$503,2,FALSE))</f>
        <v/>
      </c>
      <c r="I4069" s="6">
        <f>IF(G4069=0,0,VLOOKUP(G4069,[1]工序单价!$B$2:$D$503,3,FALSE))</f>
        <v>0</v>
      </c>
      <c r="K4069" s="6">
        <f t="shared" si="62"/>
        <v>0</v>
      </c>
    </row>
    <row r="4070" spans="1:11" x14ac:dyDescent="0.15">
      <c r="A4070" s="3" t="str">
        <f>IF([1]基本档案!A4070=0,"",[1]基本档案!A4070)</f>
        <v/>
      </c>
      <c r="B4070" s="3">
        <f>[1]工序单价!B4092</f>
        <v>0</v>
      </c>
      <c r="E4070" s="6" t="str">
        <f>IF(D4070=0,"",VLOOKUP(D4070,[1]基本档案!$A$2:$B$481,2,FALSE))</f>
        <v/>
      </c>
      <c r="H4070" s="6" t="str">
        <f>IF(G4070=0,"",VLOOKUP(G4070,[1]工序单价!$B$2:$D$503,2,FALSE))</f>
        <v/>
      </c>
      <c r="I4070" s="6">
        <f>IF(G4070=0,0,VLOOKUP(G4070,[1]工序单价!$B$2:$D$503,3,FALSE))</f>
        <v>0</v>
      </c>
      <c r="K4070" s="6">
        <f t="shared" si="62"/>
        <v>0</v>
      </c>
    </row>
    <row r="4071" spans="1:11" x14ac:dyDescent="0.15">
      <c r="A4071" s="3" t="str">
        <f>IF([1]基本档案!A4071=0,"",[1]基本档案!A4071)</f>
        <v/>
      </c>
      <c r="B4071" s="3">
        <f>[1]工序单价!B4093</f>
        <v>0</v>
      </c>
      <c r="E4071" s="6" t="str">
        <f>IF(D4071=0,"",VLOOKUP(D4071,[1]基本档案!$A$2:$B$481,2,FALSE))</f>
        <v/>
      </c>
      <c r="H4071" s="6" t="str">
        <f>IF(G4071=0,"",VLOOKUP(G4071,[1]工序单价!$B$2:$D$503,2,FALSE))</f>
        <v/>
      </c>
      <c r="I4071" s="6">
        <f>IF(G4071=0,0,VLOOKUP(G4071,[1]工序单价!$B$2:$D$503,3,FALSE))</f>
        <v>0</v>
      </c>
      <c r="K4071" s="6">
        <f t="shared" si="62"/>
        <v>0</v>
      </c>
    </row>
    <row r="4072" spans="1:11" x14ac:dyDescent="0.15">
      <c r="A4072" s="3" t="str">
        <f>IF([1]基本档案!A4072=0,"",[1]基本档案!A4072)</f>
        <v/>
      </c>
      <c r="B4072" s="3">
        <f>[1]工序单价!B4094</f>
        <v>0</v>
      </c>
      <c r="E4072" s="6" t="str">
        <f>IF(D4072=0,"",VLOOKUP(D4072,[1]基本档案!$A$2:$B$481,2,FALSE))</f>
        <v/>
      </c>
      <c r="H4072" s="6" t="str">
        <f>IF(G4072=0,"",VLOOKUP(G4072,[1]工序单价!$B$2:$D$503,2,FALSE))</f>
        <v/>
      </c>
      <c r="I4072" s="6">
        <f>IF(G4072=0,0,VLOOKUP(G4072,[1]工序单价!$B$2:$D$503,3,FALSE))</f>
        <v>0</v>
      </c>
      <c r="K4072" s="6">
        <f t="shared" si="62"/>
        <v>0</v>
      </c>
    </row>
    <row r="4073" spans="1:11" x14ac:dyDescent="0.15">
      <c r="A4073" s="3" t="str">
        <f>IF([1]基本档案!A4073=0,"",[1]基本档案!A4073)</f>
        <v/>
      </c>
      <c r="B4073" s="3">
        <f>[1]工序单价!B4095</f>
        <v>0</v>
      </c>
      <c r="E4073" s="6" t="str">
        <f>IF(D4073=0,"",VLOOKUP(D4073,[1]基本档案!$A$2:$B$481,2,FALSE))</f>
        <v/>
      </c>
      <c r="H4073" s="6" t="str">
        <f>IF(G4073=0,"",VLOOKUP(G4073,[1]工序单价!$B$2:$D$503,2,FALSE))</f>
        <v/>
      </c>
      <c r="I4073" s="6">
        <f>IF(G4073=0,0,VLOOKUP(G4073,[1]工序单价!$B$2:$D$503,3,FALSE))</f>
        <v>0</v>
      </c>
      <c r="K4073" s="6">
        <f t="shared" si="62"/>
        <v>0</v>
      </c>
    </row>
    <row r="4074" spans="1:11" x14ac:dyDescent="0.15">
      <c r="A4074" s="3" t="str">
        <f>IF([1]基本档案!A4074=0,"",[1]基本档案!A4074)</f>
        <v/>
      </c>
      <c r="B4074" s="3">
        <f>[1]工序单价!B4096</f>
        <v>0</v>
      </c>
      <c r="E4074" s="6" t="str">
        <f>IF(D4074=0,"",VLOOKUP(D4074,[1]基本档案!$A$2:$B$481,2,FALSE))</f>
        <v/>
      </c>
      <c r="H4074" s="6" t="str">
        <f>IF(G4074=0,"",VLOOKUP(G4074,[1]工序单价!$B$2:$D$503,2,FALSE))</f>
        <v/>
      </c>
      <c r="I4074" s="6">
        <f>IF(G4074=0,0,VLOOKUP(G4074,[1]工序单价!$B$2:$D$503,3,FALSE))</f>
        <v>0</v>
      </c>
      <c r="K4074" s="6">
        <f t="shared" si="62"/>
        <v>0</v>
      </c>
    </row>
    <row r="4075" spans="1:11" x14ac:dyDescent="0.15">
      <c r="A4075" s="3" t="str">
        <f>IF([1]基本档案!A4075=0,"",[1]基本档案!A4075)</f>
        <v/>
      </c>
      <c r="B4075" s="3">
        <f>[1]工序单价!B4097</f>
        <v>0</v>
      </c>
      <c r="E4075" s="6" t="str">
        <f>IF(D4075=0,"",VLOOKUP(D4075,[1]基本档案!$A$2:$B$481,2,FALSE))</f>
        <v/>
      </c>
      <c r="H4075" s="6" t="str">
        <f>IF(G4075=0,"",VLOOKUP(G4075,[1]工序单价!$B$2:$D$503,2,FALSE))</f>
        <v/>
      </c>
      <c r="I4075" s="6">
        <f>IF(G4075=0,0,VLOOKUP(G4075,[1]工序单价!$B$2:$D$503,3,FALSE))</f>
        <v>0</v>
      </c>
      <c r="K4075" s="6">
        <f t="shared" si="62"/>
        <v>0</v>
      </c>
    </row>
    <row r="4076" spans="1:11" x14ac:dyDescent="0.15">
      <c r="A4076" s="3" t="str">
        <f>IF([1]基本档案!A4076=0,"",[1]基本档案!A4076)</f>
        <v/>
      </c>
      <c r="B4076" s="3">
        <f>[1]工序单价!B4098</f>
        <v>0</v>
      </c>
      <c r="E4076" s="6" t="str">
        <f>IF(D4076=0,"",VLOOKUP(D4076,[1]基本档案!$A$2:$B$481,2,FALSE))</f>
        <v/>
      </c>
      <c r="H4076" s="6" t="str">
        <f>IF(G4076=0,"",VLOOKUP(G4076,[1]工序单价!$B$2:$D$503,2,FALSE))</f>
        <v/>
      </c>
      <c r="I4076" s="6">
        <f>IF(G4076=0,0,VLOOKUP(G4076,[1]工序单价!$B$2:$D$503,3,FALSE))</f>
        <v>0</v>
      </c>
      <c r="K4076" s="6">
        <f t="shared" si="62"/>
        <v>0</v>
      </c>
    </row>
    <row r="4077" spans="1:11" x14ac:dyDescent="0.15">
      <c r="A4077" s="3" t="str">
        <f>IF([1]基本档案!A4077=0,"",[1]基本档案!A4077)</f>
        <v/>
      </c>
      <c r="B4077" s="3">
        <f>[1]工序单价!B4099</f>
        <v>0</v>
      </c>
      <c r="E4077" s="6" t="str">
        <f>IF(D4077=0,"",VLOOKUP(D4077,[1]基本档案!$A$2:$B$481,2,FALSE))</f>
        <v/>
      </c>
      <c r="H4077" s="6" t="str">
        <f>IF(G4077=0,"",VLOOKUP(G4077,[1]工序单价!$B$2:$D$503,2,FALSE))</f>
        <v/>
      </c>
      <c r="I4077" s="6">
        <f>IF(G4077=0,0,VLOOKUP(G4077,[1]工序单价!$B$2:$D$503,3,FALSE))</f>
        <v>0</v>
      </c>
      <c r="K4077" s="6">
        <f t="shared" si="62"/>
        <v>0</v>
      </c>
    </row>
    <row r="4078" spans="1:11" x14ac:dyDescent="0.15">
      <c r="A4078" s="3" t="str">
        <f>IF([1]基本档案!A4078=0,"",[1]基本档案!A4078)</f>
        <v/>
      </c>
      <c r="B4078" s="3">
        <f>[1]工序单价!B4100</f>
        <v>0</v>
      </c>
      <c r="E4078" s="6" t="str">
        <f>IF(D4078=0,"",VLOOKUP(D4078,[1]基本档案!$A$2:$B$481,2,FALSE))</f>
        <v/>
      </c>
      <c r="H4078" s="6" t="str">
        <f>IF(G4078=0,"",VLOOKUP(G4078,[1]工序单价!$B$2:$D$503,2,FALSE))</f>
        <v/>
      </c>
      <c r="I4078" s="6">
        <f>IF(G4078=0,0,VLOOKUP(G4078,[1]工序单价!$B$2:$D$503,3,FALSE))</f>
        <v>0</v>
      </c>
      <c r="K4078" s="6">
        <f t="shared" si="62"/>
        <v>0</v>
      </c>
    </row>
    <row r="4079" spans="1:11" x14ac:dyDescent="0.15">
      <c r="A4079" s="3" t="str">
        <f>IF([1]基本档案!A4079=0,"",[1]基本档案!A4079)</f>
        <v/>
      </c>
      <c r="B4079" s="3">
        <f>[1]工序单价!B4101</f>
        <v>0</v>
      </c>
      <c r="E4079" s="6" t="str">
        <f>IF(D4079=0,"",VLOOKUP(D4079,[1]基本档案!$A$2:$B$481,2,FALSE))</f>
        <v/>
      </c>
      <c r="H4079" s="6" t="str">
        <f>IF(G4079=0,"",VLOOKUP(G4079,[1]工序单价!$B$2:$D$503,2,FALSE))</f>
        <v/>
      </c>
      <c r="I4079" s="6">
        <f>IF(G4079=0,0,VLOOKUP(G4079,[1]工序单价!$B$2:$D$503,3,FALSE))</f>
        <v>0</v>
      </c>
      <c r="K4079" s="6">
        <f t="shared" si="62"/>
        <v>0</v>
      </c>
    </row>
    <row r="4080" spans="1:11" x14ac:dyDescent="0.15">
      <c r="A4080" s="3" t="str">
        <f>IF([1]基本档案!A4080=0,"",[1]基本档案!A4080)</f>
        <v/>
      </c>
      <c r="B4080" s="3">
        <f>[1]工序单价!B4102</f>
        <v>0</v>
      </c>
      <c r="E4080" s="6" t="str">
        <f>IF(D4080=0,"",VLOOKUP(D4080,[1]基本档案!$A$2:$B$481,2,FALSE))</f>
        <v/>
      </c>
      <c r="H4080" s="6" t="str">
        <f>IF(G4080=0,"",VLOOKUP(G4080,[1]工序单价!$B$2:$D$503,2,FALSE))</f>
        <v/>
      </c>
      <c r="I4080" s="6">
        <f>IF(G4080=0,0,VLOOKUP(G4080,[1]工序单价!$B$2:$D$503,3,FALSE))</f>
        <v>0</v>
      </c>
      <c r="K4080" s="6">
        <f t="shared" si="62"/>
        <v>0</v>
      </c>
    </row>
    <row r="4081" spans="1:11" x14ac:dyDescent="0.15">
      <c r="A4081" s="3" t="str">
        <f>IF([1]基本档案!A4081=0,"",[1]基本档案!A4081)</f>
        <v/>
      </c>
      <c r="B4081" s="3">
        <f>[1]工序单价!B4103</f>
        <v>0</v>
      </c>
      <c r="E4081" s="6" t="str">
        <f>IF(D4081=0,"",VLOOKUP(D4081,[1]基本档案!$A$2:$B$481,2,FALSE))</f>
        <v/>
      </c>
      <c r="H4081" s="6" t="str">
        <f>IF(G4081=0,"",VLOOKUP(G4081,[1]工序单价!$B$2:$D$503,2,FALSE))</f>
        <v/>
      </c>
      <c r="I4081" s="6">
        <f>IF(G4081=0,0,VLOOKUP(G4081,[1]工序单价!$B$2:$D$503,3,FALSE))</f>
        <v>0</v>
      </c>
      <c r="K4081" s="6">
        <f t="shared" si="62"/>
        <v>0</v>
      </c>
    </row>
    <row r="4082" spans="1:11" x14ac:dyDescent="0.15">
      <c r="A4082" s="3" t="str">
        <f>IF([1]基本档案!A4082=0,"",[1]基本档案!A4082)</f>
        <v/>
      </c>
      <c r="B4082" s="3">
        <f>[1]工序单价!B4104</f>
        <v>0</v>
      </c>
      <c r="E4082" s="6" t="str">
        <f>IF(D4082=0,"",VLOOKUP(D4082,[1]基本档案!$A$2:$B$481,2,FALSE))</f>
        <v/>
      </c>
      <c r="H4082" s="6" t="str">
        <f>IF(G4082=0,"",VLOOKUP(G4082,[1]工序单价!$B$2:$D$503,2,FALSE))</f>
        <v/>
      </c>
      <c r="I4082" s="6">
        <f>IF(G4082=0,0,VLOOKUP(G4082,[1]工序单价!$B$2:$D$503,3,FALSE))</f>
        <v>0</v>
      </c>
      <c r="K4082" s="6">
        <f t="shared" si="62"/>
        <v>0</v>
      </c>
    </row>
    <row r="4083" spans="1:11" x14ac:dyDescent="0.15">
      <c r="A4083" s="3" t="str">
        <f>IF([1]基本档案!A4083=0,"",[1]基本档案!A4083)</f>
        <v/>
      </c>
      <c r="B4083" s="3">
        <f>[1]工序单价!B4105</f>
        <v>0</v>
      </c>
      <c r="E4083" s="6" t="str">
        <f>IF(D4083=0,"",VLOOKUP(D4083,[1]基本档案!$A$2:$B$481,2,FALSE))</f>
        <v/>
      </c>
      <c r="H4083" s="6" t="str">
        <f>IF(G4083=0,"",VLOOKUP(G4083,[1]工序单价!$B$2:$D$503,2,FALSE))</f>
        <v/>
      </c>
      <c r="I4083" s="6">
        <f>IF(G4083=0,0,VLOOKUP(G4083,[1]工序单价!$B$2:$D$503,3,FALSE))</f>
        <v>0</v>
      </c>
      <c r="K4083" s="6">
        <f t="shared" si="62"/>
        <v>0</v>
      </c>
    </row>
    <row r="4084" spans="1:11" x14ac:dyDescent="0.15">
      <c r="A4084" s="3" t="str">
        <f>IF([1]基本档案!A4084=0,"",[1]基本档案!A4084)</f>
        <v/>
      </c>
      <c r="B4084" s="3">
        <f>[1]工序单价!B4106</f>
        <v>0</v>
      </c>
      <c r="E4084" s="6" t="str">
        <f>IF(D4084=0,"",VLOOKUP(D4084,[1]基本档案!$A$2:$B$481,2,FALSE))</f>
        <v/>
      </c>
      <c r="H4084" s="6" t="str">
        <f>IF(G4084=0,"",VLOOKUP(G4084,[1]工序单价!$B$2:$D$503,2,FALSE))</f>
        <v/>
      </c>
      <c r="I4084" s="6">
        <f>IF(G4084=0,0,VLOOKUP(G4084,[1]工序单价!$B$2:$D$503,3,FALSE))</f>
        <v>0</v>
      </c>
      <c r="K4084" s="6">
        <f t="shared" si="62"/>
        <v>0</v>
      </c>
    </row>
    <row r="4085" spans="1:11" x14ac:dyDescent="0.15">
      <c r="A4085" s="3" t="str">
        <f>IF([1]基本档案!A4085=0,"",[1]基本档案!A4085)</f>
        <v/>
      </c>
      <c r="B4085" s="3">
        <f>[1]工序单价!B4107</f>
        <v>0</v>
      </c>
      <c r="E4085" s="6" t="str">
        <f>IF(D4085=0,"",VLOOKUP(D4085,[1]基本档案!$A$2:$B$481,2,FALSE))</f>
        <v/>
      </c>
      <c r="H4085" s="6" t="str">
        <f>IF(G4085=0,"",VLOOKUP(G4085,[1]工序单价!$B$2:$D$503,2,FALSE))</f>
        <v/>
      </c>
      <c r="I4085" s="6">
        <f>IF(G4085=0,0,VLOOKUP(G4085,[1]工序单价!$B$2:$D$503,3,FALSE))</f>
        <v>0</v>
      </c>
      <c r="K4085" s="6">
        <f t="shared" si="62"/>
        <v>0</v>
      </c>
    </row>
    <row r="4086" spans="1:11" x14ac:dyDescent="0.15">
      <c r="A4086" s="3" t="str">
        <f>IF([1]基本档案!A4086=0,"",[1]基本档案!A4086)</f>
        <v/>
      </c>
      <c r="B4086" s="3">
        <f>[1]工序单价!B4108</f>
        <v>0</v>
      </c>
      <c r="E4086" s="6" t="str">
        <f>IF(D4086=0,"",VLOOKUP(D4086,[1]基本档案!$A$2:$B$481,2,FALSE))</f>
        <v/>
      </c>
      <c r="H4086" s="6" t="str">
        <f>IF(G4086=0,"",VLOOKUP(G4086,[1]工序单价!$B$2:$D$503,2,FALSE))</f>
        <v/>
      </c>
      <c r="I4086" s="6">
        <f>IF(G4086=0,0,VLOOKUP(G4086,[1]工序单价!$B$2:$D$503,3,FALSE))</f>
        <v>0</v>
      </c>
      <c r="K4086" s="6">
        <f t="shared" si="62"/>
        <v>0</v>
      </c>
    </row>
    <row r="4087" spans="1:11" x14ac:dyDescent="0.15">
      <c r="A4087" s="3" t="str">
        <f>IF([1]基本档案!A4087=0,"",[1]基本档案!A4087)</f>
        <v/>
      </c>
      <c r="B4087" s="3">
        <f>[1]工序单价!B4109</f>
        <v>0</v>
      </c>
      <c r="E4087" s="6" t="str">
        <f>IF(D4087=0,"",VLOOKUP(D4087,[1]基本档案!$A$2:$B$481,2,FALSE))</f>
        <v/>
      </c>
      <c r="H4087" s="6" t="str">
        <f>IF(G4087=0,"",VLOOKUP(G4087,[1]工序单价!$B$2:$D$503,2,FALSE))</f>
        <v/>
      </c>
      <c r="I4087" s="6">
        <f>IF(G4087=0,0,VLOOKUP(G4087,[1]工序单价!$B$2:$D$503,3,FALSE))</f>
        <v>0</v>
      </c>
      <c r="K4087" s="6">
        <f t="shared" si="62"/>
        <v>0</v>
      </c>
    </row>
    <row r="4088" spans="1:11" x14ac:dyDescent="0.15">
      <c r="A4088" s="3" t="str">
        <f>IF([1]基本档案!A4088=0,"",[1]基本档案!A4088)</f>
        <v/>
      </c>
      <c r="B4088" s="3">
        <f>[1]工序单价!B4110</f>
        <v>0</v>
      </c>
      <c r="E4088" s="6" t="str">
        <f>IF(D4088=0,"",VLOOKUP(D4088,[1]基本档案!$A$2:$B$481,2,FALSE))</f>
        <v/>
      </c>
      <c r="H4088" s="6" t="str">
        <f>IF(G4088=0,"",VLOOKUP(G4088,[1]工序单价!$B$2:$D$503,2,FALSE))</f>
        <v/>
      </c>
      <c r="I4088" s="6">
        <f>IF(G4088=0,0,VLOOKUP(G4088,[1]工序单价!$B$2:$D$503,3,FALSE))</f>
        <v>0</v>
      </c>
      <c r="K4088" s="6">
        <f t="shared" si="62"/>
        <v>0</v>
      </c>
    </row>
    <row r="4089" spans="1:11" x14ac:dyDescent="0.15">
      <c r="A4089" s="3" t="str">
        <f>IF([1]基本档案!A4089=0,"",[1]基本档案!A4089)</f>
        <v/>
      </c>
      <c r="B4089" s="3">
        <f>[1]工序单价!B4111</f>
        <v>0</v>
      </c>
      <c r="E4089" s="6" t="str">
        <f>IF(D4089=0,"",VLOOKUP(D4089,[1]基本档案!$A$2:$B$481,2,FALSE))</f>
        <v/>
      </c>
      <c r="H4089" s="6" t="str">
        <f>IF(G4089=0,"",VLOOKUP(G4089,[1]工序单价!$B$2:$D$503,2,FALSE))</f>
        <v/>
      </c>
      <c r="I4089" s="6">
        <f>IF(G4089=0,0,VLOOKUP(G4089,[1]工序单价!$B$2:$D$503,3,FALSE))</f>
        <v>0</v>
      </c>
      <c r="K4089" s="6">
        <f t="shared" si="62"/>
        <v>0</v>
      </c>
    </row>
    <row r="4090" spans="1:11" x14ac:dyDescent="0.15">
      <c r="A4090" s="3" t="str">
        <f>IF([1]基本档案!A4090=0,"",[1]基本档案!A4090)</f>
        <v/>
      </c>
      <c r="B4090" s="3">
        <f>[1]工序单价!B4112</f>
        <v>0</v>
      </c>
      <c r="E4090" s="6" t="str">
        <f>IF(D4090=0,"",VLOOKUP(D4090,[1]基本档案!$A$2:$B$481,2,FALSE))</f>
        <v/>
      </c>
      <c r="H4090" s="6" t="str">
        <f>IF(G4090=0,"",VLOOKUP(G4090,[1]工序单价!$B$2:$D$503,2,FALSE))</f>
        <v/>
      </c>
      <c r="I4090" s="6">
        <f>IF(G4090=0,0,VLOOKUP(G4090,[1]工序单价!$B$2:$D$503,3,FALSE))</f>
        <v>0</v>
      </c>
      <c r="K4090" s="6">
        <f t="shared" si="62"/>
        <v>0</v>
      </c>
    </row>
    <row r="4091" spans="1:11" x14ac:dyDescent="0.15">
      <c r="A4091" s="3" t="str">
        <f>IF([1]基本档案!A4091=0,"",[1]基本档案!A4091)</f>
        <v/>
      </c>
      <c r="B4091" s="3">
        <f>[1]工序单价!B4113</f>
        <v>0</v>
      </c>
      <c r="E4091" s="6" t="str">
        <f>IF(D4091=0,"",VLOOKUP(D4091,[1]基本档案!$A$2:$B$481,2,FALSE))</f>
        <v/>
      </c>
      <c r="H4091" s="6" t="str">
        <f>IF(G4091=0,"",VLOOKUP(G4091,[1]工序单价!$B$2:$D$503,2,FALSE))</f>
        <v/>
      </c>
      <c r="I4091" s="6">
        <f>IF(G4091=0,0,VLOOKUP(G4091,[1]工序单价!$B$2:$D$503,3,FALSE))</f>
        <v>0</v>
      </c>
      <c r="K4091" s="6">
        <f t="shared" si="62"/>
        <v>0</v>
      </c>
    </row>
    <row r="4092" spans="1:11" x14ac:dyDescent="0.15">
      <c r="A4092" s="3" t="str">
        <f>IF([1]基本档案!A4092=0,"",[1]基本档案!A4092)</f>
        <v/>
      </c>
      <c r="B4092" s="3">
        <f>[1]工序单价!B4114</f>
        <v>0</v>
      </c>
      <c r="E4092" s="6" t="str">
        <f>IF(D4092=0,"",VLOOKUP(D4092,[1]基本档案!$A$2:$B$481,2,FALSE))</f>
        <v/>
      </c>
      <c r="H4092" s="6" t="str">
        <f>IF(G4092=0,"",VLOOKUP(G4092,[1]工序单价!$B$2:$D$503,2,FALSE))</f>
        <v/>
      </c>
      <c r="I4092" s="6">
        <f>IF(G4092=0,0,VLOOKUP(G4092,[1]工序单价!$B$2:$D$503,3,FALSE))</f>
        <v>0</v>
      </c>
      <c r="K4092" s="6">
        <f t="shared" si="62"/>
        <v>0</v>
      </c>
    </row>
    <row r="4093" spans="1:11" x14ac:dyDescent="0.15">
      <c r="A4093" s="3" t="str">
        <f>IF([1]基本档案!A4093=0,"",[1]基本档案!A4093)</f>
        <v/>
      </c>
      <c r="B4093" s="3">
        <f>[1]工序单价!B4115</f>
        <v>0</v>
      </c>
      <c r="E4093" s="6" t="str">
        <f>IF(D4093=0,"",VLOOKUP(D4093,[1]基本档案!$A$2:$B$481,2,FALSE))</f>
        <v/>
      </c>
      <c r="H4093" s="6" t="str">
        <f>IF(G4093=0,"",VLOOKUP(G4093,[1]工序单价!$B$2:$D$503,2,FALSE))</f>
        <v/>
      </c>
      <c r="I4093" s="6">
        <f>IF(G4093=0,0,VLOOKUP(G4093,[1]工序单价!$B$2:$D$503,3,FALSE))</f>
        <v>0</v>
      </c>
      <c r="K4093" s="6">
        <f t="shared" si="62"/>
        <v>0</v>
      </c>
    </row>
    <row r="4094" spans="1:11" x14ac:dyDescent="0.15">
      <c r="A4094" s="3" t="str">
        <f>IF([1]基本档案!A4094=0,"",[1]基本档案!A4094)</f>
        <v/>
      </c>
      <c r="B4094" s="3">
        <f>[1]工序单价!B4116</f>
        <v>0</v>
      </c>
      <c r="E4094" s="6" t="str">
        <f>IF(D4094=0,"",VLOOKUP(D4094,[1]基本档案!$A$2:$B$481,2,FALSE))</f>
        <v/>
      </c>
      <c r="H4094" s="6" t="str">
        <f>IF(G4094=0,"",VLOOKUP(G4094,[1]工序单价!$B$2:$D$503,2,FALSE))</f>
        <v/>
      </c>
      <c r="I4094" s="6">
        <f>IF(G4094=0,0,VLOOKUP(G4094,[1]工序单价!$B$2:$D$503,3,FALSE))</f>
        <v>0</v>
      </c>
      <c r="K4094" s="6">
        <f t="shared" si="62"/>
        <v>0</v>
      </c>
    </row>
    <row r="4095" spans="1:11" x14ac:dyDescent="0.15">
      <c r="A4095" s="3" t="str">
        <f>IF([1]基本档案!A4095=0,"",[1]基本档案!A4095)</f>
        <v/>
      </c>
      <c r="B4095" s="3">
        <f>[1]工序单价!B4117</f>
        <v>0</v>
      </c>
      <c r="E4095" s="6" t="str">
        <f>IF(D4095=0,"",VLOOKUP(D4095,[1]基本档案!$A$2:$B$481,2,FALSE))</f>
        <v/>
      </c>
      <c r="H4095" s="6" t="str">
        <f>IF(G4095=0,"",VLOOKUP(G4095,[1]工序单价!$B$2:$D$503,2,FALSE))</f>
        <v/>
      </c>
      <c r="I4095" s="6">
        <f>IF(G4095=0,0,VLOOKUP(G4095,[1]工序单价!$B$2:$D$503,3,FALSE))</f>
        <v>0</v>
      </c>
      <c r="K4095" s="6">
        <f t="shared" si="62"/>
        <v>0</v>
      </c>
    </row>
    <row r="4096" spans="1:11" x14ac:dyDescent="0.15">
      <c r="A4096" s="3" t="str">
        <f>IF([1]基本档案!A4096=0,"",[1]基本档案!A4096)</f>
        <v/>
      </c>
      <c r="B4096" s="3">
        <f>[1]工序单价!B4118</f>
        <v>0</v>
      </c>
      <c r="E4096" s="6" t="str">
        <f>IF(D4096=0,"",VLOOKUP(D4096,[1]基本档案!$A$2:$B$481,2,FALSE))</f>
        <v/>
      </c>
      <c r="H4096" s="6" t="str">
        <f>IF(G4096=0,"",VLOOKUP(G4096,[1]工序单价!$B$2:$D$503,2,FALSE))</f>
        <v/>
      </c>
      <c r="I4096" s="6">
        <f>IF(G4096=0,0,VLOOKUP(G4096,[1]工序单价!$B$2:$D$503,3,FALSE))</f>
        <v>0</v>
      </c>
      <c r="K4096" s="6">
        <f t="shared" si="62"/>
        <v>0</v>
      </c>
    </row>
    <row r="4097" spans="1:11" x14ac:dyDescent="0.15">
      <c r="A4097" s="3" t="str">
        <f>IF([1]基本档案!A4097=0,"",[1]基本档案!A4097)</f>
        <v/>
      </c>
      <c r="B4097" s="3">
        <f>[1]工序单价!B4119</f>
        <v>0</v>
      </c>
      <c r="E4097" s="6" t="str">
        <f>IF(D4097=0,"",VLOOKUP(D4097,[1]基本档案!$A$2:$B$481,2,FALSE))</f>
        <v/>
      </c>
      <c r="H4097" s="6" t="str">
        <f>IF(G4097=0,"",VLOOKUP(G4097,[1]工序单价!$B$2:$D$503,2,FALSE))</f>
        <v/>
      </c>
      <c r="I4097" s="6">
        <f>IF(G4097=0,0,VLOOKUP(G4097,[1]工序单价!$B$2:$D$503,3,FALSE))</f>
        <v>0</v>
      </c>
      <c r="K4097" s="6">
        <f t="shared" si="62"/>
        <v>0</v>
      </c>
    </row>
    <row r="4098" spans="1:11" x14ac:dyDescent="0.15">
      <c r="A4098" s="3" t="str">
        <f>IF([1]基本档案!A4098=0,"",[1]基本档案!A4098)</f>
        <v/>
      </c>
      <c r="B4098" s="3">
        <f>[1]工序单价!B4120</f>
        <v>0</v>
      </c>
      <c r="E4098" s="6" t="str">
        <f>IF(D4098=0,"",VLOOKUP(D4098,[1]基本档案!$A$2:$B$481,2,FALSE))</f>
        <v/>
      </c>
      <c r="H4098" s="6" t="str">
        <f>IF(G4098=0,"",VLOOKUP(G4098,[1]工序单价!$B$2:$D$503,2,FALSE))</f>
        <v/>
      </c>
      <c r="I4098" s="6">
        <f>IF(G4098=0,0,VLOOKUP(G4098,[1]工序单价!$B$2:$D$503,3,FALSE))</f>
        <v>0</v>
      </c>
      <c r="K4098" s="6">
        <f t="shared" ref="K4098:K4161" si="63">I4098*J4098</f>
        <v>0</v>
      </c>
    </row>
    <row r="4099" spans="1:11" x14ac:dyDescent="0.15">
      <c r="A4099" s="3" t="str">
        <f>IF([1]基本档案!A4099=0,"",[1]基本档案!A4099)</f>
        <v/>
      </c>
      <c r="B4099" s="3">
        <f>[1]工序单价!B4121</f>
        <v>0</v>
      </c>
      <c r="E4099" s="6" t="str">
        <f>IF(D4099=0,"",VLOOKUP(D4099,[1]基本档案!$A$2:$B$481,2,FALSE))</f>
        <v/>
      </c>
      <c r="H4099" s="6" t="str">
        <f>IF(G4099=0,"",VLOOKUP(G4099,[1]工序单价!$B$2:$D$503,2,FALSE))</f>
        <v/>
      </c>
      <c r="I4099" s="6">
        <f>IF(G4099=0,0,VLOOKUP(G4099,[1]工序单价!$B$2:$D$503,3,FALSE))</f>
        <v>0</v>
      </c>
      <c r="K4099" s="6">
        <f t="shared" si="63"/>
        <v>0</v>
      </c>
    </row>
    <row r="4100" spans="1:11" x14ac:dyDescent="0.15">
      <c r="A4100" s="3" t="str">
        <f>IF([1]基本档案!A4100=0,"",[1]基本档案!A4100)</f>
        <v/>
      </c>
      <c r="B4100" s="3">
        <f>[1]工序单价!B4122</f>
        <v>0</v>
      </c>
      <c r="E4100" s="6" t="str">
        <f>IF(D4100=0,"",VLOOKUP(D4100,[1]基本档案!$A$2:$B$481,2,FALSE))</f>
        <v/>
      </c>
      <c r="H4100" s="6" t="str">
        <f>IF(G4100=0,"",VLOOKUP(G4100,[1]工序单价!$B$2:$D$503,2,FALSE))</f>
        <v/>
      </c>
      <c r="I4100" s="6">
        <f>IF(G4100=0,0,VLOOKUP(G4100,[1]工序单价!$B$2:$D$503,3,FALSE))</f>
        <v>0</v>
      </c>
      <c r="K4100" s="6">
        <f t="shared" si="63"/>
        <v>0</v>
      </c>
    </row>
    <row r="4101" spans="1:11" x14ac:dyDescent="0.15">
      <c r="A4101" s="3" t="str">
        <f>IF([1]基本档案!A4101=0,"",[1]基本档案!A4101)</f>
        <v/>
      </c>
      <c r="B4101" s="3">
        <f>[1]工序单价!B4123</f>
        <v>0</v>
      </c>
      <c r="E4101" s="6" t="str">
        <f>IF(D4101=0,"",VLOOKUP(D4101,[1]基本档案!$A$2:$B$481,2,FALSE))</f>
        <v/>
      </c>
      <c r="H4101" s="6" t="str">
        <f>IF(G4101=0,"",VLOOKUP(G4101,[1]工序单价!$B$2:$D$503,2,FALSE))</f>
        <v/>
      </c>
      <c r="I4101" s="6">
        <f>IF(G4101=0,0,VLOOKUP(G4101,[1]工序单价!$B$2:$D$503,3,FALSE))</f>
        <v>0</v>
      </c>
      <c r="K4101" s="6">
        <f t="shared" si="63"/>
        <v>0</v>
      </c>
    </row>
    <row r="4102" spans="1:11" x14ac:dyDescent="0.15">
      <c r="A4102" s="3" t="str">
        <f>IF([1]基本档案!A4102=0,"",[1]基本档案!A4102)</f>
        <v/>
      </c>
      <c r="B4102" s="3">
        <f>[1]工序单价!B4124</f>
        <v>0</v>
      </c>
      <c r="E4102" s="6" t="str">
        <f>IF(D4102=0,"",VLOOKUP(D4102,[1]基本档案!$A$2:$B$481,2,FALSE))</f>
        <v/>
      </c>
      <c r="H4102" s="6" t="str">
        <f>IF(G4102=0,"",VLOOKUP(G4102,[1]工序单价!$B$2:$D$503,2,FALSE))</f>
        <v/>
      </c>
      <c r="I4102" s="6">
        <f>IF(G4102=0,0,VLOOKUP(G4102,[1]工序单价!$B$2:$D$503,3,FALSE))</f>
        <v>0</v>
      </c>
      <c r="K4102" s="6">
        <f t="shared" si="63"/>
        <v>0</v>
      </c>
    </row>
    <row r="4103" spans="1:11" x14ac:dyDescent="0.15">
      <c r="A4103" s="3" t="str">
        <f>IF([1]基本档案!A4103=0,"",[1]基本档案!A4103)</f>
        <v/>
      </c>
      <c r="B4103" s="3">
        <f>[1]工序单价!B4125</f>
        <v>0</v>
      </c>
      <c r="E4103" s="6" t="str">
        <f>IF(D4103=0,"",VLOOKUP(D4103,[1]基本档案!$A$2:$B$481,2,FALSE))</f>
        <v/>
      </c>
      <c r="H4103" s="6" t="str">
        <f>IF(G4103=0,"",VLOOKUP(G4103,[1]工序单价!$B$2:$D$503,2,FALSE))</f>
        <v/>
      </c>
      <c r="I4103" s="6">
        <f>IF(G4103=0,0,VLOOKUP(G4103,[1]工序单价!$B$2:$D$503,3,FALSE))</f>
        <v>0</v>
      </c>
      <c r="K4103" s="6">
        <f t="shared" si="63"/>
        <v>0</v>
      </c>
    </row>
    <row r="4104" spans="1:11" x14ac:dyDescent="0.15">
      <c r="A4104" s="3" t="str">
        <f>IF([1]基本档案!A4104=0,"",[1]基本档案!A4104)</f>
        <v/>
      </c>
      <c r="B4104" s="3">
        <f>[1]工序单价!B4126</f>
        <v>0</v>
      </c>
      <c r="E4104" s="6" t="str">
        <f>IF(D4104=0,"",VLOOKUP(D4104,[1]基本档案!$A$2:$B$481,2,FALSE))</f>
        <v/>
      </c>
      <c r="H4104" s="6" t="str">
        <f>IF(G4104=0,"",VLOOKUP(G4104,[1]工序单价!$B$2:$D$503,2,FALSE))</f>
        <v/>
      </c>
      <c r="I4104" s="6">
        <f>IF(G4104=0,0,VLOOKUP(G4104,[1]工序单价!$B$2:$D$503,3,FALSE))</f>
        <v>0</v>
      </c>
      <c r="K4104" s="6">
        <f t="shared" si="63"/>
        <v>0</v>
      </c>
    </row>
    <row r="4105" spans="1:11" x14ac:dyDescent="0.15">
      <c r="A4105" s="3" t="str">
        <f>IF([1]基本档案!A4105=0,"",[1]基本档案!A4105)</f>
        <v/>
      </c>
      <c r="B4105" s="3">
        <f>[1]工序单价!B4127</f>
        <v>0</v>
      </c>
      <c r="E4105" s="6" t="str">
        <f>IF(D4105=0,"",VLOOKUP(D4105,[1]基本档案!$A$2:$B$481,2,FALSE))</f>
        <v/>
      </c>
      <c r="H4105" s="6" t="str">
        <f>IF(G4105=0,"",VLOOKUP(G4105,[1]工序单价!$B$2:$D$503,2,FALSE))</f>
        <v/>
      </c>
      <c r="I4105" s="6">
        <f>IF(G4105=0,0,VLOOKUP(G4105,[1]工序单价!$B$2:$D$503,3,FALSE))</f>
        <v>0</v>
      </c>
      <c r="K4105" s="6">
        <f t="shared" si="63"/>
        <v>0</v>
      </c>
    </row>
    <row r="4106" spans="1:11" x14ac:dyDescent="0.15">
      <c r="A4106" s="3" t="str">
        <f>IF([1]基本档案!A4106=0,"",[1]基本档案!A4106)</f>
        <v/>
      </c>
      <c r="B4106" s="3">
        <f>[1]工序单价!B4128</f>
        <v>0</v>
      </c>
      <c r="E4106" s="6" t="str">
        <f>IF(D4106=0,"",VLOOKUP(D4106,[1]基本档案!$A$2:$B$481,2,FALSE))</f>
        <v/>
      </c>
      <c r="H4106" s="6" t="str">
        <f>IF(G4106=0,"",VLOOKUP(G4106,[1]工序单价!$B$2:$D$503,2,FALSE))</f>
        <v/>
      </c>
      <c r="I4106" s="6">
        <f>IF(G4106=0,0,VLOOKUP(G4106,[1]工序单价!$B$2:$D$503,3,FALSE))</f>
        <v>0</v>
      </c>
      <c r="K4106" s="6">
        <f t="shared" si="63"/>
        <v>0</v>
      </c>
    </row>
    <row r="4107" spans="1:11" x14ac:dyDescent="0.15">
      <c r="A4107" s="3" t="str">
        <f>IF([1]基本档案!A4107=0,"",[1]基本档案!A4107)</f>
        <v/>
      </c>
      <c r="B4107" s="3">
        <f>[1]工序单价!B4129</f>
        <v>0</v>
      </c>
      <c r="E4107" s="6" t="str">
        <f>IF(D4107=0,"",VLOOKUP(D4107,[1]基本档案!$A$2:$B$481,2,FALSE))</f>
        <v/>
      </c>
      <c r="H4107" s="6" t="str">
        <f>IF(G4107=0,"",VLOOKUP(G4107,[1]工序单价!$B$2:$D$503,2,FALSE))</f>
        <v/>
      </c>
      <c r="I4107" s="6">
        <f>IF(G4107=0,0,VLOOKUP(G4107,[1]工序单价!$B$2:$D$503,3,FALSE))</f>
        <v>0</v>
      </c>
      <c r="K4107" s="6">
        <f t="shared" si="63"/>
        <v>0</v>
      </c>
    </row>
    <row r="4108" spans="1:11" x14ac:dyDescent="0.15">
      <c r="A4108" s="3" t="str">
        <f>IF([1]基本档案!A4108=0,"",[1]基本档案!A4108)</f>
        <v/>
      </c>
      <c r="B4108" s="3">
        <f>[1]工序单价!B4130</f>
        <v>0</v>
      </c>
      <c r="E4108" s="6" t="str">
        <f>IF(D4108=0,"",VLOOKUP(D4108,[1]基本档案!$A$2:$B$481,2,FALSE))</f>
        <v/>
      </c>
      <c r="H4108" s="6" t="str">
        <f>IF(G4108=0,"",VLOOKUP(G4108,[1]工序单价!$B$2:$D$503,2,FALSE))</f>
        <v/>
      </c>
      <c r="I4108" s="6">
        <f>IF(G4108=0,0,VLOOKUP(G4108,[1]工序单价!$B$2:$D$503,3,FALSE))</f>
        <v>0</v>
      </c>
      <c r="K4108" s="6">
        <f t="shared" si="63"/>
        <v>0</v>
      </c>
    </row>
    <row r="4109" spans="1:11" x14ac:dyDescent="0.15">
      <c r="A4109" s="3" t="str">
        <f>IF([1]基本档案!A4109=0,"",[1]基本档案!A4109)</f>
        <v/>
      </c>
      <c r="B4109" s="3">
        <f>[1]工序单价!B4131</f>
        <v>0</v>
      </c>
      <c r="E4109" s="6" t="str">
        <f>IF(D4109=0,"",VLOOKUP(D4109,[1]基本档案!$A$2:$B$481,2,FALSE))</f>
        <v/>
      </c>
      <c r="H4109" s="6" t="str">
        <f>IF(G4109=0,"",VLOOKUP(G4109,[1]工序单价!$B$2:$D$503,2,FALSE))</f>
        <v/>
      </c>
      <c r="I4109" s="6">
        <f>IF(G4109=0,0,VLOOKUP(G4109,[1]工序单价!$B$2:$D$503,3,FALSE))</f>
        <v>0</v>
      </c>
      <c r="K4109" s="6">
        <f t="shared" si="63"/>
        <v>0</v>
      </c>
    </row>
    <row r="4110" spans="1:11" x14ac:dyDescent="0.15">
      <c r="A4110" s="3" t="str">
        <f>IF([1]基本档案!A4110=0,"",[1]基本档案!A4110)</f>
        <v/>
      </c>
      <c r="B4110" s="3">
        <f>[1]工序单价!B4132</f>
        <v>0</v>
      </c>
      <c r="E4110" s="6" t="str">
        <f>IF(D4110=0,"",VLOOKUP(D4110,[1]基本档案!$A$2:$B$481,2,FALSE))</f>
        <v/>
      </c>
      <c r="H4110" s="6" t="str">
        <f>IF(G4110=0,"",VLOOKUP(G4110,[1]工序单价!$B$2:$D$503,2,FALSE))</f>
        <v/>
      </c>
      <c r="I4110" s="6">
        <f>IF(G4110=0,0,VLOOKUP(G4110,[1]工序单价!$B$2:$D$503,3,FALSE))</f>
        <v>0</v>
      </c>
      <c r="K4110" s="6">
        <f t="shared" si="63"/>
        <v>0</v>
      </c>
    </row>
    <row r="4111" spans="1:11" x14ac:dyDescent="0.15">
      <c r="A4111" s="3" t="str">
        <f>IF([1]基本档案!A4111=0,"",[1]基本档案!A4111)</f>
        <v/>
      </c>
      <c r="B4111" s="3">
        <f>[1]工序单价!B4133</f>
        <v>0</v>
      </c>
      <c r="E4111" s="6" t="str">
        <f>IF(D4111=0,"",VLOOKUP(D4111,[1]基本档案!$A$2:$B$481,2,FALSE))</f>
        <v/>
      </c>
      <c r="H4111" s="6" t="str">
        <f>IF(G4111=0,"",VLOOKUP(G4111,[1]工序单价!$B$2:$D$503,2,FALSE))</f>
        <v/>
      </c>
      <c r="I4111" s="6">
        <f>IF(G4111=0,0,VLOOKUP(G4111,[1]工序单价!$B$2:$D$503,3,FALSE))</f>
        <v>0</v>
      </c>
      <c r="K4111" s="6">
        <f t="shared" si="63"/>
        <v>0</v>
      </c>
    </row>
    <row r="4112" spans="1:11" x14ac:dyDescent="0.15">
      <c r="A4112" s="3" t="str">
        <f>IF([1]基本档案!A4112=0,"",[1]基本档案!A4112)</f>
        <v/>
      </c>
      <c r="B4112" s="3">
        <f>[1]工序单价!B4134</f>
        <v>0</v>
      </c>
      <c r="E4112" s="6" t="str">
        <f>IF(D4112=0,"",VLOOKUP(D4112,[1]基本档案!$A$2:$B$481,2,FALSE))</f>
        <v/>
      </c>
      <c r="H4112" s="6" t="str">
        <f>IF(G4112=0,"",VLOOKUP(G4112,[1]工序单价!$B$2:$D$503,2,FALSE))</f>
        <v/>
      </c>
      <c r="I4112" s="6">
        <f>IF(G4112=0,0,VLOOKUP(G4112,[1]工序单价!$B$2:$D$503,3,FALSE))</f>
        <v>0</v>
      </c>
      <c r="K4112" s="6">
        <f t="shared" si="63"/>
        <v>0</v>
      </c>
    </row>
    <row r="4113" spans="1:11" x14ac:dyDescent="0.15">
      <c r="A4113" s="3" t="str">
        <f>IF([1]基本档案!A4113=0,"",[1]基本档案!A4113)</f>
        <v/>
      </c>
      <c r="B4113" s="3">
        <f>[1]工序单价!B4135</f>
        <v>0</v>
      </c>
      <c r="E4113" s="6" t="str">
        <f>IF(D4113=0,"",VLOOKUP(D4113,[1]基本档案!$A$2:$B$481,2,FALSE))</f>
        <v/>
      </c>
      <c r="H4113" s="6" t="str">
        <f>IF(G4113=0,"",VLOOKUP(G4113,[1]工序单价!$B$2:$D$503,2,FALSE))</f>
        <v/>
      </c>
      <c r="I4113" s="6">
        <f>IF(G4113=0,0,VLOOKUP(G4113,[1]工序单价!$B$2:$D$503,3,FALSE))</f>
        <v>0</v>
      </c>
      <c r="K4113" s="6">
        <f t="shared" si="63"/>
        <v>0</v>
      </c>
    </row>
    <row r="4114" spans="1:11" x14ac:dyDescent="0.15">
      <c r="A4114" s="3" t="str">
        <f>IF([1]基本档案!A4114=0,"",[1]基本档案!A4114)</f>
        <v/>
      </c>
      <c r="B4114" s="3">
        <f>[1]工序单价!B4136</f>
        <v>0</v>
      </c>
      <c r="E4114" s="6" t="str">
        <f>IF(D4114=0,"",VLOOKUP(D4114,[1]基本档案!$A$2:$B$481,2,FALSE))</f>
        <v/>
      </c>
      <c r="H4114" s="6" t="str">
        <f>IF(G4114=0,"",VLOOKUP(G4114,[1]工序单价!$B$2:$D$503,2,FALSE))</f>
        <v/>
      </c>
      <c r="I4114" s="6">
        <f>IF(G4114=0,0,VLOOKUP(G4114,[1]工序单价!$B$2:$D$503,3,FALSE))</f>
        <v>0</v>
      </c>
      <c r="K4114" s="6">
        <f t="shared" si="63"/>
        <v>0</v>
      </c>
    </row>
    <row r="4115" spans="1:11" x14ac:dyDescent="0.15">
      <c r="A4115" s="3" t="str">
        <f>IF([1]基本档案!A4115=0,"",[1]基本档案!A4115)</f>
        <v/>
      </c>
      <c r="B4115" s="3">
        <f>[1]工序单价!B4137</f>
        <v>0</v>
      </c>
      <c r="E4115" s="6" t="str">
        <f>IF(D4115=0,"",VLOOKUP(D4115,[1]基本档案!$A$2:$B$481,2,FALSE))</f>
        <v/>
      </c>
      <c r="H4115" s="6" t="str">
        <f>IF(G4115=0,"",VLOOKUP(G4115,[1]工序单价!$B$2:$D$503,2,FALSE))</f>
        <v/>
      </c>
      <c r="I4115" s="6">
        <f>IF(G4115=0,0,VLOOKUP(G4115,[1]工序单价!$B$2:$D$503,3,FALSE))</f>
        <v>0</v>
      </c>
      <c r="K4115" s="6">
        <f t="shared" si="63"/>
        <v>0</v>
      </c>
    </row>
    <row r="4116" spans="1:11" x14ac:dyDescent="0.15">
      <c r="A4116" s="3" t="str">
        <f>IF([1]基本档案!A4116=0,"",[1]基本档案!A4116)</f>
        <v/>
      </c>
      <c r="B4116" s="3">
        <f>[1]工序单价!B4138</f>
        <v>0</v>
      </c>
      <c r="E4116" s="6" t="str">
        <f>IF(D4116=0,"",VLOOKUP(D4116,[1]基本档案!$A$2:$B$481,2,FALSE))</f>
        <v/>
      </c>
      <c r="H4116" s="6" t="str">
        <f>IF(G4116=0,"",VLOOKUP(G4116,[1]工序单价!$B$2:$D$503,2,FALSE))</f>
        <v/>
      </c>
      <c r="I4116" s="6">
        <f>IF(G4116=0,0,VLOOKUP(G4116,[1]工序单价!$B$2:$D$503,3,FALSE))</f>
        <v>0</v>
      </c>
      <c r="K4116" s="6">
        <f t="shared" si="63"/>
        <v>0</v>
      </c>
    </row>
    <row r="4117" spans="1:11" x14ac:dyDescent="0.15">
      <c r="A4117" s="3" t="str">
        <f>IF([1]基本档案!A4117=0,"",[1]基本档案!A4117)</f>
        <v/>
      </c>
      <c r="B4117" s="3">
        <f>[1]工序单价!B4139</f>
        <v>0</v>
      </c>
      <c r="E4117" s="6" t="str">
        <f>IF(D4117=0,"",VLOOKUP(D4117,[1]基本档案!$A$2:$B$481,2,FALSE))</f>
        <v/>
      </c>
      <c r="H4117" s="6" t="str">
        <f>IF(G4117=0,"",VLOOKUP(G4117,[1]工序单价!$B$2:$D$503,2,FALSE))</f>
        <v/>
      </c>
      <c r="I4117" s="6">
        <f>IF(G4117=0,0,VLOOKUP(G4117,[1]工序单价!$B$2:$D$503,3,FALSE))</f>
        <v>0</v>
      </c>
      <c r="K4117" s="6">
        <f t="shared" si="63"/>
        <v>0</v>
      </c>
    </row>
    <row r="4118" spans="1:11" x14ac:dyDescent="0.15">
      <c r="A4118" s="3" t="str">
        <f>IF([1]基本档案!A4118=0,"",[1]基本档案!A4118)</f>
        <v/>
      </c>
      <c r="B4118" s="3">
        <f>[1]工序单价!B4140</f>
        <v>0</v>
      </c>
      <c r="E4118" s="6" t="str">
        <f>IF(D4118=0,"",VLOOKUP(D4118,[1]基本档案!$A$2:$B$481,2,FALSE))</f>
        <v/>
      </c>
      <c r="H4118" s="6" t="str">
        <f>IF(G4118=0,"",VLOOKUP(G4118,[1]工序单价!$B$2:$D$503,2,FALSE))</f>
        <v/>
      </c>
      <c r="I4118" s="6">
        <f>IF(G4118=0,0,VLOOKUP(G4118,[1]工序单价!$B$2:$D$503,3,FALSE))</f>
        <v>0</v>
      </c>
      <c r="K4118" s="6">
        <f t="shared" si="63"/>
        <v>0</v>
      </c>
    </row>
    <row r="4119" spans="1:11" x14ac:dyDescent="0.15">
      <c r="A4119" s="3" t="str">
        <f>IF([1]基本档案!A4119=0,"",[1]基本档案!A4119)</f>
        <v/>
      </c>
      <c r="B4119" s="3">
        <f>[1]工序单价!B4141</f>
        <v>0</v>
      </c>
      <c r="E4119" s="6" t="str">
        <f>IF(D4119=0,"",VLOOKUP(D4119,[1]基本档案!$A$2:$B$481,2,FALSE))</f>
        <v/>
      </c>
      <c r="H4119" s="6" t="str">
        <f>IF(G4119=0,"",VLOOKUP(G4119,[1]工序单价!$B$2:$D$503,2,FALSE))</f>
        <v/>
      </c>
      <c r="I4119" s="6">
        <f>IF(G4119=0,0,VLOOKUP(G4119,[1]工序单价!$B$2:$D$503,3,FALSE))</f>
        <v>0</v>
      </c>
      <c r="K4119" s="6">
        <f t="shared" si="63"/>
        <v>0</v>
      </c>
    </row>
    <row r="4120" spans="1:11" x14ac:dyDescent="0.15">
      <c r="A4120" s="3" t="str">
        <f>IF([1]基本档案!A4120=0,"",[1]基本档案!A4120)</f>
        <v/>
      </c>
      <c r="B4120" s="3">
        <f>[1]工序单价!B4142</f>
        <v>0</v>
      </c>
      <c r="E4120" s="6" t="str">
        <f>IF(D4120=0,"",VLOOKUP(D4120,[1]基本档案!$A$2:$B$481,2,FALSE))</f>
        <v/>
      </c>
      <c r="H4120" s="6" t="str">
        <f>IF(G4120=0,"",VLOOKUP(G4120,[1]工序单价!$B$2:$D$503,2,FALSE))</f>
        <v/>
      </c>
      <c r="I4120" s="6">
        <f>IF(G4120=0,0,VLOOKUP(G4120,[1]工序单价!$B$2:$D$503,3,FALSE))</f>
        <v>0</v>
      </c>
      <c r="K4120" s="6">
        <f t="shared" si="63"/>
        <v>0</v>
      </c>
    </row>
    <row r="4121" spans="1:11" x14ac:dyDescent="0.15">
      <c r="A4121" s="3" t="str">
        <f>IF([1]基本档案!A4121=0,"",[1]基本档案!A4121)</f>
        <v/>
      </c>
      <c r="B4121" s="3">
        <f>[1]工序单价!B4143</f>
        <v>0</v>
      </c>
      <c r="E4121" s="6" t="str">
        <f>IF(D4121=0,"",VLOOKUP(D4121,[1]基本档案!$A$2:$B$481,2,FALSE))</f>
        <v/>
      </c>
      <c r="H4121" s="6" t="str">
        <f>IF(G4121=0,"",VLOOKUP(G4121,[1]工序单价!$B$2:$D$503,2,FALSE))</f>
        <v/>
      </c>
      <c r="I4121" s="6">
        <f>IF(G4121=0,0,VLOOKUP(G4121,[1]工序单价!$B$2:$D$503,3,FALSE))</f>
        <v>0</v>
      </c>
      <c r="K4121" s="6">
        <f t="shared" si="63"/>
        <v>0</v>
      </c>
    </row>
    <row r="4122" spans="1:11" x14ac:dyDescent="0.15">
      <c r="A4122" s="3" t="str">
        <f>IF([1]基本档案!A4122=0,"",[1]基本档案!A4122)</f>
        <v/>
      </c>
      <c r="B4122" s="3">
        <f>[1]工序单价!B4144</f>
        <v>0</v>
      </c>
      <c r="E4122" s="6" t="str">
        <f>IF(D4122=0,"",VLOOKUP(D4122,[1]基本档案!$A$2:$B$481,2,FALSE))</f>
        <v/>
      </c>
      <c r="H4122" s="6" t="str">
        <f>IF(G4122=0,"",VLOOKUP(G4122,[1]工序单价!$B$2:$D$503,2,FALSE))</f>
        <v/>
      </c>
      <c r="I4122" s="6">
        <f>IF(G4122=0,0,VLOOKUP(G4122,[1]工序单价!$B$2:$D$503,3,FALSE))</f>
        <v>0</v>
      </c>
      <c r="K4122" s="6">
        <f t="shared" si="63"/>
        <v>0</v>
      </c>
    </row>
    <row r="4123" spans="1:11" x14ac:dyDescent="0.15">
      <c r="A4123" s="3" t="str">
        <f>IF([1]基本档案!A4123=0,"",[1]基本档案!A4123)</f>
        <v/>
      </c>
      <c r="B4123" s="3">
        <f>[1]工序单价!B4145</f>
        <v>0</v>
      </c>
      <c r="E4123" s="6" t="str">
        <f>IF(D4123=0,"",VLOOKUP(D4123,[1]基本档案!$A$2:$B$481,2,FALSE))</f>
        <v/>
      </c>
      <c r="H4123" s="6" t="str">
        <f>IF(G4123=0,"",VLOOKUP(G4123,[1]工序单价!$B$2:$D$503,2,FALSE))</f>
        <v/>
      </c>
      <c r="I4123" s="6">
        <f>IF(G4123=0,0,VLOOKUP(G4123,[1]工序单价!$B$2:$D$503,3,FALSE))</f>
        <v>0</v>
      </c>
      <c r="K4123" s="6">
        <f t="shared" si="63"/>
        <v>0</v>
      </c>
    </row>
    <row r="4124" spans="1:11" x14ac:dyDescent="0.15">
      <c r="A4124" s="3" t="str">
        <f>IF([1]基本档案!A4124=0,"",[1]基本档案!A4124)</f>
        <v/>
      </c>
      <c r="B4124" s="3">
        <f>[1]工序单价!B4146</f>
        <v>0</v>
      </c>
      <c r="E4124" s="6" t="str">
        <f>IF(D4124=0,"",VLOOKUP(D4124,[1]基本档案!$A$2:$B$481,2,FALSE))</f>
        <v/>
      </c>
      <c r="H4124" s="6" t="str">
        <f>IF(G4124=0,"",VLOOKUP(G4124,[1]工序单价!$B$2:$D$503,2,FALSE))</f>
        <v/>
      </c>
      <c r="I4124" s="6">
        <f>IF(G4124=0,0,VLOOKUP(G4124,[1]工序单价!$B$2:$D$503,3,FALSE))</f>
        <v>0</v>
      </c>
      <c r="K4124" s="6">
        <f t="shared" si="63"/>
        <v>0</v>
      </c>
    </row>
    <row r="4125" spans="1:11" x14ac:dyDescent="0.15">
      <c r="A4125" s="3" t="str">
        <f>IF([1]基本档案!A4125=0,"",[1]基本档案!A4125)</f>
        <v/>
      </c>
      <c r="B4125" s="3">
        <f>[1]工序单价!B4147</f>
        <v>0</v>
      </c>
      <c r="E4125" s="6" t="str">
        <f>IF(D4125=0,"",VLOOKUP(D4125,[1]基本档案!$A$2:$B$481,2,FALSE))</f>
        <v/>
      </c>
      <c r="H4125" s="6" t="str">
        <f>IF(G4125=0,"",VLOOKUP(G4125,[1]工序单价!$B$2:$D$503,2,FALSE))</f>
        <v/>
      </c>
      <c r="I4125" s="6">
        <f>IF(G4125=0,0,VLOOKUP(G4125,[1]工序单价!$B$2:$D$503,3,FALSE))</f>
        <v>0</v>
      </c>
      <c r="K4125" s="6">
        <f t="shared" si="63"/>
        <v>0</v>
      </c>
    </row>
    <row r="4126" spans="1:11" x14ac:dyDescent="0.15">
      <c r="A4126" s="3" t="str">
        <f>IF([1]基本档案!A4126=0,"",[1]基本档案!A4126)</f>
        <v/>
      </c>
      <c r="B4126" s="3">
        <f>[1]工序单价!B4148</f>
        <v>0</v>
      </c>
      <c r="E4126" s="6" t="str">
        <f>IF(D4126=0,"",VLOOKUP(D4126,[1]基本档案!$A$2:$B$481,2,FALSE))</f>
        <v/>
      </c>
      <c r="H4126" s="6" t="str">
        <f>IF(G4126=0,"",VLOOKUP(G4126,[1]工序单价!$B$2:$D$503,2,FALSE))</f>
        <v/>
      </c>
      <c r="I4126" s="6">
        <f>IF(G4126=0,0,VLOOKUP(G4126,[1]工序单价!$B$2:$D$503,3,FALSE))</f>
        <v>0</v>
      </c>
      <c r="K4126" s="6">
        <f t="shared" si="63"/>
        <v>0</v>
      </c>
    </row>
    <row r="4127" spans="1:11" x14ac:dyDescent="0.15">
      <c r="A4127" s="3" t="str">
        <f>IF([1]基本档案!A4127=0,"",[1]基本档案!A4127)</f>
        <v/>
      </c>
      <c r="B4127" s="3">
        <f>[1]工序单价!B4149</f>
        <v>0</v>
      </c>
      <c r="E4127" s="6" t="str">
        <f>IF(D4127=0,"",VLOOKUP(D4127,[1]基本档案!$A$2:$B$481,2,FALSE))</f>
        <v/>
      </c>
      <c r="H4127" s="6" t="str">
        <f>IF(G4127=0,"",VLOOKUP(G4127,[1]工序单价!$B$2:$D$503,2,FALSE))</f>
        <v/>
      </c>
      <c r="I4127" s="6">
        <f>IF(G4127=0,0,VLOOKUP(G4127,[1]工序单价!$B$2:$D$503,3,FALSE))</f>
        <v>0</v>
      </c>
      <c r="K4127" s="6">
        <f t="shared" si="63"/>
        <v>0</v>
      </c>
    </row>
    <row r="4128" spans="1:11" x14ac:dyDescent="0.15">
      <c r="A4128" s="3" t="str">
        <f>IF([1]基本档案!A4128=0,"",[1]基本档案!A4128)</f>
        <v/>
      </c>
      <c r="B4128" s="3">
        <f>[1]工序单价!B4150</f>
        <v>0</v>
      </c>
      <c r="E4128" s="6" t="str">
        <f>IF(D4128=0,"",VLOOKUP(D4128,[1]基本档案!$A$2:$B$481,2,FALSE))</f>
        <v/>
      </c>
      <c r="H4128" s="6" t="str">
        <f>IF(G4128=0,"",VLOOKUP(G4128,[1]工序单价!$B$2:$D$503,2,FALSE))</f>
        <v/>
      </c>
      <c r="I4128" s="6">
        <f>IF(G4128=0,0,VLOOKUP(G4128,[1]工序单价!$B$2:$D$503,3,FALSE))</f>
        <v>0</v>
      </c>
      <c r="K4128" s="6">
        <f t="shared" si="63"/>
        <v>0</v>
      </c>
    </row>
    <row r="4129" spans="1:11" x14ac:dyDescent="0.15">
      <c r="A4129" s="3" t="str">
        <f>IF([1]基本档案!A4129=0,"",[1]基本档案!A4129)</f>
        <v/>
      </c>
      <c r="B4129" s="3">
        <f>[1]工序单价!B4151</f>
        <v>0</v>
      </c>
      <c r="E4129" s="6" t="str">
        <f>IF(D4129=0,"",VLOOKUP(D4129,[1]基本档案!$A$2:$B$481,2,FALSE))</f>
        <v/>
      </c>
      <c r="H4129" s="6" t="str">
        <f>IF(G4129=0,"",VLOOKUP(G4129,[1]工序单价!$B$2:$D$503,2,FALSE))</f>
        <v/>
      </c>
      <c r="I4129" s="6">
        <f>IF(G4129=0,0,VLOOKUP(G4129,[1]工序单价!$B$2:$D$503,3,FALSE))</f>
        <v>0</v>
      </c>
      <c r="K4129" s="6">
        <f t="shared" si="63"/>
        <v>0</v>
      </c>
    </row>
    <row r="4130" spans="1:11" x14ac:dyDescent="0.15">
      <c r="A4130" s="3" t="str">
        <f>IF([1]基本档案!A4130=0,"",[1]基本档案!A4130)</f>
        <v/>
      </c>
      <c r="B4130" s="3">
        <f>[1]工序单价!B4152</f>
        <v>0</v>
      </c>
      <c r="E4130" s="6" t="str">
        <f>IF(D4130=0,"",VLOOKUP(D4130,[1]基本档案!$A$2:$B$481,2,FALSE))</f>
        <v/>
      </c>
      <c r="H4130" s="6" t="str">
        <f>IF(G4130=0,"",VLOOKUP(G4130,[1]工序单价!$B$2:$D$503,2,FALSE))</f>
        <v/>
      </c>
      <c r="I4130" s="6">
        <f>IF(G4130=0,0,VLOOKUP(G4130,[1]工序单价!$B$2:$D$503,3,FALSE))</f>
        <v>0</v>
      </c>
      <c r="K4130" s="6">
        <f t="shared" si="63"/>
        <v>0</v>
      </c>
    </row>
    <row r="4131" spans="1:11" x14ac:dyDescent="0.15">
      <c r="A4131" s="3" t="str">
        <f>IF([1]基本档案!A4131=0,"",[1]基本档案!A4131)</f>
        <v/>
      </c>
      <c r="B4131" s="3">
        <f>[1]工序单价!B4153</f>
        <v>0</v>
      </c>
      <c r="E4131" s="6" t="str">
        <f>IF(D4131=0,"",VLOOKUP(D4131,[1]基本档案!$A$2:$B$481,2,FALSE))</f>
        <v/>
      </c>
      <c r="H4131" s="6" t="str">
        <f>IF(G4131=0,"",VLOOKUP(G4131,[1]工序单价!$B$2:$D$503,2,FALSE))</f>
        <v/>
      </c>
      <c r="I4131" s="6">
        <f>IF(G4131=0,0,VLOOKUP(G4131,[1]工序单价!$B$2:$D$503,3,FALSE))</f>
        <v>0</v>
      </c>
      <c r="K4131" s="6">
        <f t="shared" si="63"/>
        <v>0</v>
      </c>
    </row>
    <row r="4132" spans="1:11" x14ac:dyDescent="0.15">
      <c r="A4132" s="3" t="str">
        <f>IF([1]基本档案!A4132=0,"",[1]基本档案!A4132)</f>
        <v/>
      </c>
      <c r="B4132" s="3">
        <f>[1]工序单价!B4154</f>
        <v>0</v>
      </c>
      <c r="E4132" s="6" t="str">
        <f>IF(D4132=0,"",VLOOKUP(D4132,[1]基本档案!$A$2:$B$481,2,FALSE))</f>
        <v/>
      </c>
      <c r="H4132" s="6" t="str">
        <f>IF(G4132=0,"",VLOOKUP(G4132,[1]工序单价!$B$2:$D$503,2,FALSE))</f>
        <v/>
      </c>
      <c r="I4132" s="6">
        <f>IF(G4132=0,0,VLOOKUP(G4132,[1]工序单价!$B$2:$D$503,3,FALSE))</f>
        <v>0</v>
      </c>
      <c r="K4132" s="6">
        <f t="shared" si="63"/>
        <v>0</v>
      </c>
    </row>
    <row r="4133" spans="1:11" x14ac:dyDescent="0.15">
      <c r="A4133" s="3" t="str">
        <f>IF([1]基本档案!A4133=0,"",[1]基本档案!A4133)</f>
        <v/>
      </c>
      <c r="B4133" s="3">
        <f>[1]工序单价!B4155</f>
        <v>0</v>
      </c>
      <c r="E4133" s="6" t="str">
        <f>IF(D4133=0,"",VLOOKUP(D4133,[1]基本档案!$A$2:$B$481,2,FALSE))</f>
        <v/>
      </c>
      <c r="H4133" s="6" t="str">
        <f>IF(G4133=0,"",VLOOKUP(G4133,[1]工序单价!$B$2:$D$503,2,FALSE))</f>
        <v/>
      </c>
      <c r="I4133" s="6">
        <f>IF(G4133=0,0,VLOOKUP(G4133,[1]工序单价!$B$2:$D$503,3,FALSE))</f>
        <v>0</v>
      </c>
      <c r="K4133" s="6">
        <f t="shared" si="63"/>
        <v>0</v>
      </c>
    </row>
    <row r="4134" spans="1:11" x14ac:dyDescent="0.15">
      <c r="A4134" s="3" t="str">
        <f>IF([1]基本档案!A4134=0,"",[1]基本档案!A4134)</f>
        <v/>
      </c>
      <c r="B4134" s="3">
        <f>[1]工序单价!B4156</f>
        <v>0</v>
      </c>
      <c r="E4134" s="6" t="str">
        <f>IF(D4134=0,"",VLOOKUP(D4134,[1]基本档案!$A$2:$B$481,2,FALSE))</f>
        <v/>
      </c>
      <c r="H4134" s="6" t="str">
        <f>IF(G4134=0,"",VLOOKUP(G4134,[1]工序单价!$B$2:$D$503,2,FALSE))</f>
        <v/>
      </c>
      <c r="I4134" s="6">
        <f>IF(G4134=0,0,VLOOKUP(G4134,[1]工序单价!$B$2:$D$503,3,FALSE))</f>
        <v>0</v>
      </c>
      <c r="K4134" s="6">
        <f t="shared" si="63"/>
        <v>0</v>
      </c>
    </row>
    <row r="4135" spans="1:11" x14ac:dyDescent="0.15">
      <c r="A4135" s="3" t="str">
        <f>IF([1]基本档案!A4135=0,"",[1]基本档案!A4135)</f>
        <v/>
      </c>
      <c r="B4135" s="3">
        <f>[1]工序单价!B4157</f>
        <v>0</v>
      </c>
      <c r="E4135" s="6" t="str">
        <f>IF(D4135=0,"",VLOOKUP(D4135,[1]基本档案!$A$2:$B$481,2,FALSE))</f>
        <v/>
      </c>
      <c r="H4135" s="6" t="str">
        <f>IF(G4135=0,"",VLOOKUP(G4135,[1]工序单价!$B$2:$D$503,2,FALSE))</f>
        <v/>
      </c>
      <c r="I4135" s="6">
        <f>IF(G4135=0,0,VLOOKUP(G4135,[1]工序单价!$B$2:$D$503,3,FALSE))</f>
        <v>0</v>
      </c>
      <c r="K4135" s="6">
        <f t="shared" si="63"/>
        <v>0</v>
      </c>
    </row>
    <row r="4136" spans="1:11" x14ac:dyDescent="0.15">
      <c r="A4136" s="3" t="str">
        <f>IF([1]基本档案!A4136=0,"",[1]基本档案!A4136)</f>
        <v/>
      </c>
      <c r="B4136" s="3">
        <f>[1]工序单价!B4158</f>
        <v>0</v>
      </c>
      <c r="E4136" s="6" t="str">
        <f>IF(D4136=0,"",VLOOKUP(D4136,[1]基本档案!$A$2:$B$481,2,FALSE))</f>
        <v/>
      </c>
      <c r="H4136" s="6" t="str">
        <f>IF(G4136=0,"",VLOOKUP(G4136,[1]工序单价!$B$2:$D$503,2,FALSE))</f>
        <v/>
      </c>
      <c r="I4136" s="6">
        <f>IF(G4136=0,0,VLOOKUP(G4136,[1]工序单价!$B$2:$D$503,3,FALSE))</f>
        <v>0</v>
      </c>
      <c r="K4136" s="6">
        <f t="shared" si="63"/>
        <v>0</v>
      </c>
    </row>
    <row r="4137" spans="1:11" x14ac:dyDescent="0.15">
      <c r="A4137" s="3" t="str">
        <f>IF([1]基本档案!A4137=0,"",[1]基本档案!A4137)</f>
        <v/>
      </c>
      <c r="B4137" s="3">
        <f>[1]工序单价!B4159</f>
        <v>0</v>
      </c>
      <c r="E4137" s="6" t="str">
        <f>IF(D4137=0,"",VLOOKUP(D4137,[1]基本档案!$A$2:$B$481,2,FALSE))</f>
        <v/>
      </c>
      <c r="H4137" s="6" t="str">
        <f>IF(G4137=0,"",VLOOKUP(G4137,[1]工序单价!$B$2:$D$503,2,FALSE))</f>
        <v/>
      </c>
      <c r="I4137" s="6">
        <f>IF(G4137=0,0,VLOOKUP(G4137,[1]工序单价!$B$2:$D$503,3,FALSE))</f>
        <v>0</v>
      </c>
      <c r="K4137" s="6">
        <f t="shared" si="63"/>
        <v>0</v>
      </c>
    </row>
    <row r="4138" spans="1:11" x14ac:dyDescent="0.15">
      <c r="A4138" s="3" t="str">
        <f>IF([1]基本档案!A4138=0,"",[1]基本档案!A4138)</f>
        <v/>
      </c>
      <c r="B4138" s="3">
        <f>[1]工序单价!B4160</f>
        <v>0</v>
      </c>
      <c r="E4138" s="6" t="str">
        <f>IF(D4138=0,"",VLOOKUP(D4138,[1]基本档案!$A$2:$B$481,2,FALSE))</f>
        <v/>
      </c>
      <c r="H4138" s="6" t="str">
        <f>IF(G4138=0,"",VLOOKUP(G4138,[1]工序单价!$B$2:$D$503,2,FALSE))</f>
        <v/>
      </c>
      <c r="I4138" s="6">
        <f>IF(G4138=0,0,VLOOKUP(G4138,[1]工序单价!$B$2:$D$503,3,FALSE))</f>
        <v>0</v>
      </c>
      <c r="K4138" s="6">
        <f t="shared" si="63"/>
        <v>0</v>
      </c>
    </row>
    <row r="4139" spans="1:11" x14ac:dyDescent="0.15">
      <c r="A4139" s="3" t="str">
        <f>IF([1]基本档案!A4139=0,"",[1]基本档案!A4139)</f>
        <v/>
      </c>
      <c r="B4139" s="3">
        <f>[1]工序单价!B4161</f>
        <v>0</v>
      </c>
      <c r="E4139" s="6" t="str">
        <f>IF(D4139=0,"",VLOOKUP(D4139,[1]基本档案!$A$2:$B$481,2,FALSE))</f>
        <v/>
      </c>
      <c r="H4139" s="6" t="str">
        <f>IF(G4139=0,"",VLOOKUP(G4139,[1]工序单价!$B$2:$D$503,2,FALSE))</f>
        <v/>
      </c>
      <c r="I4139" s="6">
        <f>IF(G4139=0,0,VLOOKUP(G4139,[1]工序单价!$B$2:$D$503,3,FALSE))</f>
        <v>0</v>
      </c>
      <c r="K4139" s="6">
        <f t="shared" si="63"/>
        <v>0</v>
      </c>
    </row>
    <row r="4140" spans="1:11" x14ac:dyDescent="0.15">
      <c r="A4140" s="3" t="str">
        <f>IF([1]基本档案!A4140=0,"",[1]基本档案!A4140)</f>
        <v/>
      </c>
      <c r="B4140" s="3">
        <f>[1]工序单价!B4162</f>
        <v>0</v>
      </c>
      <c r="E4140" s="6" t="str">
        <f>IF(D4140=0,"",VLOOKUP(D4140,[1]基本档案!$A$2:$B$481,2,FALSE))</f>
        <v/>
      </c>
      <c r="H4140" s="6" t="str">
        <f>IF(G4140=0,"",VLOOKUP(G4140,[1]工序单价!$B$2:$D$503,2,FALSE))</f>
        <v/>
      </c>
      <c r="I4140" s="6">
        <f>IF(G4140=0,0,VLOOKUP(G4140,[1]工序单价!$B$2:$D$503,3,FALSE))</f>
        <v>0</v>
      </c>
      <c r="K4140" s="6">
        <f t="shared" si="63"/>
        <v>0</v>
      </c>
    </row>
    <row r="4141" spans="1:11" x14ac:dyDescent="0.15">
      <c r="A4141" s="3" t="str">
        <f>IF([1]基本档案!A4141=0,"",[1]基本档案!A4141)</f>
        <v/>
      </c>
      <c r="B4141" s="3">
        <f>[1]工序单价!B4163</f>
        <v>0</v>
      </c>
      <c r="E4141" s="6" t="str">
        <f>IF(D4141=0,"",VLOOKUP(D4141,[1]基本档案!$A$2:$B$481,2,FALSE))</f>
        <v/>
      </c>
      <c r="H4141" s="6" t="str">
        <f>IF(G4141=0,"",VLOOKUP(G4141,[1]工序单价!$B$2:$D$503,2,FALSE))</f>
        <v/>
      </c>
      <c r="I4141" s="6">
        <f>IF(G4141=0,0,VLOOKUP(G4141,[1]工序单价!$B$2:$D$503,3,FALSE))</f>
        <v>0</v>
      </c>
      <c r="K4141" s="6">
        <f t="shared" si="63"/>
        <v>0</v>
      </c>
    </row>
    <row r="4142" spans="1:11" x14ac:dyDescent="0.15">
      <c r="A4142" s="3" t="str">
        <f>IF([1]基本档案!A4142=0,"",[1]基本档案!A4142)</f>
        <v/>
      </c>
      <c r="B4142" s="3">
        <f>[1]工序单价!B4164</f>
        <v>0</v>
      </c>
      <c r="E4142" s="6" t="str">
        <f>IF(D4142=0,"",VLOOKUP(D4142,[1]基本档案!$A$2:$B$481,2,FALSE))</f>
        <v/>
      </c>
      <c r="H4142" s="6" t="str">
        <f>IF(G4142=0,"",VLOOKUP(G4142,[1]工序单价!$B$2:$D$503,2,FALSE))</f>
        <v/>
      </c>
      <c r="I4142" s="6">
        <f>IF(G4142=0,0,VLOOKUP(G4142,[1]工序单价!$B$2:$D$503,3,FALSE))</f>
        <v>0</v>
      </c>
      <c r="K4142" s="6">
        <f t="shared" si="63"/>
        <v>0</v>
      </c>
    </row>
    <row r="4143" spans="1:11" x14ac:dyDescent="0.15">
      <c r="A4143" s="3" t="str">
        <f>IF([1]基本档案!A4143=0,"",[1]基本档案!A4143)</f>
        <v/>
      </c>
      <c r="B4143" s="3">
        <f>[1]工序单价!B4165</f>
        <v>0</v>
      </c>
      <c r="E4143" s="6" t="str">
        <f>IF(D4143=0,"",VLOOKUP(D4143,[1]基本档案!$A$2:$B$481,2,FALSE))</f>
        <v/>
      </c>
      <c r="H4143" s="6" t="str">
        <f>IF(G4143=0,"",VLOOKUP(G4143,[1]工序单价!$B$2:$D$503,2,FALSE))</f>
        <v/>
      </c>
      <c r="I4143" s="6">
        <f>IF(G4143=0,0,VLOOKUP(G4143,[1]工序单价!$B$2:$D$503,3,FALSE))</f>
        <v>0</v>
      </c>
      <c r="K4143" s="6">
        <f t="shared" si="63"/>
        <v>0</v>
      </c>
    </row>
    <row r="4144" spans="1:11" x14ac:dyDescent="0.15">
      <c r="A4144" s="3" t="str">
        <f>IF([1]基本档案!A4144=0,"",[1]基本档案!A4144)</f>
        <v/>
      </c>
      <c r="B4144" s="3">
        <f>[1]工序单价!B4166</f>
        <v>0</v>
      </c>
      <c r="E4144" s="6" t="str">
        <f>IF(D4144=0,"",VLOOKUP(D4144,[1]基本档案!$A$2:$B$481,2,FALSE))</f>
        <v/>
      </c>
      <c r="H4144" s="6" t="str">
        <f>IF(G4144=0,"",VLOOKUP(G4144,[1]工序单价!$B$2:$D$503,2,FALSE))</f>
        <v/>
      </c>
      <c r="I4144" s="6">
        <f>IF(G4144=0,0,VLOOKUP(G4144,[1]工序单价!$B$2:$D$503,3,FALSE))</f>
        <v>0</v>
      </c>
      <c r="K4144" s="6">
        <f t="shared" si="63"/>
        <v>0</v>
      </c>
    </row>
    <row r="4145" spans="1:11" x14ac:dyDescent="0.15">
      <c r="A4145" s="3" t="str">
        <f>IF([1]基本档案!A4145=0,"",[1]基本档案!A4145)</f>
        <v/>
      </c>
      <c r="B4145" s="3">
        <f>[1]工序单价!B4167</f>
        <v>0</v>
      </c>
      <c r="E4145" s="6" t="str">
        <f>IF(D4145=0,"",VLOOKUP(D4145,[1]基本档案!$A$2:$B$481,2,FALSE))</f>
        <v/>
      </c>
      <c r="H4145" s="6" t="str">
        <f>IF(G4145=0,"",VLOOKUP(G4145,[1]工序单价!$B$2:$D$503,2,FALSE))</f>
        <v/>
      </c>
      <c r="I4145" s="6">
        <f>IF(G4145=0,0,VLOOKUP(G4145,[1]工序单价!$B$2:$D$503,3,FALSE))</f>
        <v>0</v>
      </c>
      <c r="K4145" s="6">
        <f t="shared" si="63"/>
        <v>0</v>
      </c>
    </row>
    <row r="4146" spans="1:11" x14ac:dyDescent="0.15">
      <c r="A4146" s="3" t="str">
        <f>IF([1]基本档案!A4146=0,"",[1]基本档案!A4146)</f>
        <v/>
      </c>
      <c r="B4146" s="3">
        <f>[1]工序单价!B4168</f>
        <v>0</v>
      </c>
      <c r="E4146" s="6" t="str">
        <f>IF(D4146=0,"",VLOOKUP(D4146,[1]基本档案!$A$2:$B$481,2,FALSE))</f>
        <v/>
      </c>
      <c r="H4146" s="6" t="str">
        <f>IF(G4146=0,"",VLOOKUP(G4146,[1]工序单价!$B$2:$D$503,2,FALSE))</f>
        <v/>
      </c>
      <c r="I4146" s="6">
        <f>IF(G4146=0,0,VLOOKUP(G4146,[1]工序单价!$B$2:$D$503,3,FALSE))</f>
        <v>0</v>
      </c>
      <c r="K4146" s="6">
        <f t="shared" si="63"/>
        <v>0</v>
      </c>
    </row>
    <row r="4147" spans="1:11" x14ac:dyDescent="0.15">
      <c r="A4147" s="3" t="str">
        <f>IF([1]基本档案!A4147=0,"",[1]基本档案!A4147)</f>
        <v/>
      </c>
      <c r="B4147" s="3">
        <f>[1]工序单价!B4169</f>
        <v>0</v>
      </c>
      <c r="E4147" s="6" t="str">
        <f>IF(D4147=0,"",VLOOKUP(D4147,[1]基本档案!$A$2:$B$481,2,FALSE))</f>
        <v/>
      </c>
      <c r="H4147" s="6" t="str">
        <f>IF(G4147=0,"",VLOOKUP(G4147,[1]工序单价!$B$2:$D$503,2,FALSE))</f>
        <v/>
      </c>
      <c r="I4147" s="6">
        <f>IF(G4147=0,0,VLOOKUP(G4147,[1]工序单价!$B$2:$D$503,3,FALSE))</f>
        <v>0</v>
      </c>
      <c r="K4147" s="6">
        <f t="shared" si="63"/>
        <v>0</v>
      </c>
    </row>
    <row r="4148" spans="1:11" x14ac:dyDescent="0.15">
      <c r="A4148" s="3" t="str">
        <f>IF([1]基本档案!A4148=0,"",[1]基本档案!A4148)</f>
        <v/>
      </c>
      <c r="B4148" s="3">
        <f>[1]工序单价!B4170</f>
        <v>0</v>
      </c>
      <c r="E4148" s="6" t="str">
        <f>IF(D4148=0,"",VLOOKUP(D4148,[1]基本档案!$A$2:$B$481,2,FALSE))</f>
        <v/>
      </c>
      <c r="H4148" s="6" t="str">
        <f>IF(G4148=0,"",VLOOKUP(G4148,[1]工序单价!$B$2:$D$503,2,FALSE))</f>
        <v/>
      </c>
      <c r="I4148" s="6">
        <f>IF(G4148=0,0,VLOOKUP(G4148,[1]工序单价!$B$2:$D$503,3,FALSE))</f>
        <v>0</v>
      </c>
      <c r="K4148" s="6">
        <f t="shared" si="63"/>
        <v>0</v>
      </c>
    </row>
    <row r="4149" spans="1:11" x14ac:dyDescent="0.15">
      <c r="A4149" s="3" t="str">
        <f>IF([1]基本档案!A4149=0,"",[1]基本档案!A4149)</f>
        <v/>
      </c>
      <c r="B4149" s="3">
        <f>[1]工序单价!B4171</f>
        <v>0</v>
      </c>
      <c r="E4149" s="6" t="str">
        <f>IF(D4149=0,"",VLOOKUP(D4149,[1]基本档案!$A$2:$B$481,2,FALSE))</f>
        <v/>
      </c>
      <c r="H4149" s="6" t="str">
        <f>IF(G4149=0,"",VLOOKUP(G4149,[1]工序单价!$B$2:$D$503,2,FALSE))</f>
        <v/>
      </c>
      <c r="I4149" s="6">
        <f>IF(G4149=0,0,VLOOKUP(G4149,[1]工序单价!$B$2:$D$503,3,FALSE))</f>
        <v>0</v>
      </c>
      <c r="K4149" s="6">
        <f t="shared" si="63"/>
        <v>0</v>
      </c>
    </row>
    <row r="4150" spans="1:11" x14ac:dyDescent="0.15">
      <c r="A4150" s="3" t="str">
        <f>IF([1]基本档案!A4150=0,"",[1]基本档案!A4150)</f>
        <v/>
      </c>
      <c r="B4150" s="3">
        <f>[1]工序单价!B4172</f>
        <v>0</v>
      </c>
      <c r="E4150" s="6" t="str">
        <f>IF(D4150=0,"",VLOOKUP(D4150,[1]基本档案!$A$2:$B$481,2,FALSE))</f>
        <v/>
      </c>
      <c r="H4150" s="6" t="str">
        <f>IF(G4150=0,"",VLOOKUP(G4150,[1]工序单价!$B$2:$D$503,2,FALSE))</f>
        <v/>
      </c>
      <c r="I4150" s="6">
        <f>IF(G4150=0,0,VLOOKUP(G4150,[1]工序单价!$B$2:$D$503,3,FALSE))</f>
        <v>0</v>
      </c>
      <c r="K4150" s="6">
        <f t="shared" si="63"/>
        <v>0</v>
      </c>
    </row>
    <row r="4151" spans="1:11" x14ac:dyDescent="0.15">
      <c r="A4151" s="3" t="str">
        <f>IF([1]基本档案!A4151=0,"",[1]基本档案!A4151)</f>
        <v/>
      </c>
      <c r="B4151" s="3">
        <f>[1]工序单价!B4173</f>
        <v>0</v>
      </c>
      <c r="E4151" s="6" t="str">
        <f>IF(D4151=0,"",VLOOKUP(D4151,[1]基本档案!$A$2:$B$481,2,FALSE))</f>
        <v/>
      </c>
      <c r="H4151" s="6" t="str">
        <f>IF(G4151=0,"",VLOOKUP(G4151,[1]工序单价!$B$2:$D$503,2,FALSE))</f>
        <v/>
      </c>
      <c r="I4151" s="6">
        <f>IF(G4151=0,0,VLOOKUP(G4151,[1]工序单价!$B$2:$D$503,3,FALSE))</f>
        <v>0</v>
      </c>
      <c r="K4151" s="6">
        <f t="shared" si="63"/>
        <v>0</v>
      </c>
    </row>
    <row r="4152" spans="1:11" x14ac:dyDescent="0.15">
      <c r="A4152" s="3" t="str">
        <f>IF([1]基本档案!A4152=0,"",[1]基本档案!A4152)</f>
        <v/>
      </c>
      <c r="B4152" s="3">
        <f>[1]工序单价!B4174</f>
        <v>0</v>
      </c>
      <c r="E4152" s="6" t="str">
        <f>IF(D4152=0,"",VLOOKUP(D4152,[1]基本档案!$A$2:$B$481,2,FALSE))</f>
        <v/>
      </c>
      <c r="H4152" s="6" t="str">
        <f>IF(G4152=0,"",VLOOKUP(G4152,[1]工序单价!$B$2:$D$503,2,FALSE))</f>
        <v/>
      </c>
      <c r="I4152" s="6">
        <f>IF(G4152=0,0,VLOOKUP(G4152,[1]工序单价!$B$2:$D$503,3,FALSE))</f>
        <v>0</v>
      </c>
      <c r="K4152" s="6">
        <f t="shared" si="63"/>
        <v>0</v>
      </c>
    </row>
    <row r="4153" spans="1:11" x14ac:dyDescent="0.15">
      <c r="A4153" s="3" t="str">
        <f>IF([1]基本档案!A4153=0,"",[1]基本档案!A4153)</f>
        <v/>
      </c>
      <c r="B4153" s="3">
        <f>[1]工序单价!B4175</f>
        <v>0</v>
      </c>
      <c r="E4153" s="6" t="str">
        <f>IF(D4153=0,"",VLOOKUP(D4153,[1]基本档案!$A$2:$B$481,2,FALSE))</f>
        <v/>
      </c>
      <c r="H4153" s="6" t="str">
        <f>IF(G4153=0,"",VLOOKUP(G4153,[1]工序单价!$B$2:$D$503,2,FALSE))</f>
        <v/>
      </c>
      <c r="I4153" s="6">
        <f>IF(G4153=0,0,VLOOKUP(G4153,[1]工序单价!$B$2:$D$503,3,FALSE))</f>
        <v>0</v>
      </c>
      <c r="K4153" s="6">
        <f t="shared" si="63"/>
        <v>0</v>
      </c>
    </row>
    <row r="4154" spans="1:11" x14ac:dyDescent="0.15">
      <c r="A4154" s="3" t="str">
        <f>IF([1]基本档案!A4154=0,"",[1]基本档案!A4154)</f>
        <v/>
      </c>
      <c r="B4154" s="3">
        <f>[1]工序单价!B4176</f>
        <v>0</v>
      </c>
      <c r="E4154" s="6" t="str">
        <f>IF(D4154=0,"",VLOOKUP(D4154,[1]基本档案!$A$2:$B$481,2,FALSE))</f>
        <v/>
      </c>
      <c r="H4154" s="6" t="str">
        <f>IF(G4154=0,"",VLOOKUP(G4154,[1]工序单价!$B$2:$D$503,2,FALSE))</f>
        <v/>
      </c>
      <c r="I4154" s="6">
        <f>IF(G4154=0,0,VLOOKUP(G4154,[1]工序单价!$B$2:$D$503,3,FALSE))</f>
        <v>0</v>
      </c>
      <c r="K4154" s="6">
        <f t="shared" si="63"/>
        <v>0</v>
      </c>
    </row>
    <row r="4155" spans="1:11" x14ac:dyDescent="0.15">
      <c r="A4155" s="3" t="str">
        <f>IF([1]基本档案!A4155=0,"",[1]基本档案!A4155)</f>
        <v/>
      </c>
      <c r="B4155" s="3">
        <f>[1]工序单价!B4177</f>
        <v>0</v>
      </c>
      <c r="E4155" s="6" t="str">
        <f>IF(D4155=0,"",VLOOKUP(D4155,[1]基本档案!$A$2:$B$481,2,FALSE))</f>
        <v/>
      </c>
      <c r="H4155" s="6" t="str">
        <f>IF(G4155=0,"",VLOOKUP(G4155,[1]工序单价!$B$2:$D$503,2,FALSE))</f>
        <v/>
      </c>
      <c r="I4155" s="6">
        <f>IF(G4155=0,0,VLOOKUP(G4155,[1]工序单价!$B$2:$D$503,3,FALSE))</f>
        <v>0</v>
      </c>
      <c r="K4155" s="6">
        <f t="shared" si="63"/>
        <v>0</v>
      </c>
    </row>
    <row r="4156" spans="1:11" x14ac:dyDescent="0.15">
      <c r="A4156" s="3" t="str">
        <f>IF([1]基本档案!A4156=0,"",[1]基本档案!A4156)</f>
        <v/>
      </c>
      <c r="B4156" s="3">
        <f>[1]工序单价!B4178</f>
        <v>0</v>
      </c>
      <c r="E4156" s="6" t="str">
        <f>IF(D4156=0,"",VLOOKUP(D4156,[1]基本档案!$A$2:$B$481,2,FALSE))</f>
        <v/>
      </c>
      <c r="H4156" s="6" t="str">
        <f>IF(G4156=0,"",VLOOKUP(G4156,[1]工序单价!$B$2:$D$503,2,FALSE))</f>
        <v/>
      </c>
      <c r="I4156" s="6">
        <f>IF(G4156=0,0,VLOOKUP(G4156,[1]工序单价!$B$2:$D$503,3,FALSE))</f>
        <v>0</v>
      </c>
      <c r="K4156" s="6">
        <f t="shared" si="63"/>
        <v>0</v>
      </c>
    </row>
    <row r="4157" spans="1:11" x14ac:dyDescent="0.15">
      <c r="A4157" s="3" t="str">
        <f>IF([1]基本档案!A4157=0,"",[1]基本档案!A4157)</f>
        <v/>
      </c>
      <c r="B4157" s="3">
        <f>[1]工序单价!B4179</f>
        <v>0</v>
      </c>
      <c r="E4157" s="6" t="str">
        <f>IF(D4157=0,"",VLOOKUP(D4157,[1]基本档案!$A$2:$B$481,2,FALSE))</f>
        <v/>
      </c>
      <c r="H4157" s="6" t="str">
        <f>IF(G4157=0,"",VLOOKUP(G4157,[1]工序单价!$B$2:$D$503,2,FALSE))</f>
        <v/>
      </c>
      <c r="I4157" s="6">
        <f>IF(G4157=0,0,VLOOKUP(G4157,[1]工序单价!$B$2:$D$503,3,FALSE))</f>
        <v>0</v>
      </c>
      <c r="K4157" s="6">
        <f t="shared" si="63"/>
        <v>0</v>
      </c>
    </row>
    <row r="4158" spans="1:11" x14ac:dyDescent="0.15">
      <c r="A4158" s="3" t="str">
        <f>IF([1]基本档案!A4158=0,"",[1]基本档案!A4158)</f>
        <v/>
      </c>
      <c r="B4158" s="3">
        <f>[1]工序单价!B4180</f>
        <v>0</v>
      </c>
      <c r="E4158" s="6" t="str">
        <f>IF(D4158=0,"",VLOOKUP(D4158,[1]基本档案!$A$2:$B$481,2,FALSE))</f>
        <v/>
      </c>
      <c r="H4158" s="6" t="str">
        <f>IF(G4158=0,"",VLOOKUP(G4158,[1]工序单价!$B$2:$D$503,2,FALSE))</f>
        <v/>
      </c>
      <c r="I4158" s="6">
        <f>IF(G4158=0,0,VLOOKUP(G4158,[1]工序单价!$B$2:$D$503,3,FALSE))</f>
        <v>0</v>
      </c>
      <c r="K4158" s="6">
        <f t="shared" si="63"/>
        <v>0</v>
      </c>
    </row>
    <row r="4159" spans="1:11" x14ac:dyDescent="0.15">
      <c r="A4159" s="3" t="str">
        <f>IF([1]基本档案!A4159=0,"",[1]基本档案!A4159)</f>
        <v/>
      </c>
      <c r="B4159" s="3">
        <f>[1]工序单价!B4181</f>
        <v>0</v>
      </c>
      <c r="E4159" s="6" t="str">
        <f>IF(D4159=0,"",VLOOKUP(D4159,[1]基本档案!$A$2:$B$481,2,FALSE))</f>
        <v/>
      </c>
      <c r="H4159" s="6" t="str">
        <f>IF(G4159=0,"",VLOOKUP(G4159,[1]工序单价!$B$2:$D$503,2,FALSE))</f>
        <v/>
      </c>
      <c r="I4159" s="6">
        <f>IF(G4159=0,0,VLOOKUP(G4159,[1]工序单价!$B$2:$D$503,3,FALSE))</f>
        <v>0</v>
      </c>
      <c r="K4159" s="6">
        <f t="shared" si="63"/>
        <v>0</v>
      </c>
    </row>
    <row r="4160" spans="1:11" x14ac:dyDescent="0.15">
      <c r="A4160" s="3" t="str">
        <f>IF([1]基本档案!A4160=0,"",[1]基本档案!A4160)</f>
        <v/>
      </c>
      <c r="B4160" s="3">
        <f>[1]工序单价!B4182</f>
        <v>0</v>
      </c>
      <c r="E4160" s="6" t="str">
        <f>IF(D4160=0,"",VLOOKUP(D4160,[1]基本档案!$A$2:$B$481,2,FALSE))</f>
        <v/>
      </c>
      <c r="H4160" s="6" t="str">
        <f>IF(G4160=0,"",VLOOKUP(G4160,[1]工序单价!$B$2:$D$503,2,FALSE))</f>
        <v/>
      </c>
      <c r="I4160" s="6">
        <f>IF(G4160=0,0,VLOOKUP(G4160,[1]工序单价!$B$2:$D$503,3,FALSE))</f>
        <v>0</v>
      </c>
      <c r="K4160" s="6">
        <f t="shared" si="63"/>
        <v>0</v>
      </c>
    </row>
    <row r="4161" spans="1:11" x14ac:dyDescent="0.15">
      <c r="A4161" s="3" t="str">
        <f>IF([1]基本档案!A4161=0,"",[1]基本档案!A4161)</f>
        <v/>
      </c>
      <c r="B4161" s="3">
        <f>[1]工序单价!B4183</f>
        <v>0</v>
      </c>
      <c r="E4161" s="6" t="str">
        <f>IF(D4161=0,"",VLOOKUP(D4161,[1]基本档案!$A$2:$B$481,2,FALSE))</f>
        <v/>
      </c>
      <c r="H4161" s="6" t="str">
        <f>IF(G4161=0,"",VLOOKUP(G4161,[1]工序单价!$B$2:$D$503,2,FALSE))</f>
        <v/>
      </c>
      <c r="I4161" s="6">
        <f>IF(G4161=0,0,VLOOKUP(G4161,[1]工序单价!$B$2:$D$503,3,FALSE))</f>
        <v>0</v>
      </c>
      <c r="K4161" s="6">
        <f t="shared" si="63"/>
        <v>0</v>
      </c>
    </row>
    <row r="4162" spans="1:11" x14ac:dyDescent="0.15">
      <c r="A4162" s="3" t="str">
        <f>IF([1]基本档案!A4162=0,"",[1]基本档案!A4162)</f>
        <v/>
      </c>
      <c r="B4162" s="3">
        <f>[1]工序单价!B4184</f>
        <v>0</v>
      </c>
      <c r="E4162" s="6" t="str">
        <f>IF(D4162=0,"",VLOOKUP(D4162,[1]基本档案!$A$2:$B$481,2,FALSE))</f>
        <v/>
      </c>
      <c r="H4162" s="6" t="str">
        <f>IF(G4162=0,"",VLOOKUP(G4162,[1]工序单价!$B$2:$D$503,2,FALSE))</f>
        <v/>
      </c>
      <c r="I4162" s="6">
        <f>IF(G4162=0,0,VLOOKUP(G4162,[1]工序单价!$B$2:$D$503,3,FALSE))</f>
        <v>0</v>
      </c>
      <c r="K4162" s="6">
        <f t="shared" ref="K4162:K4225" si="64">I4162*J4162</f>
        <v>0</v>
      </c>
    </row>
    <row r="4163" spans="1:11" x14ac:dyDescent="0.15">
      <c r="A4163" s="3" t="str">
        <f>IF([1]基本档案!A4163=0,"",[1]基本档案!A4163)</f>
        <v/>
      </c>
      <c r="B4163" s="3">
        <f>[1]工序单价!B4185</f>
        <v>0</v>
      </c>
      <c r="E4163" s="6" t="str">
        <f>IF(D4163=0,"",VLOOKUP(D4163,[1]基本档案!$A$2:$B$481,2,FALSE))</f>
        <v/>
      </c>
      <c r="H4163" s="6" t="str">
        <f>IF(G4163=0,"",VLOOKUP(G4163,[1]工序单价!$B$2:$D$503,2,FALSE))</f>
        <v/>
      </c>
      <c r="I4163" s="6">
        <f>IF(G4163=0,0,VLOOKUP(G4163,[1]工序单价!$B$2:$D$503,3,FALSE))</f>
        <v>0</v>
      </c>
      <c r="K4163" s="6">
        <f t="shared" si="64"/>
        <v>0</v>
      </c>
    </row>
    <row r="4164" spans="1:11" x14ac:dyDescent="0.15">
      <c r="A4164" s="3" t="str">
        <f>IF([1]基本档案!A4164=0,"",[1]基本档案!A4164)</f>
        <v/>
      </c>
      <c r="B4164" s="3">
        <f>[1]工序单价!B4186</f>
        <v>0</v>
      </c>
      <c r="E4164" s="6" t="str">
        <f>IF(D4164=0,"",VLOOKUP(D4164,[1]基本档案!$A$2:$B$481,2,FALSE))</f>
        <v/>
      </c>
      <c r="H4164" s="6" t="str">
        <f>IF(G4164=0,"",VLOOKUP(G4164,[1]工序单价!$B$2:$D$503,2,FALSE))</f>
        <v/>
      </c>
      <c r="I4164" s="6">
        <f>IF(G4164=0,0,VLOOKUP(G4164,[1]工序单价!$B$2:$D$503,3,FALSE))</f>
        <v>0</v>
      </c>
      <c r="K4164" s="6">
        <f t="shared" si="64"/>
        <v>0</v>
      </c>
    </row>
    <row r="4165" spans="1:11" x14ac:dyDescent="0.15">
      <c r="A4165" s="3" t="str">
        <f>IF([1]基本档案!A4165=0,"",[1]基本档案!A4165)</f>
        <v/>
      </c>
      <c r="B4165" s="3">
        <f>[1]工序单价!B4187</f>
        <v>0</v>
      </c>
      <c r="E4165" s="6" t="str">
        <f>IF(D4165=0,"",VLOOKUP(D4165,[1]基本档案!$A$2:$B$481,2,FALSE))</f>
        <v/>
      </c>
      <c r="H4165" s="6" t="str">
        <f>IF(G4165=0,"",VLOOKUP(G4165,[1]工序单价!$B$2:$D$503,2,FALSE))</f>
        <v/>
      </c>
      <c r="I4165" s="6">
        <f>IF(G4165=0,0,VLOOKUP(G4165,[1]工序单价!$B$2:$D$503,3,FALSE))</f>
        <v>0</v>
      </c>
      <c r="K4165" s="6">
        <f t="shared" si="64"/>
        <v>0</v>
      </c>
    </row>
    <row r="4166" spans="1:11" x14ac:dyDescent="0.15">
      <c r="A4166" s="3" t="str">
        <f>IF([1]基本档案!A4166=0,"",[1]基本档案!A4166)</f>
        <v/>
      </c>
      <c r="B4166" s="3">
        <f>[1]工序单价!B4188</f>
        <v>0</v>
      </c>
      <c r="E4166" s="6" t="str">
        <f>IF(D4166=0,"",VLOOKUP(D4166,[1]基本档案!$A$2:$B$481,2,FALSE))</f>
        <v/>
      </c>
      <c r="H4166" s="6" t="str">
        <f>IF(G4166=0,"",VLOOKUP(G4166,[1]工序单价!$B$2:$D$503,2,FALSE))</f>
        <v/>
      </c>
      <c r="I4166" s="6">
        <f>IF(G4166=0,0,VLOOKUP(G4166,[1]工序单价!$B$2:$D$503,3,FALSE))</f>
        <v>0</v>
      </c>
      <c r="K4166" s="6">
        <f t="shared" si="64"/>
        <v>0</v>
      </c>
    </row>
    <row r="4167" spans="1:11" x14ac:dyDescent="0.15">
      <c r="A4167" s="3" t="str">
        <f>IF([1]基本档案!A4167=0,"",[1]基本档案!A4167)</f>
        <v/>
      </c>
      <c r="B4167" s="3">
        <f>[1]工序单价!B4189</f>
        <v>0</v>
      </c>
      <c r="E4167" s="6" t="str">
        <f>IF(D4167=0,"",VLOOKUP(D4167,[1]基本档案!$A$2:$B$481,2,FALSE))</f>
        <v/>
      </c>
      <c r="H4167" s="6" t="str">
        <f>IF(G4167=0,"",VLOOKUP(G4167,[1]工序单价!$B$2:$D$503,2,FALSE))</f>
        <v/>
      </c>
      <c r="I4167" s="6">
        <f>IF(G4167=0,0,VLOOKUP(G4167,[1]工序单价!$B$2:$D$503,3,FALSE))</f>
        <v>0</v>
      </c>
      <c r="K4167" s="6">
        <f t="shared" si="64"/>
        <v>0</v>
      </c>
    </row>
    <row r="4168" spans="1:11" x14ac:dyDescent="0.15">
      <c r="A4168" s="3" t="str">
        <f>IF([1]基本档案!A4168=0,"",[1]基本档案!A4168)</f>
        <v/>
      </c>
      <c r="B4168" s="3">
        <f>[1]工序单价!B4190</f>
        <v>0</v>
      </c>
      <c r="E4168" s="6" t="str">
        <f>IF(D4168=0,"",VLOOKUP(D4168,[1]基本档案!$A$2:$B$481,2,FALSE))</f>
        <v/>
      </c>
      <c r="H4168" s="6" t="str">
        <f>IF(G4168=0,"",VLOOKUP(G4168,[1]工序单价!$B$2:$D$503,2,FALSE))</f>
        <v/>
      </c>
      <c r="I4168" s="6">
        <f>IF(G4168=0,0,VLOOKUP(G4168,[1]工序单价!$B$2:$D$503,3,FALSE))</f>
        <v>0</v>
      </c>
      <c r="K4168" s="6">
        <f t="shared" si="64"/>
        <v>0</v>
      </c>
    </row>
    <row r="4169" spans="1:11" x14ac:dyDescent="0.15">
      <c r="A4169" s="3" t="str">
        <f>IF([1]基本档案!A4169=0,"",[1]基本档案!A4169)</f>
        <v/>
      </c>
      <c r="B4169" s="3">
        <f>[1]工序单价!B4191</f>
        <v>0</v>
      </c>
      <c r="E4169" s="6" t="str">
        <f>IF(D4169=0,"",VLOOKUP(D4169,[1]基本档案!$A$2:$B$481,2,FALSE))</f>
        <v/>
      </c>
      <c r="H4169" s="6" t="str">
        <f>IF(G4169=0,"",VLOOKUP(G4169,[1]工序单价!$B$2:$D$503,2,FALSE))</f>
        <v/>
      </c>
      <c r="I4169" s="6">
        <f>IF(G4169=0,0,VLOOKUP(G4169,[1]工序单价!$B$2:$D$503,3,FALSE))</f>
        <v>0</v>
      </c>
      <c r="K4169" s="6">
        <f t="shared" si="64"/>
        <v>0</v>
      </c>
    </row>
    <row r="4170" spans="1:11" x14ac:dyDescent="0.15">
      <c r="A4170" s="3" t="str">
        <f>IF([1]基本档案!A4170=0,"",[1]基本档案!A4170)</f>
        <v/>
      </c>
      <c r="B4170" s="3">
        <f>[1]工序单价!B4192</f>
        <v>0</v>
      </c>
      <c r="E4170" s="6" t="str">
        <f>IF(D4170=0,"",VLOOKUP(D4170,[1]基本档案!$A$2:$B$481,2,FALSE))</f>
        <v/>
      </c>
      <c r="H4170" s="6" t="str">
        <f>IF(G4170=0,"",VLOOKUP(G4170,[1]工序单价!$B$2:$D$503,2,FALSE))</f>
        <v/>
      </c>
      <c r="I4170" s="6">
        <f>IF(G4170=0,0,VLOOKUP(G4170,[1]工序单价!$B$2:$D$503,3,FALSE))</f>
        <v>0</v>
      </c>
      <c r="K4170" s="6">
        <f t="shared" si="64"/>
        <v>0</v>
      </c>
    </row>
    <row r="4171" spans="1:11" x14ac:dyDescent="0.15">
      <c r="A4171" s="3" t="str">
        <f>IF([1]基本档案!A4171=0,"",[1]基本档案!A4171)</f>
        <v/>
      </c>
      <c r="B4171" s="3">
        <f>[1]工序单价!B4193</f>
        <v>0</v>
      </c>
      <c r="E4171" s="6" t="str">
        <f>IF(D4171=0,"",VLOOKUP(D4171,[1]基本档案!$A$2:$B$481,2,FALSE))</f>
        <v/>
      </c>
      <c r="H4171" s="6" t="str">
        <f>IF(G4171=0,"",VLOOKUP(G4171,[1]工序单价!$B$2:$D$503,2,FALSE))</f>
        <v/>
      </c>
      <c r="I4171" s="6">
        <f>IF(G4171=0,0,VLOOKUP(G4171,[1]工序单价!$B$2:$D$503,3,FALSE))</f>
        <v>0</v>
      </c>
      <c r="K4171" s="6">
        <f t="shared" si="64"/>
        <v>0</v>
      </c>
    </row>
    <row r="4172" spans="1:11" x14ac:dyDescent="0.15">
      <c r="A4172" s="3" t="str">
        <f>IF([1]基本档案!A4172=0,"",[1]基本档案!A4172)</f>
        <v/>
      </c>
      <c r="B4172" s="3">
        <f>[1]工序单价!B4194</f>
        <v>0</v>
      </c>
      <c r="E4172" s="6" t="str">
        <f>IF(D4172=0,"",VLOOKUP(D4172,[1]基本档案!$A$2:$B$481,2,FALSE))</f>
        <v/>
      </c>
      <c r="H4172" s="6" t="str">
        <f>IF(G4172=0,"",VLOOKUP(G4172,[1]工序单价!$B$2:$D$503,2,FALSE))</f>
        <v/>
      </c>
      <c r="I4172" s="6">
        <f>IF(G4172=0,0,VLOOKUP(G4172,[1]工序单价!$B$2:$D$503,3,FALSE))</f>
        <v>0</v>
      </c>
      <c r="K4172" s="6">
        <f t="shared" si="64"/>
        <v>0</v>
      </c>
    </row>
    <row r="4173" spans="1:11" x14ac:dyDescent="0.15">
      <c r="A4173" s="3" t="str">
        <f>IF([1]基本档案!A4173=0,"",[1]基本档案!A4173)</f>
        <v/>
      </c>
      <c r="B4173" s="3">
        <f>[1]工序单价!B4195</f>
        <v>0</v>
      </c>
      <c r="E4173" s="6" t="str">
        <f>IF(D4173=0,"",VLOOKUP(D4173,[1]基本档案!$A$2:$B$481,2,FALSE))</f>
        <v/>
      </c>
      <c r="H4173" s="6" t="str">
        <f>IF(G4173=0,"",VLOOKUP(G4173,[1]工序单价!$B$2:$D$503,2,FALSE))</f>
        <v/>
      </c>
      <c r="I4173" s="6">
        <f>IF(G4173=0,0,VLOOKUP(G4173,[1]工序单价!$B$2:$D$503,3,FALSE))</f>
        <v>0</v>
      </c>
      <c r="K4173" s="6">
        <f t="shared" si="64"/>
        <v>0</v>
      </c>
    </row>
    <row r="4174" spans="1:11" x14ac:dyDescent="0.15">
      <c r="A4174" s="3" t="str">
        <f>IF([1]基本档案!A4174=0,"",[1]基本档案!A4174)</f>
        <v/>
      </c>
      <c r="B4174" s="3">
        <f>[1]工序单价!B4196</f>
        <v>0</v>
      </c>
      <c r="E4174" s="6" t="str">
        <f>IF(D4174=0,"",VLOOKUP(D4174,[1]基本档案!$A$2:$B$481,2,FALSE))</f>
        <v/>
      </c>
      <c r="H4174" s="6" t="str">
        <f>IF(G4174=0,"",VLOOKUP(G4174,[1]工序单价!$B$2:$D$503,2,FALSE))</f>
        <v/>
      </c>
      <c r="I4174" s="6">
        <f>IF(G4174=0,0,VLOOKUP(G4174,[1]工序单价!$B$2:$D$503,3,FALSE))</f>
        <v>0</v>
      </c>
      <c r="K4174" s="6">
        <f t="shared" si="64"/>
        <v>0</v>
      </c>
    </row>
    <row r="4175" spans="1:11" x14ac:dyDescent="0.15">
      <c r="A4175" s="3" t="str">
        <f>IF([1]基本档案!A4175=0,"",[1]基本档案!A4175)</f>
        <v/>
      </c>
      <c r="B4175" s="3">
        <f>[1]工序单价!B4197</f>
        <v>0</v>
      </c>
      <c r="E4175" s="6" t="str">
        <f>IF(D4175=0,"",VLOOKUP(D4175,[1]基本档案!$A$2:$B$481,2,FALSE))</f>
        <v/>
      </c>
      <c r="H4175" s="6" t="str">
        <f>IF(G4175=0,"",VLOOKUP(G4175,[1]工序单价!$B$2:$D$503,2,FALSE))</f>
        <v/>
      </c>
      <c r="I4175" s="6">
        <f>IF(G4175=0,0,VLOOKUP(G4175,[1]工序单价!$B$2:$D$503,3,FALSE))</f>
        <v>0</v>
      </c>
      <c r="K4175" s="6">
        <f t="shared" si="64"/>
        <v>0</v>
      </c>
    </row>
    <row r="4176" spans="1:11" x14ac:dyDescent="0.15">
      <c r="A4176" s="3" t="str">
        <f>IF([1]基本档案!A4176=0,"",[1]基本档案!A4176)</f>
        <v/>
      </c>
      <c r="B4176" s="3">
        <f>[1]工序单价!B4198</f>
        <v>0</v>
      </c>
      <c r="E4176" s="6" t="str">
        <f>IF(D4176=0,"",VLOOKUP(D4176,[1]基本档案!$A$2:$B$481,2,FALSE))</f>
        <v/>
      </c>
      <c r="H4176" s="6" t="str">
        <f>IF(G4176=0,"",VLOOKUP(G4176,[1]工序单价!$B$2:$D$503,2,FALSE))</f>
        <v/>
      </c>
      <c r="I4176" s="6">
        <f>IF(G4176=0,0,VLOOKUP(G4176,[1]工序单价!$B$2:$D$503,3,FALSE))</f>
        <v>0</v>
      </c>
      <c r="K4176" s="6">
        <f t="shared" si="64"/>
        <v>0</v>
      </c>
    </row>
    <row r="4177" spans="1:11" x14ac:dyDescent="0.15">
      <c r="A4177" s="3" t="str">
        <f>IF([1]基本档案!A4177=0,"",[1]基本档案!A4177)</f>
        <v/>
      </c>
      <c r="B4177" s="3">
        <f>[1]工序单价!B4199</f>
        <v>0</v>
      </c>
      <c r="E4177" s="6" t="str">
        <f>IF(D4177=0,"",VLOOKUP(D4177,[1]基本档案!$A$2:$B$481,2,FALSE))</f>
        <v/>
      </c>
      <c r="H4177" s="6" t="str">
        <f>IF(G4177=0,"",VLOOKUP(G4177,[1]工序单价!$B$2:$D$503,2,FALSE))</f>
        <v/>
      </c>
      <c r="I4177" s="6">
        <f>IF(G4177=0,0,VLOOKUP(G4177,[1]工序单价!$B$2:$D$503,3,FALSE))</f>
        <v>0</v>
      </c>
      <c r="K4177" s="6">
        <f t="shared" si="64"/>
        <v>0</v>
      </c>
    </row>
    <row r="4178" spans="1:11" x14ac:dyDescent="0.15">
      <c r="A4178" s="3" t="str">
        <f>IF([1]基本档案!A4178=0,"",[1]基本档案!A4178)</f>
        <v/>
      </c>
      <c r="B4178" s="3">
        <f>[1]工序单价!B4200</f>
        <v>0</v>
      </c>
      <c r="E4178" s="6" t="str">
        <f>IF(D4178=0,"",VLOOKUP(D4178,[1]基本档案!$A$2:$B$481,2,FALSE))</f>
        <v/>
      </c>
      <c r="H4178" s="6" t="str">
        <f>IF(G4178=0,"",VLOOKUP(G4178,[1]工序单价!$B$2:$D$503,2,FALSE))</f>
        <v/>
      </c>
      <c r="I4178" s="6">
        <f>IF(G4178=0,0,VLOOKUP(G4178,[1]工序单价!$B$2:$D$503,3,FALSE))</f>
        <v>0</v>
      </c>
      <c r="K4178" s="6">
        <f t="shared" si="64"/>
        <v>0</v>
      </c>
    </row>
    <row r="4179" spans="1:11" x14ac:dyDescent="0.15">
      <c r="A4179" s="3" t="str">
        <f>IF([1]基本档案!A4179=0,"",[1]基本档案!A4179)</f>
        <v/>
      </c>
      <c r="B4179" s="3">
        <f>[1]工序单价!B4201</f>
        <v>0</v>
      </c>
      <c r="E4179" s="6" t="str">
        <f>IF(D4179=0,"",VLOOKUP(D4179,[1]基本档案!$A$2:$B$481,2,FALSE))</f>
        <v/>
      </c>
      <c r="H4179" s="6" t="str">
        <f>IF(G4179=0,"",VLOOKUP(G4179,[1]工序单价!$B$2:$D$503,2,FALSE))</f>
        <v/>
      </c>
      <c r="I4179" s="6">
        <f>IF(G4179=0,0,VLOOKUP(G4179,[1]工序单价!$B$2:$D$503,3,FALSE))</f>
        <v>0</v>
      </c>
      <c r="K4179" s="6">
        <f t="shared" si="64"/>
        <v>0</v>
      </c>
    </row>
    <row r="4180" spans="1:11" x14ac:dyDescent="0.15">
      <c r="A4180" s="3" t="str">
        <f>IF([1]基本档案!A4180=0,"",[1]基本档案!A4180)</f>
        <v/>
      </c>
      <c r="B4180" s="3">
        <f>[1]工序单价!B4202</f>
        <v>0</v>
      </c>
      <c r="E4180" s="6" t="str">
        <f>IF(D4180=0,"",VLOOKUP(D4180,[1]基本档案!$A$2:$B$481,2,FALSE))</f>
        <v/>
      </c>
      <c r="H4180" s="6" t="str">
        <f>IF(G4180=0,"",VLOOKUP(G4180,[1]工序单价!$B$2:$D$503,2,FALSE))</f>
        <v/>
      </c>
      <c r="I4180" s="6">
        <f>IF(G4180=0,0,VLOOKUP(G4180,[1]工序单价!$B$2:$D$503,3,FALSE))</f>
        <v>0</v>
      </c>
      <c r="K4180" s="6">
        <f t="shared" si="64"/>
        <v>0</v>
      </c>
    </row>
    <row r="4181" spans="1:11" x14ac:dyDescent="0.15">
      <c r="A4181" s="3" t="str">
        <f>IF([1]基本档案!A4181=0,"",[1]基本档案!A4181)</f>
        <v/>
      </c>
      <c r="B4181" s="3">
        <f>[1]工序单价!B4203</f>
        <v>0</v>
      </c>
      <c r="E4181" s="6" t="str">
        <f>IF(D4181=0,"",VLOOKUP(D4181,[1]基本档案!$A$2:$B$481,2,FALSE))</f>
        <v/>
      </c>
      <c r="H4181" s="6" t="str">
        <f>IF(G4181=0,"",VLOOKUP(G4181,[1]工序单价!$B$2:$D$503,2,FALSE))</f>
        <v/>
      </c>
      <c r="I4181" s="6">
        <f>IF(G4181=0,0,VLOOKUP(G4181,[1]工序单价!$B$2:$D$503,3,FALSE))</f>
        <v>0</v>
      </c>
      <c r="K4181" s="6">
        <f t="shared" si="64"/>
        <v>0</v>
      </c>
    </row>
    <row r="4182" spans="1:11" x14ac:dyDescent="0.15">
      <c r="A4182" s="3" t="str">
        <f>IF([1]基本档案!A4182=0,"",[1]基本档案!A4182)</f>
        <v/>
      </c>
      <c r="B4182" s="3">
        <f>[1]工序单价!B4204</f>
        <v>0</v>
      </c>
      <c r="E4182" s="6" t="str">
        <f>IF(D4182=0,"",VLOOKUP(D4182,[1]基本档案!$A$2:$B$481,2,FALSE))</f>
        <v/>
      </c>
      <c r="H4182" s="6" t="str">
        <f>IF(G4182=0,"",VLOOKUP(G4182,[1]工序单价!$B$2:$D$503,2,FALSE))</f>
        <v/>
      </c>
      <c r="I4182" s="6">
        <f>IF(G4182=0,0,VLOOKUP(G4182,[1]工序单价!$B$2:$D$503,3,FALSE))</f>
        <v>0</v>
      </c>
      <c r="K4182" s="6">
        <f t="shared" si="64"/>
        <v>0</v>
      </c>
    </row>
    <row r="4183" spans="1:11" x14ac:dyDescent="0.15">
      <c r="A4183" s="3" t="str">
        <f>IF([1]基本档案!A4183=0,"",[1]基本档案!A4183)</f>
        <v/>
      </c>
      <c r="B4183" s="3">
        <f>[1]工序单价!B4205</f>
        <v>0</v>
      </c>
      <c r="E4183" s="6" t="str">
        <f>IF(D4183=0,"",VLOOKUP(D4183,[1]基本档案!$A$2:$B$481,2,FALSE))</f>
        <v/>
      </c>
      <c r="H4183" s="6" t="str">
        <f>IF(G4183=0,"",VLOOKUP(G4183,[1]工序单价!$B$2:$D$503,2,FALSE))</f>
        <v/>
      </c>
      <c r="I4183" s="6">
        <f>IF(G4183=0,0,VLOOKUP(G4183,[1]工序单价!$B$2:$D$503,3,FALSE))</f>
        <v>0</v>
      </c>
      <c r="K4183" s="6">
        <f t="shared" si="64"/>
        <v>0</v>
      </c>
    </row>
    <row r="4184" spans="1:11" x14ac:dyDescent="0.15">
      <c r="A4184" s="3" t="str">
        <f>IF([1]基本档案!A4184=0,"",[1]基本档案!A4184)</f>
        <v/>
      </c>
      <c r="B4184" s="3">
        <f>[1]工序单价!B4206</f>
        <v>0</v>
      </c>
      <c r="E4184" s="6" t="str">
        <f>IF(D4184=0,"",VLOOKUP(D4184,[1]基本档案!$A$2:$B$481,2,FALSE))</f>
        <v/>
      </c>
      <c r="H4184" s="6" t="str">
        <f>IF(G4184=0,"",VLOOKUP(G4184,[1]工序单价!$B$2:$D$503,2,FALSE))</f>
        <v/>
      </c>
      <c r="I4184" s="6">
        <f>IF(G4184=0,0,VLOOKUP(G4184,[1]工序单价!$B$2:$D$503,3,FALSE))</f>
        <v>0</v>
      </c>
      <c r="K4184" s="6">
        <f t="shared" si="64"/>
        <v>0</v>
      </c>
    </row>
    <row r="4185" spans="1:11" x14ac:dyDescent="0.15">
      <c r="A4185" s="3" t="str">
        <f>IF([1]基本档案!A4185=0,"",[1]基本档案!A4185)</f>
        <v/>
      </c>
      <c r="B4185" s="3">
        <f>[1]工序单价!B4207</f>
        <v>0</v>
      </c>
      <c r="E4185" s="6" t="str">
        <f>IF(D4185=0,"",VLOOKUP(D4185,[1]基本档案!$A$2:$B$481,2,FALSE))</f>
        <v/>
      </c>
      <c r="H4185" s="6" t="str">
        <f>IF(G4185=0,"",VLOOKUP(G4185,[1]工序单价!$B$2:$D$503,2,FALSE))</f>
        <v/>
      </c>
      <c r="I4185" s="6">
        <f>IF(G4185=0,0,VLOOKUP(G4185,[1]工序单价!$B$2:$D$503,3,FALSE))</f>
        <v>0</v>
      </c>
      <c r="K4185" s="6">
        <f t="shared" si="64"/>
        <v>0</v>
      </c>
    </row>
    <row r="4186" spans="1:11" x14ac:dyDescent="0.15">
      <c r="A4186" s="3" t="str">
        <f>IF([1]基本档案!A4186=0,"",[1]基本档案!A4186)</f>
        <v/>
      </c>
      <c r="B4186" s="3">
        <f>[1]工序单价!B4208</f>
        <v>0</v>
      </c>
      <c r="E4186" s="6" t="str">
        <f>IF(D4186=0,"",VLOOKUP(D4186,[1]基本档案!$A$2:$B$481,2,FALSE))</f>
        <v/>
      </c>
      <c r="H4186" s="6" t="str">
        <f>IF(G4186=0,"",VLOOKUP(G4186,[1]工序单价!$B$2:$D$503,2,FALSE))</f>
        <v/>
      </c>
      <c r="I4186" s="6">
        <f>IF(G4186=0,0,VLOOKUP(G4186,[1]工序单价!$B$2:$D$503,3,FALSE))</f>
        <v>0</v>
      </c>
      <c r="K4186" s="6">
        <f t="shared" si="64"/>
        <v>0</v>
      </c>
    </row>
    <row r="4187" spans="1:11" x14ac:dyDescent="0.15">
      <c r="A4187" s="3" t="str">
        <f>IF([1]基本档案!A4187=0,"",[1]基本档案!A4187)</f>
        <v/>
      </c>
      <c r="B4187" s="3">
        <f>[1]工序单价!B4209</f>
        <v>0</v>
      </c>
      <c r="E4187" s="6" t="str">
        <f>IF(D4187=0,"",VLOOKUP(D4187,[1]基本档案!$A$2:$B$481,2,FALSE))</f>
        <v/>
      </c>
      <c r="H4187" s="6" t="str">
        <f>IF(G4187=0,"",VLOOKUP(G4187,[1]工序单价!$B$2:$D$503,2,FALSE))</f>
        <v/>
      </c>
      <c r="I4187" s="6">
        <f>IF(G4187=0,0,VLOOKUP(G4187,[1]工序单价!$B$2:$D$503,3,FALSE))</f>
        <v>0</v>
      </c>
      <c r="K4187" s="6">
        <f t="shared" si="64"/>
        <v>0</v>
      </c>
    </row>
    <row r="4188" spans="1:11" x14ac:dyDescent="0.15">
      <c r="A4188" s="3" t="str">
        <f>IF([1]基本档案!A4188=0,"",[1]基本档案!A4188)</f>
        <v/>
      </c>
      <c r="B4188" s="3">
        <f>[1]工序单价!B4210</f>
        <v>0</v>
      </c>
      <c r="E4188" s="6" t="str">
        <f>IF(D4188=0,"",VLOOKUP(D4188,[1]基本档案!$A$2:$B$481,2,FALSE))</f>
        <v/>
      </c>
      <c r="H4188" s="6" t="str">
        <f>IF(G4188=0,"",VLOOKUP(G4188,[1]工序单价!$B$2:$D$503,2,FALSE))</f>
        <v/>
      </c>
      <c r="I4188" s="6">
        <f>IF(G4188=0,0,VLOOKUP(G4188,[1]工序单价!$B$2:$D$503,3,FALSE))</f>
        <v>0</v>
      </c>
      <c r="K4188" s="6">
        <f t="shared" si="64"/>
        <v>0</v>
      </c>
    </row>
    <row r="4189" spans="1:11" x14ac:dyDescent="0.15">
      <c r="A4189" s="3" t="str">
        <f>IF([1]基本档案!A4189=0,"",[1]基本档案!A4189)</f>
        <v/>
      </c>
      <c r="B4189" s="3">
        <f>[1]工序单价!B4211</f>
        <v>0</v>
      </c>
      <c r="E4189" s="6" t="str">
        <f>IF(D4189=0,"",VLOOKUP(D4189,[1]基本档案!$A$2:$B$481,2,FALSE))</f>
        <v/>
      </c>
      <c r="H4189" s="6" t="str">
        <f>IF(G4189=0,"",VLOOKUP(G4189,[1]工序单价!$B$2:$D$503,2,FALSE))</f>
        <v/>
      </c>
      <c r="I4189" s="6">
        <f>IF(G4189=0,0,VLOOKUP(G4189,[1]工序单价!$B$2:$D$503,3,FALSE))</f>
        <v>0</v>
      </c>
      <c r="K4189" s="6">
        <f t="shared" si="64"/>
        <v>0</v>
      </c>
    </row>
    <row r="4190" spans="1:11" x14ac:dyDescent="0.15">
      <c r="A4190" s="3" t="str">
        <f>IF([1]基本档案!A4190=0,"",[1]基本档案!A4190)</f>
        <v/>
      </c>
      <c r="B4190" s="3">
        <f>[1]工序单价!B4212</f>
        <v>0</v>
      </c>
      <c r="E4190" s="6" t="str">
        <f>IF(D4190=0,"",VLOOKUP(D4190,[1]基本档案!$A$2:$B$481,2,FALSE))</f>
        <v/>
      </c>
      <c r="H4190" s="6" t="str">
        <f>IF(G4190=0,"",VLOOKUP(G4190,[1]工序单价!$B$2:$D$503,2,FALSE))</f>
        <v/>
      </c>
      <c r="I4190" s="6">
        <f>IF(G4190=0,0,VLOOKUP(G4190,[1]工序单价!$B$2:$D$503,3,FALSE))</f>
        <v>0</v>
      </c>
      <c r="K4190" s="6">
        <f t="shared" si="64"/>
        <v>0</v>
      </c>
    </row>
    <row r="4191" spans="1:11" x14ac:dyDescent="0.15">
      <c r="A4191" s="3" t="str">
        <f>IF([1]基本档案!A4191=0,"",[1]基本档案!A4191)</f>
        <v/>
      </c>
      <c r="B4191" s="3">
        <f>[1]工序单价!B4213</f>
        <v>0</v>
      </c>
      <c r="E4191" s="6" t="str">
        <f>IF(D4191=0,"",VLOOKUP(D4191,[1]基本档案!$A$2:$B$481,2,FALSE))</f>
        <v/>
      </c>
      <c r="H4191" s="6" t="str">
        <f>IF(G4191=0,"",VLOOKUP(G4191,[1]工序单价!$B$2:$D$503,2,FALSE))</f>
        <v/>
      </c>
      <c r="I4191" s="6">
        <f>IF(G4191=0,0,VLOOKUP(G4191,[1]工序单价!$B$2:$D$503,3,FALSE))</f>
        <v>0</v>
      </c>
      <c r="K4191" s="6">
        <f t="shared" si="64"/>
        <v>0</v>
      </c>
    </row>
    <row r="4192" spans="1:11" x14ac:dyDescent="0.15">
      <c r="A4192" s="3" t="str">
        <f>IF([1]基本档案!A4192=0,"",[1]基本档案!A4192)</f>
        <v/>
      </c>
      <c r="B4192" s="3">
        <f>[1]工序单价!B4214</f>
        <v>0</v>
      </c>
      <c r="E4192" s="6" t="str">
        <f>IF(D4192=0,"",VLOOKUP(D4192,[1]基本档案!$A$2:$B$481,2,FALSE))</f>
        <v/>
      </c>
      <c r="H4192" s="6" t="str">
        <f>IF(G4192=0,"",VLOOKUP(G4192,[1]工序单价!$B$2:$D$503,2,FALSE))</f>
        <v/>
      </c>
      <c r="I4192" s="6">
        <f>IF(G4192=0,0,VLOOKUP(G4192,[1]工序单价!$B$2:$D$503,3,FALSE))</f>
        <v>0</v>
      </c>
      <c r="K4192" s="6">
        <f t="shared" si="64"/>
        <v>0</v>
      </c>
    </row>
    <row r="4193" spans="1:11" x14ac:dyDescent="0.15">
      <c r="A4193" s="3" t="str">
        <f>IF([1]基本档案!A4193=0,"",[1]基本档案!A4193)</f>
        <v/>
      </c>
      <c r="B4193" s="3">
        <f>[1]工序单价!B4215</f>
        <v>0</v>
      </c>
      <c r="E4193" s="6" t="str">
        <f>IF(D4193=0,"",VLOOKUP(D4193,[1]基本档案!$A$2:$B$481,2,FALSE))</f>
        <v/>
      </c>
      <c r="H4193" s="6" t="str">
        <f>IF(G4193=0,"",VLOOKUP(G4193,[1]工序单价!$B$2:$D$503,2,FALSE))</f>
        <v/>
      </c>
      <c r="I4193" s="6">
        <f>IF(G4193=0,0,VLOOKUP(G4193,[1]工序单价!$B$2:$D$503,3,FALSE))</f>
        <v>0</v>
      </c>
      <c r="K4193" s="6">
        <f t="shared" si="64"/>
        <v>0</v>
      </c>
    </row>
    <row r="4194" spans="1:11" x14ac:dyDescent="0.15">
      <c r="A4194" s="3" t="str">
        <f>IF([1]基本档案!A4194=0,"",[1]基本档案!A4194)</f>
        <v/>
      </c>
      <c r="B4194" s="3">
        <f>[1]工序单价!B4216</f>
        <v>0</v>
      </c>
      <c r="E4194" s="6" t="str">
        <f>IF(D4194=0,"",VLOOKUP(D4194,[1]基本档案!$A$2:$B$481,2,FALSE))</f>
        <v/>
      </c>
      <c r="H4194" s="6" t="str">
        <f>IF(G4194=0,"",VLOOKUP(G4194,[1]工序单价!$B$2:$D$503,2,FALSE))</f>
        <v/>
      </c>
      <c r="I4194" s="6">
        <f>IF(G4194=0,0,VLOOKUP(G4194,[1]工序单价!$B$2:$D$503,3,FALSE))</f>
        <v>0</v>
      </c>
      <c r="K4194" s="6">
        <f t="shared" si="64"/>
        <v>0</v>
      </c>
    </row>
    <row r="4195" spans="1:11" x14ac:dyDescent="0.15">
      <c r="A4195" s="3" t="str">
        <f>IF([1]基本档案!A4195=0,"",[1]基本档案!A4195)</f>
        <v/>
      </c>
      <c r="B4195" s="3">
        <f>[1]工序单价!B4217</f>
        <v>0</v>
      </c>
      <c r="E4195" s="6" t="str">
        <f>IF(D4195=0,"",VLOOKUP(D4195,[1]基本档案!$A$2:$B$481,2,FALSE))</f>
        <v/>
      </c>
      <c r="H4195" s="6" t="str">
        <f>IF(G4195=0,"",VLOOKUP(G4195,[1]工序单价!$B$2:$D$503,2,FALSE))</f>
        <v/>
      </c>
      <c r="I4195" s="6">
        <f>IF(G4195=0,0,VLOOKUP(G4195,[1]工序单价!$B$2:$D$503,3,FALSE))</f>
        <v>0</v>
      </c>
      <c r="K4195" s="6">
        <f t="shared" si="64"/>
        <v>0</v>
      </c>
    </row>
    <row r="4196" spans="1:11" x14ac:dyDescent="0.15">
      <c r="A4196" s="3" t="str">
        <f>IF([1]基本档案!A4196=0,"",[1]基本档案!A4196)</f>
        <v/>
      </c>
      <c r="B4196" s="3">
        <f>[1]工序单价!B4218</f>
        <v>0</v>
      </c>
      <c r="E4196" s="6" t="str">
        <f>IF(D4196=0,"",VLOOKUP(D4196,[1]基本档案!$A$2:$B$481,2,FALSE))</f>
        <v/>
      </c>
      <c r="H4196" s="6" t="str">
        <f>IF(G4196=0,"",VLOOKUP(G4196,[1]工序单价!$B$2:$D$503,2,FALSE))</f>
        <v/>
      </c>
      <c r="I4196" s="6">
        <f>IF(G4196=0,0,VLOOKUP(G4196,[1]工序单价!$B$2:$D$503,3,FALSE))</f>
        <v>0</v>
      </c>
      <c r="K4196" s="6">
        <f t="shared" si="64"/>
        <v>0</v>
      </c>
    </row>
    <row r="4197" spans="1:11" x14ac:dyDescent="0.15">
      <c r="A4197" s="3" t="str">
        <f>IF([1]基本档案!A4197=0,"",[1]基本档案!A4197)</f>
        <v/>
      </c>
      <c r="B4197" s="3">
        <f>[1]工序单价!B4219</f>
        <v>0</v>
      </c>
      <c r="E4197" s="6" t="str">
        <f>IF(D4197=0,"",VLOOKUP(D4197,[1]基本档案!$A$2:$B$481,2,FALSE))</f>
        <v/>
      </c>
      <c r="H4197" s="6" t="str">
        <f>IF(G4197=0,"",VLOOKUP(G4197,[1]工序单价!$B$2:$D$503,2,FALSE))</f>
        <v/>
      </c>
      <c r="I4197" s="6">
        <f>IF(G4197=0,0,VLOOKUP(G4197,[1]工序单价!$B$2:$D$503,3,FALSE))</f>
        <v>0</v>
      </c>
      <c r="K4197" s="6">
        <f t="shared" si="64"/>
        <v>0</v>
      </c>
    </row>
    <row r="4198" spans="1:11" x14ac:dyDescent="0.15">
      <c r="A4198" s="3" t="str">
        <f>IF([1]基本档案!A4198=0,"",[1]基本档案!A4198)</f>
        <v/>
      </c>
      <c r="B4198" s="3">
        <f>[1]工序单价!B4220</f>
        <v>0</v>
      </c>
      <c r="E4198" s="6" t="str">
        <f>IF(D4198=0,"",VLOOKUP(D4198,[1]基本档案!$A$2:$B$481,2,FALSE))</f>
        <v/>
      </c>
      <c r="H4198" s="6" t="str">
        <f>IF(G4198=0,"",VLOOKUP(G4198,[1]工序单价!$B$2:$D$503,2,FALSE))</f>
        <v/>
      </c>
      <c r="I4198" s="6">
        <f>IF(G4198=0,0,VLOOKUP(G4198,[1]工序单价!$B$2:$D$503,3,FALSE))</f>
        <v>0</v>
      </c>
      <c r="K4198" s="6">
        <f t="shared" si="64"/>
        <v>0</v>
      </c>
    </row>
    <row r="4199" spans="1:11" x14ac:dyDescent="0.15">
      <c r="A4199" s="3" t="str">
        <f>IF([1]基本档案!A4199=0,"",[1]基本档案!A4199)</f>
        <v/>
      </c>
      <c r="B4199" s="3">
        <f>[1]工序单价!B4221</f>
        <v>0</v>
      </c>
      <c r="E4199" s="6" t="str">
        <f>IF(D4199=0,"",VLOOKUP(D4199,[1]基本档案!$A$2:$B$481,2,FALSE))</f>
        <v/>
      </c>
      <c r="H4199" s="6" t="str">
        <f>IF(G4199=0,"",VLOOKUP(G4199,[1]工序单价!$B$2:$D$503,2,FALSE))</f>
        <v/>
      </c>
      <c r="I4199" s="6">
        <f>IF(G4199=0,0,VLOOKUP(G4199,[1]工序单价!$B$2:$D$503,3,FALSE))</f>
        <v>0</v>
      </c>
      <c r="K4199" s="6">
        <f t="shared" si="64"/>
        <v>0</v>
      </c>
    </row>
    <row r="4200" spans="1:11" x14ac:dyDescent="0.15">
      <c r="A4200" s="3" t="str">
        <f>IF([1]基本档案!A4200=0,"",[1]基本档案!A4200)</f>
        <v/>
      </c>
      <c r="B4200" s="3">
        <f>[1]工序单价!B4222</f>
        <v>0</v>
      </c>
      <c r="E4200" s="6" t="str">
        <f>IF(D4200=0,"",VLOOKUP(D4200,[1]基本档案!$A$2:$B$481,2,FALSE))</f>
        <v/>
      </c>
      <c r="H4200" s="6" t="str">
        <f>IF(G4200=0,"",VLOOKUP(G4200,[1]工序单价!$B$2:$D$503,2,FALSE))</f>
        <v/>
      </c>
      <c r="I4200" s="6">
        <f>IF(G4200=0,0,VLOOKUP(G4200,[1]工序单价!$B$2:$D$503,3,FALSE))</f>
        <v>0</v>
      </c>
      <c r="K4200" s="6">
        <f t="shared" si="64"/>
        <v>0</v>
      </c>
    </row>
    <row r="4201" spans="1:11" x14ac:dyDescent="0.15">
      <c r="A4201" s="3" t="str">
        <f>IF([1]基本档案!A4201=0,"",[1]基本档案!A4201)</f>
        <v/>
      </c>
      <c r="B4201" s="3">
        <f>[1]工序单价!B4223</f>
        <v>0</v>
      </c>
      <c r="E4201" s="6" t="str">
        <f>IF(D4201=0,"",VLOOKUP(D4201,[1]基本档案!$A$2:$B$481,2,FALSE))</f>
        <v/>
      </c>
      <c r="H4201" s="6" t="str">
        <f>IF(G4201=0,"",VLOOKUP(G4201,[1]工序单价!$B$2:$D$503,2,FALSE))</f>
        <v/>
      </c>
      <c r="I4201" s="6">
        <f>IF(G4201=0,0,VLOOKUP(G4201,[1]工序单价!$B$2:$D$503,3,FALSE))</f>
        <v>0</v>
      </c>
      <c r="K4201" s="6">
        <f t="shared" si="64"/>
        <v>0</v>
      </c>
    </row>
    <row r="4202" spans="1:11" x14ac:dyDescent="0.15">
      <c r="A4202" s="3" t="str">
        <f>IF([1]基本档案!A4202=0,"",[1]基本档案!A4202)</f>
        <v/>
      </c>
      <c r="B4202" s="3">
        <f>[1]工序单价!B4224</f>
        <v>0</v>
      </c>
      <c r="E4202" s="6" t="str">
        <f>IF(D4202=0,"",VLOOKUP(D4202,[1]基本档案!$A$2:$B$481,2,FALSE))</f>
        <v/>
      </c>
      <c r="H4202" s="6" t="str">
        <f>IF(G4202=0,"",VLOOKUP(G4202,[1]工序单价!$B$2:$D$503,2,FALSE))</f>
        <v/>
      </c>
      <c r="I4202" s="6">
        <f>IF(G4202=0,0,VLOOKUP(G4202,[1]工序单价!$B$2:$D$503,3,FALSE))</f>
        <v>0</v>
      </c>
      <c r="K4202" s="6">
        <f t="shared" si="64"/>
        <v>0</v>
      </c>
    </row>
    <row r="4203" spans="1:11" x14ac:dyDescent="0.15">
      <c r="A4203" s="3" t="str">
        <f>IF([1]基本档案!A4203=0,"",[1]基本档案!A4203)</f>
        <v/>
      </c>
      <c r="B4203" s="3">
        <f>[1]工序单价!B4225</f>
        <v>0</v>
      </c>
      <c r="E4203" s="6" t="str">
        <f>IF(D4203=0,"",VLOOKUP(D4203,[1]基本档案!$A$2:$B$481,2,FALSE))</f>
        <v/>
      </c>
      <c r="H4203" s="6" t="str">
        <f>IF(G4203=0,"",VLOOKUP(G4203,[1]工序单价!$B$2:$D$503,2,FALSE))</f>
        <v/>
      </c>
      <c r="I4203" s="6">
        <f>IF(G4203=0,0,VLOOKUP(G4203,[1]工序单价!$B$2:$D$503,3,FALSE))</f>
        <v>0</v>
      </c>
      <c r="K4203" s="6">
        <f t="shared" si="64"/>
        <v>0</v>
      </c>
    </row>
    <row r="4204" spans="1:11" x14ac:dyDescent="0.15">
      <c r="A4204" s="3" t="str">
        <f>IF([1]基本档案!A4204=0,"",[1]基本档案!A4204)</f>
        <v/>
      </c>
      <c r="B4204" s="3">
        <f>[1]工序单价!B4226</f>
        <v>0</v>
      </c>
      <c r="E4204" s="6" t="str">
        <f>IF(D4204=0,"",VLOOKUP(D4204,[1]基本档案!$A$2:$B$481,2,FALSE))</f>
        <v/>
      </c>
      <c r="H4204" s="6" t="str">
        <f>IF(G4204=0,"",VLOOKUP(G4204,[1]工序单价!$B$2:$D$503,2,FALSE))</f>
        <v/>
      </c>
      <c r="I4204" s="6">
        <f>IF(G4204=0,0,VLOOKUP(G4204,[1]工序单价!$B$2:$D$503,3,FALSE))</f>
        <v>0</v>
      </c>
      <c r="K4204" s="6">
        <f t="shared" si="64"/>
        <v>0</v>
      </c>
    </row>
    <row r="4205" spans="1:11" x14ac:dyDescent="0.15">
      <c r="A4205" s="3" t="str">
        <f>IF([1]基本档案!A4205=0,"",[1]基本档案!A4205)</f>
        <v/>
      </c>
      <c r="B4205" s="3">
        <f>[1]工序单价!B4227</f>
        <v>0</v>
      </c>
      <c r="E4205" s="6" t="str">
        <f>IF(D4205=0,"",VLOOKUP(D4205,[1]基本档案!$A$2:$B$481,2,FALSE))</f>
        <v/>
      </c>
      <c r="H4205" s="6" t="str">
        <f>IF(G4205=0,"",VLOOKUP(G4205,[1]工序单价!$B$2:$D$503,2,FALSE))</f>
        <v/>
      </c>
      <c r="I4205" s="6">
        <f>IF(G4205=0,0,VLOOKUP(G4205,[1]工序单价!$B$2:$D$503,3,FALSE))</f>
        <v>0</v>
      </c>
      <c r="K4205" s="6">
        <f t="shared" si="64"/>
        <v>0</v>
      </c>
    </row>
    <row r="4206" spans="1:11" x14ac:dyDescent="0.15">
      <c r="A4206" s="3" t="str">
        <f>IF([1]基本档案!A4206=0,"",[1]基本档案!A4206)</f>
        <v/>
      </c>
      <c r="B4206" s="3">
        <f>[1]工序单价!B4228</f>
        <v>0</v>
      </c>
      <c r="E4206" s="6" t="str">
        <f>IF(D4206=0,"",VLOOKUP(D4206,[1]基本档案!$A$2:$B$481,2,FALSE))</f>
        <v/>
      </c>
      <c r="H4206" s="6" t="str">
        <f>IF(G4206=0,"",VLOOKUP(G4206,[1]工序单价!$B$2:$D$503,2,FALSE))</f>
        <v/>
      </c>
      <c r="I4206" s="6">
        <f>IF(G4206=0,0,VLOOKUP(G4206,[1]工序单价!$B$2:$D$503,3,FALSE))</f>
        <v>0</v>
      </c>
      <c r="K4206" s="6">
        <f t="shared" si="64"/>
        <v>0</v>
      </c>
    </row>
    <row r="4207" spans="1:11" x14ac:dyDescent="0.15">
      <c r="A4207" s="3" t="str">
        <f>IF([1]基本档案!A4207=0,"",[1]基本档案!A4207)</f>
        <v/>
      </c>
      <c r="B4207" s="3">
        <f>[1]工序单价!B4229</f>
        <v>0</v>
      </c>
      <c r="E4207" s="6" t="str">
        <f>IF(D4207=0,"",VLOOKUP(D4207,[1]基本档案!$A$2:$B$481,2,FALSE))</f>
        <v/>
      </c>
      <c r="H4207" s="6" t="str">
        <f>IF(G4207=0,"",VLOOKUP(G4207,[1]工序单价!$B$2:$D$503,2,FALSE))</f>
        <v/>
      </c>
      <c r="I4207" s="6">
        <f>IF(G4207=0,0,VLOOKUP(G4207,[1]工序单价!$B$2:$D$503,3,FALSE))</f>
        <v>0</v>
      </c>
      <c r="K4207" s="6">
        <f t="shared" si="64"/>
        <v>0</v>
      </c>
    </row>
    <row r="4208" spans="1:11" x14ac:dyDescent="0.15">
      <c r="A4208" s="3" t="str">
        <f>IF([1]基本档案!A4208=0,"",[1]基本档案!A4208)</f>
        <v/>
      </c>
      <c r="B4208" s="3">
        <f>[1]工序单价!B4230</f>
        <v>0</v>
      </c>
      <c r="E4208" s="6" t="str">
        <f>IF(D4208=0,"",VLOOKUP(D4208,[1]基本档案!$A$2:$B$481,2,FALSE))</f>
        <v/>
      </c>
      <c r="H4208" s="6" t="str">
        <f>IF(G4208=0,"",VLOOKUP(G4208,[1]工序单价!$B$2:$D$503,2,FALSE))</f>
        <v/>
      </c>
      <c r="I4208" s="6">
        <f>IF(G4208=0,0,VLOOKUP(G4208,[1]工序单价!$B$2:$D$503,3,FALSE))</f>
        <v>0</v>
      </c>
      <c r="K4208" s="6">
        <f t="shared" si="64"/>
        <v>0</v>
      </c>
    </row>
    <row r="4209" spans="1:11" x14ac:dyDescent="0.15">
      <c r="A4209" s="3" t="str">
        <f>IF([1]基本档案!A4209=0,"",[1]基本档案!A4209)</f>
        <v/>
      </c>
      <c r="B4209" s="3">
        <f>[1]工序单价!B4231</f>
        <v>0</v>
      </c>
      <c r="E4209" s="6" t="str">
        <f>IF(D4209=0,"",VLOOKUP(D4209,[1]基本档案!$A$2:$B$481,2,FALSE))</f>
        <v/>
      </c>
      <c r="H4209" s="6" t="str">
        <f>IF(G4209=0,"",VLOOKUP(G4209,[1]工序单价!$B$2:$D$503,2,FALSE))</f>
        <v/>
      </c>
      <c r="I4209" s="6">
        <f>IF(G4209=0,0,VLOOKUP(G4209,[1]工序单价!$B$2:$D$503,3,FALSE))</f>
        <v>0</v>
      </c>
      <c r="K4209" s="6">
        <f t="shared" si="64"/>
        <v>0</v>
      </c>
    </row>
    <row r="4210" spans="1:11" x14ac:dyDescent="0.15">
      <c r="A4210" s="3" t="str">
        <f>IF([1]基本档案!A4210=0,"",[1]基本档案!A4210)</f>
        <v/>
      </c>
      <c r="B4210" s="3">
        <f>[1]工序单价!B4232</f>
        <v>0</v>
      </c>
      <c r="E4210" s="6" t="str">
        <f>IF(D4210=0,"",VLOOKUP(D4210,[1]基本档案!$A$2:$B$481,2,FALSE))</f>
        <v/>
      </c>
      <c r="H4210" s="6" t="str">
        <f>IF(G4210=0,"",VLOOKUP(G4210,[1]工序单价!$B$2:$D$503,2,FALSE))</f>
        <v/>
      </c>
      <c r="I4210" s="6">
        <f>IF(G4210=0,0,VLOOKUP(G4210,[1]工序单价!$B$2:$D$503,3,FALSE))</f>
        <v>0</v>
      </c>
      <c r="K4210" s="6">
        <f t="shared" si="64"/>
        <v>0</v>
      </c>
    </row>
    <row r="4211" spans="1:11" x14ac:dyDescent="0.15">
      <c r="A4211" s="3" t="str">
        <f>IF([1]基本档案!A4211=0,"",[1]基本档案!A4211)</f>
        <v/>
      </c>
      <c r="B4211" s="3">
        <f>[1]工序单价!B4233</f>
        <v>0</v>
      </c>
      <c r="E4211" s="6" t="str">
        <f>IF(D4211=0,"",VLOOKUP(D4211,[1]基本档案!$A$2:$B$481,2,FALSE))</f>
        <v/>
      </c>
      <c r="H4211" s="6" t="str">
        <f>IF(G4211=0,"",VLOOKUP(G4211,[1]工序单价!$B$2:$D$503,2,FALSE))</f>
        <v/>
      </c>
      <c r="I4211" s="6">
        <f>IF(G4211=0,0,VLOOKUP(G4211,[1]工序单价!$B$2:$D$503,3,FALSE))</f>
        <v>0</v>
      </c>
      <c r="K4211" s="6">
        <f t="shared" si="64"/>
        <v>0</v>
      </c>
    </row>
    <row r="4212" spans="1:11" x14ac:dyDescent="0.15">
      <c r="A4212" s="3" t="str">
        <f>IF([1]基本档案!A4212=0,"",[1]基本档案!A4212)</f>
        <v/>
      </c>
      <c r="B4212" s="3">
        <f>[1]工序单价!B4234</f>
        <v>0</v>
      </c>
      <c r="E4212" s="6" t="str">
        <f>IF(D4212=0,"",VLOOKUP(D4212,[1]基本档案!$A$2:$B$481,2,FALSE))</f>
        <v/>
      </c>
      <c r="H4212" s="6" t="str">
        <f>IF(G4212=0,"",VLOOKUP(G4212,[1]工序单价!$B$2:$D$503,2,FALSE))</f>
        <v/>
      </c>
      <c r="I4212" s="6">
        <f>IF(G4212=0,0,VLOOKUP(G4212,[1]工序单价!$B$2:$D$503,3,FALSE))</f>
        <v>0</v>
      </c>
      <c r="K4212" s="6">
        <f t="shared" si="64"/>
        <v>0</v>
      </c>
    </row>
    <row r="4213" spans="1:11" x14ac:dyDescent="0.15">
      <c r="A4213" s="3" t="str">
        <f>IF([1]基本档案!A4213=0,"",[1]基本档案!A4213)</f>
        <v/>
      </c>
      <c r="B4213" s="3">
        <f>[1]工序单价!B4235</f>
        <v>0</v>
      </c>
      <c r="E4213" s="6" t="str">
        <f>IF(D4213=0,"",VLOOKUP(D4213,[1]基本档案!$A$2:$B$481,2,FALSE))</f>
        <v/>
      </c>
      <c r="H4213" s="6" t="str">
        <f>IF(G4213=0,"",VLOOKUP(G4213,[1]工序单价!$B$2:$D$503,2,FALSE))</f>
        <v/>
      </c>
      <c r="I4213" s="6">
        <f>IF(G4213=0,0,VLOOKUP(G4213,[1]工序单价!$B$2:$D$503,3,FALSE))</f>
        <v>0</v>
      </c>
      <c r="K4213" s="6">
        <f t="shared" si="64"/>
        <v>0</v>
      </c>
    </row>
    <row r="4214" spans="1:11" x14ac:dyDescent="0.15">
      <c r="A4214" s="3" t="str">
        <f>IF([1]基本档案!A4214=0,"",[1]基本档案!A4214)</f>
        <v/>
      </c>
      <c r="B4214" s="3">
        <f>[1]工序单价!B4236</f>
        <v>0</v>
      </c>
      <c r="E4214" s="6" t="str">
        <f>IF(D4214=0,"",VLOOKUP(D4214,[1]基本档案!$A$2:$B$481,2,FALSE))</f>
        <v/>
      </c>
      <c r="H4214" s="6" t="str">
        <f>IF(G4214=0,"",VLOOKUP(G4214,[1]工序单价!$B$2:$D$503,2,FALSE))</f>
        <v/>
      </c>
      <c r="I4214" s="6">
        <f>IF(G4214=0,0,VLOOKUP(G4214,[1]工序单价!$B$2:$D$503,3,FALSE))</f>
        <v>0</v>
      </c>
      <c r="K4214" s="6">
        <f t="shared" si="64"/>
        <v>0</v>
      </c>
    </row>
    <row r="4215" spans="1:11" x14ac:dyDescent="0.15">
      <c r="A4215" s="3" t="str">
        <f>IF([1]基本档案!A4215=0,"",[1]基本档案!A4215)</f>
        <v/>
      </c>
      <c r="B4215" s="3">
        <f>[1]工序单价!B4237</f>
        <v>0</v>
      </c>
      <c r="E4215" s="6" t="str">
        <f>IF(D4215=0,"",VLOOKUP(D4215,[1]基本档案!$A$2:$B$481,2,FALSE))</f>
        <v/>
      </c>
      <c r="H4215" s="6" t="str">
        <f>IF(G4215=0,"",VLOOKUP(G4215,[1]工序单价!$B$2:$D$503,2,FALSE))</f>
        <v/>
      </c>
      <c r="I4215" s="6">
        <f>IF(G4215=0,0,VLOOKUP(G4215,[1]工序单价!$B$2:$D$503,3,FALSE))</f>
        <v>0</v>
      </c>
      <c r="K4215" s="6">
        <f t="shared" si="64"/>
        <v>0</v>
      </c>
    </row>
    <row r="4216" spans="1:11" x14ac:dyDescent="0.15">
      <c r="A4216" s="3" t="str">
        <f>IF([1]基本档案!A4216=0,"",[1]基本档案!A4216)</f>
        <v/>
      </c>
      <c r="B4216" s="3">
        <f>[1]工序单价!B4238</f>
        <v>0</v>
      </c>
      <c r="E4216" s="6" t="str">
        <f>IF(D4216=0,"",VLOOKUP(D4216,[1]基本档案!$A$2:$B$481,2,FALSE))</f>
        <v/>
      </c>
      <c r="H4216" s="6" t="str">
        <f>IF(G4216=0,"",VLOOKUP(G4216,[1]工序单价!$B$2:$D$503,2,FALSE))</f>
        <v/>
      </c>
      <c r="I4216" s="6">
        <f>IF(G4216=0,0,VLOOKUP(G4216,[1]工序单价!$B$2:$D$503,3,FALSE))</f>
        <v>0</v>
      </c>
      <c r="K4216" s="6">
        <f t="shared" si="64"/>
        <v>0</v>
      </c>
    </row>
    <row r="4217" spans="1:11" x14ac:dyDescent="0.15">
      <c r="A4217" s="3" t="str">
        <f>IF([1]基本档案!A4217=0,"",[1]基本档案!A4217)</f>
        <v/>
      </c>
      <c r="B4217" s="3">
        <f>[1]工序单价!B4239</f>
        <v>0</v>
      </c>
      <c r="E4217" s="6" t="str">
        <f>IF(D4217=0,"",VLOOKUP(D4217,[1]基本档案!$A$2:$B$481,2,FALSE))</f>
        <v/>
      </c>
      <c r="H4217" s="6" t="str">
        <f>IF(G4217=0,"",VLOOKUP(G4217,[1]工序单价!$B$2:$D$503,2,FALSE))</f>
        <v/>
      </c>
      <c r="I4217" s="6">
        <f>IF(G4217=0,0,VLOOKUP(G4217,[1]工序单价!$B$2:$D$503,3,FALSE))</f>
        <v>0</v>
      </c>
      <c r="K4217" s="6">
        <f t="shared" si="64"/>
        <v>0</v>
      </c>
    </row>
    <row r="4218" spans="1:11" x14ac:dyDescent="0.15">
      <c r="A4218" s="3" t="str">
        <f>IF([1]基本档案!A4218=0,"",[1]基本档案!A4218)</f>
        <v/>
      </c>
      <c r="B4218" s="3">
        <f>[1]工序单价!B4240</f>
        <v>0</v>
      </c>
      <c r="E4218" s="6" t="str">
        <f>IF(D4218=0,"",VLOOKUP(D4218,[1]基本档案!$A$2:$B$481,2,FALSE))</f>
        <v/>
      </c>
      <c r="H4218" s="6" t="str">
        <f>IF(G4218=0,"",VLOOKUP(G4218,[1]工序单价!$B$2:$D$503,2,FALSE))</f>
        <v/>
      </c>
      <c r="I4218" s="6">
        <f>IF(G4218=0,0,VLOOKUP(G4218,[1]工序单价!$B$2:$D$503,3,FALSE))</f>
        <v>0</v>
      </c>
      <c r="K4218" s="6">
        <f t="shared" si="64"/>
        <v>0</v>
      </c>
    </row>
    <row r="4219" spans="1:11" x14ac:dyDescent="0.15">
      <c r="A4219" s="3" t="str">
        <f>IF([1]基本档案!A4219=0,"",[1]基本档案!A4219)</f>
        <v/>
      </c>
      <c r="B4219" s="3">
        <f>[1]工序单价!B4241</f>
        <v>0</v>
      </c>
      <c r="E4219" s="6" t="str">
        <f>IF(D4219=0,"",VLOOKUP(D4219,[1]基本档案!$A$2:$B$481,2,FALSE))</f>
        <v/>
      </c>
      <c r="H4219" s="6" t="str">
        <f>IF(G4219=0,"",VLOOKUP(G4219,[1]工序单价!$B$2:$D$503,2,FALSE))</f>
        <v/>
      </c>
      <c r="I4219" s="6">
        <f>IF(G4219=0,0,VLOOKUP(G4219,[1]工序单价!$B$2:$D$503,3,FALSE))</f>
        <v>0</v>
      </c>
      <c r="K4219" s="6">
        <f t="shared" si="64"/>
        <v>0</v>
      </c>
    </row>
    <row r="4220" spans="1:11" x14ac:dyDescent="0.15">
      <c r="A4220" s="3" t="str">
        <f>IF([1]基本档案!A4220=0,"",[1]基本档案!A4220)</f>
        <v/>
      </c>
      <c r="B4220" s="3">
        <f>[1]工序单价!B4242</f>
        <v>0</v>
      </c>
      <c r="E4220" s="6" t="str">
        <f>IF(D4220=0,"",VLOOKUP(D4220,[1]基本档案!$A$2:$B$481,2,FALSE))</f>
        <v/>
      </c>
      <c r="H4220" s="6" t="str">
        <f>IF(G4220=0,"",VLOOKUP(G4220,[1]工序单价!$B$2:$D$503,2,FALSE))</f>
        <v/>
      </c>
      <c r="I4220" s="6">
        <f>IF(G4220=0,0,VLOOKUP(G4220,[1]工序单价!$B$2:$D$503,3,FALSE))</f>
        <v>0</v>
      </c>
      <c r="K4220" s="6">
        <f t="shared" si="64"/>
        <v>0</v>
      </c>
    </row>
    <row r="4221" spans="1:11" x14ac:dyDescent="0.15">
      <c r="A4221" s="3" t="str">
        <f>IF([1]基本档案!A4221=0,"",[1]基本档案!A4221)</f>
        <v/>
      </c>
      <c r="B4221" s="3">
        <f>[1]工序单价!B4243</f>
        <v>0</v>
      </c>
      <c r="E4221" s="6" t="str">
        <f>IF(D4221=0,"",VLOOKUP(D4221,[1]基本档案!$A$2:$B$481,2,FALSE))</f>
        <v/>
      </c>
      <c r="H4221" s="6" t="str">
        <f>IF(G4221=0,"",VLOOKUP(G4221,[1]工序单价!$B$2:$D$503,2,FALSE))</f>
        <v/>
      </c>
      <c r="I4221" s="6">
        <f>IF(G4221=0,0,VLOOKUP(G4221,[1]工序单价!$B$2:$D$503,3,FALSE))</f>
        <v>0</v>
      </c>
      <c r="K4221" s="6">
        <f t="shared" si="64"/>
        <v>0</v>
      </c>
    </row>
    <row r="4222" spans="1:11" x14ac:dyDescent="0.15">
      <c r="A4222" s="3" t="str">
        <f>IF([1]基本档案!A4222=0,"",[1]基本档案!A4222)</f>
        <v/>
      </c>
      <c r="B4222" s="3">
        <f>[1]工序单价!B4244</f>
        <v>0</v>
      </c>
      <c r="E4222" s="6" t="str">
        <f>IF(D4222=0,"",VLOOKUP(D4222,[1]基本档案!$A$2:$B$481,2,FALSE))</f>
        <v/>
      </c>
      <c r="H4222" s="6" t="str">
        <f>IF(G4222=0,"",VLOOKUP(G4222,[1]工序单价!$B$2:$D$503,2,FALSE))</f>
        <v/>
      </c>
      <c r="I4222" s="6">
        <f>IF(G4222=0,0,VLOOKUP(G4222,[1]工序单价!$B$2:$D$503,3,FALSE))</f>
        <v>0</v>
      </c>
      <c r="K4222" s="6">
        <f t="shared" si="64"/>
        <v>0</v>
      </c>
    </row>
    <row r="4223" spans="1:11" x14ac:dyDescent="0.15">
      <c r="A4223" s="3" t="str">
        <f>IF([1]基本档案!A4223=0,"",[1]基本档案!A4223)</f>
        <v/>
      </c>
      <c r="B4223" s="3">
        <f>[1]工序单价!B4245</f>
        <v>0</v>
      </c>
      <c r="E4223" s="6" t="str">
        <f>IF(D4223=0,"",VLOOKUP(D4223,[1]基本档案!$A$2:$B$481,2,FALSE))</f>
        <v/>
      </c>
      <c r="H4223" s="6" t="str">
        <f>IF(G4223=0,"",VLOOKUP(G4223,[1]工序单价!$B$2:$D$503,2,FALSE))</f>
        <v/>
      </c>
      <c r="I4223" s="6">
        <f>IF(G4223=0,0,VLOOKUP(G4223,[1]工序单价!$B$2:$D$503,3,FALSE))</f>
        <v>0</v>
      </c>
      <c r="K4223" s="6">
        <f t="shared" si="64"/>
        <v>0</v>
      </c>
    </row>
    <row r="4224" spans="1:11" x14ac:dyDescent="0.15">
      <c r="A4224" s="3" t="str">
        <f>IF([1]基本档案!A4224=0,"",[1]基本档案!A4224)</f>
        <v/>
      </c>
      <c r="B4224" s="3">
        <f>[1]工序单价!B4246</f>
        <v>0</v>
      </c>
      <c r="E4224" s="6" t="str">
        <f>IF(D4224=0,"",VLOOKUP(D4224,[1]基本档案!$A$2:$B$481,2,FALSE))</f>
        <v/>
      </c>
      <c r="H4224" s="6" t="str">
        <f>IF(G4224=0,"",VLOOKUP(G4224,[1]工序单价!$B$2:$D$503,2,FALSE))</f>
        <v/>
      </c>
      <c r="I4224" s="6">
        <f>IF(G4224=0,0,VLOOKUP(G4224,[1]工序单价!$B$2:$D$503,3,FALSE))</f>
        <v>0</v>
      </c>
      <c r="K4224" s="6">
        <f t="shared" si="64"/>
        <v>0</v>
      </c>
    </row>
    <row r="4225" spans="1:11" x14ac:dyDescent="0.15">
      <c r="A4225" s="3" t="str">
        <f>IF([1]基本档案!A4225=0,"",[1]基本档案!A4225)</f>
        <v/>
      </c>
      <c r="B4225" s="3">
        <f>[1]工序单价!B4247</f>
        <v>0</v>
      </c>
      <c r="E4225" s="6" t="str">
        <f>IF(D4225=0,"",VLOOKUP(D4225,[1]基本档案!$A$2:$B$481,2,FALSE))</f>
        <v/>
      </c>
      <c r="H4225" s="6" t="str">
        <f>IF(G4225=0,"",VLOOKUP(G4225,[1]工序单价!$B$2:$D$503,2,FALSE))</f>
        <v/>
      </c>
      <c r="I4225" s="6">
        <f>IF(G4225=0,0,VLOOKUP(G4225,[1]工序单价!$B$2:$D$503,3,FALSE))</f>
        <v>0</v>
      </c>
      <c r="K4225" s="6">
        <f t="shared" si="64"/>
        <v>0</v>
      </c>
    </row>
    <row r="4226" spans="1:11" x14ac:dyDescent="0.15">
      <c r="A4226" s="3" t="str">
        <f>IF([1]基本档案!A4226=0,"",[1]基本档案!A4226)</f>
        <v/>
      </c>
      <c r="B4226" s="3">
        <f>[1]工序单价!B4248</f>
        <v>0</v>
      </c>
      <c r="E4226" s="6" t="str">
        <f>IF(D4226=0,"",VLOOKUP(D4226,[1]基本档案!$A$2:$B$481,2,FALSE))</f>
        <v/>
      </c>
      <c r="H4226" s="6" t="str">
        <f>IF(G4226=0,"",VLOOKUP(G4226,[1]工序单价!$B$2:$D$503,2,FALSE))</f>
        <v/>
      </c>
      <c r="I4226" s="6">
        <f>IF(G4226=0,0,VLOOKUP(G4226,[1]工序单价!$B$2:$D$503,3,FALSE))</f>
        <v>0</v>
      </c>
      <c r="K4226" s="6">
        <f t="shared" ref="K4226:K4289" si="65">I4226*J4226</f>
        <v>0</v>
      </c>
    </row>
    <row r="4227" spans="1:11" x14ac:dyDescent="0.15">
      <c r="A4227" s="3" t="str">
        <f>IF([1]基本档案!A4227=0,"",[1]基本档案!A4227)</f>
        <v/>
      </c>
      <c r="B4227" s="3">
        <f>[1]工序单价!B4249</f>
        <v>0</v>
      </c>
      <c r="E4227" s="6" t="str">
        <f>IF(D4227=0,"",VLOOKUP(D4227,[1]基本档案!$A$2:$B$481,2,FALSE))</f>
        <v/>
      </c>
      <c r="H4227" s="6" t="str">
        <f>IF(G4227=0,"",VLOOKUP(G4227,[1]工序单价!$B$2:$D$503,2,FALSE))</f>
        <v/>
      </c>
      <c r="I4227" s="6">
        <f>IF(G4227=0,0,VLOOKUP(G4227,[1]工序单价!$B$2:$D$503,3,FALSE))</f>
        <v>0</v>
      </c>
      <c r="K4227" s="6">
        <f t="shared" si="65"/>
        <v>0</v>
      </c>
    </row>
    <row r="4228" spans="1:11" x14ac:dyDescent="0.15">
      <c r="A4228" s="3" t="str">
        <f>IF([1]基本档案!A4228=0,"",[1]基本档案!A4228)</f>
        <v/>
      </c>
      <c r="B4228" s="3">
        <f>[1]工序单价!B4250</f>
        <v>0</v>
      </c>
      <c r="E4228" s="6" t="str">
        <f>IF(D4228=0,"",VLOOKUP(D4228,[1]基本档案!$A$2:$B$481,2,FALSE))</f>
        <v/>
      </c>
      <c r="H4228" s="6" t="str">
        <f>IF(G4228=0,"",VLOOKUP(G4228,[1]工序单价!$B$2:$D$503,2,FALSE))</f>
        <v/>
      </c>
      <c r="I4228" s="6">
        <f>IF(G4228=0,0,VLOOKUP(G4228,[1]工序单价!$B$2:$D$503,3,FALSE))</f>
        <v>0</v>
      </c>
      <c r="K4228" s="6">
        <f t="shared" si="65"/>
        <v>0</v>
      </c>
    </row>
    <row r="4229" spans="1:11" x14ac:dyDescent="0.15">
      <c r="A4229" s="3" t="str">
        <f>IF([1]基本档案!A4229=0,"",[1]基本档案!A4229)</f>
        <v/>
      </c>
      <c r="B4229" s="3">
        <f>[1]工序单价!B4251</f>
        <v>0</v>
      </c>
      <c r="E4229" s="6" t="str">
        <f>IF(D4229=0,"",VLOOKUP(D4229,[1]基本档案!$A$2:$B$481,2,FALSE))</f>
        <v/>
      </c>
      <c r="H4229" s="6" t="str">
        <f>IF(G4229=0,"",VLOOKUP(G4229,[1]工序单价!$B$2:$D$503,2,FALSE))</f>
        <v/>
      </c>
      <c r="I4229" s="6">
        <f>IF(G4229=0,0,VLOOKUP(G4229,[1]工序单价!$B$2:$D$503,3,FALSE))</f>
        <v>0</v>
      </c>
      <c r="K4229" s="6">
        <f t="shared" si="65"/>
        <v>0</v>
      </c>
    </row>
    <row r="4230" spans="1:11" x14ac:dyDescent="0.15">
      <c r="A4230" s="3" t="str">
        <f>IF([1]基本档案!A4230=0,"",[1]基本档案!A4230)</f>
        <v/>
      </c>
      <c r="B4230" s="3">
        <f>[1]工序单价!B4252</f>
        <v>0</v>
      </c>
      <c r="E4230" s="6" t="str">
        <f>IF(D4230=0,"",VLOOKUP(D4230,[1]基本档案!$A$2:$B$481,2,FALSE))</f>
        <v/>
      </c>
      <c r="H4230" s="6" t="str">
        <f>IF(G4230=0,"",VLOOKUP(G4230,[1]工序单价!$B$2:$D$503,2,FALSE))</f>
        <v/>
      </c>
      <c r="I4230" s="6">
        <f>IF(G4230=0,0,VLOOKUP(G4230,[1]工序单价!$B$2:$D$503,3,FALSE))</f>
        <v>0</v>
      </c>
      <c r="K4230" s="6">
        <f t="shared" si="65"/>
        <v>0</v>
      </c>
    </row>
    <row r="4231" spans="1:11" x14ac:dyDescent="0.15">
      <c r="A4231" s="3" t="str">
        <f>IF([1]基本档案!A4231=0,"",[1]基本档案!A4231)</f>
        <v/>
      </c>
      <c r="B4231" s="3">
        <f>[1]工序单价!B4253</f>
        <v>0</v>
      </c>
      <c r="E4231" s="6" t="str">
        <f>IF(D4231=0,"",VLOOKUP(D4231,[1]基本档案!$A$2:$B$481,2,FALSE))</f>
        <v/>
      </c>
      <c r="H4231" s="6" t="str">
        <f>IF(G4231=0,"",VLOOKUP(G4231,[1]工序单价!$B$2:$D$503,2,FALSE))</f>
        <v/>
      </c>
      <c r="I4231" s="6">
        <f>IF(G4231=0,0,VLOOKUP(G4231,[1]工序单价!$B$2:$D$503,3,FALSE))</f>
        <v>0</v>
      </c>
      <c r="K4231" s="6">
        <f t="shared" si="65"/>
        <v>0</v>
      </c>
    </row>
    <row r="4232" spans="1:11" x14ac:dyDescent="0.15">
      <c r="A4232" s="3" t="str">
        <f>IF([1]基本档案!A4232=0,"",[1]基本档案!A4232)</f>
        <v/>
      </c>
      <c r="B4232" s="3">
        <f>[1]工序单价!B4254</f>
        <v>0</v>
      </c>
      <c r="E4232" s="6" t="str">
        <f>IF(D4232=0,"",VLOOKUP(D4232,[1]基本档案!$A$2:$B$481,2,FALSE))</f>
        <v/>
      </c>
      <c r="H4232" s="6" t="str">
        <f>IF(G4232=0,"",VLOOKUP(G4232,[1]工序单价!$B$2:$D$503,2,FALSE))</f>
        <v/>
      </c>
      <c r="I4232" s="6">
        <f>IF(G4232=0,0,VLOOKUP(G4232,[1]工序单价!$B$2:$D$503,3,FALSE))</f>
        <v>0</v>
      </c>
      <c r="K4232" s="6">
        <f t="shared" si="65"/>
        <v>0</v>
      </c>
    </row>
    <row r="4233" spans="1:11" x14ac:dyDescent="0.15">
      <c r="A4233" s="3" t="str">
        <f>IF([1]基本档案!A4233=0,"",[1]基本档案!A4233)</f>
        <v/>
      </c>
      <c r="B4233" s="3">
        <f>[1]工序单价!B4255</f>
        <v>0</v>
      </c>
      <c r="E4233" s="6" t="str">
        <f>IF(D4233=0,"",VLOOKUP(D4233,[1]基本档案!$A$2:$B$481,2,FALSE))</f>
        <v/>
      </c>
      <c r="H4233" s="6" t="str">
        <f>IF(G4233=0,"",VLOOKUP(G4233,[1]工序单价!$B$2:$D$503,2,FALSE))</f>
        <v/>
      </c>
      <c r="I4233" s="6">
        <f>IF(G4233=0,0,VLOOKUP(G4233,[1]工序单价!$B$2:$D$503,3,FALSE))</f>
        <v>0</v>
      </c>
      <c r="K4233" s="6">
        <f t="shared" si="65"/>
        <v>0</v>
      </c>
    </row>
    <row r="4234" spans="1:11" x14ac:dyDescent="0.15">
      <c r="A4234" s="3" t="str">
        <f>IF([1]基本档案!A4234=0,"",[1]基本档案!A4234)</f>
        <v/>
      </c>
      <c r="B4234" s="3">
        <f>[1]工序单价!B4256</f>
        <v>0</v>
      </c>
      <c r="E4234" s="6" t="str">
        <f>IF(D4234=0,"",VLOOKUP(D4234,[1]基本档案!$A$2:$B$481,2,FALSE))</f>
        <v/>
      </c>
      <c r="H4234" s="6" t="str">
        <f>IF(G4234=0,"",VLOOKUP(G4234,[1]工序单价!$B$2:$D$503,2,FALSE))</f>
        <v/>
      </c>
      <c r="I4234" s="6">
        <f>IF(G4234=0,0,VLOOKUP(G4234,[1]工序单价!$B$2:$D$503,3,FALSE))</f>
        <v>0</v>
      </c>
      <c r="K4234" s="6">
        <f t="shared" si="65"/>
        <v>0</v>
      </c>
    </row>
    <row r="4235" spans="1:11" x14ac:dyDescent="0.15">
      <c r="A4235" s="3" t="str">
        <f>IF([1]基本档案!A4235=0,"",[1]基本档案!A4235)</f>
        <v/>
      </c>
      <c r="B4235" s="3">
        <f>[1]工序单价!B4257</f>
        <v>0</v>
      </c>
      <c r="E4235" s="6" t="str">
        <f>IF(D4235=0,"",VLOOKUP(D4235,[1]基本档案!$A$2:$B$481,2,FALSE))</f>
        <v/>
      </c>
      <c r="H4235" s="6" t="str">
        <f>IF(G4235=0,"",VLOOKUP(G4235,[1]工序单价!$B$2:$D$503,2,FALSE))</f>
        <v/>
      </c>
      <c r="I4235" s="6">
        <f>IF(G4235=0,0,VLOOKUP(G4235,[1]工序单价!$B$2:$D$503,3,FALSE))</f>
        <v>0</v>
      </c>
      <c r="K4235" s="6">
        <f t="shared" si="65"/>
        <v>0</v>
      </c>
    </row>
    <row r="4236" spans="1:11" x14ac:dyDescent="0.15">
      <c r="A4236" s="3" t="str">
        <f>IF([1]基本档案!A4236=0,"",[1]基本档案!A4236)</f>
        <v/>
      </c>
      <c r="B4236" s="3">
        <f>[1]工序单价!B4258</f>
        <v>0</v>
      </c>
      <c r="E4236" s="6" t="str">
        <f>IF(D4236=0,"",VLOOKUP(D4236,[1]基本档案!$A$2:$B$481,2,FALSE))</f>
        <v/>
      </c>
      <c r="H4236" s="6" t="str">
        <f>IF(G4236=0,"",VLOOKUP(G4236,[1]工序单价!$B$2:$D$503,2,FALSE))</f>
        <v/>
      </c>
      <c r="I4236" s="6">
        <f>IF(G4236=0,0,VLOOKUP(G4236,[1]工序单价!$B$2:$D$503,3,FALSE))</f>
        <v>0</v>
      </c>
      <c r="K4236" s="6">
        <f t="shared" si="65"/>
        <v>0</v>
      </c>
    </row>
    <row r="4237" spans="1:11" x14ac:dyDescent="0.15">
      <c r="A4237" s="3" t="str">
        <f>IF([1]基本档案!A4237=0,"",[1]基本档案!A4237)</f>
        <v/>
      </c>
      <c r="B4237" s="3">
        <f>[1]工序单价!B4259</f>
        <v>0</v>
      </c>
      <c r="E4237" s="6" t="str">
        <f>IF(D4237=0,"",VLOOKUP(D4237,[1]基本档案!$A$2:$B$481,2,FALSE))</f>
        <v/>
      </c>
      <c r="H4237" s="6" t="str">
        <f>IF(G4237=0,"",VLOOKUP(G4237,[1]工序单价!$B$2:$D$503,2,FALSE))</f>
        <v/>
      </c>
      <c r="I4237" s="6">
        <f>IF(G4237=0,0,VLOOKUP(G4237,[1]工序单价!$B$2:$D$503,3,FALSE))</f>
        <v>0</v>
      </c>
      <c r="K4237" s="6">
        <f t="shared" si="65"/>
        <v>0</v>
      </c>
    </row>
    <row r="4238" spans="1:11" x14ac:dyDescent="0.15">
      <c r="A4238" s="3" t="str">
        <f>IF([1]基本档案!A4238=0,"",[1]基本档案!A4238)</f>
        <v/>
      </c>
      <c r="B4238" s="3">
        <f>[1]工序单价!B4260</f>
        <v>0</v>
      </c>
      <c r="E4238" s="6" t="str">
        <f>IF(D4238=0,"",VLOOKUP(D4238,[1]基本档案!$A$2:$B$481,2,FALSE))</f>
        <v/>
      </c>
      <c r="H4238" s="6" t="str">
        <f>IF(G4238=0,"",VLOOKUP(G4238,[1]工序单价!$B$2:$D$503,2,FALSE))</f>
        <v/>
      </c>
      <c r="I4238" s="6">
        <f>IF(G4238=0,0,VLOOKUP(G4238,[1]工序单价!$B$2:$D$503,3,FALSE))</f>
        <v>0</v>
      </c>
      <c r="K4238" s="6">
        <f t="shared" si="65"/>
        <v>0</v>
      </c>
    </row>
    <row r="4239" spans="1:11" x14ac:dyDescent="0.15">
      <c r="A4239" s="3" t="str">
        <f>IF([1]基本档案!A4239=0,"",[1]基本档案!A4239)</f>
        <v/>
      </c>
      <c r="B4239" s="3">
        <f>[1]工序单价!B4261</f>
        <v>0</v>
      </c>
      <c r="E4239" s="6" t="str">
        <f>IF(D4239=0,"",VLOOKUP(D4239,[1]基本档案!$A$2:$B$481,2,FALSE))</f>
        <v/>
      </c>
      <c r="H4239" s="6" t="str">
        <f>IF(G4239=0,"",VLOOKUP(G4239,[1]工序单价!$B$2:$D$503,2,FALSE))</f>
        <v/>
      </c>
      <c r="I4239" s="6">
        <f>IF(G4239=0,0,VLOOKUP(G4239,[1]工序单价!$B$2:$D$503,3,FALSE))</f>
        <v>0</v>
      </c>
      <c r="K4239" s="6">
        <f t="shared" si="65"/>
        <v>0</v>
      </c>
    </row>
    <row r="4240" spans="1:11" x14ac:dyDescent="0.15">
      <c r="A4240" s="3" t="str">
        <f>IF([1]基本档案!A4240=0,"",[1]基本档案!A4240)</f>
        <v/>
      </c>
      <c r="B4240" s="3">
        <f>[1]工序单价!B4262</f>
        <v>0</v>
      </c>
      <c r="E4240" s="6" t="str">
        <f>IF(D4240=0,"",VLOOKUP(D4240,[1]基本档案!$A$2:$B$481,2,FALSE))</f>
        <v/>
      </c>
      <c r="H4240" s="6" t="str">
        <f>IF(G4240=0,"",VLOOKUP(G4240,[1]工序单价!$B$2:$D$503,2,FALSE))</f>
        <v/>
      </c>
      <c r="I4240" s="6">
        <f>IF(G4240=0,0,VLOOKUP(G4240,[1]工序单价!$B$2:$D$503,3,FALSE))</f>
        <v>0</v>
      </c>
      <c r="K4240" s="6">
        <f t="shared" si="65"/>
        <v>0</v>
      </c>
    </row>
    <row r="4241" spans="1:11" x14ac:dyDescent="0.15">
      <c r="A4241" s="3" t="str">
        <f>IF([1]基本档案!A4241=0,"",[1]基本档案!A4241)</f>
        <v/>
      </c>
      <c r="B4241" s="3">
        <f>[1]工序单价!B4263</f>
        <v>0</v>
      </c>
      <c r="E4241" s="6" t="str">
        <f>IF(D4241=0,"",VLOOKUP(D4241,[1]基本档案!$A$2:$B$481,2,FALSE))</f>
        <v/>
      </c>
      <c r="H4241" s="6" t="str">
        <f>IF(G4241=0,"",VLOOKUP(G4241,[1]工序单价!$B$2:$D$503,2,FALSE))</f>
        <v/>
      </c>
      <c r="I4241" s="6">
        <f>IF(G4241=0,0,VLOOKUP(G4241,[1]工序单价!$B$2:$D$503,3,FALSE))</f>
        <v>0</v>
      </c>
      <c r="K4241" s="6">
        <f t="shared" si="65"/>
        <v>0</v>
      </c>
    </row>
    <row r="4242" spans="1:11" x14ac:dyDescent="0.15">
      <c r="A4242" s="3" t="str">
        <f>IF([1]基本档案!A4242=0,"",[1]基本档案!A4242)</f>
        <v/>
      </c>
      <c r="B4242" s="3">
        <f>[1]工序单价!B4264</f>
        <v>0</v>
      </c>
      <c r="E4242" s="6" t="str">
        <f>IF(D4242=0,"",VLOOKUP(D4242,[1]基本档案!$A$2:$B$481,2,FALSE))</f>
        <v/>
      </c>
      <c r="H4242" s="6" t="str">
        <f>IF(G4242=0,"",VLOOKUP(G4242,[1]工序单价!$B$2:$D$503,2,FALSE))</f>
        <v/>
      </c>
      <c r="I4242" s="6">
        <f>IF(G4242=0,0,VLOOKUP(G4242,[1]工序单价!$B$2:$D$503,3,FALSE))</f>
        <v>0</v>
      </c>
      <c r="K4242" s="6">
        <f t="shared" si="65"/>
        <v>0</v>
      </c>
    </row>
    <row r="4243" spans="1:11" x14ac:dyDescent="0.15">
      <c r="A4243" s="3" t="str">
        <f>IF([1]基本档案!A4243=0,"",[1]基本档案!A4243)</f>
        <v/>
      </c>
      <c r="B4243" s="3">
        <f>[1]工序单价!B4265</f>
        <v>0</v>
      </c>
      <c r="E4243" s="6" t="str">
        <f>IF(D4243=0,"",VLOOKUP(D4243,[1]基本档案!$A$2:$B$481,2,FALSE))</f>
        <v/>
      </c>
      <c r="H4243" s="6" t="str">
        <f>IF(G4243=0,"",VLOOKUP(G4243,[1]工序单价!$B$2:$D$503,2,FALSE))</f>
        <v/>
      </c>
      <c r="I4243" s="6">
        <f>IF(G4243=0,0,VLOOKUP(G4243,[1]工序单价!$B$2:$D$503,3,FALSE))</f>
        <v>0</v>
      </c>
      <c r="K4243" s="6">
        <f t="shared" si="65"/>
        <v>0</v>
      </c>
    </row>
    <row r="4244" spans="1:11" x14ac:dyDescent="0.15">
      <c r="A4244" s="3" t="str">
        <f>IF([1]基本档案!A4244=0,"",[1]基本档案!A4244)</f>
        <v/>
      </c>
      <c r="B4244" s="3">
        <f>[1]工序单价!B4266</f>
        <v>0</v>
      </c>
      <c r="E4244" s="6" t="str">
        <f>IF(D4244=0,"",VLOOKUP(D4244,[1]基本档案!$A$2:$B$481,2,FALSE))</f>
        <v/>
      </c>
      <c r="H4244" s="6" t="str">
        <f>IF(G4244=0,"",VLOOKUP(G4244,[1]工序单价!$B$2:$D$503,2,FALSE))</f>
        <v/>
      </c>
      <c r="I4244" s="6">
        <f>IF(G4244=0,0,VLOOKUP(G4244,[1]工序单价!$B$2:$D$503,3,FALSE))</f>
        <v>0</v>
      </c>
      <c r="K4244" s="6">
        <f t="shared" si="65"/>
        <v>0</v>
      </c>
    </row>
    <row r="4245" spans="1:11" x14ac:dyDescent="0.15">
      <c r="A4245" s="3" t="str">
        <f>IF([1]基本档案!A4245=0,"",[1]基本档案!A4245)</f>
        <v/>
      </c>
      <c r="B4245" s="3">
        <f>[1]工序单价!B4267</f>
        <v>0</v>
      </c>
      <c r="E4245" s="6" t="str">
        <f>IF(D4245=0,"",VLOOKUP(D4245,[1]基本档案!$A$2:$B$481,2,FALSE))</f>
        <v/>
      </c>
      <c r="H4245" s="6" t="str">
        <f>IF(G4245=0,"",VLOOKUP(G4245,[1]工序单价!$B$2:$D$503,2,FALSE))</f>
        <v/>
      </c>
      <c r="I4245" s="6">
        <f>IF(G4245=0,0,VLOOKUP(G4245,[1]工序单价!$B$2:$D$503,3,FALSE))</f>
        <v>0</v>
      </c>
      <c r="K4245" s="6">
        <f t="shared" si="65"/>
        <v>0</v>
      </c>
    </row>
    <row r="4246" spans="1:11" x14ac:dyDescent="0.15">
      <c r="A4246" s="3" t="str">
        <f>IF([1]基本档案!A4246=0,"",[1]基本档案!A4246)</f>
        <v/>
      </c>
      <c r="B4246" s="3">
        <f>[1]工序单价!B4268</f>
        <v>0</v>
      </c>
      <c r="E4246" s="6" t="str">
        <f>IF(D4246=0,"",VLOOKUP(D4246,[1]基本档案!$A$2:$B$481,2,FALSE))</f>
        <v/>
      </c>
      <c r="H4246" s="6" t="str">
        <f>IF(G4246=0,"",VLOOKUP(G4246,[1]工序单价!$B$2:$D$503,2,FALSE))</f>
        <v/>
      </c>
      <c r="I4246" s="6">
        <f>IF(G4246=0,0,VLOOKUP(G4246,[1]工序单价!$B$2:$D$503,3,FALSE))</f>
        <v>0</v>
      </c>
      <c r="K4246" s="6">
        <f t="shared" si="65"/>
        <v>0</v>
      </c>
    </row>
    <row r="4247" spans="1:11" x14ac:dyDescent="0.15">
      <c r="A4247" s="3" t="str">
        <f>IF([1]基本档案!A4247=0,"",[1]基本档案!A4247)</f>
        <v/>
      </c>
      <c r="B4247" s="3">
        <f>[1]工序单价!B4269</f>
        <v>0</v>
      </c>
      <c r="E4247" s="6" t="str">
        <f>IF(D4247=0,"",VLOOKUP(D4247,[1]基本档案!$A$2:$B$481,2,FALSE))</f>
        <v/>
      </c>
      <c r="H4247" s="6" t="str">
        <f>IF(G4247=0,"",VLOOKUP(G4247,[1]工序单价!$B$2:$D$503,2,FALSE))</f>
        <v/>
      </c>
      <c r="I4247" s="6">
        <f>IF(G4247=0,0,VLOOKUP(G4247,[1]工序单价!$B$2:$D$503,3,FALSE))</f>
        <v>0</v>
      </c>
      <c r="K4247" s="6">
        <f t="shared" si="65"/>
        <v>0</v>
      </c>
    </row>
    <row r="4248" spans="1:11" x14ac:dyDescent="0.15">
      <c r="A4248" s="3" t="str">
        <f>IF([1]基本档案!A4248=0,"",[1]基本档案!A4248)</f>
        <v/>
      </c>
      <c r="B4248" s="3">
        <f>[1]工序单价!B4270</f>
        <v>0</v>
      </c>
      <c r="E4248" s="6" t="str">
        <f>IF(D4248=0,"",VLOOKUP(D4248,[1]基本档案!$A$2:$B$481,2,FALSE))</f>
        <v/>
      </c>
      <c r="H4248" s="6" t="str">
        <f>IF(G4248=0,"",VLOOKUP(G4248,[1]工序单价!$B$2:$D$503,2,FALSE))</f>
        <v/>
      </c>
      <c r="I4248" s="6">
        <f>IF(G4248=0,0,VLOOKUP(G4248,[1]工序单价!$B$2:$D$503,3,FALSE))</f>
        <v>0</v>
      </c>
      <c r="K4248" s="6">
        <f t="shared" si="65"/>
        <v>0</v>
      </c>
    </row>
    <row r="4249" spans="1:11" x14ac:dyDescent="0.15">
      <c r="A4249" s="3" t="str">
        <f>IF([1]基本档案!A4249=0,"",[1]基本档案!A4249)</f>
        <v/>
      </c>
      <c r="B4249" s="3">
        <f>[1]工序单价!B4271</f>
        <v>0</v>
      </c>
      <c r="E4249" s="6" t="str">
        <f>IF(D4249=0,"",VLOOKUP(D4249,[1]基本档案!$A$2:$B$481,2,FALSE))</f>
        <v/>
      </c>
      <c r="H4249" s="6" t="str">
        <f>IF(G4249=0,"",VLOOKUP(G4249,[1]工序单价!$B$2:$D$503,2,FALSE))</f>
        <v/>
      </c>
      <c r="I4249" s="6">
        <f>IF(G4249=0,0,VLOOKUP(G4249,[1]工序单价!$B$2:$D$503,3,FALSE))</f>
        <v>0</v>
      </c>
      <c r="K4249" s="6">
        <f t="shared" si="65"/>
        <v>0</v>
      </c>
    </row>
    <row r="4250" spans="1:11" x14ac:dyDescent="0.15">
      <c r="A4250" s="3" t="str">
        <f>IF([1]基本档案!A4250=0,"",[1]基本档案!A4250)</f>
        <v/>
      </c>
      <c r="B4250" s="3">
        <f>[1]工序单价!B4272</f>
        <v>0</v>
      </c>
      <c r="E4250" s="6" t="str">
        <f>IF(D4250=0,"",VLOOKUP(D4250,[1]基本档案!$A$2:$B$481,2,FALSE))</f>
        <v/>
      </c>
      <c r="H4250" s="6" t="str">
        <f>IF(G4250=0,"",VLOOKUP(G4250,[1]工序单价!$B$2:$D$503,2,FALSE))</f>
        <v/>
      </c>
      <c r="I4250" s="6">
        <f>IF(G4250=0,0,VLOOKUP(G4250,[1]工序单价!$B$2:$D$503,3,FALSE))</f>
        <v>0</v>
      </c>
      <c r="K4250" s="6">
        <f t="shared" si="65"/>
        <v>0</v>
      </c>
    </row>
    <row r="4251" spans="1:11" x14ac:dyDescent="0.15">
      <c r="A4251" s="3" t="str">
        <f>IF([1]基本档案!A4251=0,"",[1]基本档案!A4251)</f>
        <v/>
      </c>
      <c r="B4251" s="3">
        <f>[1]工序单价!B4273</f>
        <v>0</v>
      </c>
      <c r="E4251" s="6" t="str">
        <f>IF(D4251=0,"",VLOOKUP(D4251,[1]基本档案!$A$2:$B$481,2,FALSE))</f>
        <v/>
      </c>
      <c r="H4251" s="6" t="str">
        <f>IF(G4251=0,"",VLOOKUP(G4251,[1]工序单价!$B$2:$D$503,2,FALSE))</f>
        <v/>
      </c>
      <c r="I4251" s="6">
        <f>IF(G4251=0,0,VLOOKUP(G4251,[1]工序单价!$B$2:$D$503,3,FALSE))</f>
        <v>0</v>
      </c>
      <c r="K4251" s="6">
        <f t="shared" si="65"/>
        <v>0</v>
      </c>
    </row>
    <row r="4252" spans="1:11" x14ac:dyDescent="0.15">
      <c r="A4252" s="3" t="str">
        <f>IF([1]基本档案!A4252=0,"",[1]基本档案!A4252)</f>
        <v/>
      </c>
      <c r="B4252" s="3">
        <f>[1]工序单价!B4274</f>
        <v>0</v>
      </c>
      <c r="E4252" s="6" t="str">
        <f>IF(D4252=0,"",VLOOKUP(D4252,[1]基本档案!$A$2:$B$481,2,FALSE))</f>
        <v/>
      </c>
      <c r="H4252" s="6" t="str">
        <f>IF(G4252=0,"",VLOOKUP(G4252,[1]工序单价!$B$2:$D$503,2,FALSE))</f>
        <v/>
      </c>
      <c r="I4252" s="6">
        <f>IF(G4252=0,0,VLOOKUP(G4252,[1]工序单价!$B$2:$D$503,3,FALSE))</f>
        <v>0</v>
      </c>
      <c r="K4252" s="6">
        <f t="shared" si="65"/>
        <v>0</v>
      </c>
    </row>
    <row r="4253" spans="1:11" x14ac:dyDescent="0.15">
      <c r="A4253" s="3" t="str">
        <f>IF([1]基本档案!A4253=0,"",[1]基本档案!A4253)</f>
        <v/>
      </c>
      <c r="B4253" s="3">
        <f>[1]工序单价!B4275</f>
        <v>0</v>
      </c>
      <c r="E4253" s="6" t="str">
        <f>IF(D4253=0,"",VLOOKUP(D4253,[1]基本档案!$A$2:$B$481,2,FALSE))</f>
        <v/>
      </c>
      <c r="H4253" s="6" t="str">
        <f>IF(G4253=0,"",VLOOKUP(G4253,[1]工序单价!$B$2:$D$503,2,FALSE))</f>
        <v/>
      </c>
      <c r="I4253" s="6">
        <f>IF(G4253=0,0,VLOOKUP(G4253,[1]工序单价!$B$2:$D$503,3,FALSE))</f>
        <v>0</v>
      </c>
      <c r="K4253" s="6">
        <f t="shared" si="65"/>
        <v>0</v>
      </c>
    </row>
    <row r="4254" spans="1:11" x14ac:dyDescent="0.15">
      <c r="A4254" s="3" t="str">
        <f>IF([1]基本档案!A4254=0,"",[1]基本档案!A4254)</f>
        <v/>
      </c>
      <c r="B4254" s="3">
        <f>[1]工序单价!B4276</f>
        <v>0</v>
      </c>
      <c r="E4254" s="6" t="str">
        <f>IF(D4254=0,"",VLOOKUP(D4254,[1]基本档案!$A$2:$B$481,2,FALSE))</f>
        <v/>
      </c>
      <c r="H4254" s="6" t="str">
        <f>IF(G4254=0,"",VLOOKUP(G4254,[1]工序单价!$B$2:$D$503,2,FALSE))</f>
        <v/>
      </c>
      <c r="I4254" s="6">
        <f>IF(G4254=0,0,VLOOKUP(G4254,[1]工序单价!$B$2:$D$503,3,FALSE))</f>
        <v>0</v>
      </c>
      <c r="K4254" s="6">
        <f t="shared" si="65"/>
        <v>0</v>
      </c>
    </row>
    <row r="4255" spans="1:11" x14ac:dyDescent="0.15">
      <c r="A4255" s="3" t="str">
        <f>IF([1]基本档案!A4255=0,"",[1]基本档案!A4255)</f>
        <v/>
      </c>
      <c r="B4255" s="3">
        <f>[1]工序单价!B4277</f>
        <v>0</v>
      </c>
      <c r="E4255" s="6" t="str">
        <f>IF(D4255=0,"",VLOOKUP(D4255,[1]基本档案!$A$2:$B$481,2,FALSE))</f>
        <v/>
      </c>
      <c r="H4255" s="6" t="str">
        <f>IF(G4255=0,"",VLOOKUP(G4255,[1]工序单价!$B$2:$D$503,2,FALSE))</f>
        <v/>
      </c>
      <c r="I4255" s="6">
        <f>IF(G4255=0,0,VLOOKUP(G4255,[1]工序单价!$B$2:$D$503,3,FALSE))</f>
        <v>0</v>
      </c>
      <c r="K4255" s="6">
        <f t="shared" si="65"/>
        <v>0</v>
      </c>
    </row>
    <row r="4256" spans="1:11" x14ac:dyDescent="0.15">
      <c r="A4256" s="3" t="str">
        <f>IF([1]基本档案!A4256=0,"",[1]基本档案!A4256)</f>
        <v/>
      </c>
      <c r="B4256" s="3">
        <f>[1]工序单价!B4278</f>
        <v>0</v>
      </c>
      <c r="E4256" s="6" t="str">
        <f>IF(D4256=0,"",VLOOKUP(D4256,[1]基本档案!$A$2:$B$481,2,FALSE))</f>
        <v/>
      </c>
      <c r="H4256" s="6" t="str">
        <f>IF(G4256=0,"",VLOOKUP(G4256,[1]工序单价!$B$2:$D$503,2,FALSE))</f>
        <v/>
      </c>
      <c r="I4256" s="6">
        <f>IF(G4256=0,0,VLOOKUP(G4256,[1]工序单价!$B$2:$D$503,3,FALSE))</f>
        <v>0</v>
      </c>
      <c r="K4256" s="6">
        <f t="shared" si="65"/>
        <v>0</v>
      </c>
    </row>
    <row r="4257" spans="1:11" x14ac:dyDescent="0.15">
      <c r="A4257" s="3" t="str">
        <f>IF([1]基本档案!A4257=0,"",[1]基本档案!A4257)</f>
        <v/>
      </c>
      <c r="B4257" s="3">
        <f>[1]工序单价!B4279</f>
        <v>0</v>
      </c>
      <c r="E4257" s="6" t="str">
        <f>IF(D4257=0,"",VLOOKUP(D4257,[1]基本档案!$A$2:$B$481,2,FALSE))</f>
        <v/>
      </c>
      <c r="H4257" s="6" t="str">
        <f>IF(G4257=0,"",VLOOKUP(G4257,[1]工序单价!$B$2:$D$503,2,FALSE))</f>
        <v/>
      </c>
      <c r="I4257" s="6">
        <f>IF(G4257=0,0,VLOOKUP(G4257,[1]工序单价!$B$2:$D$503,3,FALSE))</f>
        <v>0</v>
      </c>
      <c r="K4257" s="6">
        <f t="shared" si="65"/>
        <v>0</v>
      </c>
    </row>
    <row r="4258" spans="1:11" x14ac:dyDescent="0.15">
      <c r="A4258" s="3" t="str">
        <f>IF([1]基本档案!A4258=0,"",[1]基本档案!A4258)</f>
        <v/>
      </c>
      <c r="B4258" s="3">
        <f>[1]工序单价!B4280</f>
        <v>0</v>
      </c>
      <c r="E4258" s="6" t="str">
        <f>IF(D4258=0,"",VLOOKUP(D4258,[1]基本档案!$A$2:$B$481,2,FALSE))</f>
        <v/>
      </c>
      <c r="H4258" s="6" t="str">
        <f>IF(G4258=0,"",VLOOKUP(G4258,[1]工序单价!$B$2:$D$503,2,FALSE))</f>
        <v/>
      </c>
      <c r="I4258" s="6">
        <f>IF(G4258=0,0,VLOOKUP(G4258,[1]工序单价!$B$2:$D$503,3,FALSE))</f>
        <v>0</v>
      </c>
      <c r="K4258" s="6">
        <f t="shared" si="65"/>
        <v>0</v>
      </c>
    </row>
    <row r="4259" spans="1:11" x14ac:dyDescent="0.15">
      <c r="A4259" s="3" t="str">
        <f>IF([1]基本档案!A4259=0,"",[1]基本档案!A4259)</f>
        <v/>
      </c>
      <c r="B4259" s="3">
        <f>[1]工序单价!B4281</f>
        <v>0</v>
      </c>
      <c r="E4259" s="6" t="str">
        <f>IF(D4259=0,"",VLOOKUP(D4259,[1]基本档案!$A$2:$B$481,2,FALSE))</f>
        <v/>
      </c>
      <c r="H4259" s="6" t="str">
        <f>IF(G4259=0,"",VLOOKUP(G4259,[1]工序单价!$B$2:$D$503,2,FALSE))</f>
        <v/>
      </c>
      <c r="I4259" s="6">
        <f>IF(G4259=0,0,VLOOKUP(G4259,[1]工序单价!$B$2:$D$503,3,FALSE))</f>
        <v>0</v>
      </c>
      <c r="K4259" s="6">
        <f t="shared" si="65"/>
        <v>0</v>
      </c>
    </row>
    <row r="4260" spans="1:11" x14ac:dyDescent="0.15">
      <c r="A4260" s="3" t="str">
        <f>IF([1]基本档案!A4260=0,"",[1]基本档案!A4260)</f>
        <v/>
      </c>
      <c r="B4260" s="3">
        <f>[1]工序单价!B4282</f>
        <v>0</v>
      </c>
      <c r="E4260" s="6" t="str">
        <f>IF(D4260=0,"",VLOOKUP(D4260,[1]基本档案!$A$2:$B$481,2,FALSE))</f>
        <v/>
      </c>
      <c r="H4260" s="6" t="str">
        <f>IF(G4260=0,"",VLOOKUP(G4260,[1]工序单价!$B$2:$D$503,2,FALSE))</f>
        <v/>
      </c>
      <c r="I4260" s="6">
        <f>IF(G4260=0,0,VLOOKUP(G4260,[1]工序单价!$B$2:$D$503,3,FALSE))</f>
        <v>0</v>
      </c>
      <c r="K4260" s="6">
        <f t="shared" si="65"/>
        <v>0</v>
      </c>
    </row>
    <row r="4261" spans="1:11" x14ac:dyDescent="0.15">
      <c r="A4261" s="3" t="str">
        <f>IF([1]基本档案!A4261=0,"",[1]基本档案!A4261)</f>
        <v/>
      </c>
      <c r="B4261" s="3">
        <f>[1]工序单价!B4283</f>
        <v>0</v>
      </c>
      <c r="E4261" s="6" t="str">
        <f>IF(D4261=0,"",VLOOKUP(D4261,[1]基本档案!$A$2:$B$481,2,FALSE))</f>
        <v/>
      </c>
      <c r="H4261" s="6" t="str">
        <f>IF(G4261=0,"",VLOOKUP(G4261,[1]工序单价!$B$2:$D$503,2,FALSE))</f>
        <v/>
      </c>
      <c r="I4261" s="6">
        <f>IF(G4261=0,0,VLOOKUP(G4261,[1]工序单价!$B$2:$D$503,3,FALSE))</f>
        <v>0</v>
      </c>
      <c r="K4261" s="6">
        <f t="shared" si="65"/>
        <v>0</v>
      </c>
    </row>
    <row r="4262" spans="1:11" x14ac:dyDescent="0.15">
      <c r="A4262" s="3" t="str">
        <f>IF([1]基本档案!A4262=0,"",[1]基本档案!A4262)</f>
        <v/>
      </c>
      <c r="B4262" s="3">
        <f>[1]工序单价!B4284</f>
        <v>0</v>
      </c>
      <c r="E4262" s="6" t="str">
        <f>IF(D4262=0,"",VLOOKUP(D4262,[1]基本档案!$A$2:$B$481,2,FALSE))</f>
        <v/>
      </c>
      <c r="H4262" s="6" t="str">
        <f>IF(G4262=0,"",VLOOKUP(G4262,[1]工序单价!$B$2:$D$503,2,FALSE))</f>
        <v/>
      </c>
      <c r="I4262" s="6">
        <f>IF(G4262=0,0,VLOOKUP(G4262,[1]工序单价!$B$2:$D$503,3,FALSE))</f>
        <v>0</v>
      </c>
      <c r="K4262" s="6">
        <f t="shared" si="65"/>
        <v>0</v>
      </c>
    </row>
    <row r="4263" spans="1:11" x14ac:dyDescent="0.15">
      <c r="A4263" s="3" t="str">
        <f>IF([1]基本档案!A4263=0,"",[1]基本档案!A4263)</f>
        <v/>
      </c>
      <c r="B4263" s="3">
        <f>[1]工序单价!B4285</f>
        <v>0</v>
      </c>
      <c r="E4263" s="6" t="str">
        <f>IF(D4263=0,"",VLOOKUP(D4263,[1]基本档案!$A$2:$B$481,2,FALSE))</f>
        <v/>
      </c>
      <c r="H4263" s="6" t="str">
        <f>IF(G4263=0,"",VLOOKUP(G4263,[1]工序单价!$B$2:$D$503,2,FALSE))</f>
        <v/>
      </c>
      <c r="I4263" s="6">
        <f>IF(G4263=0,0,VLOOKUP(G4263,[1]工序单价!$B$2:$D$503,3,FALSE))</f>
        <v>0</v>
      </c>
      <c r="K4263" s="6">
        <f t="shared" si="65"/>
        <v>0</v>
      </c>
    </row>
    <row r="4264" spans="1:11" x14ac:dyDescent="0.15">
      <c r="A4264" s="3" t="str">
        <f>IF([1]基本档案!A4264=0,"",[1]基本档案!A4264)</f>
        <v/>
      </c>
      <c r="B4264" s="3">
        <f>[1]工序单价!B4286</f>
        <v>0</v>
      </c>
      <c r="E4264" s="6" t="str">
        <f>IF(D4264=0,"",VLOOKUP(D4264,[1]基本档案!$A$2:$B$481,2,FALSE))</f>
        <v/>
      </c>
      <c r="H4264" s="6" t="str">
        <f>IF(G4264=0,"",VLOOKUP(G4264,[1]工序单价!$B$2:$D$503,2,FALSE))</f>
        <v/>
      </c>
      <c r="I4264" s="6">
        <f>IF(G4264=0,0,VLOOKUP(G4264,[1]工序单价!$B$2:$D$503,3,FALSE))</f>
        <v>0</v>
      </c>
      <c r="K4264" s="6">
        <f t="shared" si="65"/>
        <v>0</v>
      </c>
    </row>
    <row r="4265" spans="1:11" x14ac:dyDescent="0.15">
      <c r="A4265" s="3" t="str">
        <f>IF([1]基本档案!A4265=0,"",[1]基本档案!A4265)</f>
        <v/>
      </c>
      <c r="B4265" s="3">
        <f>[1]工序单价!B4287</f>
        <v>0</v>
      </c>
      <c r="E4265" s="6" t="str">
        <f>IF(D4265=0,"",VLOOKUP(D4265,[1]基本档案!$A$2:$B$481,2,FALSE))</f>
        <v/>
      </c>
      <c r="H4265" s="6" t="str">
        <f>IF(G4265=0,"",VLOOKUP(G4265,[1]工序单价!$B$2:$D$503,2,FALSE))</f>
        <v/>
      </c>
      <c r="I4265" s="6">
        <f>IF(G4265=0,0,VLOOKUP(G4265,[1]工序单价!$B$2:$D$503,3,FALSE))</f>
        <v>0</v>
      </c>
      <c r="K4265" s="6">
        <f t="shared" si="65"/>
        <v>0</v>
      </c>
    </row>
    <row r="4266" spans="1:11" x14ac:dyDescent="0.15">
      <c r="A4266" s="3" t="str">
        <f>IF([1]基本档案!A4266=0,"",[1]基本档案!A4266)</f>
        <v/>
      </c>
      <c r="B4266" s="3">
        <f>[1]工序单价!B4288</f>
        <v>0</v>
      </c>
      <c r="E4266" s="6" t="str">
        <f>IF(D4266=0,"",VLOOKUP(D4266,[1]基本档案!$A$2:$B$481,2,FALSE))</f>
        <v/>
      </c>
      <c r="H4266" s="6" t="str">
        <f>IF(G4266=0,"",VLOOKUP(G4266,[1]工序单价!$B$2:$D$503,2,FALSE))</f>
        <v/>
      </c>
      <c r="I4266" s="6">
        <f>IF(G4266=0,0,VLOOKUP(G4266,[1]工序单价!$B$2:$D$503,3,FALSE))</f>
        <v>0</v>
      </c>
      <c r="K4266" s="6">
        <f t="shared" si="65"/>
        <v>0</v>
      </c>
    </row>
    <row r="4267" spans="1:11" x14ac:dyDescent="0.15">
      <c r="A4267" s="3" t="str">
        <f>IF([1]基本档案!A4267=0,"",[1]基本档案!A4267)</f>
        <v/>
      </c>
      <c r="B4267" s="3">
        <f>[1]工序单价!B4289</f>
        <v>0</v>
      </c>
      <c r="E4267" s="6" t="str">
        <f>IF(D4267=0,"",VLOOKUP(D4267,[1]基本档案!$A$2:$B$481,2,FALSE))</f>
        <v/>
      </c>
      <c r="H4267" s="6" t="str">
        <f>IF(G4267=0,"",VLOOKUP(G4267,[1]工序单价!$B$2:$D$503,2,FALSE))</f>
        <v/>
      </c>
      <c r="I4267" s="6">
        <f>IF(G4267=0,0,VLOOKUP(G4267,[1]工序单价!$B$2:$D$503,3,FALSE))</f>
        <v>0</v>
      </c>
      <c r="K4267" s="6">
        <f t="shared" si="65"/>
        <v>0</v>
      </c>
    </row>
    <row r="4268" spans="1:11" x14ac:dyDescent="0.15">
      <c r="A4268" s="3" t="str">
        <f>IF([1]基本档案!A4268=0,"",[1]基本档案!A4268)</f>
        <v/>
      </c>
      <c r="B4268" s="3">
        <f>[1]工序单价!B4290</f>
        <v>0</v>
      </c>
      <c r="E4268" s="6" t="str">
        <f>IF(D4268=0,"",VLOOKUP(D4268,[1]基本档案!$A$2:$B$481,2,FALSE))</f>
        <v/>
      </c>
      <c r="H4268" s="6" t="str">
        <f>IF(G4268=0,"",VLOOKUP(G4268,[1]工序单价!$B$2:$D$503,2,FALSE))</f>
        <v/>
      </c>
      <c r="I4268" s="6">
        <f>IF(G4268=0,0,VLOOKUP(G4268,[1]工序单价!$B$2:$D$503,3,FALSE))</f>
        <v>0</v>
      </c>
      <c r="K4268" s="6">
        <f t="shared" si="65"/>
        <v>0</v>
      </c>
    </row>
    <row r="4269" spans="1:11" x14ac:dyDescent="0.15">
      <c r="A4269" s="3" t="str">
        <f>IF([1]基本档案!A4269=0,"",[1]基本档案!A4269)</f>
        <v/>
      </c>
      <c r="B4269" s="3">
        <f>[1]工序单价!B4291</f>
        <v>0</v>
      </c>
      <c r="E4269" s="6" t="str">
        <f>IF(D4269=0,"",VLOOKUP(D4269,[1]基本档案!$A$2:$B$481,2,FALSE))</f>
        <v/>
      </c>
      <c r="H4269" s="6" t="str">
        <f>IF(G4269=0,"",VLOOKUP(G4269,[1]工序单价!$B$2:$D$503,2,FALSE))</f>
        <v/>
      </c>
      <c r="I4269" s="6">
        <f>IF(G4269=0,0,VLOOKUP(G4269,[1]工序单价!$B$2:$D$503,3,FALSE))</f>
        <v>0</v>
      </c>
      <c r="K4269" s="6">
        <f t="shared" si="65"/>
        <v>0</v>
      </c>
    </row>
    <row r="4270" spans="1:11" x14ac:dyDescent="0.15">
      <c r="A4270" s="3" t="str">
        <f>IF([1]基本档案!A4270=0,"",[1]基本档案!A4270)</f>
        <v/>
      </c>
      <c r="B4270" s="3">
        <f>[1]工序单价!B4292</f>
        <v>0</v>
      </c>
      <c r="E4270" s="6" t="str">
        <f>IF(D4270=0,"",VLOOKUP(D4270,[1]基本档案!$A$2:$B$481,2,FALSE))</f>
        <v/>
      </c>
      <c r="H4270" s="6" t="str">
        <f>IF(G4270=0,"",VLOOKUP(G4270,[1]工序单价!$B$2:$D$503,2,FALSE))</f>
        <v/>
      </c>
      <c r="I4270" s="6">
        <f>IF(G4270=0,0,VLOOKUP(G4270,[1]工序单价!$B$2:$D$503,3,FALSE))</f>
        <v>0</v>
      </c>
      <c r="K4270" s="6">
        <f t="shared" si="65"/>
        <v>0</v>
      </c>
    </row>
    <row r="4271" spans="1:11" x14ac:dyDescent="0.15">
      <c r="A4271" s="3" t="str">
        <f>IF([1]基本档案!A4271=0,"",[1]基本档案!A4271)</f>
        <v/>
      </c>
      <c r="B4271" s="3">
        <f>[1]工序单价!B4293</f>
        <v>0</v>
      </c>
      <c r="E4271" s="6" t="str">
        <f>IF(D4271=0,"",VLOOKUP(D4271,[1]基本档案!$A$2:$B$481,2,FALSE))</f>
        <v/>
      </c>
      <c r="H4271" s="6" t="str">
        <f>IF(G4271=0,"",VLOOKUP(G4271,[1]工序单价!$B$2:$D$503,2,FALSE))</f>
        <v/>
      </c>
      <c r="I4271" s="6">
        <f>IF(G4271=0,0,VLOOKUP(G4271,[1]工序单价!$B$2:$D$503,3,FALSE))</f>
        <v>0</v>
      </c>
      <c r="K4271" s="6">
        <f t="shared" si="65"/>
        <v>0</v>
      </c>
    </row>
    <row r="4272" spans="1:11" x14ac:dyDescent="0.15">
      <c r="A4272" s="3" t="str">
        <f>IF([1]基本档案!A4272=0,"",[1]基本档案!A4272)</f>
        <v/>
      </c>
      <c r="B4272" s="3">
        <f>[1]工序单价!B4294</f>
        <v>0</v>
      </c>
      <c r="E4272" s="6" t="str">
        <f>IF(D4272=0,"",VLOOKUP(D4272,[1]基本档案!$A$2:$B$481,2,FALSE))</f>
        <v/>
      </c>
      <c r="H4272" s="6" t="str">
        <f>IF(G4272=0,"",VLOOKUP(G4272,[1]工序单价!$B$2:$D$503,2,FALSE))</f>
        <v/>
      </c>
      <c r="I4272" s="6">
        <f>IF(G4272=0,0,VLOOKUP(G4272,[1]工序单价!$B$2:$D$503,3,FALSE))</f>
        <v>0</v>
      </c>
      <c r="K4272" s="6">
        <f t="shared" si="65"/>
        <v>0</v>
      </c>
    </row>
    <row r="4273" spans="1:11" x14ac:dyDescent="0.15">
      <c r="A4273" s="3" t="str">
        <f>IF([1]基本档案!A4273=0,"",[1]基本档案!A4273)</f>
        <v/>
      </c>
      <c r="B4273" s="3">
        <f>[1]工序单价!B4295</f>
        <v>0</v>
      </c>
      <c r="E4273" s="6" t="str">
        <f>IF(D4273=0,"",VLOOKUP(D4273,[1]基本档案!$A$2:$B$481,2,FALSE))</f>
        <v/>
      </c>
      <c r="H4273" s="6" t="str">
        <f>IF(G4273=0,"",VLOOKUP(G4273,[1]工序单价!$B$2:$D$503,2,FALSE))</f>
        <v/>
      </c>
      <c r="I4273" s="6">
        <f>IF(G4273=0,0,VLOOKUP(G4273,[1]工序单价!$B$2:$D$503,3,FALSE))</f>
        <v>0</v>
      </c>
      <c r="K4273" s="6">
        <f t="shared" si="65"/>
        <v>0</v>
      </c>
    </row>
    <row r="4274" spans="1:11" x14ac:dyDescent="0.15">
      <c r="A4274" s="3" t="str">
        <f>IF([1]基本档案!A4274=0,"",[1]基本档案!A4274)</f>
        <v/>
      </c>
      <c r="B4274" s="3">
        <f>[1]工序单价!B4296</f>
        <v>0</v>
      </c>
      <c r="E4274" s="6" t="str">
        <f>IF(D4274=0,"",VLOOKUP(D4274,[1]基本档案!$A$2:$B$481,2,FALSE))</f>
        <v/>
      </c>
      <c r="H4274" s="6" t="str">
        <f>IF(G4274=0,"",VLOOKUP(G4274,[1]工序单价!$B$2:$D$503,2,FALSE))</f>
        <v/>
      </c>
      <c r="I4274" s="6">
        <f>IF(G4274=0,0,VLOOKUP(G4274,[1]工序单价!$B$2:$D$503,3,FALSE))</f>
        <v>0</v>
      </c>
      <c r="K4274" s="6">
        <f t="shared" si="65"/>
        <v>0</v>
      </c>
    </row>
    <row r="4275" spans="1:11" x14ac:dyDescent="0.15">
      <c r="A4275" s="3" t="str">
        <f>IF([1]基本档案!A4275=0,"",[1]基本档案!A4275)</f>
        <v/>
      </c>
      <c r="B4275" s="3">
        <f>[1]工序单价!B4297</f>
        <v>0</v>
      </c>
      <c r="E4275" s="6" t="str">
        <f>IF(D4275=0,"",VLOOKUP(D4275,[1]基本档案!$A$2:$B$481,2,FALSE))</f>
        <v/>
      </c>
      <c r="H4275" s="6" t="str">
        <f>IF(G4275=0,"",VLOOKUP(G4275,[1]工序单价!$B$2:$D$503,2,FALSE))</f>
        <v/>
      </c>
      <c r="I4275" s="6">
        <f>IF(G4275=0,0,VLOOKUP(G4275,[1]工序单价!$B$2:$D$503,3,FALSE))</f>
        <v>0</v>
      </c>
      <c r="K4275" s="6">
        <f t="shared" si="65"/>
        <v>0</v>
      </c>
    </row>
    <row r="4276" spans="1:11" x14ac:dyDescent="0.15">
      <c r="A4276" s="3" t="str">
        <f>IF([1]基本档案!A4276=0,"",[1]基本档案!A4276)</f>
        <v/>
      </c>
      <c r="B4276" s="3">
        <f>[1]工序单价!B4298</f>
        <v>0</v>
      </c>
      <c r="E4276" s="6" t="str">
        <f>IF(D4276=0,"",VLOOKUP(D4276,[1]基本档案!$A$2:$B$481,2,FALSE))</f>
        <v/>
      </c>
      <c r="H4276" s="6" t="str">
        <f>IF(G4276=0,"",VLOOKUP(G4276,[1]工序单价!$B$2:$D$503,2,FALSE))</f>
        <v/>
      </c>
      <c r="I4276" s="6">
        <f>IF(G4276=0,0,VLOOKUP(G4276,[1]工序单价!$B$2:$D$503,3,FALSE))</f>
        <v>0</v>
      </c>
      <c r="K4276" s="6">
        <f t="shared" si="65"/>
        <v>0</v>
      </c>
    </row>
    <row r="4277" spans="1:11" x14ac:dyDescent="0.15">
      <c r="A4277" s="3" t="str">
        <f>IF([1]基本档案!A4277=0,"",[1]基本档案!A4277)</f>
        <v/>
      </c>
      <c r="B4277" s="3">
        <f>[1]工序单价!B4299</f>
        <v>0</v>
      </c>
      <c r="E4277" s="6" t="str">
        <f>IF(D4277=0,"",VLOOKUP(D4277,[1]基本档案!$A$2:$B$481,2,FALSE))</f>
        <v/>
      </c>
      <c r="H4277" s="6" t="str">
        <f>IF(G4277=0,"",VLOOKUP(G4277,[1]工序单价!$B$2:$D$503,2,FALSE))</f>
        <v/>
      </c>
      <c r="I4277" s="6">
        <f>IF(G4277=0,0,VLOOKUP(G4277,[1]工序单价!$B$2:$D$503,3,FALSE))</f>
        <v>0</v>
      </c>
      <c r="K4277" s="6">
        <f t="shared" si="65"/>
        <v>0</v>
      </c>
    </row>
    <row r="4278" spans="1:11" x14ac:dyDescent="0.15">
      <c r="A4278" s="3" t="str">
        <f>IF([1]基本档案!A4278=0,"",[1]基本档案!A4278)</f>
        <v/>
      </c>
      <c r="B4278" s="3">
        <f>[1]工序单价!B4300</f>
        <v>0</v>
      </c>
      <c r="E4278" s="6" t="str">
        <f>IF(D4278=0,"",VLOOKUP(D4278,[1]基本档案!$A$2:$B$481,2,FALSE))</f>
        <v/>
      </c>
      <c r="H4278" s="6" t="str">
        <f>IF(G4278=0,"",VLOOKUP(G4278,[1]工序单价!$B$2:$D$503,2,FALSE))</f>
        <v/>
      </c>
      <c r="I4278" s="6">
        <f>IF(G4278=0,0,VLOOKUP(G4278,[1]工序单价!$B$2:$D$503,3,FALSE))</f>
        <v>0</v>
      </c>
      <c r="K4278" s="6">
        <f t="shared" si="65"/>
        <v>0</v>
      </c>
    </row>
    <row r="4279" spans="1:11" x14ac:dyDescent="0.15">
      <c r="A4279" s="3" t="str">
        <f>IF([1]基本档案!A4279=0,"",[1]基本档案!A4279)</f>
        <v/>
      </c>
      <c r="B4279" s="3">
        <f>[1]工序单价!B4301</f>
        <v>0</v>
      </c>
      <c r="E4279" s="6" t="str">
        <f>IF(D4279=0,"",VLOOKUP(D4279,[1]基本档案!$A$2:$B$481,2,FALSE))</f>
        <v/>
      </c>
      <c r="H4279" s="6" t="str">
        <f>IF(G4279=0,"",VLOOKUP(G4279,[1]工序单价!$B$2:$D$503,2,FALSE))</f>
        <v/>
      </c>
      <c r="I4279" s="6">
        <f>IF(G4279=0,0,VLOOKUP(G4279,[1]工序单价!$B$2:$D$503,3,FALSE))</f>
        <v>0</v>
      </c>
      <c r="K4279" s="6">
        <f t="shared" si="65"/>
        <v>0</v>
      </c>
    </row>
    <row r="4280" spans="1:11" x14ac:dyDescent="0.15">
      <c r="A4280" s="3" t="str">
        <f>IF([1]基本档案!A4280=0,"",[1]基本档案!A4280)</f>
        <v/>
      </c>
      <c r="B4280" s="3">
        <f>[1]工序单价!B4302</f>
        <v>0</v>
      </c>
      <c r="E4280" s="6" t="str">
        <f>IF(D4280=0,"",VLOOKUP(D4280,[1]基本档案!$A$2:$B$481,2,FALSE))</f>
        <v/>
      </c>
      <c r="H4280" s="6" t="str">
        <f>IF(G4280=0,"",VLOOKUP(G4280,[1]工序单价!$B$2:$D$503,2,FALSE))</f>
        <v/>
      </c>
      <c r="I4280" s="6">
        <f>IF(G4280=0,0,VLOOKUP(G4280,[1]工序单价!$B$2:$D$503,3,FALSE))</f>
        <v>0</v>
      </c>
      <c r="K4280" s="6">
        <f t="shared" si="65"/>
        <v>0</v>
      </c>
    </row>
    <row r="4281" spans="1:11" x14ac:dyDescent="0.15">
      <c r="A4281" s="3" t="str">
        <f>IF([1]基本档案!A4281=0,"",[1]基本档案!A4281)</f>
        <v/>
      </c>
      <c r="B4281" s="3">
        <f>[1]工序单价!B4303</f>
        <v>0</v>
      </c>
      <c r="E4281" s="6" t="str">
        <f>IF(D4281=0,"",VLOOKUP(D4281,[1]基本档案!$A$2:$B$481,2,FALSE))</f>
        <v/>
      </c>
      <c r="H4281" s="6" t="str">
        <f>IF(G4281=0,"",VLOOKUP(G4281,[1]工序单价!$B$2:$D$503,2,FALSE))</f>
        <v/>
      </c>
      <c r="I4281" s="6">
        <f>IF(G4281=0,0,VLOOKUP(G4281,[1]工序单价!$B$2:$D$503,3,FALSE))</f>
        <v>0</v>
      </c>
      <c r="K4281" s="6">
        <f t="shared" si="65"/>
        <v>0</v>
      </c>
    </row>
    <row r="4282" spans="1:11" x14ac:dyDescent="0.15">
      <c r="A4282" s="3" t="str">
        <f>IF([1]基本档案!A4282=0,"",[1]基本档案!A4282)</f>
        <v/>
      </c>
      <c r="B4282" s="3">
        <f>[1]工序单价!B4304</f>
        <v>0</v>
      </c>
      <c r="E4282" s="6" t="str">
        <f>IF(D4282=0,"",VLOOKUP(D4282,[1]基本档案!$A$2:$B$481,2,FALSE))</f>
        <v/>
      </c>
      <c r="H4282" s="6" t="str">
        <f>IF(G4282=0,"",VLOOKUP(G4282,[1]工序单价!$B$2:$D$503,2,FALSE))</f>
        <v/>
      </c>
      <c r="I4282" s="6">
        <f>IF(G4282=0,0,VLOOKUP(G4282,[1]工序单价!$B$2:$D$503,3,FALSE))</f>
        <v>0</v>
      </c>
      <c r="K4282" s="6">
        <f t="shared" si="65"/>
        <v>0</v>
      </c>
    </row>
    <row r="4283" spans="1:11" x14ac:dyDescent="0.15">
      <c r="A4283" s="3" t="str">
        <f>IF([1]基本档案!A4283=0,"",[1]基本档案!A4283)</f>
        <v/>
      </c>
      <c r="B4283" s="3">
        <f>[1]工序单价!B4305</f>
        <v>0</v>
      </c>
      <c r="E4283" s="6" t="str">
        <f>IF(D4283=0,"",VLOOKUP(D4283,[1]基本档案!$A$2:$B$481,2,FALSE))</f>
        <v/>
      </c>
      <c r="H4283" s="6" t="str">
        <f>IF(G4283=0,"",VLOOKUP(G4283,[1]工序单价!$B$2:$D$503,2,FALSE))</f>
        <v/>
      </c>
      <c r="I4283" s="6">
        <f>IF(G4283=0,0,VLOOKUP(G4283,[1]工序单价!$B$2:$D$503,3,FALSE))</f>
        <v>0</v>
      </c>
      <c r="K4283" s="6">
        <f t="shared" si="65"/>
        <v>0</v>
      </c>
    </row>
    <row r="4284" spans="1:11" x14ac:dyDescent="0.15">
      <c r="A4284" s="3" t="str">
        <f>IF([1]基本档案!A4284=0,"",[1]基本档案!A4284)</f>
        <v/>
      </c>
      <c r="B4284" s="3">
        <f>[1]工序单价!B4306</f>
        <v>0</v>
      </c>
      <c r="E4284" s="6" t="str">
        <f>IF(D4284=0,"",VLOOKUP(D4284,[1]基本档案!$A$2:$B$481,2,FALSE))</f>
        <v/>
      </c>
      <c r="H4284" s="6" t="str">
        <f>IF(G4284=0,"",VLOOKUP(G4284,[1]工序单价!$B$2:$D$503,2,FALSE))</f>
        <v/>
      </c>
      <c r="I4284" s="6">
        <f>IF(G4284=0,0,VLOOKUP(G4284,[1]工序单价!$B$2:$D$503,3,FALSE))</f>
        <v>0</v>
      </c>
      <c r="K4284" s="6">
        <f t="shared" si="65"/>
        <v>0</v>
      </c>
    </row>
    <row r="4285" spans="1:11" x14ac:dyDescent="0.15">
      <c r="A4285" s="3" t="str">
        <f>IF([1]基本档案!A4285=0,"",[1]基本档案!A4285)</f>
        <v/>
      </c>
      <c r="B4285" s="3">
        <f>[1]工序单价!B4307</f>
        <v>0</v>
      </c>
      <c r="E4285" s="6" t="str">
        <f>IF(D4285=0,"",VLOOKUP(D4285,[1]基本档案!$A$2:$B$481,2,FALSE))</f>
        <v/>
      </c>
      <c r="H4285" s="6" t="str">
        <f>IF(G4285=0,"",VLOOKUP(G4285,[1]工序单价!$B$2:$D$503,2,FALSE))</f>
        <v/>
      </c>
      <c r="I4285" s="6">
        <f>IF(G4285=0,0,VLOOKUP(G4285,[1]工序单价!$B$2:$D$503,3,FALSE))</f>
        <v>0</v>
      </c>
      <c r="K4285" s="6">
        <f t="shared" si="65"/>
        <v>0</v>
      </c>
    </row>
    <row r="4286" spans="1:11" x14ac:dyDescent="0.15">
      <c r="A4286" s="3" t="str">
        <f>IF([1]基本档案!A4286=0,"",[1]基本档案!A4286)</f>
        <v/>
      </c>
      <c r="B4286" s="3">
        <f>[1]工序单价!B4308</f>
        <v>0</v>
      </c>
      <c r="E4286" s="6" t="str">
        <f>IF(D4286=0,"",VLOOKUP(D4286,[1]基本档案!$A$2:$B$481,2,FALSE))</f>
        <v/>
      </c>
      <c r="H4286" s="6" t="str">
        <f>IF(G4286=0,"",VLOOKUP(G4286,[1]工序单价!$B$2:$D$503,2,FALSE))</f>
        <v/>
      </c>
      <c r="I4286" s="6">
        <f>IF(G4286=0,0,VLOOKUP(G4286,[1]工序单价!$B$2:$D$503,3,FALSE))</f>
        <v>0</v>
      </c>
      <c r="K4286" s="6">
        <f t="shared" si="65"/>
        <v>0</v>
      </c>
    </row>
    <row r="4287" spans="1:11" x14ac:dyDescent="0.15">
      <c r="A4287" s="3" t="str">
        <f>IF([1]基本档案!A4287=0,"",[1]基本档案!A4287)</f>
        <v/>
      </c>
      <c r="B4287" s="3">
        <f>[1]工序单价!B4309</f>
        <v>0</v>
      </c>
      <c r="E4287" s="6" t="str">
        <f>IF(D4287=0,"",VLOOKUP(D4287,[1]基本档案!$A$2:$B$481,2,FALSE))</f>
        <v/>
      </c>
      <c r="H4287" s="6" t="str">
        <f>IF(G4287=0,"",VLOOKUP(G4287,[1]工序单价!$B$2:$D$503,2,FALSE))</f>
        <v/>
      </c>
      <c r="I4287" s="6">
        <f>IF(G4287=0,0,VLOOKUP(G4287,[1]工序单价!$B$2:$D$503,3,FALSE))</f>
        <v>0</v>
      </c>
      <c r="K4287" s="6">
        <f t="shared" si="65"/>
        <v>0</v>
      </c>
    </row>
    <row r="4288" spans="1:11" x14ac:dyDescent="0.15">
      <c r="A4288" s="3" t="str">
        <f>IF([1]基本档案!A4288=0,"",[1]基本档案!A4288)</f>
        <v/>
      </c>
      <c r="B4288" s="3">
        <f>[1]工序单价!B4310</f>
        <v>0</v>
      </c>
      <c r="E4288" s="6" t="str">
        <f>IF(D4288=0,"",VLOOKUP(D4288,[1]基本档案!$A$2:$B$481,2,FALSE))</f>
        <v/>
      </c>
      <c r="H4288" s="6" t="str">
        <f>IF(G4288=0,"",VLOOKUP(G4288,[1]工序单价!$B$2:$D$503,2,FALSE))</f>
        <v/>
      </c>
      <c r="I4288" s="6">
        <f>IF(G4288=0,0,VLOOKUP(G4288,[1]工序单价!$B$2:$D$503,3,FALSE))</f>
        <v>0</v>
      </c>
      <c r="K4288" s="6">
        <f t="shared" si="65"/>
        <v>0</v>
      </c>
    </row>
    <row r="4289" spans="1:11" x14ac:dyDescent="0.15">
      <c r="A4289" s="3" t="str">
        <f>IF([1]基本档案!A4289=0,"",[1]基本档案!A4289)</f>
        <v/>
      </c>
      <c r="B4289" s="3">
        <f>[1]工序单价!B4311</f>
        <v>0</v>
      </c>
      <c r="E4289" s="6" t="str">
        <f>IF(D4289=0,"",VLOOKUP(D4289,[1]基本档案!$A$2:$B$481,2,FALSE))</f>
        <v/>
      </c>
      <c r="H4289" s="6" t="str">
        <f>IF(G4289=0,"",VLOOKUP(G4289,[1]工序单价!$B$2:$D$503,2,FALSE))</f>
        <v/>
      </c>
      <c r="I4289" s="6">
        <f>IF(G4289=0,0,VLOOKUP(G4289,[1]工序单价!$B$2:$D$503,3,FALSE))</f>
        <v>0</v>
      </c>
      <c r="K4289" s="6">
        <f t="shared" si="65"/>
        <v>0</v>
      </c>
    </row>
    <row r="4290" spans="1:11" x14ac:dyDescent="0.15">
      <c r="A4290" s="3" t="str">
        <f>IF([1]基本档案!A4290=0,"",[1]基本档案!A4290)</f>
        <v/>
      </c>
      <c r="B4290" s="3">
        <f>[1]工序单价!B4312</f>
        <v>0</v>
      </c>
      <c r="E4290" s="6" t="str">
        <f>IF(D4290=0,"",VLOOKUP(D4290,[1]基本档案!$A$2:$B$481,2,FALSE))</f>
        <v/>
      </c>
      <c r="H4290" s="6" t="str">
        <f>IF(G4290=0,"",VLOOKUP(G4290,[1]工序单价!$B$2:$D$503,2,FALSE))</f>
        <v/>
      </c>
      <c r="I4290" s="6">
        <f>IF(G4290=0,0,VLOOKUP(G4290,[1]工序单价!$B$2:$D$503,3,FALSE))</f>
        <v>0</v>
      </c>
      <c r="K4290" s="6">
        <f t="shared" ref="K4290:K4353" si="66">I4290*J4290</f>
        <v>0</v>
      </c>
    </row>
    <row r="4291" spans="1:11" x14ac:dyDescent="0.15">
      <c r="A4291" s="3" t="str">
        <f>IF([1]基本档案!A4291=0,"",[1]基本档案!A4291)</f>
        <v/>
      </c>
      <c r="B4291" s="3">
        <f>[1]工序单价!B4313</f>
        <v>0</v>
      </c>
      <c r="E4291" s="6" t="str">
        <f>IF(D4291=0,"",VLOOKUP(D4291,[1]基本档案!$A$2:$B$481,2,FALSE))</f>
        <v/>
      </c>
      <c r="H4291" s="6" t="str">
        <f>IF(G4291=0,"",VLOOKUP(G4291,[1]工序单价!$B$2:$D$503,2,FALSE))</f>
        <v/>
      </c>
      <c r="I4291" s="6">
        <f>IF(G4291=0,0,VLOOKUP(G4291,[1]工序单价!$B$2:$D$503,3,FALSE))</f>
        <v>0</v>
      </c>
      <c r="K4291" s="6">
        <f t="shared" si="66"/>
        <v>0</v>
      </c>
    </row>
    <row r="4292" spans="1:11" x14ac:dyDescent="0.15">
      <c r="A4292" s="3" t="str">
        <f>IF([1]基本档案!A4292=0,"",[1]基本档案!A4292)</f>
        <v/>
      </c>
      <c r="B4292" s="3">
        <f>[1]工序单价!B4314</f>
        <v>0</v>
      </c>
      <c r="E4292" s="6" t="str">
        <f>IF(D4292=0,"",VLOOKUP(D4292,[1]基本档案!$A$2:$B$481,2,FALSE))</f>
        <v/>
      </c>
      <c r="H4292" s="6" t="str">
        <f>IF(G4292=0,"",VLOOKUP(G4292,[1]工序单价!$B$2:$D$503,2,FALSE))</f>
        <v/>
      </c>
      <c r="I4292" s="6">
        <f>IF(G4292=0,0,VLOOKUP(G4292,[1]工序单价!$B$2:$D$503,3,FALSE))</f>
        <v>0</v>
      </c>
      <c r="K4292" s="6">
        <f t="shared" si="66"/>
        <v>0</v>
      </c>
    </row>
    <row r="4293" spans="1:11" x14ac:dyDescent="0.15">
      <c r="A4293" s="3" t="str">
        <f>IF([1]基本档案!A4293=0,"",[1]基本档案!A4293)</f>
        <v/>
      </c>
      <c r="B4293" s="3">
        <f>[1]工序单价!B4315</f>
        <v>0</v>
      </c>
      <c r="E4293" s="6" t="str">
        <f>IF(D4293=0,"",VLOOKUP(D4293,[1]基本档案!$A$2:$B$481,2,FALSE))</f>
        <v/>
      </c>
      <c r="H4293" s="6" t="str">
        <f>IF(G4293=0,"",VLOOKUP(G4293,[1]工序单价!$B$2:$D$503,2,FALSE))</f>
        <v/>
      </c>
      <c r="I4293" s="6">
        <f>IF(G4293=0,0,VLOOKUP(G4293,[1]工序单价!$B$2:$D$503,3,FALSE))</f>
        <v>0</v>
      </c>
      <c r="K4293" s="6">
        <f t="shared" si="66"/>
        <v>0</v>
      </c>
    </row>
    <row r="4294" spans="1:11" x14ac:dyDescent="0.15">
      <c r="A4294" s="3" t="str">
        <f>IF([1]基本档案!A4294=0,"",[1]基本档案!A4294)</f>
        <v/>
      </c>
      <c r="B4294" s="3">
        <f>[1]工序单价!B4316</f>
        <v>0</v>
      </c>
      <c r="E4294" s="6" t="str">
        <f>IF(D4294=0,"",VLOOKUP(D4294,[1]基本档案!$A$2:$B$481,2,FALSE))</f>
        <v/>
      </c>
      <c r="H4294" s="6" t="str">
        <f>IF(G4294=0,"",VLOOKUP(G4294,[1]工序单价!$B$2:$D$503,2,FALSE))</f>
        <v/>
      </c>
      <c r="I4294" s="6">
        <f>IF(G4294=0,0,VLOOKUP(G4294,[1]工序单价!$B$2:$D$503,3,FALSE))</f>
        <v>0</v>
      </c>
      <c r="K4294" s="6">
        <f t="shared" si="66"/>
        <v>0</v>
      </c>
    </row>
    <row r="4295" spans="1:11" x14ac:dyDescent="0.15">
      <c r="A4295" s="3" t="str">
        <f>IF([1]基本档案!A4295=0,"",[1]基本档案!A4295)</f>
        <v/>
      </c>
      <c r="B4295" s="3">
        <f>[1]工序单价!B4317</f>
        <v>0</v>
      </c>
      <c r="E4295" s="6" t="str">
        <f>IF(D4295=0,"",VLOOKUP(D4295,[1]基本档案!$A$2:$B$481,2,FALSE))</f>
        <v/>
      </c>
      <c r="H4295" s="6" t="str">
        <f>IF(G4295=0,"",VLOOKUP(G4295,[1]工序单价!$B$2:$D$503,2,FALSE))</f>
        <v/>
      </c>
      <c r="I4295" s="6">
        <f>IF(G4295=0,0,VLOOKUP(G4295,[1]工序单价!$B$2:$D$503,3,FALSE))</f>
        <v>0</v>
      </c>
      <c r="K4295" s="6">
        <f t="shared" si="66"/>
        <v>0</v>
      </c>
    </row>
    <row r="4296" spans="1:11" x14ac:dyDescent="0.15">
      <c r="A4296" s="3" t="str">
        <f>IF([1]基本档案!A4296=0,"",[1]基本档案!A4296)</f>
        <v/>
      </c>
      <c r="B4296" s="3">
        <f>[1]工序单价!B4318</f>
        <v>0</v>
      </c>
      <c r="E4296" s="6" t="str">
        <f>IF(D4296=0,"",VLOOKUP(D4296,[1]基本档案!$A$2:$B$481,2,FALSE))</f>
        <v/>
      </c>
      <c r="H4296" s="6" t="str">
        <f>IF(G4296=0,"",VLOOKUP(G4296,[1]工序单价!$B$2:$D$503,2,FALSE))</f>
        <v/>
      </c>
      <c r="I4296" s="6">
        <f>IF(G4296=0,0,VLOOKUP(G4296,[1]工序单价!$B$2:$D$503,3,FALSE))</f>
        <v>0</v>
      </c>
      <c r="K4296" s="6">
        <f t="shared" si="66"/>
        <v>0</v>
      </c>
    </row>
    <row r="4297" spans="1:11" x14ac:dyDescent="0.15">
      <c r="A4297" s="3" t="str">
        <f>IF([1]基本档案!A4297=0,"",[1]基本档案!A4297)</f>
        <v/>
      </c>
      <c r="B4297" s="3">
        <f>[1]工序单价!B4319</f>
        <v>0</v>
      </c>
      <c r="E4297" s="6" t="str">
        <f>IF(D4297=0,"",VLOOKUP(D4297,[1]基本档案!$A$2:$B$481,2,FALSE))</f>
        <v/>
      </c>
      <c r="H4297" s="6" t="str">
        <f>IF(G4297=0,"",VLOOKUP(G4297,[1]工序单价!$B$2:$D$503,2,FALSE))</f>
        <v/>
      </c>
      <c r="I4297" s="6">
        <f>IF(G4297=0,0,VLOOKUP(G4297,[1]工序单价!$B$2:$D$503,3,FALSE))</f>
        <v>0</v>
      </c>
      <c r="K4297" s="6">
        <f t="shared" si="66"/>
        <v>0</v>
      </c>
    </row>
    <row r="4298" spans="1:11" x14ac:dyDescent="0.15">
      <c r="A4298" s="3" t="str">
        <f>IF([1]基本档案!A4298=0,"",[1]基本档案!A4298)</f>
        <v/>
      </c>
      <c r="B4298" s="3">
        <f>[1]工序单价!B4320</f>
        <v>0</v>
      </c>
      <c r="E4298" s="6" t="str">
        <f>IF(D4298=0,"",VLOOKUP(D4298,[1]基本档案!$A$2:$B$481,2,FALSE))</f>
        <v/>
      </c>
      <c r="H4298" s="6" t="str">
        <f>IF(G4298=0,"",VLOOKUP(G4298,[1]工序单价!$B$2:$D$503,2,FALSE))</f>
        <v/>
      </c>
      <c r="I4298" s="6">
        <f>IF(G4298=0,0,VLOOKUP(G4298,[1]工序单价!$B$2:$D$503,3,FALSE))</f>
        <v>0</v>
      </c>
      <c r="K4298" s="6">
        <f t="shared" si="66"/>
        <v>0</v>
      </c>
    </row>
    <row r="4299" spans="1:11" x14ac:dyDescent="0.15">
      <c r="A4299" s="3" t="str">
        <f>IF([1]基本档案!A4299=0,"",[1]基本档案!A4299)</f>
        <v/>
      </c>
      <c r="B4299" s="3">
        <f>[1]工序单价!B4321</f>
        <v>0</v>
      </c>
      <c r="E4299" s="6" t="str">
        <f>IF(D4299=0,"",VLOOKUP(D4299,[1]基本档案!$A$2:$B$481,2,FALSE))</f>
        <v/>
      </c>
      <c r="H4299" s="6" t="str">
        <f>IF(G4299=0,"",VLOOKUP(G4299,[1]工序单价!$B$2:$D$503,2,FALSE))</f>
        <v/>
      </c>
      <c r="I4299" s="6">
        <f>IF(G4299=0,0,VLOOKUP(G4299,[1]工序单价!$B$2:$D$503,3,FALSE))</f>
        <v>0</v>
      </c>
      <c r="K4299" s="6">
        <f t="shared" si="66"/>
        <v>0</v>
      </c>
    </row>
    <row r="4300" spans="1:11" x14ac:dyDescent="0.15">
      <c r="A4300" s="3" t="str">
        <f>IF([1]基本档案!A4300=0,"",[1]基本档案!A4300)</f>
        <v/>
      </c>
      <c r="B4300" s="3">
        <f>[1]工序单价!B4322</f>
        <v>0</v>
      </c>
      <c r="E4300" s="6" t="str">
        <f>IF(D4300=0,"",VLOOKUP(D4300,[1]基本档案!$A$2:$B$481,2,FALSE))</f>
        <v/>
      </c>
      <c r="H4300" s="6" t="str">
        <f>IF(G4300=0,"",VLOOKUP(G4300,[1]工序单价!$B$2:$D$503,2,FALSE))</f>
        <v/>
      </c>
      <c r="I4300" s="6">
        <f>IF(G4300=0,0,VLOOKUP(G4300,[1]工序单价!$B$2:$D$503,3,FALSE))</f>
        <v>0</v>
      </c>
      <c r="K4300" s="6">
        <f t="shared" si="66"/>
        <v>0</v>
      </c>
    </row>
    <row r="4301" spans="1:11" x14ac:dyDescent="0.15">
      <c r="A4301" s="3" t="str">
        <f>IF([1]基本档案!A4301=0,"",[1]基本档案!A4301)</f>
        <v/>
      </c>
      <c r="B4301" s="3">
        <f>[1]工序单价!B4323</f>
        <v>0</v>
      </c>
      <c r="E4301" s="6" t="str">
        <f>IF(D4301=0,"",VLOOKUP(D4301,[1]基本档案!$A$2:$B$481,2,FALSE))</f>
        <v/>
      </c>
      <c r="H4301" s="6" t="str">
        <f>IF(G4301=0,"",VLOOKUP(G4301,[1]工序单价!$B$2:$D$503,2,FALSE))</f>
        <v/>
      </c>
      <c r="I4301" s="6">
        <f>IF(G4301=0,0,VLOOKUP(G4301,[1]工序单价!$B$2:$D$503,3,FALSE))</f>
        <v>0</v>
      </c>
      <c r="K4301" s="6">
        <f t="shared" si="66"/>
        <v>0</v>
      </c>
    </row>
    <row r="4302" spans="1:11" x14ac:dyDescent="0.15">
      <c r="A4302" s="3" t="str">
        <f>IF([1]基本档案!A4302=0,"",[1]基本档案!A4302)</f>
        <v/>
      </c>
      <c r="B4302" s="3">
        <f>[1]工序单价!B4324</f>
        <v>0</v>
      </c>
      <c r="E4302" s="6" t="str">
        <f>IF(D4302=0,"",VLOOKUP(D4302,[1]基本档案!$A$2:$B$481,2,FALSE))</f>
        <v/>
      </c>
      <c r="H4302" s="6" t="str">
        <f>IF(G4302=0,"",VLOOKUP(G4302,[1]工序单价!$B$2:$D$503,2,FALSE))</f>
        <v/>
      </c>
      <c r="I4302" s="6">
        <f>IF(G4302=0,0,VLOOKUP(G4302,[1]工序单价!$B$2:$D$503,3,FALSE))</f>
        <v>0</v>
      </c>
      <c r="K4302" s="6">
        <f t="shared" si="66"/>
        <v>0</v>
      </c>
    </row>
    <row r="4303" spans="1:11" x14ac:dyDescent="0.15">
      <c r="A4303" s="3" t="str">
        <f>IF([1]基本档案!A4303=0,"",[1]基本档案!A4303)</f>
        <v/>
      </c>
      <c r="B4303" s="3">
        <f>[1]工序单价!B4325</f>
        <v>0</v>
      </c>
      <c r="E4303" s="6" t="str">
        <f>IF(D4303=0,"",VLOOKUP(D4303,[1]基本档案!$A$2:$B$481,2,FALSE))</f>
        <v/>
      </c>
      <c r="H4303" s="6" t="str">
        <f>IF(G4303=0,"",VLOOKUP(G4303,[1]工序单价!$B$2:$D$503,2,FALSE))</f>
        <v/>
      </c>
      <c r="I4303" s="6">
        <f>IF(G4303=0,0,VLOOKUP(G4303,[1]工序单价!$B$2:$D$503,3,FALSE))</f>
        <v>0</v>
      </c>
      <c r="K4303" s="6">
        <f t="shared" si="66"/>
        <v>0</v>
      </c>
    </row>
    <row r="4304" spans="1:11" x14ac:dyDescent="0.15">
      <c r="A4304" s="3" t="str">
        <f>IF([1]基本档案!A4304=0,"",[1]基本档案!A4304)</f>
        <v/>
      </c>
      <c r="B4304" s="3">
        <f>[1]工序单价!B4326</f>
        <v>0</v>
      </c>
      <c r="E4304" s="6" t="str">
        <f>IF(D4304=0,"",VLOOKUP(D4304,[1]基本档案!$A$2:$B$481,2,FALSE))</f>
        <v/>
      </c>
      <c r="H4304" s="6" t="str">
        <f>IF(G4304=0,"",VLOOKUP(G4304,[1]工序单价!$B$2:$D$503,2,FALSE))</f>
        <v/>
      </c>
      <c r="I4304" s="6">
        <f>IF(G4304=0,0,VLOOKUP(G4304,[1]工序单价!$B$2:$D$503,3,FALSE))</f>
        <v>0</v>
      </c>
      <c r="K4304" s="6">
        <f t="shared" si="66"/>
        <v>0</v>
      </c>
    </row>
    <row r="4305" spans="1:11" x14ac:dyDescent="0.15">
      <c r="A4305" s="3" t="str">
        <f>IF([1]基本档案!A4305=0,"",[1]基本档案!A4305)</f>
        <v/>
      </c>
      <c r="B4305" s="3">
        <f>[1]工序单价!B4327</f>
        <v>0</v>
      </c>
      <c r="E4305" s="6" t="str">
        <f>IF(D4305=0,"",VLOOKUP(D4305,[1]基本档案!$A$2:$B$481,2,FALSE))</f>
        <v/>
      </c>
      <c r="H4305" s="6" t="str">
        <f>IF(G4305=0,"",VLOOKUP(G4305,[1]工序单价!$B$2:$D$503,2,FALSE))</f>
        <v/>
      </c>
      <c r="I4305" s="6">
        <f>IF(G4305=0,0,VLOOKUP(G4305,[1]工序单价!$B$2:$D$503,3,FALSE))</f>
        <v>0</v>
      </c>
      <c r="K4305" s="6">
        <f t="shared" si="66"/>
        <v>0</v>
      </c>
    </row>
    <row r="4306" spans="1:11" x14ac:dyDescent="0.15">
      <c r="A4306" s="3" t="str">
        <f>IF([1]基本档案!A4306=0,"",[1]基本档案!A4306)</f>
        <v/>
      </c>
      <c r="B4306" s="3">
        <f>[1]工序单价!B4328</f>
        <v>0</v>
      </c>
      <c r="E4306" s="6" t="str">
        <f>IF(D4306=0,"",VLOOKUP(D4306,[1]基本档案!$A$2:$B$481,2,FALSE))</f>
        <v/>
      </c>
      <c r="H4306" s="6" t="str">
        <f>IF(G4306=0,"",VLOOKUP(G4306,[1]工序单价!$B$2:$D$503,2,FALSE))</f>
        <v/>
      </c>
      <c r="I4306" s="6">
        <f>IF(G4306=0,0,VLOOKUP(G4306,[1]工序单价!$B$2:$D$503,3,FALSE))</f>
        <v>0</v>
      </c>
      <c r="K4306" s="6">
        <f t="shared" si="66"/>
        <v>0</v>
      </c>
    </row>
    <row r="4307" spans="1:11" x14ac:dyDescent="0.15">
      <c r="A4307" s="3" t="str">
        <f>IF([1]基本档案!A4307=0,"",[1]基本档案!A4307)</f>
        <v/>
      </c>
      <c r="B4307" s="3">
        <f>[1]工序单价!B4329</f>
        <v>0</v>
      </c>
      <c r="E4307" s="6" t="str">
        <f>IF(D4307=0,"",VLOOKUP(D4307,[1]基本档案!$A$2:$B$481,2,FALSE))</f>
        <v/>
      </c>
      <c r="H4307" s="6" t="str">
        <f>IF(G4307=0,"",VLOOKUP(G4307,[1]工序单价!$B$2:$D$503,2,FALSE))</f>
        <v/>
      </c>
      <c r="I4307" s="6">
        <f>IF(G4307=0,0,VLOOKUP(G4307,[1]工序单价!$B$2:$D$503,3,FALSE))</f>
        <v>0</v>
      </c>
      <c r="K4307" s="6">
        <f t="shared" si="66"/>
        <v>0</v>
      </c>
    </row>
    <row r="4308" spans="1:11" x14ac:dyDescent="0.15">
      <c r="A4308" s="3" t="str">
        <f>IF([1]基本档案!A4308=0,"",[1]基本档案!A4308)</f>
        <v/>
      </c>
      <c r="B4308" s="3">
        <f>[1]工序单价!B4330</f>
        <v>0</v>
      </c>
      <c r="E4308" s="6" t="str">
        <f>IF(D4308=0,"",VLOOKUP(D4308,[1]基本档案!$A$2:$B$481,2,FALSE))</f>
        <v/>
      </c>
      <c r="H4308" s="6" t="str">
        <f>IF(G4308=0,"",VLOOKUP(G4308,[1]工序单价!$B$2:$D$503,2,FALSE))</f>
        <v/>
      </c>
      <c r="I4308" s="6">
        <f>IF(G4308=0,0,VLOOKUP(G4308,[1]工序单价!$B$2:$D$503,3,FALSE))</f>
        <v>0</v>
      </c>
      <c r="K4308" s="6">
        <f t="shared" si="66"/>
        <v>0</v>
      </c>
    </row>
    <row r="4309" spans="1:11" x14ac:dyDescent="0.15">
      <c r="A4309" s="3" t="str">
        <f>IF([1]基本档案!A4309=0,"",[1]基本档案!A4309)</f>
        <v/>
      </c>
      <c r="B4309" s="3">
        <f>[1]工序单价!B4331</f>
        <v>0</v>
      </c>
      <c r="E4309" s="6" t="str">
        <f>IF(D4309=0,"",VLOOKUP(D4309,[1]基本档案!$A$2:$B$481,2,FALSE))</f>
        <v/>
      </c>
      <c r="H4309" s="6" t="str">
        <f>IF(G4309=0,"",VLOOKUP(G4309,[1]工序单价!$B$2:$D$503,2,FALSE))</f>
        <v/>
      </c>
      <c r="I4309" s="6">
        <f>IF(G4309=0,0,VLOOKUP(G4309,[1]工序单价!$B$2:$D$503,3,FALSE))</f>
        <v>0</v>
      </c>
      <c r="K4309" s="6">
        <f t="shared" si="66"/>
        <v>0</v>
      </c>
    </row>
    <row r="4310" spans="1:11" x14ac:dyDescent="0.15">
      <c r="A4310" s="3" t="str">
        <f>IF([1]基本档案!A4310=0,"",[1]基本档案!A4310)</f>
        <v/>
      </c>
      <c r="B4310" s="3">
        <f>[1]工序单价!B4332</f>
        <v>0</v>
      </c>
      <c r="E4310" s="6" t="str">
        <f>IF(D4310=0,"",VLOOKUP(D4310,[1]基本档案!$A$2:$B$481,2,FALSE))</f>
        <v/>
      </c>
      <c r="H4310" s="6" t="str">
        <f>IF(G4310=0,"",VLOOKUP(G4310,[1]工序单价!$B$2:$D$503,2,FALSE))</f>
        <v/>
      </c>
      <c r="I4310" s="6">
        <f>IF(G4310=0,0,VLOOKUP(G4310,[1]工序单价!$B$2:$D$503,3,FALSE))</f>
        <v>0</v>
      </c>
      <c r="K4310" s="6">
        <f t="shared" si="66"/>
        <v>0</v>
      </c>
    </row>
    <row r="4311" spans="1:11" x14ac:dyDescent="0.15">
      <c r="A4311" s="3" t="str">
        <f>IF([1]基本档案!A4311=0,"",[1]基本档案!A4311)</f>
        <v/>
      </c>
      <c r="B4311" s="3">
        <f>[1]工序单价!B4333</f>
        <v>0</v>
      </c>
      <c r="E4311" s="6" t="str">
        <f>IF(D4311=0,"",VLOOKUP(D4311,[1]基本档案!$A$2:$B$481,2,FALSE))</f>
        <v/>
      </c>
      <c r="H4311" s="6" t="str">
        <f>IF(G4311=0,"",VLOOKUP(G4311,[1]工序单价!$B$2:$D$503,2,FALSE))</f>
        <v/>
      </c>
      <c r="I4311" s="6">
        <f>IF(G4311=0,0,VLOOKUP(G4311,[1]工序单价!$B$2:$D$503,3,FALSE))</f>
        <v>0</v>
      </c>
      <c r="K4311" s="6">
        <f t="shared" si="66"/>
        <v>0</v>
      </c>
    </row>
    <row r="4312" spans="1:11" x14ac:dyDescent="0.15">
      <c r="A4312" s="3" t="str">
        <f>IF([1]基本档案!A4312=0,"",[1]基本档案!A4312)</f>
        <v/>
      </c>
      <c r="B4312" s="3">
        <f>[1]工序单价!B4334</f>
        <v>0</v>
      </c>
      <c r="E4312" s="6" t="str">
        <f>IF(D4312=0,"",VLOOKUP(D4312,[1]基本档案!$A$2:$B$481,2,FALSE))</f>
        <v/>
      </c>
      <c r="H4312" s="6" t="str">
        <f>IF(G4312=0,"",VLOOKUP(G4312,[1]工序单价!$B$2:$D$503,2,FALSE))</f>
        <v/>
      </c>
      <c r="I4312" s="6">
        <f>IF(G4312=0,0,VLOOKUP(G4312,[1]工序单价!$B$2:$D$503,3,FALSE))</f>
        <v>0</v>
      </c>
      <c r="K4312" s="6">
        <f t="shared" si="66"/>
        <v>0</v>
      </c>
    </row>
    <row r="4313" spans="1:11" x14ac:dyDescent="0.15">
      <c r="A4313" s="3" t="str">
        <f>IF([1]基本档案!A4313=0,"",[1]基本档案!A4313)</f>
        <v/>
      </c>
      <c r="B4313" s="3">
        <f>[1]工序单价!B4335</f>
        <v>0</v>
      </c>
      <c r="E4313" s="6" t="str">
        <f>IF(D4313=0,"",VLOOKUP(D4313,[1]基本档案!$A$2:$B$481,2,FALSE))</f>
        <v/>
      </c>
      <c r="H4313" s="6" t="str">
        <f>IF(G4313=0,"",VLOOKUP(G4313,[1]工序单价!$B$2:$D$503,2,FALSE))</f>
        <v/>
      </c>
      <c r="I4313" s="6">
        <f>IF(G4313=0,0,VLOOKUP(G4313,[1]工序单价!$B$2:$D$503,3,FALSE))</f>
        <v>0</v>
      </c>
      <c r="K4313" s="6">
        <f t="shared" si="66"/>
        <v>0</v>
      </c>
    </row>
    <row r="4314" spans="1:11" x14ac:dyDescent="0.15">
      <c r="A4314" s="3" t="str">
        <f>IF([1]基本档案!A4314=0,"",[1]基本档案!A4314)</f>
        <v/>
      </c>
      <c r="B4314" s="3">
        <f>[1]工序单价!B4336</f>
        <v>0</v>
      </c>
      <c r="E4314" s="6" t="str">
        <f>IF(D4314=0,"",VLOOKUP(D4314,[1]基本档案!$A$2:$B$481,2,FALSE))</f>
        <v/>
      </c>
      <c r="H4314" s="6" t="str">
        <f>IF(G4314=0,"",VLOOKUP(G4314,[1]工序单价!$B$2:$D$503,2,FALSE))</f>
        <v/>
      </c>
      <c r="I4314" s="6">
        <f>IF(G4314=0,0,VLOOKUP(G4314,[1]工序单价!$B$2:$D$503,3,FALSE))</f>
        <v>0</v>
      </c>
      <c r="K4314" s="6">
        <f t="shared" si="66"/>
        <v>0</v>
      </c>
    </row>
    <row r="4315" spans="1:11" x14ac:dyDescent="0.15">
      <c r="A4315" s="3" t="str">
        <f>IF([1]基本档案!A4315=0,"",[1]基本档案!A4315)</f>
        <v/>
      </c>
      <c r="B4315" s="3">
        <f>[1]工序单价!B4337</f>
        <v>0</v>
      </c>
      <c r="E4315" s="6" t="str">
        <f>IF(D4315=0,"",VLOOKUP(D4315,[1]基本档案!$A$2:$B$481,2,FALSE))</f>
        <v/>
      </c>
      <c r="H4315" s="6" t="str">
        <f>IF(G4315=0,"",VLOOKUP(G4315,[1]工序单价!$B$2:$D$503,2,FALSE))</f>
        <v/>
      </c>
      <c r="I4315" s="6">
        <f>IF(G4315=0,0,VLOOKUP(G4315,[1]工序单价!$B$2:$D$503,3,FALSE))</f>
        <v>0</v>
      </c>
      <c r="K4315" s="6">
        <f t="shared" si="66"/>
        <v>0</v>
      </c>
    </row>
    <row r="4316" spans="1:11" x14ac:dyDescent="0.15">
      <c r="A4316" s="3" t="str">
        <f>IF([1]基本档案!A4316=0,"",[1]基本档案!A4316)</f>
        <v/>
      </c>
      <c r="B4316" s="3">
        <f>[1]工序单价!B4338</f>
        <v>0</v>
      </c>
      <c r="E4316" s="6" t="str">
        <f>IF(D4316=0,"",VLOOKUP(D4316,[1]基本档案!$A$2:$B$481,2,FALSE))</f>
        <v/>
      </c>
      <c r="H4316" s="6" t="str">
        <f>IF(G4316=0,"",VLOOKUP(G4316,[1]工序单价!$B$2:$D$503,2,FALSE))</f>
        <v/>
      </c>
      <c r="I4316" s="6">
        <f>IF(G4316=0,0,VLOOKUP(G4316,[1]工序单价!$B$2:$D$503,3,FALSE))</f>
        <v>0</v>
      </c>
      <c r="K4316" s="6">
        <f t="shared" si="66"/>
        <v>0</v>
      </c>
    </row>
    <row r="4317" spans="1:11" x14ac:dyDescent="0.15">
      <c r="A4317" s="3" t="str">
        <f>IF([1]基本档案!A4317=0,"",[1]基本档案!A4317)</f>
        <v/>
      </c>
      <c r="B4317" s="3">
        <f>[1]工序单价!B4339</f>
        <v>0</v>
      </c>
      <c r="E4317" s="6" t="str">
        <f>IF(D4317=0,"",VLOOKUP(D4317,[1]基本档案!$A$2:$B$481,2,FALSE))</f>
        <v/>
      </c>
      <c r="H4317" s="6" t="str">
        <f>IF(G4317=0,"",VLOOKUP(G4317,[1]工序单价!$B$2:$D$503,2,FALSE))</f>
        <v/>
      </c>
      <c r="I4317" s="6">
        <f>IF(G4317=0,0,VLOOKUP(G4317,[1]工序单价!$B$2:$D$503,3,FALSE))</f>
        <v>0</v>
      </c>
      <c r="K4317" s="6">
        <f t="shared" si="66"/>
        <v>0</v>
      </c>
    </row>
    <row r="4318" spans="1:11" x14ac:dyDescent="0.15">
      <c r="A4318" s="3" t="str">
        <f>IF([1]基本档案!A4318=0,"",[1]基本档案!A4318)</f>
        <v/>
      </c>
      <c r="B4318" s="3">
        <f>[1]工序单价!B4340</f>
        <v>0</v>
      </c>
      <c r="E4318" s="6" t="str">
        <f>IF(D4318=0,"",VLOOKUP(D4318,[1]基本档案!$A$2:$B$481,2,FALSE))</f>
        <v/>
      </c>
      <c r="H4318" s="6" t="str">
        <f>IF(G4318=0,"",VLOOKUP(G4318,[1]工序单价!$B$2:$D$503,2,FALSE))</f>
        <v/>
      </c>
      <c r="I4318" s="6">
        <f>IF(G4318=0,0,VLOOKUP(G4318,[1]工序单价!$B$2:$D$503,3,FALSE))</f>
        <v>0</v>
      </c>
      <c r="K4318" s="6">
        <f t="shared" si="66"/>
        <v>0</v>
      </c>
    </row>
    <row r="4319" spans="1:11" x14ac:dyDescent="0.15">
      <c r="A4319" s="3" t="str">
        <f>IF([1]基本档案!A4319=0,"",[1]基本档案!A4319)</f>
        <v/>
      </c>
      <c r="B4319" s="3">
        <f>[1]工序单价!B4341</f>
        <v>0</v>
      </c>
      <c r="E4319" s="6" t="str">
        <f>IF(D4319=0,"",VLOOKUP(D4319,[1]基本档案!$A$2:$B$481,2,FALSE))</f>
        <v/>
      </c>
      <c r="H4319" s="6" t="str">
        <f>IF(G4319=0,"",VLOOKUP(G4319,[1]工序单价!$B$2:$D$503,2,FALSE))</f>
        <v/>
      </c>
      <c r="I4319" s="6">
        <f>IF(G4319=0,0,VLOOKUP(G4319,[1]工序单价!$B$2:$D$503,3,FALSE))</f>
        <v>0</v>
      </c>
      <c r="K4319" s="6">
        <f t="shared" si="66"/>
        <v>0</v>
      </c>
    </row>
    <row r="4320" spans="1:11" x14ac:dyDescent="0.15">
      <c r="A4320" s="3" t="str">
        <f>IF([1]基本档案!A4320=0,"",[1]基本档案!A4320)</f>
        <v/>
      </c>
      <c r="B4320" s="3">
        <f>[1]工序单价!B4342</f>
        <v>0</v>
      </c>
      <c r="E4320" s="6" t="str">
        <f>IF(D4320=0,"",VLOOKUP(D4320,[1]基本档案!$A$2:$B$481,2,FALSE))</f>
        <v/>
      </c>
      <c r="H4320" s="6" t="str">
        <f>IF(G4320=0,"",VLOOKUP(G4320,[1]工序单价!$B$2:$D$503,2,FALSE))</f>
        <v/>
      </c>
      <c r="I4320" s="6">
        <f>IF(G4320=0,0,VLOOKUP(G4320,[1]工序单价!$B$2:$D$503,3,FALSE))</f>
        <v>0</v>
      </c>
      <c r="K4320" s="6">
        <f t="shared" si="66"/>
        <v>0</v>
      </c>
    </row>
    <row r="4321" spans="1:11" x14ac:dyDescent="0.15">
      <c r="A4321" s="3" t="str">
        <f>IF([1]基本档案!A4321=0,"",[1]基本档案!A4321)</f>
        <v/>
      </c>
      <c r="B4321" s="3">
        <f>[1]工序单价!B4343</f>
        <v>0</v>
      </c>
      <c r="E4321" s="6" t="str">
        <f>IF(D4321=0,"",VLOOKUP(D4321,[1]基本档案!$A$2:$B$481,2,FALSE))</f>
        <v/>
      </c>
      <c r="H4321" s="6" t="str">
        <f>IF(G4321=0,"",VLOOKUP(G4321,[1]工序单价!$B$2:$D$503,2,FALSE))</f>
        <v/>
      </c>
      <c r="I4321" s="6">
        <f>IF(G4321=0,0,VLOOKUP(G4321,[1]工序单价!$B$2:$D$503,3,FALSE))</f>
        <v>0</v>
      </c>
      <c r="K4321" s="6">
        <f t="shared" si="66"/>
        <v>0</v>
      </c>
    </row>
    <row r="4322" spans="1:11" x14ac:dyDescent="0.15">
      <c r="A4322" s="3" t="str">
        <f>IF([1]基本档案!A4322=0,"",[1]基本档案!A4322)</f>
        <v/>
      </c>
      <c r="B4322" s="3">
        <f>[1]工序单价!B4344</f>
        <v>0</v>
      </c>
      <c r="E4322" s="6" t="str">
        <f>IF(D4322=0,"",VLOOKUP(D4322,[1]基本档案!$A$2:$B$481,2,FALSE))</f>
        <v/>
      </c>
      <c r="H4322" s="6" t="str">
        <f>IF(G4322=0,"",VLOOKUP(G4322,[1]工序单价!$B$2:$D$503,2,FALSE))</f>
        <v/>
      </c>
      <c r="I4322" s="6">
        <f>IF(G4322=0,0,VLOOKUP(G4322,[1]工序单价!$B$2:$D$503,3,FALSE))</f>
        <v>0</v>
      </c>
      <c r="K4322" s="6">
        <f t="shared" si="66"/>
        <v>0</v>
      </c>
    </row>
    <row r="4323" spans="1:11" x14ac:dyDescent="0.15">
      <c r="A4323" s="3" t="str">
        <f>IF([1]基本档案!A4323=0,"",[1]基本档案!A4323)</f>
        <v/>
      </c>
      <c r="B4323" s="3">
        <f>[1]工序单价!B4345</f>
        <v>0</v>
      </c>
      <c r="E4323" s="6" t="str">
        <f>IF(D4323=0,"",VLOOKUP(D4323,[1]基本档案!$A$2:$B$481,2,FALSE))</f>
        <v/>
      </c>
      <c r="H4323" s="6" t="str">
        <f>IF(G4323=0,"",VLOOKUP(G4323,[1]工序单价!$B$2:$D$503,2,FALSE))</f>
        <v/>
      </c>
      <c r="I4323" s="6">
        <f>IF(G4323=0,0,VLOOKUP(G4323,[1]工序单价!$B$2:$D$503,3,FALSE))</f>
        <v>0</v>
      </c>
      <c r="K4323" s="6">
        <f t="shared" si="66"/>
        <v>0</v>
      </c>
    </row>
    <row r="4324" spans="1:11" x14ac:dyDescent="0.15">
      <c r="A4324" s="3" t="str">
        <f>IF([1]基本档案!A4324=0,"",[1]基本档案!A4324)</f>
        <v/>
      </c>
      <c r="B4324" s="3">
        <f>[1]工序单价!B4346</f>
        <v>0</v>
      </c>
      <c r="E4324" s="6" t="str">
        <f>IF(D4324=0,"",VLOOKUP(D4324,[1]基本档案!$A$2:$B$481,2,FALSE))</f>
        <v/>
      </c>
      <c r="H4324" s="6" t="str">
        <f>IF(G4324=0,"",VLOOKUP(G4324,[1]工序单价!$B$2:$D$503,2,FALSE))</f>
        <v/>
      </c>
      <c r="I4324" s="6">
        <f>IF(G4324=0,0,VLOOKUP(G4324,[1]工序单价!$B$2:$D$503,3,FALSE))</f>
        <v>0</v>
      </c>
      <c r="K4324" s="6">
        <f t="shared" si="66"/>
        <v>0</v>
      </c>
    </row>
    <row r="4325" spans="1:11" x14ac:dyDescent="0.15">
      <c r="A4325" s="3" t="str">
        <f>IF([1]基本档案!A4325=0,"",[1]基本档案!A4325)</f>
        <v/>
      </c>
      <c r="B4325" s="3">
        <f>[1]工序单价!B4347</f>
        <v>0</v>
      </c>
      <c r="E4325" s="6" t="str">
        <f>IF(D4325=0,"",VLOOKUP(D4325,[1]基本档案!$A$2:$B$481,2,FALSE))</f>
        <v/>
      </c>
      <c r="H4325" s="6" t="str">
        <f>IF(G4325=0,"",VLOOKUP(G4325,[1]工序单价!$B$2:$D$503,2,FALSE))</f>
        <v/>
      </c>
      <c r="I4325" s="6">
        <f>IF(G4325=0,0,VLOOKUP(G4325,[1]工序单价!$B$2:$D$503,3,FALSE))</f>
        <v>0</v>
      </c>
      <c r="K4325" s="6">
        <f t="shared" si="66"/>
        <v>0</v>
      </c>
    </row>
    <row r="4326" spans="1:11" x14ac:dyDescent="0.15">
      <c r="A4326" s="3" t="str">
        <f>IF([1]基本档案!A4326=0,"",[1]基本档案!A4326)</f>
        <v/>
      </c>
      <c r="B4326" s="3">
        <f>[1]工序单价!B4348</f>
        <v>0</v>
      </c>
      <c r="E4326" s="6" t="str">
        <f>IF(D4326=0,"",VLOOKUP(D4326,[1]基本档案!$A$2:$B$481,2,FALSE))</f>
        <v/>
      </c>
      <c r="H4326" s="6" t="str">
        <f>IF(G4326=0,"",VLOOKUP(G4326,[1]工序单价!$B$2:$D$503,2,FALSE))</f>
        <v/>
      </c>
      <c r="I4326" s="6">
        <f>IF(G4326=0,0,VLOOKUP(G4326,[1]工序单价!$B$2:$D$503,3,FALSE))</f>
        <v>0</v>
      </c>
      <c r="K4326" s="6">
        <f t="shared" si="66"/>
        <v>0</v>
      </c>
    </row>
    <row r="4327" spans="1:11" x14ac:dyDescent="0.15">
      <c r="A4327" s="3" t="str">
        <f>IF([1]基本档案!A4327=0,"",[1]基本档案!A4327)</f>
        <v/>
      </c>
      <c r="B4327" s="3">
        <f>[1]工序单价!B4349</f>
        <v>0</v>
      </c>
      <c r="E4327" s="6" t="str">
        <f>IF(D4327=0,"",VLOOKUP(D4327,[1]基本档案!$A$2:$B$481,2,FALSE))</f>
        <v/>
      </c>
      <c r="H4327" s="6" t="str">
        <f>IF(G4327=0,"",VLOOKUP(G4327,[1]工序单价!$B$2:$D$503,2,FALSE))</f>
        <v/>
      </c>
      <c r="I4327" s="6">
        <f>IF(G4327=0,0,VLOOKUP(G4327,[1]工序单价!$B$2:$D$503,3,FALSE))</f>
        <v>0</v>
      </c>
      <c r="K4327" s="6">
        <f t="shared" si="66"/>
        <v>0</v>
      </c>
    </row>
    <row r="4328" spans="1:11" x14ac:dyDescent="0.15">
      <c r="A4328" s="3" t="str">
        <f>IF([1]基本档案!A4328=0,"",[1]基本档案!A4328)</f>
        <v/>
      </c>
      <c r="B4328" s="3">
        <f>[1]工序单价!B4350</f>
        <v>0</v>
      </c>
      <c r="E4328" s="6" t="str">
        <f>IF(D4328=0,"",VLOOKUP(D4328,[1]基本档案!$A$2:$B$481,2,FALSE))</f>
        <v/>
      </c>
      <c r="H4328" s="6" t="str">
        <f>IF(G4328=0,"",VLOOKUP(G4328,[1]工序单价!$B$2:$D$503,2,FALSE))</f>
        <v/>
      </c>
      <c r="I4328" s="6">
        <f>IF(G4328=0,0,VLOOKUP(G4328,[1]工序单价!$B$2:$D$503,3,FALSE))</f>
        <v>0</v>
      </c>
      <c r="K4328" s="6">
        <f t="shared" si="66"/>
        <v>0</v>
      </c>
    </row>
    <row r="4329" spans="1:11" x14ac:dyDescent="0.15">
      <c r="A4329" s="3" t="str">
        <f>IF([1]基本档案!A4329=0,"",[1]基本档案!A4329)</f>
        <v/>
      </c>
      <c r="B4329" s="3">
        <f>[1]工序单价!B4351</f>
        <v>0</v>
      </c>
      <c r="E4329" s="6" t="str">
        <f>IF(D4329=0,"",VLOOKUP(D4329,[1]基本档案!$A$2:$B$481,2,FALSE))</f>
        <v/>
      </c>
      <c r="H4329" s="6" t="str">
        <f>IF(G4329=0,"",VLOOKUP(G4329,[1]工序单价!$B$2:$D$503,2,FALSE))</f>
        <v/>
      </c>
      <c r="I4329" s="6">
        <f>IF(G4329=0,0,VLOOKUP(G4329,[1]工序单价!$B$2:$D$503,3,FALSE))</f>
        <v>0</v>
      </c>
      <c r="K4329" s="6">
        <f t="shared" si="66"/>
        <v>0</v>
      </c>
    </row>
    <row r="4330" spans="1:11" x14ac:dyDescent="0.15">
      <c r="A4330" s="3" t="str">
        <f>IF([1]基本档案!A4330=0,"",[1]基本档案!A4330)</f>
        <v/>
      </c>
      <c r="B4330" s="3">
        <f>[1]工序单价!B4352</f>
        <v>0</v>
      </c>
      <c r="E4330" s="6" t="str">
        <f>IF(D4330=0,"",VLOOKUP(D4330,[1]基本档案!$A$2:$B$481,2,FALSE))</f>
        <v/>
      </c>
      <c r="H4330" s="6" t="str">
        <f>IF(G4330=0,"",VLOOKUP(G4330,[1]工序单价!$B$2:$D$503,2,FALSE))</f>
        <v/>
      </c>
      <c r="I4330" s="6">
        <f>IF(G4330=0,0,VLOOKUP(G4330,[1]工序单价!$B$2:$D$503,3,FALSE))</f>
        <v>0</v>
      </c>
      <c r="K4330" s="6">
        <f t="shared" si="66"/>
        <v>0</v>
      </c>
    </row>
    <row r="4331" spans="1:11" x14ac:dyDescent="0.15">
      <c r="A4331" s="3" t="str">
        <f>IF([1]基本档案!A4331=0,"",[1]基本档案!A4331)</f>
        <v/>
      </c>
      <c r="B4331" s="3">
        <f>[1]工序单价!B4353</f>
        <v>0</v>
      </c>
      <c r="E4331" s="6" t="str">
        <f>IF(D4331=0,"",VLOOKUP(D4331,[1]基本档案!$A$2:$B$481,2,FALSE))</f>
        <v/>
      </c>
      <c r="H4331" s="6" t="str">
        <f>IF(G4331=0,"",VLOOKUP(G4331,[1]工序单价!$B$2:$D$503,2,FALSE))</f>
        <v/>
      </c>
      <c r="I4331" s="6">
        <f>IF(G4331=0,0,VLOOKUP(G4331,[1]工序单价!$B$2:$D$503,3,FALSE))</f>
        <v>0</v>
      </c>
      <c r="K4331" s="6">
        <f t="shared" si="66"/>
        <v>0</v>
      </c>
    </row>
    <row r="4332" spans="1:11" x14ac:dyDescent="0.15">
      <c r="A4332" s="3" t="str">
        <f>IF([1]基本档案!A4332=0,"",[1]基本档案!A4332)</f>
        <v/>
      </c>
      <c r="B4332" s="3">
        <f>[1]工序单价!B4354</f>
        <v>0</v>
      </c>
      <c r="E4332" s="6" t="str">
        <f>IF(D4332=0,"",VLOOKUP(D4332,[1]基本档案!$A$2:$B$481,2,FALSE))</f>
        <v/>
      </c>
      <c r="H4332" s="6" t="str">
        <f>IF(G4332=0,"",VLOOKUP(G4332,[1]工序单价!$B$2:$D$503,2,FALSE))</f>
        <v/>
      </c>
      <c r="I4332" s="6">
        <f>IF(G4332=0,0,VLOOKUP(G4332,[1]工序单价!$B$2:$D$503,3,FALSE))</f>
        <v>0</v>
      </c>
      <c r="K4332" s="6">
        <f t="shared" si="66"/>
        <v>0</v>
      </c>
    </row>
    <row r="4333" spans="1:11" x14ac:dyDescent="0.15">
      <c r="A4333" s="3" t="str">
        <f>IF([1]基本档案!A4333=0,"",[1]基本档案!A4333)</f>
        <v/>
      </c>
      <c r="B4333" s="3">
        <f>[1]工序单价!B4355</f>
        <v>0</v>
      </c>
      <c r="E4333" s="6" t="str">
        <f>IF(D4333=0,"",VLOOKUP(D4333,[1]基本档案!$A$2:$B$481,2,FALSE))</f>
        <v/>
      </c>
      <c r="H4333" s="6" t="str">
        <f>IF(G4333=0,"",VLOOKUP(G4333,[1]工序单价!$B$2:$D$503,2,FALSE))</f>
        <v/>
      </c>
      <c r="I4333" s="6">
        <f>IF(G4333=0,0,VLOOKUP(G4333,[1]工序单价!$B$2:$D$503,3,FALSE))</f>
        <v>0</v>
      </c>
      <c r="K4333" s="6">
        <f t="shared" si="66"/>
        <v>0</v>
      </c>
    </row>
    <row r="4334" spans="1:11" x14ac:dyDescent="0.15">
      <c r="A4334" s="3" t="str">
        <f>IF([1]基本档案!A4334=0,"",[1]基本档案!A4334)</f>
        <v/>
      </c>
      <c r="B4334" s="3">
        <f>[1]工序单价!B4356</f>
        <v>0</v>
      </c>
      <c r="E4334" s="6" t="str">
        <f>IF(D4334=0,"",VLOOKUP(D4334,[1]基本档案!$A$2:$B$481,2,FALSE))</f>
        <v/>
      </c>
      <c r="H4334" s="6" t="str">
        <f>IF(G4334=0,"",VLOOKUP(G4334,[1]工序单价!$B$2:$D$503,2,FALSE))</f>
        <v/>
      </c>
      <c r="I4334" s="6">
        <f>IF(G4334=0,0,VLOOKUP(G4334,[1]工序单价!$B$2:$D$503,3,FALSE))</f>
        <v>0</v>
      </c>
      <c r="K4334" s="6">
        <f t="shared" si="66"/>
        <v>0</v>
      </c>
    </row>
    <row r="4335" spans="1:11" x14ac:dyDescent="0.15">
      <c r="A4335" s="3" t="str">
        <f>IF([1]基本档案!A4335=0,"",[1]基本档案!A4335)</f>
        <v/>
      </c>
      <c r="B4335" s="3">
        <f>[1]工序单价!B4357</f>
        <v>0</v>
      </c>
      <c r="E4335" s="6" t="str">
        <f>IF(D4335=0,"",VLOOKUP(D4335,[1]基本档案!$A$2:$B$481,2,FALSE))</f>
        <v/>
      </c>
      <c r="H4335" s="6" t="str">
        <f>IF(G4335=0,"",VLOOKUP(G4335,[1]工序单价!$B$2:$D$503,2,FALSE))</f>
        <v/>
      </c>
      <c r="I4335" s="6">
        <f>IF(G4335=0,0,VLOOKUP(G4335,[1]工序单价!$B$2:$D$503,3,FALSE))</f>
        <v>0</v>
      </c>
      <c r="K4335" s="6">
        <f t="shared" si="66"/>
        <v>0</v>
      </c>
    </row>
    <row r="4336" spans="1:11" x14ac:dyDescent="0.15">
      <c r="A4336" s="3" t="str">
        <f>IF([1]基本档案!A4336=0,"",[1]基本档案!A4336)</f>
        <v/>
      </c>
      <c r="B4336" s="3">
        <f>[1]工序单价!B4358</f>
        <v>0</v>
      </c>
      <c r="E4336" s="6" t="str">
        <f>IF(D4336=0,"",VLOOKUP(D4336,[1]基本档案!$A$2:$B$481,2,FALSE))</f>
        <v/>
      </c>
      <c r="H4336" s="6" t="str">
        <f>IF(G4336=0,"",VLOOKUP(G4336,[1]工序单价!$B$2:$D$503,2,FALSE))</f>
        <v/>
      </c>
      <c r="I4336" s="6">
        <f>IF(G4336=0,0,VLOOKUP(G4336,[1]工序单价!$B$2:$D$503,3,FALSE))</f>
        <v>0</v>
      </c>
      <c r="K4336" s="6">
        <f t="shared" si="66"/>
        <v>0</v>
      </c>
    </row>
    <row r="4337" spans="1:11" x14ac:dyDescent="0.15">
      <c r="A4337" s="3" t="str">
        <f>IF([1]基本档案!A4337=0,"",[1]基本档案!A4337)</f>
        <v/>
      </c>
      <c r="B4337" s="3">
        <f>[1]工序单价!B4359</f>
        <v>0</v>
      </c>
      <c r="E4337" s="6" t="str">
        <f>IF(D4337=0,"",VLOOKUP(D4337,[1]基本档案!$A$2:$B$481,2,FALSE))</f>
        <v/>
      </c>
      <c r="H4337" s="6" t="str">
        <f>IF(G4337=0,"",VLOOKUP(G4337,[1]工序单价!$B$2:$D$503,2,FALSE))</f>
        <v/>
      </c>
      <c r="I4337" s="6">
        <f>IF(G4337=0,0,VLOOKUP(G4337,[1]工序单价!$B$2:$D$503,3,FALSE))</f>
        <v>0</v>
      </c>
      <c r="K4337" s="6">
        <f t="shared" si="66"/>
        <v>0</v>
      </c>
    </row>
    <row r="4338" spans="1:11" x14ac:dyDescent="0.15">
      <c r="A4338" s="3" t="str">
        <f>IF([1]基本档案!A4338=0,"",[1]基本档案!A4338)</f>
        <v/>
      </c>
      <c r="B4338" s="3">
        <f>[1]工序单价!B4360</f>
        <v>0</v>
      </c>
      <c r="E4338" s="6" t="str">
        <f>IF(D4338=0,"",VLOOKUP(D4338,[1]基本档案!$A$2:$B$481,2,FALSE))</f>
        <v/>
      </c>
      <c r="H4338" s="6" t="str">
        <f>IF(G4338=0,"",VLOOKUP(G4338,[1]工序单价!$B$2:$D$503,2,FALSE))</f>
        <v/>
      </c>
      <c r="I4338" s="6">
        <f>IF(G4338=0,0,VLOOKUP(G4338,[1]工序单价!$B$2:$D$503,3,FALSE))</f>
        <v>0</v>
      </c>
      <c r="K4338" s="6">
        <f t="shared" si="66"/>
        <v>0</v>
      </c>
    </row>
    <row r="4339" spans="1:11" x14ac:dyDescent="0.15">
      <c r="A4339" s="3" t="str">
        <f>IF([1]基本档案!A4339=0,"",[1]基本档案!A4339)</f>
        <v/>
      </c>
      <c r="B4339" s="3">
        <f>[1]工序单价!B4361</f>
        <v>0</v>
      </c>
      <c r="E4339" s="6" t="str">
        <f>IF(D4339=0,"",VLOOKUP(D4339,[1]基本档案!$A$2:$B$481,2,FALSE))</f>
        <v/>
      </c>
      <c r="H4339" s="6" t="str">
        <f>IF(G4339=0,"",VLOOKUP(G4339,[1]工序单价!$B$2:$D$503,2,FALSE))</f>
        <v/>
      </c>
      <c r="I4339" s="6">
        <f>IF(G4339=0,0,VLOOKUP(G4339,[1]工序单价!$B$2:$D$503,3,FALSE))</f>
        <v>0</v>
      </c>
      <c r="K4339" s="6">
        <f t="shared" si="66"/>
        <v>0</v>
      </c>
    </row>
    <row r="4340" spans="1:11" x14ac:dyDescent="0.15">
      <c r="A4340" s="3" t="str">
        <f>IF([1]基本档案!A4340=0,"",[1]基本档案!A4340)</f>
        <v/>
      </c>
      <c r="B4340" s="3">
        <f>[1]工序单价!B4362</f>
        <v>0</v>
      </c>
      <c r="E4340" s="6" t="str">
        <f>IF(D4340=0,"",VLOOKUP(D4340,[1]基本档案!$A$2:$B$481,2,FALSE))</f>
        <v/>
      </c>
      <c r="H4340" s="6" t="str">
        <f>IF(G4340=0,"",VLOOKUP(G4340,[1]工序单价!$B$2:$D$503,2,FALSE))</f>
        <v/>
      </c>
      <c r="I4340" s="6">
        <f>IF(G4340=0,0,VLOOKUP(G4340,[1]工序单价!$B$2:$D$503,3,FALSE))</f>
        <v>0</v>
      </c>
      <c r="K4340" s="6">
        <f t="shared" si="66"/>
        <v>0</v>
      </c>
    </row>
    <row r="4341" spans="1:11" x14ac:dyDescent="0.15">
      <c r="A4341" s="3" t="str">
        <f>IF([1]基本档案!A4341=0,"",[1]基本档案!A4341)</f>
        <v/>
      </c>
      <c r="B4341" s="3">
        <f>[1]工序单价!B4363</f>
        <v>0</v>
      </c>
      <c r="E4341" s="6" t="str">
        <f>IF(D4341=0,"",VLOOKUP(D4341,[1]基本档案!$A$2:$B$481,2,FALSE))</f>
        <v/>
      </c>
      <c r="H4341" s="6" t="str">
        <f>IF(G4341=0,"",VLOOKUP(G4341,[1]工序单价!$B$2:$D$503,2,FALSE))</f>
        <v/>
      </c>
      <c r="I4341" s="6">
        <f>IF(G4341=0,0,VLOOKUP(G4341,[1]工序单价!$B$2:$D$503,3,FALSE))</f>
        <v>0</v>
      </c>
      <c r="K4341" s="6">
        <f t="shared" si="66"/>
        <v>0</v>
      </c>
    </row>
    <row r="4342" spans="1:11" x14ac:dyDescent="0.15">
      <c r="A4342" s="3" t="str">
        <f>IF([1]基本档案!A4342=0,"",[1]基本档案!A4342)</f>
        <v/>
      </c>
      <c r="B4342" s="3">
        <f>[1]工序单价!B4364</f>
        <v>0</v>
      </c>
      <c r="E4342" s="6" t="str">
        <f>IF(D4342=0,"",VLOOKUP(D4342,[1]基本档案!$A$2:$B$481,2,FALSE))</f>
        <v/>
      </c>
      <c r="H4342" s="6" t="str">
        <f>IF(G4342=0,"",VLOOKUP(G4342,[1]工序单价!$B$2:$D$503,2,FALSE))</f>
        <v/>
      </c>
      <c r="I4342" s="6">
        <f>IF(G4342=0,0,VLOOKUP(G4342,[1]工序单价!$B$2:$D$503,3,FALSE))</f>
        <v>0</v>
      </c>
      <c r="K4342" s="6">
        <f t="shared" si="66"/>
        <v>0</v>
      </c>
    </row>
    <row r="4343" spans="1:11" x14ac:dyDescent="0.15">
      <c r="A4343" s="3" t="str">
        <f>IF([1]基本档案!A4343=0,"",[1]基本档案!A4343)</f>
        <v/>
      </c>
      <c r="B4343" s="3">
        <f>[1]工序单价!B4365</f>
        <v>0</v>
      </c>
      <c r="E4343" s="6" t="str">
        <f>IF(D4343=0,"",VLOOKUP(D4343,[1]基本档案!$A$2:$B$481,2,FALSE))</f>
        <v/>
      </c>
      <c r="H4343" s="6" t="str">
        <f>IF(G4343=0,"",VLOOKUP(G4343,[1]工序单价!$B$2:$D$503,2,FALSE))</f>
        <v/>
      </c>
      <c r="I4343" s="6">
        <f>IF(G4343=0,0,VLOOKUP(G4343,[1]工序单价!$B$2:$D$503,3,FALSE))</f>
        <v>0</v>
      </c>
      <c r="K4343" s="6">
        <f t="shared" si="66"/>
        <v>0</v>
      </c>
    </row>
    <row r="4344" spans="1:11" x14ac:dyDescent="0.15">
      <c r="A4344" s="3" t="str">
        <f>IF([1]基本档案!A4344=0,"",[1]基本档案!A4344)</f>
        <v/>
      </c>
      <c r="B4344" s="3">
        <f>[1]工序单价!B4366</f>
        <v>0</v>
      </c>
      <c r="E4344" s="6" t="str">
        <f>IF(D4344=0,"",VLOOKUP(D4344,[1]基本档案!$A$2:$B$481,2,FALSE))</f>
        <v/>
      </c>
      <c r="H4344" s="6" t="str">
        <f>IF(G4344=0,"",VLOOKUP(G4344,[1]工序单价!$B$2:$D$503,2,FALSE))</f>
        <v/>
      </c>
      <c r="I4344" s="6">
        <f>IF(G4344=0,0,VLOOKUP(G4344,[1]工序单价!$B$2:$D$503,3,FALSE))</f>
        <v>0</v>
      </c>
      <c r="K4344" s="6">
        <f t="shared" si="66"/>
        <v>0</v>
      </c>
    </row>
    <row r="4345" spans="1:11" x14ac:dyDescent="0.15">
      <c r="A4345" s="3" t="str">
        <f>IF([1]基本档案!A4345=0,"",[1]基本档案!A4345)</f>
        <v/>
      </c>
      <c r="B4345" s="3">
        <f>[1]工序单价!B4367</f>
        <v>0</v>
      </c>
      <c r="E4345" s="6" t="str">
        <f>IF(D4345=0,"",VLOOKUP(D4345,[1]基本档案!$A$2:$B$481,2,FALSE))</f>
        <v/>
      </c>
      <c r="H4345" s="6" t="str">
        <f>IF(G4345=0,"",VLOOKUP(G4345,[1]工序单价!$B$2:$D$503,2,FALSE))</f>
        <v/>
      </c>
      <c r="I4345" s="6">
        <f>IF(G4345=0,0,VLOOKUP(G4345,[1]工序单价!$B$2:$D$503,3,FALSE))</f>
        <v>0</v>
      </c>
      <c r="K4345" s="6">
        <f t="shared" si="66"/>
        <v>0</v>
      </c>
    </row>
    <row r="4346" spans="1:11" x14ac:dyDescent="0.15">
      <c r="A4346" s="3" t="str">
        <f>IF([1]基本档案!A4346=0,"",[1]基本档案!A4346)</f>
        <v/>
      </c>
      <c r="B4346" s="3">
        <f>[1]工序单价!B4368</f>
        <v>0</v>
      </c>
      <c r="E4346" s="6" t="str">
        <f>IF(D4346=0,"",VLOOKUP(D4346,[1]基本档案!$A$2:$B$481,2,FALSE))</f>
        <v/>
      </c>
      <c r="H4346" s="6" t="str">
        <f>IF(G4346=0,"",VLOOKUP(G4346,[1]工序单价!$B$2:$D$503,2,FALSE))</f>
        <v/>
      </c>
      <c r="I4346" s="6">
        <f>IF(G4346=0,0,VLOOKUP(G4346,[1]工序单价!$B$2:$D$503,3,FALSE))</f>
        <v>0</v>
      </c>
      <c r="K4346" s="6">
        <f t="shared" si="66"/>
        <v>0</v>
      </c>
    </row>
    <row r="4347" spans="1:11" x14ac:dyDescent="0.15">
      <c r="A4347" s="3" t="str">
        <f>IF([1]基本档案!A4347=0,"",[1]基本档案!A4347)</f>
        <v/>
      </c>
      <c r="B4347" s="3">
        <f>[1]工序单价!B4369</f>
        <v>0</v>
      </c>
      <c r="E4347" s="6" t="str">
        <f>IF(D4347=0,"",VLOOKUP(D4347,[1]基本档案!$A$2:$B$481,2,FALSE))</f>
        <v/>
      </c>
      <c r="H4347" s="6" t="str">
        <f>IF(G4347=0,"",VLOOKUP(G4347,[1]工序单价!$B$2:$D$503,2,FALSE))</f>
        <v/>
      </c>
      <c r="I4347" s="6">
        <f>IF(G4347=0,0,VLOOKUP(G4347,[1]工序单价!$B$2:$D$503,3,FALSE))</f>
        <v>0</v>
      </c>
      <c r="K4347" s="6">
        <f t="shared" si="66"/>
        <v>0</v>
      </c>
    </row>
    <row r="4348" spans="1:11" x14ac:dyDescent="0.15">
      <c r="A4348" s="3" t="str">
        <f>IF([1]基本档案!A4348=0,"",[1]基本档案!A4348)</f>
        <v/>
      </c>
      <c r="B4348" s="3">
        <f>[1]工序单价!B4370</f>
        <v>0</v>
      </c>
      <c r="E4348" s="6" t="str">
        <f>IF(D4348=0,"",VLOOKUP(D4348,[1]基本档案!$A$2:$B$481,2,FALSE))</f>
        <v/>
      </c>
      <c r="H4348" s="6" t="str">
        <f>IF(G4348=0,"",VLOOKUP(G4348,[1]工序单价!$B$2:$D$503,2,FALSE))</f>
        <v/>
      </c>
      <c r="I4348" s="6">
        <f>IF(G4348=0,0,VLOOKUP(G4348,[1]工序单价!$B$2:$D$503,3,FALSE))</f>
        <v>0</v>
      </c>
      <c r="K4348" s="6">
        <f t="shared" si="66"/>
        <v>0</v>
      </c>
    </row>
    <row r="4349" spans="1:11" x14ac:dyDescent="0.15">
      <c r="A4349" s="3" t="str">
        <f>IF([1]基本档案!A4349=0,"",[1]基本档案!A4349)</f>
        <v/>
      </c>
      <c r="B4349" s="3">
        <f>[1]工序单价!B4371</f>
        <v>0</v>
      </c>
      <c r="E4349" s="6" t="str">
        <f>IF(D4349=0,"",VLOOKUP(D4349,[1]基本档案!$A$2:$B$481,2,FALSE))</f>
        <v/>
      </c>
      <c r="H4349" s="6" t="str">
        <f>IF(G4349=0,"",VLOOKUP(G4349,[1]工序单价!$B$2:$D$503,2,FALSE))</f>
        <v/>
      </c>
      <c r="I4349" s="6">
        <f>IF(G4349=0,0,VLOOKUP(G4349,[1]工序单价!$B$2:$D$503,3,FALSE))</f>
        <v>0</v>
      </c>
      <c r="K4349" s="6">
        <f t="shared" si="66"/>
        <v>0</v>
      </c>
    </row>
    <row r="4350" spans="1:11" x14ac:dyDescent="0.15">
      <c r="A4350" s="3" t="str">
        <f>IF([1]基本档案!A4350=0,"",[1]基本档案!A4350)</f>
        <v/>
      </c>
      <c r="B4350" s="3">
        <f>[1]工序单价!B4372</f>
        <v>0</v>
      </c>
      <c r="E4350" s="6" t="str">
        <f>IF(D4350=0,"",VLOOKUP(D4350,[1]基本档案!$A$2:$B$481,2,FALSE))</f>
        <v/>
      </c>
      <c r="H4350" s="6" t="str">
        <f>IF(G4350=0,"",VLOOKUP(G4350,[1]工序单价!$B$2:$D$503,2,FALSE))</f>
        <v/>
      </c>
      <c r="I4350" s="6">
        <f>IF(G4350=0,0,VLOOKUP(G4350,[1]工序单价!$B$2:$D$503,3,FALSE))</f>
        <v>0</v>
      </c>
      <c r="K4350" s="6">
        <f t="shared" si="66"/>
        <v>0</v>
      </c>
    </row>
    <row r="4351" spans="1:11" x14ac:dyDescent="0.15">
      <c r="A4351" s="3" t="str">
        <f>IF([1]基本档案!A4351=0,"",[1]基本档案!A4351)</f>
        <v/>
      </c>
      <c r="B4351" s="3">
        <f>[1]工序单价!B4373</f>
        <v>0</v>
      </c>
      <c r="E4351" s="6" t="str">
        <f>IF(D4351=0,"",VLOOKUP(D4351,[1]基本档案!$A$2:$B$481,2,FALSE))</f>
        <v/>
      </c>
      <c r="H4351" s="6" t="str">
        <f>IF(G4351=0,"",VLOOKUP(G4351,[1]工序单价!$B$2:$D$503,2,FALSE))</f>
        <v/>
      </c>
      <c r="I4351" s="6">
        <f>IF(G4351=0,0,VLOOKUP(G4351,[1]工序单价!$B$2:$D$503,3,FALSE))</f>
        <v>0</v>
      </c>
      <c r="K4351" s="6">
        <f t="shared" si="66"/>
        <v>0</v>
      </c>
    </row>
    <row r="4352" spans="1:11" x14ac:dyDescent="0.15">
      <c r="A4352" s="3" t="str">
        <f>IF([1]基本档案!A4352=0,"",[1]基本档案!A4352)</f>
        <v/>
      </c>
      <c r="B4352" s="3">
        <f>[1]工序单价!B4374</f>
        <v>0</v>
      </c>
      <c r="E4352" s="6" t="str">
        <f>IF(D4352=0,"",VLOOKUP(D4352,[1]基本档案!$A$2:$B$481,2,FALSE))</f>
        <v/>
      </c>
      <c r="H4352" s="6" t="str">
        <f>IF(G4352=0,"",VLOOKUP(G4352,[1]工序单价!$B$2:$D$503,2,FALSE))</f>
        <v/>
      </c>
      <c r="I4352" s="6">
        <f>IF(G4352=0,0,VLOOKUP(G4352,[1]工序单价!$B$2:$D$503,3,FALSE))</f>
        <v>0</v>
      </c>
      <c r="K4352" s="6">
        <f t="shared" si="66"/>
        <v>0</v>
      </c>
    </row>
    <row r="4353" spans="1:11" x14ac:dyDescent="0.15">
      <c r="A4353" s="3" t="str">
        <f>IF([1]基本档案!A4353=0,"",[1]基本档案!A4353)</f>
        <v/>
      </c>
      <c r="B4353" s="3">
        <f>[1]工序单价!B4375</f>
        <v>0</v>
      </c>
      <c r="E4353" s="6" t="str">
        <f>IF(D4353=0,"",VLOOKUP(D4353,[1]基本档案!$A$2:$B$481,2,FALSE))</f>
        <v/>
      </c>
      <c r="H4353" s="6" t="str">
        <f>IF(G4353=0,"",VLOOKUP(G4353,[1]工序单价!$B$2:$D$503,2,FALSE))</f>
        <v/>
      </c>
      <c r="I4353" s="6">
        <f>IF(G4353=0,0,VLOOKUP(G4353,[1]工序单价!$B$2:$D$503,3,FALSE))</f>
        <v>0</v>
      </c>
      <c r="K4353" s="6">
        <f t="shared" si="66"/>
        <v>0</v>
      </c>
    </row>
    <row r="4354" spans="1:11" x14ac:dyDescent="0.15">
      <c r="A4354" s="3" t="str">
        <f>IF([1]基本档案!A4354=0,"",[1]基本档案!A4354)</f>
        <v/>
      </c>
      <c r="B4354" s="3">
        <f>[1]工序单价!B4376</f>
        <v>0</v>
      </c>
      <c r="E4354" s="6" t="str">
        <f>IF(D4354=0,"",VLOOKUP(D4354,[1]基本档案!$A$2:$B$481,2,FALSE))</f>
        <v/>
      </c>
      <c r="H4354" s="6" t="str">
        <f>IF(G4354=0,"",VLOOKUP(G4354,[1]工序单价!$B$2:$D$503,2,FALSE))</f>
        <v/>
      </c>
      <c r="I4354" s="6">
        <f>IF(G4354=0,0,VLOOKUP(G4354,[1]工序单价!$B$2:$D$503,3,FALSE))</f>
        <v>0</v>
      </c>
      <c r="K4354" s="6">
        <f t="shared" ref="K4354:K4417" si="67">I4354*J4354</f>
        <v>0</v>
      </c>
    </row>
    <row r="4355" spans="1:11" x14ac:dyDescent="0.15">
      <c r="A4355" s="3" t="str">
        <f>IF([1]基本档案!A4355=0,"",[1]基本档案!A4355)</f>
        <v/>
      </c>
      <c r="B4355" s="3">
        <f>[1]工序单价!B4377</f>
        <v>0</v>
      </c>
      <c r="E4355" s="6" t="str">
        <f>IF(D4355=0,"",VLOOKUP(D4355,[1]基本档案!$A$2:$B$481,2,FALSE))</f>
        <v/>
      </c>
      <c r="H4355" s="6" t="str">
        <f>IF(G4355=0,"",VLOOKUP(G4355,[1]工序单价!$B$2:$D$503,2,FALSE))</f>
        <v/>
      </c>
      <c r="I4355" s="6">
        <f>IF(G4355=0,0,VLOOKUP(G4355,[1]工序单价!$B$2:$D$503,3,FALSE))</f>
        <v>0</v>
      </c>
      <c r="K4355" s="6">
        <f t="shared" si="67"/>
        <v>0</v>
      </c>
    </row>
    <row r="4356" spans="1:11" x14ac:dyDescent="0.15">
      <c r="A4356" s="3" t="str">
        <f>IF([1]基本档案!A4356=0,"",[1]基本档案!A4356)</f>
        <v/>
      </c>
      <c r="B4356" s="3">
        <f>[1]工序单价!B4378</f>
        <v>0</v>
      </c>
      <c r="E4356" s="6" t="str">
        <f>IF(D4356=0,"",VLOOKUP(D4356,[1]基本档案!$A$2:$B$481,2,FALSE))</f>
        <v/>
      </c>
      <c r="H4356" s="6" t="str">
        <f>IF(G4356=0,"",VLOOKUP(G4356,[1]工序单价!$B$2:$D$503,2,FALSE))</f>
        <v/>
      </c>
      <c r="I4356" s="6">
        <f>IF(G4356=0,0,VLOOKUP(G4356,[1]工序单价!$B$2:$D$503,3,FALSE))</f>
        <v>0</v>
      </c>
      <c r="K4356" s="6">
        <f t="shared" si="67"/>
        <v>0</v>
      </c>
    </row>
    <row r="4357" spans="1:11" x14ac:dyDescent="0.15">
      <c r="A4357" s="3" t="str">
        <f>IF([1]基本档案!A4357=0,"",[1]基本档案!A4357)</f>
        <v/>
      </c>
      <c r="B4357" s="3">
        <f>[1]工序单价!B4379</f>
        <v>0</v>
      </c>
      <c r="E4357" s="6" t="str">
        <f>IF(D4357=0,"",VLOOKUP(D4357,[1]基本档案!$A$2:$B$481,2,FALSE))</f>
        <v/>
      </c>
      <c r="H4357" s="6" t="str">
        <f>IF(G4357=0,"",VLOOKUP(G4357,[1]工序单价!$B$2:$D$503,2,FALSE))</f>
        <v/>
      </c>
      <c r="I4357" s="6">
        <f>IF(G4357=0,0,VLOOKUP(G4357,[1]工序单价!$B$2:$D$503,3,FALSE))</f>
        <v>0</v>
      </c>
      <c r="K4357" s="6">
        <f t="shared" si="67"/>
        <v>0</v>
      </c>
    </row>
    <row r="4358" spans="1:11" x14ac:dyDescent="0.15">
      <c r="A4358" s="3" t="str">
        <f>IF([1]基本档案!A4358=0,"",[1]基本档案!A4358)</f>
        <v/>
      </c>
      <c r="B4358" s="3">
        <f>[1]工序单价!B4380</f>
        <v>0</v>
      </c>
      <c r="E4358" s="6" t="str">
        <f>IF(D4358=0,"",VLOOKUP(D4358,[1]基本档案!$A$2:$B$481,2,FALSE))</f>
        <v/>
      </c>
      <c r="H4358" s="6" t="str">
        <f>IF(G4358=0,"",VLOOKUP(G4358,[1]工序单价!$B$2:$D$503,2,FALSE))</f>
        <v/>
      </c>
      <c r="I4358" s="6">
        <f>IF(G4358=0,0,VLOOKUP(G4358,[1]工序单价!$B$2:$D$503,3,FALSE))</f>
        <v>0</v>
      </c>
      <c r="K4358" s="6">
        <f t="shared" si="67"/>
        <v>0</v>
      </c>
    </row>
    <row r="4359" spans="1:11" x14ac:dyDescent="0.15">
      <c r="A4359" s="3" t="str">
        <f>IF([1]基本档案!A4359=0,"",[1]基本档案!A4359)</f>
        <v/>
      </c>
      <c r="B4359" s="3">
        <f>[1]工序单价!B4381</f>
        <v>0</v>
      </c>
      <c r="E4359" s="6" t="str">
        <f>IF(D4359=0,"",VLOOKUP(D4359,[1]基本档案!$A$2:$B$481,2,FALSE))</f>
        <v/>
      </c>
      <c r="H4359" s="6" t="str">
        <f>IF(G4359=0,"",VLOOKUP(G4359,[1]工序单价!$B$2:$D$503,2,FALSE))</f>
        <v/>
      </c>
      <c r="I4359" s="6">
        <f>IF(G4359=0,0,VLOOKUP(G4359,[1]工序单价!$B$2:$D$503,3,FALSE))</f>
        <v>0</v>
      </c>
      <c r="K4359" s="6">
        <f t="shared" si="67"/>
        <v>0</v>
      </c>
    </row>
    <row r="4360" spans="1:11" x14ac:dyDescent="0.15">
      <c r="A4360" s="3" t="str">
        <f>IF([1]基本档案!A4360=0,"",[1]基本档案!A4360)</f>
        <v/>
      </c>
      <c r="B4360" s="3">
        <f>[1]工序单价!B4382</f>
        <v>0</v>
      </c>
      <c r="E4360" s="6" t="str">
        <f>IF(D4360=0,"",VLOOKUP(D4360,[1]基本档案!$A$2:$B$481,2,FALSE))</f>
        <v/>
      </c>
      <c r="H4360" s="6" t="str">
        <f>IF(G4360=0,"",VLOOKUP(G4360,[1]工序单价!$B$2:$D$503,2,FALSE))</f>
        <v/>
      </c>
      <c r="I4360" s="6">
        <f>IF(G4360=0,0,VLOOKUP(G4360,[1]工序单价!$B$2:$D$503,3,FALSE))</f>
        <v>0</v>
      </c>
      <c r="K4360" s="6">
        <f t="shared" si="67"/>
        <v>0</v>
      </c>
    </row>
    <row r="4361" spans="1:11" x14ac:dyDescent="0.15">
      <c r="A4361" s="3" t="str">
        <f>IF([1]基本档案!A4361=0,"",[1]基本档案!A4361)</f>
        <v/>
      </c>
      <c r="B4361" s="3">
        <f>[1]工序单价!B4383</f>
        <v>0</v>
      </c>
      <c r="E4361" s="6" t="str">
        <f>IF(D4361=0,"",VLOOKUP(D4361,[1]基本档案!$A$2:$B$481,2,FALSE))</f>
        <v/>
      </c>
      <c r="H4361" s="6" t="str">
        <f>IF(G4361=0,"",VLOOKUP(G4361,[1]工序单价!$B$2:$D$503,2,FALSE))</f>
        <v/>
      </c>
      <c r="I4361" s="6">
        <f>IF(G4361=0,0,VLOOKUP(G4361,[1]工序单价!$B$2:$D$503,3,FALSE))</f>
        <v>0</v>
      </c>
      <c r="K4361" s="6">
        <f t="shared" si="67"/>
        <v>0</v>
      </c>
    </row>
    <row r="4362" spans="1:11" x14ac:dyDescent="0.15">
      <c r="A4362" s="3" t="str">
        <f>IF([1]基本档案!A4362=0,"",[1]基本档案!A4362)</f>
        <v/>
      </c>
      <c r="B4362" s="3">
        <f>[1]工序单价!B4384</f>
        <v>0</v>
      </c>
      <c r="E4362" s="6" t="str">
        <f>IF(D4362=0,"",VLOOKUP(D4362,[1]基本档案!$A$2:$B$481,2,FALSE))</f>
        <v/>
      </c>
      <c r="H4362" s="6" t="str">
        <f>IF(G4362=0,"",VLOOKUP(G4362,[1]工序单价!$B$2:$D$503,2,FALSE))</f>
        <v/>
      </c>
      <c r="I4362" s="6">
        <f>IF(G4362=0,0,VLOOKUP(G4362,[1]工序单价!$B$2:$D$503,3,FALSE))</f>
        <v>0</v>
      </c>
      <c r="K4362" s="6">
        <f t="shared" si="67"/>
        <v>0</v>
      </c>
    </row>
    <row r="4363" spans="1:11" x14ac:dyDescent="0.15">
      <c r="A4363" s="3" t="str">
        <f>IF([1]基本档案!A4363=0,"",[1]基本档案!A4363)</f>
        <v/>
      </c>
      <c r="B4363" s="3">
        <f>[1]工序单价!B4385</f>
        <v>0</v>
      </c>
      <c r="E4363" s="6" t="str">
        <f>IF(D4363=0,"",VLOOKUP(D4363,[1]基本档案!$A$2:$B$481,2,FALSE))</f>
        <v/>
      </c>
      <c r="H4363" s="6" t="str">
        <f>IF(G4363=0,"",VLOOKUP(G4363,[1]工序单价!$B$2:$D$503,2,FALSE))</f>
        <v/>
      </c>
      <c r="I4363" s="6">
        <f>IF(G4363=0,0,VLOOKUP(G4363,[1]工序单价!$B$2:$D$503,3,FALSE))</f>
        <v>0</v>
      </c>
      <c r="K4363" s="6">
        <f t="shared" si="67"/>
        <v>0</v>
      </c>
    </row>
    <row r="4364" spans="1:11" x14ac:dyDescent="0.15">
      <c r="A4364" s="3" t="str">
        <f>IF([1]基本档案!A4364=0,"",[1]基本档案!A4364)</f>
        <v/>
      </c>
      <c r="B4364" s="3">
        <f>[1]工序单价!B4386</f>
        <v>0</v>
      </c>
      <c r="E4364" s="6" t="str">
        <f>IF(D4364=0,"",VLOOKUP(D4364,[1]基本档案!$A$2:$B$481,2,FALSE))</f>
        <v/>
      </c>
      <c r="H4364" s="6" t="str">
        <f>IF(G4364=0,"",VLOOKUP(G4364,[1]工序单价!$B$2:$D$503,2,FALSE))</f>
        <v/>
      </c>
      <c r="I4364" s="6">
        <f>IF(G4364=0,0,VLOOKUP(G4364,[1]工序单价!$B$2:$D$503,3,FALSE))</f>
        <v>0</v>
      </c>
      <c r="K4364" s="6">
        <f t="shared" si="67"/>
        <v>0</v>
      </c>
    </row>
    <row r="4365" spans="1:11" x14ac:dyDescent="0.15">
      <c r="A4365" s="3" t="str">
        <f>IF([1]基本档案!A4365=0,"",[1]基本档案!A4365)</f>
        <v/>
      </c>
      <c r="B4365" s="3">
        <f>[1]工序单价!B4387</f>
        <v>0</v>
      </c>
      <c r="E4365" s="6" t="str">
        <f>IF(D4365=0,"",VLOOKUP(D4365,[1]基本档案!$A$2:$B$481,2,FALSE))</f>
        <v/>
      </c>
      <c r="H4365" s="6" t="str">
        <f>IF(G4365=0,"",VLOOKUP(G4365,[1]工序单价!$B$2:$D$503,2,FALSE))</f>
        <v/>
      </c>
      <c r="I4365" s="6">
        <f>IF(G4365=0,0,VLOOKUP(G4365,[1]工序单价!$B$2:$D$503,3,FALSE))</f>
        <v>0</v>
      </c>
      <c r="K4365" s="6">
        <f t="shared" si="67"/>
        <v>0</v>
      </c>
    </row>
    <row r="4366" spans="1:11" x14ac:dyDescent="0.15">
      <c r="A4366" s="3" t="str">
        <f>IF([1]基本档案!A4366=0,"",[1]基本档案!A4366)</f>
        <v/>
      </c>
      <c r="B4366" s="3">
        <f>[1]工序单价!B4388</f>
        <v>0</v>
      </c>
      <c r="E4366" s="6" t="str">
        <f>IF(D4366=0,"",VLOOKUP(D4366,[1]基本档案!$A$2:$B$481,2,FALSE))</f>
        <v/>
      </c>
      <c r="H4366" s="6" t="str">
        <f>IF(G4366=0,"",VLOOKUP(G4366,[1]工序单价!$B$2:$D$503,2,FALSE))</f>
        <v/>
      </c>
      <c r="I4366" s="6">
        <f>IF(G4366=0,0,VLOOKUP(G4366,[1]工序单价!$B$2:$D$503,3,FALSE))</f>
        <v>0</v>
      </c>
      <c r="K4366" s="6">
        <f t="shared" si="67"/>
        <v>0</v>
      </c>
    </row>
    <row r="4367" spans="1:11" x14ac:dyDescent="0.15">
      <c r="A4367" s="3" t="str">
        <f>IF([1]基本档案!A4367=0,"",[1]基本档案!A4367)</f>
        <v/>
      </c>
      <c r="B4367" s="3">
        <f>[1]工序单价!B4389</f>
        <v>0</v>
      </c>
      <c r="E4367" s="6" t="str">
        <f>IF(D4367=0,"",VLOOKUP(D4367,[1]基本档案!$A$2:$B$481,2,FALSE))</f>
        <v/>
      </c>
      <c r="H4367" s="6" t="str">
        <f>IF(G4367=0,"",VLOOKUP(G4367,[1]工序单价!$B$2:$D$503,2,FALSE))</f>
        <v/>
      </c>
      <c r="I4367" s="6">
        <f>IF(G4367=0,0,VLOOKUP(G4367,[1]工序单价!$B$2:$D$503,3,FALSE))</f>
        <v>0</v>
      </c>
      <c r="K4367" s="6">
        <f t="shared" si="67"/>
        <v>0</v>
      </c>
    </row>
    <row r="4368" spans="1:11" x14ac:dyDescent="0.15">
      <c r="A4368" s="3" t="str">
        <f>IF([1]基本档案!A4368=0,"",[1]基本档案!A4368)</f>
        <v/>
      </c>
      <c r="B4368" s="3">
        <f>[1]工序单价!B4390</f>
        <v>0</v>
      </c>
      <c r="E4368" s="6" t="str">
        <f>IF(D4368=0,"",VLOOKUP(D4368,[1]基本档案!$A$2:$B$481,2,FALSE))</f>
        <v/>
      </c>
      <c r="H4368" s="6" t="str">
        <f>IF(G4368=0,"",VLOOKUP(G4368,[1]工序单价!$B$2:$D$503,2,FALSE))</f>
        <v/>
      </c>
      <c r="I4368" s="6">
        <f>IF(G4368=0,0,VLOOKUP(G4368,[1]工序单价!$B$2:$D$503,3,FALSE))</f>
        <v>0</v>
      </c>
      <c r="K4368" s="6">
        <f t="shared" si="67"/>
        <v>0</v>
      </c>
    </row>
    <row r="4369" spans="1:11" x14ac:dyDescent="0.15">
      <c r="A4369" s="3" t="str">
        <f>IF([1]基本档案!A4369=0,"",[1]基本档案!A4369)</f>
        <v/>
      </c>
      <c r="B4369" s="3">
        <f>[1]工序单价!B4391</f>
        <v>0</v>
      </c>
      <c r="E4369" s="6" t="str">
        <f>IF(D4369=0,"",VLOOKUP(D4369,[1]基本档案!$A$2:$B$481,2,FALSE))</f>
        <v/>
      </c>
      <c r="H4369" s="6" t="str">
        <f>IF(G4369=0,"",VLOOKUP(G4369,[1]工序单价!$B$2:$D$503,2,FALSE))</f>
        <v/>
      </c>
      <c r="I4369" s="6">
        <f>IF(G4369=0,0,VLOOKUP(G4369,[1]工序单价!$B$2:$D$503,3,FALSE))</f>
        <v>0</v>
      </c>
      <c r="K4369" s="6">
        <f t="shared" si="67"/>
        <v>0</v>
      </c>
    </row>
    <row r="4370" spans="1:11" x14ac:dyDescent="0.15">
      <c r="A4370" s="3" t="str">
        <f>IF([1]基本档案!A4370=0,"",[1]基本档案!A4370)</f>
        <v/>
      </c>
      <c r="B4370" s="3">
        <f>[1]工序单价!B4392</f>
        <v>0</v>
      </c>
      <c r="E4370" s="6" t="str">
        <f>IF(D4370=0,"",VLOOKUP(D4370,[1]基本档案!$A$2:$B$481,2,FALSE))</f>
        <v/>
      </c>
      <c r="H4370" s="6" t="str">
        <f>IF(G4370=0,"",VLOOKUP(G4370,[1]工序单价!$B$2:$D$503,2,FALSE))</f>
        <v/>
      </c>
      <c r="I4370" s="6">
        <f>IF(G4370=0,0,VLOOKUP(G4370,[1]工序单价!$B$2:$D$503,3,FALSE))</f>
        <v>0</v>
      </c>
      <c r="K4370" s="6">
        <f t="shared" si="67"/>
        <v>0</v>
      </c>
    </row>
    <row r="4371" spans="1:11" x14ac:dyDescent="0.15">
      <c r="A4371" s="3" t="str">
        <f>IF([1]基本档案!A4371=0,"",[1]基本档案!A4371)</f>
        <v/>
      </c>
      <c r="B4371" s="3">
        <f>[1]工序单价!B4393</f>
        <v>0</v>
      </c>
      <c r="E4371" s="6" t="str">
        <f>IF(D4371=0,"",VLOOKUP(D4371,[1]基本档案!$A$2:$B$481,2,FALSE))</f>
        <v/>
      </c>
      <c r="H4371" s="6" t="str">
        <f>IF(G4371=0,"",VLOOKUP(G4371,[1]工序单价!$B$2:$D$503,2,FALSE))</f>
        <v/>
      </c>
      <c r="I4371" s="6">
        <f>IF(G4371=0,0,VLOOKUP(G4371,[1]工序单价!$B$2:$D$503,3,FALSE))</f>
        <v>0</v>
      </c>
      <c r="K4371" s="6">
        <f t="shared" si="67"/>
        <v>0</v>
      </c>
    </row>
    <row r="4372" spans="1:11" x14ac:dyDescent="0.15">
      <c r="A4372" s="3" t="str">
        <f>IF([1]基本档案!A4372=0,"",[1]基本档案!A4372)</f>
        <v/>
      </c>
      <c r="B4372" s="3">
        <f>[1]工序单价!B4394</f>
        <v>0</v>
      </c>
      <c r="E4372" s="6" t="str">
        <f>IF(D4372=0,"",VLOOKUP(D4372,[1]基本档案!$A$2:$B$481,2,FALSE))</f>
        <v/>
      </c>
      <c r="H4372" s="6" t="str">
        <f>IF(G4372=0,"",VLOOKUP(G4372,[1]工序单价!$B$2:$D$503,2,FALSE))</f>
        <v/>
      </c>
      <c r="I4372" s="6">
        <f>IF(G4372=0,0,VLOOKUP(G4372,[1]工序单价!$B$2:$D$503,3,FALSE))</f>
        <v>0</v>
      </c>
      <c r="K4372" s="6">
        <f t="shared" si="67"/>
        <v>0</v>
      </c>
    </row>
    <row r="4373" spans="1:11" x14ac:dyDescent="0.15">
      <c r="A4373" s="3" t="str">
        <f>IF([1]基本档案!A4373=0,"",[1]基本档案!A4373)</f>
        <v/>
      </c>
      <c r="B4373" s="3">
        <f>[1]工序单价!B4395</f>
        <v>0</v>
      </c>
      <c r="E4373" s="6" t="str">
        <f>IF(D4373=0,"",VLOOKUP(D4373,[1]基本档案!$A$2:$B$481,2,FALSE))</f>
        <v/>
      </c>
      <c r="H4373" s="6" t="str">
        <f>IF(G4373=0,"",VLOOKUP(G4373,[1]工序单价!$B$2:$D$503,2,FALSE))</f>
        <v/>
      </c>
      <c r="I4373" s="6">
        <f>IF(G4373=0,0,VLOOKUP(G4373,[1]工序单价!$B$2:$D$503,3,FALSE))</f>
        <v>0</v>
      </c>
      <c r="K4373" s="6">
        <f t="shared" si="67"/>
        <v>0</v>
      </c>
    </row>
    <row r="4374" spans="1:11" x14ac:dyDescent="0.15">
      <c r="A4374" s="3" t="str">
        <f>IF([1]基本档案!A4374=0,"",[1]基本档案!A4374)</f>
        <v/>
      </c>
      <c r="B4374" s="3">
        <f>[1]工序单价!B4396</f>
        <v>0</v>
      </c>
      <c r="E4374" s="6" t="str">
        <f>IF(D4374=0,"",VLOOKUP(D4374,[1]基本档案!$A$2:$B$481,2,FALSE))</f>
        <v/>
      </c>
      <c r="H4374" s="6" t="str">
        <f>IF(G4374=0,"",VLOOKUP(G4374,[1]工序单价!$B$2:$D$503,2,FALSE))</f>
        <v/>
      </c>
      <c r="I4374" s="6">
        <f>IF(G4374=0,0,VLOOKUP(G4374,[1]工序单价!$B$2:$D$503,3,FALSE))</f>
        <v>0</v>
      </c>
      <c r="K4374" s="6">
        <f t="shared" si="67"/>
        <v>0</v>
      </c>
    </row>
    <row r="4375" spans="1:11" x14ac:dyDescent="0.15">
      <c r="A4375" s="3" t="str">
        <f>IF([1]基本档案!A4375=0,"",[1]基本档案!A4375)</f>
        <v/>
      </c>
      <c r="B4375" s="3">
        <f>[1]工序单价!B4397</f>
        <v>0</v>
      </c>
      <c r="E4375" s="6" t="str">
        <f>IF(D4375=0,"",VLOOKUP(D4375,[1]基本档案!$A$2:$B$481,2,FALSE))</f>
        <v/>
      </c>
      <c r="H4375" s="6" t="str">
        <f>IF(G4375=0,"",VLOOKUP(G4375,[1]工序单价!$B$2:$D$503,2,FALSE))</f>
        <v/>
      </c>
      <c r="I4375" s="6">
        <f>IF(G4375=0,0,VLOOKUP(G4375,[1]工序单价!$B$2:$D$503,3,FALSE))</f>
        <v>0</v>
      </c>
      <c r="K4375" s="6">
        <f t="shared" si="67"/>
        <v>0</v>
      </c>
    </row>
    <row r="4376" spans="1:11" x14ac:dyDescent="0.15">
      <c r="A4376" s="3" t="str">
        <f>IF([1]基本档案!A4376=0,"",[1]基本档案!A4376)</f>
        <v/>
      </c>
      <c r="B4376" s="3">
        <f>[1]工序单价!B4398</f>
        <v>0</v>
      </c>
      <c r="E4376" s="6" t="str">
        <f>IF(D4376=0,"",VLOOKUP(D4376,[1]基本档案!$A$2:$B$481,2,FALSE))</f>
        <v/>
      </c>
      <c r="H4376" s="6" t="str">
        <f>IF(G4376=0,"",VLOOKUP(G4376,[1]工序单价!$B$2:$D$503,2,FALSE))</f>
        <v/>
      </c>
      <c r="I4376" s="6">
        <f>IF(G4376=0,0,VLOOKUP(G4376,[1]工序单价!$B$2:$D$503,3,FALSE))</f>
        <v>0</v>
      </c>
      <c r="K4376" s="6">
        <f t="shared" si="67"/>
        <v>0</v>
      </c>
    </row>
    <row r="4377" spans="1:11" x14ac:dyDescent="0.15">
      <c r="A4377" s="3" t="str">
        <f>IF([1]基本档案!A4377=0,"",[1]基本档案!A4377)</f>
        <v/>
      </c>
      <c r="B4377" s="3">
        <f>[1]工序单价!B4399</f>
        <v>0</v>
      </c>
      <c r="E4377" s="6" t="str">
        <f>IF(D4377=0,"",VLOOKUP(D4377,[1]基本档案!$A$2:$B$481,2,FALSE))</f>
        <v/>
      </c>
      <c r="H4377" s="6" t="str">
        <f>IF(G4377=0,"",VLOOKUP(G4377,[1]工序单价!$B$2:$D$503,2,FALSE))</f>
        <v/>
      </c>
      <c r="I4377" s="6">
        <f>IF(G4377=0,0,VLOOKUP(G4377,[1]工序单价!$B$2:$D$503,3,FALSE))</f>
        <v>0</v>
      </c>
      <c r="K4377" s="6">
        <f t="shared" si="67"/>
        <v>0</v>
      </c>
    </row>
    <row r="4378" spans="1:11" x14ac:dyDescent="0.15">
      <c r="A4378" s="3" t="str">
        <f>IF([1]基本档案!A4378=0,"",[1]基本档案!A4378)</f>
        <v/>
      </c>
      <c r="B4378" s="3">
        <f>[1]工序单价!B4400</f>
        <v>0</v>
      </c>
      <c r="E4378" s="6" t="str">
        <f>IF(D4378=0,"",VLOOKUP(D4378,[1]基本档案!$A$2:$B$481,2,FALSE))</f>
        <v/>
      </c>
      <c r="H4378" s="6" t="str">
        <f>IF(G4378=0,"",VLOOKUP(G4378,[1]工序单价!$B$2:$D$503,2,FALSE))</f>
        <v/>
      </c>
      <c r="I4378" s="6">
        <f>IF(G4378=0,0,VLOOKUP(G4378,[1]工序单价!$B$2:$D$503,3,FALSE))</f>
        <v>0</v>
      </c>
      <c r="K4378" s="6">
        <f t="shared" si="67"/>
        <v>0</v>
      </c>
    </row>
    <row r="4379" spans="1:11" x14ac:dyDescent="0.15">
      <c r="A4379" s="3" t="str">
        <f>IF([1]基本档案!A4379=0,"",[1]基本档案!A4379)</f>
        <v/>
      </c>
      <c r="B4379" s="3">
        <f>[1]工序单价!B4401</f>
        <v>0</v>
      </c>
      <c r="E4379" s="6" t="str">
        <f>IF(D4379=0,"",VLOOKUP(D4379,[1]基本档案!$A$2:$B$481,2,FALSE))</f>
        <v/>
      </c>
      <c r="H4379" s="6" t="str">
        <f>IF(G4379=0,"",VLOOKUP(G4379,[1]工序单价!$B$2:$D$503,2,FALSE))</f>
        <v/>
      </c>
      <c r="I4379" s="6">
        <f>IF(G4379=0,0,VLOOKUP(G4379,[1]工序单价!$B$2:$D$503,3,FALSE))</f>
        <v>0</v>
      </c>
      <c r="K4379" s="6">
        <f t="shared" si="67"/>
        <v>0</v>
      </c>
    </row>
    <row r="4380" spans="1:11" x14ac:dyDescent="0.15">
      <c r="A4380" s="3" t="str">
        <f>IF([1]基本档案!A4380=0,"",[1]基本档案!A4380)</f>
        <v/>
      </c>
      <c r="B4380" s="3">
        <f>[1]工序单价!B4402</f>
        <v>0</v>
      </c>
      <c r="E4380" s="6" t="str">
        <f>IF(D4380=0,"",VLOOKUP(D4380,[1]基本档案!$A$2:$B$481,2,FALSE))</f>
        <v/>
      </c>
      <c r="H4380" s="6" t="str">
        <f>IF(G4380=0,"",VLOOKUP(G4380,[1]工序单价!$B$2:$D$503,2,FALSE))</f>
        <v/>
      </c>
      <c r="I4380" s="6">
        <f>IF(G4380=0,0,VLOOKUP(G4380,[1]工序单价!$B$2:$D$503,3,FALSE))</f>
        <v>0</v>
      </c>
      <c r="K4380" s="6">
        <f t="shared" si="67"/>
        <v>0</v>
      </c>
    </row>
    <row r="4381" spans="1:11" x14ac:dyDescent="0.15">
      <c r="A4381" s="3" t="str">
        <f>IF([1]基本档案!A4381=0,"",[1]基本档案!A4381)</f>
        <v/>
      </c>
      <c r="B4381" s="3">
        <f>[1]工序单价!B4403</f>
        <v>0</v>
      </c>
      <c r="E4381" s="6" t="str">
        <f>IF(D4381=0,"",VLOOKUP(D4381,[1]基本档案!$A$2:$B$481,2,FALSE))</f>
        <v/>
      </c>
      <c r="H4381" s="6" t="str">
        <f>IF(G4381=0,"",VLOOKUP(G4381,[1]工序单价!$B$2:$D$503,2,FALSE))</f>
        <v/>
      </c>
      <c r="I4381" s="6">
        <f>IF(G4381=0,0,VLOOKUP(G4381,[1]工序单价!$B$2:$D$503,3,FALSE))</f>
        <v>0</v>
      </c>
      <c r="K4381" s="6">
        <f t="shared" si="67"/>
        <v>0</v>
      </c>
    </row>
    <row r="4382" spans="1:11" x14ac:dyDescent="0.15">
      <c r="A4382" s="3" t="str">
        <f>IF([1]基本档案!A4382=0,"",[1]基本档案!A4382)</f>
        <v/>
      </c>
      <c r="B4382" s="3">
        <f>[1]工序单价!B4404</f>
        <v>0</v>
      </c>
      <c r="E4382" s="6" t="str">
        <f>IF(D4382=0,"",VLOOKUP(D4382,[1]基本档案!$A$2:$B$481,2,FALSE))</f>
        <v/>
      </c>
      <c r="H4382" s="6" t="str">
        <f>IF(G4382=0,"",VLOOKUP(G4382,[1]工序单价!$B$2:$D$503,2,FALSE))</f>
        <v/>
      </c>
      <c r="I4382" s="6">
        <f>IF(G4382=0,0,VLOOKUP(G4382,[1]工序单价!$B$2:$D$503,3,FALSE))</f>
        <v>0</v>
      </c>
      <c r="K4382" s="6">
        <f t="shared" si="67"/>
        <v>0</v>
      </c>
    </row>
    <row r="4383" spans="1:11" x14ac:dyDescent="0.15">
      <c r="A4383" s="3" t="str">
        <f>IF([1]基本档案!A4383=0,"",[1]基本档案!A4383)</f>
        <v/>
      </c>
      <c r="B4383" s="3">
        <f>[1]工序单价!B4405</f>
        <v>0</v>
      </c>
      <c r="E4383" s="6" t="str">
        <f>IF(D4383=0,"",VLOOKUP(D4383,[1]基本档案!$A$2:$B$481,2,FALSE))</f>
        <v/>
      </c>
      <c r="H4383" s="6" t="str">
        <f>IF(G4383=0,"",VLOOKUP(G4383,[1]工序单价!$B$2:$D$503,2,FALSE))</f>
        <v/>
      </c>
      <c r="I4383" s="6">
        <f>IF(G4383=0,0,VLOOKUP(G4383,[1]工序单价!$B$2:$D$503,3,FALSE))</f>
        <v>0</v>
      </c>
      <c r="K4383" s="6">
        <f t="shared" si="67"/>
        <v>0</v>
      </c>
    </row>
    <row r="4384" spans="1:11" x14ac:dyDescent="0.15">
      <c r="A4384" s="3" t="str">
        <f>IF([1]基本档案!A4384=0,"",[1]基本档案!A4384)</f>
        <v/>
      </c>
      <c r="B4384" s="3">
        <f>[1]工序单价!B4406</f>
        <v>0</v>
      </c>
      <c r="E4384" s="6" t="str">
        <f>IF(D4384=0,"",VLOOKUP(D4384,[1]基本档案!$A$2:$B$481,2,FALSE))</f>
        <v/>
      </c>
      <c r="H4384" s="6" t="str">
        <f>IF(G4384=0,"",VLOOKUP(G4384,[1]工序单价!$B$2:$D$503,2,FALSE))</f>
        <v/>
      </c>
      <c r="I4384" s="6">
        <f>IF(G4384=0,0,VLOOKUP(G4384,[1]工序单价!$B$2:$D$503,3,FALSE))</f>
        <v>0</v>
      </c>
      <c r="K4384" s="6">
        <f t="shared" si="67"/>
        <v>0</v>
      </c>
    </row>
    <row r="4385" spans="1:11" x14ac:dyDescent="0.15">
      <c r="A4385" s="3" t="str">
        <f>IF([1]基本档案!A4385=0,"",[1]基本档案!A4385)</f>
        <v/>
      </c>
      <c r="B4385" s="3">
        <f>[1]工序单价!B4407</f>
        <v>0</v>
      </c>
      <c r="E4385" s="6" t="str">
        <f>IF(D4385=0,"",VLOOKUP(D4385,[1]基本档案!$A$2:$B$481,2,FALSE))</f>
        <v/>
      </c>
      <c r="H4385" s="6" t="str">
        <f>IF(G4385=0,"",VLOOKUP(G4385,[1]工序单价!$B$2:$D$503,2,FALSE))</f>
        <v/>
      </c>
      <c r="I4385" s="6">
        <f>IF(G4385=0,0,VLOOKUP(G4385,[1]工序单价!$B$2:$D$503,3,FALSE))</f>
        <v>0</v>
      </c>
      <c r="K4385" s="6">
        <f t="shared" si="67"/>
        <v>0</v>
      </c>
    </row>
    <row r="4386" spans="1:11" x14ac:dyDescent="0.15">
      <c r="A4386" s="3" t="str">
        <f>IF([1]基本档案!A4386=0,"",[1]基本档案!A4386)</f>
        <v/>
      </c>
      <c r="B4386" s="3">
        <f>[1]工序单价!B4408</f>
        <v>0</v>
      </c>
      <c r="E4386" s="6" t="str">
        <f>IF(D4386=0,"",VLOOKUP(D4386,[1]基本档案!$A$2:$B$481,2,FALSE))</f>
        <v/>
      </c>
      <c r="H4386" s="6" t="str">
        <f>IF(G4386=0,"",VLOOKUP(G4386,[1]工序单价!$B$2:$D$503,2,FALSE))</f>
        <v/>
      </c>
      <c r="I4386" s="6">
        <f>IF(G4386=0,0,VLOOKUP(G4386,[1]工序单价!$B$2:$D$503,3,FALSE))</f>
        <v>0</v>
      </c>
      <c r="K4386" s="6">
        <f t="shared" si="67"/>
        <v>0</v>
      </c>
    </row>
    <row r="4387" spans="1:11" x14ac:dyDescent="0.15">
      <c r="A4387" s="3" t="str">
        <f>IF([1]基本档案!A4387=0,"",[1]基本档案!A4387)</f>
        <v/>
      </c>
      <c r="B4387" s="3">
        <f>[1]工序单价!B4409</f>
        <v>0</v>
      </c>
      <c r="E4387" s="6" t="str">
        <f>IF(D4387=0,"",VLOOKUP(D4387,[1]基本档案!$A$2:$B$481,2,FALSE))</f>
        <v/>
      </c>
      <c r="H4387" s="6" t="str">
        <f>IF(G4387=0,"",VLOOKUP(G4387,[1]工序单价!$B$2:$D$503,2,FALSE))</f>
        <v/>
      </c>
      <c r="I4387" s="6">
        <f>IF(G4387=0,0,VLOOKUP(G4387,[1]工序单价!$B$2:$D$503,3,FALSE))</f>
        <v>0</v>
      </c>
      <c r="K4387" s="6">
        <f t="shared" si="67"/>
        <v>0</v>
      </c>
    </row>
    <row r="4388" spans="1:11" x14ac:dyDescent="0.15">
      <c r="A4388" s="3" t="str">
        <f>IF([1]基本档案!A4388=0,"",[1]基本档案!A4388)</f>
        <v/>
      </c>
      <c r="B4388" s="3">
        <f>[1]工序单价!B4410</f>
        <v>0</v>
      </c>
      <c r="E4388" s="6" t="str">
        <f>IF(D4388=0,"",VLOOKUP(D4388,[1]基本档案!$A$2:$B$481,2,FALSE))</f>
        <v/>
      </c>
      <c r="H4388" s="6" t="str">
        <f>IF(G4388=0,"",VLOOKUP(G4388,[1]工序单价!$B$2:$D$503,2,FALSE))</f>
        <v/>
      </c>
      <c r="I4388" s="6">
        <f>IF(G4388=0,0,VLOOKUP(G4388,[1]工序单价!$B$2:$D$503,3,FALSE))</f>
        <v>0</v>
      </c>
      <c r="K4388" s="6">
        <f t="shared" si="67"/>
        <v>0</v>
      </c>
    </row>
    <row r="4389" spans="1:11" x14ac:dyDescent="0.15">
      <c r="A4389" s="3" t="str">
        <f>IF([1]基本档案!A4389=0,"",[1]基本档案!A4389)</f>
        <v/>
      </c>
      <c r="B4389" s="3">
        <f>[1]工序单价!B4411</f>
        <v>0</v>
      </c>
      <c r="E4389" s="6" t="str">
        <f>IF(D4389=0,"",VLOOKUP(D4389,[1]基本档案!$A$2:$B$481,2,FALSE))</f>
        <v/>
      </c>
      <c r="H4389" s="6" t="str">
        <f>IF(G4389=0,"",VLOOKUP(G4389,[1]工序单价!$B$2:$D$503,2,FALSE))</f>
        <v/>
      </c>
      <c r="I4389" s="6">
        <f>IF(G4389=0,0,VLOOKUP(G4389,[1]工序单价!$B$2:$D$503,3,FALSE))</f>
        <v>0</v>
      </c>
      <c r="K4389" s="6">
        <f t="shared" si="67"/>
        <v>0</v>
      </c>
    </row>
    <row r="4390" spans="1:11" x14ac:dyDescent="0.15">
      <c r="A4390" s="3" t="str">
        <f>IF([1]基本档案!A4390=0,"",[1]基本档案!A4390)</f>
        <v/>
      </c>
      <c r="B4390" s="3">
        <f>[1]工序单价!B4412</f>
        <v>0</v>
      </c>
      <c r="E4390" s="6" t="str">
        <f>IF(D4390=0,"",VLOOKUP(D4390,[1]基本档案!$A$2:$B$481,2,FALSE))</f>
        <v/>
      </c>
      <c r="H4390" s="6" t="str">
        <f>IF(G4390=0,"",VLOOKUP(G4390,[1]工序单价!$B$2:$D$503,2,FALSE))</f>
        <v/>
      </c>
      <c r="I4390" s="6">
        <f>IF(G4390=0,0,VLOOKUP(G4390,[1]工序单价!$B$2:$D$503,3,FALSE))</f>
        <v>0</v>
      </c>
      <c r="K4390" s="6">
        <f t="shared" si="67"/>
        <v>0</v>
      </c>
    </row>
    <row r="4391" spans="1:11" x14ac:dyDescent="0.15">
      <c r="A4391" s="3" t="str">
        <f>IF([1]基本档案!A4391=0,"",[1]基本档案!A4391)</f>
        <v/>
      </c>
      <c r="B4391" s="3">
        <f>[1]工序单价!B4413</f>
        <v>0</v>
      </c>
      <c r="E4391" s="6" t="str">
        <f>IF(D4391=0,"",VLOOKUP(D4391,[1]基本档案!$A$2:$B$481,2,FALSE))</f>
        <v/>
      </c>
      <c r="H4391" s="6" t="str">
        <f>IF(G4391=0,"",VLOOKUP(G4391,[1]工序单价!$B$2:$D$503,2,FALSE))</f>
        <v/>
      </c>
      <c r="I4391" s="6">
        <f>IF(G4391=0,0,VLOOKUP(G4391,[1]工序单价!$B$2:$D$503,3,FALSE))</f>
        <v>0</v>
      </c>
      <c r="K4391" s="6">
        <f t="shared" si="67"/>
        <v>0</v>
      </c>
    </row>
    <row r="4392" spans="1:11" x14ac:dyDescent="0.15">
      <c r="A4392" s="3" t="str">
        <f>IF([1]基本档案!A4392=0,"",[1]基本档案!A4392)</f>
        <v/>
      </c>
      <c r="B4392" s="3">
        <f>[1]工序单价!B4414</f>
        <v>0</v>
      </c>
      <c r="E4392" s="6" t="str">
        <f>IF(D4392=0,"",VLOOKUP(D4392,[1]基本档案!$A$2:$B$481,2,FALSE))</f>
        <v/>
      </c>
      <c r="H4392" s="6" t="str">
        <f>IF(G4392=0,"",VLOOKUP(G4392,[1]工序单价!$B$2:$D$503,2,FALSE))</f>
        <v/>
      </c>
      <c r="I4392" s="6">
        <f>IF(G4392=0,0,VLOOKUP(G4392,[1]工序单价!$B$2:$D$503,3,FALSE))</f>
        <v>0</v>
      </c>
      <c r="K4392" s="6">
        <f t="shared" si="67"/>
        <v>0</v>
      </c>
    </row>
    <row r="4393" spans="1:11" x14ac:dyDescent="0.15">
      <c r="A4393" s="3" t="str">
        <f>IF([1]基本档案!A4393=0,"",[1]基本档案!A4393)</f>
        <v/>
      </c>
      <c r="B4393" s="3">
        <f>[1]工序单价!B4415</f>
        <v>0</v>
      </c>
      <c r="E4393" s="6" t="str">
        <f>IF(D4393=0,"",VLOOKUP(D4393,[1]基本档案!$A$2:$B$481,2,FALSE))</f>
        <v/>
      </c>
      <c r="H4393" s="6" t="str">
        <f>IF(G4393=0,"",VLOOKUP(G4393,[1]工序单价!$B$2:$D$503,2,FALSE))</f>
        <v/>
      </c>
      <c r="I4393" s="6">
        <f>IF(G4393=0,0,VLOOKUP(G4393,[1]工序单价!$B$2:$D$503,3,FALSE))</f>
        <v>0</v>
      </c>
      <c r="K4393" s="6">
        <f t="shared" si="67"/>
        <v>0</v>
      </c>
    </row>
    <row r="4394" spans="1:11" x14ac:dyDescent="0.15">
      <c r="A4394" s="3" t="str">
        <f>IF([1]基本档案!A4394=0,"",[1]基本档案!A4394)</f>
        <v/>
      </c>
      <c r="B4394" s="3">
        <f>[1]工序单价!B4416</f>
        <v>0</v>
      </c>
      <c r="E4394" s="6" t="str">
        <f>IF(D4394=0,"",VLOOKUP(D4394,[1]基本档案!$A$2:$B$481,2,FALSE))</f>
        <v/>
      </c>
      <c r="H4394" s="6" t="str">
        <f>IF(G4394=0,"",VLOOKUP(G4394,[1]工序单价!$B$2:$D$503,2,FALSE))</f>
        <v/>
      </c>
      <c r="I4394" s="6">
        <f>IF(G4394=0,0,VLOOKUP(G4394,[1]工序单价!$B$2:$D$503,3,FALSE))</f>
        <v>0</v>
      </c>
      <c r="K4394" s="6">
        <f t="shared" si="67"/>
        <v>0</v>
      </c>
    </row>
    <row r="4395" spans="1:11" x14ac:dyDescent="0.15">
      <c r="A4395" s="3" t="str">
        <f>IF([1]基本档案!A4395=0,"",[1]基本档案!A4395)</f>
        <v/>
      </c>
      <c r="B4395" s="3">
        <f>[1]工序单价!B4417</f>
        <v>0</v>
      </c>
      <c r="E4395" s="6" t="str">
        <f>IF(D4395=0,"",VLOOKUP(D4395,[1]基本档案!$A$2:$B$481,2,FALSE))</f>
        <v/>
      </c>
      <c r="H4395" s="6" t="str">
        <f>IF(G4395=0,"",VLOOKUP(G4395,[1]工序单价!$B$2:$D$503,2,FALSE))</f>
        <v/>
      </c>
      <c r="I4395" s="6">
        <f>IF(G4395=0,0,VLOOKUP(G4395,[1]工序单价!$B$2:$D$503,3,FALSE))</f>
        <v>0</v>
      </c>
      <c r="K4395" s="6">
        <f t="shared" si="67"/>
        <v>0</v>
      </c>
    </row>
    <row r="4396" spans="1:11" x14ac:dyDescent="0.15">
      <c r="A4396" s="3" t="str">
        <f>IF([1]基本档案!A4396=0,"",[1]基本档案!A4396)</f>
        <v/>
      </c>
      <c r="B4396" s="3">
        <f>[1]工序单价!B4418</f>
        <v>0</v>
      </c>
      <c r="E4396" s="6" t="str">
        <f>IF(D4396=0,"",VLOOKUP(D4396,[1]基本档案!$A$2:$B$481,2,FALSE))</f>
        <v/>
      </c>
      <c r="H4396" s="6" t="str">
        <f>IF(G4396=0,"",VLOOKUP(G4396,[1]工序单价!$B$2:$D$503,2,FALSE))</f>
        <v/>
      </c>
      <c r="I4396" s="6">
        <f>IF(G4396=0,0,VLOOKUP(G4396,[1]工序单价!$B$2:$D$503,3,FALSE))</f>
        <v>0</v>
      </c>
      <c r="K4396" s="6">
        <f t="shared" si="67"/>
        <v>0</v>
      </c>
    </row>
    <row r="4397" spans="1:11" x14ac:dyDescent="0.15">
      <c r="A4397" s="3" t="str">
        <f>IF([1]基本档案!A4397=0,"",[1]基本档案!A4397)</f>
        <v/>
      </c>
      <c r="B4397" s="3">
        <f>[1]工序单价!B4419</f>
        <v>0</v>
      </c>
      <c r="E4397" s="6" t="str">
        <f>IF(D4397=0,"",VLOOKUP(D4397,[1]基本档案!$A$2:$B$481,2,FALSE))</f>
        <v/>
      </c>
      <c r="H4397" s="6" t="str">
        <f>IF(G4397=0,"",VLOOKUP(G4397,[1]工序单价!$B$2:$D$503,2,FALSE))</f>
        <v/>
      </c>
      <c r="I4397" s="6">
        <f>IF(G4397=0,0,VLOOKUP(G4397,[1]工序单价!$B$2:$D$503,3,FALSE))</f>
        <v>0</v>
      </c>
      <c r="K4397" s="6">
        <f t="shared" si="67"/>
        <v>0</v>
      </c>
    </row>
    <row r="4398" spans="1:11" x14ac:dyDescent="0.15">
      <c r="A4398" s="3" t="str">
        <f>IF([1]基本档案!A4398=0,"",[1]基本档案!A4398)</f>
        <v/>
      </c>
      <c r="B4398" s="3">
        <f>[1]工序单价!B4420</f>
        <v>0</v>
      </c>
      <c r="E4398" s="6" t="str">
        <f>IF(D4398=0,"",VLOOKUP(D4398,[1]基本档案!$A$2:$B$481,2,FALSE))</f>
        <v/>
      </c>
      <c r="H4398" s="6" t="str">
        <f>IF(G4398=0,"",VLOOKUP(G4398,[1]工序单价!$B$2:$D$503,2,FALSE))</f>
        <v/>
      </c>
      <c r="I4398" s="6">
        <f>IF(G4398=0,0,VLOOKUP(G4398,[1]工序单价!$B$2:$D$503,3,FALSE))</f>
        <v>0</v>
      </c>
      <c r="K4398" s="6">
        <f t="shared" si="67"/>
        <v>0</v>
      </c>
    </row>
    <row r="4399" spans="1:11" x14ac:dyDescent="0.15">
      <c r="A4399" s="3" t="str">
        <f>IF([1]基本档案!A4399=0,"",[1]基本档案!A4399)</f>
        <v/>
      </c>
      <c r="B4399" s="3">
        <f>[1]工序单价!B4421</f>
        <v>0</v>
      </c>
      <c r="E4399" s="6" t="str">
        <f>IF(D4399=0,"",VLOOKUP(D4399,[1]基本档案!$A$2:$B$481,2,FALSE))</f>
        <v/>
      </c>
      <c r="H4399" s="6" t="str">
        <f>IF(G4399=0,"",VLOOKUP(G4399,[1]工序单价!$B$2:$D$503,2,FALSE))</f>
        <v/>
      </c>
      <c r="I4399" s="6">
        <f>IF(G4399=0,0,VLOOKUP(G4399,[1]工序单价!$B$2:$D$503,3,FALSE))</f>
        <v>0</v>
      </c>
      <c r="K4399" s="6">
        <f t="shared" si="67"/>
        <v>0</v>
      </c>
    </row>
    <row r="4400" spans="1:11" x14ac:dyDescent="0.15">
      <c r="A4400" s="3" t="str">
        <f>IF([1]基本档案!A4400=0,"",[1]基本档案!A4400)</f>
        <v/>
      </c>
      <c r="B4400" s="3">
        <f>[1]工序单价!B4422</f>
        <v>0</v>
      </c>
      <c r="E4400" s="6" t="str">
        <f>IF(D4400=0,"",VLOOKUP(D4400,[1]基本档案!$A$2:$B$481,2,FALSE))</f>
        <v/>
      </c>
      <c r="H4400" s="6" t="str">
        <f>IF(G4400=0,"",VLOOKUP(G4400,[1]工序单价!$B$2:$D$503,2,FALSE))</f>
        <v/>
      </c>
      <c r="I4400" s="6">
        <f>IF(G4400=0,0,VLOOKUP(G4400,[1]工序单价!$B$2:$D$503,3,FALSE))</f>
        <v>0</v>
      </c>
      <c r="K4400" s="6">
        <f t="shared" si="67"/>
        <v>0</v>
      </c>
    </row>
    <row r="4401" spans="1:11" x14ac:dyDescent="0.15">
      <c r="A4401" s="3" t="str">
        <f>IF([1]基本档案!A4401=0,"",[1]基本档案!A4401)</f>
        <v/>
      </c>
      <c r="B4401" s="3">
        <f>[1]工序单价!B4423</f>
        <v>0</v>
      </c>
      <c r="E4401" s="6" t="str">
        <f>IF(D4401=0,"",VLOOKUP(D4401,[1]基本档案!$A$2:$B$481,2,FALSE))</f>
        <v/>
      </c>
      <c r="H4401" s="6" t="str">
        <f>IF(G4401=0,"",VLOOKUP(G4401,[1]工序单价!$B$2:$D$503,2,FALSE))</f>
        <v/>
      </c>
      <c r="I4401" s="6">
        <f>IF(G4401=0,0,VLOOKUP(G4401,[1]工序单价!$B$2:$D$503,3,FALSE))</f>
        <v>0</v>
      </c>
      <c r="K4401" s="6">
        <f t="shared" si="67"/>
        <v>0</v>
      </c>
    </row>
    <row r="4402" spans="1:11" x14ac:dyDescent="0.15">
      <c r="A4402" s="3" t="str">
        <f>IF([1]基本档案!A4402=0,"",[1]基本档案!A4402)</f>
        <v/>
      </c>
      <c r="B4402" s="3">
        <f>[1]工序单价!B4424</f>
        <v>0</v>
      </c>
      <c r="E4402" s="6" t="str">
        <f>IF(D4402=0,"",VLOOKUP(D4402,[1]基本档案!$A$2:$B$481,2,FALSE))</f>
        <v/>
      </c>
      <c r="H4402" s="6" t="str">
        <f>IF(G4402=0,"",VLOOKUP(G4402,[1]工序单价!$B$2:$D$503,2,FALSE))</f>
        <v/>
      </c>
      <c r="I4402" s="6">
        <f>IF(G4402=0,0,VLOOKUP(G4402,[1]工序单价!$B$2:$D$503,3,FALSE))</f>
        <v>0</v>
      </c>
      <c r="K4402" s="6">
        <f t="shared" si="67"/>
        <v>0</v>
      </c>
    </row>
    <row r="4403" spans="1:11" x14ac:dyDescent="0.15">
      <c r="A4403" s="3" t="str">
        <f>IF([1]基本档案!A4403=0,"",[1]基本档案!A4403)</f>
        <v/>
      </c>
      <c r="B4403" s="3">
        <f>[1]工序单价!B4425</f>
        <v>0</v>
      </c>
      <c r="E4403" s="6" t="str">
        <f>IF(D4403=0,"",VLOOKUP(D4403,[1]基本档案!$A$2:$B$481,2,FALSE))</f>
        <v/>
      </c>
      <c r="H4403" s="6" t="str">
        <f>IF(G4403=0,"",VLOOKUP(G4403,[1]工序单价!$B$2:$D$503,2,FALSE))</f>
        <v/>
      </c>
      <c r="I4403" s="6">
        <f>IF(G4403=0,0,VLOOKUP(G4403,[1]工序单价!$B$2:$D$503,3,FALSE))</f>
        <v>0</v>
      </c>
      <c r="K4403" s="6">
        <f t="shared" si="67"/>
        <v>0</v>
      </c>
    </row>
    <row r="4404" spans="1:11" x14ac:dyDescent="0.15">
      <c r="A4404" s="3" t="str">
        <f>IF([1]基本档案!A4404=0,"",[1]基本档案!A4404)</f>
        <v/>
      </c>
      <c r="B4404" s="3">
        <f>[1]工序单价!B4426</f>
        <v>0</v>
      </c>
      <c r="E4404" s="6" t="str">
        <f>IF(D4404=0,"",VLOOKUP(D4404,[1]基本档案!$A$2:$B$481,2,FALSE))</f>
        <v/>
      </c>
      <c r="H4404" s="6" t="str">
        <f>IF(G4404=0,"",VLOOKUP(G4404,[1]工序单价!$B$2:$D$503,2,FALSE))</f>
        <v/>
      </c>
      <c r="I4404" s="6">
        <f>IF(G4404=0,0,VLOOKUP(G4404,[1]工序单价!$B$2:$D$503,3,FALSE))</f>
        <v>0</v>
      </c>
      <c r="K4404" s="6">
        <f t="shared" si="67"/>
        <v>0</v>
      </c>
    </row>
    <row r="4405" spans="1:11" x14ac:dyDescent="0.15">
      <c r="A4405" s="3" t="str">
        <f>IF([1]基本档案!A4405=0,"",[1]基本档案!A4405)</f>
        <v/>
      </c>
      <c r="B4405" s="3">
        <f>[1]工序单价!B4427</f>
        <v>0</v>
      </c>
      <c r="E4405" s="6" t="str">
        <f>IF(D4405=0,"",VLOOKUP(D4405,[1]基本档案!$A$2:$B$481,2,FALSE))</f>
        <v/>
      </c>
      <c r="H4405" s="6" t="str">
        <f>IF(G4405=0,"",VLOOKUP(G4405,[1]工序单价!$B$2:$D$503,2,FALSE))</f>
        <v/>
      </c>
      <c r="I4405" s="6">
        <f>IF(G4405=0,0,VLOOKUP(G4405,[1]工序单价!$B$2:$D$503,3,FALSE))</f>
        <v>0</v>
      </c>
      <c r="K4405" s="6">
        <f t="shared" si="67"/>
        <v>0</v>
      </c>
    </row>
    <row r="4406" spans="1:11" x14ac:dyDescent="0.15">
      <c r="A4406" s="3" t="str">
        <f>IF([1]基本档案!A4406=0,"",[1]基本档案!A4406)</f>
        <v/>
      </c>
      <c r="B4406" s="3">
        <f>[1]工序单价!B4428</f>
        <v>0</v>
      </c>
      <c r="E4406" s="6" t="str">
        <f>IF(D4406=0,"",VLOOKUP(D4406,[1]基本档案!$A$2:$B$481,2,FALSE))</f>
        <v/>
      </c>
      <c r="H4406" s="6" t="str">
        <f>IF(G4406=0,"",VLOOKUP(G4406,[1]工序单价!$B$2:$D$503,2,FALSE))</f>
        <v/>
      </c>
      <c r="I4406" s="6">
        <f>IF(G4406=0,0,VLOOKUP(G4406,[1]工序单价!$B$2:$D$503,3,FALSE))</f>
        <v>0</v>
      </c>
      <c r="K4406" s="6">
        <f t="shared" si="67"/>
        <v>0</v>
      </c>
    </row>
    <row r="4407" spans="1:11" x14ac:dyDescent="0.15">
      <c r="A4407" s="3" t="str">
        <f>IF([1]基本档案!A4407=0,"",[1]基本档案!A4407)</f>
        <v/>
      </c>
      <c r="B4407" s="3">
        <f>[1]工序单价!B4429</f>
        <v>0</v>
      </c>
      <c r="E4407" s="6" t="str">
        <f>IF(D4407=0,"",VLOOKUP(D4407,[1]基本档案!$A$2:$B$481,2,FALSE))</f>
        <v/>
      </c>
      <c r="H4407" s="6" t="str">
        <f>IF(G4407=0,"",VLOOKUP(G4407,[1]工序单价!$B$2:$D$503,2,FALSE))</f>
        <v/>
      </c>
      <c r="I4407" s="6">
        <f>IF(G4407=0,0,VLOOKUP(G4407,[1]工序单价!$B$2:$D$503,3,FALSE))</f>
        <v>0</v>
      </c>
      <c r="K4407" s="6">
        <f t="shared" si="67"/>
        <v>0</v>
      </c>
    </row>
    <row r="4408" spans="1:11" x14ac:dyDescent="0.15">
      <c r="A4408" s="3" t="str">
        <f>IF([1]基本档案!A4408=0,"",[1]基本档案!A4408)</f>
        <v/>
      </c>
      <c r="B4408" s="3">
        <f>[1]工序单价!B4430</f>
        <v>0</v>
      </c>
      <c r="E4408" s="6" t="str">
        <f>IF(D4408=0,"",VLOOKUP(D4408,[1]基本档案!$A$2:$B$481,2,FALSE))</f>
        <v/>
      </c>
      <c r="H4408" s="6" t="str">
        <f>IF(G4408=0,"",VLOOKUP(G4408,[1]工序单价!$B$2:$D$503,2,FALSE))</f>
        <v/>
      </c>
      <c r="I4408" s="6">
        <f>IF(G4408=0,0,VLOOKUP(G4408,[1]工序单价!$B$2:$D$503,3,FALSE))</f>
        <v>0</v>
      </c>
      <c r="K4408" s="6">
        <f t="shared" si="67"/>
        <v>0</v>
      </c>
    </row>
    <row r="4409" spans="1:11" x14ac:dyDescent="0.15">
      <c r="A4409" s="3" t="str">
        <f>IF([1]基本档案!A4409=0,"",[1]基本档案!A4409)</f>
        <v/>
      </c>
      <c r="B4409" s="3">
        <f>[1]工序单价!B4431</f>
        <v>0</v>
      </c>
      <c r="E4409" s="6" t="str">
        <f>IF(D4409=0,"",VLOOKUP(D4409,[1]基本档案!$A$2:$B$481,2,FALSE))</f>
        <v/>
      </c>
      <c r="H4409" s="6" t="str">
        <f>IF(G4409=0,"",VLOOKUP(G4409,[1]工序单价!$B$2:$D$503,2,FALSE))</f>
        <v/>
      </c>
      <c r="I4409" s="6">
        <f>IF(G4409=0,0,VLOOKUP(G4409,[1]工序单价!$B$2:$D$503,3,FALSE))</f>
        <v>0</v>
      </c>
      <c r="K4409" s="6">
        <f t="shared" si="67"/>
        <v>0</v>
      </c>
    </row>
    <row r="4410" spans="1:11" x14ac:dyDescent="0.15">
      <c r="A4410" s="3" t="str">
        <f>IF([1]基本档案!A4410=0,"",[1]基本档案!A4410)</f>
        <v/>
      </c>
      <c r="B4410" s="3">
        <f>[1]工序单价!B4432</f>
        <v>0</v>
      </c>
      <c r="E4410" s="6" t="str">
        <f>IF(D4410=0,"",VLOOKUP(D4410,[1]基本档案!$A$2:$B$481,2,FALSE))</f>
        <v/>
      </c>
      <c r="H4410" s="6" t="str">
        <f>IF(G4410=0,"",VLOOKUP(G4410,[1]工序单价!$B$2:$D$503,2,FALSE))</f>
        <v/>
      </c>
      <c r="I4410" s="6">
        <f>IF(G4410=0,0,VLOOKUP(G4410,[1]工序单价!$B$2:$D$503,3,FALSE))</f>
        <v>0</v>
      </c>
      <c r="K4410" s="6">
        <f t="shared" si="67"/>
        <v>0</v>
      </c>
    </row>
    <row r="4411" spans="1:11" x14ac:dyDescent="0.15">
      <c r="A4411" s="3" t="str">
        <f>IF([1]基本档案!A4411=0,"",[1]基本档案!A4411)</f>
        <v/>
      </c>
      <c r="B4411" s="3">
        <f>[1]工序单价!B4433</f>
        <v>0</v>
      </c>
      <c r="E4411" s="6" t="str">
        <f>IF(D4411=0,"",VLOOKUP(D4411,[1]基本档案!$A$2:$B$481,2,FALSE))</f>
        <v/>
      </c>
      <c r="H4411" s="6" t="str">
        <f>IF(G4411=0,"",VLOOKUP(G4411,[1]工序单价!$B$2:$D$503,2,FALSE))</f>
        <v/>
      </c>
      <c r="I4411" s="6">
        <f>IF(G4411=0,0,VLOOKUP(G4411,[1]工序单价!$B$2:$D$503,3,FALSE))</f>
        <v>0</v>
      </c>
      <c r="K4411" s="6">
        <f t="shared" si="67"/>
        <v>0</v>
      </c>
    </row>
    <row r="4412" spans="1:11" x14ac:dyDescent="0.15">
      <c r="A4412" s="3" t="str">
        <f>IF([1]基本档案!A4412=0,"",[1]基本档案!A4412)</f>
        <v/>
      </c>
      <c r="B4412" s="3">
        <f>[1]工序单价!B4434</f>
        <v>0</v>
      </c>
      <c r="E4412" s="6" t="str">
        <f>IF(D4412=0,"",VLOOKUP(D4412,[1]基本档案!$A$2:$B$481,2,FALSE))</f>
        <v/>
      </c>
      <c r="H4412" s="6" t="str">
        <f>IF(G4412=0,"",VLOOKUP(G4412,[1]工序单价!$B$2:$D$503,2,FALSE))</f>
        <v/>
      </c>
      <c r="I4412" s="6">
        <f>IF(G4412=0,0,VLOOKUP(G4412,[1]工序单价!$B$2:$D$503,3,FALSE))</f>
        <v>0</v>
      </c>
      <c r="K4412" s="6">
        <f t="shared" si="67"/>
        <v>0</v>
      </c>
    </row>
    <row r="4413" spans="1:11" x14ac:dyDescent="0.15">
      <c r="A4413" s="3" t="str">
        <f>IF([1]基本档案!A4413=0,"",[1]基本档案!A4413)</f>
        <v/>
      </c>
      <c r="B4413" s="3">
        <f>[1]工序单价!B4435</f>
        <v>0</v>
      </c>
      <c r="E4413" s="6" t="str">
        <f>IF(D4413=0,"",VLOOKUP(D4413,[1]基本档案!$A$2:$B$481,2,FALSE))</f>
        <v/>
      </c>
      <c r="H4413" s="6" t="str">
        <f>IF(G4413=0,"",VLOOKUP(G4413,[1]工序单价!$B$2:$D$503,2,FALSE))</f>
        <v/>
      </c>
      <c r="I4413" s="6">
        <f>IF(G4413=0,0,VLOOKUP(G4413,[1]工序单价!$B$2:$D$503,3,FALSE))</f>
        <v>0</v>
      </c>
      <c r="K4413" s="6">
        <f t="shared" si="67"/>
        <v>0</v>
      </c>
    </row>
    <row r="4414" spans="1:11" x14ac:dyDescent="0.15">
      <c r="A4414" s="3" t="str">
        <f>IF([1]基本档案!A4414=0,"",[1]基本档案!A4414)</f>
        <v/>
      </c>
      <c r="B4414" s="3">
        <f>[1]工序单价!B4436</f>
        <v>0</v>
      </c>
      <c r="E4414" s="6" t="str">
        <f>IF(D4414=0,"",VLOOKUP(D4414,[1]基本档案!$A$2:$B$481,2,FALSE))</f>
        <v/>
      </c>
      <c r="H4414" s="6" t="str">
        <f>IF(G4414=0,"",VLOOKUP(G4414,[1]工序单价!$B$2:$D$503,2,FALSE))</f>
        <v/>
      </c>
      <c r="I4414" s="6">
        <f>IF(G4414=0,0,VLOOKUP(G4414,[1]工序单价!$B$2:$D$503,3,FALSE))</f>
        <v>0</v>
      </c>
      <c r="K4414" s="6">
        <f t="shared" si="67"/>
        <v>0</v>
      </c>
    </row>
    <row r="4415" spans="1:11" x14ac:dyDescent="0.15">
      <c r="A4415" s="3" t="str">
        <f>IF([1]基本档案!A4415=0,"",[1]基本档案!A4415)</f>
        <v/>
      </c>
      <c r="B4415" s="3">
        <f>[1]工序单价!B4437</f>
        <v>0</v>
      </c>
      <c r="E4415" s="6" t="str">
        <f>IF(D4415=0,"",VLOOKUP(D4415,[1]基本档案!$A$2:$B$481,2,FALSE))</f>
        <v/>
      </c>
      <c r="H4415" s="6" t="str">
        <f>IF(G4415=0,"",VLOOKUP(G4415,[1]工序单价!$B$2:$D$503,2,FALSE))</f>
        <v/>
      </c>
      <c r="I4415" s="6">
        <f>IF(G4415=0,0,VLOOKUP(G4415,[1]工序单价!$B$2:$D$503,3,FALSE))</f>
        <v>0</v>
      </c>
      <c r="K4415" s="6">
        <f t="shared" si="67"/>
        <v>0</v>
      </c>
    </row>
    <row r="4416" spans="1:11" x14ac:dyDescent="0.15">
      <c r="A4416" s="3" t="str">
        <f>IF([1]基本档案!A4416=0,"",[1]基本档案!A4416)</f>
        <v/>
      </c>
      <c r="B4416" s="3">
        <f>[1]工序单价!B4438</f>
        <v>0</v>
      </c>
      <c r="E4416" s="6" t="str">
        <f>IF(D4416=0,"",VLOOKUP(D4416,[1]基本档案!$A$2:$B$481,2,FALSE))</f>
        <v/>
      </c>
      <c r="H4416" s="6" t="str">
        <f>IF(G4416=0,"",VLOOKUP(G4416,[1]工序单价!$B$2:$D$503,2,FALSE))</f>
        <v/>
      </c>
      <c r="I4416" s="6">
        <f>IF(G4416=0,0,VLOOKUP(G4416,[1]工序单价!$B$2:$D$503,3,FALSE))</f>
        <v>0</v>
      </c>
      <c r="K4416" s="6">
        <f t="shared" si="67"/>
        <v>0</v>
      </c>
    </row>
    <row r="4417" spans="1:11" x14ac:dyDescent="0.15">
      <c r="A4417" s="3" t="str">
        <f>IF([1]基本档案!A4417=0,"",[1]基本档案!A4417)</f>
        <v/>
      </c>
      <c r="B4417" s="3">
        <f>[1]工序单价!B4439</f>
        <v>0</v>
      </c>
      <c r="E4417" s="6" t="str">
        <f>IF(D4417=0,"",VLOOKUP(D4417,[1]基本档案!$A$2:$B$481,2,FALSE))</f>
        <v/>
      </c>
      <c r="H4417" s="6" t="str">
        <f>IF(G4417=0,"",VLOOKUP(G4417,[1]工序单价!$B$2:$D$503,2,FALSE))</f>
        <v/>
      </c>
      <c r="I4417" s="6">
        <f>IF(G4417=0,0,VLOOKUP(G4417,[1]工序单价!$B$2:$D$503,3,FALSE))</f>
        <v>0</v>
      </c>
      <c r="K4417" s="6">
        <f t="shared" si="67"/>
        <v>0</v>
      </c>
    </row>
    <row r="4418" spans="1:11" x14ac:dyDescent="0.15">
      <c r="A4418" s="3" t="str">
        <f>IF([1]基本档案!A4418=0,"",[1]基本档案!A4418)</f>
        <v/>
      </c>
      <c r="B4418" s="3">
        <f>[1]工序单价!B4440</f>
        <v>0</v>
      </c>
      <c r="E4418" s="6" t="str">
        <f>IF(D4418=0,"",VLOOKUP(D4418,[1]基本档案!$A$2:$B$481,2,FALSE))</f>
        <v/>
      </c>
      <c r="H4418" s="6" t="str">
        <f>IF(G4418=0,"",VLOOKUP(G4418,[1]工序单价!$B$2:$D$503,2,FALSE))</f>
        <v/>
      </c>
      <c r="I4418" s="6">
        <f>IF(G4418=0,0,VLOOKUP(G4418,[1]工序单价!$B$2:$D$503,3,FALSE))</f>
        <v>0</v>
      </c>
      <c r="K4418" s="6">
        <f t="shared" ref="K4418:K4481" si="68">I4418*J4418</f>
        <v>0</v>
      </c>
    </row>
    <row r="4419" spans="1:11" x14ac:dyDescent="0.15">
      <c r="A4419" s="3" t="str">
        <f>IF([1]基本档案!A4419=0,"",[1]基本档案!A4419)</f>
        <v/>
      </c>
      <c r="B4419" s="3">
        <f>[1]工序单价!B4441</f>
        <v>0</v>
      </c>
      <c r="E4419" s="6" t="str">
        <f>IF(D4419=0,"",VLOOKUP(D4419,[1]基本档案!$A$2:$B$481,2,FALSE))</f>
        <v/>
      </c>
      <c r="H4419" s="6" t="str">
        <f>IF(G4419=0,"",VLOOKUP(G4419,[1]工序单价!$B$2:$D$503,2,FALSE))</f>
        <v/>
      </c>
      <c r="I4419" s="6">
        <f>IF(G4419=0,0,VLOOKUP(G4419,[1]工序单价!$B$2:$D$503,3,FALSE))</f>
        <v>0</v>
      </c>
      <c r="K4419" s="6">
        <f t="shared" si="68"/>
        <v>0</v>
      </c>
    </row>
    <row r="4420" spans="1:11" x14ac:dyDescent="0.15">
      <c r="A4420" s="3" t="str">
        <f>IF([1]基本档案!A4420=0,"",[1]基本档案!A4420)</f>
        <v/>
      </c>
      <c r="B4420" s="3">
        <f>[1]工序单价!B4442</f>
        <v>0</v>
      </c>
      <c r="E4420" s="6" t="str">
        <f>IF(D4420=0,"",VLOOKUP(D4420,[1]基本档案!$A$2:$B$481,2,FALSE))</f>
        <v/>
      </c>
      <c r="H4420" s="6" t="str">
        <f>IF(G4420=0,"",VLOOKUP(G4420,[1]工序单价!$B$2:$D$503,2,FALSE))</f>
        <v/>
      </c>
      <c r="I4420" s="6">
        <f>IF(G4420=0,0,VLOOKUP(G4420,[1]工序单价!$B$2:$D$503,3,FALSE))</f>
        <v>0</v>
      </c>
      <c r="K4420" s="6">
        <f t="shared" si="68"/>
        <v>0</v>
      </c>
    </row>
    <row r="4421" spans="1:11" x14ac:dyDescent="0.15">
      <c r="A4421" s="3" t="str">
        <f>IF([1]基本档案!A4421=0,"",[1]基本档案!A4421)</f>
        <v/>
      </c>
      <c r="B4421" s="3">
        <f>[1]工序单价!B4443</f>
        <v>0</v>
      </c>
      <c r="E4421" s="6" t="str">
        <f>IF(D4421=0,"",VLOOKUP(D4421,[1]基本档案!$A$2:$B$481,2,FALSE))</f>
        <v/>
      </c>
      <c r="H4421" s="6" t="str">
        <f>IF(G4421=0,"",VLOOKUP(G4421,[1]工序单价!$B$2:$D$503,2,FALSE))</f>
        <v/>
      </c>
      <c r="I4421" s="6">
        <f>IF(G4421=0,0,VLOOKUP(G4421,[1]工序单价!$B$2:$D$503,3,FALSE))</f>
        <v>0</v>
      </c>
      <c r="K4421" s="6">
        <f t="shared" si="68"/>
        <v>0</v>
      </c>
    </row>
    <row r="4422" spans="1:11" x14ac:dyDescent="0.15">
      <c r="A4422" s="3" t="str">
        <f>IF([1]基本档案!A4422=0,"",[1]基本档案!A4422)</f>
        <v/>
      </c>
      <c r="B4422" s="3">
        <f>[1]工序单价!B4444</f>
        <v>0</v>
      </c>
      <c r="E4422" s="6" t="str">
        <f>IF(D4422=0,"",VLOOKUP(D4422,[1]基本档案!$A$2:$B$481,2,FALSE))</f>
        <v/>
      </c>
      <c r="H4422" s="6" t="str">
        <f>IF(G4422=0,"",VLOOKUP(G4422,[1]工序单价!$B$2:$D$503,2,FALSE))</f>
        <v/>
      </c>
      <c r="I4422" s="6">
        <f>IF(G4422=0,0,VLOOKUP(G4422,[1]工序单价!$B$2:$D$503,3,FALSE))</f>
        <v>0</v>
      </c>
      <c r="K4422" s="6">
        <f t="shared" si="68"/>
        <v>0</v>
      </c>
    </row>
    <row r="4423" spans="1:11" x14ac:dyDescent="0.15">
      <c r="A4423" s="3" t="str">
        <f>IF([1]基本档案!A4423=0,"",[1]基本档案!A4423)</f>
        <v/>
      </c>
      <c r="B4423" s="3">
        <f>[1]工序单价!B4445</f>
        <v>0</v>
      </c>
      <c r="E4423" s="6" t="str">
        <f>IF(D4423=0,"",VLOOKUP(D4423,[1]基本档案!$A$2:$B$481,2,FALSE))</f>
        <v/>
      </c>
      <c r="H4423" s="6" t="str">
        <f>IF(G4423=0,"",VLOOKUP(G4423,[1]工序单价!$B$2:$D$503,2,FALSE))</f>
        <v/>
      </c>
      <c r="I4423" s="6">
        <f>IF(G4423=0,0,VLOOKUP(G4423,[1]工序单价!$B$2:$D$503,3,FALSE))</f>
        <v>0</v>
      </c>
      <c r="K4423" s="6">
        <f t="shared" si="68"/>
        <v>0</v>
      </c>
    </row>
    <row r="4424" spans="1:11" x14ac:dyDescent="0.15">
      <c r="A4424" s="3" t="str">
        <f>IF([1]基本档案!A4424=0,"",[1]基本档案!A4424)</f>
        <v/>
      </c>
      <c r="B4424" s="3">
        <f>[1]工序单价!B4446</f>
        <v>0</v>
      </c>
      <c r="E4424" s="6" t="str">
        <f>IF(D4424=0,"",VLOOKUP(D4424,[1]基本档案!$A$2:$B$481,2,FALSE))</f>
        <v/>
      </c>
      <c r="H4424" s="6" t="str">
        <f>IF(G4424=0,"",VLOOKUP(G4424,[1]工序单价!$B$2:$D$503,2,FALSE))</f>
        <v/>
      </c>
      <c r="I4424" s="6">
        <f>IF(G4424=0,0,VLOOKUP(G4424,[1]工序单价!$B$2:$D$503,3,FALSE))</f>
        <v>0</v>
      </c>
      <c r="K4424" s="6">
        <f t="shared" si="68"/>
        <v>0</v>
      </c>
    </row>
    <row r="4425" spans="1:11" x14ac:dyDescent="0.15">
      <c r="A4425" s="3" t="str">
        <f>IF([1]基本档案!A4425=0,"",[1]基本档案!A4425)</f>
        <v/>
      </c>
      <c r="B4425" s="3">
        <f>[1]工序单价!B4447</f>
        <v>0</v>
      </c>
      <c r="E4425" s="6" t="str">
        <f>IF(D4425=0,"",VLOOKUP(D4425,[1]基本档案!$A$2:$B$481,2,FALSE))</f>
        <v/>
      </c>
      <c r="H4425" s="6" t="str">
        <f>IF(G4425=0,"",VLOOKUP(G4425,[1]工序单价!$B$2:$D$503,2,FALSE))</f>
        <v/>
      </c>
      <c r="I4425" s="6">
        <f>IF(G4425=0,0,VLOOKUP(G4425,[1]工序单价!$B$2:$D$503,3,FALSE))</f>
        <v>0</v>
      </c>
      <c r="K4425" s="6">
        <f t="shared" si="68"/>
        <v>0</v>
      </c>
    </row>
    <row r="4426" spans="1:11" x14ac:dyDescent="0.15">
      <c r="A4426" s="3" t="str">
        <f>IF([1]基本档案!A4426=0,"",[1]基本档案!A4426)</f>
        <v/>
      </c>
      <c r="B4426" s="3">
        <f>[1]工序单价!B4448</f>
        <v>0</v>
      </c>
      <c r="E4426" s="6" t="str">
        <f>IF(D4426=0,"",VLOOKUP(D4426,[1]基本档案!$A$2:$B$481,2,FALSE))</f>
        <v/>
      </c>
      <c r="H4426" s="6" t="str">
        <f>IF(G4426=0,"",VLOOKUP(G4426,[1]工序单价!$B$2:$D$503,2,FALSE))</f>
        <v/>
      </c>
      <c r="I4426" s="6">
        <f>IF(G4426=0,0,VLOOKUP(G4426,[1]工序单价!$B$2:$D$503,3,FALSE))</f>
        <v>0</v>
      </c>
      <c r="K4426" s="6">
        <f t="shared" si="68"/>
        <v>0</v>
      </c>
    </row>
    <row r="4427" spans="1:11" x14ac:dyDescent="0.15">
      <c r="A4427" s="3" t="str">
        <f>IF([1]基本档案!A4427=0,"",[1]基本档案!A4427)</f>
        <v/>
      </c>
      <c r="B4427" s="3">
        <f>[1]工序单价!B4449</f>
        <v>0</v>
      </c>
      <c r="E4427" s="6" t="str">
        <f>IF(D4427=0,"",VLOOKUP(D4427,[1]基本档案!$A$2:$B$481,2,FALSE))</f>
        <v/>
      </c>
      <c r="H4427" s="6" t="str">
        <f>IF(G4427=0,"",VLOOKUP(G4427,[1]工序单价!$B$2:$D$503,2,FALSE))</f>
        <v/>
      </c>
      <c r="I4427" s="6">
        <f>IF(G4427=0,0,VLOOKUP(G4427,[1]工序单价!$B$2:$D$503,3,FALSE))</f>
        <v>0</v>
      </c>
      <c r="K4427" s="6">
        <f t="shared" si="68"/>
        <v>0</v>
      </c>
    </row>
    <row r="4428" spans="1:11" x14ac:dyDescent="0.15">
      <c r="A4428" s="3" t="str">
        <f>IF([1]基本档案!A4428=0,"",[1]基本档案!A4428)</f>
        <v/>
      </c>
      <c r="B4428" s="3">
        <f>[1]工序单价!B4450</f>
        <v>0</v>
      </c>
      <c r="E4428" s="6" t="str">
        <f>IF(D4428=0,"",VLOOKUP(D4428,[1]基本档案!$A$2:$B$481,2,FALSE))</f>
        <v/>
      </c>
      <c r="H4428" s="6" t="str">
        <f>IF(G4428=0,"",VLOOKUP(G4428,[1]工序单价!$B$2:$D$503,2,FALSE))</f>
        <v/>
      </c>
      <c r="I4428" s="6">
        <f>IF(G4428=0,0,VLOOKUP(G4428,[1]工序单价!$B$2:$D$503,3,FALSE))</f>
        <v>0</v>
      </c>
      <c r="K4428" s="6">
        <f t="shared" si="68"/>
        <v>0</v>
      </c>
    </row>
    <row r="4429" spans="1:11" x14ac:dyDescent="0.15">
      <c r="A4429" s="3" t="str">
        <f>IF([1]基本档案!A4429=0,"",[1]基本档案!A4429)</f>
        <v/>
      </c>
      <c r="B4429" s="3">
        <f>[1]工序单价!B4451</f>
        <v>0</v>
      </c>
      <c r="E4429" s="6" t="str">
        <f>IF(D4429=0,"",VLOOKUP(D4429,[1]基本档案!$A$2:$B$481,2,FALSE))</f>
        <v/>
      </c>
      <c r="H4429" s="6" t="str">
        <f>IF(G4429=0,"",VLOOKUP(G4429,[1]工序单价!$B$2:$D$503,2,FALSE))</f>
        <v/>
      </c>
      <c r="I4429" s="6">
        <f>IF(G4429=0,0,VLOOKUP(G4429,[1]工序单价!$B$2:$D$503,3,FALSE))</f>
        <v>0</v>
      </c>
      <c r="K4429" s="6">
        <f t="shared" si="68"/>
        <v>0</v>
      </c>
    </row>
    <row r="4430" spans="1:11" x14ac:dyDescent="0.15">
      <c r="A4430" s="3" t="str">
        <f>IF([1]基本档案!A4430=0,"",[1]基本档案!A4430)</f>
        <v/>
      </c>
      <c r="B4430" s="3">
        <f>[1]工序单价!B4452</f>
        <v>0</v>
      </c>
      <c r="E4430" s="6" t="str">
        <f>IF(D4430=0,"",VLOOKUP(D4430,[1]基本档案!$A$2:$B$481,2,FALSE))</f>
        <v/>
      </c>
      <c r="H4430" s="6" t="str">
        <f>IF(G4430=0,"",VLOOKUP(G4430,[1]工序单价!$B$2:$D$503,2,FALSE))</f>
        <v/>
      </c>
      <c r="I4430" s="6">
        <f>IF(G4430=0,0,VLOOKUP(G4430,[1]工序单价!$B$2:$D$503,3,FALSE))</f>
        <v>0</v>
      </c>
      <c r="K4430" s="6">
        <f t="shared" si="68"/>
        <v>0</v>
      </c>
    </row>
    <row r="4431" spans="1:11" x14ac:dyDescent="0.15">
      <c r="A4431" s="3" t="str">
        <f>IF([1]基本档案!A4431=0,"",[1]基本档案!A4431)</f>
        <v/>
      </c>
      <c r="B4431" s="3">
        <f>[1]工序单价!B4453</f>
        <v>0</v>
      </c>
      <c r="E4431" s="6" t="str">
        <f>IF(D4431=0,"",VLOOKUP(D4431,[1]基本档案!$A$2:$B$481,2,FALSE))</f>
        <v/>
      </c>
      <c r="H4431" s="6" t="str">
        <f>IF(G4431=0,"",VLOOKUP(G4431,[1]工序单价!$B$2:$D$503,2,FALSE))</f>
        <v/>
      </c>
      <c r="I4431" s="6">
        <f>IF(G4431=0,0,VLOOKUP(G4431,[1]工序单价!$B$2:$D$503,3,FALSE))</f>
        <v>0</v>
      </c>
      <c r="K4431" s="6">
        <f t="shared" si="68"/>
        <v>0</v>
      </c>
    </row>
    <row r="4432" spans="1:11" x14ac:dyDescent="0.15">
      <c r="A4432" s="3" t="str">
        <f>IF([1]基本档案!A4432=0,"",[1]基本档案!A4432)</f>
        <v/>
      </c>
      <c r="B4432" s="3">
        <f>[1]工序单价!B4454</f>
        <v>0</v>
      </c>
      <c r="E4432" s="6" t="str">
        <f>IF(D4432=0,"",VLOOKUP(D4432,[1]基本档案!$A$2:$B$481,2,FALSE))</f>
        <v/>
      </c>
      <c r="H4432" s="6" t="str">
        <f>IF(G4432=0,"",VLOOKUP(G4432,[1]工序单价!$B$2:$D$503,2,FALSE))</f>
        <v/>
      </c>
      <c r="I4432" s="6">
        <f>IF(G4432=0,0,VLOOKUP(G4432,[1]工序单价!$B$2:$D$503,3,FALSE))</f>
        <v>0</v>
      </c>
      <c r="K4432" s="6">
        <f t="shared" si="68"/>
        <v>0</v>
      </c>
    </row>
    <row r="4433" spans="1:11" x14ac:dyDescent="0.15">
      <c r="A4433" s="3" t="str">
        <f>IF([1]基本档案!A4433=0,"",[1]基本档案!A4433)</f>
        <v/>
      </c>
      <c r="B4433" s="3">
        <f>[1]工序单价!B4455</f>
        <v>0</v>
      </c>
      <c r="E4433" s="6" t="str">
        <f>IF(D4433=0,"",VLOOKUP(D4433,[1]基本档案!$A$2:$B$481,2,FALSE))</f>
        <v/>
      </c>
      <c r="H4433" s="6" t="str">
        <f>IF(G4433=0,"",VLOOKUP(G4433,[1]工序单价!$B$2:$D$503,2,FALSE))</f>
        <v/>
      </c>
      <c r="I4433" s="6">
        <f>IF(G4433=0,0,VLOOKUP(G4433,[1]工序单价!$B$2:$D$503,3,FALSE))</f>
        <v>0</v>
      </c>
      <c r="K4433" s="6">
        <f t="shared" si="68"/>
        <v>0</v>
      </c>
    </row>
    <row r="4434" spans="1:11" x14ac:dyDescent="0.15">
      <c r="A4434" s="3" t="str">
        <f>IF([1]基本档案!A4434=0,"",[1]基本档案!A4434)</f>
        <v/>
      </c>
      <c r="B4434" s="3">
        <f>[1]工序单价!B4456</f>
        <v>0</v>
      </c>
      <c r="E4434" s="6" t="str">
        <f>IF(D4434=0,"",VLOOKUP(D4434,[1]基本档案!$A$2:$B$481,2,FALSE))</f>
        <v/>
      </c>
      <c r="H4434" s="6" t="str">
        <f>IF(G4434=0,"",VLOOKUP(G4434,[1]工序单价!$B$2:$D$503,2,FALSE))</f>
        <v/>
      </c>
      <c r="I4434" s="6">
        <f>IF(G4434=0,0,VLOOKUP(G4434,[1]工序单价!$B$2:$D$503,3,FALSE))</f>
        <v>0</v>
      </c>
      <c r="K4434" s="6">
        <f t="shared" si="68"/>
        <v>0</v>
      </c>
    </row>
    <row r="4435" spans="1:11" x14ac:dyDescent="0.15">
      <c r="A4435" s="3" t="str">
        <f>IF([1]基本档案!A4435=0,"",[1]基本档案!A4435)</f>
        <v/>
      </c>
      <c r="B4435" s="3">
        <f>[1]工序单价!B4457</f>
        <v>0</v>
      </c>
      <c r="E4435" s="6" t="str">
        <f>IF(D4435=0,"",VLOOKUP(D4435,[1]基本档案!$A$2:$B$481,2,FALSE))</f>
        <v/>
      </c>
      <c r="H4435" s="6" t="str">
        <f>IF(G4435=0,"",VLOOKUP(G4435,[1]工序单价!$B$2:$D$503,2,FALSE))</f>
        <v/>
      </c>
      <c r="I4435" s="6">
        <f>IF(G4435=0,0,VLOOKUP(G4435,[1]工序单价!$B$2:$D$503,3,FALSE))</f>
        <v>0</v>
      </c>
      <c r="K4435" s="6">
        <f t="shared" si="68"/>
        <v>0</v>
      </c>
    </row>
    <row r="4436" spans="1:11" x14ac:dyDescent="0.15">
      <c r="A4436" s="3" t="str">
        <f>IF([1]基本档案!A4436=0,"",[1]基本档案!A4436)</f>
        <v/>
      </c>
      <c r="B4436" s="3">
        <f>[1]工序单价!B4458</f>
        <v>0</v>
      </c>
      <c r="E4436" s="6" t="str">
        <f>IF(D4436=0,"",VLOOKUP(D4436,[1]基本档案!$A$2:$B$481,2,FALSE))</f>
        <v/>
      </c>
      <c r="H4436" s="6" t="str">
        <f>IF(G4436=0,"",VLOOKUP(G4436,[1]工序单价!$B$2:$D$503,2,FALSE))</f>
        <v/>
      </c>
      <c r="I4436" s="6">
        <f>IF(G4436=0,0,VLOOKUP(G4436,[1]工序单价!$B$2:$D$503,3,FALSE))</f>
        <v>0</v>
      </c>
      <c r="K4436" s="6">
        <f t="shared" si="68"/>
        <v>0</v>
      </c>
    </row>
    <row r="4437" spans="1:11" x14ac:dyDescent="0.15">
      <c r="A4437" s="3" t="str">
        <f>IF([1]基本档案!A4437=0,"",[1]基本档案!A4437)</f>
        <v/>
      </c>
      <c r="B4437" s="3">
        <f>[1]工序单价!B4459</f>
        <v>0</v>
      </c>
      <c r="E4437" s="6" t="str">
        <f>IF(D4437=0,"",VLOOKUP(D4437,[1]基本档案!$A$2:$B$481,2,FALSE))</f>
        <v/>
      </c>
      <c r="H4437" s="6" t="str">
        <f>IF(G4437=0,"",VLOOKUP(G4437,[1]工序单价!$B$2:$D$503,2,FALSE))</f>
        <v/>
      </c>
      <c r="I4437" s="6">
        <f>IF(G4437=0,0,VLOOKUP(G4437,[1]工序单价!$B$2:$D$503,3,FALSE))</f>
        <v>0</v>
      </c>
      <c r="K4437" s="6">
        <f t="shared" si="68"/>
        <v>0</v>
      </c>
    </row>
    <row r="4438" spans="1:11" x14ac:dyDescent="0.15">
      <c r="A4438" s="3" t="str">
        <f>IF([1]基本档案!A4438=0,"",[1]基本档案!A4438)</f>
        <v/>
      </c>
      <c r="B4438" s="3">
        <f>[1]工序单价!B4460</f>
        <v>0</v>
      </c>
      <c r="E4438" s="6" t="str">
        <f>IF(D4438=0,"",VLOOKUP(D4438,[1]基本档案!$A$2:$B$481,2,FALSE))</f>
        <v/>
      </c>
      <c r="H4438" s="6" t="str">
        <f>IF(G4438=0,"",VLOOKUP(G4438,[1]工序单价!$B$2:$D$503,2,FALSE))</f>
        <v/>
      </c>
      <c r="I4438" s="6">
        <f>IF(G4438=0,0,VLOOKUP(G4438,[1]工序单价!$B$2:$D$503,3,FALSE))</f>
        <v>0</v>
      </c>
      <c r="K4438" s="6">
        <f t="shared" si="68"/>
        <v>0</v>
      </c>
    </row>
    <row r="4439" spans="1:11" x14ac:dyDescent="0.15">
      <c r="A4439" s="3" t="str">
        <f>IF([1]基本档案!A4439=0,"",[1]基本档案!A4439)</f>
        <v/>
      </c>
      <c r="B4439" s="3">
        <f>[1]工序单价!B4461</f>
        <v>0</v>
      </c>
      <c r="E4439" s="6" t="str">
        <f>IF(D4439=0,"",VLOOKUP(D4439,[1]基本档案!$A$2:$B$481,2,FALSE))</f>
        <v/>
      </c>
      <c r="H4439" s="6" t="str">
        <f>IF(G4439=0,"",VLOOKUP(G4439,[1]工序单价!$B$2:$D$503,2,FALSE))</f>
        <v/>
      </c>
      <c r="I4439" s="6">
        <f>IF(G4439=0,0,VLOOKUP(G4439,[1]工序单价!$B$2:$D$503,3,FALSE))</f>
        <v>0</v>
      </c>
      <c r="K4439" s="6">
        <f t="shared" si="68"/>
        <v>0</v>
      </c>
    </row>
    <row r="4440" spans="1:11" x14ac:dyDescent="0.15">
      <c r="A4440" s="3" t="str">
        <f>IF([1]基本档案!A4440=0,"",[1]基本档案!A4440)</f>
        <v/>
      </c>
      <c r="B4440" s="3">
        <f>[1]工序单价!B4462</f>
        <v>0</v>
      </c>
      <c r="E4440" s="6" t="str">
        <f>IF(D4440=0,"",VLOOKUP(D4440,[1]基本档案!$A$2:$B$481,2,FALSE))</f>
        <v/>
      </c>
      <c r="H4440" s="6" t="str">
        <f>IF(G4440=0,"",VLOOKUP(G4440,[1]工序单价!$B$2:$D$503,2,FALSE))</f>
        <v/>
      </c>
      <c r="I4440" s="6">
        <f>IF(G4440=0,0,VLOOKUP(G4440,[1]工序单价!$B$2:$D$503,3,FALSE))</f>
        <v>0</v>
      </c>
      <c r="K4440" s="6">
        <f t="shared" si="68"/>
        <v>0</v>
      </c>
    </row>
    <row r="4441" spans="1:11" x14ac:dyDescent="0.15">
      <c r="A4441" s="3" t="str">
        <f>IF([1]基本档案!A4441=0,"",[1]基本档案!A4441)</f>
        <v/>
      </c>
      <c r="B4441" s="3">
        <f>[1]工序单价!B4463</f>
        <v>0</v>
      </c>
      <c r="E4441" s="6" t="str">
        <f>IF(D4441=0,"",VLOOKUP(D4441,[1]基本档案!$A$2:$B$481,2,FALSE))</f>
        <v/>
      </c>
      <c r="H4441" s="6" t="str">
        <f>IF(G4441=0,"",VLOOKUP(G4441,[1]工序单价!$B$2:$D$503,2,FALSE))</f>
        <v/>
      </c>
      <c r="I4441" s="6">
        <f>IF(G4441=0,0,VLOOKUP(G4441,[1]工序单价!$B$2:$D$503,3,FALSE))</f>
        <v>0</v>
      </c>
      <c r="K4441" s="6">
        <f t="shared" si="68"/>
        <v>0</v>
      </c>
    </row>
    <row r="4442" spans="1:11" x14ac:dyDescent="0.15">
      <c r="A4442" s="3" t="str">
        <f>IF([1]基本档案!A4442=0,"",[1]基本档案!A4442)</f>
        <v/>
      </c>
      <c r="B4442" s="3">
        <f>[1]工序单价!B4464</f>
        <v>0</v>
      </c>
      <c r="E4442" s="6" t="str">
        <f>IF(D4442=0,"",VLOOKUP(D4442,[1]基本档案!$A$2:$B$481,2,FALSE))</f>
        <v/>
      </c>
      <c r="H4442" s="6" t="str">
        <f>IF(G4442=0,"",VLOOKUP(G4442,[1]工序单价!$B$2:$D$503,2,FALSE))</f>
        <v/>
      </c>
      <c r="I4442" s="6">
        <f>IF(G4442=0,0,VLOOKUP(G4442,[1]工序单价!$B$2:$D$503,3,FALSE))</f>
        <v>0</v>
      </c>
      <c r="K4442" s="6">
        <f t="shared" si="68"/>
        <v>0</v>
      </c>
    </row>
    <row r="4443" spans="1:11" x14ac:dyDescent="0.15">
      <c r="A4443" s="3" t="str">
        <f>IF([1]基本档案!A4443=0,"",[1]基本档案!A4443)</f>
        <v/>
      </c>
      <c r="B4443" s="3">
        <f>[1]工序单价!B4465</f>
        <v>0</v>
      </c>
      <c r="E4443" s="6" t="str">
        <f>IF(D4443=0,"",VLOOKUP(D4443,[1]基本档案!$A$2:$B$481,2,FALSE))</f>
        <v/>
      </c>
      <c r="H4443" s="6" t="str">
        <f>IF(G4443=0,"",VLOOKUP(G4443,[1]工序单价!$B$2:$D$503,2,FALSE))</f>
        <v/>
      </c>
      <c r="I4443" s="6">
        <f>IF(G4443=0,0,VLOOKUP(G4443,[1]工序单价!$B$2:$D$503,3,FALSE))</f>
        <v>0</v>
      </c>
      <c r="K4443" s="6">
        <f t="shared" si="68"/>
        <v>0</v>
      </c>
    </row>
    <row r="4444" spans="1:11" x14ac:dyDescent="0.15">
      <c r="A4444" s="3" t="str">
        <f>IF([1]基本档案!A4444=0,"",[1]基本档案!A4444)</f>
        <v/>
      </c>
      <c r="B4444" s="3">
        <f>[1]工序单价!B4466</f>
        <v>0</v>
      </c>
      <c r="E4444" s="6" t="str">
        <f>IF(D4444=0,"",VLOOKUP(D4444,[1]基本档案!$A$2:$B$481,2,FALSE))</f>
        <v/>
      </c>
      <c r="H4444" s="6" t="str">
        <f>IF(G4444=0,"",VLOOKUP(G4444,[1]工序单价!$B$2:$D$503,2,FALSE))</f>
        <v/>
      </c>
      <c r="I4444" s="6">
        <f>IF(G4444=0,0,VLOOKUP(G4444,[1]工序单价!$B$2:$D$503,3,FALSE))</f>
        <v>0</v>
      </c>
      <c r="K4444" s="6">
        <f t="shared" si="68"/>
        <v>0</v>
      </c>
    </row>
    <row r="4445" spans="1:11" x14ac:dyDescent="0.15">
      <c r="A4445" s="3" t="str">
        <f>IF([1]基本档案!A4445=0,"",[1]基本档案!A4445)</f>
        <v/>
      </c>
      <c r="B4445" s="3">
        <f>[1]工序单价!B4467</f>
        <v>0</v>
      </c>
      <c r="E4445" s="6" t="str">
        <f>IF(D4445=0,"",VLOOKUP(D4445,[1]基本档案!$A$2:$B$481,2,FALSE))</f>
        <v/>
      </c>
      <c r="H4445" s="6" t="str">
        <f>IF(G4445=0,"",VLOOKUP(G4445,[1]工序单价!$B$2:$D$503,2,FALSE))</f>
        <v/>
      </c>
      <c r="I4445" s="6">
        <f>IF(G4445=0,0,VLOOKUP(G4445,[1]工序单价!$B$2:$D$503,3,FALSE))</f>
        <v>0</v>
      </c>
      <c r="K4445" s="6">
        <f t="shared" si="68"/>
        <v>0</v>
      </c>
    </row>
    <row r="4446" spans="1:11" x14ac:dyDescent="0.15">
      <c r="A4446" s="3" t="str">
        <f>IF([1]基本档案!A4446=0,"",[1]基本档案!A4446)</f>
        <v/>
      </c>
      <c r="B4446" s="3">
        <f>[1]工序单价!B4468</f>
        <v>0</v>
      </c>
      <c r="E4446" s="6" t="str">
        <f>IF(D4446=0,"",VLOOKUP(D4446,[1]基本档案!$A$2:$B$481,2,FALSE))</f>
        <v/>
      </c>
      <c r="H4446" s="6" t="str">
        <f>IF(G4446=0,"",VLOOKUP(G4446,[1]工序单价!$B$2:$D$503,2,FALSE))</f>
        <v/>
      </c>
      <c r="I4446" s="6">
        <f>IF(G4446=0,0,VLOOKUP(G4446,[1]工序单价!$B$2:$D$503,3,FALSE))</f>
        <v>0</v>
      </c>
      <c r="K4446" s="6">
        <f t="shared" si="68"/>
        <v>0</v>
      </c>
    </row>
    <row r="4447" spans="1:11" x14ac:dyDescent="0.15">
      <c r="A4447" s="3" t="str">
        <f>IF([1]基本档案!A4447=0,"",[1]基本档案!A4447)</f>
        <v/>
      </c>
      <c r="B4447" s="3">
        <f>[1]工序单价!B4469</f>
        <v>0</v>
      </c>
      <c r="E4447" s="6" t="str">
        <f>IF(D4447=0,"",VLOOKUP(D4447,[1]基本档案!$A$2:$B$481,2,FALSE))</f>
        <v/>
      </c>
      <c r="H4447" s="6" t="str">
        <f>IF(G4447=0,"",VLOOKUP(G4447,[1]工序单价!$B$2:$D$503,2,FALSE))</f>
        <v/>
      </c>
      <c r="I4447" s="6">
        <f>IF(G4447=0,0,VLOOKUP(G4447,[1]工序单价!$B$2:$D$503,3,FALSE))</f>
        <v>0</v>
      </c>
      <c r="K4447" s="6">
        <f t="shared" si="68"/>
        <v>0</v>
      </c>
    </row>
    <row r="4448" spans="1:11" x14ac:dyDescent="0.15">
      <c r="A4448" s="3" t="str">
        <f>IF([1]基本档案!A4448=0,"",[1]基本档案!A4448)</f>
        <v/>
      </c>
      <c r="B4448" s="3">
        <f>[1]工序单价!B4470</f>
        <v>0</v>
      </c>
      <c r="E4448" s="6" t="str">
        <f>IF(D4448=0,"",VLOOKUP(D4448,[1]基本档案!$A$2:$B$481,2,FALSE))</f>
        <v/>
      </c>
      <c r="H4448" s="6" t="str">
        <f>IF(G4448=0,"",VLOOKUP(G4448,[1]工序单价!$B$2:$D$503,2,FALSE))</f>
        <v/>
      </c>
      <c r="I4448" s="6">
        <f>IF(G4448=0,0,VLOOKUP(G4448,[1]工序单价!$B$2:$D$503,3,FALSE))</f>
        <v>0</v>
      </c>
      <c r="K4448" s="6">
        <f t="shared" si="68"/>
        <v>0</v>
      </c>
    </row>
    <row r="4449" spans="1:11" x14ac:dyDescent="0.15">
      <c r="A4449" s="3" t="str">
        <f>IF([1]基本档案!A4449=0,"",[1]基本档案!A4449)</f>
        <v/>
      </c>
      <c r="B4449" s="3">
        <f>[1]工序单价!B4471</f>
        <v>0</v>
      </c>
      <c r="E4449" s="6" t="str">
        <f>IF(D4449=0,"",VLOOKUP(D4449,[1]基本档案!$A$2:$B$481,2,FALSE))</f>
        <v/>
      </c>
      <c r="H4449" s="6" t="str">
        <f>IF(G4449=0,"",VLOOKUP(G4449,[1]工序单价!$B$2:$D$503,2,FALSE))</f>
        <v/>
      </c>
      <c r="I4449" s="6">
        <f>IF(G4449=0,0,VLOOKUP(G4449,[1]工序单价!$B$2:$D$503,3,FALSE))</f>
        <v>0</v>
      </c>
      <c r="K4449" s="6">
        <f t="shared" si="68"/>
        <v>0</v>
      </c>
    </row>
    <row r="4450" spans="1:11" x14ac:dyDescent="0.15">
      <c r="A4450" s="3" t="str">
        <f>IF([1]基本档案!A4450=0,"",[1]基本档案!A4450)</f>
        <v/>
      </c>
      <c r="B4450" s="3">
        <f>[1]工序单价!B4472</f>
        <v>0</v>
      </c>
      <c r="E4450" s="6" t="str">
        <f>IF(D4450=0,"",VLOOKUP(D4450,[1]基本档案!$A$2:$B$481,2,FALSE))</f>
        <v/>
      </c>
      <c r="H4450" s="6" t="str">
        <f>IF(G4450=0,"",VLOOKUP(G4450,[1]工序单价!$B$2:$D$503,2,FALSE))</f>
        <v/>
      </c>
      <c r="I4450" s="6">
        <f>IF(G4450=0,0,VLOOKUP(G4450,[1]工序单价!$B$2:$D$503,3,FALSE))</f>
        <v>0</v>
      </c>
      <c r="K4450" s="6">
        <f t="shared" si="68"/>
        <v>0</v>
      </c>
    </row>
    <row r="4451" spans="1:11" x14ac:dyDescent="0.15">
      <c r="A4451" s="3" t="str">
        <f>IF([1]基本档案!A4451=0,"",[1]基本档案!A4451)</f>
        <v/>
      </c>
      <c r="B4451" s="3">
        <f>[1]工序单价!B4473</f>
        <v>0</v>
      </c>
      <c r="E4451" s="6" t="str">
        <f>IF(D4451=0,"",VLOOKUP(D4451,[1]基本档案!$A$2:$B$481,2,FALSE))</f>
        <v/>
      </c>
      <c r="H4451" s="6" t="str">
        <f>IF(G4451=0,"",VLOOKUP(G4451,[1]工序单价!$B$2:$D$503,2,FALSE))</f>
        <v/>
      </c>
      <c r="I4451" s="6">
        <f>IF(G4451=0,0,VLOOKUP(G4451,[1]工序单价!$B$2:$D$503,3,FALSE))</f>
        <v>0</v>
      </c>
      <c r="K4451" s="6">
        <f t="shared" si="68"/>
        <v>0</v>
      </c>
    </row>
    <row r="4452" spans="1:11" x14ac:dyDescent="0.15">
      <c r="A4452" s="3" t="str">
        <f>IF([1]基本档案!A4452=0,"",[1]基本档案!A4452)</f>
        <v/>
      </c>
      <c r="B4452" s="3">
        <f>[1]工序单价!B4474</f>
        <v>0</v>
      </c>
      <c r="E4452" s="6" t="str">
        <f>IF(D4452=0,"",VLOOKUP(D4452,[1]基本档案!$A$2:$B$481,2,FALSE))</f>
        <v/>
      </c>
      <c r="H4452" s="6" t="str">
        <f>IF(G4452=0,"",VLOOKUP(G4452,[1]工序单价!$B$2:$D$503,2,FALSE))</f>
        <v/>
      </c>
      <c r="I4452" s="6">
        <f>IF(G4452=0,0,VLOOKUP(G4452,[1]工序单价!$B$2:$D$503,3,FALSE))</f>
        <v>0</v>
      </c>
      <c r="K4452" s="6">
        <f t="shared" si="68"/>
        <v>0</v>
      </c>
    </row>
    <row r="4453" spans="1:11" x14ac:dyDescent="0.15">
      <c r="A4453" s="3" t="str">
        <f>IF([1]基本档案!A4453=0,"",[1]基本档案!A4453)</f>
        <v/>
      </c>
      <c r="B4453" s="3">
        <f>[1]工序单价!B4475</f>
        <v>0</v>
      </c>
      <c r="E4453" s="6" t="str">
        <f>IF(D4453=0,"",VLOOKUP(D4453,[1]基本档案!$A$2:$B$481,2,FALSE))</f>
        <v/>
      </c>
      <c r="H4453" s="6" t="str">
        <f>IF(G4453=0,"",VLOOKUP(G4453,[1]工序单价!$B$2:$D$503,2,FALSE))</f>
        <v/>
      </c>
      <c r="I4453" s="6">
        <f>IF(G4453=0,0,VLOOKUP(G4453,[1]工序单价!$B$2:$D$503,3,FALSE))</f>
        <v>0</v>
      </c>
      <c r="K4453" s="6">
        <f t="shared" si="68"/>
        <v>0</v>
      </c>
    </row>
    <row r="4454" spans="1:11" x14ac:dyDescent="0.15">
      <c r="A4454" s="3" t="str">
        <f>IF([1]基本档案!A4454=0,"",[1]基本档案!A4454)</f>
        <v/>
      </c>
      <c r="B4454" s="3">
        <f>[1]工序单价!B4476</f>
        <v>0</v>
      </c>
      <c r="E4454" s="6" t="str">
        <f>IF(D4454=0,"",VLOOKUP(D4454,[1]基本档案!$A$2:$B$481,2,FALSE))</f>
        <v/>
      </c>
      <c r="H4454" s="6" t="str">
        <f>IF(G4454=0,"",VLOOKUP(G4454,[1]工序单价!$B$2:$D$503,2,FALSE))</f>
        <v/>
      </c>
      <c r="I4454" s="6">
        <f>IF(G4454=0,0,VLOOKUP(G4454,[1]工序单价!$B$2:$D$503,3,FALSE))</f>
        <v>0</v>
      </c>
      <c r="K4454" s="6">
        <f t="shared" si="68"/>
        <v>0</v>
      </c>
    </row>
    <row r="4455" spans="1:11" x14ac:dyDescent="0.15">
      <c r="A4455" s="3" t="str">
        <f>IF([1]基本档案!A4455=0,"",[1]基本档案!A4455)</f>
        <v/>
      </c>
      <c r="B4455" s="3">
        <f>[1]工序单价!B4477</f>
        <v>0</v>
      </c>
      <c r="E4455" s="6" t="str">
        <f>IF(D4455=0,"",VLOOKUP(D4455,[1]基本档案!$A$2:$B$481,2,FALSE))</f>
        <v/>
      </c>
      <c r="H4455" s="6" t="str">
        <f>IF(G4455=0,"",VLOOKUP(G4455,[1]工序单价!$B$2:$D$503,2,FALSE))</f>
        <v/>
      </c>
      <c r="I4455" s="6">
        <f>IF(G4455=0,0,VLOOKUP(G4455,[1]工序单价!$B$2:$D$503,3,FALSE))</f>
        <v>0</v>
      </c>
      <c r="K4455" s="6">
        <f t="shared" si="68"/>
        <v>0</v>
      </c>
    </row>
    <row r="4456" spans="1:11" x14ac:dyDescent="0.15">
      <c r="A4456" s="3" t="str">
        <f>IF([1]基本档案!A4456=0,"",[1]基本档案!A4456)</f>
        <v/>
      </c>
      <c r="B4456" s="3">
        <f>[1]工序单价!B4478</f>
        <v>0</v>
      </c>
      <c r="E4456" s="6" t="str">
        <f>IF(D4456=0,"",VLOOKUP(D4456,[1]基本档案!$A$2:$B$481,2,FALSE))</f>
        <v/>
      </c>
      <c r="H4456" s="6" t="str">
        <f>IF(G4456=0,"",VLOOKUP(G4456,[1]工序单价!$B$2:$D$503,2,FALSE))</f>
        <v/>
      </c>
      <c r="I4456" s="6">
        <f>IF(G4456=0,0,VLOOKUP(G4456,[1]工序单价!$B$2:$D$503,3,FALSE))</f>
        <v>0</v>
      </c>
      <c r="K4456" s="6">
        <f t="shared" si="68"/>
        <v>0</v>
      </c>
    </row>
    <row r="4457" spans="1:11" x14ac:dyDescent="0.15">
      <c r="A4457" s="3" t="str">
        <f>IF([1]基本档案!A4457=0,"",[1]基本档案!A4457)</f>
        <v/>
      </c>
      <c r="B4457" s="3">
        <f>[1]工序单价!B4479</f>
        <v>0</v>
      </c>
      <c r="E4457" s="6" t="str">
        <f>IF(D4457=0,"",VLOOKUP(D4457,[1]基本档案!$A$2:$B$481,2,FALSE))</f>
        <v/>
      </c>
      <c r="H4457" s="6" t="str">
        <f>IF(G4457=0,"",VLOOKUP(G4457,[1]工序单价!$B$2:$D$503,2,FALSE))</f>
        <v/>
      </c>
      <c r="I4457" s="6">
        <f>IF(G4457=0,0,VLOOKUP(G4457,[1]工序单价!$B$2:$D$503,3,FALSE))</f>
        <v>0</v>
      </c>
      <c r="K4457" s="6">
        <f t="shared" si="68"/>
        <v>0</v>
      </c>
    </row>
    <row r="4458" spans="1:11" x14ac:dyDescent="0.15">
      <c r="A4458" s="3" t="str">
        <f>IF([1]基本档案!A4458=0,"",[1]基本档案!A4458)</f>
        <v/>
      </c>
      <c r="B4458" s="3">
        <f>[1]工序单价!B4480</f>
        <v>0</v>
      </c>
      <c r="E4458" s="6" t="str">
        <f>IF(D4458=0,"",VLOOKUP(D4458,[1]基本档案!$A$2:$B$481,2,FALSE))</f>
        <v/>
      </c>
      <c r="H4458" s="6" t="str">
        <f>IF(G4458=0,"",VLOOKUP(G4458,[1]工序单价!$B$2:$D$503,2,FALSE))</f>
        <v/>
      </c>
      <c r="I4458" s="6">
        <f>IF(G4458=0,0,VLOOKUP(G4458,[1]工序单价!$B$2:$D$503,3,FALSE))</f>
        <v>0</v>
      </c>
      <c r="K4458" s="6">
        <f t="shared" si="68"/>
        <v>0</v>
      </c>
    </row>
    <row r="4459" spans="1:11" x14ac:dyDescent="0.15">
      <c r="A4459" s="3" t="str">
        <f>IF([1]基本档案!A4459=0,"",[1]基本档案!A4459)</f>
        <v/>
      </c>
      <c r="B4459" s="3">
        <f>[1]工序单价!B4481</f>
        <v>0</v>
      </c>
      <c r="E4459" s="6" t="str">
        <f>IF(D4459=0,"",VLOOKUP(D4459,[1]基本档案!$A$2:$B$481,2,FALSE))</f>
        <v/>
      </c>
      <c r="H4459" s="6" t="str">
        <f>IF(G4459=0,"",VLOOKUP(G4459,[1]工序单价!$B$2:$D$503,2,FALSE))</f>
        <v/>
      </c>
      <c r="I4459" s="6">
        <f>IF(G4459=0,0,VLOOKUP(G4459,[1]工序单价!$B$2:$D$503,3,FALSE))</f>
        <v>0</v>
      </c>
      <c r="K4459" s="6">
        <f t="shared" si="68"/>
        <v>0</v>
      </c>
    </row>
    <row r="4460" spans="1:11" x14ac:dyDescent="0.15">
      <c r="A4460" s="3" t="str">
        <f>IF([1]基本档案!A4460=0,"",[1]基本档案!A4460)</f>
        <v/>
      </c>
      <c r="B4460" s="3">
        <f>[1]工序单价!B4482</f>
        <v>0</v>
      </c>
      <c r="E4460" s="6" t="str">
        <f>IF(D4460=0,"",VLOOKUP(D4460,[1]基本档案!$A$2:$B$481,2,FALSE))</f>
        <v/>
      </c>
      <c r="H4460" s="6" t="str">
        <f>IF(G4460=0,"",VLOOKUP(G4460,[1]工序单价!$B$2:$D$503,2,FALSE))</f>
        <v/>
      </c>
      <c r="I4460" s="6">
        <f>IF(G4460=0,0,VLOOKUP(G4460,[1]工序单价!$B$2:$D$503,3,FALSE))</f>
        <v>0</v>
      </c>
      <c r="K4460" s="6">
        <f t="shared" si="68"/>
        <v>0</v>
      </c>
    </row>
    <row r="4461" spans="1:11" x14ac:dyDescent="0.15">
      <c r="A4461" s="3" t="str">
        <f>IF([1]基本档案!A4461=0,"",[1]基本档案!A4461)</f>
        <v/>
      </c>
      <c r="B4461" s="3">
        <f>[1]工序单价!B4483</f>
        <v>0</v>
      </c>
      <c r="E4461" s="6" t="str">
        <f>IF(D4461=0,"",VLOOKUP(D4461,[1]基本档案!$A$2:$B$481,2,FALSE))</f>
        <v/>
      </c>
      <c r="H4461" s="6" t="str">
        <f>IF(G4461=0,"",VLOOKUP(G4461,[1]工序单价!$B$2:$D$503,2,FALSE))</f>
        <v/>
      </c>
      <c r="I4461" s="6">
        <f>IF(G4461=0,0,VLOOKUP(G4461,[1]工序单价!$B$2:$D$503,3,FALSE))</f>
        <v>0</v>
      </c>
      <c r="K4461" s="6">
        <f t="shared" si="68"/>
        <v>0</v>
      </c>
    </row>
    <row r="4462" spans="1:11" x14ac:dyDescent="0.15">
      <c r="A4462" s="3" t="str">
        <f>IF([1]基本档案!A4462=0,"",[1]基本档案!A4462)</f>
        <v/>
      </c>
      <c r="B4462" s="3">
        <f>[1]工序单价!B4484</f>
        <v>0</v>
      </c>
      <c r="E4462" s="6" t="str">
        <f>IF(D4462=0,"",VLOOKUP(D4462,[1]基本档案!$A$2:$B$481,2,FALSE))</f>
        <v/>
      </c>
      <c r="H4462" s="6" t="str">
        <f>IF(G4462=0,"",VLOOKUP(G4462,[1]工序单价!$B$2:$D$503,2,FALSE))</f>
        <v/>
      </c>
      <c r="I4462" s="6">
        <f>IF(G4462=0,0,VLOOKUP(G4462,[1]工序单价!$B$2:$D$503,3,FALSE))</f>
        <v>0</v>
      </c>
      <c r="K4462" s="6">
        <f t="shared" si="68"/>
        <v>0</v>
      </c>
    </row>
    <row r="4463" spans="1:11" x14ac:dyDescent="0.15">
      <c r="A4463" s="3" t="str">
        <f>IF([1]基本档案!A4463=0,"",[1]基本档案!A4463)</f>
        <v/>
      </c>
      <c r="B4463" s="3">
        <f>[1]工序单价!B4485</f>
        <v>0</v>
      </c>
      <c r="E4463" s="6" t="str">
        <f>IF(D4463=0,"",VLOOKUP(D4463,[1]基本档案!$A$2:$B$481,2,FALSE))</f>
        <v/>
      </c>
      <c r="H4463" s="6" t="str">
        <f>IF(G4463=0,"",VLOOKUP(G4463,[1]工序单价!$B$2:$D$503,2,FALSE))</f>
        <v/>
      </c>
      <c r="I4463" s="6">
        <f>IF(G4463=0,0,VLOOKUP(G4463,[1]工序单价!$B$2:$D$503,3,FALSE))</f>
        <v>0</v>
      </c>
      <c r="K4463" s="6">
        <f t="shared" si="68"/>
        <v>0</v>
      </c>
    </row>
    <row r="4464" spans="1:11" x14ac:dyDescent="0.15">
      <c r="A4464" s="3" t="str">
        <f>IF([1]基本档案!A4464=0,"",[1]基本档案!A4464)</f>
        <v/>
      </c>
      <c r="B4464" s="3">
        <f>[1]工序单价!B4486</f>
        <v>0</v>
      </c>
      <c r="E4464" s="6" t="str">
        <f>IF(D4464=0,"",VLOOKUP(D4464,[1]基本档案!$A$2:$B$481,2,FALSE))</f>
        <v/>
      </c>
      <c r="H4464" s="6" t="str">
        <f>IF(G4464=0,"",VLOOKUP(G4464,[1]工序单价!$B$2:$D$503,2,FALSE))</f>
        <v/>
      </c>
      <c r="I4464" s="6">
        <f>IF(G4464=0,0,VLOOKUP(G4464,[1]工序单价!$B$2:$D$503,3,FALSE))</f>
        <v>0</v>
      </c>
      <c r="K4464" s="6">
        <f t="shared" si="68"/>
        <v>0</v>
      </c>
    </row>
    <row r="4465" spans="1:11" x14ac:dyDescent="0.15">
      <c r="A4465" s="3" t="str">
        <f>IF([1]基本档案!A4465=0,"",[1]基本档案!A4465)</f>
        <v/>
      </c>
      <c r="B4465" s="3">
        <f>[1]工序单价!B4487</f>
        <v>0</v>
      </c>
      <c r="E4465" s="6" t="str">
        <f>IF(D4465=0,"",VLOOKUP(D4465,[1]基本档案!$A$2:$B$481,2,FALSE))</f>
        <v/>
      </c>
      <c r="H4465" s="6" t="str">
        <f>IF(G4465=0,"",VLOOKUP(G4465,[1]工序单价!$B$2:$D$503,2,FALSE))</f>
        <v/>
      </c>
      <c r="I4465" s="6">
        <f>IF(G4465=0,0,VLOOKUP(G4465,[1]工序单价!$B$2:$D$503,3,FALSE))</f>
        <v>0</v>
      </c>
      <c r="K4465" s="6">
        <f t="shared" si="68"/>
        <v>0</v>
      </c>
    </row>
    <row r="4466" spans="1:11" x14ac:dyDescent="0.15">
      <c r="A4466" s="3" t="str">
        <f>IF([1]基本档案!A4466=0,"",[1]基本档案!A4466)</f>
        <v/>
      </c>
      <c r="B4466" s="3">
        <f>[1]工序单价!B4488</f>
        <v>0</v>
      </c>
      <c r="E4466" s="6" t="str">
        <f>IF(D4466=0,"",VLOOKUP(D4466,[1]基本档案!$A$2:$B$481,2,FALSE))</f>
        <v/>
      </c>
      <c r="H4466" s="6" t="str">
        <f>IF(G4466=0,"",VLOOKUP(G4466,[1]工序单价!$B$2:$D$503,2,FALSE))</f>
        <v/>
      </c>
      <c r="I4466" s="6">
        <f>IF(G4466=0,0,VLOOKUP(G4466,[1]工序单价!$B$2:$D$503,3,FALSE))</f>
        <v>0</v>
      </c>
      <c r="K4466" s="6">
        <f t="shared" si="68"/>
        <v>0</v>
      </c>
    </row>
    <row r="4467" spans="1:11" x14ac:dyDescent="0.15">
      <c r="A4467" s="3" t="str">
        <f>IF([1]基本档案!A4467=0,"",[1]基本档案!A4467)</f>
        <v/>
      </c>
      <c r="B4467" s="3">
        <f>[1]工序单价!B4489</f>
        <v>0</v>
      </c>
      <c r="E4467" s="6" t="str">
        <f>IF(D4467=0,"",VLOOKUP(D4467,[1]基本档案!$A$2:$B$481,2,FALSE))</f>
        <v/>
      </c>
      <c r="H4467" s="6" t="str">
        <f>IF(G4467=0,"",VLOOKUP(G4467,[1]工序单价!$B$2:$D$503,2,FALSE))</f>
        <v/>
      </c>
      <c r="I4467" s="6">
        <f>IF(G4467=0,0,VLOOKUP(G4467,[1]工序单价!$B$2:$D$503,3,FALSE))</f>
        <v>0</v>
      </c>
      <c r="K4467" s="6">
        <f t="shared" si="68"/>
        <v>0</v>
      </c>
    </row>
    <row r="4468" spans="1:11" x14ac:dyDescent="0.15">
      <c r="A4468" s="3" t="str">
        <f>IF([1]基本档案!A4468=0,"",[1]基本档案!A4468)</f>
        <v/>
      </c>
      <c r="B4468" s="3">
        <f>[1]工序单价!B4490</f>
        <v>0</v>
      </c>
      <c r="E4468" s="6" t="str">
        <f>IF(D4468=0,"",VLOOKUP(D4468,[1]基本档案!$A$2:$B$481,2,FALSE))</f>
        <v/>
      </c>
      <c r="H4468" s="6" t="str">
        <f>IF(G4468=0,"",VLOOKUP(G4468,[1]工序单价!$B$2:$D$503,2,FALSE))</f>
        <v/>
      </c>
      <c r="I4468" s="6">
        <f>IF(G4468=0,0,VLOOKUP(G4468,[1]工序单价!$B$2:$D$503,3,FALSE))</f>
        <v>0</v>
      </c>
      <c r="K4468" s="6">
        <f t="shared" si="68"/>
        <v>0</v>
      </c>
    </row>
    <row r="4469" spans="1:11" x14ac:dyDescent="0.15">
      <c r="A4469" s="3" t="str">
        <f>IF([1]基本档案!A4469=0,"",[1]基本档案!A4469)</f>
        <v/>
      </c>
      <c r="B4469" s="3">
        <f>[1]工序单价!B4491</f>
        <v>0</v>
      </c>
      <c r="E4469" s="6" t="str">
        <f>IF(D4469=0,"",VLOOKUP(D4469,[1]基本档案!$A$2:$B$481,2,FALSE))</f>
        <v/>
      </c>
      <c r="H4469" s="6" t="str">
        <f>IF(G4469=0,"",VLOOKUP(G4469,[1]工序单价!$B$2:$D$503,2,FALSE))</f>
        <v/>
      </c>
      <c r="I4469" s="6">
        <f>IF(G4469=0,0,VLOOKUP(G4469,[1]工序单价!$B$2:$D$503,3,FALSE))</f>
        <v>0</v>
      </c>
      <c r="K4469" s="6">
        <f t="shared" si="68"/>
        <v>0</v>
      </c>
    </row>
    <row r="4470" spans="1:11" x14ac:dyDescent="0.15">
      <c r="A4470" s="3" t="str">
        <f>IF([1]基本档案!A4470=0,"",[1]基本档案!A4470)</f>
        <v/>
      </c>
      <c r="B4470" s="3">
        <f>[1]工序单价!B4492</f>
        <v>0</v>
      </c>
      <c r="E4470" s="6" t="str">
        <f>IF(D4470=0,"",VLOOKUP(D4470,[1]基本档案!$A$2:$B$481,2,FALSE))</f>
        <v/>
      </c>
      <c r="H4470" s="6" t="str">
        <f>IF(G4470=0,"",VLOOKUP(G4470,[1]工序单价!$B$2:$D$503,2,FALSE))</f>
        <v/>
      </c>
      <c r="I4470" s="6">
        <f>IF(G4470=0,0,VLOOKUP(G4470,[1]工序单价!$B$2:$D$503,3,FALSE))</f>
        <v>0</v>
      </c>
      <c r="K4470" s="6">
        <f t="shared" si="68"/>
        <v>0</v>
      </c>
    </row>
    <row r="4471" spans="1:11" x14ac:dyDescent="0.15">
      <c r="A4471" s="3" t="str">
        <f>IF([1]基本档案!A4471=0,"",[1]基本档案!A4471)</f>
        <v/>
      </c>
      <c r="B4471" s="3">
        <f>[1]工序单价!B4493</f>
        <v>0</v>
      </c>
      <c r="E4471" s="6" t="str">
        <f>IF(D4471=0,"",VLOOKUP(D4471,[1]基本档案!$A$2:$B$481,2,FALSE))</f>
        <v/>
      </c>
      <c r="H4471" s="6" t="str">
        <f>IF(G4471=0,"",VLOOKUP(G4471,[1]工序单价!$B$2:$D$503,2,FALSE))</f>
        <v/>
      </c>
      <c r="I4471" s="6">
        <f>IF(G4471=0,0,VLOOKUP(G4471,[1]工序单价!$B$2:$D$503,3,FALSE))</f>
        <v>0</v>
      </c>
      <c r="K4471" s="6">
        <f t="shared" si="68"/>
        <v>0</v>
      </c>
    </row>
    <row r="4472" spans="1:11" x14ac:dyDescent="0.15">
      <c r="A4472" s="3" t="str">
        <f>IF([1]基本档案!A4472=0,"",[1]基本档案!A4472)</f>
        <v/>
      </c>
      <c r="B4472" s="3">
        <f>[1]工序单价!B4494</f>
        <v>0</v>
      </c>
      <c r="E4472" s="6" t="str">
        <f>IF(D4472=0,"",VLOOKUP(D4472,[1]基本档案!$A$2:$B$481,2,FALSE))</f>
        <v/>
      </c>
      <c r="H4472" s="6" t="str">
        <f>IF(G4472=0,"",VLOOKUP(G4472,[1]工序单价!$B$2:$D$503,2,FALSE))</f>
        <v/>
      </c>
      <c r="I4472" s="6">
        <f>IF(G4472=0,0,VLOOKUP(G4472,[1]工序单价!$B$2:$D$503,3,FALSE))</f>
        <v>0</v>
      </c>
      <c r="K4472" s="6">
        <f t="shared" si="68"/>
        <v>0</v>
      </c>
    </row>
    <row r="4473" spans="1:11" x14ac:dyDescent="0.15">
      <c r="A4473" s="3" t="str">
        <f>IF([1]基本档案!A4473=0,"",[1]基本档案!A4473)</f>
        <v/>
      </c>
      <c r="B4473" s="3">
        <f>[1]工序单价!B4495</f>
        <v>0</v>
      </c>
      <c r="E4473" s="6" t="str">
        <f>IF(D4473=0,"",VLOOKUP(D4473,[1]基本档案!$A$2:$B$481,2,FALSE))</f>
        <v/>
      </c>
      <c r="H4473" s="6" t="str">
        <f>IF(G4473=0,"",VLOOKUP(G4473,[1]工序单价!$B$2:$D$503,2,FALSE))</f>
        <v/>
      </c>
      <c r="I4473" s="6">
        <f>IF(G4473=0,0,VLOOKUP(G4473,[1]工序单价!$B$2:$D$503,3,FALSE))</f>
        <v>0</v>
      </c>
      <c r="K4473" s="6">
        <f t="shared" si="68"/>
        <v>0</v>
      </c>
    </row>
    <row r="4474" spans="1:11" x14ac:dyDescent="0.15">
      <c r="A4474" s="3" t="str">
        <f>IF([1]基本档案!A4474=0,"",[1]基本档案!A4474)</f>
        <v/>
      </c>
      <c r="B4474" s="3">
        <f>[1]工序单价!B4496</f>
        <v>0</v>
      </c>
      <c r="E4474" s="6" t="str">
        <f>IF(D4474=0,"",VLOOKUP(D4474,[1]基本档案!$A$2:$B$481,2,FALSE))</f>
        <v/>
      </c>
      <c r="H4474" s="6" t="str">
        <f>IF(G4474=0,"",VLOOKUP(G4474,[1]工序单价!$B$2:$D$503,2,FALSE))</f>
        <v/>
      </c>
      <c r="I4474" s="6">
        <f>IF(G4474=0,0,VLOOKUP(G4474,[1]工序单价!$B$2:$D$503,3,FALSE))</f>
        <v>0</v>
      </c>
      <c r="K4474" s="6">
        <f t="shared" si="68"/>
        <v>0</v>
      </c>
    </row>
    <row r="4475" spans="1:11" x14ac:dyDescent="0.15">
      <c r="A4475" s="3" t="str">
        <f>IF([1]基本档案!A4475=0,"",[1]基本档案!A4475)</f>
        <v/>
      </c>
      <c r="B4475" s="3">
        <f>[1]工序单价!B4497</f>
        <v>0</v>
      </c>
      <c r="E4475" s="6" t="str">
        <f>IF(D4475=0,"",VLOOKUP(D4475,[1]基本档案!$A$2:$B$481,2,FALSE))</f>
        <v/>
      </c>
      <c r="H4475" s="6" t="str">
        <f>IF(G4475=0,"",VLOOKUP(G4475,[1]工序单价!$B$2:$D$503,2,FALSE))</f>
        <v/>
      </c>
      <c r="I4475" s="6">
        <f>IF(G4475=0,0,VLOOKUP(G4475,[1]工序单价!$B$2:$D$503,3,FALSE))</f>
        <v>0</v>
      </c>
      <c r="K4475" s="6">
        <f t="shared" si="68"/>
        <v>0</v>
      </c>
    </row>
    <row r="4476" spans="1:11" x14ac:dyDescent="0.15">
      <c r="A4476" s="3" t="str">
        <f>IF([1]基本档案!A4476=0,"",[1]基本档案!A4476)</f>
        <v/>
      </c>
      <c r="B4476" s="3">
        <f>[1]工序单价!B4498</f>
        <v>0</v>
      </c>
      <c r="E4476" s="6" t="str">
        <f>IF(D4476=0,"",VLOOKUP(D4476,[1]基本档案!$A$2:$B$481,2,FALSE))</f>
        <v/>
      </c>
      <c r="H4476" s="6" t="str">
        <f>IF(G4476=0,"",VLOOKUP(G4476,[1]工序单价!$B$2:$D$503,2,FALSE))</f>
        <v/>
      </c>
      <c r="I4476" s="6">
        <f>IF(G4476=0,0,VLOOKUP(G4476,[1]工序单价!$B$2:$D$503,3,FALSE))</f>
        <v>0</v>
      </c>
      <c r="K4476" s="6">
        <f t="shared" si="68"/>
        <v>0</v>
      </c>
    </row>
    <row r="4477" spans="1:11" x14ac:dyDescent="0.15">
      <c r="A4477" s="3" t="str">
        <f>IF([1]基本档案!A4477=0,"",[1]基本档案!A4477)</f>
        <v/>
      </c>
      <c r="B4477" s="3">
        <f>[1]工序单价!B4499</f>
        <v>0</v>
      </c>
      <c r="E4477" s="6" t="str">
        <f>IF(D4477=0,"",VLOOKUP(D4477,[1]基本档案!$A$2:$B$481,2,FALSE))</f>
        <v/>
      </c>
      <c r="H4477" s="6" t="str">
        <f>IF(G4477=0,"",VLOOKUP(G4477,[1]工序单价!$B$2:$D$503,2,FALSE))</f>
        <v/>
      </c>
      <c r="I4477" s="6">
        <f>IF(G4477=0,0,VLOOKUP(G4477,[1]工序单价!$B$2:$D$503,3,FALSE))</f>
        <v>0</v>
      </c>
      <c r="K4477" s="6">
        <f t="shared" si="68"/>
        <v>0</v>
      </c>
    </row>
    <row r="4478" spans="1:11" x14ac:dyDescent="0.15">
      <c r="A4478" s="3" t="str">
        <f>IF([1]基本档案!A4478=0,"",[1]基本档案!A4478)</f>
        <v/>
      </c>
      <c r="B4478" s="3">
        <f>[1]工序单价!B4500</f>
        <v>0</v>
      </c>
      <c r="E4478" s="6" t="str">
        <f>IF(D4478=0,"",VLOOKUP(D4478,[1]基本档案!$A$2:$B$481,2,FALSE))</f>
        <v/>
      </c>
      <c r="H4478" s="6" t="str">
        <f>IF(G4478=0,"",VLOOKUP(G4478,[1]工序单价!$B$2:$D$503,2,FALSE))</f>
        <v/>
      </c>
      <c r="I4478" s="6">
        <f>IF(G4478=0,0,VLOOKUP(G4478,[1]工序单价!$B$2:$D$503,3,FALSE))</f>
        <v>0</v>
      </c>
      <c r="K4478" s="6">
        <f t="shared" si="68"/>
        <v>0</v>
      </c>
    </row>
    <row r="4479" spans="1:11" x14ac:dyDescent="0.15">
      <c r="A4479" s="3" t="str">
        <f>IF([1]基本档案!A4479=0,"",[1]基本档案!A4479)</f>
        <v/>
      </c>
      <c r="B4479" s="3">
        <f>[1]工序单价!B4501</f>
        <v>0</v>
      </c>
      <c r="E4479" s="6" t="str">
        <f>IF(D4479=0,"",VLOOKUP(D4479,[1]基本档案!$A$2:$B$481,2,FALSE))</f>
        <v/>
      </c>
      <c r="H4479" s="6" t="str">
        <f>IF(G4479=0,"",VLOOKUP(G4479,[1]工序单价!$B$2:$D$503,2,FALSE))</f>
        <v/>
      </c>
      <c r="I4479" s="6">
        <f>IF(G4479=0,0,VLOOKUP(G4479,[1]工序单价!$B$2:$D$503,3,FALSE))</f>
        <v>0</v>
      </c>
      <c r="K4479" s="6">
        <f t="shared" si="68"/>
        <v>0</v>
      </c>
    </row>
    <row r="4480" spans="1:11" x14ac:dyDescent="0.15">
      <c r="A4480" s="3" t="str">
        <f>IF([1]基本档案!A4480=0,"",[1]基本档案!A4480)</f>
        <v/>
      </c>
      <c r="B4480" s="3">
        <f>[1]工序单价!B4502</f>
        <v>0</v>
      </c>
      <c r="E4480" s="6" t="str">
        <f>IF(D4480=0,"",VLOOKUP(D4480,[1]基本档案!$A$2:$B$481,2,FALSE))</f>
        <v/>
      </c>
      <c r="H4480" s="6" t="str">
        <f>IF(G4480=0,"",VLOOKUP(G4480,[1]工序单价!$B$2:$D$503,2,FALSE))</f>
        <v/>
      </c>
      <c r="I4480" s="6">
        <f>IF(G4480=0,0,VLOOKUP(G4480,[1]工序单价!$B$2:$D$503,3,FALSE))</f>
        <v>0</v>
      </c>
      <c r="K4480" s="6">
        <f t="shared" si="68"/>
        <v>0</v>
      </c>
    </row>
    <row r="4481" spans="1:11" x14ac:dyDescent="0.15">
      <c r="A4481" s="3" t="str">
        <f>IF([1]基本档案!A4481=0,"",[1]基本档案!A4481)</f>
        <v/>
      </c>
      <c r="B4481" s="3">
        <f>[1]工序单价!B4503</f>
        <v>0</v>
      </c>
      <c r="E4481" s="6" t="str">
        <f>IF(D4481=0,"",VLOOKUP(D4481,[1]基本档案!$A$2:$B$481,2,FALSE))</f>
        <v/>
      </c>
      <c r="H4481" s="6" t="str">
        <f>IF(G4481=0,"",VLOOKUP(G4481,[1]工序单价!$B$2:$D$503,2,FALSE))</f>
        <v/>
      </c>
      <c r="I4481" s="6">
        <f>IF(G4481=0,0,VLOOKUP(G4481,[1]工序单价!$B$2:$D$503,3,FALSE))</f>
        <v>0</v>
      </c>
      <c r="K4481" s="6">
        <f t="shared" si="68"/>
        <v>0</v>
      </c>
    </row>
    <row r="4482" spans="1:11" x14ac:dyDescent="0.15">
      <c r="A4482" s="3" t="str">
        <f>IF([1]基本档案!A4482=0,"",[1]基本档案!A4482)</f>
        <v/>
      </c>
      <c r="B4482" s="3">
        <f>[1]工序单价!B4504</f>
        <v>0</v>
      </c>
      <c r="E4482" s="6" t="str">
        <f>IF(D4482=0,"",VLOOKUP(D4482,[1]基本档案!$A$2:$B$481,2,FALSE))</f>
        <v/>
      </c>
      <c r="H4482" s="6" t="str">
        <f>IF(G4482=0,"",VLOOKUP(G4482,[1]工序单价!$B$2:$D$503,2,FALSE))</f>
        <v/>
      </c>
      <c r="I4482" s="6">
        <f>IF(G4482=0,0,VLOOKUP(G4482,[1]工序单价!$B$2:$D$503,3,FALSE))</f>
        <v>0</v>
      </c>
      <c r="K4482" s="6">
        <f t="shared" ref="K4482:K4545" si="69">I4482*J4482</f>
        <v>0</v>
      </c>
    </row>
    <row r="4483" spans="1:11" x14ac:dyDescent="0.15">
      <c r="A4483" s="3" t="str">
        <f>IF([1]基本档案!A4483=0,"",[1]基本档案!A4483)</f>
        <v/>
      </c>
      <c r="B4483" s="3">
        <f>[1]工序单价!B4505</f>
        <v>0</v>
      </c>
      <c r="E4483" s="6" t="str">
        <f>IF(D4483=0,"",VLOOKUP(D4483,[1]基本档案!$A$2:$B$481,2,FALSE))</f>
        <v/>
      </c>
      <c r="H4483" s="6" t="str">
        <f>IF(G4483=0,"",VLOOKUP(G4483,[1]工序单价!$B$2:$D$503,2,FALSE))</f>
        <v/>
      </c>
      <c r="I4483" s="6">
        <f>IF(G4483=0,0,VLOOKUP(G4483,[1]工序单价!$B$2:$D$503,3,FALSE))</f>
        <v>0</v>
      </c>
      <c r="K4483" s="6">
        <f t="shared" si="69"/>
        <v>0</v>
      </c>
    </row>
    <row r="4484" spans="1:11" x14ac:dyDescent="0.15">
      <c r="A4484" s="3" t="str">
        <f>IF([1]基本档案!A4484=0,"",[1]基本档案!A4484)</f>
        <v/>
      </c>
      <c r="B4484" s="3">
        <f>[1]工序单价!B4506</f>
        <v>0</v>
      </c>
      <c r="E4484" s="6" t="str">
        <f>IF(D4484=0,"",VLOOKUP(D4484,[1]基本档案!$A$2:$B$481,2,FALSE))</f>
        <v/>
      </c>
      <c r="H4484" s="6" t="str">
        <f>IF(G4484=0,"",VLOOKUP(G4484,[1]工序单价!$B$2:$D$503,2,FALSE))</f>
        <v/>
      </c>
      <c r="I4484" s="6">
        <f>IF(G4484=0,0,VLOOKUP(G4484,[1]工序单价!$B$2:$D$503,3,FALSE))</f>
        <v>0</v>
      </c>
      <c r="K4484" s="6">
        <f t="shared" si="69"/>
        <v>0</v>
      </c>
    </row>
    <row r="4485" spans="1:11" x14ac:dyDescent="0.15">
      <c r="A4485" s="3" t="str">
        <f>IF([1]基本档案!A4485=0,"",[1]基本档案!A4485)</f>
        <v/>
      </c>
      <c r="B4485" s="3">
        <f>[1]工序单价!B4507</f>
        <v>0</v>
      </c>
      <c r="E4485" s="6" t="str">
        <f>IF(D4485=0,"",VLOOKUP(D4485,[1]基本档案!$A$2:$B$481,2,FALSE))</f>
        <v/>
      </c>
      <c r="H4485" s="6" t="str">
        <f>IF(G4485=0,"",VLOOKUP(G4485,[1]工序单价!$B$2:$D$503,2,FALSE))</f>
        <v/>
      </c>
      <c r="I4485" s="6">
        <f>IF(G4485=0,0,VLOOKUP(G4485,[1]工序单价!$B$2:$D$503,3,FALSE))</f>
        <v>0</v>
      </c>
      <c r="K4485" s="6">
        <f t="shared" si="69"/>
        <v>0</v>
      </c>
    </row>
    <row r="4486" spans="1:11" x14ac:dyDescent="0.15">
      <c r="A4486" s="3" t="str">
        <f>IF([1]基本档案!A4486=0,"",[1]基本档案!A4486)</f>
        <v/>
      </c>
      <c r="B4486" s="3">
        <f>[1]工序单价!B4508</f>
        <v>0</v>
      </c>
      <c r="E4486" s="6" t="str">
        <f>IF(D4486=0,"",VLOOKUP(D4486,[1]基本档案!$A$2:$B$481,2,FALSE))</f>
        <v/>
      </c>
      <c r="H4486" s="6" t="str">
        <f>IF(G4486=0,"",VLOOKUP(G4486,[1]工序单价!$B$2:$D$503,2,FALSE))</f>
        <v/>
      </c>
      <c r="I4486" s="6">
        <f>IF(G4486=0,0,VLOOKUP(G4486,[1]工序单价!$B$2:$D$503,3,FALSE))</f>
        <v>0</v>
      </c>
      <c r="K4486" s="6">
        <f t="shared" si="69"/>
        <v>0</v>
      </c>
    </row>
    <row r="4487" spans="1:11" x14ac:dyDescent="0.15">
      <c r="A4487" s="3" t="str">
        <f>IF([1]基本档案!A4487=0,"",[1]基本档案!A4487)</f>
        <v/>
      </c>
      <c r="B4487" s="3">
        <f>[1]工序单价!B4509</f>
        <v>0</v>
      </c>
      <c r="E4487" s="6" t="str">
        <f>IF(D4487=0,"",VLOOKUP(D4487,[1]基本档案!$A$2:$B$481,2,FALSE))</f>
        <v/>
      </c>
      <c r="H4487" s="6" t="str">
        <f>IF(G4487=0,"",VLOOKUP(G4487,[1]工序单价!$B$2:$D$503,2,FALSE))</f>
        <v/>
      </c>
      <c r="I4487" s="6">
        <f>IF(G4487=0,0,VLOOKUP(G4487,[1]工序单价!$B$2:$D$503,3,FALSE))</f>
        <v>0</v>
      </c>
      <c r="K4487" s="6">
        <f t="shared" si="69"/>
        <v>0</v>
      </c>
    </row>
    <row r="4488" spans="1:11" x14ac:dyDescent="0.15">
      <c r="A4488" s="3" t="str">
        <f>IF([1]基本档案!A4488=0,"",[1]基本档案!A4488)</f>
        <v/>
      </c>
      <c r="B4488" s="3">
        <f>[1]工序单价!B4510</f>
        <v>0</v>
      </c>
      <c r="E4488" s="6" t="str">
        <f>IF(D4488=0,"",VLOOKUP(D4488,[1]基本档案!$A$2:$B$481,2,FALSE))</f>
        <v/>
      </c>
      <c r="H4488" s="6" t="str">
        <f>IF(G4488=0,"",VLOOKUP(G4488,[1]工序单价!$B$2:$D$503,2,FALSE))</f>
        <v/>
      </c>
      <c r="I4488" s="6">
        <f>IF(G4488=0,0,VLOOKUP(G4488,[1]工序单价!$B$2:$D$503,3,FALSE))</f>
        <v>0</v>
      </c>
      <c r="K4488" s="6">
        <f t="shared" si="69"/>
        <v>0</v>
      </c>
    </row>
    <row r="4489" spans="1:11" x14ac:dyDescent="0.15">
      <c r="A4489" s="3" t="str">
        <f>IF([1]基本档案!A4489=0,"",[1]基本档案!A4489)</f>
        <v/>
      </c>
      <c r="B4489" s="3">
        <f>[1]工序单价!B4511</f>
        <v>0</v>
      </c>
      <c r="E4489" s="6" t="str">
        <f>IF(D4489=0,"",VLOOKUP(D4489,[1]基本档案!$A$2:$B$481,2,FALSE))</f>
        <v/>
      </c>
      <c r="H4489" s="6" t="str">
        <f>IF(G4489=0,"",VLOOKUP(G4489,[1]工序单价!$B$2:$D$503,2,FALSE))</f>
        <v/>
      </c>
      <c r="I4489" s="6">
        <f>IF(G4489=0,0,VLOOKUP(G4489,[1]工序单价!$B$2:$D$503,3,FALSE))</f>
        <v>0</v>
      </c>
      <c r="K4489" s="6">
        <f t="shared" si="69"/>
        <v>0</v>
      </c>
    </row>
    <row r="4490" spans="1:11" x14ac:dyDescent="0.15">
      <c r="A4490" s="3" t="str">
        <f>IF([1]基本档案!A4490=0,"",[1]基本档案!A4490)</f>
        <v/>
      </c>
      <c r="B4490" s="3">
        <f>[1]工序单价!B4512</f>
        <v>0</v>
      </c>
      <c r="E4490" s="6" t="str">
        <f>IF(D4490=0,"",VLOOKUP(D4490,[1]基本档案!$A$2:$B$481,2,FALSE))</f>
        <v/>
      </c>
      <c r="H4490" s="6" t="str">
        <f>IF(G4490=0,"",VLOOKUP(G4490,[1]工序单价!$B$2:$D$503,2,FALSE))</f>
        <v/>
      </c>
      <c r="I4490" s="6">
        <f>IF(G4490=0,0,VLOOKUP(G4490,[1]工序单价!$B$2:$D$503,3,FALSE))</f>
        <v>0</v>
      </c>
      <c r="K4490" s="6">
        <f t="shared" si="69"/>
        <v>0</v>
      </c>
    </row>
    <row r="4491" spans="1:11" x14ac:dyDescent="0.15">
      <c r="A4491" s="3" t="str">
        <f>IF([1]基本档案!A4491=0,"",[1]基本档案!A4491)</f>
        <v/>
      </c>
      <c r="B4491" s="3">
        <f>[1]工序单价!B4513</f>
        <v>0</v>
      </c>
      <c r="E4491" s="6" t="str">
        <f>IF(D4491=0,"",VLOOKUP(D4491,[1]基本档案!$A$2:$B$481,2,FALSE))</f>
        <v/>
      </c>
      <c r="H4491" s="6" t="str">
        <f>IF(G4491=0,"",VLOOKUP(G4491,[1]工序单价!$B$2:$D$503,2,FALSE))</f>
        <v/>
      </c>
      <c r="I4491" s="6">
        <f>IF(G4491=0,0,VLOOKUP(G4491,[1]工序单价!$B$2:$D$503,3,FALSE))</f>
        <v>0</v>
      </c>
      <c r="K4491" s="6">
        <f t="shared" si="69"/>
        <v>0</v>
      </c>
    </row>
    <row r="4492" spans="1:11" x14ac:dyDescent="0.15">
      <c r="A4492" s="3" t="str">
        <f>IF([1]基本档案!A4492=0,"",[1]基本档案!A4492)</f>
        <v/>
      </c>
      <c r="B4492" s="3">
        <f>[1]工序单价!B4514</f>
        <v>0</v>
      </c>
      <c r="E4492" s="6" t="str">
        <f>IF(D4492=0,"",VLOOKUP(D4492,[1]基本档案!$A$2:$B$481,2,FALSE))</f>
        <v/>
      </c>
      <c r="H4492" s="6" t="str">
        <f>IF(G4492=0,"",VLOOKUP(G4492,[1]工序单价!$B$2:$D$503,2,FALSE))</f>
        <v/>
      </c>
      <c r="I4492" s="6">
        <f>IF(G4492=0,0,VLOOKUP(G4492,[1]工序单价!$B$2:$D$503,3,FALSE))</f>
        <v>0</v>
      </c>
      <c r="K4492" s="6">
        <f t="shared" si="69"/>
        <v>0</v>
      </c>
    </row>
    <row r="4493" spans="1:11" x14ac:dyDescent="0.15">
      <c r="A4493" s="3" t="str">
        <f>IF([1]基本档案!A4493=0,"",[1]基本档案!A4493)</f>
        <v/>
      </c>
      <c r="B4493" s="3">
        <f>[1]工序单价!B4515</f>
        <v>0</v>
      </c>
      <c r="E4493" s="6" t="str">
        <f>IF(D4493=0,"",VLOOKUP(D4493,[1]基本档案!$A$2:$B$481,2,FALSE))</f>
        <v/>
      </c>
      <c r="H4493" s="6" t="str">
        <f>IF(G4493=0,"",VLOOKUP(G4493,[1]工序单价!$B$2:$D$503,2,FALSE))</f>
        <v/>
      </c>
      <c r="I4493" s="6">
        <f>IF(G4493=0,0,VLOOKUP(G4493,[1]工序单价!$B$2:$D$503,3,FALSE))</f>
        <v>0</v>
      </c>
      <c r="K4493" s="6">
        <f t="shared" si="69"/>
        <v>0</v>
      </c>
    </row>
    <row r="4494" spans="1:11" x14ac:dyDescent="0.15">
      <c r="A4494" s="3" t="str">
        <f>IF([1]基本档案!A4494=0,"",[1]基本档案!A4494)</f>
        <v/>
      </c>
      <c r="B4494" s="3">
        <f>[1]工序单价!B4516</f>
        <v>0</v>
      </c>
      <c r="E4494" s="6" t="str">
        <f>IF(D4494=0,"",VLOOKUP(D4494,[1]基本档案!$A$2:$B$481,2,FALSE))</f>
        <v/>
      </c>
      <c r="H4494" s="6" t="str">
        <f>IF(G4494=0,"",VLOOKUP(G4494,[1]工序单价!$B$2:$D$503,2,FALSE))</f>
        <v/>
      </c>
      <c r="I4494" s="6">
        <f>IF(G4494=0,0,VLOOKUP(G4494,[1]工序单价!$B$2:$D$503,3,FALSE))</f>
        <v>0</v>
      </c>
      <c r="K4494" s="6">
        <f t="shared" si="69"/>
        <v>0</v>
      </c>
    </row>
    <row r="4495" spans="1:11" x14ac:dyDescent="0.15">
      <c r="A4495" s="3" t="str">
        <f>IF([1]基本档案!A4495=0,"",[1]基本档案!A4495)</f>
        <v/>
      </c>
      <c r="B4495" s="3">
        <f>[1]工序单价!B4517</f>
        <v>0</v>
      </c>
      <c r="E4495" s="6" t="str">
        <f>IF(D4495=0,"",VLOOKUP(D4495,[1]基本档案!$A$2:$B$481,2,FALSE))</f>
        <v/>
      </c>
      <c r="H4495" s="6" t="str">
        <f>IF(G4495=0,"",VLOOKUP(G4495,[1]工序单价!$B$2:$D$503,2,FALSE))</f>
        <v/>
      </c>
      <c r="I4495" s="6">
        <f>IF(G4495=0,0,VLOOKUP(G4495,[1]工序单价!$B$2:$D$503,3,FALSE))</f>
        <v>0</v>
      </c>
      <c r="K4495" s="6">
        <f t="shared" si="69"/>
        <v>0</v>
      </c>
    </row>
    <row r="4496" spans="1:11" x14ac:dyDescent="0.15">
      <c r="A4496" s="3" t="str">
        <f>IF([1]基本档案!A4496=0,"",[1]基本档案!A4496)</f>
        <v/>
      </c>
      <c r="B4496" s="3">
        <f>[1]工序单价!B4518</f>
        <v>0</v>
      </c>
      <c r="E4496" s="6" t="str">
        <f>IF(D4496=0,"",VLOOKUP(D4496,[1]基本档案!$A$2:$B$481,2,FALSE))</f>
        <v/>
      </c>
      <c r="H4496" s="6" t="str">
        <f>IF(G4496=0,"",VLOOKUP(G4496,[1]工序单价!$B$2:$D$503,2,FALSE))</f>
        <v/>
      </c>
      <c r="I4496" s="6">
        <f>IF(G4496=0,0,VLOOKUP(G4496,[1]工序单价!$B$2:$D$503,3,FALSE))</f>
        <v>0</v>
      </c>
      <c r="K4496" s="6">
        <f t="shared" si="69"/>
        <v>0</v>
      </c>
    </row>
    <row r="4497" spans="1:11" x14ac:dyDescent="0.15">
      <c r="A4497" s="3" t="str">
        <f>IF([1]基本档案!A4497=0,"",[1]基本档案!A4497)</f>
        <v/>
      </c>
      <c r="B4497" s="3">
        <f>[1]工序单价!B4519</f>
        <v>0</v>
      </c>
      <c r="E4497" s="6" t="str">
        <f>IF(D4497=0,"",VLOOKUP(D4497,[1]基本档案!$A$2:$B$481,2,FALSE))</f>
        <v/>
      </c>
      <c r="H4497" s="6" t="str">
        <f>IF(G4497=0,"",VLOOKUP(G4497,[1]工序单价!$B$2:$D$503,2,FALSE))</f>
        <v/>
      </c>
      <c r="I4497" s="6">
        <f>IF(G4497=0,0,VLOOKUP(G4497,[1]工序单价!$B$2:$D$503,3,FALSE))</f>
        <v>0</v>
      </c>
      <c r="K4497" s="6">
        <f t="shared" si="69"/>
        <v>0</v>
      </c>
    </row>
    <row r="4498" spans="1:11" x14ac:dyDescent="0.15">
      <c r="A4498" s="3" t="str">
        <f>IF([1]基本档案!A4498=0,"",[1]基本档案!A4498)</f>
        <v/>
      </c>
      <c r="B4498" s="3">
        <f>[1]工序单价!B4520</f>
        <v>0</v>
      </c>
      <c r="E4498" s="6" t="str">
        <f>IF(D4498=0,"",VLOOKUP(D4498,[1]基本档案!$A$2:$B$481,2,FALSE))</f>
        <v/>
      </c>
      <c r="H4498" s="6" t="str">
        <f>IF(G4498=0,"",VLOOKUP(G4498,[1]工序单价!$B$2:$D$503,2,FALSE))</f>
        <v/>
      </c>
      <c r="I4498" s="6">
        <f>IF(G4498=0,0,VLOOKUP(G4498,[1]工序单价!$B$2:$D$503,3,FALSE))</f>
        <v>0</v>
      </c>
      <c r="K4498" s="6">
        <f t="shared" si="69"/>
        <v>0</v>
      </c>
    </row>
    <row r="4499" spans="1:11" x14ac:dyDescent="0.15">
      <c r="A4499" s="3" t="str">
        <f>IF([1]基本档案!A4499=0,"",[1]基本档案!A4499)</f>
        <v/>
      </c>
      <c r="B4499" s="3">
        <f>[1]工序单价!B4521</f>
        <v>0</v>
      </c>
      <c r="E4499" s="6" t="str">
        <f>IF(D4499=0,"",VLOOKUP(D4499,[1]基本档案!$A$2:$B$481,2,FALSE))</f>
        <v/>
      </c>
      <c r="H4499" s="6" t="str">
        <f>IF(G4499=0,"",VLOOKUP(G4499,[1]工序单价!$B$2:$D$503,2,FALSE))</f>
        <v/>
      </c>
      <c r="I4499" s="6">
        <f>IF(G4499=0,0,VLOOKUP(G4499,[1]工序单价!$B$2:$D$503,3,FALSE))</f>
        <v>0</v>
      </c>
      <c r="K4499" s="6">
        <f t="shared" si="69"/>
        <v>0</v>
      </c>
    </row>
    <row r="4500" spans="1:11" x14ac:dyDescent="0.15">
      <c r="A4500" s="3" t="str">
        <f>IF([1]基本档案!A4500=0,"",[1]基本档案!A4500)</f>
        <v/>
      </c>
      <c r="B4500" s="3">
        <f>[1]工序单价!B4522</f>
        <v>0</v>
      </c>
      <c r="E4500" s="6" t="str">
        <f>IF(D4500=0,"",VLOOKUP(D4500,[1]基本档案!$A$2:$B$481,2,FALSE))</f>
        <v/>
      </c>
      <c r="H4500" s="6" t="str">
        <f>IF(G4500=0,"",VLOOKUP(G4500,[1]工序单价!$B$2:$D$503,2,FALSE))</f>
        <v/>
      </c>
      <c r="I4500" s="6">
        <f>IF(G4500=0,0,VLOOKUP(G4500,[1]工序单价!$B$2:$D$503,3,FALSE))</f>
        <v>0</v>
      </c>
      <c r="K4500" s="6">
        <f t="shared" si="69"/>
        <v>0</v>
      </c>
    </row>
    <row r="4501" spans="1:11" x14ac:dyDescent="0.15">
      <c r="A4501" s="3" t="str">
        <f>IF([1]基本档案!A4501=0,"",[1]基本档案!A4501)</f>
        <v/>
      </c>
      <c r="B4501" s="3">
        <f>[1]工序单价!B4523</f>
        <v>0</v>
      </c>
      <c r="E4501" s="6" t="str">
        <f>IF(D4501=0,"",VLOOKUP(D4501,[1]基本档案!$A$2:$B$481,2,FALSE))</f>
        <v/>
      </c>
      <c r="H4501" s="6" t="str">
        <f>IF(G4501=0,"",VLOOKUP(G4501,[1]工序单价!$B$2:$D$503,2,FALSE))</f>
        <v/>
      </c>
      <c r="I4501" s="6">
        <f>IF(G4501=0,0,VLOOKUP(G4501,[1]工序单价!$B$2:$D$503,3,FALSE))</f>
        <v>0</v>
      </c>
      <c r="K4501" s="6">
        <f t="shared" si="69"/>
        <v>0</v>
      </c>
    </row>
    <row r="4502" spans="1:11" x14ac:dyDescent="0.15">
      <c r="A4502" s="3" t="str">
        <f>IF([1]基本档案!A4502=0,"",[1]基本档案!A4502)</f>
        <v/>
      </c>
      <c r="B4502" s="3">
        <f>[1]工序单价!B4524</f>
        <v>0</v>
      </c>
      <c r="E4502" s="6" t="str">
        <f>IF(D4502=0,"",VLOOKUP(D4502,[1]基本档案!$A$2:$B$481,2,FALSE))</f>
        <v/>
      </c>
      <c r="H4502" s="6" t="str">
        <f>IF(G4502=0,"",VLOOKUP(G4502,[1]工序单价!$B$2:$D$503,2,FALSE))</f>
        <v/>
      </c>
      <c r="I4502" s="6">
        <f>IF(G4502=0,0,VLOOKUP(G4502,[1]工序单价!$B$2:$D$503,3,FALSE))</f>
        <v>0</v>
      </c>
      <c r="K4502" s="6">
        <f t="shared" si="69"/>
        <v>0</v>
      </c>
    </row>
    <row r="4503" spans="1:11" x14ac:dyDescent="0.15">
      <c r="A4503" s="3" t="str">
        <f>IF([1]基本档案!A4503=0,"",[1]基本档案!A4503)</f>
        <v/>
      </c>
      <c r="B4503" s="3">
        <f>[1]工序单价!B4525</f>
        <v>0</v>
      </c>
      <c r="E4503" s="6" t="str">
        <f>IF(D4503=0,"",VLOOKUP(D4503,[1]基本档案!$A$2:$B$481,2,FALSE))</f>
        <v/>
      </c>
      <c r="H4503" s="6" t="str">
        <f>IF(G4503=0,"",VLOOKUP(G4503,[1]工序单价!$B$2:$D$503,2,FALSE))</f>
        <v/>
      </c>
      <c r="I4503" s="6">
        <f>IF(G4503=0,0,VLOOKUP(G4503,[1]工序单价!$B$2:$D$503,3,FALSE))</f>
        <v>0</v>
      </c>
      <c r="K4503" s="6">
        <f t="shared" si="69"/>
        <v>0</v>
      </c>
    </row>
    <row r="4504" spans="1:11" x14ac:dyDescent="0.15">
      <c r="A4504" s="3" t="str">
        <f>IF([1]基本档案!A4504=0,"",[1]基本档案!A4504)</f>
        <v/>
      </c>
      <c r="B4504" s="3">
        <f>[1]工序单价!B4526</f>
        <v>0</v>
      </c>
      <c r="E4504" s="6" t="str">
        <f>IF(D4504=0,"",VLOOKUP(D4504,[1]基本档案!$A$2:$B$481,2,FALSE))</f>
        <v/>
      </c>
      <c r="H4504" s="6" t="str">
        <f>IF(G4504=0,"",VLOOKUP(G4504,[1]工序单价!$B$2:$D$503,2,FALSE))</f>
        <v/>
      </c>
      <c r="I4504" s="6">
        <f>IF(G4504=0,0,VLOOKUP(G4504,[1]工序单价!$B$2:$D$503,3,FALSE))</f>
        <v>0</v>
      </c>
      <c r="K4504" s="6">
        <f t="shared" si="69"/>
        <v>0</v>
      </c>
    </row>
    <row r="4505" spans="1:11" x14ac:dyDescent="0.15">
      <c r="A4505" s="3" t="str">
        <f>IF([1]基本档案!A4505=0,"",[1]基本档案!A4505)</f>
        <v/>
      </c>
      <c r="B4505" s="3">
        <f>[1]工序单价!B4527</f>
        <v>0</v>
      </c>
      <c r="E4505" s="6" t="str">
        <f>IF(D4505=0,"",VLOOKUP(D4505,[1]基本档案!$A$2:$B$481,2,FALSE))</f>
        <v/>
      </c>
      <c r="H4505" s="6" t="str">
        <f>IF(G4505=0,"",VLOOKUP(G4505,[1]工序单价!$B$2:$D$503,2,FALSE))</f>
        <v/>
      </c>
      <c r="I4505" s="6">
        <f>IF(G4505=0,0,VLOOKUP(G4505,[1]工序单价!$B$2:$D$503,3,FALSE))</f>
        <v>0</v>
      </c>
      <c r="K4505" s="6">
        <f t="shared" si="69"/>
        <v>0</v>
      </c>
    </row>
    <row r="4506" spans="1:11" x14ac:dyDescent="0.15">
      <c r="A4506" s="3" t="str">
        <f>IF([1]基本档案!A4506=0,"",[1]基本档案!A4506)</f>
        <v/>
      </c>
      <c r="B4506" s="3">
        <f>[1]工序单价!B4528</f>
        <v>0</v>
      </c>
      <c r="E4506" s="6" t="str">
        <f>IF(D4506=0,"",VLOOKUP(D4506,[1]基本档案!$A$2:$B$481,2,FALSE))</f>
        <v/>
      </c>
      <c r="H4506" s="6" t="str">
        <f>IF(G4506=0,"",VLOOKUP(G4506,[1]工序单价!$B$2:$D$503,2,FALSE))</f>
        <v/>
      </c>
      <c r="I4506" s="6">
        <f>IF(G4506=0,0,VLOOKUP(G4506,[1]工序单价!$B$2:$D$503,3,FALSE))</f>
        <v>0</v>
      </c>
      <c r="K4506" s="6">
        <f t="shared" si="69"/>
        <v>0</v>
      </c>
    </row>
    <row r="4507" spans="1:11" x14ac:dyDescent="0.15">
      <c r="A4507" s="3" t="str">
        <f>IF([1]基本档案!A4507=0,"",[1]基本档案!A4507)</f>
        <v/>
      </c>
      <c r="B4507" s="3">
        <f>[1]工序单价!B4529</f>
        <v>0</v>
      </c>
      <c r="E4507" s="6" t="str">
        <f>IF(D4507=0,"",VLOOKUP(D4507,[1]基本档案!$A$2:$B$481,2,FALSE))</f>
        <v/>
      </c>
      <c r="H4507" s="6" t="str">
        <f>IF(G4507=0,"",VLOOKUP(G4507,[1]工序单价!$B$2:$D$503,2,FALSE))</f>
        <v/>
      </c>
      <c r="I4507" s="6">
        <f>IF(G4507=0,0,VLOOKUP(G4507,[1]工序单价!$B$2:$D$503,3,FALSE))</f>
        <v>0</v>
      </c>
      <c r="K4507" s="6">
        <f t="shared" si="69"/>
        <v>0</v>
      </c>
    </row>
    <row r="4508" spans="1:11" x14ac:dyDescent="0.15">
      <c r="A4508" s="3" t="str">
        <f>IF([1]基本档案!A4508=0,"",[1]基本档案!A4508)</f>
        <v/>
      </c>
      <c r="B4508" s="3">
        <f>[1]工序单价!B4530</f>
        <v>0</v>
      </c>
      <c r="E4508" s="6" t="str">
        <f>IF(D4508=0,"",VLOOKUP(D4508,[1]基本档案!$A$2:$B$481,2,FALSE))</f>
        <v/>
      </c>
      <c r="H4508" s="6" t="str">
        <f>IF(G4508=0,"",VLOOKUP(G4508,[1]工序单价!$B$2:$D$503,2,FALSE))</f>
        <v/>
      </c>
      <c r="I4508" s="6">
        <f>IF(G4508=0,0,VLOOKUP(G4508,[1]工序单价!$B$2:$D$503,3,FALSE))</f>
        <v>0</v>
      </c>
      <c r="K4508" s="6">
        <f t="shared" si="69"/>
        <v>0</v>
      </c>
    </row>
    <row r="4509" spans="1:11" x14ac:dyDescent="0.15">
      <c r="A4509" s="3" t="str">
        <f>IF([1]基本档案!A4509=0,"",[1]基本档案!A4509)</f>
        <v/>
      </c>
      <c r="B4509" s="3">
        <f>[1]工序单价!B4531</f>
        <v>0</v>
      </c>
      <c r="E4509" s="6" t="str">
        <f>IF(D4509=0,"",VLOOKUP(D4509,[1]基本档案!$A$2:$B$481,2,FALSE))</f>
        <v/>
      </c>
      <c r="H4509" s="6" t="str">
        <f>IF(G4509=0,"",VLOOKUP(G4509,[1]工序单价!$B$2:$D$503,2,FALSE))</f>
        <v/>
      </c>
      <c r="I4509" s="6">
        <f>IF(G4509=0,0,VLOOKUP(G4509,[1]工序单价!$B$2:$D$503,3,FALSE))</f>
        <v>0</v>
      </c>
      <c r="K4509" s="6">
        <f t="shared" si="69"/>
        <v>0</v>
      </c>
    </row>
    <row r="4510" spans="1:11" x14ac:dyDescent="0.15">
      <c r="A4510" s="3" t="str">
        <f>IF([1]基本档案!A4510=0,"",[1]基本档案!A4510)</f>
        <v/>
      </c>
      <c r="B4510" s="3">
        <f>[1]工序单价!B4532</f>
        <v>0</v>
      </c>
      <c r="E4510" s="6" t="str">
        <f>IF(D4510=0,"",VLOOKUP(D4510,[1]基本档案!$A$2:$B$481,2,FALSE))</f>
        <v/>
      </c>
      <c r="H4510" s="6" t="str">
        <f>IF(G4510=0,"",VLOOKUP(G4510,[1]工序单价!$B$2:$D$503,2,FALSE))</f>
        <v/>
      </c>
      <c r="I4510" s="6">
        <f>IF(G4510=0,0,VLOOKUP(G4510,[1]工序单价!$B$2:$D$503,3,FALSE))</f>
        <v>0</v>
      </c>
      <c r="K4510" s="6">
        <f t="shared" si="69"/>
        <v>0</v>
      </c>
    </row>
    <row r="4511" spans="1:11" x14ac:dyDescent="0.15">
      <c r="A4511" s="3" t="str">
        <f>IF([1]基本档案!A4511=0,"",[1]基本档案!A4511)</f>
        <v/>
      </c>
      <c r="B4511" s="3">
        <f>[1]工序单价!B4533</f>
        <v>0</v>
      </c>
      <c r="E4511" s="6" t="str">
        <f>IF(D4511=0,"",VLOOKUP(D4511,[1]基本档案!$A$2:$B$481,2,FALSE))</f>
        <v/>
      </c>
      <c r="H4511" s="6" t="str">
        <f>IF(G4511=0,"",VLOOKUP(G4511,[1]工序单价!$B$2:$D$503,2,FALSE))</f>
        <v/>
      </c>
      <c r="I4511" s="6">
        <f>IF(G4511=0,0,VLOOKUP(G4511,[1]工序单价!$B$2:$D$503,3,FALSE))</f>
        <v>0</v>
      </c>
      <c r="K4511" s="6">
        <f t="shared" si="69"/>
        <v>0</v>
      </c>
    </row>
    <row r="4512" spans="1:11" x14ac:dyDescent="0.15">
      <c r="A4512" s="3" t="str">
        <f>IF([1]基本档案!A4512=0,"",[1]基本档案!A4512)</f>
        <v/>
      </c>
      <c r="B4512" s="3">
        <f>[1]工序单价!B4534</f>
        <v>0</v>
      </c>
      <c r="E4512" s="6" t="str">
        <f>IF(D4512=0,"",VLOOKUP(D4512,[1]基本档案!$A$2:$B$481,2,FALSE))</f>
        <v/>
      </c>
      <c r="H4512" s="6" t="str">
        <f>IF(G4512=0,"",VLOOKUP(G4512,[1]工序单价!$B$2:$D$503,2,FALSE))</f>
        <v/>
      </c>
      <c r="I4512" s="6">
        <f>IF(G4512=0,0,VLOOKUP(G4512,[1]工序单价!$B$2:$D$503,3,FALSE))</f>
        <v>0</v>
      </c>
      <c r="K4512" s="6">
        <f t="shared" si="69"/>
        <v>0</v>
      </c>
    </row>
    <row r="4513" spans="1:11" x14ac:dyDescent="0.15">
      <c r="A4513" s="3" t="str">
        <f>IF([1]基本档案!A4513=0,"",[1]基本档案!A4513)</f>
        <v/>
      </c>
      <c r="B4513" s="3">
        <f>[1]工序单价!B4535</f>
        <v>0</v>
      </c>
      <c r="E4513" s="6" t="str">
        <f>IF(D4513=0,"",VLOOKUP(D4513,[1]基本档案!$A$2:$B$481,2,FALSE))</f>
        <v/>
      </c>
      <c r="H4513" s="6" t="str">
        <f>IF(G4513=0,"",VLOOKUP(G4513,[1]工序单价!$B$2:$D$503,2,FALSE))</f>
        <v/>
      </c>
      <c r="I4513" s="6">
        <f>IF(G4513=0,0,VLOOKUP(G4513,[1]工序单价!$B$2:$D$503,3,FALSE))</f>
        <v>0</v>
      </c>
      <c r="K4513" s="6">
        <f t="shared" si="69"/>
        <v>0</v>
      </c>
    </row>
    <row r="4514" spans="1:11" x14ac:dyDescent="0.15">
      <c r="A4514" s="3" t="str">
        <f>IF([1]基本档案!A4514=0,"",[1]基本档案!A4514)</f>
        <v/>
      </c>
      <c r="B4514" s="3">
        <f>[1]工序单价!B4536</f>
        <v>0</v>
      </c>
      <c r="E4514" s="6" t="str">
        <f>IF(D4514=0,"",VLOOKUP(D4514,[1]基本档案!$A$2:$B$481,2,FALSE))</f>
        <v/>
      </c>
      <c r="H4514" s="6" t="str">
        <f>IF(G4514=0,"",VLOOKUP(G4514,[1]工序单价!$B$2:$D$503,2,FALSE))</f>
        <v/>
      </c>
      <c r="I4514" s="6">
        <f>IF(G4514=0,0,VLOOKUP(G4514,[1]工序单价!$B$2:$D$503,3,FALSE))</f>
        <v>0</v>
      </c>
      <c r="K4514" s="6">
        <f t="shared" si="69"/>
        <v>0</v>
      </c>
    </row>
    <row r="4515" spans="1:11" x14ac:dyDescent="0.15">
      <c r="A4515" s="3" t="str">
        <f>IF([1]基本档案!A4515=0,"",[1]基本档案!A4515)</f>
        <v/>
      </c>
      <c r="B4515" s="3">
        <f>[1]工序单价!B4537</f>
        <v>0</v>
      </c>
      <c r="E4515" s="6" t="str">
        <f>IF(D4515=0,"",VLOOKUP(D4515,[1]基本档案!$A$2:$B$481,2,FALSE))</f>
        <v/>
      </c>
      <c r="H4515" s="6" t="str">
        <f>IF(G4515=0,"",VLOOKUP(G4515,[1]工序单价!$B$2:$D$503,2,FALSE))</f>
        <v/>
      </c>
      <c r="I4515" s="6">
        <f>IF(G4515=0,0,VLOOKUP(G4515,[1]工序单价!$B$2:$D$503,3,FALSE))</f>
        <v>0</v>
      </c>
      <c r="K4515" s="6">
        <f t="shared" si="69"/>
        <v>0</v>
      </c>
    </row>
    <row r="4516" spans="1:11" x14ac:dyDescent="0.15">
      <c r="A4516" s="3" t="str">
        <f>IF([1]基本档案!A4516=0,"",[1]基本档案!A4516)</f>
        <v/>
      </c>
      <c r="B4516" s="3">
        <f>[1]工序单价!B4538</f>
        <v>0</v>
      </c>
      <c r="E4516" s="6" t="str">
        <f>IF(D4516=0,"",VLOOKUP(D4516,[1]基本档案!$A$2:$B$481,2,FALSE))</f>
        <v/>
      </c>
      <c r="H4516" s="6" t="str">
        <f>IF(G4516=0,"",VLOOKUP(G4516,[1]工序单价!$B$2:$D$503,2,FALSE))</f>
        <v/>
      </c>
      <c r="I4516" s="6">
        <f>IF(G4516=0,0,VLOOKUP(G4516,[1]工序单价!$B$2:$D$503,3,FALSE))</f>
        <v>0</v>
      </c>
      <c r="K4516" s="6">
        <f t="shared" si="69"/>
        <v>0</v>
      </c>
    </row>
    <row r="4517" spans="1:11" x14ac:dyDescent="0.15">
      <c r="A4517" s="3" t="str">
        <f>IF([1]基本档案!A4517=0,"",[1]基本档案!A4517)</f>
        <v/>
      </c>
      <c r="B4517" s="3">
        <f>[1]工序单价!B4539</f>
        <v>0</v>
      </c>
      <c r="E4517" s="6" t="str">
        <f>IF(D4517=0,"",VLOOKUP(D4517,[1]基本档案!$A$2:$B$481,2,FALSE))</f>
        <v/>
      </c>
      <c r="H4517" s="6" t="str">
        <f>IF(G4517=0,"",VLOOKUP(G4517,[1]工序单价!$B$2:$D$503,2,FALSE))</f>
        <v/>
      </c>
      <c r="I4517" s="6">
        <f>IF(G4517=0,0,VLOOKUP(G4517,[1]工序单价!$B$2:$D$503,3,FALSE))</f>
        <v>0</v>
      </c>
      <c r="K4517" s="6">
        <f t="shared" si="69"/>
        <v>0</v>
      </c>
    </row>
    <row r="4518" spans="1:11" x14ac:dyDescent="0.15">
      <c r="A4518" s="3" t="str">
        <f>IF([1]基本档案!A4518=0,"",[1]基本档案!A4518)</f>
        <v/>
      </c>
      <c r="B4518" s="3">
        <f>[1]工序单价!B4540</f>
        <v>0</v>
      </c>
      <c r="E4518" s="6" t="str">
        <f>IF(D4518=0,"",VLOOKUP(D4518,[1]基本档案!$A$2:$B$481,2,FALSE))</f>
        <v/>
      </c>
      <c r="H4518" s="6" t="str">
        <f>IF(G4518=0,"",VLOOKUP(G4518,[1]工序单价!$B$2:$D$503,2,FALSE))</f>
        <v/>
      </c>
      <c r="I4518" s="6">
        <f>IF(G4518=0,0,VLOOKUP(G4518,[1]工序单价!$B$2:$D$503,3,FALSE))</f>
        <v>0</v>
      </c>
      <c r="K4518" s="6">
        <f t="shared" si="69"/>
        <v>0</v>
      </c>
    </row>
    <row r="4519" spans="1:11" x14ac:dyDescent="0.15">
      <c r="A4519" s="3" t="str">
        <f>IF([1]基本档案!A4519=0,"",[1]基本档案!A4519)</f>
        <v/>
      </c>
      <c r="B4519" s="3">
        <f>[1]工序单价!B4541</f>
        <v>0</v>
      </c>
      <c r="E4519" s="6" t="str">
        <f>IF(D4519=0,"",VLOOKUP(D4519,[1]基本档案!$A$2:$B$481,2,FALSE))</f>
        <v/>
      </c>
      <c r="H4519" s="6" t="str">
        <f>IF(G4519=0,"",VLOOKUP(G4519,[1]工序单价!$B$2:$D$503,2,FALSE))</f>
        <v/>
      </c>
      <c r="I4519" s="6">
        <f>IF(G4519=0,0,VLOOKUP(G4519,[1]工序单价!$B$2:$D$503,3,FALSE))</f>
        <v>0</v>
      </c>
      <c r="K4519" s="6">
        <f t="shared" si="69"/>
        <v>0</v>
      </c>
    </row>
    <row r="4520" spans="1:11" x14ac:dyDescent="0.15">
      <c r="A4520" s="3" t="str">
        <f>IF([1]基本档案!A4520=0,"",[1]基本档案!A4520)</f>
        <v/>
      </c>
      <c r="B4520" s="3">
        <f>[1]工序单价!B4542</f>
        <v>0</v>
      </c>
      <c r="E4520" s="6" t="str">
        <f>IF(D4520=0,"",VLOOKUP(D4520,[1]基本档案!$A$2:$B$481,2,FALSE))</f>
        <v/>
      </c>
      <c r="H4520" s="6" t="str">
        <f>IF(G4520=0,"",VLOOKUP(G4520,[1]工序单价!$B$2:$D$503,2,FALSE))</f>
        <v/>
      </c>
      <c r="I4520" s="6">
        <f>IF(G4520=0,0,VLOOKUP(G4520,[1]工序单价!$B$2:$D$503,3,FALSE))</f>
        <v>0</v>
      </c>
      <c r="K4520" s="6">
        <f t="shared" si="69"/>
        <v>0</v>
      </c>
    </row>
    <row r="4521" spans="1:11" x14ac:dyDescent="0.15">
      <c r="A4521" s="3" t="str">
        <f>IF([1]基本档案!A4521=0,"",[1]基本档案!A4521)</f>
        <v/>
      </c>
      <c r="B4521" s="3">
        <f>[1]工序单价!B4543</f>
        <v>0</v>
      </c>
      <c r="E4521" s="6" t="str">
        <f>IF(D4521=0,"",VLOOKUP(D4521,[1]基本档案!$A$2:$B$481,2,FALSE))</f>
        <v/>
      </c>
      <c r="H4521" s="6" t="str">
        <f>IF(G4521=0,"",VLOOKUP(G4521,[1]工序单价!$B$2:$D$503,2,FALSE))</f>
        <v/>
      </c>
      <c r="I4521" s="6">
        <f>IF(G4521=0,0,VLOOKUP(G4521,[1]工序单价!$B$2:$D$503,3,FALSE))</f>
        <v>0</v>
      </c>
      <c r="K4521" s="6">
        <f t="shared" si="69"/>
        <v>0</v>
      </c>
    </row>
    <row r="4522" spans="1:11" x14ac:dyDescent="0.15">
      <c r="A4522" s="3" t="str">
        <f>IF([1]基本档案!A4522=0,"",[1]基本档案!A4522)</f>
        <v/>
      </c>
      <c r="B4522" s="3">
        <f>[1]工序单价!B4544</f>
        <v>0</v>
      </c>
      <c r="E4522" s="6" t="str">
        <f>IF(D4522=0,"",VLOOKUP(D4522,[1]基本档案!$A$2:$B$481,2,FALSE))</f>
        <v/>
      </c>
      <c r="H4522" s="6" t="str">
        <f>IF(G4522=0,"",VLOOKUP(G4522,[1]工序单价!$B$2:$D$503,2,FALSE))</f>
        <v/>
      </c>
      <c r="I4522" s="6">
        <f>IF(G4522=0,0,VLOOKUP(G4522,[1]工序单价!$B$2:$D$503,3,FALSE))</f>
        <v>0</v>
      </c>
      <c r="K4522" s="6">
        <f t="shared" si="69"/>
        <v>0</v>
      </c>
    </row>
    <row r="4523" spans="1:11" x14ac:dyDescent="0.15">
      <c r="A4523" s="3" t="str">
        <f>IF([1]基本档案!A4523=0,"",[1]基本档案!A4523)</f>
        <v/>
      </c>
      <c r="B4523" s="3">
        <f>[1]工序单价!B4545</f>
        <v>0</v>
      </c>
      <c r="E4523" s="6" t="str">
        <f>IF(D4523=0,"",VLOOKUP(D4523,[1]基本档案!$A$2:$B$481,2,FALSE))</f>
        <v/>
      </c>
      <c r="H4523" s="6" t="str">
        <f>IF(G4523=0,"",VLOOKUP(G4523,[1]工序单价!$B$2:$D$503,2,FALSE))</f>
        <v/>
      </c>
      <c r="I4523" s="6">
        <f>IF(G4523=0,0,VLOOKUP(G4523,[1]工序单价!$B$2:$D$503,3,FALSE))</f>
        <v>0</v>
      </c>
      <c r="K4523" s="6">
        <f t="shared" si="69"/>
        <v>0</v>
      </c>
    </row>
    <row r="4524" spans="1:11" x14ac:dyDescent="0.15">
      <c r="A4524" s="3" t="str">
        <f>IF([1]基本档案!A4524=0,"",[1]基本档案!A4524)</f>
        <v/>
      </c>
      <c r="B4524" s="3">
        <f>[1]工序单价!B4546</f>
        <v>0</v>
      </c>
      <c r="E4524" s="6" t="str">
        <f>IF(D4524=0,"",VLOOKUP(D4524,[1]基本档案!$A$2:$B$481,2,FALSE))</f>
        <v/>
      </c>
      <c r="H4524" s="6" t="str">
        <f>IF(G4524=0,"",VLOOKUP(G4524,[1]工序单价!$B$2:$D$503,2,FALSE))</f>
        <v/>
      </c>
      <c r="I4524" s="6">
        <f>IF(G4524=0,0,VLOOKUP(G4524,[1]工序单价!$B$2:$D$503,3,FALSE))</f>
        <v>0</v>
      </c>
      <c r="K4524" s="6">
        <f t="shared" si="69"/>
        <v>0</v>
      </c>
    </row>
    <row r="4525" spans="1:11" x14ac:dyDescent="0.15">
      <c r="A4525" s="3" t="str">
        <f>IF([1]基本档案!A4525=0,"",[1]基本档案!A4525)</f>
        <v/>
      </c>
      <c r="B4525" s="3">
        <f>[1]工序单价!B4547</f>
        <v>0</v>
      </c>
      <c r="E4525" s="6" t="str">
        <f>IF(D4525=0,"",VLOOKUP(D4525,[1]基本档案!$A$2:$B$481,2,FALSE))</f>
        <v/>
      </c>
      <c r="H4525" s="6" t="str">
        <f>IF(G4525=0,"",VLOOKUP(G4525,[1]工序单价!$B$2:$D$503,2,FALSE))</f>
        <v/>
      </c>
      <c r="I4525" s="6">
        <f>IF(G4525=0,0,VLOOKUP(G4525,[1]工序单价!$B$2:$D$503,3,FALSE))</f>
        <v>0</v>
      </c>
      <c r="K4525" s="6">
        <f t="shared" si="69"/>
        <v>0</v>
      </c>
    </row>
    <row r="4526" spans="1:11" x14ac:dyDescent="0.15">
      <c r="A4526" s="3" t="str">
        <f>IF([1]基本档案!A4526=0,"",[1]基本档案!A4526)</f>
        <v/>
      </c>
      <c r="B4526" s="3">
        <f>[1]工序单价!B4548</f>
        <v>0</v>
      </c>
      <c r="E4526" s="6" t="str">
        <f>IF(D4526=0,"",VLOOKUP(D4526,[1]基本档案!$A$2:$B$481,2,FALSE))</f>
        <v/>
      </c>
      <c r="H4526" s="6" t="str">
        <f>IF(G4526=0,"",VLOOKUP(G4526,[1]工序单价!$B$2:$D$503,2,FALSE))</f>
        <v/>
      </c>
      <c r="I4526" s="6">
        <f>IF(G4526=0,0,VLOOKUP(G4526,[1]工序单价!$B$2:$D$503,3,FALSE))</f>
        <v>0</v>
      </c>
      <c r="K4526" s="6">
        <f t="shared" si="69"/>
        <v>0</v>
      </c>
    </row>
    <row r="4527" spans="1:11" x14ac:dyDescent="0.15">
      <c r="A4527" s="3" t="str">
        <f>IF([1]基本档案!A4527=0,"",[1]基本档案!A4527)</f>
        <v/>
      </c>
      <c r="B4527" s="3">
        <f>[1]工序单价!B4549</f>
        <v>0</v>
      </c>
      <c r="E4527" s="6" t="str">
        <f>IF(D4527=0,"",VLOOKUP(D4527,[1]基本档案!$A$2:$B$481,2,FALSE))</f>
        <v/>
      </c>
      <c r="H4527" s="6" t="str">
        <f>IF(G4527=0,"",VLOOKUP(G4527,[1]工序单价!$B$2:$D$503,2,FALSE))</f>
        <v/>
      </c>
      <c r="I4527" s="6">
        <f>IF(G4527=0,0,VLOOKUP(G4527,[1]工序单价!$B$2:$D$503,3,FALSE))</f>
        <v>0</v>
      </c>
      <c r="K4527" s="6">
        <f t="shared" si="69"/>
        <v>0</v>
      </c>
    </row>
    <row r="4528" spans="1:11" x14ac:dyDescent="0.15">
      <c r="A4528" s="3" t="str">
        <f>IF([1]基本档案!A4528=0,"",[1]基本档案!A4528)</f>
        <v/>
      </c>
      <c r="B4528" s="3">
        <f>[1]工序单价!B4550</f>
        <v>0</v>
      </c>
      <c r="E4528" s="6" t="str">
        <f>IF(D4528=0,"",VLOOKUP(D4528,[1]基本档案!$A$2:$B$481,2,FALSE))</f>
        <v/>
      </c>
      <c r="H4528" s="6" t="str">
        <f>IF(G4528=0,"",VLOOKUP(G4528,[1]工序单价!$B$2:$D$503,2,FALSE))</f>
        <v/>
      </c>
      <c r="I4528" s="6">
        <f>IF(G4528=0,0,VLOOKUP(G4528,[1]工序单价!$B$2:$D$503,3,FALSE))</f>
        <v>0</v>
      </c>
      <c r="K4528" s="6">
        <f t="shared" si="69"/>
        <v>0</v>
      </c>
    </row>
    <row r="4529" spans="1:11" x14ac:dyDescent="0.15">
      <c r="A4529" s="3" t="str">
        <f>IF([1]基本档案!A4529=0,"",[1]基本档案!A4529)</f>
        <v/>
      </c>
      <c r="B4529" s="3">
        <f>[1]工序单价!B4551</f>
        <v>0</v>
      </c>
      <c r="E4529" s="6" t="str">
        <f>IF(D4529=0,"",VLOOKUP(D4529,[1]基本档案!$A$2:$B$481,2,FALSE))</f>
        <v/>
      </c>
      <c r="H4529" s="6" t="str">
        <f>IF(G4529=0,"",VLOOKUP(G4529,[1]工序单价!$B$2:$D$503,2,FALSE))</f>
        <v/>
      </c>
      <c r="I4529" s="6">
        <f>IF(G4529=0,0,VLOOKUP(G4529,[1]工序单价!$B$2:$D$503,3,FALSE))</f>
        <v>0</v>
      </c>
      <c r="K4529" s="6">
        <f t="shared" si="69"/>
        <v>0</v>
      </c>
    </row>
    <row r="4530" spans="1:11" x14ac:dyDescent="0.15">
      <c r="A4530" s="3" t="str">
        <f>IF([1]基本档案!A4530=0,"",[1]基本档案!A4530)</f>
        <v/>
      </c>
      <c r="B4530" s="3">
        <f>[1]工序单价!B4552</f>
        <v>0</v>
      </c>
      <c r="E4530" s="6" t="str">
        <f>IF(D4530=0,"",VLOOKUP(D4530,[1]基本档案!$A$2:$B$481,2,FALSE))</f>
        <v/>
      </c>
      <c r="H4530" s="6" t="str">
        <f>IF(G4530=0,"",VLOOKUP(G4530,[1]工序单价!$B$2:$D$503,2,FALSE))</f>
        <v/>
      </c>
      <c r="I4530" s="6">
        <f>IF(G4530=0,0,VLOOKUP(G4530,[1]工序单价!$B$2:$D$503,3,FALSE))</f>
        <v>0</v>
      </c>
      <c r="K4530" s="6">
        <f t="shared" si="69"/>
        <v>0</v>
      </c>
    </row>
    <row r="4531" spans="1:11" x14ac:dyDescent="0.15">
      <c r="A4531" s="3" t="str">
        <f>IF([1]基本档案!A4531=0,"",[1]基本档案!A4531)</f>
        <v/>
      </c>
      <c r="B4531" s="3">
        <f>[1]工序单价!B4553</f>
        <v>0</v>
      </c>
      <c r="E4531" s="6" t="str">
        <f>IF(D4531=0,"",VLOOKUP(D4531,[1]基本档案!$A$2:$B$481,2,FALSE))</f>
        <v/>
      </c>
      <c r="H4531" s="6" t="str">
        <f>IF(G4531=0,"",VLOOKUP(G4531,[1]工序单价!$B$2:$D$503,2,FALSE))</f>
        <v/>
      </c>
      <c r="I4531" s="6">
        <f>IF(G4531=0,0,VLOOKUP(G4531,[1]工序单价!$B$2:$D$503,3,FALSE))</f>
        <v>0</v>
      </c>
      <c r="K4531" s="6">
        <f t="shared" si="69"/>
        <v>0</v>
      </c>
    </row>
    <row r="4532" spans="1:11" x14ac:dyDescent="0.15">
      <c r="A4532" s="3" t="str">
        <f>IF([1]基本档案!A4532=0,"",[1]基本档案!A4532)</f>
        <v/>
      </c>
      <c r="B4532" s="3">
        <f>[1]工序单价!B4554</f>
        <v>0</v>
      </c>
      <c r="E4532" s="6" t="str">
        <f>IF(D4532=0,"",VLOOKUP(D4532,[1]基本档案!$A$2:$B$481,2,FALSE))</f>
        <v/>
      </c>
      <c r="H4532" s="6" t="str">
        <f>IF(G4532=0,"",VLOOKUP(G4532,[1]工序单价!$B$2:$D$503,2,FALSE))</f>
        <v/>
      </c>
      <c r="I4532" s="6">
        <f>IF(G4532=0,0,VLOOKUP(G4532,[1]工序单价!$B$2:$D$503,3,FALSE))</f>
        <v>0</v>
      </c>
      <c r="K4532" s="6">
        <f t="shared" si="69"/>
        <v>0</v>
      </c>
    </row>
    <row r="4533" spans="1:11" x14ac:dyDescent="0.15">
      <c r="A4533" s="3" t="str">
        <f>IF([1]基本档案!A4533=0,"",[1]基本档案!A4533)</f>
        <v/>
      </c>
      <c r="B4533" s="3">
        <f>[1]工序单价!B4555</f>
        <v>0</v>
      </c>
      <c r="E4533" s="6" t="str">
        <f>IF(D4533=0,"",VLOOKUP(D4533,[1]基本档案!$A$2:$B$481,2,FALSE))</f>
        <v/>
      </c>
      <c r="H4533" s="6" t="str">
        <f>IF(G4533=0,"",VLOOKUP(G4533,[1]工序单价!$B$2:$D$503,2,FALSE))</f>
        <v/>
      </c>
      <c r="I4533" s="6">
        <f>IF(G4533=0,0,VLOOKUP(G4533,[1]工序单价!$B$2:$D$503,3,FALSE))</f>
        <v>0</v>
      </c>
      <c r="K4533" s="6">
        <f t="shared" si="69"/>
        <v>0</v>
      </c>
    </row>
    <row r="4534" spans="1:11" x14ac:dyDescent="0.15">
      <c r="A4534" s="3" t="str">
        <f>IF([1]基本档案!A4534=0,"",[1]基本档案!A4534)</f>
        <v/>
      </c>
      <c r="B4534" s="3">
        <f>[1]工序单价!B4556</f>
        <v>0</v>
      </c>
      <c r="E4534" s="6" t="str">
        <f>IF(D4534=0,"",VLOOKUP(D4534,[1]基本档案!$A$2:$B$481,2,FALSE))</f>
        <v/>
      </c>
      <c r="H4534" s="6" t="str">
        <f>IF(G4534=0,"",VLOOKUP(G4534,[1]工序单价!$B$2:$D$503,2,FALSE))</f>
        <v/>
      </c>
      <c r="I4534" s="6">
        <f>IF(G4534=0,0,VLOOKUP(G4534,[1]工序单价!$B$2:$D$503,3,FALSE))</f>
        <v>0</v>
      </c>
      <c r="K4534" s="6">
        <f t="shared" si="69"/>
        <v>0</v>
      </c>
    </row>
    <row r="4535" spans="1:11" x14ac:dyDescent="0.15">
      <c r="A4535" s="3" t="str">
        <f>IF([1]基本档案!A4535=0,"",[1]基本档案!A4535)</f>
        <v/>
      </c>
      <c r="B4535" s="3">
        <f>[1]工序单价!B4557</f>
        <v>0</v>
      </c>
      <c r="E4535" s="6" t="str">
        <f>IF(D4535=0,"",VLOOKUP(D4535,[1]基本档案!$A$2:$B$481,2,FALSE))</f>
        <v/>
      </c>
      <c r="H4535" s="6" t="str">
        <f>IF(G4535=0,"",VLOOKUP(G4535,[1]工序单价!$B$2:$D$503,2,FALSE))</f>
        <v/>
      </c>
      <c r="I4535" s="6">
        <f>IF(G4535=0,0,VLOOKUP(G4535,[1]工序单价!$B$2:$D$503,3,FALSE))</f>
        <v>0</v>
      </c>
      <c r="K4535" s="6">
        <f t="shared" si="69"/>
        <v>0</v>
      </c>
    </row>
    <row r="4536" spans="1:11" x14ac:dyDescent="0.15">
      <c r="A4536" s="3" t="str">
        <f>IF([1]基本档案!A4536=0,"",[1]基本档案!A4536)</f>
        <v/>
      </c>
      <c r="B4536" s="3">
        <f>[1]工序单价!B4558</f>
        <v>0</v>
      </c>
      <c r="E4536" s="6" t="str">
        <f>IF(D4536=0,"",VLOOKUP(D4536,[1]基本档案!$A$2:$B$481,2,FALSE))</f>
        <v/>
      </c>
      <c r="H4536" s="6" t="str">
        <f>IF(G4536=0,"",VLOOKUP(G4536,[1]工序单价!$B$2:$D$503,2,FALSE))</f>
        <v/>
      </c>
      <c r="I4536" s="6">
        <f>IF(G4536=0,0,VLOOKUP(G4536,[1]工序单价!$B$2:$D$503,3,FALSE))</f>
        <v>0</v>
      </c>
      <c r="K4536" s="6">
        <f t="shared" si="69"/>
        <v>0</v>
      </c>
    </row>
    <row r="4537" spans="1:11" x14ac:dyDescent="0.15">
      <c r="A4537" s="3" t="str">
        <f>IF([1]基本档案!A4537=0,"",[1]基本档案!A4537)</f>
        <v/>
      </c>
      <c r="B4537" s="3">
        <f>[1]工序单价!B4559</f>
        <v>0</v>
      </c>
      <c r="E4537" s="6" t="str">
        <f>IF(D4537=0,"",VLOOKUP(D4537,[1]基本档案!$A$2:$B$481,2,FALSE))</f>
        <v/>
      </c>
      <c r="H4537" s="6" t="str">
        <f>IF(G4537=0,"",VLOOKUP(G4537,[1]工序单价!$B$2:$D$503,2,FALSE))</f>
        <v/>
      </c>
      <c r="I4537" s="6">
        <f>IF(G4537=0,0,VLOOKUP(G4537,[1]工序单价!$B$2:$D$503,3,FALSE))</f>
        <v>0</v>
      </c>
      <c r="K4537" s="6">
        <f t="shared" si="69"/>
        <v>0</v>
      </c>
    </row>
    <row r="4538" spans="1:11" x14ac:dyDescent="0.15">
      <c r="A4538" s="3" t="str">
        <f>IF([1]基本档案!A4538=0,"",[1]基本档案!A4538)</f>
        <v/>
      </c>
      <c r="B4538" s="3">
        <f>[1]工序单价!B4560</f>
        <v>0</v>
      </c>
      <c r="E4538" s="6" t="str">
        <f>IF(D4538=0,"",VLOOKUP(D4538,[1]基本档案!$A$2:$B$481,2,FALSE))</f>
        <v/>
      </c>
      <c r="H4538" s="6" t="str">
        <f>IF(G4538=0,"",VLOOKUP(G4538,[1]工序单价!$B$2:$D$503,2,FALSE))</f>
        <v/>
      </c>
      <c r="I4538" s="6">
        <f>IF(G4538=0,0,VLOOKUP(G4538,[1]工序单价!$B$2:$D$503,3,FALSE))</f>
        <v>0</v>
      </c>
      <c r="K4538" s="6">
        <f t="shared" si="69"/>
        <v>0</v>
      </c>
    </row>
    <row r="4539" spans="1:11" x14ac:dyDescent="0.15">
      <c r="A4539" s="3" t="str">
        <f>IF([1]基本档案!A4539=0,"",[1]基本档案!A4539)</f>
        <v/>
      </c>
      <c r="B4539" s="3">
        <f>[1]工序单价!B4561</f>
        <v>0</v>
      </c>
      <c r="E4539" s="6" t="str">
        <f>IF(D4539=0,"",VLOOKUP(D4539,[1]基本档案!$A$2:$B$481,2,FALSE))</f>
        <v/>
      </c>
      <c r="H4539" s="6" t="str">
        <f>IF(G4539=0,"",VLOOKUP(G4539,[1]工序单价!$B$2:$D$503,2,FALSE))</f>
        <v/>
      </c>
      <c r="I4539" s="6">
        <f>IF(G4539=0,0,VLOOKUP(G4539,[1]工序单价!$B$2:$D$503,3,FALSE))</f>
        <v>0</v>
      </c>
      <c r="K4539" s="6">
        <f t="shared" si="69"/>
        <v>0</v>
      </c>
    </row>
    <row r="4540" spans="1:11" x14ac:dyDescent="0.15">
      <c r="A4540" s="3" t="str">
        <f>IF([1]基本档案!A4540=0,"",[1]基本档案!A4540)</f>
        <v/>
      </c>
      <c r="B4540" s="3">
        <f>[1]工序单价!B4562</f>
        <v>0</v>
      </c>
      <c r="E4540" s="6" t="str">
        <f>IF(D4540=0,"",VLOOKUP(D4540,[1]基本档案!$A$2:$B$481,2,FALSE))</f>
        <v/>
      </c>
      <c r="H4540" s="6" t="str">
        <f>IF(G4540=0,"",VLOOKUP(G4540,[1]工序单价!$B$2:$D$503,2,FALSE))</f>
        <v/>
      </c>
      <c r="I4540" s="6">
        <f>IF(G4540=0,0,VLOOKUP(G4540,[1]工序单价!$B$2:$D$503,3,FALSE))</f>
        <v>0</v>
      </c>
      <c r="K4540" s="6">
        <f t="shared" si="69"/>
        <v>0</v>
      </c>
    </row>
    <row r="4541" spans="1:11" x14ac:dyDescent="0.15">
      <c r="A4541" s="3" t="str">
        <f>IF([1]基本档案!A4541=0,"",[1]基本档案!A4541)</f>
        <v/>
      </c>
      <c r="B4541" s="3">
        <f>[1]工序单价!B4563</f>
        <v>0</v>
      </c>
      <c r="E4541" s="6" t="str">
        <f>IF(D4541=0,"",VLOOKUP(D4541,[1]基本档案!$A$2:$B$481,2,FALSE))</f>
        <v/>
      </c>
      <c r="H4541" s="6" t="str">
        <f>IF(G4541=0,"",VLOOKUP(G4541,[1]工序单价!$B$2:$D$503,2,FALSE))</f>
        <v/>
      </c>
      <c r="I4541" s="6">
        <f>IF(G4541=0,0,VLOOKUP(G4541,[1]工序单价!$B$2:$D$503,3,FALSE))</f>
        <v>0</v>
      </c>
      <c r="K4541" s="6">
        <f t="shared" si="69"/>
        <v>0</v>
      </c>
    </row>
    <row r="4542" spans="1:11" x14ac:dyDescent="0.15">
      <c r="A4542" s="3" t="str">
        <f>IF([1]基本档案!A4542=0,"",[1]基本档案!A4542)</f>
        <v/>
      </c>
      <c r="B4542" s="3">
        <f>[1]工序单价!B4564</f>
        <v>0</v>
      </c>
      <c r="E4542" s="6" t="str">
        <f>IF(D4542=0,"",VLOOKUP(D4542,[1]基本档案!$A$2:$B$481,2,FALSE))</f>
        <v/>
      </c>
      <c r="H4542" s="6" t="str">
        <f>IF(G4542=0,"",VLOOKUP(G4542,[1]工序单价!$B$2:$D$503,2,FALSE))</f>
        <v/>
      </c>
      <c r="I4542" s="6">
        <f>IF(G4542=0,0,VLOOKUP(G4542,[1]工序单价!$B$2:$D$503,3,FALSE))</f>
        <v>0</v>
      </c>
      <c r="K4542" s="6">
        <f t="shared" si="69"/>
        <v>0</v>
      </c>
    </row>
    <row r="4543" spans="1:11" x14ac:dyDescent="0.15">
      <c r="A4543" s="3" t="str">
        <f>IF([1]基本档案!A4543=0,"",[1]基本档案!A4543)</f>
        <v/>
      </c>
      <c r="B4543" s="3">
        <f>[1]工序单价!B4565</f>
        <v>0</v>
      </c>
      <c r="E4543" s="6" t="str">
        <f>IF(D4543=0,"",VLOOKUP(D4543,[1]基本档案!$A$2:$B$481,2,FALSE))</f>
        <v/>
      </c>
      <c r="H4543" s="6" t="str">
        <f>IF(G4543=0,"",VLOOKUP(G4543,[1]工序单价!$B$2:$D$503,2,FALSE))</f>
        <v/>
      </c>
      <c r="I4543" s="6">
        <f>IF(G4543=0,0,VLOOKUP(G4543,[1]工序单价!$B$2:$D$503,3,FALSE))</f>
        <v>0</v>
      </c>
      <c r="K4543" s="6">
        <f t="shared" si="69"/>
        <v>0</v>
      </c>
    </row>
    <row r="4544" spans="1:11" x14ac:dyDescent="0.15">
      <c r="A4544" s="3" t="str">
        <f>IF([1]基本档案!A4544=0,"",[1]基本档案!A4544)</f>
        <v/>
      </c>
      <c r="B4544" s="3">
        <f>[1]工序单价!B4566</f>
        <v>0</v>
      </c>
      <c r="E4544" s="6" t="str">
        <f>IF(D4544=0,"",VLOOKUP(D4544,[1]基本档案!$A$2:$B$481,2,FALSE))</f>
        <v/>
      </c>
      <c r="H4544" s="6" t="str">
        <f>IF(G4544=0,"",VLOOKUP(G4544,[1]工序单价!$B$2:$D$503,2,FALSE))</f>
        <v/>
      </c>
      <c r="I4544" s="6">
        <f>IF(G4544=0,0,VLOOKUP(G4544,[1]工序单价!$B$2:$D$503,3,FALSE))</f>
        <v>0</v>
      </c>
      <c r="K4544" s="6">
        <f t="shared" si="69"/>
        <v>0</v>
      </c>
    </row>
    <row r="4545" spans="1:11" x14ac:dyDescent="0.15">
      <c r="A4545" s="3" t="str">
        <f>IF([1]基本档案!A4545=0,"",[1]基本档案!A4545)</f>
        <v/>
      </c>
      <c r="B4545" s="3">
        <f>[1]工序单价!B4567</f>
        <v>0</v>
      </c>
      <c r="E4545" s="6" t="str">
        <f>IF(D4545=0,"",VLOOKUP(D4545,[1]基本档案!$A$2:$B$481,2,FALSE))</f>
        <v/>
      </c>
      <c r="H4545" s="6" t="str">
        <f>IF(G4545=0,"",VLOOKUP(G4545,[1]工序单价!$B$2:$D$503,2,FALSE))</f>
        <v/>
      </c>
      <c r="I4545" s="6">
        <f>IF(G4545=0,0,VLOOKUP(G4545,[1]工序单价!$B$2:$D$503,3,FALSE))</f>
        <v>0</v>
      </c>
      <c r="K4545" s="6">
        <f t="shared" si="69"/>
        <v>0</v>
      </c>
    </row>
    <row r="4546" spans="1:11" x14ac:dyDescent="0.15">
      <c r="A4546" s="3" t="str">
        <f>IF([1]基本档案!A4546=0,"",[1]基本档案!A4546)</f>
        <v/>
      </c>
      <c r="B4546" s="3">
        <f>[1]工序单价!B4568</f>
        <v>0</v>
      </c>
      <c r="E4546" s="6" t="str">
        <f>IF(D4546=0,"",VLOOKUP(D4546,[1]基本档案!$A$2:$B$481,2,FALSE))</f>
        <v/>
      </c>
      <c r="H4546" s="6" t="str">
        <f>IF(G4546=0,"",VLOOKUP(G4546,[1]工序单价!$B$2:$D$503,2,FALSE))</f>
        <v/>
      </c>
      <c r="I4546" s="6">
        <f>IF(G4546=0,0,VLOOKUP(G4546,[1]工序单价!$B$2:$D$503,3,FALSE))</f>
        <v>0</v>
      </c>
      <c r="K4546" s="6">
        <f t="shared" ref="K4546:K4609" si="70">I4546*J4546</f>
        <v>0</v>
      </c>
    </row>
    <row r="4547" spans="1:11" x14ac:dyDescent="0.15">
      <c r="A4547" s="3" t="str">
        <f>IF([1]基本档案!A4547=0,"",[1]基本档案!A4547)</f>
        <v/>
      </c>
      <c r="B4547" s="3">
        <f>[1]工序单价!B4569</f>
        <v>0</v>
      </c>
      <c r="E4547" s="6" t="str">
        <f>IF(D4547=0,"",VLOOKUP(D4547,[1]基本档案!$A$2:$B$481,2,FALSE))</f>
        <v/>
      </c>
      <c r="H4547" s="6" t="str">
        <f>IF(G4547=0,"",VLOOKUP(G4547,[1]工序单价!$B$2:$D$503,2,FALSE))</f>
        <v/>
      </c>
      <c r="I4547" s="6">
        <f>IF(G4547=0,0,VLOOKUP(G4547,[1]工序单价!$B$2:$D$503,3,FALSE))</f>
        <v>0</v>
      </c>
      <c r="K4547" s="6">
        <f t="shared" si="70"/>
        <v>0</v>
      </c>
    </row>
    <row r="4548" spans="1:11" x14ac:dyDescent="0.15">
      <c r="A4548" s="3" t="str">
        <f>IF([1]基本档案!A4548=0,"",[1]基本档案!A4548)</f>
        <v/>
      </c>
      <c r="B4548" s="3">
        <f>[1]工序单价!B4570</f>
        <v>0</v>
      </c>
      <c r="E4548" s="6" t="str">
        <f>IF(D4548=0,"",VLOOKUP(D4548,[1]基本档案!$A$2:$B$481,2,FALSE))</f>
        <v/>
      </c>
      <c r="H4548" s="6" t="str">
        <f>IF(G4548=0,"",VLOOKUP(G4548,[1]工序单价!$B$2:$D$503,2,FALSE))</f>
        <v/>
      </c>
      <c r="I4548" s="6">
        <f>IF(G4548=0,0,VLOOKUP(G4548,[1]工序单价!$B$2:$D$503,3,FALSE))</f>
        <v>0</v>
      </c>
      <c r="K4548" s="6">
        <f t="shared" si="70"/>
        <v>0</v>
      </c>
    </row>
    <row r="4549" spans="1:11" x14ac:dyDescent="0.15">
      <c r="A4549" s="3" t="str">
        <f>IF([1]基本档案!A4549=0,"",[1]基本档案!A4549)</f>
        <v/>
      </c>
      <c r="B4549" s="3">
        <f>[1]工序单价!B4571</f>
        <v>0</v>
      </c>
      <c r="E4549" s="6" t="str">
        <f>IF(D4549=0,"",VLOOKUP(D4549,[1]基本档案!$A$2:$B$481,2,FALSE))</f>
        <v/>
      </c>
      <c r="H4549" s="6" t="str">
        <f>IF(G4549=0,"",VLOOKUP(G4549,[1]工序单价!$B$2:$D$503,2,FALSE))</f>
        <v/>
      </c>
      <c r="I4549" s="6">
        <f>IF(G4549=0,0,VLOOKUP(G4549,[1]工序单价!$B$2:$D$503,3,FALSE))</f>
        <v>0</v>
      </c>
      <c r="K4549" s="6">
        <f t="shared" si="70"/>
        <v>0</v>
      </c>
    </row>
    <row r="4550" spans="1:11" x14ac:dyDescent="0.15">
      <c r="A4550" s="3" t="str">
        <f>IF([1]基本档案!A4550=0,"",[1]基本档案!A4550)</f>
        <v/>
      </c>
      <c r="B4550" s="3">
        <f>[1]工序单价!B4572</f>
        <v>0</v>
      </c>
      <c r="E4550" s="6" t="str">
        <f>IF(D4550=0,"",VLOOKUP(D4550,[1]基本档案!$A$2:$B$481,2,FALSE))</f>
        <v/>
      </c>
      <c r="H4550" s="6" t="str">
        <f>IF(G4550=0,"",VLOOKUP(G4550,[1]工序单价!$B$2:$D$503,2,FALSE))</f>
        <v/>
      </c>
      <c r="I4550" s="6">
        <f>IF(G4550=0,0,VLOOKUP(G4550,[1]工序单价!$B$2:$D$503,3,FALSE))</f>
        <v>0</v>
      </c>
      <c r="K4550" s="6">
        <f t="shared" si="70"/>
        <v>0</v>
      </c>
    </row>
    <row r="4551" spans="1:11" x14ac:dyDescent="0.15">
      <c r="A4551" s="3" t="str">
        <f>IF([1]基本档案!A4551=0,"",[1]基本档案!A4551)</f>
        <v/>
      </c>
      <c r="B4551" s="3">
        <f>[1]工序单价!B4573</f>
        <v>0</v>
      </c>
      <c r="E4551" s="6" t="str">
        <f>IF(D4551=0,"",VLOOKUP(D4551,[1]基本档案!$A$2:$B$481,2,FALSE))</f>
        <v/>
      </c>
      <c r="H4551" s="6" t="str">
        <f>IF(G4551=0,"",VLOOKUP(G4551,[1]工序单价!$B$2:$D$503,2,FALSE))</f>
        <v/>
      </c>
      <c r="I4551" s="6">
        <f>IF(G4551=0,0,VLOOKUP(G4551,[1]工序单价!$B$2:$D$503,3,FALSE))</f>
        <v>0</v>
      </c>
      <c r="K4551" s="6">
        <f t="shared" si="70"/>
        <v>0</v>
      </c>
    </row>
    <row r="4552" spans="1:11" x14ac:dyDescent="0.15">
      <c r="A4552" s="3" t="str">
        <f>IF([1]基本档案!A4552=0,"",[1]基本档案!A4552)</f>
        <v/>
      </c>
      <c r="B4552" s="3">
        <f>[1]工序单价!B4574</f>
        <v>0</v>
      </c>
      <c r="E4552" s="6" t="str">
        <f>IF(D4552=0,"",VLOOKUP(D4552,[1]基本档案!$A$2:$B$481,2,FALSE))</f>
        <v/>
      </c>
      <c r="H4552" s="6" t="str">
        <f>IF(G4552=0,"",VLOOKUP(G4552,[1]工序单价!$B$2:$D$503,2,FALSE))</f>
        <v/>
      </c>
      <c r="I4552" s="6">
        <f>IF(G4552=0,0,VLOOKUP(G4552,[1]工序单价!$B$2:$D$503,3,FALSE))</f>
        <v>0</v>
      </c>
      <c r="K4552" s="6">
        <f t="shared" si="70"/>
        <v>0</v>
      </c>
    </row>
    <row r="4553" spans="1:11" x14ac:dyDescent="0.15">
      <c r="A4553" s="3" t="str">
        <f>IF([1]基本档案!A4553=0,"",[1]基本档案!A4553)</f>
        <v/>
      </c>
      <c r="B4553" s="3">
        <f>[1]工序单价!B4575</f>
        <v>0</v>
      </c>
      <c r="E4553" s="6" t="str">
        <f>IF(D4553=0,"",VLOOKUP(D4553,[1]基本档案!$A$2:$B$481,2,FALSE))</f>
        <v/>
      </c>
      <c r="H4553" s="6" t="str">
        <f>IF(G4553=0,"",VLOOKUP(G4553,[1]工序单价!$B$2:$D$503,2,FALSE))</f>
        <v/>
      </c>
      <c r="I4553" s="6">
        <f>IF(G4553=0,0,VLOOKUP(G4553,[1]工序单价!$B$2:$D$503,3,FALSE))</f>
        <v>0</v>
      </c>
      <c r="K4553" s="6">
        <f t="shared" si="70"/>
        <v>0</v>
      </c>
    </row>
    <row r="4554" spans="1:11" x14ac:dyDescent="0.15">
      <c r="A4554" s="3" t="str">
        <f>IF([1]基本档案!A4554=0,"",[1]基本档案!A4554)</f>
        <v/>
      </c>
      <c r="B4554" s="3">
        <f>[1]工序单价!B4576</f>
        <v>0</v>
      </c>
      <c r="E4554" s="6" t="str">
        <f>IF(D4554=0,"",VLOOKUP(D4554,[1]基本档案!$A$2:$B$481,2,FALSE))</f>
        <v/>
      </c>
      <c r="H4554" s="6" t="str">
        <f>IF(G4554=0,"",VLOOKUP(G4554,[1]工序单价!$B$2:$D$503,2,FALSE))</f>
        <v/>
      </c>
      <c r="I4554" s="6">
        <f>IF(G4554=0,0,VLOOKUP(G4554,[1]工序单价!$B$2:$D$503,3,FALSE))</f>
        <v>0</v>
      </c>
      <c r="K4554" s="6">
        <f t="shared" si="70"/>
        <v>0</v>
      </c>
    </row>
    <row r="4555" spans="1:11" x14ac:dyDescent="0.15">
      <c r="A4555" s="3" t="str">
        <f>IF([1]基本档案!A4555=0,"",[1]基本档案!A4555)</f>
        <v/>
      </c>
      <c r="B4555" s="3">
        <f>[1]工序单价!B4577</f>
        <v>0</v>
      </c>
      <c r="E4555" s="6" t="str">
        <f>IF(D4555=0,"",VLOOKUP(D4555,[1]基本档案!$A$2:$B$481,2,FALSE))</f>
        <v/>
      </c>
      <c r="H4555" s="6" t="str">
        <f>IF(G4555=0,"",VLOOKUP(G4555,[1]工序单价!$B$2:$D$503,2,FALSE))</f>
        <v/>
      </c>
      <c r="I4555" s="6">
        <f>IF(G4555=0,0,VLOOKUP(G4555,[1]工序单价!$B$2:$D$503,3,FALSE))</f>
        <v>0</v>
      </c>
      <c r="K4555" s="6">
        <f t="shared" si="70"/>
        <v>0</v>
      </c>
    </row>
    <row r="4556" spans="1:11" x14ac:dyDescent="0.15">
      <c r="A4556" s="3" t="str">
        <f>IF([1]基本档案!A4556=0,"",[1]基本档案!A4556)</f>
        <v/>
      </c>
      <c r="B4556" s="3">
        <f>[1]工序单价!B4578</f>
        <v>0</v>
      </c>
      <c r="E4556" s="6" t="str">
        <f>IF(D4556=0,"",VLOOKUP(D4556,[1]基本档案!$A$2:$B$481,2,FALSE))</f>
        <v/>
      </c>
      <c r="H4556" s="6" t="str">
        <f>IF(G4556=0,"",VLOOKUP(G4556,[1]工序单价!$B$2:$D$503,2,FALSE))</f>
        <v/>
      </c>
      <c r="I4556" s="6">
        <f>IF(G4556=0,0,VLOOKUP(G4556,[1]工序单价!$B$2:$D$503,3,FALSE))</f>
        <v>0</v>
      </c>
      <c r="K4556" s="6">
        <f t="shared" si="70"/>
        <v>0</v>
      </c>
    </row>
    <row r="4557" spans="1:11" x14ac:dyDescent="0.15">
      <c r="A4557" s="3" t="str">
        <f>IF([1]基本档案!A4557=0,"",[1]基本档案!A4557)</f>
        <v/>
      </c>
      <c r="B4557" s="3">
        <f>[1]工序单价!B4579</f>
        <v>0</v>
      </c>
      <c r="E4557" s="6" t="str">
        <f>IF(D4557=0,"",VLOOKUP(D4557,[1]基本档案!$A$2:$B$481,2,FALSE))</f>
        <v/>
      </c>
      <c r="H4557" s="6" t="str">
        <f>IF(G4557=0,"",VLOOKUP(G4557,[1]工序单价!$B$2:$D$503,2,FALSE))</f>
        <v/>
      </c>
      <c r="I4557" s="6">
        <f>IF(G4557=0,0,VLOOKUP(G4557,[1]工序单价!$B$2:$D$503,3,FALSE))</f>
        <v>0</v>
      </c>
      <c r="K4557" s="6">
        <f t="shared" si="70"/>
        <v>0</v>
      </c>
    </row>
    <row r="4558" spans="1:11" x14ac:dyDescent="0.15">
      <c r="A4558" s="3" t="str">
        <f>IF([1]基本档案!A4558=0,"",[1]基本档案!A4558)</f>
        <v/>
      </c>
      <c r="B4558" s="3">
        <f>[1]工序单价!B4580</f>
        <v>0</v>
      </c>
      <c r="E4558" s="6" t="str">
        <f>IF(D4558=0,"",VLOOKUP(D4558,[1]基本档案!$A$2:$B$481,2,FALSE))</f>
        <v/>
      </c>
      <c r="H4558" s="6" t="str">
        <f>IF(G4558=0,"",VLOOKUP(G4558,[1]工序单价!$B$2:$D$503,2,FALSE))</f>
        <v/>
      </c>
      <c r="I4558" s="6">
        <f>IF(G4558=0,0,VLOOKUP(G4558,[1]工序单价!$B$2:$D$503,3,FALSE))</f>
        <v>0</v>
      </c>
      <c r="K4558" s="6">
        <f t="shared" si="70"/>
        <v>0</v>
      </c>
    </row>
    <row r="4559" spans="1:11" x14ac:dyDescent="0.15">
      <c r="A4559" s="3" t="str">
        <f>IF([1]基本档案!A4559=0,"",[1]基本档案!A4559)</f>
        <v/>
      </c>
      <c r="B4559" s="3">
        <f>[1]工序单价!B4581</f>
        <v>0</v>
      </c>
      <c r="E4559" s="6" t="str">
        <f>IF(D4559=0,"",VLOOKUP(D4559,[1]基本档案!$A$2:$B$481,2,FALSE))</f>
        <v/>
      </c>
      <c r="H4559" s="6" t="str">
        <f>IF(G4559=0,"",VLOOKUP(G4559,[1]工序单价!$B$2:$D$503,2,FALSE))</f>
        <v/>
      </c>
      <c r="I4559" s="6">
        <f>IF(G4559=0,0,VLOOKUP(G4559,[1]工序单价!$B$2:$D$503,3,FALSE))</f>
        <v>0</v>
      </c>
      <c r="K4559" s="6">
        <f t="shared" si="70"/>
        <v>0</v>
      </c>
    </row>
    <row r="4560" spans="1:11" x14ac:dyDescent="0.15">
      <c r="A4560" s="3" t="str">
        <f>IF([1]基本档案!A4560=0,"",[1]基本档案!A4560)</f>
        <v/>
      </c>
      <c r="B4560" s="3">
        <f>[1]工序单价!B4582</f>
        <v>0</v>
      </c>
      <c r="E4560" s="6" t="str">
        <f>IF(D4560=0,"",VLOOKUP(D4560,[1]基本档案!$A$2:$B$481,2,FALSE))</f>
        <v/>
      </c>
      <c r="H4560" s="6" t="str">
        <f>IF(G4560=0,"",VLOOKUP(G4560,[1]工序单价!$B$2:$D$503,2,FALSE))</f>
        <v/>
      </c>
      <c r="I4560" s="6">
        <f>IF(G4560=0,0,VLOOKUP(G4560,[1]工序单价!$B$2:$D$503,3,FALSE))</f>
        <v>0</v>
      </c>
      <c r="K4560" s="6">
        <f t="shared" si="70"/>
        <v>0</v>
      </c>
    </row>
    <row r="4561" spans="1:11" x14ac:dyDescent="0.15">
      <c r="A4561" s="3" t="str">
        <f>IF([1]基本档案!A4561=0,"",[1]基本档案!A4561)</f>
        <v/>
      </c>
      <c r="B4561" s="3">
        <f>[1]工序单价!B4583</f>
        <v>0</v>
      </c>
      <c r="E4561" s="6" t="str">
        <f>IF(D4561=0,"",VLOOKUP(D4561,[1]基本档案!$A$2:$B$481,2,FALSE))</f>
        <v/>
      </c>
      <c r="H4561" s="6" t="str">
        <f>IF(G4561=0,"",VLOOKUP(G4561,[1]工序单价!$B$2:$D$503,2,FALSE))</f>
        <v/>
      </c>
      <c r="I4561" s="6">
        <f>IF(G4561=0,0,VLOOKUP(G4561,[1]工序单价!$B$2:$D$503,3,FALSE))</f>
        <v>0</v>
      </c>
      <c r="K4561" s="6">
        <f t="shared" si="70"/>
        <v>0</v>
      </c>
    </row>
    <row r="4562" spans="1:11" x14ac:dyDescent="0.15">
      <c r="A4562" s="3" t="str">
        <f>IF([1]基本档案!A4562=0,"",[1]基本档案!A4562)</f>
        <v/>
      </c>
      <c r="B4562" s="3">
        <f>[1]工序单价!B4584</f>
        <v>0</v>
      </c>
      <c r="E4562" s="6" t="str">
        <f>IF(D4562=0,"",VLOOKUP(D4562,[1]基本档案!$A$2:$B$481,2,FALSE))</f>
        <v/>
      </c>
      <c r="H4562" s="6" t="str">
        <f>IF(G4562=0,"",VLOOKUP(G4562,[1]工序单价!$B$2:$D$503,2,FALSE))</f>
        <v/>
      </c>
      <c r="I4562" s="6">
        <f>IF(G4562=0,0,VLOOKUP(G4562,[1]工序单价!$B$2:$D$503,3,FALSE))</f>
        <v>0</v>
      </c>
      <c r="K4562" s="6">
        <f t="shared" si="70"/>
        <v>0</v>
      </c>
    </row>
    <row r="4563" spans="1:11" x14ac:dyDescent="0.15">
      <c r="A4563" s="3" t="str">
        <f>IF([1]基本档案!A4563=0,"",[1]基本档案!A4563)</f>
        <v/>
      </c>
      <c r="B4563" s="3">
        <f>[1]工序单价!B4585</f>
        <v>0</v>
      </c>
      <c r="E4563" s="6" t="str">
        <f>IF(D4563=0,"",VLOOKUP(D4563,[1]基本档案!$A$2:$B$481,2,FALSE))</f>
        <v/>
      </c>
      <c r="H4563" s="6" t="str">
        <f>IF(G4563=0,"",VLOOKUP(G4563,[1]工序单价!$B$2:$D$503,2,FALSE))</f>
        <v/>
      </c>
      <c r="I4563" s="6">
        <f>IF(G4563=0,0,VLOOKUP(G4563,[1]工序单价!$B$2:$D$503,3,FALSE))</f>
        <v>0</v>
      </c>
      <c r="K4563" s="6">
        <f t="shared" si="70"/>
        <v>0</v>
      </c>
    </row>
    <row r="4564" spans="1:11" x14ac:dyDescent="0.15">
      <c r="A4564" s="3" t="str">
        <f>IF([1]基本档案!A4564=0,"",[1]基本档案!A4564)</f>
        <v/>
      </c>
      <c r="B4564" s="3">
        <f>[1]工序单价!B4586</f>
        <v>0</v>
      </c>
      <c r="E4564" s="6" t="str">
        <f>IF(D4564=0,"",VLOOKUP(D4564,[1]基本档案!$A$2:$B$481,2,FALSE))</f>
        <v/>
      </c>
      <c r="H4564" s="6" t="str">
        <f>IF(G4564=0,"",VLOOKUP(G4564,[1]工序单价!$B$2:$D$503,2,FALSE))</f>
        <v/>
      </c>
      <c r="I4564" s="6">
        <f>IF(G4564=0,0,VLOOKUP(G4564,[1]工序单价!$B$2:$D$503,3,FALSE))</f>
        <v>0</v>
      </c>
      <c r="K4564" s="6">
        <f t="shared" si="70"/>
        <v>0</v>
      </c>
    </row>
    <row r="4565" spans="1:11" x14ac:dyDescent="0.15">
      <c r="A4565" s="3" t="str">
        <f>IF([1]基本档案!A4565=0,"",[1]基本档案!A4565)</f>
        <v/>
      </c>
      <c r="B4565" s="3">
        <f>[1]工序单价!B4587</f>
        <v>0</v>
      </c>
      <c r="E4565" s="6" t="str">
        <f>IF(D4565=0,"",VLOOKUP(D4565,[1]基本档案!$A$2:$B$481,2,FALSE))</f>
        <v/>
      </c>
      <c r="H4565" s="6" t="str">
        <f>IF(G4565=0,"",VLOOKUP(G4565,[1]工序单价!$B$2:$D$503,2,FALSE))</f>
        <v/>
      </c>
      <c r="I4565" s="6">
        <f>IF(G4565=0,0,VLOOKUP(G4565,[1]工序单价!$B$2:$D$503,3,FALSE))</f>
        <v>0</v>
      </c>
      <c r="K4565" s="6">
        <f t="shared" si="70"/>
        <v>0</v>
      </c>
    </row>
    <row r="4566" spans="1:11" x14ac:dyDescent="0.15">
      <c r="A4566" s="3" t="str">
        <f>IF([1]基本档案!A4566=0,"",[1]基本档案!A4566)</f>
        <v/>
      </c>
      <c r="B4566" s="3">
        <f>[1]工序单价!B4588</f>
        <v>0</v>
      </c>
      <c r="E4566" s="6" t="str">
        <f>IF(D4566=0,"",VLOOKUP(D4566,[1]基本档案!$A$2:$B$481,2,FALSE))</f>
        <v/>
      </c>
      <c r="H4566" s="6" t="str">
        <f>IF(G4566=0,"",VLOOKUP(G4566,[1]工序单价!$B$2:$D$503,2,FALSE))</f>
        <v/>
      </c>
      <c r="I4566" s="6">
        <f>IF(G4566=0,0,VLOOKUP(G4566,[1]工序单价!$B$2:$D$503,3,FALSE))</f>
        <v>0</v>
      </c>
      <c r="K4566" s="6">
        <f t="shared" si="70"/>
        <v>0</v>
      </c>
    </row>
    <row r="4567" spans="1:11" x14ac:dyDescent="0.15">
      <c r="A4567" s="3" t="str">
        <f>IF([1]基本档案!A4567=0,"",[1]基本档案!A4567)</f>
        <v/>
      </c>
      <c r="B4567" s="3">
        <f>[1]工序单价!B4589</f>
        <v>0</v>
      </c>
      <c r="E4567" s="6" t="str">
        <f>IF(D4567=0,"",VLOOKUP(D4567,[1]基本档案!$A$2:$B$481,2,FALSE))</f>
        <v/>
      </c>
      <c r="H4567" s="6" t="str">
        <f>IF(G4567=0,"",VLOOKUP(G4567,[1]工序单价!$B$2:$D$503,2,FALSE))</f>
        <v/>
      </c>
      <c r="I4567" s="6">
        <f>IF(G4567=0,0,VLOOKUP(G4567,[1]工序单价!$B$2:$D$503,3,FALSE))</f>
        <v>0</v>
      </c>
      <c r="K4567" s="6">
        <f t="shared" si="70"/>
        <v>0</v>
      </c>
    </row>
    <row r="4568" spans="1:11" x14ac:dyDescent="0.15">
      <c r="A4568" s="3" t="str">
        <f>IF([1]基本档案!A4568=0,"",[1]基本档案!A4568)</f>
        <v/>
      </c>
      <c r="B4568" s="3">
        <f>[1]工序单价!B4590</f>
        <v>0</v>
      </c>
      <c r="E4568" s="6" t="str">
        <f>IF(D4568=0,"",VLOOKUP(D4568,[1]基本档案!$A$2:$B$481,2,FALSE))</f>
        <v/>
      </c>
      <c r="H4568" s="6" t="str">
        <f>IF(G4568=0,"",VLOOKUP(G4568,[1]工序单价!$B$2:$D$503,2,FALSE))</f>
        <v/>
      </c>
      <c r="I4568" s="6">
        <f>IF(G4568=0,0,VLOOKUP(G4568,[1]工序单价!$B$2:$D$503,3,FALSE))</f>
        <v>0</v>
      </c>
      <c r="K4568" s="6">
        <f t="shared" si="70"/>
        <v>0</v>
      </c>
    </row>
    <row r="4569" spans="1:11" x14ac:dyDescent="0.15">
      <c r="A4569" s="3" t="str">
        <f>IF([1]基本档案!A4569=0,"",[1]基本档案!A4569)</f>
        <v/>
      </c>
      <c r="B4569" s="3">
        <f>[1]工序单价!B4591</f>
        <v>0</v>
      </c>
      <c r="E4569" s="6" t="str">
        <f>IF(D4569=0,"",VLOOKUP(D4569,[1]基本档案!$A$2:$B$481,2,FALSE))</f>
        <v/>
      </c>
      <c r="H4569" s="6" t="str">
        <f>IF(G4569=0,"",VLOOKUP(G4569,[1]工序单价!$B$2:$D$503,2,FALSE))</f>
        <v/>
      </c>
      <c r="I4569" s="6">
        <f>IF(G4569=0,0,VLOOKUP(G4569,[1]工序单价!$B$2:$D$503,3,FALSE))</f>
        <v>0</v>
      </c>
      <c r="K4569" s="6">
        <f t="shared" si="70"/>
        <v>0</v>
      </c>
    </row>
    <row r="4570" spans="1:11" x14ac:dyDescent="0.15">
      <c r="A4570" s="3" t="str">
        <f>IF([1]基本档案!A4570=0,"",[1]基本档案!A4570)</f>
        <v/>
      </c>
      <c r="B4570" s="3">
        <f>[1]工序单价!B4592</f>
        <v>0</v>
      </c>
      <c r="E4570" s="6" t="str">
        <f>IF(D4570=0,"",VLOOKUP(D4570,[1]基本档案!$A$2:$B$481,2,FALSE))</f>
        <v/>
      </c>
      <c r="H4570" s="6" t="str">
        <f>IF(G4570=0,"",VLOOKUP(G4570,[1]工序单价!$B$2:$D$503,2,FALSE))</f>
        <v/>
      </c>
      <c r="I4570" s="6">
        <f>IF(G4570=0,0,VLOOKUP(G4570,[1]工序单价!$B$2:$D$503,3,FALSE))</f>
        <v>0</v>
      </c>
      <c r="K4570" s="6">
        <f t="shared" si="70"/>
        <v>0</v>
      </c>
    </row>
    <row r="4571" spans="1:11" x14ac:dyDescent="0.15">
      <c r="A4571" s="3" t="str">
        <f>IF([1]基本档案!A4571=0,"",[1]基本档案!A4571)</f>
        <v/>
      </c>
      <c r="B4571" s="3">
        <f>[1]工序单价!B4593</f>
        <v>0</v>
      </c>
      <c r="E4571" s="6" t="str">
        <f>IF(D4571=0,"",VLOOKUP(D4571,[1]基本档案!$A$2:$B$481,2,FALSE))</f>
        <v/>
      </c>
      <c r="H4571" s="6" t="str">
        <f>IF(G4571=0,"",VLOOKUP(G4571,[1]工序单价!$B$2:$D$503,2,FALSE))</f>
        <v/>
      </c>
      <c r="I4571" s="6">
        <f>IF(G4571=0,0,VLOOKUP(G4571,[1]工序单价!$B$2:$D$503,3,FALSE))</f>
        <v>0</v>
      </c>
      <c r="K4571" s="6">
        <f t="shared" si="70"/>
        <v>0</v>
      </c>
    </row>
    <row r="4572" spans="1:11" x14ac:dyDescent="0.15">
      <c r="A4572" s="3" t="str">
        <f>IF([1]基本档案!A4572=0,"",[1]基本档案!A4572)</f>
        <v/>
      </c>
      <c r="B4572" s="3">
        <f>[1]工序单价!B4594</f>
        <v>0</v>
      </c>
      <c r="E4572" s="6" t="str">
        <f>IF(D4572=0,"",VLOOKUP(D4572,[1]基本档案!$A$2:$B$481,2,FALSE))</f>
        <v/>
      </c>
      <c r="H4572" s="6" t="str">
        <f>IF(G4572=0,"",VLOOKUP(G4572,[1]工序单价!$B$2:$D$503,2,FALSE))</f>
        <v/>
      </c>
      <c r="I4572" s="6">
        <f>IF(G4572=0,0,VLOOKUP(G4572,[1]工序单价!$B$2:$D$503,3,FALSE))</f>
        <v>0</v>
      </c>
      <c r="K4572" s="6">
        <f t="shared" si="70"/>
        <v>0</v>
      </c>
    </row>
    <row r="4573" spans="1:11" x14ac:dyDescent="0.15">
      <c r="A4573" s="3" t="str">
        <f>IF([1]基本档案!A4573=0,"",[1]基本档案!A4573)</f>
        <v/>
      </c>
      <c r="B4573" s="3">
        <f>[1]工序单价!B4595</f>
        <v>0</v>
      </c>
      <c r="E4573" s="6" t="str">
        <f>IF(D4573=0,"",VLOOKUP(D4573,[1]基本档案!$A$2:$B$481,2,FALSE))</f>
        <v/>
      </c>
      <c r="H4573" s="6" t="str">
        <f>IF(G4573=0,"",VLOOKUP(G4573,[1]工序单价!$B$2:$D$503,2,FALSE))</f>
        <v/>
      </c>
      <c r="I4573" s="6">
        <f>IF(G4573=0,0,VLOOKUP(G4573,[1]工序单价!$B$2:$D$503,3,FALSE))</f>
        <v>0</v>
      </c>
      <c r="K4573" s="6">
        <f t="shared" si="70"/>
        <v>0</v>
      </c>
    </row>
    <row r="4574" spans="1:11" x14ac:dyDescent="0.15">
      <c r="A4574" s="3" t="str">
        <f>IF([1]基本档案!A4574=0,"",[1]基本档案!A4574)</f>
        <v/>
      </c>
      <c r="B4574" s="3">
        <f>[1]工序单价!B4596</f>
        <v>0</v>
      </c>
      <c r="E4574" s="6" t="str">
        <f>IF(D4574=0,"",VLOOKUP(D4574,[1]基本档案!$A$2:$B$481,2,FALSE))</f>
        <v/>
      </c>
      <c r="H4574" s="6" t="str">
        <f>IF(G4574=0,"",VLOOKUP(G4574,[1]工序单价!$B$2:$D$503,2,FALSE))</f>
        <v/>
      </c>
      <c r="I4574" s="6">
        <f>IF(G4574=0,0,VLOOKUP(G4574,[1]工序单价!$B$2:$D$503,3,FALSE))</f>
        <v>0</v>
      </c>
      <c r="K4574" s="6">
        <f t="shared" si="70"/>
        <v>0</v>
      </c>
    </row>
    <row r="4575" spans="1:11" x14ac:dyDescent="0.15">
      <c r="A4575" s="3" t="str">
        <f>IF([1]基本档案!A4575=0,"",[1]基本档案!A4575)</f>
        <v/>
      </c>
      <c r="B4575" s="3">
        <f>[1]工序单价!B4597</f>
        <v>0</v>
      </c>
      <c r="E4575" s="6" t="str">
        <f>IF(D4575=0,"",VLOOKUP(D4575,[1]基本档案!$A$2:$B$481,2,FALSE))</f>
        <v/>
      </c>
      <c r="H4575" s="6" t="str">
        <f>IF(G4575=0,"",VLOOKUP(G4575,[1]工序单价!$B$2:$D$503,2,FALSE))</f>
        <v/>
      </c>
      <c r="I4575" s="6">
        <f>IF(G4575=0,0,VLOOKUP(G4575,[1]工序单价!$B$2:$D$503,3,FALSE))</f>
        <v>0</v>
      </c>
      <c r="K4575" s="6">
        <f t="shared" si="70"/>
        <v>0</v>
      </c>
    </row>
    <row r="4576" spans="1:11" x14ac:dyDescent="0.15">
      <c r="A4576" s="3" t="str">
        <f>IF([1]基本档案!A4576=0,"",[1]基本档案!A4576)</f>
        <v/>
      </c>
      <c r="B4576" s="3">
        <f>[1]工序单价!B4598</f>
        <v>0</v>
      </c>
      <c r="E4576" s="6" t="str">
        <f>IF(D4576=0,"",VLOOKUP(D4576,[1]基本档案!$A$2:$B$481,2,FALSE))</f>
        <v/>
      </c>
      <c r="H4576" s="6" t="str">
        <f>IF(G4576=0,"",VLOOKUP(G4576,[1]工序单价!$B$2:$D$503,2,FALSE))</f>
        <v/>
      </c>
      <c r="I4576" s="6">
        <f>IF(G4576=0,0,VLOOKUP(G4576,[1]工序单价!$B$2:$D$503,3,FALSE))</f>
        <v>0</v>
      </c>
      <c r="K4576" s="6">
        <f t="shared" si="70"/>
        <v>0</v>
      </c>
    </row>
    <row r="4577" spans="1:11" x14ac:dyDescent="0.15">
      <c r="A4577" s="3" t="str">
        <f>IF([1]基本档案!A4577=0,"",[1]基本档案!A4577)</f>
        <v/>
      </c>
      <c r="B4577" s="3">
        <f>[1]工序单价!B4599</f>
        <v>0</v>
      </c>
      <c r="E4577" s="6" t="str">
        <f>IF(D4577=0,"",VLOOKUP(D4577,[1]基本档案!$A$2:$B$481,2,FALSE))</f>
        <v/>
      </c>
      <c r="H4577" s="6" t="str">
        <f>IF(G4577=0,"",VLOOKUP(G4577,[1]工序单价!$B$2:$D$503,2,FALSE))</f>
        <v/>
      </c>
      <c r="I4577" s="6">
        <f>IF(G4577=0,0,VLOOKUP(G4577,[1]工序单价!$B$2:$D$503,3,FALSE))</f>
        <v>0</v>
      </c>
      <c r="K4577" s="6">
        <f t="shared" si="70"/>
        <v>0</v>
      </c>
    </row>
    <row r="4578" spans="1:11" x14ac:dyDescent="0.15">
      <c r="A4578" s="3" t="str">
        <f>IF([1]基本档案!A4578=0,"",[1]基本档案!A4578)</f>
        <v/>
      </c>
      <c r="B4578" s="3">
        <f>[1]工序单价!B4600</f>
        <v>0</v>
      </c>
      <c r="E4578" s="6" t="str">
        <f>IF(D4578=0,"",VLOOKUP(D4578,[1]基本档案!$A$2:$B$481,2,FALSE))</f>
        <v/>
      </c>
      <c r="H4578" s="6" t="str">
        <f>IF(G4578=0,"",VLOOKUP(G4578,[1]工序单价!$B$2:$D$503,2,FALSE))</f>
        <v/>
      </c>
      <c r="I4578" s="6">
        <f>IF(G4578=0,0,VLOOKUP(G4578,[1]工序单价!$B$2:$D$503,3,FALSE))</f>
        <v>0</v>
      </c>
      <c r="K4578" s="6">
        <f t="shared" si="70"/>
        <v>0</v>
      </c>
    </row>
    <row r="4579" spans="1:11" x14ac:dyDescent="0.15">
      <c r="A4579" s="3" t="str">
        <f>IF([1]基本档案!A4579=0,"",[1]基本档案!A4579)</f>
        <v/>
      </c>
      <c r="B4579" s="3">
        <f>[1]工序单价!B4601</f>
        <v>0</v>
      </c>
      <c r="E4579" s="6" t="str">
        <f>IF(D4579=0,"",VLOOKUP(D4579,[1]基本档案!$A$2:$B$481,2,FALSE))</f>
        <v/>
      </c>
      <c r="H4579" s="6" t="str">
        <f>IF(G4579=0,"",VLOOKUP(G4579,[1]工序单价!$B$2:$D$503,2,FALSE))</f>
        <v/>
      </c>
      <c r="I4579" s="6">
        <f>IF(G4579=0,0,VLOOKUP(G4579,[1]工序单价!$B$2:$D$503,3,FALSE))</f>
        <v>0</v>
      </c>
      <c r="K4579" s="6">
        <f t="shared" si="70"/>
        <v>0</v>
      </c>
    </row>
    <row r="4580" spans="1:11" x14ac:dyDescent="0.15">
      <c r="A4580" s="3" t="str">
        <f>IF([1]基本档案!A4580=0,"",[1]基本档案!A4580)</f>
        <v/>
      </c>
      <c r="B4580" s="3">
        <f>[1]工序单价!B4602</f>
        <v>0</v>
      </c>
      <c r="E4580" s="6" t="str">
        <f>IF(D4580=0,"",VLOOKUP(D4580,[1]基本档案!$A$2:$B$481,2,FALSE))</f>
        <v/>
      </c>
      <c r="H4580" s="6" t="str">
        <f>IF(G4580=0,"",VLOOKUP(G4580,[1]工序单价!$B$2:$D$503,2,FALSE))</f>
        <v/>
      </c>
      <c r="I4580" s="6">
        <f>IF(G4580=0,0,VLOOKUP(G4580,[1]工序单价!$B$2:$D$503,3,FALSE))</f>
        <v>0</v>
      </c>
      <c r="K4580" s="6">
        <f t="shared" si="70"/>
        <v>0</v>
      </c>
    </row>
    <row r="4581" spans="1:11" x14ac:dyDescent="0.15">
      <c r="A4581" s="3" t="str">
        <f>IF([1]基本档案!A4581=0,"",[1]基本档案!A4581)</f>
        <v/>
      </c>
      <c r="B4581" s="3">
        <f>[1]工序单价!B4603</f>
        <v>0</v>
      </c>
      <c r="E4581" s="6" t="str">
        <f>IF(D4581=0,"",VLOOKUP(D4581,[1]基本档案!$A$2:$B$481,2,FALSE))</f>
        <v/>
      </c>
      <c r="H4581" s="6" t="str">
        <f>IF(G4581=0,"",VLOOKUP(G4581,[1]工序单价!$B$2:$D$503,2,FALSE))</f>
        <v/>
      </c>
      <c r="I4581" s="6">
        <f>IF(G4581=0,0,VLOOKUP(G4581,[1]工序单价!$B$2:$D$503,3,FALSE))</f>
        <v>0</v>
      </c>
      <c r="K4581" s="6">
        <f t="shared" si="70"/>
        <v>0</v>
      </c>
    </row>
    <row r="4582" spans="1:11" x14ac:dyDescent="0.15">
      <c r="A4582" s="3" t="str">
        <f>IF([1]基本档案!A4582=0,"",[1]基本档案!A4582)</f>
        <v/>
      </c>
      <c r="B4582" s="3">
        <f>[1]工序单价!B4604</f>
        <v>0</v>
      </c>
      <c r="E4582" s="6" t="str">
        <f>IF(D4582=0,"",VLOOKUP(D4582,[1]基本档案!$A$2:$B$481,2,FALSE))</f>
        <v/>
      </c>
      <c r="H4582" s="6" t="str">
        <f>IF(G4582=0,"",VLOOKUP(G4582,[1]工序单价!$B$2:$D$503,2,FALSE))</f>
        <v/>
      </c>
      <c r="I4582" s="6">
        <f>IF(G4582=0,0,VLOOKUP(G4582,[1]工序单价!$B$2:$D$503,3,FALSE))</f>
        <v>0</v>
      </c>
      <c r="K4582" s="6">
        <f t="shared" si="70"/>
        <v>0</v>
      </c>
    </row>
    <row r="4583" spans="1:11" x14ac:dyDescent="0.15">
      <c r="A4583" s="3" t="str">
        <f>IF([1]基本档案!A4583=0,"",[1]基本档案!A4583)</f>
        <v/>
      </c>
      <c r="B4583" s="3">
        <f>[1]工序单价!B4605</f>
        <v>0</v>
      </c>
      <c r="E4583" s="6" t="str">
        <f>IF(D4583=0,"",VLOOKUP(D4583,[1]基本档案!$A$2:$B$481,2,FALSE))</f>
        <v/>
      </c>
      <c r="H4583" s="6" t="str">
        <f>IF(G4583=0,"",VLOOKUP(G4583,[1]工序单价!$B$2:$D$503,2,FALSE))</f>
        <v/>
      </c>
      <c r="I4583" s="6">
        <f>IF(G4583=0,0,VLOOKUP(G4583,[1]工序单价!$B$2:$D$503,3,FALSE))</f>
        <v>0</v>
      </c>
      <c r="K4583" s="6">
        <f t="shared" si="70"/>
        <v>0</v>
      </c>
    </row>
    <row r="4584" spans="1:11" x14ac:dyDescent="0.15">
      <c r="A4584" s="3" t="str">
        <f>IF([1]基本档案!A4584=0,"",[1]基本档案!A4584)</f>
        <v/>
      </c>
      <c r="B4584" s="3">
        <f>[1]工序单价!B4606</f>
        <v>0</v>
      </c>
      <c r="E4584" s="6" t="str">
        <f>IF(D4584=0,"",VLOOKUP(D4584,[1]基本档案!$A$2:$B$481,2,FALSE))</f>
        <v/>
      </c>
      <c r="H4584" s="6" t="str">
        <f>IF(G4584=0,"",VLOOKUP(G4584,[1]工序单价!$B$2:$D$503,2,FALSE))</f>
        <v/>
      </c>
      <c r="I4584" s="6">
        <f>IF(G4584=0,0,VLOOKUP(G4584,[1]工序单价!$B$2:$D$503,3,FALSE))</f>
        <v>0</v>
      </c>
      <c r="K4584" s="6">
        <f t="shared" si="70"/>
        <v>0</v>
      </c>
    </row>
    <row r="4585" spans="1:11" x14ac:dyDescent="0.15">
      <c r="A4585" s="3" t="str">
        <f>IF([1]基本档案!A4585=0,"",[1]基本档案!A4585)</f>
        <v/>
      </c>
      <c r="B4585" s="3">
        <f>[1]工序单价!B4607</f>
        <v>0</v>
      </c>
      <c r="E4585" s="6" t="str">
        <f>IF(D4585=0,"",VLOOKUP(D4585,[1]基本档案!$A$2:$B$481,2,FALSE))</f>
        <v/>
      </c>
      <c r="H4585" s="6" t="str">
        <f>IF(G4585=0,"",VLOOKUP(G4585,[1]工序单价!$B$2:$D$503,2,FALSE))</f>
        <v/>
      </c>
      <c r="I4585" s="6">
        <f>IF(G4585=0,0,VLOOKUP(G4585,[1]工序单价!$B$2:$D$503,3,FALSE))</f>
        <v>0</v>
      </c>
      <c r="K4585" s="6">
        <f t="shared" si="70"/>
        <v>0</v>
      </c>
    </row>
    <row r="4586" spans="1:11" x14ac:dyDescent="0.15">
      <c r="A4586" s="3" t="str">
        <f>IF([1]基本档案!A4586=0,"",[1]基本档案!A4586)</f>
        <v/>
      </c>
      <c r="B4586" s="3">
        <f>[1]工序单价!B4608</f>
        <v>0</v>
      </c>
      <c r="E4586" s="6" t="str">
        <f>IF(D4586=0,"",VLOOKUP(D4586,[1]基本档案!$A$2:$B$481,2,FALSE))</f>
        <v/>
      </c>
      <c r="H4586" s="6" t="str">
        <f>IF(G4586=0,"",VLOOKUP(G4586,[1]工序单价!$B$2:$D$503,2,FALSE))</f>
        <v/>
      </c>
      <c r="I4586" s="6">
        <f>IF(G4586=0,0,VLOOKUP(G4586,[1]工序单价!$B$2:$D$503,3,FALSE))</f>
        <v>0</v>
      </c>
      <c r="K4586" s="6">
        <f t="shared" si="70"/>
        <v>0</v>
      </c>
    </row>
    <row r="4587" spans="1:11" x14ac:dyDescent="0.15">
      <c r="A4587" s="3" t="str">
        <f>IF([1]基本档案!A4587=0,"",[1]基本档案!A4587)</f>
        <v/>
      </c>
      <c r="B4587" s="3">
        <f>[1]工序单价!B4609</f>
        <v>0</v>
      </c>
      <c r="E4587" s="6" t="str">
        <f>IF(D4587=0,"",VLOOKUP(D4587,[1]基本档案!$A$2:$B$481,2,FALSE))</f>
        <v/>
      </c>
      <c r="H4587" s="6" t="str">
        <f>IF(G4587=0,"",VLOOKUP(G4587,[1]工序单价!$B$2:$D$503,2,FALSE))</f>
        <v/>
      </c>
      <c r="I4587" s="6">
        <f>IF(G4587=0,0,VLOOKUP(G4587,[1]工序单价!$B$2:$D$503,3,FALSE))</f>
        <v>0</v>
      </c>
      <c r="K4587" s="6">
        <f t="shared" si="70"/>
        <v>0</v>
      </c>
    </row>
    <row r="4588" spans="1:11" x14ac:dyDescent="0.15">
      <c r="A4588" s="3" t="str">
        <f>IF([1]基本档案!A4588=0,"",[1]基本档案!A4588)</f>
        <v/>
      </c>
      <c r="B4588" s="3">
        <f>[1]工序单价!B4610</f>
        <v>0</v>
      </c>
      <c r="E4588" s="6" t="str">
        <f>IF(D4588=0,"",VLOOKUP(D4588,[1]基本档案!$A$2:$B$481,2,FALSE))</f>
        <v/>
      </c>
      <c r="H4588" s="6" t="str">
        <f>IF(G4588=0,"",VLOOKUP(G4588,[1]工序单价!$B$2:$D$503,2,FALSE))</f>
        <v/>
      </c>
      <c r="I4588" s="6">
        <f>IF(G4588=0,0,VLOOKUP(G4588,[1]工序单价!$B$2:$D$503,3,FALSE))</f>
        <v>0</v>
      </c>
      <c r="K4588" s="6">
        <f t="shared" si="70"/>
        <v>0</v>
      </c>
    </row>
    <row r="4589" spans="1:11" x14ac:dyDescent="0.15">
      <c r="A4589" s="3" t="str">
        <f>IF([1]基本档案!A4589=0,"",[1]基本档案!A4589)</f>
        <v/>
      </c>
      <c r="B4589" s="3">
        <f>[1]工序单价!B4611</f>
        <v>0</v>
      </c>
      <c r="E4589" s="6" t="str">
        <f>IF(D4589=0,"",VLOOKUP(D4589,[1]基本档案!$A$2:$B$481,2,FALSE))</f>
        <v/>
      </c>
      <c r="H4589" s="6" t="str">
        <f>IF(G4589=0,"",VLOOKUP(G4589,[1]工序单价!$B$2:$D$503,2,FALSE))</f>
        <v/>
      </c>
      <c r="I4589" s="6">
        <f>IF(G4589=0,0,VLOOKUP(G4589,[1]工序单价!$B$2:$D$503,3,FALSE))</f>
        <v>0</v>
      </c>
      <c r="K4589" s="6">
        <f t="shared" si="70"/>
        <v>0</v>
      </c>
    </row>
    <row r="4590" spans="1:11" x14ac:dyDescent="0.15">
      <c r="A4590" s="3" t="str">
        <f>IF([1]基本档案!A4590=0,"",[1]基本档案!A4590)</f>
        <v/>
      </c>
      <c r="B4590" s="3">
        <f>[1]工序单价!B4612</f>
        <v>0</v>
      </c>
      <c r="E4590" s="6" t="str">
        <f>IF(D4590=0,"",VLOOKUP(D4590,[1]基本档案!$A$2:$B$481,2,FALSE))</f>
        <v/>
      </c>
      <c r="H4590" s="6" t="str">
        <f>IF(G4590=0,"",VLOOKUP(G4590,[1]工序单价!$B$2:$D$503,2,FALSE))</f>
        <v/>
      </c>
      <c r="I4590" s="6">
        <f>IF(G4590=0,0,VLOOKUP(G4590,[1]工序单价!$B$2:$D$503,3,FALSE))</f>
        <v>0</v>
      </c>
      <c r="K4590" s="6">
        <f t="shared" si="70"/>
        <v>0</v>
      </c>
    </row>
    <row r="4591" spans="1:11" x14ac:dyDescent="0.15">
      <c r="A4591" s="3" t="str">
        <f>IF([1]基本档案!A4591=0,"",[1]基本档案!A4591)</f>
        <v/>
      </c>
      <c r="B4591" s="3">
        <f>[1]工序单价!B4613</f>
        <v>0</v>
      </c>
      <c r="E4591" s="6" t="str">
        <f>IF(D4591=0,"",VLOOKUP(D4591,[1]基本档案!$A$2:$B$481,2,FALSE))</f>
        <v/>
      </c>
      <c r="H4591" s="6" t="str">
        <f>IF(G4591=0,"",VLOOKUP(G4591,[1]工序单价!$B$2:$D$503,2,FALSE))</f>
        <v/>
      </c>
      <c r="I4591" s="6">
        <f>IF(G4591=0,0,VLOOKUP(G4591,[1]工序单价!$B$2:$D$503,3,FALSE))</f>
        <v>0</v>
      </c>
      <c r="K4591" s="6">
        <f t="shared" si="70"/>
        <v>0</v>
      </c>
    </row>
    <row r="4592" spans="1:11" x14ac:dyDescent="0.15">
      <c r="A4592" s="3" t="str">
        <f>IF([1]基本档案!A4592=0,"",[1]基本档案!A4592)</f>
        <v/>
      </c>
      <c r="B4592" s="3">
        <f>[1]工序单价!B4614</f>
        <v>0</v>
      </c>
      <c r="E4592" s="6" t="str">
        <f>IF(D4592=0,"",VLOOKUP(D4592,[1]基本档案!$A$2:$B$481,2,FALSE))</f>
        <v/>
      </c>
      <c r="H4592" s="6" t="str">
        <f>IF(G4592=0,"",VLOOKUP(G4592,[1]工序单价!$B$2:$D$503,2,FALSE))</f>
        <v/>
      </c>
      <c r="I4592" s="6">
        <f>IF(G4592=0,0,VLOOKUP(G4592,[1]工序单价!$B$2:$D$503,3,FALSE))</f>
        <v>0</v>
      </c>
      <c r="K4592" s="6">
        <f t="shared" si="70"/>
        <v>0</v>
      </c>
    </row>
    <row r="4593" spans="1:11" x14ac:dyDescent="0.15">
      <c r="A4593" s="3" t="str">
        <f>IF([1]基本档案!A4593=0,"",[1]基本档案!A4593)</f>
        <v/>
      </c>
      <c r="B4593" s="3">
        <f>[1]工序单价!B4615</f>
        <v>0</v>
      </c>
      <c r="E4593" s="6" t="str">
        <f>IF(D4593=0,"",VLOOKUP(D4593,[1]基本档案!$A$2:$B$481,2,FALSE))</f>
        <v/>
      </c>
      <c r="H4593" s="6" t="str">
        <f>IF(G4593=0,"",VLOOKUP(G4593,[1]工序单价!$B$2:$D$503,2,FALSE))</f>
        <v/>
      </c>
      <c r="I4593" s="6">
        <f>IF(G4593=0,0,VLOOKUP(G4593,[1]工序单价!$B$2:$D$503,3,FALSE))</f>
        <v>0</v>
      </c>
      <c r="K4593" s="6">
        <f t="shared" si="70"/>
        <v>0</v>
      </c>
    </row>
    <row r="4594" spans="1:11" x14ac:dyDescent="0.15">
      <c r="A4594" s="3" t="str">
        <f>IF([1]基本档案!A4594=0,"",[1]基本档案!A4594)</f>
        <v/>
      </c>
      <c r="B4594" s="3">
        <f>[1]工序单价!B4616</f>
        <v>0</v>
      </c>
      <c r="E4594" s="6" t="str">
        <f>IF(D4594=0,"",VLOOKUP(D4594,[1]基本档案!$A$2:$B$481,2,FALSE))</f>
        <v/>
      </c>
      <c r="H4594" s="6" t="str">
        <f>IF(G4594=0,"",VLOOKUP(G4594,[1]工序单价!$B$2:$D$503,2,FALSE))</f>
        <v/>
      </c>
      <c r="I4594" s="6">
        <f>IF(G4594=0,0,VLOOKUP(G4594,[1]工序单价!$B$2:$D$503,3,FALSE))</f>
        <v>0</v>
      </c>
      <c r="K4594" s="6">
        <f t="shared" si="70"/>
        <v>0</v>
      </c>
    </row>
    <row r="4595" spans="1:11" x14ac:dyDescent="0.15">
      <c r="A4595" s="3" t="str">
        <f>IF([1]基本档案!A4595=0,"",[1]基本档案!A4595)</f>
        <v/>
      </c>
      <c r="B4595" s="3">
        <f>[1]工序单价!B4617</f>
        <v>0</v>
      </c>
      <c r="E4595" s="6" t="str">
        <f>IF(D4595=0,"",VLOOKUP(D4595,[1]基本档案!$A$2:$B$481,2,FALSE))</f>
        <v/>
      </c>
      <c r="H4595" s="6" t="str">
        <f>IF(G4595=0,"",VLOOKUP(G4595,[1]工序单价!$B$2:$D$503,2,FALSE))</f>
        <v/>
      </c>
      <c r="I4595" s="6">
        <f>IF(G4595=0,0,VLOOKUP(G4595,[1]工序单价!$B$2:$D$503,3,FALSE))</f>
        <v>0</v>
      </c>
      <c r="K4595" s="6">
        <f t="shared" si="70"/>
        <v>0</v>
      </c>
    </row>
    <row r="4596" spans="1:11" x14ac:dyDescent="0.15">
      <c r="A4596" s="3" t="str">
        <f>IF([1]基本档案!A4596=0,"",[1]基本档案!A4596)</f>
        <v/>
      </c>
      <c r="B4596" s="3">
        <f>[1]工序单价!B4618</f>
        <v>0</v>
      </c>
      <c r="E4596" s="6" t="str">
        <f>IF(D4596=0,"",VLOOKUP(D4596,[1]基本档案!$A$2:$B$481,2,FALSE))</f>
        <v/>
      </c>
      <c r="H4596" s="6" t="str">
        <f>IF(G4596=0,"",VLOOKUP(G4596,[1]工序单价!$B$2:$D$503,2,FALSE))</f>
        <v/>
      </c>
      <c r="I4596" s="6">
        <f>IF(G4596=0,0,VLOOKUP(G4596,[1]工序单价!$B$2:$D$503,3,FALSE))</f>
        <v>0</v>
      </c>
      <c r="K4596" s="6">
        <f t="shared" si="70"/>
        <v>0</v>
      </c>
    </row>
    <row r="4597" spans="1:11" x14ac:dyDescent="0.15">
      <c r="A4597" s="3" t="str">
        <f>IF([1]基本档案!A4597=0,"",[1]基本档案!A4597)</f>
        <v/>
      </c>
      <c r="B4597" s="3">
        <f>[1]工序单价!B4619</f>
        <v>0</v>
      </c>
      <c r="E4597" s="6" t="str">
        <f>IF(D4597=0,"",VLOOKUP(D4597,[1]基本档案!$A$2:$B$481,2,FALSE))</f>
        <v/>
      </c>
      <c r="H4597" s="6" t="str">
        <f>IF(G4597=0,"",VLOOKUP(G4597,[1]工序单价!$B$2:$D$503,2,FALSE))</f>
        <v/>
      </c>
      <c r="I4597" s="6">
        <f>IF(G4597=0,0,VLOOKUP(G4597,[1]工序单价!$B$2:$D$503,3,FALSE))</f>
        <v>0</v>
      </c>
      <c r="K4597" s="6">
        <f t="shared" si="70"/>
        <v>0</v>
      </c>
    </row>
    <row r="4598" spans="1:11" x14ac:dyDescent="0.15">
      <c r="A4598" s="3" t="str">
        <f>IF([1]基本档案!A4598=0,"",[1]基本档案!A4598)</f>
        <v/>
      </c>
      <c r="B4598" s="3">
        <f>[1]工序单价!B4620</f>
        <v>0</v>
      </c>
      <c r="E4598" s="6" t="str">
        <f>IF(D4598=0,"",VLOOKUP(D4598,[1]基本档案!$A$2:$B$481,2,FALSE))</f>
        <v/>
      </c>
      <c r="H4598" s="6" t="str">
        <f>IF(G4598=0,"",VLOOKUP(G4598,[1]工序单价!$B$2:$D$503,2,FALSE))</f>
        <v/>
      </c>
      <c r="I4598" s="6">
        <f>IF(G4598=0,0,VLOOKUP(G4598,[1]工序单价!$B$2:$D$503,3,FALSE))</f>
        <v>0</v>
      </c>
      <c r="K4598" s="6">
        <f t="shared" si="70"/>
        <v>0</v>
      </c>
    </row>
    <row r="4599" spans="1:11" x14ac:dyDescent="0.15">
      <c r="A4599" s="3" t="str">
        <f>IF([1]基本档案!A4599=0,"",[1]基本档案!A4599)</f>
        <v/>
      </c>
      <c r="B4599" s="3">
        <f>[1]工序单价!B4621</f>
        <v>0</v>
      </c>
      <c r="E4599" s="6" t="str">
        <f>IF(D4599=0,"",VLOOKUP(D4599,[1]基本档案!$A$2:$B$481,2,FALSE))</f>
        <v/>
      </c>
      <c r="H4599" s="6" t="str">
        <f>IF(G4599=0,"",VLOOKUP(G4599,[1]工序单价!$B$2:$D$503,2,FALSE))</f>
        <v/>
      </c>
      <c r="I4599" s="6">
        <f>IF(G4599=0,0,VLOOKUP(G4599,[1]工序单价!$B$2:$D$503,3,FALSE))</f>
        <v>0</v>
      </c>
      <c r="K4599" s="6">
        <f t="shared" si="70"/>
        <v>0</v>
      </c>
    </row>
    <row r="4600" spans="1:11" x14ac:dyDescent="0.15">
      <c r="A4600" s="3" t="str">
        <f>IF([1]基本档案!A4600=0,"",[1]基本档案!A4600)</f>
        <v/>
      </c>
      <c r="B4600" s="3">
        <f>[1]工序单价!B4622</f>
        <v>0</v>
      </c>
      <c r="E4600" s="6" t="str">
        <f>IF(D4600=0,"",VLOOKUP(D4600,[1]基本档案!$A$2:$B$481,2,FALSE))</f>
        <v/>
      </c>
      <c r="H4600" s="6" t="str">
        <f>IF(G4600=0,"",VLOOKUP(G4600,[1]工序单价!$B$2:$D$503,2,FALSE))</f>
        <v/>
      </c>
      <c r="I4600" s="6">
        <f>IF(G4600=0,0,VLOOKUP(G4600,[1]工序单价!$B$2:$D$503,3,FALSE))</f>
        <v>0</v>
      </c>
      <c r="K4600" s="6">
        <f t="shared" si="70"/>
        <v>0</v>
      </c>
    </row>
    <row r="4601" spans="1:11" x14ac:dyDescent="0.15">
      <c r="A4601" s="3" t="str">
        <f>IF([1]基本档案!A4601=0,"",[1]基本档案!A4601)</f>
        <v/>
      </c>
      <c r="B4601" s="3">
        <f>[1]工序单价!B4623</f>
        <v>0</v>
      </c>
      <c r="E4601" s="6" t="str">
        <f>IF(D4601=0,"",VLOOKUP(D4601,[1]基本档案!$A$2:$B$481,2,FALSE))</f>
        <v/>
      </c>
      <c r="H4601" s="6" t="str">
        <f>IF(G4601=0,"",VLOOKUP(G4601,[1]工序单价!$B$2:$D$503,2,FALSE))</f>
        <v/>
      </c>
      <c r="I4601" s="6">
        <f>IF(G4601=0,0,VLOOKUP(G4601,[1]工序单价!$B$2:$D$503,3,FALSE))</f>
        <v>0</v>
      </c>
      <c r="K4601" s="6">
        <f t="shared" si="70"/>
        <v>0</v>
      </c>
    </row>
    <row r="4602" spans="1:11" x14ac:dyDescent="0.15">
      <c r="A4602" s="3" t="str">
        <f>IF([1]基本档案!A4602=0,"",[1]基本档案!A4602)</f>
        <v/>
      </c>
      <c r="B4602" s="3">
        <f>[1]工序单价!B4624</f>
        <v>0</v>
      </c>
      <c r="E4602" s="6" t="str">
        <f>IF(D4602=0,"",VLOOKUP(D4602,[1]基本档案!$A$2:$B$481,2,FALSE))</f>
        <v/>
      </c>
      <c r="H4602" s="6" t="str">
        <f>IF(G4602=0,"",VLOOKUP(G4602,[1]工序单价!$B$2:$D$503,2,FALSE))</f>
        <v/>
      </c>
      <c r="I4602" s="6">
        <f>IF(G4602=0,0,VLOOKUP(G4602,[1]工序单价!$B$2:$D$503,3,FALSE))</f>
        <v>0</v>
      </c>
      <c r="K4602" s="6">
        <f t="shared" si="70"/>
        <v>0</v>
      </c>
    </row>
    <row r="4603" spans="1:11" x14ac:dyDescent="0.15">
      <c r="A4603" s="3" t="str">
        <f>IF([1]基本档案!A4603=0,"",[1]基本档案!A4603)</f>
        <v/>
      </c>
      <c r="B4603" s="3">
        <f>[1]工序单价!B4625</f>
        <v>0</v>
      </c>
      <c r="E4603" s="6" t="str">
        <f>IF(D4603=0,"",VLOOKUP(D4603,[1]基本档案!$A$2:$B$481,2,FALSE))</f>
        <v/>
      </c>
      <c r="H4603" s="6" t="str">
        <f>IF(G4603=0,"",VLOOKUP(G4603,[1]工序单价!$B$2:$D$503,2,FALSE))</f>
        <v/>
      </c>
      <c r="I4603" s="6">
        <f>IF(G4603=0,0,VLOOKUP(G4603,[1]工序单价!$B$2:$D$503,3,FALSE))</f>
        <v>0</v>
      </c>
      <c r="K4603" s="6">
        <f t="shared" si="70"/>
        <v>0</v>
      </c>
    </row>
    <row r="4604" spans="1:11" x14ac:dyDescent="0.15">
      <c r="A4604" s="3" t="str">
        <f>IF([1]基本档案!A4604=0,"",[1]基本档案!A4604)</f>
        <v/>
      </c>
      <c r="B4604" s="3">
        <f>[1]工序单价!B4626</f>
        <v>0</v>
      </c>
      <c r="E4604" s="6" t="str">
        <f>IF(D4604=0,"",VLOOKUP(D4604,[1]基本档案!$A$2:$B$481,2,FALSE))</f>
        <v/>
      </c>
      <c r="H4604" s="6" t="str">
        <f>IF(G4604=0,"",VLOOKUP(G4604,[1]工序单价!$B$2:$D$503,2,FALSE))</f>
        <v/>
      </c>
      <c r="I4604" s="6">
        <f>IF(G4604=0,0,VLOOKUP(G4604,[1]工序单价!$B$2:$D$503,3,FALSE))</f>
        <v>0</v>
      </c>
      <c r="K4604" s="6">
        <f t="shared" si="70"/>
        <v>0</v>
      </c>
    </row>
    <row r="4605" spans="1:11" x14ac:dyDescent="0.15">
      <c r="A4605" s="3" t="str">
        <f>IF([1]基本档案!A4605=0,"",[1]基本档案!A4605)</f>
        <v/>
      </c>
      <c r="B4605" s="3">
        <f>[1]工序单价!B4627</f>
        <v>0</v>
      </c>
      <c r="E4605" s="6" t="str">
        <f>IF(D4605=0,"",VLOOKUP(D4605,[1]基本档案!$A$2:$B$481,2,FALSE))</f>
        <v/>
      </c>
      <c r="H4605" s="6" t="str">
        <f>IF(G4605=0,"",VLOOKUP(G4605,[1]工序单价!$B$2:$D$503,2,FALSE))</f>
        <v/>
      </c>
      <c r="I4605" s="6">
        <f>IF(G4605=0,0,VLOOKUP(G4605,[1]工序单价!$B$2:$D$503,3,FALSE))</f>
        <v>0</v>
      </c>
      <c r="K4605" s="6">
        <f t="shared" si="70"/>
        <v>0</v>
      </c>
    </row>
    <row r="4606" spans="1:11" x14ac:dyDescent="0.15">
      <c r="A4606" s="3" t="str">
        <f>IF([1]基本档案!A4606=0,"",[1]基本档案!A4606)</f>
        <v/>
      </c>
      <c r="B4606" s="3">
        <f>[1]工序单价!B4628</f>
        <v>0</v>
      </c>
      <c r="E4606" s="6" t="str">
        <f>IF(D4606=0,"",VLOOKUP(D4606,[1]基本档案!$A$2:$B$481,2,FALSE))</f>
        <v/>
      </c>
      <c r="H4606" s="6" t="str">
        <f>IF(G4606=0,"",VLOOKUP(G4606,[1]工序单价!$B$2:$D$503,2,FALSE))</f>
        <v/>
      </c>
      <c r="I4606" s="6">
        <f>IF(G4606=0,0,VLOOKUP(G4606,[1]工序单价!$B$2:$D$503,3,FALSE))</f>
        <v>0</v>
      </c>
      <c r="K4606" s="6">
        <f t="shared" si="70"/>
        <v>0</v>
      </c>
    </row>
    <row r="4607" spans="1:11" x14ac:dyDescent="0.15">
      <c r="A4607" s="3" t="str">
        <f>IF([1]基本档案!A4607=0,"",[1]基本档案!A4607)</f>
        <v/>
      </c>
      <c r="B4607" s="3">
        <f>[1]工序单价!B4629</f>
        <v>0</v>
      </c>
      <c r="E4607" s="6" t="str">
        <f>IF(D4607=0,"",VLOOKUP(D4607,[1]基本档案!$A$2:$B$481,2,FALSE))</f>
        <v/>
      </c>
      <c r="H4607" s="6" t="str">
        <f>IF(G4607=0,"",VLOOKUP(G4607,[1]工序单价!$B$2:$D$503,2,FALSE))</f>
        <v/>
      </c>
      <c r="I4607" s="6">
        <f>IF(G4607=0,0,VLOOKUP(G4607,[1]工序单价!$B$2:$D$503,3,FALSE))</f>
        <v>0</v>
      </c>
      <c r="K4607" s="6">
        <f t="shared" si="70"/>
        <v>0</v>
      </c>
    </row>
    <row r="4608" spans="1:11" x14ac:dyDescent="0.15">
      <c r="A4608" s="3" t="str">
        <f>IF([1]基本档案!A4608=0,"",[1]基本档案!A4608)</f>
        <v/>
      </c>
      <c r="B4608" s="3">
        <f>[1]工序单价!B4630</f>
        <v>0</v>
      </c>
      <c r="E4608" s="6" t="str">
        <f>IF(D4608=0,"",VLOOKUP(D4608,[1]基本档案!$A$2:$B$481,2,FALSE))</f>
        <v/>
      </c>
      <c r="H4608" s="6" t="str">
        <f>IF(G4608=0,"",VLOOKUP(G4608,[1]工序单价!$B$2:$D$503,2,FALSE))</f>
        <v/>
      </c>
      <c r="I4608" s="6">
        <f>IF(G4608=0,0,VLOOKUP(G4608,[1]工序单价!$B$2:$D$503,3,FALSE))</f>
        <v>0</v>
      </c>
      <c r="K4608" s="6">
        <f t="shared" si="70"/>
        <v>0</v>
      </c>
    </row>
    <row r="4609" spans="1:11" x14ac:dyDescent="0.15">
      <c r="A4609" s="3" t="str">
        <f>IF([1]基本档案!A4609=0,"",[1]基本档案!A4609)</f>
        <v/>
      </c>
      <c r="B4609" s="3">
        <f>[1]工序单价!B4631</f>
        <v>0</v>
      </c>
      <c r="E4609" s="6" t="str">
        <f>IF(D4609=0,"",VLOOKUP(D4609,[1]基本档案!$A$2:$B$481,2,FALSE))</f>
        <v/>
      </c>
      <c r="H4609" s="6" t="str">
        <f>IF(G4609=0,"",VLOOKUP(G4609,[1]工序单价!$B$2:$D$503,2,FALSE))</f>
        <v/>
      </c>
      <c r="I4609" s="6">
        <f>IF(G4609=0,0,VLOOKUP(G4609,[1]工序单价!$B$2:$D$503,3,FALSE))</f>
        <v>0</v>
      </c>
      <c r="K4609" s="6">
        <f t="shared" si="70"/>
        <v>0</v>
      </c>
    </row>
    <row r="4610" spans="1:11" x14ac:dyDescent="0.15">
      <c r="A4610" s="3" t="str">
        <f>IF([1]基本档案!A4610=0,"",[1]基本档案!A4610)</f>
        <v/>
      </c>
      <c r="B4610" s="3">
        <f>[1]工序单价!B4632</f>
        <v>0</v>
      </c>
      <c r="E4610" s="6" t="str">
        <f>IF(D4610=0,"",VLOOKUP(D4610,[1]基本档案!$A$2:$B$481,2,FALSE))</f>
        <v/>
      </c>
      <c r="H4610" s="6" t="str">
        <f>IF(G4610=0,"",VLOOKUP(G4610,[1]工序单价!$B$2:$D$503,2,FALSE))</f>
        <v/>
      </c>
      <c r="I4610" s="6">
        <f>IF(G4610=0,0,VLOOKUP(G4610,[1]工序单价!$B$2:$D$503,3,FALSE))</f>
        <v>0</v>
      </c>
      <c r="K4610" s="6">
        <f t="shared" ref="K4610:K4673" si="71">I4610*J4610</f>
        <v>0</v>
      </c>
    </row>
    <row r="4611" spans="1:11" x14ac:dyDescent="0.15">
      <c r="A4611" s="3" t="str">
        <f>IF([1]基本档案!A4611=0,"",[1]基本档案!A4611)</f>
        <v/>
      </c>
      <c r="B4611" s="3">
        <f>[1]工序单价!B4633</f>
        <v>0</v>
      </c>
      <c r="E4611" s="6" t="str">
        <f>IF(D4611=0,"",VLOOKUP(D4611,[1]基本档案!$A$2:$B$481,2,FALSE))</f>
        <v/>
      </c>
      <c r="H4611" s="6" t="str">
        <f>IF(G4611=0,"",VLOOKUP(G4611,[1]工序单价!$B$2:$D$503,2,FALSE))</f>
        <v/>
      </c>
      <c r="I4611" s="6">
        <f>IF(G4611=0,0,VLOOKUP(G4611,[1]工序单价!$B$2:$D$503,3,FALSE))</f>
        <v>0</v>
      </c>
      <c r="K4611" s="6">
        <f t="shared" si="71"/>
        <v>0</v>
      </c>
    </row>
    <row r="4612" spans="1:11" x14ac:dyDescent="0.15">
      <c r="A4612" s="3" t="str">
        <f>IF([1]基本档案!A4612=0,"",[1]基本档案!A4612)</f>
        <v/>
      </c>
      <c r="B4612" s="3">
        <f>[1]工序单价!B4634</f>
        <v>0</v>
      </c>
      <c r="E4612" s="6" t="str">
        <f>IF(D4612=0,"",VLOOKUP(D4612,[1]基本档案!$A$2:$B$481,2,FALSE))</f>
        <v/>
      </c>
      <c r="H4612" s="6" t="str">
        <f>IF(G4612=0,"",VLOOKUP(G4612,[1]工序单价!$B$2:$D$503,2,FALSE))</f>
        <v/>
      </c>
      <c r="I4612" s="6">
        <f>IF(G4612=0,0,VLOOKUP(G4612,[1]工序单价!$B$2:$D$503,3,FALSE))</f>
        <v>0</v>
      </c>
      <c r="K4612" s="6">
        <f t="shared" si="71"/>
        <v>0</v>
      </c>
    </row>
    <row r="4613" spans="1:11" x14ac:dyDescent="0.15">
      <c r="A4613" s="3" t="str">
        <f>IF([1]基本档案!A4613=0,"",[1]基本档案!A4613)</f>
        <v/>
      </c>
      <c r="B4613" s="3">
        <f>[1]工序单价!B4635</f>
        <v>0</v>
      </c>
      <c r="E4613" s="6" t="str">
        <f>IF(D4613=0,"",VLOOKUP(D4613,[1]基本档案!$A$2:$B$481,2,FALSE))</f>
        <v/>
      </c>
      <c r="H4613" s="6" t="str">
        <f>IF(G4613=0,"",VLOOKUP(G4613,[1]工序单价!$B$2:$D$503,2,FALSE))</f>
        <v/>
      </c>
      <c r="I4613" s="6">
        <f>IF(G4613=0,0,VLOOKUP(G4613,[1]工序单价!$B$2:$D$503,3,FALSE))</f>
        <v>0</v>
      </c>
      <c r="K4613" s="6">
        <f t="shared" si="71"/>
        <v>0</v>
      </c>
    </row>
    <row r="4614" spans="1:11" x14ac:dyDescent="0.15">
      <c r="A4614" s="3" t="str">
        <f>IF([1]基本档案!A4614=0,"",[1]基本档案!A4614)</f>
        <v/>
      </c>
      <c r="B4614" s="3">
        <f>[1]工序单价!B4636</f>
        <v>0</v>
      </c>
      <c r="E4614" s="6" t="str">
        <f>IF(D4614=0,"",VLOOKUP(D4614,[1]基本档案!$A$2:$B$481,2,FALSE))</f>
        <v/>
      </c>
      <c r="H4614" s="6" t="str">
        <f>IF(G4614=0,"",VLOOKUP(G4614,[1]工序单价!$B$2:$D$503,2,FALSE))</f>
        <v/>
      </c>
      <c r="I4614" s="6">
        <f>IF(G4614=0,0,VLOOKUP(G4614,[1]工序单价!$B$2:$D$503,3,FALSE))</f>
        <v>0</v>
      </c>
      <c r="K4614" s="6">
        <f t="shared" si="71"/>
        <v>0</v>
      </c>
    </row>
    <row r="4615" spans="1:11" x14ac:dyDescent="0.15">
      <c r="A4615" s="3" t="str">
        <f>IF([1]基本档案!A4615=0,"",[1]基本档案!A4615)</f>
        <v/>
      </c>
      <c r="B4615" s="3">
        <f>[1]工序单价!B4637</f>
        <v>0</v>
      </c>
      <c r="E4615" s="6" t="str">
        <f>IF(D4615=0,"",VLOOKUP(D4615,[1]基本档案!$A$2:$B$481,2,FALSE))</f>
        <v/>
      </c>
      <c r="H4615" s="6" t="str">
        <f>IF(G4615=0,"",VLOOKUP(G4615,[1]工序单价!$B$2:$D$503,2,FALSE))</f>
        <v/>
      </c>
      <c r="I4615" s="6">
        <f>IF(G4615=0,0,VLOOKUP(G4615,[1]工序单价!$B$2:$D$503,3,FALSE))</f>
        <v>0</v>
      </c>
      <c r="K4615" s="6">
        <f t="shared" si="71"/>
        <v>0</v>
      </c>
    </row>
    <row r="4616" spans="1:11" x14ac:dyDescent="0.15">
      <c r="A4616" s="3" t="str">
        <f>IF([1]基本档案!A4616=0,"",[1]基本档案!A4616)</f>
        <v/>
      </c>
      <c r="B4616" s="3">
        <f>[1]工序单价!B4638</f>
        <v>0</v>
      </c>
      <c r="E4616" s="6" t="str">
        <f>IF(D4616=0,"",VLOOKUP(D4616,[1]基本档案!$A$2:$B$481,2,FALSE))</f>
        <v/>
      </c>
      <c r="H4616" s="6" t="str">
        <f>IF(G4616=0,"",VLOOKUP(G4616,[1]工序单价!$B$2:$D$503,2,FALSE))</f>
        <v/>
      </c>
      <c r="I4616" s="6">
        <f>IF(G4616=0,0,VLOOKUP(G4616,[1]工序单价!$B$2:$D$503,3,FALSE))</f>
        <v>0</v>
      </c>
      <c r="K4616" s="6">
        <f t="shared" si="71"/>
        <v>0</v>
      </c>
    </row>
    <row r="4617" spans="1:11" x14ac:dyDescent="0.15">
      <c r="A4617" s="3" t="str">
        <f>IF([1]基本档案!A4617=0,"",[1]基本档案!A4617)</f>
        <v/>
      </c>
      <c r="B4617" s="3">
        <f>[1]工序单价!B4639</f>
        <v>0</v>
      </c>
      <c r="E4617" s="6" t="str">
        <f>IF(D4617=0,"",VLOOKUP(D4617,[1]基本档案!$A$2:$B$481,2,FALSE))</f>
        <v/>
      </c>
      <c r="H4617" s="6" t="str">
        <f>IF(G4617=0,"",VLOOKUP(G4617,[1]工序单价!$B$2:$D$503,2,FALSE))</f>
        <v/>
      </c>
      <c r="I4617" s="6">
        <f>IF(G4617=0,0,VLOOKUP(G4617,[1]工序单价!$B$2:$D$503,3,FALSE))</f>
        <v>0</v>
      </c>
      <c r="K4617" s="6">
        <f t="shared" si="71"/>
        <v>0</v>
      </c>
    </row>
    <row r="4618" spans="1:11" x14ac:dyDescent="0.15">
      <c r="A4618" s="3" t="str">
        <f>IF([1]基本档案!A4618=0,"",[1]基本档案!A4618)</f>
        <v/>
      </c>
      <c r="B4618" s="3">
        <f>[1]工序单价!B4640</f>
        <v>0</v>
      </c>
      <c r="E4618" s="6" t="str">
        <f>IF(D4618=0,"",VLOOKUP(D4618,[1]基本档案!$A$2:$B$481,2,FALSE))</f>
        <v/>
      </c>
      <c r="H4618" s="6" t="str">
        <f>IF(G4618=0,"",VLOOKUP(G4618,[1]工序单价!$B$2:$D$503,2,FALSE))</f>
        <v/>
      </c>
      <c r="I4618" s="6">
        <f>IF(G4618=0,0,VLOOKUP(G4618,[1]工序单价!$B$2:$D$503,3,FALSE))</f>
        <v>0</v>
      </c>
      <c r="K4618" s="6">
        <f t="shared" si="71"/>
        <v>0</v>
      </c>
    </row>
    <row r="4619" spans="1:11" x14ac:dyDescent="0.15">
      <c r="A4619" s="3" t="str">
        <f>IF([1]基本档案!A4619=0,"",[1]基本档案!A4619)</f>
        <v/>
      </c>
      <c r="B4619" s="3">
        <f>[1]工序单价!B4641</f>
        <v>0</v>
      </c>
      <c r="E4619" s="6" t="str">
        <f>IF(D4619=0,"",VLOOKUP(D4619,[1]基本档案!$A$2:$B$481,2,FALSE))</f>
        <v/>
      </c>
      <c r="H4619" s="6" t="str">
        <f>IF(G4619=0,"",VLOOKUP(G4619,[1]工序单价!$B$2:$D$503,2,FALSE))</f>
        <v/>
      </c>
      <c r="I4619" s="6">
        <f>IF(G4619=0,0,VLOOKUP(G4619,[1]工序单价!$B$2:$D$503,3,FALSE))</f>
        <v>0</v>
      </c>
      <c r="K4619" s="6">
        <f t="shared" si="71"/>
        <v>0</v>
      </c>
    </row>
    <row r="4620" spans="1:11" x14ac:dyDescent="0.15">
      <c r="A4620" s="3" t="str">
        <f>IF([1]基本档案!A4620=0,"",[1]基本档案!A4620)</f>
        <v/>
      </c>
      <c r="B4620" s="3">
        <f>[1]工序单价!B4642</f>
        <v>0</v>
      </c>
      <c r="E4620" s="6" t="str">
        <f>IF(D4620=0,"",VLOOKUP(D4620,[1]基本档案!$A$2:$B$481,2,FALSE))</f>
        <v/>
      </c>
      <c r="H4620" s="6" t="str">
        <f>IF(G4620=0,"",VLOOKUP(G4620,[1]工序单价!$B$2:$D$503,2,FALSE))</f>
        <v/>
      </c>
      <c r="I4620" s="6">
        <f>IF(G4620=0,0,VLOOKUP(G4620,[1]工序单价!$B$2:$D$503,3,FALSE))</f>
        <v>0</v>
      </c>
      <c r="K4620" s="6">
        <f t="shared" si="71"/>
        <v>0</v>
      </c>
    </row>
    <row r="4621" spans="1:11" x14ac:dyDescent="0.15">
      <c r="A4621" s="3" t="str">
        <f>IF([1]基本档案!A4621=0,"",[1]基本档案!A4621)</f>
        <v/>
      </c>
      <c r="B4621" s="3">
        <f>[1]工序单价!B4643</f>
        <v>0</v>
      </c>
      <c r="E4621" s="6" t="str">
        <f>IF(D4621=0,"",VLOOKUP(D4621,[1]基本档案!$A$2:$B$481,2,FALSE))</f>
        <v/>
      </c>
      <c r="H4621" s="6" t="str">
        <f>IF(G4621=0,"",VLOOKUP(G4621,[1]工序单价!$B$2:$D$503,2,FALSE))</f>
        <v/>
      </c>
      <c r="I4621" s="6">
        <f>IF(G4621=0,0,VLOOKUP(G4621,[1]工序单价!$B$2:$D$503,3,FALSE))</f>
        <v>0</v>
      </c>
      <c r="K4621" s="6">
        <f t="shared" si="71"/>
        <v>0</v>
      </c>
    </row>
    <row r="4622" spans="1:11" x14ac:dyDescent="0.15">
      <c r="A4622" s="3" t="str">
        <f>IF([1]基本档案!A4622=0,"",[1]基本档案!A4622)</f>
        <v/>
      </c>
      <c r="B4622" s="3">
        <f>[1]工序单价!B4644</f>
        <v>0</v>
      </c>
      <c r="E4622" s="6" t="str">
        <f>IF(D4622=0,"",VLOOKUP(D4622,[1]基本档案!$A$2:$B$481,2,FALSE))</f>
        <v/>
      </c>
      <c r="H4622" s="6" t="str">
        <f>IF(G4622=0,"",VLOOKUP(G4622,[1]工序单价!$B$2:$D$503,2,FALSE))</f>
        <v/>
      </c>
      <c r="I4622" s="6">
        <f>IF(G4622=0,0,VLOOKUP(G4622,[1]工序单价!$B$2:$D$503,3,FALSE))</f>
        <v>0</v>
      </c>
      <c r="K4622" s="6">
        <f t="shared" si="71"/>
        <v>0</v>
      </c>
    </row>
    <row r="4623" spans="1:11" x14ac:dyDescent="0.15">
      <c r="A4623" s="3" t="str">
        <f>IF([1]基本档案!A4623=0,"",[1]基本档案!A4623)</f>
        <v/>
      </c>
      <c r="B4623" s="3">
        <f>[1]工序单价!B4645</f>
        <v>0</v>
      </c>
      <c r="E4623" s="6" t="str">
        <f>IF(D4623=0,"",VLOOKUP(D4623,[1]基本档案!$A$2:$B$481,2,FALSE))</f>
        <v/>
      </c>
      <c r="H4623" s="6" t="str">
        <f>IF(G4623=0,"",VLOOKUP(G4623,[1]工序单价!$B$2:$D$503,2,FALSE))</f>
        <v/>
      </c>
      <c r="I4623" s="6">
        <f>IF(G4623=0,0,VLOOKUP(G4623,[1]工序单价!$B$2:$D$503,3,FALSE))</f>
        <v>0</v>
      </c>
      <c r="K4623" s="6">
        <f t="shared" si="71"/>
        <v>0</v>
      </c>
    </row>
    <row r="4624" spans="1:11" x14ac:dyDescent="0.15">
      <c r="A4624" s="3" t="str">
        <f>IF([1]基本档案!A4624=0,"",[1]基本档案!A4624)</f>
        <v/>
      </c>
      <c r="B4624" s="3">
        <f>[1]工序单价!B4646</f>
        <v>0</v>
      </c>
      <c r="E4624" s="6" t="str">
        <f>IF(D4624=0,"",VLOOKUP(D4624,[1]基本档案!$A$2:$B$481,2,FALSE))</f>
        <v/>
      </c>
      <c r="H4624" s="6" t="str">
        <f>IF(G4624=0,"",VLOOKUP(G4624,[1]工序单价!$B$2:$D$503,2,FALSE))</f>
        <v/>
      </c>
      <c r="I4624" s="6">
        <f>IF(G4624=0,0,VLOOKUP(G4624,[1]工序单价!$B$2:$D$503,3,FALSE))</f>
        <v>0</v>
      </c>
      <c r="K4624" s="6">
        <f t="shared" si="71"/>
        <v>0</v>
      </c>
    </row>
    <row r="4625" spans="1:11" x14ac:dyDescent="0.15">
      <c r="A4625" s="3" t="str">
        <f>IF([1]基本档案!A4625=0,"",[1]基本档案!A4625)</f>
        <v/>
      </c>
      <c r="B4625" s="3">
        <f>[1]工序单价!B4647</f>
        <v>0</v>
      </c>
      <c r="E4625" s="6" t="str">
        <f>IF(D4625=0,"",VLOOKUP(D4625,[1]基本档案!$A$2:$B$481,2,FALSE))</f>
        <v/>
      </c>
      <c r="H4625" s="6" t="str">
        <f>IF(G4625=0,"",VLOOKUP(G4625,[1]工序单价!$B$2:$D$503,2,FALSE))</f>
        <v/>
      </c>
      <c r="I4625" s="6">
        <f>IF(G4625=0,0,VLOOKUP(G4625,[1]工序单价!$B$2:$D$503,3,FALSE))</f>
        <v>0</v>
      </c>
      <c r="K4625" s="6">
        <f t="shared" si="71"/>
        <v>0</v>
      </c>
    </row>
    <row r="4626" spans="1:11" x14ac:dyDescent="0.15">
      <c r="A4626" s="3" t="str">
        <f>IF([1]基本档案!A4626=0,"",[1]基本档案!A4626)</f>
        <v/>
      </c>
      <c r="B4626" s="3">
        <f>[1]工序单价!B4648</f>
        <v>0</v>
      </c>
      <c r="E4626" s="6" t="str">
        <f>IF(D4626=0,"",VLOOKUP(D4626,[1]基本档案!$A$2:$B$481,2,FALSE))</f>
        <v/>
      </c>
      <c r="H4626" s="6" t="str">
        <f>IF(G4626=0,"",VLOOKUP(G4626,[1]工序单价!$B$2:$D$503,2,FALSE))</f>
        <v/>
      </c>
      <c r="I4626" s="6">
        <f>IF(G4626=0,0,VLOOKUP(G4626,[1]工序单价!$B$2:$D$503,3,FALSE))</f>
        <v>0</v>
      </c>
      <c r="K4626" s="6">
        <f t="shared" si="71"/>
        <v>0</v>
      </c>
    </row>
    <row r="4627" spans="1:11" x14ac:dyDescent="0.15">
      <c r="A4627" s="3" t="str">
        <f>IF([1]基本档案!A4627=0,"",[1]基本档案!A4627)</f>
        <v/>
      </c>
      <c r="B4627" s="3">
        <f>[1]工序单价!B4649</f>
        <v>0</v>
      </c>
      <c r="E4627" s="6" t="str">
        <f>IF(D4627=0,"",VLOOKUP(D4627,[1]基本档案!$A$2:$B$481,2,FALSE))</f>
        <v/>
      </c>
      <c r="H4627" s="6" t="str">
        <f>IF(G4627=0,"",VLOOKUP(G4627,[1]工序单价!$B$2:$D$503,2,FALSE))</f>
        <v/>
      </c>
      <c r="I4627" s="6">
        <f>IF(G4627=0,0,VLOOKUP(G4627,[1]工序单价!$B$2:$D$503,3,FALSE))</f>
        <v>0</v>
      </c>
      <c r="K4627" s="6">
        <f t="shared" si="71"/>
        <v>0</v>
      </c>
    </row>
    <row r="4628" spans="1:11" x14ac:dyDescent="0.15">
      <c r="A4628" s="3" t="str">
        <f>IF([1]基本档案!A4628=0,"",[1]基本档案!A4628)</f>
        <v/>
      </c>
      <c r="B4628" s="3">
        <f>[1]工序单价!B4650</f>
        <v>0</v>
      </c>
      <c r="E4628" s="6" t="str">
        <f>IF(D4628=0,"",VLOOKUP(D4628,[1]基本档案!$A$2:$B$481,2,FALSE))</f>
        <v/>
      </c>
      <c r="H4628" s="6" t="str">
        <f>IF(G4628=0,"",VLOOKUP(G4628,[1]工序单价!$B$2:$D$503,2,FALSE))</f>
        <v/>
      </c>
      <c r="I4628" s="6">
        <f>IF(G4628=0,0,VLOOKUP(G4628,[1]工序单价!$B$2:$D$503,3,FALSE))</f>
        <v>0</v>
      </c>
      <c r="K4628" s="6">
        <f t="shared" si="71"/>
        <v>0</v>
      </c>
    </row>
    <row r="4629" spans="1:11" x14ac:dyDescent="0.15">
      <c r="A4629" s="3" t="str">
        <f>IF([1]基本档案!A4629=0,"",[1]基本档案!A4629)</f>
        <v/>
      </c>
      <c r="B4629" s="3">
        <f>[1]工序单价!B4651</f>
        <v>0</v>
      </c>
      <c r="E4629" s="6" t="str">
        <f>IF(D4629=0,"",VLOOKUP(D4629,[1]基本档案!$A$2:$B$481,2,FALSE))</f>
        <v/>
      </c>
      <c r="H4629" s="6" t="str">
        <f>IF(G4629=0,"",VLOOKUP(G4629,[1]工序单价!$B$2:$D$503,2,FALSE))</f>
        <v/>
      </c>
      <c r="I4629" s="6">
        <f>IF(G4629=0,0,VLOOKUP(G4629,[1]工序单价!$B$2:$D$503,3,FALSE))</f>
        <v>0</v>
      </c>
      <c r="K4629" s="6">
        <f t="shared" si="71"/>
        <v>0</v>
      </c>
    </row>
    <row r="4630" spans="1:11" x14ac:dyDescent="0.15">
      <c r="A4630" s="3" t="str">
        <f>IF([1]基本档案!A4630=0,"",[1]基本档案!A4630)</f>
        <v/>
      </c>
      <c r="B4630" s="3">
        <f>[1]工序单价!B4652</f>
        <v>0</v>
      </c>
      <c r="E4630" s="6" t="str">
        <f>IF(D4630=0,"",VLOOKUP(D4630,[1]基本档案!$A$2:$B$481,2,FALSE))</f>
        <v/>
      </c>
      <c r="H4630" s="6" t="str">
        <f>IF(G4630=0,"",VLOOKUP(G4630,[1]工序单价!$B$2:$D$503,2,FALSE))</f>
        <v/>
      </c>
      <c r="I4630" s="6">
        <f>IF(G4630=0,0,VLOOKUP(G4630,[1]工序单价!$B$2:$D$503,3,FALSE))</f>
        <v>0</v>
      </c>
      <c r="K4630" s="6">
        <f t="shared" si="71"/>
        <v>0</v>
      </c>
    </row>
    <row r="4631" spans="1:11" x14ac:dyDescent="0.15">
      <c r="A4631" s="3" t="str">
        <f>IF([1]基本档案!A4631=0,"",[1]基本档案!A4631)</f>
        <v/>
      </c>
      <c r="B4631" s="3">
        <f>[1]工序单价!B4653</f>
        <v>0</v>
      </c>
      <c r="E4631" s="6" t="str">
        <f>IF(D4631=0,"",VLOOKUP(D4631,[1]基本档案!$A$2:$B$481,2,FALSE))</f>
        <v/>
      </c>
      <c r="H4631" s="6" t="str">
        <f>IF(G4631=0,"",VLOOKUP(G4631,[1]工序单价!$B$2:$D$503,2,FALSE))</f>
        <v/>
      </c>
      <c r="I4631" s="6">
        <f>IF(G4631=0,0,VLOOKUP(G4631,[1]工序单价!$B$2:$D$503,3,FALSE))</f>
        <v>0</v>
      </c>
      <c r="K4631" s="6">
        <f t="shared" si="71"/>
        <v>0</v>
      </c>
    </row>
    <row r="4632" spans="1:11" x14ac:dyDescent="0.15">
      <c r="A4632" s="3" t="str">
        <f>IF([1]基本档案!A4632=0,"",[1]基本档案!A4632)</f>
        <v/>
      </c>
      <c r="B4632" s="3">
        <f>[1]工序单价!B4654</f>
        <v>0</v>
      </c>
      <c r="E4632" s="6" t="str">
        <f>IF(D4632=0,"",VLOOKUP(D4632,[1]基本档案!$A$2:$B$481,2,FALSE))</f>
        <v/>
      </c>
      <c r="H4632" s="6" t="str">
        <f>IF(G4632=0,"",VLOOKUP(G4632,[1]工序单价!$B$2:$D$503,2,FALSE))</f>
        <v/>
      </c>
      <c r="I4632" s="6">
        <f>IF(G4632=0,0,VLOOKUP(G4632,[1]工序单价!$B$2:$D$503,3,FALSE))</f>
        <v>0</v>
      </c>
      <c r="K4632" s="6">
        <f t="shared" si="71"/>
        <v>0</v>
      </c>
    </row>
    <row r="4633" spans="1:11" x14ac:dyDescent="0.15">
      <c r="A4633" s="3" t="str">
        <f>IF([1]基本档案!A4633=0,"",[1]基本档案!A4633)</f>
        <v/>
      </c>
      <c r="B4633" s="3">
        <f>[1]工序单价!B4655</f>
        <v>0</v>
      </c>
      <c r="E4633" s="6" t="str">
        <f>IF(D4633=0,"",VLOOKUP(D4633,[1]基本档案!$A$2:$B$481,2,FALSE))</f>
        <v/>
      </c>
      <c r="H4633" s="6" t="str">
        <f>IF(G4633=0,"",VLOOKUP(G4633,[1]工序单价!$B$2:$D$503,2,FALSE))</f>
        <v/>
      </c>
      <c r="I4633" s="6">
        <f>IF(G4633=0,0,VLOOKUP(G4633,[1]工序单价!$B$2:$D$503,3,FALSE))</f>
        <v>0</v>
      </c>
      <c r="K4633" s="6">
        <f t="shared" si="71"/>
        <v>0</v>
      </c>
    </row>
    <row r="4634" spans="1:11" x14ac:dyDescent="0.15">
      <c r="A4634" s="3" t="str">
        <f>IF([1]基本档案!A4634=0,"",[1]基本档案!A4634)</f>
        <v/>
      </c>
      <c r="B4634" s="3">
        <f>[1]工序单价!B4656</f>
        <v>0</v>
      </c>
      <c r="E4634" s="6" t="str">
        <f>IF(D4634=0,"",VLOOKUP(D4634,[1]基本档案!$A$2:$B$481,2,FALSE))</f>
        <v/>
      </c>
      <c r="H4634" s="6" t="str">
        <f>IF(G4634=0,"",VLOOKUP(G4634,[1]工序单价!$B$2:$D$503,2,FALSE))</f>
        <v/>
      </c>
      <c r="I4634" s="6">
        <f>IF(G4634=0,0,VLOOKUP(G4634,[1]工序单价!$B$2:$D$503,3,FALSE))</f>
        <v>0</v>
      </c>
      <c r="K4634" s="6">
        <f t="shared" si="71"/>
        <v>0</v>
      </c>
    </row>
    <row r="4635" spans="1:11" x14ac:dyDescent="0.15">
      <c r="A4635" s="3" t="str">
        <f>IF([1]基本档案!A4635=0,"",[1]基本档案!A4635)</f>
        <v/>
      </c>
      <c r="B4635" s="3">
        <f>[1]工序单价!B4657</f>
        <v>0</v>
      </c>
      <c r="E4635" s="6" t="str">
        <f>IF(D4635=0,"",VLOOKUP(D4635,[1]基本档案!$A$2:$B$481,2,FALSE))</f>
        <v/>
      </c>
      <c r="H4635" s="6" t="str">
        <f>IF(G4635=0,"",VLOOKUP(G4635,[1]工序单价!$B$2:$D$503,2,FALSE))</f>
        <v/>
      </c>
      <c r="I4635" s="6">
        <f>IF(G4635=0,0,VLOOKUP(G4635,[1]工序单价!$B$2:$D$503,3,FALSE))</f>
        <v>0</v>
      </c>
      <c r="K4635" s="6">
        <f t="shared" si="71"/>
        <v>0</v>
      </c>
    </row>
    <row r="4636" spans="1:11" x14ac:dyDescent="0.15">
      <c r="A4636" s="3" t="str">
        <f>IF([1]基本档案!A4636=0,"",[1]基本档案!A4636)</f>
        <v/>
      </c>
      <c r="B4636" s="3">
        <f>[1]工序单价!B4658</f>
        <v>0</v>
      </c>
      <c r="E4636" s="6" t="str">
        <f>IF(D4636=0,"",VLOOKUP(D4636,[1]基本档案!$A$2:$B$481,2,FALSE))</f>
        <v/>
      </c>
      <c r="H4636" s="6" t="str">
        <f>IF(G4636=0,"",VLOOKUP(G4636,[1]工序单价!$B$2:$D$503,2,FALSE))</f>
        <v/>
      </c>
      <c r="I4636" s="6">
        <f>IF(G4636=0,0,VLOOKUP(G4636,[1]工序单价!$B$2:$D$503,3,FALSE))</f>
        <v>0</v>
      </c>
      <c r="K4636" s="6">
        <f t="shared" si="71"/>
        <v>0</v>
      </c>
    </row>
    <row r="4637" spans="1:11" x14ac:dyDescent="0.15">
      <c r="A4637" s="3" t="str">
        <f>IF([1]基本档案!A4637=0,"",[1]基本档案!A4637)</f>
        <v/>
      </c>
      <c r="B4637" s="3">
        <f>[1]工序单价!B4659</f>
        <v>0</v>
      </c>
      <c r="E4637" s="6" t="str">
        <f>IF(D4637=0,"",VLOOKUP(D4637,[1]基本档案!$A$2:$B$481,2,FALSE))</f>
        <v/>
      </c>
      <c r="H4637" s="6" t="str">
        <f>IF(G4637=0,"",VLOOKUP(G4637,[1]工序单价!$B$2:$D$503,2,FALSE))</f>
        <v/>
      </c>
      <c r="I4637" s="6">
        <f>IF(G4637=0,0,VLOOKUP(G4637,[1]工序单价!$B$2:$D$503,3,FALSE))</f>
        <v>0</v>
      </c>
      <c r="K4637" s="6">
        <f t="shared" si="71"/>
        <v>0</v>
      </c>
    </row>
    <row r="4638" spans="1:11" x14ac:dyDescent="0.15">
      <c r="A4638" s="3" t="str">
        <f>IF([1]基本档案!A4638=0,"",[1]基本档案!A4638)</f>
        <v/>
      </c>
      <c r="B4638" s="3">
        <f>[1]工序单价!B4660</f>
        <v>0</v>
      </c>
      <c r="E4638" s="6" t="str">
        <f>IF(D4638=0,"",VLOOKUP(D4638,[1]基本档案!$A$2:$B$481,2,FALSE))</f>
        <v/>
      </c>
      <c r="H4638" s="6" t="str">
        <f>IF(G4638=0,"",VLOOKUP(G4638,[1]工序单价!$B$2:$D$503,2,FALSE))</f>
        <v/>
      </c>
      <c r="I4638" s="6">
        <f>IF(G4638=0,0,VLOOKUP(G4638,[1]工序单价!$B$2:$D$503,3,FALSE))</f>
        <v>0</v>
      </c>
      <c r="K4638" s="6">
        <f t="shared" si="71"/>
        <v>0</v>
      </c>
    </row>
    <row r="4639" spans="1:11" x14ac:dyDescent="0.15">
      <c r="A4639" s="3" t="str">
        <f>IF([1]基本档案!A4639=0,"",[1]基本档案!A4639)</f>
        <v/>
      </c>
      <c r="B4639" s="3">
        <f>[1]工序单价!B4661</f>
        <v>0</v>
      </c>
      <c r="E4639" s="6" t="str">
        <f>IF(D4639=0,"",VLOOKUP(D4639,[1]基本档案!$A$2:$B$481,2,FALSE))</f>
        <v/>
      </c>
      <c r="H4639" s="6" t="str">
        <f>IF(G4639=0,"",VLOOKUP(G4639,[1]工序单价!$B$2:$D$503,2,FALSE))</f>
        <v/>
      </c>
      <c r="I4639" s="6">
        <f>IF(G4639=0,0,VLOOKUP(G4639,[1]工序单价!$B$2:$D$503,3,FALSE))</f>
        <v>0</v>
      </c>
      <c r="K4639" s="6">
        <f t="shared" si="71"/>
        <v>0</v>
      </c>
    </row>
    <row r="4640" spans="1:11" x14ac:dyDescent="0.15">
      <c r="A4640" s="3" t="str">
        <f>IF([1]基本档案!A4640=0,"",[1]基本档案!A4640)</f>
        <v/>
      </c>
      <c r="B4640" s="3">
        <f>[1]工序单价!B4662</f>
        <v>0</v>
      </c>
      <c r="E4640" s="6" t="str">
        <f>IF(D4640=0,"",VLOOKUP(D4640,[1]基本档案!$A$2:$B$481,2,FALSE))</f>
        <v/>
      </c>
      <c r="H4640" s="6" t="str">
        <f>IF(G4640=0,"",VLOOKUP(G4640,[1]工序单价!$B$2:$D$503,2,FALSE))</f>
        <v/>
      </c>
      <c r="I4640" s="6">
        <f>IF(G4640=0,0,VLOOKUP(G4640,[1]工序单价!$B$2:$D$503,3,FALSE))</f>
        <v>0</v>
      </c>
      <c r="K4640" s="6">
        <f t="shared" si="71"/>
        <v>0</v>
      </c>
    </row>
    <row r="4641" spans="1:11" x14ac:dyDescent="0.15">
      <c r="A4641" s="3" t="str">
        <f>IF([1]基本档案!A4641=0,"",[1]基本档案!A4641)</f>
        <v/>
      </c>
      <c r="B4641" s="3">
        <f>[1]工序单价!B4663</f>
        <v>0</v>
      </c>
      <c r="E4641" s="6" t="str">
        <f>IF(D4641=0,"",VLOOKUP(D4641,[1]基本档案!$A$2:$B$481,2,FALSE))</f>
        <v/>
      </c>
      <c r="H4641" s="6" t="str">
        <f>IF(G4641=0,"",VLOOKUP(G4641,[1]工序单价!$B$2:$D$503,2,FALSE))</f>
        <v/>
      </c>
      <c r="I4641" s="6">
        <f>IF(G4641=0,0,VLOOKUP(G4641,[1]工序单价!$B$2:$D$503,3,FALSE))</f>
        <v>0</v>
      </c>
      <c r="K4641" s="6">
        <f t="shared" si="71"/>
        <v>0</v>
      </c>
    </row>
    <row r="4642" spans="1:11" x14ac:dyDescent="0.15">
      <c r="A4642" s="3" t="str">
        <f>IF([1]基本档案!A4642=0,"",[1]基本档案!A4642)</f>
        <v/>
      </c>
      <c r="B4642" s="3">
        <f>[1]工序单价!B4664</f>
        <v>0</v>
      </c>
      <c r="E4642" s="6" t="str">
        <f>IF(D4642=0,"",VLOOKUP(D4642,[1]基本档案!$A$2:$B$481,2,FALSE))</f>
        <v/>
      </c>
      <c r="H4642" s="6" t="str">
        <f>IF(G4642=0,"",VLOOKUP(G4642,[1]工序单价!$B$2:$D$503,2,FALSE))</f>
        <v/>
      </c>
      <c r="I4642" s="6">
        <f>IF(G4642=0,0,VLOOKUP(G4642,[1]工序单价!$B$2:$D$503,3,FALSE))</f>
        <v>0</v>
      </c>
      <c r="K4642" s="6">
        <f t="shared" si="71"/>
        <v>0</v>
      </c>
    </row>
    <row r="4643" spans="1:11" x14ac:dyDescent="0.15">
      <c r="A4643" s="3" t="str">
        <f>IF([1]基本档案!A4643=0,"",[1]基本档案!A4643)</f>
        <v/>
      </c>
      <c r="B4643" s="3">
        <f>[1]工序单价!B4665</f>
        <v>0</v>
      </c>
      <c r="E4643" s="6" t="str">
        <f>IF(D4643=0,"",VLOOKUP(D4643,[1]基本档案!$A$2:$B$481,2,FALSE))</f>
        <v/>
      </c>
      <c r="H4643" s="6" t="str">
        <f>IF(G4643=0,"",VLOOKUP(G4643,[1]工序单价!$B$2:$D$503,2,FALSE))</f>
        <v/>
      </c>
      <c r="I4643" s="6">
        <f>IF(G4643=0,0,VLOOKUP(G4643,[1]工序单价!$B$2:$D$503,3,FALSE))</f>
        <v>0</v>
      </c>
      <c r="K4643" s="6">
        <f t="shared" si="71"/>
        <v>0</v>
      </c>
    </row>
    <row r="4644" spans="1:11" x14ac:dyDescent="0.15">
      <c r="A4644" s="3" t="str">
        <f>IF([1]基本档案!A4644=0,"",[1]基本档案!A4644)</f>
        <v/>
      </c>
      <c r="B4644" s="3">
        <f>[1]工序单价!B4666</f>
        <v>0</v>
      </c>
      <c r="E4644" s="6" t="str">
        <f>IF(D4644=0,"",VLOOKUP(D4644,[1]基本档案!$A$2:$B$481,2,FALSE))</f>
        <v/>
      </c>
      <c r="H4644" s="6" t="str">
        <f>IF(G4644=0,"",VLOOKUP(G4644,[1]工序单价!$B$2:$D$503,2,FALSE))</f>
        <v/>
      </c>
      <c r="I4644" s="6">
        <f>IF(G4644=0,0,VLOOKUP(G4644,[1]工序单价!$B$2:$D$503,3,FALSE))</f>
        <v>0</v>
      </c>
      <c r="K4644" s="6">
        <f t="shared" si="71"/>
        <v>0</v>
      </c>
    </row>
    <row r="4645" spans="1:11" x14ac:dyDescent="0.15">
      <c r="A4645" s="3" t="str">
        <f>IF([1]基本档案!A4645=0,"",[1]基本档案!A4645)</f>
        <v/>
      </c>
      <c r="B4645" s="3">
        <f>[1]工序单价!B4667</f>
        <v>0</v>
      </c>
      <c r="E4645" s="6" t="str">
        <f>IF(D4645=0,"",VLOOKUP(D4645,[1]基本档案!$A$2:$B$481,2,FALSE))</f>
        <v/>
      </c>
      <c r="H4645" s="6" t="str">
        <f>IF(G4645=0,"",VLOOKUP(G4645,[1]工序单价!$B$2:$D$503,2,FALSE))</f>
        <v/>
      </c>
      <c r="I4645" s="6">
        <f>IF(G4645=0,0,VLOOKUP(G4645,[1]工序单价!$B$2:$D$503,3,FALSE))</f>
        <v>0</v>
      </c>
      <c r="K4645" s="6">
        <f t="shared" si="71"/>
        <v>0</v>
      </c>
    </row>
    <row r="4646" spans="1:11" x14ac:dyDescent="0.15">
      <c r="A4646" s="3" t="str">
        <f>IF([1]基本档案!A4646=0,"",[1]基本档案!A4646)</f>
        <v/>
      </c>
      <c r="B4646" s="3">
        <f>[1]工序单价!B4668</f>
        <v>0</v>
      </c>
      <c r="E4646" s="6" t="str">
        <f>IF(D4646=0,"",VLOOKUP(D4646,[1]基本档案!$A$2:$B$481,2,FALSE))</f>
        <v/>
      </c>
      <c r="H4646" s="6" t="str">
        <f>IF(G4646=0,"",VLOOKUP(G4646,[1]工序单价!$B$2:$D$503,2,FALSE))</f>
        <v/>
      </c>
      <c r="I4646" s="6">
        <f>IF(G4646=0,0,VLOOKUP(G4646,[1]工序单价!$B$2:$D$503,3,FALSE))</f>
        <v>0</v>
      </c>
      <c r="K4646" s="6">
        <f t="shared" si="71"/>
        <v>0</v>
      </c>
    </row>
    <row r="4647" spans="1:11" x14ac:dyDescent="0.15">
      <c r="A4647" s="3" t="str">
        <f>IF([1]基本档案!A4647=0,"",[1]基本档案!A4647)</f>
        <v/>
      </c>
      <c r="B4647" s="3">
        <f>[1]工序单价!B4669</f>
        <v>0</v>
      </c>
      <c r="E4647" s="6" t="str">
        <f>IF(D4647=0,"",VLOOKUP(D4647,[1]基本档案!$A$2:$B$481,2,FALSE))</f>
        <v/>
      </c>
      <c r="H4647" s="6" t="str">
        <f>IF(G4647=0,"",VLOOKUP(G4647,[1]工序单价!$B$2:$D$503,2,FALSE))</f>
        <v/>
      </c>
      <c r="I4647" s="6">
        <f>IF(G4647=0,0,VLOOKUP(G4647,[1]工序单价!$B$2:$D$503,3,FALSE))</f>
        <v>0</v>
      </c>
      <c r="K4647" s="6">
        <f t="shared" si="71"/>
        <v>0</v>
      </c>
    </row>
    <row r="4648" spans="1:11" x14ac:dyDescent="0.15">
      <c r="A4648" s="3" t="str">
        <f>IF([1]基本档案!A4648=0,"",[1]基本档案!A4648)</f>
        <v/>
      </c>
      <c r="B4648" s="3">
        <f>[1]工序单价!B4670</f>
        <v>0</v>
      </c>
      <c r="E4648" s="6" t="str">
        <f>IF(D4648=0,"",VLOOKUP(D4648,[1]基本档案!$A$2:$B$481,2,FALSE))</f>
        <v/>
      </c>
      <c r="H4648" s="6" t="str">
        <f>IF(G4648=0,"",VLOOKUP(G4648,[1]工序单价!$B$2:$D$503,2,FALSE))</f>
        <v/>
      </c>
      <c r="I4648" s="6">
        <f>IF(G4648=0,0,VLOOKUP(G4648,[1]工序单价!$B$2:$D$503,3,FALSE))</f>
        <v>0</v>
      </c>
      <c r="K4648" s="6">
        <f t="shared" si="71"/>
        <v>0</v>
      </c>
    </row>
    <row r="4649" spans="1:11" x14ac:dyDescent="0.15">
      <c r="A4649" s="3" t="str">
        <f>IF([1]基本档案!A4649=0,"",[1]基本档案!A4649)</f>
        <v/>
      </c>
      <c r="B4649" s="3">
        <f>[1]工序单价!B4671</f>
        <v>0</v>
      </c>
      <c r="E4649" s="6" t="str">
        <f>IF(D4649=0,"",VLOOKUP(D4649,[1]基本档案!$A$2:$B$481,2,FALSE))</f>
        <v/>
      </c>
      <c r="H4649" s="6" t="str">
        <f>IF(G4649=0,"",VLOOKUP(G4649,[1]工序单价!$B$2:$D$503,2,FALSE))</f>
        <v/>
      </c>
      <c r="I4649" s="6">
        <f>IF(G4649=0,0,VLOOKUP(G4649,[1]工序单价!$B$2:$D$503,3,FALSE))</f>
        <v>0</v>
      </c>
      <c r="K4649" s="6">
        <f t="shared" si="71"/>
        <v>0</v>
      </c>
    </row>
    <row r="4650" spans="1:11" x14ac:dyDescent="0.15">
      <c r="A4650" s="3" t="str">
        <f>IF([1]基本档案!A4650=0,"",[1]基本档案!A4650)</f>
        <v/>
      </c>
      <c r="B4650" s="3">
        <f>[1]工序单价!B4672</f>
        <v>0</v>
      </c>
      <c r="E4650" s="6" t="str">
        <f>IF(D4650=0,"",VLOOKUP(D4650,[1]基本档案!$A$2:$B$481,2,FALSE))</f>
        <v/>
      </c>
      <c r="H4650" s="6" t="str">
        <f>IF(G4650=0,"",VLOOKUP(G4650,[1]工序单价!$B$2:$D$503,2,FALSE))</f>
        <v/>
      </c>
      <c r="I4650" s="6">
        <f>IF(G4650=0,0,VLOOKUP(G4650,[1]工序单价!$B$2:$D$503,3,FALSE))</f>
        <v>0</v>
      </c>
      <c r="K4650" s="6">
        <f t="shared" si="71"/>
        <v>0</v>
      </c>
    </row>
    <row r="4651" spans="1:11" x14ac:dyDescent="0.15">
      <c r="A4651" s="3" t="str">
        <f>IF([1]基本档案!A4651=0,"",[1]基本档案!A4651)</f>
        <v/>
      </c>
      <c r="B4651" s="3">
        <f>[1]工序单价!B4673</f>
        <v>0</v>
      </c>
      <c r="E4651" s="6" t="str">
        <f>IF(D4651=0,"",VLOOKUP(D4651,[1]基本档案!$A$2:$B$481,2,FALSE))</f>
        <v/>
      </c>
      <c r="H4651" s="6" t="str">
        <f>IF(G4651=0,"",VLOOKUP(G4651,[1]工序单价!$B$2:$D$503,2,FALSE))</f>
        <v/>
      </c>
      <c r="I4651" s="6">
        <f>IF(G4651=0,0,VLOOKUP(G4651,[1]工序单价!$B$2:$D$503,3,FALSE))</f>
        <v>0</v>
      </c>
      <c r="K4651" s="6">
        <f t="shared" si="71"/>
        <v>0</v>
      </c>
    </row>
    <row r="4652" spans="1:11" x14ac:dyDescent="0.15">
      <c r="A4652" s="3" t="str">
        <f>IF([1]基本档案!A4652=0,"",[1]基本档案!A4652)</f>
        <v/>
      </c>
      <c r="B4652" s="3">
        <f>[1]工序单价!B4674</f>
        <v>0</v>
      </c>
      <c r="E4652" s="6" t="str">
        <f>IF(D4652=0,"",VLOOKUP(D4652,[1]基本档案!$A$2:$B$481,2,FALSE))</f>
        <v/>
      </c>
      <c r="H4652" s="6" t="str">
        <f>IF(G4652=0,"",VLOOKUP(G4652,[1]工序单价!$B$2:$D$503,2,FALSE))</f>
        <v/>
      </c>
      <c r="I4652" s="6">
        <f>IF(G4652=0,0,VLOOKUP(G4652,[1]工序单价!$B$2:$D$503,3,FALSE))</f>
        <v>0</v>
      </c>
      <c r="K4652" s="6">
        <f t="shared" si="71"/>
        <v>0</v>
      </c>
    </row>
    <row r="4653" spans="1:11" x14ac:dyDescent="0.15">
      <c r="A4653" s="3" t="str">
        <f>IF([1]基本档案!A4653=0,"",[1]基本档案!A4653)</f>
        <v/>
      </c>
      <c r="B4653" s="3">
        <f>[1]工序单价!B4675</f>
        <v>0</v>
      </c>
      <c r="E4653" s="6" t="str">
        <f>IF(D4653=0,"",VLOOKUP(D4653,[1]基本档案!$A$2:$B$481,2,FALSE))</f>
        <v/>
      </c>
      <c r="H4653" s="6" t="str">
        <f>IF(G4653=0,"",VLOOKUP(G4653,[1]工序单价!$B$2:$D$503,2,FALSE))</f>
        <v/>
      </c>
      <c r="I4653" s="6">
        <f>IF(G4653=0,0,VLOOKUP(G4653,[1]工序单价!$B$2:$D$503,3,FALSE))</f>
        <v>0</v>
      </c>
      <c r="K4653" s="6">
        <f t="shared" si="71"/>
        <v>0</v>
      </c>
    </row>
    <row r="4654" spans="1:11" x14ac:dyDescent="0.15">
      <c r="A4654" s="3" t="str">
        <f>IF([1]基本档案!A4654=0,"",[1]基本档案!A4654)</f>
        <v/>
      </c>
      <c r="B4654" s="3">
        <f>[1]工序单价!B4676</f>
        <v>0</v>
      </c>
      <c r="E4654" s="6" t="str">
        <f>IF(D4654=0,"",VLOOKUP(D4654,[1]基本档案!$A$2:$B$481,2,FALSE))</f>
        <v/>
      </c>
      <c r="H4654" s="6" t="str">
        <f>IF(G4654=0,"",VLOOKUP(G4654,[1]工序单价!$B$2:$D$503,2,FALSE))</f>
        <v/>
      </c>
      <c r="I4654" s="6">
        <f>IF(G4654=0,0,VLOOKUP(G4654,[1]工序单价!$B$2:$D$503,3,FALSE))</f>
        <v>0</v>
      </c>
      <c r="K4654" s="6">
        <f t="shared" si="71"/>
        <v>0</v>
      </c>
    </row>
    <row r="4655" spans="1:11" x14ac:dyDescent="0.15">
      <c r="A4655" s="3" t="str">
        <f>IF([1]基本档案!A4655=0,"",[1]基本档案!A4655)</f>
        <v/>
      </c>
      <c r="B4655" s="3">
        <f>[1]工序单价!B4677</f>
        <v>0</v>
      </c>
      <c r="E4655" s="6" t="str">
        <f>IF(D4655=0,"",VLOOKUP(D4655,[1]基本档案!$A$2:$B$481,2,FALSE))</f>
        <v/>
      </c>
      <c r="H4655" s="6" t="str">
        <f>IF(G4655=0,"",VLOOKUP(G4655,[1]工序单价!$B$2:$D$503,2,FALSE))</f>
        <v/>
      </c>
      <c r="I4655" s="6">
        <f>IF(G4655=0,0,VLOOKUP(G4655,[1]工序单价!$B$2:$D$503,3,FALSE))</f>
        <v>0</v>
      </c>
      <c r="K4655" s="6">
        <f t="shared" si="71"/>
        <v>0</v>
      </c>
    </row>
    <row r="4656" spans="1:11" x14ac:dyDescent="0.15">
      <c r="A4656" s="3" t="str">
        <f>IF([1]基本档案!A4656=0,"",[1]基本档案!A4656)</f>
        <v/>
      </c>
      <c r="B4656" s="3">
        <f>[1]工序单价!B4678</f>
        <v>0</v>
      </c>
      <c r="E4656" s="6" t="str">
        <f>IF(D4656=0,"",VLOOKUP(D4656,[1]基本档案!$A$2:$B$481,2,FALSE))</f>
        <v/>
      </c>
      <c r="H4656" s="6" t="str">
        <f>IF(G4656=0,"",VLOOKUP(G4656,[1]工序单价!$B$2:$D$503,2,FALSE))</f>
        <v/>
      </c>
      <c r="I4656" s="6">
        <f>IF(G4656=0,0,VLOOKUP(G4656,[1]工序单价!$B$2:$D$503,3,FALSE))</f>
        <v>0</v>
      </c>
      <c r="K4656" s="6">
        <f t="shared" si="71"/>
        <v>0</v>
      </c>
    </row>
    <row r="4657" spans="1:11" x14ac:dyDescent="0.15">
      <c r="A4657" s="3" t="str">
        <f>IF([1]基本档案!A4657=0,"",[1]基本档案!A4657)</f>
        <v/>
      </c>
      <c r="B4657" s="3">
        <f>[1]工序单价!B4679</f>
        <v>0</v>
      </c>
      <c r="E4657" s="6" t="str">
        <f>IF(D4657=0,"",VLOOKUP(D4657,[1]基本档案!$A$2:$B$481,2,FALSE))</f>
        <v/>
      </c>
      <c r="H4657" s="6" t="str">
        <f>IF(G4657=0,"",VLOOKUP(G4657,[1]工序单价!$B$2:$D$503,2,FALSE))</f>
        <v/>
      </c>
      <c r="I4657" s="6">
        <f>IF(G4657=0,0,VLOOKUP(G4657,[1]工序单价!$B$2:$D$503,3,FALSE))</f>
        <v>0</v>
      </c>
      <c r="K4657" s="6">
        <f t="shared" si="71"/>
        <v>0</v>
      </c>
    </row>
    <row r="4658" spans="1:11" x14ac:dyDescent="0.15">
      <c r="A4658" s="3" t="str">
        <f>IF([1]基本档案!A4658=0,"",[1]基本档案!A4658)</f>
        <v/>
      </c>
      <c r="B4658" s="3">
        <f>[1]工序单价!B4680</f>
        <v>0</v>
      </c>
      <c r="E4658" s="6" t="str">
        <f>IF(D4658=0,"",VLOOKUP(D4658,[1]基本档案!$A$2:$B$481,2,FALSE))</f>
        <v/>
      </c>
      <c r="H4658" s="6" t="str">
        <f>IF(G4658=0,"",VLOOKUP(G4658,[1]工序单价!$B$2:$D$503,2,FALSE))</f>
        <v/>
      </c>
      <c r="I4658" s="6">
        <f>IF(G4658=0,0,VLOOKUP(G4658,[1]工序单价!$B$2:$D$503,3,FALSE))</f>
        <v>0</v>
      </c>
      <c r="K4658" s="6">
        <f t="shared" si="71"/>
        <v>0</v>
      </c>
    </row>
    <row r="4659" spans="1:11" x14ac:dyDescent="0.15">
      <c r="A4659" s="3" t="str">
        <f>IF([1]基本档案!A4659=0,"",[1]基本档案!A4659)</f>
        <v/>
      </c>
      <c r="B4659" s="3">
        <f>[1]工序单价!B4681</f>
        <v>0</v>
      </c>
      <c r="E4659" s="6" t="str">
        <f>IF(D4659=0,"",VLOOKUP(D4659,[1]基本档案!$A$2:$B$481,2,FALSE))</f>
        <v/>
      </c>
      <c r="H4659" s="6" t="str">
        <f>IF(G4659=0,"",VLOOKUP(G4659,[1]工序单价!$B$2:$D$503,2,FALSE))</f>
        <v/>
      </c>
      <c r="I4659" s="6">
        <f>IF(G4659=0,0,VLOOKUP(G4659,[1]工序单价!$B$2:$D$503,3,FALSE))</f>
        <v>0</v>
      </c>
      <c r="K4659" s="6">
        <f t="shared" si="71"/>
        <v>0</v>
      </c>
    </row>
    <row r="4660" spans="1:11" x14ac:dyDescent="0.15">
      <c r="A4660" s="3" t="str">
        <f>IF([1]基本档案!A4660=0,"",[1]基本档案!A4660)</f>
        <v/>
      </c>
      <c r="B4660" s="3">
        <f>[1]工序单价!B4682</f>
        <v>0</v>
      </c>
      <c r="E4660" s="6" t="str">
        <f>IF(D4660=0,"",VLOOKUP(D4660,[1]基本档案!$A$2:$B$481,2,FALSE))</f>
        <v/>
      </c>
      <c r="H4660" s="6" t="str">
        <f>IF(G4660=0,"",VLOOKUP(G4660,[1]工序单价!$B$2:$D$503,2,FALSE))</f>
        <v/>
      </c>
      <c r="I4660" s="6">
        <f>IF(G4660=0,0,VLOOKUP(G4660,[1]工序单价!$B$2:$D$503,3,FALSE))</f>
        <v>0</v>
      </c>
      <c r="K4660" s="6">
        <f t="shared" si="71"/>
        <v>0</v>
      </c>
    </row>
    <row r="4661" spans="1:11" x14ac:dyDescent="0.15">
      <c r="A4661" s="3" t="str">
        <f>IF([1]基本档案!A4661=0,"",[1]基本档案!A4661)</f>
        <v/>
      </c>
      <c r="B4661" s="3">
        <f>[1]工序单价!B4683</f>
        <v>0</v>
      </c>
      <c r="E4661" s="6" t="str">
        <f>IF(D4661=0,"",VLOOKUP(D4661,[1]基本档案!$A$2:$B$481,2,FALSE))</f>
        <v/>
      </c>
      <c r="H4661" s="6" t="str">
        <f>IF(G4661=0,"",VLOOKUP(G4661,[1]工序单价!$B$2:$D$503,2,FALSE))</f>
        <v/>
      </c>
      <c r="I4661" s="6">
        <f>IF(G4661=0,0,VLOOKUP(G4661,[1]工序单价!$B$2:$D$503,3,FALSE))</f>
        <v>0</v>
      </c>
      <c r="K4661" s="6">
        <f t="shared" si="71"/>
        <v>0</v>
      </c>
    </row>
    <row r="4662" spans="1:11" x14ac:dyDescent="0.15">
      <c r="A4662" s="3" t="str">
        <f>IF([1]基本档案!A4662=0,"",[1]基本档案!A4662)</f>
        <v/>
      </c>
      <c r="B4662" s="3">
        <f>[1]工序单价!B4684</f>
        <v>0</v>
      </c>
      <c r="E4662" s="6" t="str">
        <f>IF(D4662=0,"",VLOOKUP(D4662,[1]基本档案!$A$2:$B$481,2,FALSE))</f>
        <v/>
      </c>
      <c r="H4662" s="6" t="str">
        <f>IF(G4662=0,"",VLOOKUP(G4662,[1]工序单价!$B$2:$D$503,2,FALSE))</f>
        <v/>
      </c>
      <c r="I4662" s="6">
        <f>IF(G4662=0,0,VLOOKUP(G4662,[1]工序单价!$B$2:$D$503,3,FALSE))</f>
        <v>0</v>
      </c>
      <c r="K4662" s="6">
        <f t="shared" si="71"/>
        <v>0</v>
      </c>
    </row>
    <row r="4663" spans="1:11" x14ac:dyDescent="0.15">
      <c r="A4663" s="3" t="str">
        <f>IF([1]基本档案!A4663=0,"",[1]基本档案!A4663)</f>
        <v/>
      </c>
      <c r="B4663" s="3">
        <f>[1]工序单价!B4685</f>
        <v>0</v>
      </c>
      <c r="E4663" s="6" t="str">
        <f>IF(D4663=0,"",VLOOKUP(D4663,[1]基本档案!$A$2:$B$481,2,FALSE))</f>
        <v/>
      </c>
      <c r="H4663" s="6" t="str">
        <f>IF(G4663=0,"",VLOOKUP(G4663,[1]工序单价!$B$2:$D$503,2,FALSE))</f>
        <v/>
      </c>
      <c r="I4663" s="6">
        <f>IF(G4663=0,0,VLOOKUP(G4663,[1]工序单价!$B$2:$D$503,3,FALSE))</f>
        <v>0</v>
      </c>
      <c r="K4663" s="6">
        <f t="shared" si="71"/>
        <v>0</v>
      </c>
    </row>
    <row r="4664" spans="1:11" x14ac:dyDescent="0.15">
      <c r="A4664" s="3" t="str">
        <f>IF([1]基本档案!A4664=0,"",[1]基本档案!A4664)</f>
        <v/>
      </c>
      <c r="B4664" s="3">
        <f>[1]工序单价!B4686</f>
        <v>0</v>
      </c>
      <c r="E4664" s="6" t="str">
        <f>IF(D4664=0,"",VLOOKUP(D4664,[1]基本档案!$A$2:$B$481,2,FALSE))</f>
        <v/>
      </c>
      <c r="H4664" s="6" t="str">
        <f>IF(G4664=0,"",VLOOKUP(G4664,[1]工序单价!$B$2:$D$503,2,FALSE))</f>
        <v/>
      </c>
      <c r="I4664" s="6">
        <f>IF(G4664=0,0,VLOOKUP(G4664,[1]工序单价!$B$2:$D$503,3,FALSE))</f>
        <v>0</v>
      </c>
      <c r="K4664" s="6">
        <f t="shared" si="71"/>
        <v>0</v>
      </c>
    </row>
    <row r="4665" spans="1:11" x14ac:dyDescent="0.15">
      <c r="A4665" s="3" t="str">
        <f>IF([1]基本档案!A4665=0,"",[1]基本档案!A4665)</f>
        <v/>
      </c>
      <c r="B4665" s="3">
        <f>[1]工序单价!B4687</f>
        <v>0</v>
      </c>
      <c r="E4665" s="6" t="str">
        <f>IF(D4665=0,"",VLOOKUP(D4665,[1]基本档案!$A$2:$B$481,2,FALSE))</f>
        <v/>
      </c>
      <c r="H4665" s="6" t="str">
        <f>IF(G4665=0,"",VLOOKUP(G4665,[1]工序单价!$B$2:$D$503,2,FALSE))</f>
        <v/>
      </c>
      <c r="I4665" s="6">
        <f>IF(G4665=0,0,VLOOKUP(G4665,[1]工序单价!$B$2:$D$503,3,FALSE))</f>
        <v>0</v>
      </c>
      <c r="K4665" s="6">
        <f t="shared" si="71"/>
        <v>0</v>
      </c>
    </row>
    <row r="4666" spans="1:11" x14ac:dyDescent="0.15">
      <c r="A4666" s="3" t="str">
        <f>IF([1]基本档案!A4666=0,"",[1]基本档案!A4666)</f>
        <v/>
      </c>
      <c r="B4666" s="3">
        <f>[1]工序单价!B4688</f>
        <v>0</v>
      </c>
      <c r="E4666" s="6" t="str">
        <f>IF(D4666=0,"",VLOOKUP(D4666,[1]基本档案!$A$2:$B$481,2,FALSE))</f>
        <v/>
      </c>
      <c r="H4666" s="6" t="str">
        <f>IF(G4666=0,"",VLOOKUP(G4666,[1]工序单价!$B$2:$D$503,2,FALSE))</f>
        <v/>
      </c>
      <c r="I4666" s="6">
        <f>IF(G4666=0,0,VLOOKUP(G4666,[1]工序单价!$B$2:$D$503,3,FALSE))</f>
        <v>0</v>
      </c>
      <c r="K4666" s="6">
        <f t="shared" si="71"/>
        <v>0</v>
      </c>
    </row>
    <row r="4667" spans="1:11" x14ac:dyDescent="0.15">
      <c r="A4667" s="3" t="str">
        <f>IF([1]基本档案!A4667=0,"",[1]基本档案!A4667)</f>
        <v/>
      </c>
      <c r="B4667" s="3">
        <f>[1]工序单价!B4689</f>
        <v>0</v>
      </c>
      <c r="E4667" s="6" t="str">
        <f>IF(D4667=0,"",VLOOKUP(D4667,[1]基本档案!$A$2:$B$481,2,FALSE))</f>
        <v/>
      </c>
      <c r="H4667" s="6" t="str">
        <f>IF(G4667=0,"",VLOOKUP(G4667,[1]工序单价!$B$2:$D$503,2,FALSE))</f>
        <v/>
      </c>
      <c r="I4667" s="6">
        <f>IF(G4667=0,0,VLOOKUP(G4667,[1]工序单价!$B$2:$D$503,3,FALSE))</f>
        <v>0</v>
      </c>
      <c r="K4667" s="6">
        <f t="shared" si="71"/>
        <v>0</v>
      </c>
    </row>
    <row r="4668" spans="1:11" x14ac:dyDescent="0.15">
      <c r="A4668" s="3" t="str">
        <f>IF([1]基本档案!A4668=0,"",[1]基本档案!A4668)</f>
        <v/>
      </c>
      <c r="B4668" s="3">
        <f>[1]工序单价!B4690</f>
        <v>0</v>
      </c>
      <c r="E4668" s="6" t="str">
        <f>IF(D4668=0,"",VLOOKUP(D4668,[1]基本档案!$A$2:$B$481,2,FALSE))</f>
        <v/>
      </c>
      <c r="H4668" s="6" t="str">
        <f>IF(G4668=0,"",VLOOKUP(G4668,[1]工序单价!$B$2:$D$503,2,FALSE))</f>
        <v/>
      </c>
      <c r="I4668" s="6">
        <f>IF(G4668=0,0,VLOOKUP(G4668,[1]工序单价!$B$2:$D$503,3,FALSE))</f>
        <v>0</v>
      </c>
      <c r="K4668" s="6">
        <f t="shared" si="71"/>
        <v>0</v>
      </c>
    </row>
    <row r="4669" spans="1:11" x14ac:dyDescent="0.15">
      <c r="A4669" s="3" t="str">
        <f>IF([1]基本档案!A4669=0,"",[1]基本档案!A4669)</f>
        <v/>
      </c>
      <c r="B4669" s="3">
        <f>[1]工序单价!B4691</f>
        <v>0</v>
      </c>
      <c r="E4669" s="6" t="str">
        <f>IF(D4669=0,"",VLOOKUP(D4669,[1]基本档案!$A$2:$B$481,2,FALSE))</f>
        <v/>
      </c>
      <c r="H4669" s="6" t="str">
        <f>IF(G4669=0,"",VLOOKUP(G4669,[1]工序单价!$B$2:$D$503,2,FALSE))</f>
        <v/>
      </c>
      <c r="I4669" s="6">
        <f>IF(G4669=0,0,VLOOKUP(G4669,[1]工序单价!$B$2:$D$503,3,FALSE))</f>
        <v>0</v>
      </c>
      <c r="K4669" s="6">
        <f t="shared" si="71"/>
        <v>0</v>
      </c>
    </row>
    <row r="4670" spans="1:11" x14ac:dyDescent="0.15">
      <c r="A4670" s="3" t="str">
        <f>IF([1]基本档案!A4670=0,"",[1]基本档案!A4670)</f>
        <v/>
      </c>
      <c r="B4670" s="3">
        <f>[1]工序单价!B4692</f>
        <v>0</v>
      </c>
      <c r="E4670" s="6" t="str">
        <f>IF(D4670=0,"",VLOOKUP(D4670,[1]基本档案!$A$2:$B$481,2,FALSE))</f>
        <v/>
      </c>
      <c r="H4670" s="6" t="str">
        <f>IF(G4670=0,"",VLOOKUP(G4670,[1]工序单价!$B$2:$D$503,2,FALSE))</f>
        <v/>
      </c>
      <c r="I4670" s="6">
        <f>IF(G4670=0,0,VLOOKUP(G4670,[1]工序单价!$B$2:$D$503,3,FALSE))</f>
        <v>0</v>
      </c>
      <c r="K4670" s="6">
        <f t="shared" si="71"/>
        <v>0</v>
      </c>
    </row>
    <row r="4671" spans="1:11" x14ac:dyDescent="0.15">
      <c r="A4671" s="3" t="str">
        <f>IF([1]基本档案!A4671=0,"",[1]基本档案!A4671)</f>
        <v/>
      </c>
      <c r="B4671" s="3">
        <f>[1]工序单价!B4693</f>
        <v>0</v>
      </c>
      <c r="E4671" s="6" t="str">
        <f>IF(D4671=0,"",VLOOKUP(D4671,[1]基本档案!$A$2:$B$481,2,FALSE))</f>
        <v/>
      </c>
      <c r="H4671" s="6" t="str">
        <f>IF(G4671=0,"",VLOOKUP(G4671,[1]工序单价!$B$2:$D$503,2,FALSE))</f>
        <v/>
      </c>
      <c r="I4671" s="6">
        <f>IF(G4671=0,0,VLOOKUP(G4671,[1]工序单价!$B$2:$D$503,3,FALSE))</f>
        <v>0</v>
      </c>
      <c r="K4671" s="6">
        <f t="shared" si="71"/>
        <v>0</v>
      </c>
    </row>
    <row r="4672" spans="1:11" x14ac:dyDescent="0.15">
      <c r="A4672" s="3" t="str">
        <f>IF([1]基本档案!A4672=0,"",[1]基本档案!A4672)</f>
        <v/>
      </c>
      <c r="B4672" s="3">
        <f>[1]工序单价!B4694</f>
        <v>0</v>
      </c>
      <c r="E4672" s="6" t="str">
        <f>IF(D4672=0,"",VLOOKUP(D4672,[1]基本档案!$A$2:$B$481,2,FALSE))</f>
        <v/>
      </c>
      <c r="H4672" s="6" t="str">
        <f>IF(G4672=0,"",VLOOKUP(G4672,[1]工序单价!$B$2:$D$503,2,FALSE))</f>
        <v/>
      </c>
      <c r="I4672" s="6">
        <f>IF(G4672=0,0,VLOOKUP(G4672,[1]工序单价!$B$2:$D$503,3,FALSE))</f>
        <v>0</v>
      </c>
      <c r="K4672" s="6">
        <f t="shared" si="71"/>
        <v>0</v>
      </c>
    </row>
    <row r="4673" spans="1:11" x14ac:dyDescent="0.15">
      <c r="A4673" s="3" t="str">
        <f>IF([1]基本档案!A4673=0,"",[1]基本档案!A4673)</f>
        <v/>
      </c>
      <c r="B4673" s="3">
        <f>[1]工序单价!B4695</f>
        <v>0</v>
      </c>
      <c r="E4673" s="6" t="str">
        <f>IF(D4673=0,"",VLOOKUP(D4673,[1]基本档案!$A$2:$B$481,2,FALSE))</f>
        <v/>
      </c>
      <c r="H4673" s="6" t="str">
        <f>IF(G4673=0,"",VLOOKUP(G4673,[1]工序单价!$B$2:$D$503,2,FALSE))</f>
        <v/>
      </c>
      <c r="I4673" s="6">
        <f>IF(G4673=0,0,VLOOKUP(G4673,[1]工序单价!$B$2:$D$503,3,FALSE))</f>
        <v>0</v>
      </c>
      <c r="K4673" s="6">
        <f t="shared" si="71"/>
        <v>0</v>
      </c>
    </row>
    <row r="4674" spans="1:11" x14ac:dyDescent="0.15">
      <c r="A4674" s="3" t="str">
        <f>IF([1]基本档案!A4674=0,"",[1]基本档案!A4674)</f>
        <v/>
      </c>
      <c r="B4674" s="3">
        <f>[1]工序单价!B4696</f>
        <v>0</v>
      </c>
      <c r="E4674" s="6" t="str">
        <f>IF(D4674=0,"",VLOOKUP(D4674,[1]基本档案!$A$2:$B$481,2,FALSE))</f>
        <v/>
      </c>
      <c r="H4674" s="6" t="str">
        <f>IF(G4674=0,"",VLOOKUP(G4674,[1]工序单价!$B$2:$D$503,2,FALSE))</f>
        <v/>
      </c>
      <c r="I4674" s="6">
        <f>IF(G4674=0,0,VLOOKUP(G4674,[1]工序单价!$B$2:$D$503,3,FALSE))</f>
        <v>0</v>
      </c>
      <c r="K4674" s="6">
        <f t="shared" ref="K4674:K4737" si="72">I4674*J4674</f>
        <v>0</v>
      </c>
    </row>
    <row r="4675" spans="1:11" x14ac:dyDescent="0.15">
      <c r="A4675" s="3" t="str">
        <f>IF([1]基本档案!A4675=0,"",[1]基本档案!A4675)</f>
        <v/>
      </c>
      <c r="B4675" s="3">
        <f>[1]工序单价!B4697</f>
        <v>0</v>
      </c>
      <c r="E4675" s="6" t="str">
        <f>IF(D4675=0,"",VLOOKUP(D4675,[1]基本档案!$A$2:$B$481,2,FALSE))</f>
        <v/>
      </c>
      <c r="H4675" s="6" t="str">
        <f>IF(G4675=0,"",VLOOKUP(G4675,[1]工序单价!$B$2:$D$503,2,FALSE))</f>
        <v/>
      </c>
      <c r="I4675" s="6">
        <f>IF(G4675=0,0,VLOOKUP(G4675,[1]工序单价!$B$2:$D$503,3,FALSE))</f>
        <v>0</v>
      </c>
      <c r="K4675" s="6">
        <f t="shared" si="72"/>
        <v>0</v>
      </c>
    </row>
    <row r="4676" spans="1:11" x14ac:dyDescent="0.15">
      <c r="A4676" s="3" t="str">
        <f>IF([1]基本档案!A4676=0,"",[1]基本档案!A4676)</f>
        <v/>
      </c>
      <c r="B4676" s="3">
        <f>[1]工序单价!B4698</f>
        <v>0</v>
      </c>
      <c r="E4676" s="6" t="str">
        <f>IF(D4676=0,"",VLOOKUP(D4676,[1]基本档案!$A$2:$B$481,2,FALSE))</f>
        <v/>
      </c>
      <c r="H4676" s="6" t="str">
        <f>IF(G4676=0,"",VLOOKUP(G4676,[1]工序单价!$B$2:$D$503,2,FALSE))</f>
        <v/>
      </c>
      <c r="I4676" s="6">
        <f>IF(G4676=0,0,VLOOKUP(G4676,[1]工序单价!$B$2:$D$503,3,FALSE))</f>
        <v>0</v>
      </c>
      <c r="K4676" s="6">
        <f t="shared" si="72"/>
        <v>0</v>
      </c>
    </row>
    <row r="4677" spans="1:11" x14ac:dyDescent="0.15">
      <c r="A4677" s="3" t="str">
        <f>IF([1]基本档案!A4677=0,"",[1]基本档案!A4677)</f>
        <v/>
      </c>
      <c r="B4677" s="3">
        <f>[1]工序单价!B4699</f>
        <v>0</v>
      </c>
      <c r="E4677" s="6" t="str">
        <f>IF(D4677=0,"",VLOOKUP(D4677,[1]基本档案!$A$2:$B$481,2,FALSE))</f>
        <v/>
      </c>
      <c r="H4677" s="6" t="str">
        <f>IF(G4677=0,"",VLOOKUP(G4677,[1]工序单价!$B$2:$D$503,2,FALSE))</f>
        <v/>
      </c>
      <c r="I4677" s="6">
        <f>IF(G4677=0,0,VLOOKUP(G4677,[1]工序单价!$B$2:$D$503,3,FALSE))</f>
        <v>0</v>
      </c>
      <c r="K4677" s="6">
        <f t="shared" si="72"/>
        <v>0</v>
      </c>
    </row>
    <row r="4678" spans="1:11" x14ac:dyDescent="0.15">
      <c r="A4678" s="3" t="str">
        <f>IF([1]基本档案!A4678=0,"",[1]基本档案!A4678)</f>
        <v/>
      </c>
      <c r="B4678" s="3">
        <f>[1]工序单价!B4700</f>
        <v>0</v>
      </c>
      <c r="E4678" s="6" t="str">
        <f>IF(D4678=0,"",VLOOKUP(D4678,[1]基本档案!$A$2:$B$481,2,FALSE))</f>
        <v/>
      </c>
      <c r="H4678" s="6" t="str">
        <f>IF(G4678=0,"",VLOOKUP(G4678,[1]工序单价!$B$2:$D$503,2,FALSE))</f>
        <v/>
      </c>
      <c r="I4678" s="6">
        <f>IF(G4678=0,0,VLOOKUP(G4678,[1]工序单价!$B$2:$D$503,3,FALSE))</f>
        <v>0</v>
      </c>
      <c r="K4678" s="6">
        <f t="shared" si="72"/>
        <v>0</v>
      </c>
    </row>
    <row r="4679" spans="1:11" x14ac:dyDescent="0.15">
      <c r="A4679" s="3" t="str">
        <f>IF([1]基本档案!A4679=0,"",[1]基本档案!A4679)</f>
        <v/>
      </c>
      <c r="B4679" s="3">
        <f>[1]工序单价!B4701</f>
        <v>0</v>
      </c>
      <c r="E4679" s="6" t="str">
        <f>IF(D4679=0,"",VLOOKUP(D4679,[1]基本档案!$A$2:$B$481,2,FALSE))</f>
        <v/>
      </c>
      <c r="H4679" s="6" t="str">
        <f>IF(G4679=0,"",VLOOKUP(G4679,[1]工序单价!$B$2:$D$503,2,FALSE))</f>
        <v/>
      </c>
      <c r="I4679" s="6">
        <f>IF(G4679=0,0,VLOOKUP(G4679,[1]工序单价!$B$2:$D$503,3,FALSE))</f>
        <v>0</v>
      </c>
      <c r="K4679" s="6">
        <f t="shared" si="72"/>
        <v>0</v>
      </c>
    </row>
    <row r="4680" spans="1:11" x14ac:dyDescent="0.15">
      <c r="A4680" s="3" t="str">
        <f>IF([1]基本档案!A4680=0,"",[1]基本档案!A4680)</f>
        <v/>
      </c>
      <c r="B4680" s="3">
        <f>[1]工序单价!B4702</f>
        <v>0</v>
      </c>
      <c r="E4680" s="6" t="str">
        <f>IF(D4680=0,"",VLOOKUP(D4680,[1]基本档案!$A$2:$B$481,2,FALSE))</f>
        <v/>
      </c>
      <c r="H4680" s="6" t="str">
        <f>IF(G4680=0,"",VLOOKUP(G4680,[1]工序单价!$B$2:$D$503,2,FALSE))</f>
        <v/>
      </c>
      <c r="I4680" s="6">
        <f>IF(G4680=0,0,VLOOKUP(G4680,[1]工序单价!$B$2:$D$503,3,FALSE))</f>
        <v>0</v>
      </c>
      <c r="K4680" s="6">
        <f t="shared" si="72"/>
        <v>0</v>
      </c>
    </row>
    <row r="4681" spans="1:11" x14ac:dyDescent="0.15">
      <c r="A4681" s="3" t="str">
        <f>IF([1]基本档案!A4681=0,"",[1]基本档案!A4681)</f>
        <v/>
      </c>
      <c r="B4681" s="3">
        <f>[1]工序单价!B4703</f>
        <v>0</v>
      </c>
      <c r="E4681" s="6" t="str">
        <f>IF(D4681=0,"",VLOOKUP(D4681,[1]基本档案!$A$2:$B$481,2,FALSE))</f>
        <v/>
      </c>
      <c r="H4681" s="6" t="str">
        <f>IF(G4681=0,"",VLOOKUP(G4681,[1]工序单价!$B$2:$D$503,2,FALSE))</f>
        <v/>
      </c>
      <c r="I4681" s="6">
        <f>IF(G4681=0,0,VLOOKUP(G4681,[1]工序单价!$B$2:$D$503,3,FALSE))</f>
        <v>0</v>
      </c>
      <c r="K4681" s="6">
        <f t="shared" si="72"/>
        <v>0</v>
      </c>
    </row>
    <row r="4682" spans="1:11" x14ac:dyDescent="0.15">
      <c r="A4682" s="3" t="str">
        <f>IF([1]基本档案!A4682=0,"",[1]基本档案!A4682)</f>
        <v/>
      </c>
      <c r="B4682" s="3">
        <f>[1]工序单价!B4704</f>
        <v>0</v>
      </c>
      <c r="E4682" s="6" t="str">
        <f>IF(D4682=0,"",VLOOKUP(D4682,[1]基本档案!$A$2:$B$481,2,FALSE))</f>
        <v/>
      </c>
      <c r="H4682" s="6" t="str">
        <f>IF(G4682=0,"",VLOOKUP(G4682,[1]工序单价!$B$2:$D$503,2,FALSE))</f>
        <v/>
      </c>
      <c r="I4682" s="6">
        <f>IF(G4682=0,0,VLOOKUP(G4682,[1]工序单价!$B$2:$D$503,3,FALSE))</f>
        <v>0</v>
      </c>
      <c r="K4682" s="6">
        <f t="shared" si="72"/>
        <v>0</v>
      </c>
    </row>
    <row r="4683" spans="1:11" x14ac:dyDescent="0.15">
      <c r="A4683" s="3" t="str">
        <f>IF([1]基本档案!A4683=0,"",[1]基本档案!A4683)</f>
        <v/>
      </c>
      <c r="B4683" s="3">
        <f>[1]工序单价!B4705</f>
        <v>0</v>
      </c>
      <c r="E4683" s="6" t="str">
        <f>IF(D4683=0,"",VLOOKUP(D4683,[1]基本档案!$A$2:$B$481,2,FALSE))</f>
        <v/>
      </c>
      <c r="H4683" s="6" t="str">
        <f>IF(G4683=0,"",VLOOKUP(G4683,[1]工序单价!$B$2:$D$503,2,FALSE))</f>
        <v/>
      </c>
      <c r="I4683" s="6">
        <f>IF(G4683=0,0,VLOOKUP(G4683,[1]工序单价!$B$2:$D$503,3,FALSE))</f>
        <v>0</v>
      </c>
      <c r="K4683" s="6">
        <f t="shared" si="72"/>
        <v>0</v>
      </c>
    </row>
    <row r="4684" spans="1:11" x14ac:dyDescent="0.15">
      <c r="A4684" s="3" t="str">
        <f>IF([1]基本档案!A4684=0,"",[1]基本档案!A4684)</f>
        <v/>
      </c>
      <c r="B4684" s="3">
        <f>[1]工序单价!B4706</f>
        <v>0</v>
      </c>
      <c r="E4684" s="6" t="str">
        <f>IF(D4684=0,"",VLOOKUP(D4684,[1]基本档案!$A$2:$B$481,2,FALSE))</f>
        <v/>
      </c>
      <c r="H4684" s="6" t="str">
        <f>IF(G4684=0,"",VLOOKUP(G4684,[1]工序单价!$B$2:$D$503,2,FALSE))</f>
        <v/>
      </c>
      <c r="I4684" s="6">
        <f>IF(G4684=0,0,VLOOKUP(G4684,[1]工序单价!$B$2:$D$503,3,FALSE))</f>
        <v>0</v>
      </c>
      <c r="K4684" s="6">
        <f t="shared" si="72"/>
        <v>0</v>
      </c>
    </row>
    <row r="4685" spans="1:11" x14ac:dyDescent="0.15">
      <c r="A4685" s="3" t="str">
        <f>IF([1]基本档案!A4685=0,"",[1]基本档案!A4685)</f>
        <v/>
      </c>
      <c r="B4685" s="3">
        <f>[1]工序单价!B4707</f>
        <v>0</v>
      </c>
      <c r="E4685" s="6" t="str">
        <f>IF(D4685=0,"",VLOOKUP(D4685,[1]基本档案!$A$2:$B$481,2,FALSE))</f>
        <v/>
      </c>
      <c r="H4685" s="6" t="str">
        <f>IF(G4685=0,"",VLOOKUP(G4685,[1]工序单价!$B$2:$D$503,2,FALSE))</f>
        <v/>
      </c>
      <c r="I4685" s="6">
        <f>IF(G4685=0,0,VLOOKUP(G4685,[1]工序单价!$B$2:$D$503,3,FALSE))</f>
        <v>0</v>
      </c>
      <c r="K4685" s="6">
        <f t="shared" si="72"/>
        <v>0</v>
      </c>
    </row>
    <row r="4686" spans="1:11" x14ac:dyDescent="0.15">
      <c r="A4686" s="3" t="str">
        <f>IF([1]基本档案!A4686=0,"",[1]基本档案!A4686)</f>
        <v/>
      </c>
      <c r="B4686" s="3">
        <f>[1]工序单价!B4708</f>
        <v>0</v>
      </c>
      <c r="E4686" s="6" t="str">
        <f>IF(D4686=0,"",VLOOKUP(D4686,[1]基本档案!$A$2:$B$481,2,FALSE))</f>
        <v/>
      </c>
      <c r="H4686" s="6" t="str">
        <f>IF(G4686=0,"",VLOOKUP(G4686,[1]工序单价!$B$2:$D$503,2,FALSE))</f>
        <v/>
      </c>
      <c r="I4686" s="6">
        <f>IF(G4686=0,0,VLOOKUP(G4686,[1]工序单价!$B$2:$D$503,3,FALSE))</f>
        <v>0</v>
      </c>
      <c r="K4686" s="6">
        <f t="shared" si="72"/>
        <v>0</v>
      </c>
    </row>
    <row r="4687" spans="1:11" x14ac:dyDescent="0.15">
      <c r="A4687" s="3" t="str">
        <f>IF([1]基本档案!A4687=0,"",[1]基本档案!A4687)</f>
        <v/>
      </c>
      <c r="B4687" s="3">
        <f>[1]工序单价!B4709</f>
        <v>0</v>
      </c>
      <c r="E4687" s="6" t="str">
        <f>IF(D4687=0,"",VLOOKUP(D4687,[1]基本档案!$A$2:$B$481,2,FALSE))</f>
        <v/>
      </c>
      <c r="H4687" s="6" t="str">
        <f>IF(G4687=0,"",VLOOKUP(G4687,[1]工序单价!$B$2:$D$503,2,FALSE))</f>
        <v/>
      </c>
      <c r="I4687" s="6">
        <f>IF(G4687=0,0,VLOOKUP(G4687,[1]工序单价!$B$2:$D$503,3,FALSE))</f>
        <v>0</v>
      </c>
      <c r="K4687" s="6">
        <f t="shared" si="72"/>
        <v>0</v>
      </c>
    </row>
    <row r="4688" spans="1:11" x14ac:dyDescent="0.15">
      <c r="A4688" s="3" t="str">
        <f>IF([1]基本档案!A4688=0,"",[1]基本档案!A4688)</f>
        <v/>
      </c>
      <c r="B4688" s="3">
        <f>[1]工序单价!B4710</f>
        <v>0</v>
      </c>
      <c r="E4688" s="6" t="str">
        <f>IF(D4688=0,"",VLOOKUP(D4688,[1]基本档案!$A$2:$B$481,2,FALSE))</f>
        <v/>
      </c>
      <c r="H4688" s="6" t="str">
        <f>IF(G4688=0,"",VLOOKUP(G4688,[1]工序单价!$B$2:$D$503,2,FALSE))</f>
        <v/>
      </c>
      <c r="I4688" s="6">
        <f>IF(G4688=0,0,VLOOKUP(G4688,[1]工序单价!$B$2:$D$503,3,FALSE))</f>
        <v>0</v>
      </c>
      <c r="K4688" s="6">
        <f t="shared" si="72"/>
        <v>0</v>
      </c>
    </row>
    <row r="4689" spans="1:11" x14ac:dyDescent="0.15">
      <c r="A4689" s="3" t="str">
        <f>IF([1]基本档案!A4689=0,"",[1]基本档案!A4689)</f>
        <v/>
      </c>
      <c r="B4689" s="3">
        <f>[1]工序单价!B4711</f>
        <v>0</v>
      </c>
      <c r="E4689" s="6" t="str">
        <f>IF(D4689=0,"",VLOOKUP(D4689,[1]基本档案!$A$2:$B$481,2,FALSE))</f>
        <v/>
      </c>
      <c r="H4689" s="6" t="str">
        <f>IF(G4689=0,"",VLOOKUP(G4689,[1]工序单价!$B$2:$D$503,2,FALSE))</f>
        <v/>
      </c>
      <c r="I4689" s="6">
        <f>IF(G4689=0,0,VLOOKUP(G4689,[1]工序单价!$B$2:$D$503,3,FALSE))</f>
        <v>0</v>
      </c>
      <c r="K4689" s="6">
        <f t="shared" si="72"/>
        <v>0</v>
      </c>
    </row>
    <row r="4690" spans="1:11" x14ac:dyDescent="0.15">
      <c r="A4690" s="3" t="str">
        <f>IF([1]基本档案!A4690=0,"",[1]基本档案!A4690)</f>
        <v/>
      </c>
      <c r="B4690" s="3">
        <f>[1]工序单价!B4712</f>
        <v>0</v>
      </c>
      <c r="E4690" s="6" t="str">
        <f>IF(D4690=0,"",VLOOKUP(D4690,[1]基本档案!$A$2:$B$481,2,FALSE))</f>
        <v/>
      </c>
      <c r="H4690" s="6" t="str">
        <f>IF(G4690=0,"",VLOOKUP(G4690,[1]工序单价!$B$2:$D$503,2,FALSE))</f>
        <v/>
      </c>
      <c r="I4690" s="6">
        <f>IF(G4690=0,0,VLOOKUP(G4690,[1]工序单价!$B$2:$D$503,3,FALSE))</f>
        <v>0</v>
      </c>
      <c r="K4690" s="6">
        <f t="shared" si="72"/>
        <v>0</v>
      </c>
    </row>
    <row r="4691" spans="1:11" x14ac:dyDescent="0.15">
      <c r="A4691" s="3" t="str">
        <f>IF([1]基本档案!A4691=0,"",[1]基本档案!A4691)</f>
        <v/>
      </c>
      <c r="B4691" s="3">
        <f>[1]工序单价!B4713</f>
        <v>0</v>
      </c>
      <c r="E4691" s="6" t="str">
        <f>IF(D4691=0,"",VLOOKUP(D4691,[1]基本档案!$A$2:$B$481,2,FALSE))</f>
        <v/>
      </c>
      <c r="H4691" s="6" t="str">
        <f>IF(G4691=0,"",VLOOKUP(G4691,[1]工序单价!$B$2:$D$503,2,FALSE))</f>
        <v/>
      </c>
      <c r="I4691" s="6">
        <f>IF(G4691=0,0,VLOOKUP(G4691,[1]工序单价!$B$2:$D$503,3,FALSE))</f>
        <v>0</v>
      </c>
      <c r="K4691" s="6">
        <f t="shared" si="72"/>
        <v>0</v>
      </c>
    </row>
    <row r="4692" spans="1:11" x14ac:dyDescent="0.15">
      <c r="A4692" s="3" t="str">
        <f>IF([1]基本档案!A4692=0,"",[1]基本档案!A4692)</f>
        <v/>
      </c>
      <c r="B4692" s="3">
        <f>[1]工序单价!B4714</f>
        <v>0</v>
      </c>
      <c r="E4692" s="6" t="str">
        <f>IF(D4692=0,"",VLOOKUP(D4692,[1]基本档案!$A$2:$B$481,2,FALSE))</f>
        <v/>
      </c>
      <c r="H4692" s="6" t="str">
        <f>IF(G4692=0,"",VLOOKUP(G4692,[1]工序单价!$B$2:$D$503,2,FALSE))</f>
        <v/>
      </c>
      <c r="I4692" s="6">
        <f>IF(G4692=0,0,VLOOKUP(G4692,[1]工序单价!$B$2:$D$503,3,FALSE))</f>
        <v>0</v>
      </c>
      <c r="K4692" s="6">
        <f t="shared" si="72"/>
        <v>0</v>
      </c>
    </row>
    <row r="4693" spans="1:11" x14ac:dyDescent="0.15">
      <c r="A4693" s="3" t="str">
        <f>IF([1]基本档案!A4693=0,"",[1]基本档案!A4693)</f>
        <v/>
      </c>
      <c r="B4693" s="3">
        <f>[1]工序单价!B4715</f>
        <v>0</v>
      </c>
      <c r="E4693" s="6" t="str">
        <f>IF(D4693=0,"",VLOOKUP(D4693,[1]基本档案!$A$2:$B$481,2,FALSE))</f>
        <v/>
      </c>
      <c r="H4693" s="6" t="str">
        <f>IF(G4693=0,"",VLOOKUP(G4693,[1]工序单价!$B$2:$D$503,2,FALSE))</f>
        <v/>
      </c>
      <c r="I4693" s="6">
        <f>IF(G4693=0,0,VLOOKUP(G4693,[1]工序单价!$B$2:$D$503,3,FALSE))</f>
        <v>0</v>
      </c>
      <c r="K4693" s="6">
        <f t="shared" si="72"/>
        <v>0</v>
      </c>
    </row>
    <row r="4694" spans="1:11" x14ac:dyDescent="0.15">
      <c r="A4694" s="3" t="str">
        <f>IF([1]基本档案!A4694=0,"",[1]基本档案!A4694)</f>
        <v/>
      </c>
      <c r="B4694" s="3">
        <f>[1]工序单价!B4716</f>
        <v>0</v>
      </c>
      <c r="E4694" s="6" t="str">
        <f>IF(D4694=0,"",VLOOKUP(D4694,[1]基本档案!$A$2:$B$481,2,FALSE))</f>
        <v/>
      </c>
      <c r="H4694" s="6" t="str">
        <f>IF(G4694=0,"",VLOOKUP(G4694,[1]工序单价!$B$2:$D$503,2,FALSE))</f>
        <v/>
      </c>
      <c r="I4694" s="6">
        <f>IF(G4694=0,0,VLOOKUP(G4694,[1]工序单价!$B$2:$D$503,3,FALSE))</f>
        <v>0</v>
      </c>
      <c r="K4694" s="6">
        <f t="shared" si="72"/>
        <v>0</v>
      </c>
    </row>
    <row r="4695" spans="1:11" x14ac:dyDescent="0.15">
      <c r="A4695" s="3" t="str">
        <f>IF([1]基本档案!A4695=0,"",[1]基本档案!A4695)</f>
        <v/>
      </c>
      <c r="B4695" s="3">
        <f>[1]工序单价!B4717</f>
        <v>0</v>
      </c>
      <c r="E4695" s="6" t="str">
        <f>IF(D4695=0,"",VLOOKUP(D4695,[1]基本档案!$A$2:$B$481,2,FALSE))</f>
        <v/>
      </c>
      <c r="H4695" s="6" t="str">
        <f>IF(G4695=0,"",VLOOKUP(G4695,[1]工序单价!$B$2:$D$503,2,FALSE))</f>
        <v/>
      </c>
      <c r="I4695" s="6">
        <f>IF(G4695=0,0,VLOOKUP(G4695,[1]工序单价!$B$2:$D$503,3,FALSE))</f>
        <v>0</v>
      </c>
      <c r="K4695" s="6">
        <f t="shared" si="72"/>
        <v>0</v>
      </c>
    </row>
    <row r="4696" spans="1:11" x14ac:dyDescent="0.15">
      <c r="A4696" s="3" t="str">
        <f>IF([1]基本档案!A4696=0,"",[1]基本档案!A4696)</f>
        <v/>
      </c>
      <c r="B4696" s="3">
        <f>[1]工序单价!B4718</f>
        <v>0</v>
      </c>
      <c r="E4696" s="6" t="str">
        <f>IF(D4696=0,"",VLOOKUP(D4696,[1]基本档案!$A$2:$B$481,2,FALSE))</f>
        <v/>
      </c>
      <c r="H4696" s="6" t="str">
        <f>IF(G4696=0,"",VLOOKUP(G4696,[1]工序单价!$B$2:$D$503,2,FALSE))</f>
        <v/>
      </c>
      <c r="I4696" s="6">
        <f>IF(G4696=0,0,VLOOKUP(G4696,[1]工序单价!$B$2:$D$503,3,FALSE))</f>
        <v>0</v>
      </c>
      <c r="K4696" s="6">
        <f t="shared" si="72"/>
        <v>0</v>
      </c>
    </row>
    <row r="4697" spans="1:11" x14ac:dyDescent="0.15">
      <c r="A4697" s="3" t="str">
        <f>IF([1]基本档案!A4697=0,"",[1]基本档案!A4697)</f>
        <v/>
      </c>
      <c r="B4697" s="3">
        <f>[1]工序单价!B4719</f>
        <v>0</v>
      </c>
      <c r="E4697" s="6" t="str">
        <f>IF(D4697=0,"",VLOOKUP(D4697,[1]基本档案!$A$2:$B$481,2,FALSE))</f>
        <v/>
      </c>
      <c r="H4697" s="6" t="str">
        <f>IF(G4697=0,"",VLOOKUP(G4697,[1]工序单价!$B$2:$D$503,2,FALSE))</f>
        <v/>
      </c>
      <c r="I4697" s="6">
        <f>IF(G4697=0,0,VLOOKUP(G4697,[1]工序单价!$B$2:$D$503,3,FALSE))</f>
        <v>0</v>
      </c>
      <c r="K4697" s="6">
        <f t="shared" si="72"/>
        <v>0</v>
      </c>
    </row>
    <row r="4698" spans="1:11" x14ac:dyDescent="0.15">
      <c r="A4698" s="3" t="str">
        <f>IF([1]基本档案!A4698=0,"",[1]基本档案!A4698)</f>
        <v/>
      </c>
      <c r="B4698" s="3">
        <f>[1]工序单价!B4720</f>
        <v>0</v>
      </c>
      <c r="E4698" s="6" t="str">
        <f>IF(D4698=0,"",VLOOKUP(D4698,[1]基本档案!$A$2:$B$481,2,FALSE))</f>
        <v/>
      </c>
      <c r="H4698" s="6" t="str">
        <f>IF(G4698=0,"",VLOOKUP(G4698,[1]工序单价!$B$2:$D$503,2,FALSE))</f>
        <v/>
      </c>
      <c r="I4698" s="6">
        <f>IF(G4698=0,0,VLOOKUP(G4698,[1]工序单价!$B$2:$D$503,3,FALSE))</f>
        <v>0</v>
      </c>
      <c r="K4698" s="6">
        <f t="shared" si="72"/>
        <v>0</v>
      </c>
    </row>
    <row r="4699" spans="1:11" x14ac:dyDescent="0.15">
      <c r="A4699" s="3" t="str">
        <f>IF([1]基本档案!A4699=0,"",[1]基本档案!A4699)</f>
        <v/>
      </c>
      <c r="B4699" s="3">
        <f>[1]工序单价!B4721</f>
        <v>0</v>
      </c>
      <c r="E4699" s="6" t="str">
        <f>IF(D4699=0,"",VLOOKUP(D4699,[1]基本档案!$A$2:$B$481,2,FALSE))</f>
        <v/>
      </c>
      <c r="H4699" s="6" t="str">
        <f>IF(G4699=0,"",VLOOKUP(G4699,[1]工序单价!$B$2:$D$503,2,FALSE))</f>
        <v/>
      </c>
      <c r="I4699" s="6">
        <f>IF(G4699=0,0,VLOOKUP(G4699,[1]工序单价!$B$2:$D$503,3,FALSE))</f>
        <v>0</v>
      </c>
      <c r="K4699" s="6">
        <f t="shared" si="72"/>
        <v>0</v>
      </c>
    </row>
    <row r="4700" spans="1:11" x14ac:dyDescent="0.15">
      <c r="A4700" s="3" t="str">
        <f>IF([1]基本档案!A4700=0,"",[1]基本档案!A4700)</f>
        <v/>
      </c>
      <c r="B4700" s="3">
        <f>[1]工序单价!B4722</f>
        <v>0</v>
      </c>
      <c r="E4700" s="6" t="str">
        <f>IF(D4700=0,"",VLOOKUP(D4700,[1]基本档案!$A$2:$B$481,2,FALSE))</f>
        <v/>
      </c>
      <c r="H4700" s="6" t="str">
        <f>IF(G4700=0,"",VLOOKUP(G4700,[1]工序单价!$B$2:$D$503,2,FALSE))</f>
        <v/>
      </c>
      <c r="I4700" s="6">
        <f>IF(G4700=0,0,VLOOKUP(G4700,[1]工序单价!$B$2:$D$503,3,FALSE))</f>
        <v>0</v>
      </c>
      <c r="K4700" s="6">
        <f t="shared" si="72"/>
        <v>0</v>
      </c>
    </row>
    <row r="4701" spans="1:11" x14ac:dyDescent="0.15">
      <c r="A4701" s="3" t="str">
        <f>IF([1]基本档案!A4701=0,"",[1]基本档案!A4701)</f>
        <v/>
      </c>
      <c r="B4701" s="3">
        <f>[1]工序单价!B4723</f>
        <v>0</v>
      </c>
      <c r="E4701" s="6" t="str">
        <f>IF(D4701=0,"",VLOOKUP(D4701,[1]基本档案!$A$2:$B$481,2,FALSE))</f>
        <v/>
      </c>
      <c r="H4701" s="6" t="str">
        <f>IF(G4701=0,"",VLOOKUP(G4701,[1]工序单价!$B$2:$D$503,2,FALSE))</f>
        <v/>
      </c>
      <c r="I4701" s="6">
        <f>IF(G4701=0,0,VLOOKUP(G4701,[1]工序单价!$B$2:$D$503,3,FALSE))</f>
        <v>0</v>
      </c>
      <c r="K4701" s="6">
        <f t="shared" si="72"/>
        <v>0</v>
      </c>
    </row>
    <row r="4702" spans="1:11" x14ac:dyDescent="0.15">
      <c r="A4702" s="3" t="str">
        <f>IF([1]基本档案!A4702=0,"",[1]基本档案!A4702)</f>
        <v/>
      </c>
      <c r="B4702" s="3">
        <f>[1]工序单价!B4724</f>
        <v>0</v>
      </c>
      <c r="E4702" s="6" t="str">
        <f>IF(D4702=0,"",VLOOKUP(D4702,[1]基本档案!$A$2:$B$481,2,FALSE))</f>
        <v/>
      </c>
      <c r="H4702" s="6" t="str">
        <f>IF(G4702=0,"",VLOOKUP(G4702,[1]工序单价!$B$2:$D$503,2,FALSE))</f>
        <v/>
      </c>
      <c r="I4702" s="6">
        <f>IF(G4702=0,0,VLOOKUP(G4702,[1]工序单价!$B$2:$D$503,3,FALSE))</f>
        <v>0</v>
      </c>
      <c r="K4702" s="6">
        <f t="shared" si="72"/>
        <v>0</v>
      </c>
    </row>
    <row r="4703" spans="1:11" x14ac:dyDescent="0.15">
      <c r="A4703" s="3" t="str">
        <f>IF([1]基本档案!A4703=0,"",[1]基本档案!A4703)</f>
        <v/>
      </c>
      <c r="B4703" s="3">
        <f>[1]工序单价!B4725</f>
        <v>0</v>
      </c>
      <c r="E4703" s="6" t="str">
        <f>IF(D4703=0,"",VLOOKUP(D4703,[1]基本档案!$A$2:$B$481,2,FALSE))</f>
        <v/>
      </c>
      <c r="H4703" s="6" t="str">
        <f>IF(G4703=0,"",VLOOKUP(G4703,[1]工序单价!$B$2:$D$503,2,FALSE))</f>
        <v/>
      </c>
      <c r="I4703" s="6">
        <f>IF(G4703=0,0,VLOOKUP(G4703,[1]工序单价!$B$2:$D$503,3,FALSE))</f>
        <v>0</v>
      </c>
      <c r="K4703" s="6">
        <f t="shared" si="72"/>
        <v>0</v>
      </c>
    </row>
    <row r="4704" spans="1:11" x14ac:dyDescent="0.15">
      <c r="A4704" s="3" t="str">
        <f>IF([1]基本档案!A4704=0,"",[1]基本档案!A4704)</f>
        <v/>
      </c>
      <c r="B4704" s="3">
        <f>[1]工序单价!B4726</f>
        <v>0</v>
      </c>
      <c r="E4704" s="6" t="str">
        <f>IF(D4704=0,"",VLOOKUP(D4704,[1]基本档案!$A$2:$B$481,2,FALSE))</f>
        <v/>
      </c>
      <c r="H4704" s="6" t="str">
        <f>IF(G4704=0,"",VLOOKUP(G4704,[1]工序单价!$B$2:$D$503,2,FALSE))</f>
        <v/>
      </c>
      <c r="I4704" s="6">
        <f>IF(G4704=0,0,VLOOKUP(G4704,[1]工序单价!$B$2:$D$503,3,FALSE))</f>
        <v>0</v>
      </c>
      <c r="K4704" s="6">
        <f t="shared" si="72"/>
        <v>0</v>
      </c>
    </row>
    <row r="4705" spans="1:11" x14ac:dyDescent="0.15">
      <c r="A4705" s="3" t="str">
        <f>IF([1]基本档案!A4705=0,"",[1]基本档案!A4705)</f>
        <v/>
      </c>
      <c r="B4705" s="3">
        <f>[1]工序单价!B4727</f>
        <v>0</v>
      </c>
      <c r="E4705" s="6" t="str">
        <f>IF(D4705=0,"",VLOOKUP(D4705,[1]基本档案!$A$2:$B$481,2,FALSE))</f>
        <v/>
      </c>
      <c r="H4705" s="6" t="str">
        <f>IF(G4705=0,"",VLOOKUP(G4705,[1]工序单价!$B$2:$D$503,2,FALSE))</f>
        <v/>
      </c>
      <c r="I4705" s="6">
        <f>IF(G4705=0,0,VLOOKUP(G4705,[1]工序单价!$B$2:$D$503,3,FALSE))</f>
        <v>0</v>
      </c>
      <c r="K4705" s="6">
        <f t="shared" si="72"/>
        <v>0</v>
      </c>
    </row>
    <row r="4706" spans="1:11" x14ac:dyDescent="0.15">
      <c r="A4706" s="3" t="str">
        <f>IF([1]基本档案!A4706=0,"",[1]基本档案!A4706)</f>
        <v/>
      </c>
      <c r="B4706" s="3">
        <f>[1]工序单价!B4728</f>
        <v>0</v>
      </c>
      <c r="E4706" s="6" t="str">
        <f>IF(D4706=0,"",VLOOKUP(D4706,[1]基本档案!$A$2:$B$481,2,FALSE))</f>
        <v/>
      </c>
      <c r="H4706" s="6" t="str">
        <f>IF(G4706=0,"",VLOOKUP(G4706,[1]工序单价!$B$2:$D$503,2,FALSE))</f>
        <v/>
      </c>
      <c r="I4706" s="6">
        <f>IF(G4706=0,0,VLOOKUP(G4706,[1]工序单价!$B$2:$D$503,3,FALSE))</f>
        <v>0</v>
      </c>
      <c r="K4706" s="6">
        <f t="shared" si="72"/>
        <v>0</v>
      </c>
    </row>
    <row r="4707" spans="1:11" x14ac:dyDescent="0.15">
      <c r="A4707" s="3" t="str">
        <f>IF([1]基本档案!A4707=0,"",[1]基本档案!A4707)</f>
        <v/>
      </c>
      <c r="B4707" s="3">
        <f>[1]工序单价!B4729</f>
        <v>0</v>
      </c>
      <c r="E4707" s="6" t="str">
        <f>IF(D4707=0,"",VLOOKUP(D4707,[1]基本档案!$A$2:$B$481,2,FALSE))</f>
        <v/>
      </c>
      <c r="H4707" s="6" t="str">
        <f>IF(G4707=0,"",VLOOKUP(G4707,[1]工序单价!$B$2:$D$503,2,FALSE))</f>
        <v/>
      </c>
      <c r="I4707" s="6">
        <f>IF(G4707=0,0,VLOOKUP(G4707,[1]工序单价!$B$2:$D$503,3,FALSE))</f>
        <v>0</v>
      </c>
      <c r="K4707" s="6">
        <f t="shared" si="72"/>
        <v>0</v>
      </c>
    </row>
    <row r="4708" spans="1:11" x14ac:dyDescent="0.15">
      <c r="A4708" s="3" t="str">
        <f>IF([1]基本档案!A4708=0,"",[1]基本档案!A4708)</f>
        <v/>
      </c>
      <c r="B4708" s="3">
        <f>[1]工序单价!B4730</f>
        <v>0</v>
      </c>
      <c r="E4708" s="6" t="str">
        <f>IF(D4708=0,"",VLOOKUP(D4708,[1]基本档案!$A$2:$B$481,2,FALSE))</f>
        <v/>
      </c>
      <c r="H4708" s="6" t="str">
        <f>IF(G4708=0,"",VLOOKUP(G4708,[1]工序单价!$B$2:$D$503,2,FALSE))</f>
        <v/>
      </c>
      <c r="I4708" s="6">
        <f>IF(G4708=0,0,VLOOKUP(G4708,[1]工序单价!$B$2:$D$503,3,FALSE))</f>
        <v>0</v>
      </c>
      <c r="K4708" s="6">
        <f t="shared" si="72"/>
        <v>0</v>
      </c>
    </row>
    <row r="4709" spans="1:11" x14ac:dyDescent="0.15">
      <c r="A4709" s="3" t="str">
        <f>IF([1]基本档案!A4709=0,"",[1]基本档案!A4709)</f>
        <v/>
      </c>
      <c r="B4709" s="3">
        <f>[1]工序单价!B4731</f>
        <v>0</v>
      </c>
      <c r="E4709" s="6" t="str">
        <f>IF(D4709=0,"",VLOOKUP(D4709,[1]基本档案!$A$2:$B$481,2,FALSE))</f>
        <v/>
      </c>
      <c r="H4709" s="6" t="str">
        <f>IF(G4709=0,"",VLOOKUP(G4709,[1]工序单价!$B$2:$D$503,2,FALSE))</f>
        <v/>
      </c>
      <c r="I4709" s="6">
        <f>IF(G4709=0,0,VLOOKUP(G4709,[1]工序单价!$B$2:$D$503,3,FALSE))</f>
        <v>0</v>
      </c>
      <c r="K4709" s="6">
        <f t="shared" si="72"/>
        <v>0</v>
      </c>
    </row>
    <row r="4710" spans="1:11" x14ac:dyDescent="0.15">
      <c r="A4710" s="3" t="str">
        <f>IF([1]基本档案!A4710=0,"",[1]基本档案!A4710)</f>
        <v/>
      </c>
      <c r="B4710" s="3">
        <f>[1]工序单价!B4732</f>
        <v>0</v>
      </c>
      <c r="E4710" s="6" t="str">
        <f>IF(D4710=0,"",VLOOKUP(D4710,[1]基本档案!$A$2:$B$481,2,FALSE))</f>
        <v/>
      </c>
      <c r="H4710" s="6" t="str">
        <f>IF(G4710=0,"",VLOOKUP(G4710,[1]工序单价!$B$2:$D$503,2,FALSE))</f>
        <v/>
      </c>
      <c r="I4710" s="6">
        <f>IF(G4710=0,0,VLOOKUP(G4710,[1]工序单价!$B$2:$D$503,3,FALSE))</f>
        <v>0</v>
      </c>
      <c r="K4710" s="6">
        <f t="shared" si="72"/>
        <v>0</v>
      </c>
    </row>
    <row r="4711" spans="1:11" x14ac:dyDescent="0.15">
      <c r="A4711" s="3" t="str">
        <f>IF([1]基本档案!A4711=0,"",[1]基本档案!A4711)</f>
        <v/>
      </c>
      <c r="B4711" s="3">
        <f>[1]工序单价!B4733</f>
        <v>0</v>
      </c>
      <c r="E4711" s="6" t="str">
        <f>IF(D4711=0,"",VLOOKUP(D4711,[1]基本档案!$A$2:$B$481,2,FALSE))</f>
        <v/>
      </c>
      <c r="H4711" s="6" t="str">
        <f>IF(G4711=0,"",VLOOKUP(G4711,[1]工序单价!$B$2:$D$503,2,FALSE))</f>
        <v/>
      </c>
      <c r="I4711" s="6">
        <f>IF(G4711=0,0,VLOOKUP(G4711,[1]工序单价!$B$2:$D$503,3,FALSE))</f>
        <v>0</v>
      </c>
      <c r="K4711" s="6">
        <f t="shared" si="72"/>
        <v>0</v>
      </c>
    </row>
    <row r="4712" spans="1:11" x14ac:dyDescent="0.15">
      <c r="A4712" s="3" t="str">
        <f>IF([1]基本档案!A4712=0,"",[1]基本档案!A4712)</f>
        <v/>
      </c>
      <c r="B4712" s="3">
        <f>[1]工序单价!B4734</f>
        <v>0</v>
      </c>
      <c r="E4712" s="6" t="str">
        <f>IF(D4712=0,"",VLOOKUP(D4712,[1]基本档案!$A$2:$B$481,2,FALSE))</f>
        <v/>
      </c>
      <c r="H4712" s="6" t="str">
        <f>IF(G4712=0,"",VLOOKUP(G4712,[1]工序单价!$B$2:$D$503,2,FALSE))</f>
        <v/>
      </c>
      <c r="I4712" s="6">
        <f>IF(G4712=0,0,VLOOKUP(G4712,[1]工序单价!$B$2:$D$503,3,FALSE))</f>
        <v>0</v>
      </c>
      <c r="K4712" s="6">
        <f t="shared" si="72"/>
        <v>0</v>
      </c>
    </row>
    <row r="4713" spans="1:11" x14ac:dyDescent="0.15">
      <c r="A4713" s="3" t="str">
        <f>IF([1]基本档案!A4713=0,"",[1]基本档案!A4713)</f>
        <v/>
      </c>
      <c r="B4713" s="3">
        <f>[1]工序单价!B4735</f>
        <v>0</v>
      </c>
      <c r="E4713" s="6" t="str">
        <f>IF(D4713=0,"",VLOOKUP(D4713,[1]基本档案!$A$2:$B$481,2,FALSE))</f>
        <v/>
      </c>
      <c r="H4713" s="6" t="str">
        <f>IF(G4713=0,"",VLOOKUP(G4713,[1]工序单价!$B$2:$D$503,2,FALSE))</f>
        <v/>
      </c>
      <c r="I4713" s="6">
        <f>IF(G4713=0,0,VLOOKUP(G4713,[1]工序单价!$B$2:$D$503,3,FALSE))</f>
        <v>0</v>
      </c>
      <c r="K4713" s="6">
        <f t="shared" si="72"/>
        <v>0</v>
      </c>
    </row>
    <row r="4714" spans="1:11" x14ac:dyDescent="0.15">
      <c r="A4714" s="3" t="str">
        <f>IF([1]基本档案!A4714=0,"",[1]基本档案!A4714)</f>
        <v/>
      </c>
      <c r="B4714" s="3">
        <f>[1]工序单价!B4736</f>
        <v>0</v>
      </c>
      <c r="E4714" s="6" t="str">
        <f>IF(D4714=0,"",VLOOKUP(D4714,[1]基本档案!$A$2:$B$481,2,FALSE))</f>
        <v/>
      </c>
      <c r="H4714" s="6" t="str">
        <f>IF(G4714=0,"",VLOOKUP(G4714,[1]工序单价!$B$2:$D$503,2,FALSE))</f>
        <v/>
      </c>
      <c r="I4714" s="6">
        <f>IF(G4714=0,0,VLOOKUP(G4714,[1]工序单价!$B$2:$D$503,3,FALSE))</f>
        <v>0</v>
      </c>
      <c r="K4714" s="6">
        <f t="shared" si="72"/>
        <v>0</v>
      </c>
    </row>
    <row r="4715" spans="1:11" x14ac:dyDescent="0.15">
      <c r="A4715" s="3" t="str">
        <f>IF([1]基本档案!A4715=0,"",[1]基本档案!A4715)</f>
        <v/>
      </c>
      <c r="B4715" s="3">
        <f>[1]工序单价!B4737</f>
        <v>0</v>
      </c>
      <c r="E4715" s="6" t="str">
        <f>IF(D4715=0,"",VLOOKUP(D4715,[1]基本档案!$A$2:$B$481,2,FALSE))</f>
        <v/>
      </c>
      <c r="H4715" s="6" t="str">
        <f>IF(G4715=0,"",VLOOKUP(G4715,[1]工序单价!$B$2:$D$503,2,FALSE))</f>
        <v/>
      </c>
      <c r="I4715" s="6">
        <f>IF(G4715=0,0,VLOOKUP(G4715,[1]工序单价!$B$2:$D$503,3,FALSE))</f>
        <v>0</v>
      </c>
      <c r="K4715" s="6">
        <f t="shared" si="72"/>
        <v>0</v>
      </c>
    </row>
    <row r="4716" spans="1:11" x14ac:dyDescent="0.15">
      <c r="A4716" s="3" t="str">
        <f>IF([1]基本档案!A4716=0,"",[1]基本档案!A4716)</f>
        <v/>
      </c>
      <c r="B4716" s="3">
        <f>[1]工序单价!B4738</f>
        <v>0</v>
      </c>
      <c r="E4716" s="6" t="str">
        <f>IF(D4716=0,"",VLOOKUP(D4716,[1]基本档案!$A$2:$B$481,2,FALSE))</f>
        <v/>
      </c>
      <c r="H4716" s="6" t="str">
        <f>IF(G4716=0,"",VLOOKUP(G4716,[1]工序单价!$B$2:$D$503,2,FALSE))</f>
        <v/>
      </c>
      <c r="I4716" s="6">
        <f>IF(G4716=0,0,VLOOKUP(G4716,[1]工序单价!$B$2:$D$503,3,FALSE))</f>
        <v>0</v>
      </c>
      <c r="K4716" s="6">
        <f t="shared" si="72"/>
        <v>0</v>
      </c>
    </row>
    <row r="4717" spans="1:11" x14ac:dyDescent="0.15">
      <c r="A4717" s="3" t="str">
        <f>IF([1]基本档案!A4717=0,"",[1]基本档案!A4717)</f>
        <v/>
      </c>
      <c r="B4717" s="3">
        <f>[1]工序单价!B4739</f>
        <v>0</v>
      </c>
      <c r="E4717" s="6" t="str">
        <f>IF(D4717=0,"",VLOOKUP(D4717,[1]基本档案!$A$2:$B$481,2,FALSE))</f>
        <v/>
      </c>
      <c r="H4717" s="6" t="str">
        <f>IF(G4717=0,"",VLOOKUP(G4717,[1]工序单价!$B$2:$D$503,2,FALSE))</f>
        <v/>
      </c>
      <c r="I4717" s="6">
        <f>IF(G4717=0,0,VLOOKUP(G4717,[1]工序单价!$B$2:$D$503,3,FALSE))</f>
        <v>0</v>
      </c>
      <c r="K4717" s="6">
        <f t="shared" si="72"/>
        <v>0</v>
      </c>
    </row>
    <row r="4718" spans="1:11" x14ac:dyDescent="0.15">
      <c r="A4718" s="3" t="str">
        <f>IF([1]基本档案!A4718=0,"",[1]基本档案!A4718)</f>
        <v/>
      </c>
      <c r="B4718" s="3">
        <f>[1]工序单价!B4740</f>
        <v>0</v>
      </c>
      <c r="E4718" s="6" t="str">
        <f>IF(D4718=0,"",VLOOKUP(D4718,[1]基本档案!$A$2:$B$481,2,FALSE))</f>
        <v/>
      </c>
      <c r="H4718" s="6" t="str">
        <f>IF(G4718=0,"",VLOOKUP(G4718,[1]工序单价!$B$2:$D$503,2,FALSE))</f>
        <v/>
      </c>
      <c r="I4718" s="6">
        <f>IF(G4718=0,0,VLOOKUP(G4718,[1]工序单价!$B$2:$D$503,3,FALSE))</f>
        <v>0</v>
      </c>
      <c r="K4718" s="6">
        <f t="shared" si="72"/>
        <v>0</v>
      </c>
    </row>
    <row r="4719" spans="1:11" x14ac:dyDescent="0.15">
      <c r="A4719" s="3" t="str">
        <f>IF([1]基本档案!A4719=0,"",[1]基本档案!A4719)</f>
        <v/>
      </c>
      <c r="B4719" s="3">
        <f>[1]工序单价!B4741</f>
        <v>0</v>
      </c>
      <c r="E4719" s="6" t="str">
        <f>IF(D4719=0,"",VLOOKUP(D4719,[1]基本档案!$A$2:$B$481,2,FALSE))</f>
        <v/>
      </c>
      <c r="H4719" s="6" t="str">
        <f>IF(G4719=0,"",VLOOKUP(G4719,[1]工序单价!$B$2:$D$503,2,FALSE))</f>
        <v/>
      </c>
      <c r="I4719" s="6">
        <f>IF(G4719=0,0,VLOOKUP(G4719,[1]工序单价!$B$2:$D$503,3,FALSE))</f>
        <v>0</v>
      </c>
      <c r="K4719" s="6">
        <f t="shared" si="72"/>
        <v>0</v>
      </c>
    </row>
    <row r="4720" spans="1:11" x14ac:dyDescent="0.15">
      <c r="A4720" s="3" t="str">
        <f>IF([1]基本档案!A4720=0,"",[1]基本档案!A4720)</f>
        <v/>
      </c>
      <c r="B4720" s="3">
        <f>[1]工序单价!B4742</f>
        <v>0</v>
      </c>
      <c r="E4720" s="6" t="str">
        <f>IF(D4720=0,"",VLOOKUP(D4720,[1]基本档案!$A$2:$B$481,2,FALSE))</f>
        <v/>
      </c>
      <c r="H4720" s="6" t="str">
        <f>IF(G4720=0,"",VLOOKUP(G4720,[1]工序单价!$B$2:$D$503,2,FALSE))</f>
        <v/>
      </c>
      <c r="I4720" s="6">
        <f>IF(G4720=0,0,VLOOKUP(G4720,[1]工序单价!$B$2:$D$503,3,FALSE))</f>
        <v>0</v>
      </c>
      <c r="K4720" s="6">
        <f t="shared" si="72"/>
        <v>0</v>
      </c>
    </row>
    <row r="4721" spans="1:11" x14ac:dyDescent="0.15">
      <c r="A4721" s="3" t="str">
        <f>IF([1]基本档案!A4721=0,"",[1]基本档案!A4721)</f>
        <v/>
      </c>
      <c r="B4721" s="3">
        <f>[1]工序单价!B4743</f>
        <v>0</v>
      </c>
      <c r="E4721" s="6" t="str">
        <f>IF(D4721=0,"",VLOOKUP(D4721,[1]基本档案!$A$2:$B$481,2,FALSE))</f>
        <v/>
      </c>
      <c r="H4721" s="6" t="str">
        <f>IF(G4721=0,"",VLOOKUP(G4721,[1]工序单价!$B$2:$D$503,2,FALSE))</f>
        <v/>
      </c>
      <c r="I4721" s="6">
        <f>IF(G4721=0,0,VLOOKUP(G4721,[1]工序单价!$B$2:$D$503,3,FALSE))</f>
        <v>0</v>
      </c>
      <c r="K4721" s="6">
        <f t="shared" si="72"/>
        <v>0</v>
      </c>
    </row>
    <row r="4722" spans="1:11" x14ac:dyDescent="0.15">
      <c r="A4722" s="3" t="str">
        <f>IF([1]基本档案!A4722=0,"",[1]基本档案!A4722)</f>
        <v/>
      </c>
      <c r="B4722" s="3">
        <f>[1]工序单价!B4744</f>
        <v>0</v>
      </c>
      <c r="E4722" s="6" t="str">
        <f>IF(D4722=0,"",VLOOKUP(D4722,[1]基本档案!$A$2:$B$481,2,FALSE))</f>
        <v/>
      </c>
      <c r="H4722" s="6" t="str">
        <f>IF(G4722=0,"",VLOOKUP(G4722,[1]工序单价!$B$2:$D$503,2,FALSE))</f>
        <v/>
      </c>
      <c r="I4722" s="6">
        <f>IF(G4722=0,0,VLOOKUP(G4722,[1]工序单价!$B$2:$D$503,3,FALSE))</f>
        <v>0</v>
      </c>
      <c r="K4722" s="6">
        <f t="shared" si="72"/>
        <v>0</v>
      </c>
    </row>
    <row r="4723" spans="1:11" x14ac:dyDescent="0.15">
      <c r="A4723" s="3" t="str">
        <f>IF([1]基本档案!A4723=0,"",[1]基本档案!A4723)</f>
        <v/>
      </c>
      <c r="B4723" s="3">
        <f>[1]工序单价!B4745</f>
        <v>0</v>
      </c>
      <c r="E4723" s="6" t="str">
        <f>IF(D4723=0,"",VLOOKUP(D4723,[1]基本档案!$A$2:$B$481,2,FALSE))</f>
        <v/>
      </c>
      <c r="H4723" s="6" t="str">
        <f>IF(G4723=0,"",VLOOKUP(G4723,[1]工序单价!$B$2:$D$503,2,FALSE))</f>
        <v/>
      </c>
      <c r="I4723" s="6">
        <f>IF(G4723=0,0,VLOOKUP(G4723,[1]工序单价!$B$2:$D$503,3,FALSE))</f>
        <v>0</v>
      </c>
      <c r="K4723" s="6">
        <f t="shared" si="72"/>
        <v>0</v>
      </c>
    </row>
    <row r="4724" spans="1:11" x14ac:dyDescent="0.15">
      <c r="A4724" s="3" t="str">
        <f>IF([1]基本档案!A4724=0,"",[1]基本档案!A4724)</f>
        <v/>
      </c>
      <c r="B4724" s="3">
        <f>[1]工序单价!B4746</f>
        <v>0</v>
      </c>
      <c r="E4724" s="6" t="str">
        <f>IF(D4724=0,"",VLOOKUP(D4724,[1]基本档案!$A$2:$B$481,2,FALSE))</f>
        <v/>
      </c>
      <c r="H4724" s="6" t="str">
        <f>IF(G4724=0,"",VLOOKUP(G4724,[1]工序单价!$B$2:$D$503,2,FALSE))</f>
        <v/>
      </c>
      <c r="I4724" s="6">
        <f>IF(G4724=0,0,VLOOKUP(G4724,[1]工序单价!$B$2:$D$503,3,FALSE))</f>
        <v>0</v>
      </c>
      <c r="K4724" s="6">
        <f t="shared" si="72"/>
        <v>0</v>
      </c>
    </row>
    <row r="4725" spans="1:11" x14ac:dyDescent="0.15">
      <c r="A4725" s="3" t="str">
        <f>IF([1]基本档案!A4725=0,"",[1]基本档案!A4725)</f>
        <v/>
      </c>
      <c r="B4725" s="3">
        <f>[1]工序单价!B4747</f>
        <v>0</v>
      </c>
      <c r="E4725" s="6" t="str">
        <f>IF(D4725=0,"",VLOOKUP(D4725,[1]基本档案!$A$2:$B$481,2,FALSE))</f>
        <v/>
      </c>
      <c r="H4725" s="6" t="str">
        <f>IF(G4725=0,"",VLOOKUP(G4725,[1]工序单价!$B$2:$D$503,2,FALSE))</f>
        <v/>
      </c>
      <c r="I4725" s="6">
        <f>IF(G4725=0,0,VLOOKUP(G4725,[1]工序单价!$B$2:$D$503,3,FALSE))</f>
        <v>0</v>
      </c>
      <c r="K4725" s="6">
        <f t="shared" si="72"/>
        <v>0</v>
      </c>
    </row>
    <row r="4726" spans="1:11" x14ac:dyDescent="0.15">
      <c r="A4726" s="3" t="str">
        <f>IF([1]基本档案!A4726=0,"",[1]基本档案!A4726)</f>
        <v/>
      </c>
      <c r="B4726" s="3">
        <f>[1]工序单价!B4748</f>
        <v>0</v>
      </c>
      <c r="E4726" s="6" t="str">
        <f>IF(D4726=0,"",VLOOKUP(D4726,[1]基本档案!$A$2:$B$481,2,FALSE))</f>
        <v/>
      </c>
      <c r="H4726" s="6" t="str">
        <f>IF(G4726=0,"",VLOOKUP(G4726,[1]工序单价!$B$2:$D$503,2,FALSE))</f>
        <v/>
      </c>
      <c r="I4726" s="6">
        <f>IF(G4726=0,0,VLOOKUP(G4726,[1]工序单价!$B$2:$D$503,3,FALSE))</f>
        <v>0</v>
      </c>
      <c r="K4726" s="6">
        <f t="shared" si="72"/>
        <v>0</v>
      </c>
    </row>
    <row r="4727" spans="1:11" x14ac:dyDescent="0.15">
      <c r="A4727" s="3" t="str">
        <f>IF([1]基本档案!A4727=0,"",[1]基本档案!A4727)</f>
        <v/>
      </c>
      <c r="B4727" s="3">
        <f>[1]工序单价!B4749</f>
        <v>0</v>
      </c>
      <c r="E4727" s="6" t="str">
        <f>IF(D4727=0,"",VLOOKUP(D4727,[1]基本档案!$A$2:$B$481,2,FALSE))</f>
        <v/>
      </c>
      <c r="H4727" s="6" t="str">
        <f>IF(G4727=0,"",VLOOKUP(G4727,[1]工序单价!$B$2:$D$503,2,FALSE))</f>
        <v/>
      </c>
      <c r="I4727" s="6">
        <f>IF(G4727=0,0,VLOOKUP(G4727,[1]工序单价!$B$2:$D$503,3,FALSE))</f>
        <v>0</v>
      </c>
      <c r="K4727" s="6">
        <f t="shared" si="72"/>
        <v>0</v>
      </c>
    </row>
    <row r="4728" spans="1:11" x14ac:dyDescent="0.15">
      <c r="A4728" s="3" t="str">
        <f>IF([1]基本档案!A4728=0,"",[1]基本档案!A4728)</f>
        <v/>
      </c>
      <c r="B4728" s="3">
        <f>[1]工序单价!B4750</f>
        <v>0</v>
      </c>
      <c r="E4728" s="6" t="str">
        <f>IF(D4728=0,"",VLOOKUP(D4728,[1]基本档案!$A$2:$B$481,2,FALSE))</f>
        <v/>
      </c>
      <c r="H4728" s="6" t="str">
        <f>IF(G4728=0,"",VLOOKUP(G4728,[1]工序单价!$B$2:$D$503,2,FALSE))</f>
        <v/>
      </c>
      <c r="I4728" s="6">
        <f>IF(G4728=0,0,VLOOKUP(G4728,[1]工序单价!$B$2:$D$503,3,FALSE))</f>
        <v>0</v>
      </c>
      <c r="K4728" s="6">
        <f t="shared" si="72"/>
        <v>0</v>
      </c>
    </row>
    <row r="4729" spans="1:11" x14ac:dyDescent="0.15">
      <c r="A4729" s="3" t="str">
        <f>IF([1]基本档案!A4729=0,"",[1]基本档案!A4729)</f>
        <v/>
      </c>
      <c r="B4729" s="3">
        <f>[1]工序单价!B4751</f>
        <v>0</v>
      </c>
      <c r="E4729" s="6" t="str">
        <f>IF(D4729=0,"",VLOOKUP(D4729,[1]基本档案!$A$2:$B$481,2,FALSE))</f>
        <v/>
      </c>
      <c r="H4729" s="6" t="str">
        <f>IF(G4729=0,"",VLOOKUP(G4729,[1]工序单价!$B$2:$D$503,2,FALSE))</f>
        <v/>
      </c>
      <c r="I4729" s="6">
        <f>IF(G4729=0,0,VLOOKUP(G4729,[1]工序单价!$B$2:$D$503,3,FALSE))</f>
        <v>0</v>
      </c>
      <c r="K4729" s="6">
        <f t="shared" si="72"/>
        <v>0</v>
      </c>
    </row>
    <row r="4730" spans="1:11" x14ac:dyDescent="0.15">
      <c r="A4730" s="3" t="str">
        <f>IF([1]基本档案!A4730=0,"",[1]基本档案!A4730)</f>
        <v/>
      </c>
      <c r="B4730" s="3">
        <f>[1]工序单价!B4752</f>
        <v>0</v>
      </c>
      <c r="E4730" s="6" t="str">
        <f>IF(D4730=0,"",VLOOKUP(D4730,[1]基本档案!$A$2:$B$481,2,FALSE))</f>
        <v/>
      </c>
      <c r="H4730" s="6" t="str">
        <f>IF(G4730=0,"",VLOOKUP(G4730,[1]工序单价!$B$2:$D$503,2,FALSE))</f>
        <v/>
      </c>
      <c r="I4730" s="6">
        <f>IF(G4730=0,0,VLOOKUP(G4730,[1]工序单价!$B$2:$D$503,3,FALSE))</f>
        <v>0</v>
      </c>
      <c r="K4730" s="6">
        <f t="shared" si="72"/>
        <v>0</v>
      </c>
    </row>
    <row r="4731" spans="1:11" x14ac:dyDescent="0.15">
      <c r="A4731" s="3" t="str">
        <f>IF([1]基本档案!A4731=0,"",[1]基本档案!A4731)</f>
        <v/>
      </c>
      <c r="B4731" s="3">
        <f>[1]工序单价!B4753</f>
        <v>0</v>
      </c>
      <c r="E4731" s="6" t="str">
        <f>IF(D4731=0,"",VLOOKUP(D4731,[1]基本档案!$A$2:$B$481,2,FALSE))</f>
        <v/>
      </c>
      <c r="H4731" s="6" t="str">
        <f>IF(G4731=0,"",VLOOKUP(G4731,[1]工序单价!$B$2:$D$503,2,FALSE))</f>
        <v/>
      </c>
      <c r="I4731" s="6">
        <f>IF(G4731=0,0,VLOOKUP(G4731,[1]工序单价!$B$2:$D$503,3,FALSE))</f>
        <v>0</v>
      </c>
      <c r="K4731" s="6">
        <f t="shared" si="72"/>
        <v>0</v>
      </c>
    </row>
    <row r="4732" spans="1:11" x14ac:dyDescent="0.15">
      <c r="A4732" s="3" t="str">
        <f>IF([1]基本档案!A4732=0,"",[1]基本档案!A4732)</f>
        <v/>
      </c>
      <c r="B4732" s="3">
        <f>[1]工序单价!B4754</f>
        <v>0</v>
      </c>
      <c r="E4732" s="6" t="str">
        <f>IF(D4732=0,"",VLOOKUP(D4732,[1]基本档案!$A$2:$B$481,2,FALSE))</f>
        <v/>
      </c>
      <c r="H4732" s="6" t="str">
        <f>IF(G4732=0,"",VLOOKUP(G4732,[1]工序单价!$B$2:$D$503,2,FALSE))</f>
        <v/>
      </c>
      <c r="I4732" s="6">
        <f>IF(G4732=0,0,VLOOKUP(G4732,[1]工序单价!$B$2:$D$503,3,FALSE))</f>
        <v>0</v>
      </c>
      <c r="K4732" s="6">
        <f t="shared" si="72"/>
        <v>0</v>
      </c>
    </row>
    <row r="4733" spans="1:11" x14ac:dyDescent="0.15">
      <c r="A4733" s="3" t="str">
        <f>IF([1]基本档案!A4733=0,"",[1]基本档案!A4733)</f>
        <v/>
      </c>
      <c r="B4733" s="3">
        <f>[1]工序单价!B4755</f>
        <v>0</v>
      </c>
      <c r="E4733" s="6" t="str">
        <f>IF(D4733=0,"",VLOOKUP(D4733,[1]基本档案!$A$2:$B$481,2,FALSE))</f>
        <v/>
      </c>
      <c r="H4733" s="6" t="str">
        <f>IF(G4733=0,"",VLOOKUP(G4733,[1]工序单价!$B$2:$D$503,2,FALSE))</f>
        <v/>
      </c>
      <c r="I4733" s="6">
        <f>IF(G4733=0,0,VLOOKUP(G4733,[1]工序单价!$B$2:$D$503,3,FALSE))</f>
        <v>0</v>
      </c>
      <c r="K4733" s="6">
        <f t="shared" si="72"/>
        <v>0</v>
      </c>
    </row>
    <row r="4734" spans="1:11" x14ac:dyDescent="0.15">
      <c r="A4734" s="3" t="str">
        <f>IF([1]基本档案!A4734=0,"",[1]基本档案!A4734)</f>
        <v/>
      </c>
      <c r="B4734" s="3">
        <f>[1]工序单价!B4756</f>
        <v>0</v>
      </c>
      <c r="E4734" s="6" t="str">
        <f>IF(D4734=0,"",VLOOKUP(D4734,[1]基本档案!$A$2:$B$481,2,FALSE))</f>
        <v/>
      </c>
      <c r="H4734" s="6" t="str">
        <f>IF(G4734=0,"",VLOOKUP(G4734,[1]工序单价!$B$2:$D$503,2,FALSE))</f>
        <v/>
      </c>
      <c r="I4734" s="6">
        <f>IF(G4734=0,0,VLOOKUP(G4734,[1]工序单价!$B$2:$D$503,3,FALSE))</f>
        <v>0</v>
      </c>
      <c r="K4734" s="6">
        <f t="shared" si="72"/>
        <v>0</v>
      </c>
    </row>
    <row r="4735" spans="1:11" x14ac:dyDescent="0.15">
      <c r="A4735" s="3" t="str">
        <f>IF([1]基本档案!A4735=0,"",[1]基本档案!A4735)</f>
        <v/>
      </c>
      <c r="B4735" s="3">
        <f>[1]工序单价!B4757</f>
        <v>0</v>
      </c>
      <c r="E4735" s="6" t="str">
        <f>IF(D4735=0,"",VLOOKUP(D4735,[1]基本档案!$A$2:$B$481,2,FALSE))</f>
        <v/>
      </c>
      <c r="H4735" s="6" t="str">
        <f>IF(G4735=0,"",VLOOKUP(G4735,[1]工序单价!$B$2:$D$503,2,FALSE))</f>
        <v/>
      </c>
      <c r="I4735" s="6">
        <f>IF(G4735=0,0,VLOOKUP(G4735,[1]工序单价!$B$2:$D$503,3,FALSE))</f>
        <v>0</v>
      </c>
      <c r="K4735" s="6">
        <f t="shared" si="72"/>
        <v>0</v>
      </c>
    </row>
    <row r="4736" spans="1:11" x14ac:dyDescent="0.15">
      <c r="A4736" s="3" t="str">
        <f>IF([1]基本档案!A4736=0,"",[1]基本档案!A4736)</f>
        <v/>
      </c>
      <c r="B4736" s="3">
        <f>[1]工序单价!B4758</f>
        <v>0</v>
      </c>
      <c r="E4736" s="6" t="str">
        <f>IF(D4736=0,"",VLOOKUP(D4736,[1]基本档案!$A$2:$B$481,2,FALSE))</f>
        <v/>
      </c>
      <c r="H4736" s="6" t="str">
        <f>IF(G4736=0,"",VLOOKUP(G4736,[1]工序单价!$B$2:$D$503,2,FALSE))</f>
        <v/>
      </c>
      <c r="I4736" s="6">
        <f>IF(G4736=0,0,VLOOKUP(G4736,[1]工序单价!$B$2:$D$503,3,FALSE))</f>
        <v>0</v>
      </c>
      <c r="K4736" s="6">
        <f t="shared" si="72"/>
        <v>0</v>
      </c>
    </row>
    <row r="4737" spans="1:11" x14ac:dyDescent="0.15">
      <c r="A4737" s="3" t="str">
        <f>IF([1]基本档案!A4737=0,"",[1]基本档案!A4737)</f>
        <v/>
      </c>
      <c r="B4737" s="3">
        <f>[1]工序单价!B4759</f>
        <v>0</v>
      </c>
      <c r="E4737" s="6" t="str">
        <f>IF(D4737=0,"",VLOOKUP(D4737,[1]基本档案!$A$2:$B$481,2,FALSE))</f>
        <v/>
      </c>
      <c r="H4737" s="6" t="str">
        <f>IF(G4737=0,"",VLOOKUP(G4737,[1]工序单价!$B$2:$D$503,2,FALSE))</f>
        <v/>
      </c>
      <c r="I4737" s="6">
        <f>IF(G4737=0,0,VLOOKUP(G4737,[1]工序单价!$B$2:$D$503,3,FALSE))</f>
        <v>0</v>
      </c>
      <c r="K4737" s="6">
        <f t="shared" si="72"/>
        <v>0</v>
      </c>
    </row>
    <row r="4738" spans="1:11" x14ac:dyDescent="0.15">
      <c r="A4738" s="3" t="str">
        <f>IF([1]基本档案!A4738=0,"",[1]基本档案!A4738)</f>
        <v/>
      </c>
      <c r="B4738" s="3">
        <f>[1]工序单价!B4760</f>
        <v>0</v>
      </c>
      <c r="E4738" s="6" t="str">
        <f>IF(D4738=0,"",VLOOKUP(D4738,[1]基本档案!$A$2:$B$481,2,FALSE))</f>
        <v/>
      </c>
      <c r="H4738" s="6" t="str">
        <f>IF(G4738=0,"",VLOOKUP(G4738,[1]工序单价!$B$2:$D$503,2,FALSE))</f>
        <v/>
      </c>
      <c r="I4738" s="6">
        <f>IF(G4738=0,0,VLOOKUP(G4738,[1]工序单价!$B$2:$D$503,3,FALSE))</f>
        <v>0</v>
      </c>
      <c r="K4738" s="6">
        <f t="shared" ref="K4738:K4801" si="73">I4738*J4738</f>
        <v>0</v>
      </c>
    </row>
    <row r="4739" spans="1:11" x14ac:dyDescent="0.15">
      <c r="A4739" s="3" t="str">
        <f>IF([1]基本档案!A4739=0,"",[1]基本档案!A4739)</f>
        <v/>
      </c>
      <c r="B4739" s="3">
        <f>[1]工序单价!B4761</f>
        <v>0</v>
      </c>
      <c r="E4739" s="6" t="str">
        <f>IF(D4739=0,"",VLOOKUP(D4739,[1]基本档案!$A$2:$B$481,2,FALSE))</f>
        <v/>
      </c>
      <c r="H4739" s="6" t="str">
        <f>IF(G4739=0,"",VLOOKUP(G4739,[1]工序单价!$B$2:$D$503,2,FALSE))</f>
        <v/>
      </c>
      <c r="I4739" s="6">
        <f>IF(G4739=0,0,VLOOKUP(G4739,[1]工序单价!$B$2:$D$503,3,FALSE))</f>
        <v>0</v>
      </c>
      <c r="K4739" s="6">
        <f t="shared" si="73"/>
        <v>0</v>
      </c>
    </row>
    <row r="4740" spans="1:11" x14ac:dyDescent="0.15">
      <c r="A4740" s="3" t="str">
        <f>IF([1]基本档案!A4740=0,"",[1]基本档案!A4740)</f>
        <v/>
      </c>
      <c r="B4740" s="3">
        <f>[1]工序单价!B4762</f>
        <v>0</v>
      </c>
      <c r="E4740" s="6" t="str">
        <f>IF(D4740=0,"",VLOOKUP(D4740,[1]基本档案!$A$2:$B$481,2,FALSE))</f>
        <v/>
      </c>
      <c r="H4740" s="6" t="str">
        <f>IF(G4740=0,"",VLOOKUP(G4740,[1]工序单价!$B$2:$D$503,2,FALSE))</f>
        <v/>
      </c>
      <c r="I4740" s="6">
        <f>IF(G4740=0,0,VLOOKUP(G4740,[1]工序单价!$B$2:$D$503,3,FALSE))</f>
        <v>0</v>
      </c>
      <c r="K4740" s="6">
        <f t="shared" si="73"/>
        <v>0</v>
      </c>
    </row>
    <row r="4741" spans="1:11" x14ac:dyDescent="0.15">
      <c r="A4741" s="3" t="str">
        <f>IF([1]基本档案!A4741=0,"",[1]基本档案!A4741)</f>
        <v/>
      </c>
      <c r="B4741" s="3">
        <f>[1]工序单价!B4763</f>
        <v>0</v>
      </c>
      <c r="E4741" s="6" t="str">
        <f>IF(D4741=0,"",VLOOKUP(D4741,[1]基本档案!$A$2:$B$481,2,FALSE))</f>
        <v/>
      </c>
      <c r="H4741" s="6" t="str">
        <f>IF(G4741=0,"",VLOOKUP(G4741,[1]工序单价!$B$2:$D$503,2,FALSE))</f>
        <v/>
      </c>
      <c r="I4741" s="6">
        <f>IF(G4741=0,0,VLOOKUP(G4741,[1]工序单价!$B$2:$D$503,3,FALSE))</f>
        <v>0</v>
      </c>
      <c r="K4741" s="6">
        <f t="shared" si="73"/>
        <v>0</v>
      </c>
    </row>
    <row r="4742" spans="1:11" x14ac:dyDescent="0.15">
      <c r="A4742" s="3" t="str">
        <f>IF([1]基本档案!A4742=0,"",[1]基本档案!A4742)</f>
        <v/>
      </c>
      <c r="B4742" s="3">
        <f>[1]工序单价!B4764</f>
        <v>0</v>
      </c>
      <c r="E4742" s="6" t="str">
        <f>IF(D4742=0,"",VLOOKUP(D4742,[1]基本档案!$A$2:$B$481,2,FALSE))</f>
        <v/>
      </c>
      <c r="H4742" s="6" t="str">
        <f>IF(G4742=0,"",VLOOKUP(G4742,[1]工序单价!$B$2:$D$503,2,FALSE))</f>
        <v/>
      </c>
      <c r="I4742" s="6">
        <f>IF(G4742=0,0,VLOOKUP(G4742,[1]工序单价!$B$2:$D$503,3,FALSE))</f>
        <v>0</v>
      </c>
      <c r="K4742" s="6">
        <f t="shared" si="73"/>
        <v>0</v>
      </c>
    </row>
    <row r="4743" spans="1:11" x14ac:dyDescent="0.15">
      <c r="A4743" s="3" t="str">
        <f>IF([1]基本档案!A4743=0,"",[1]基本档案!A4743)</f>
        <v/>
      </c>
      <c r="B4743" s="3">
        <f>[1]工序单价!B4765</f>
        <v>0</v>
      </c>
      <c r="E4743" s="6" t="str">
        <f>IF(D4743=0,"",VLOOKUP(D4743,[1]基本档案!$A$2:$B$481,2,FALSE))</f>
        <v/>
      </c>
      <c r="H4743" s="6" t="str">
        <f>IF(G4743=0,"",VLOOKUP(G4743,[1]工序单价!$B$2:$D$503,2,FALSE))</f>
        <v/>
      </c>
      <c r="I4743" s="6">
        <f>IF(G4743=0,0,VLOOKUP(G4743,[1]工序单价!$B$2:$D$503,3,FALSE))</f>
        <v>0</v>
      </c>
      <c r="K4743" s="6">
        <f t="shared" si="73"/>
        <v>0</v>
      </c>
    </row>
    <row r="4744" spans="1:11" x14ac:dyDescent="0.15">
      <c r="A4744" s="3" t="str">
        <f>IF([1]基本档案!A4744=0,"",[1]基本档案!A4744)</f>
        <v/>
      </c>
      <c r="B4744" s="3">
        <f>[1]工序单价!B4766</f>
        <v>0</v>
      </c>
      <c r="E4744" s="6" t="str">
        <f>IF(D4744=0,"",VLOOKUP(D4744,[1]基本档案!$A$2:$B$481,2,FALSE))</f>
        <v/>
      </c>
      <c r="H4744" s="6" t="str">
        <f>IF(G4744=0,"",VLOOKUP(G4744,[1]工序单价!$B$2:$D$503,2,FALSE))</f>
        <v/>
      </c>
      <c r="I4744" s="6">
        <f>IF(G4744=0,0,VLOOKUP(G4744,[1]工序单价!$B$2:$D$503,3,FALSE))</f>
        <v>0</v>
      </c>
      <c r="K4744" s="6">
        <f t="shared" si="73"/>
        <v>0</v>
      </c>
    </row>
    <row r="4745" spans="1:11" x14ac:dyDescent="0.15">
      <c r="A4745" s="3" t="str">
        <f>IF([1]基本档案!A4745=0,"",[1]基本档案!A4745)</f>
        <v/>
      </c>
      <c r="B4745" s="3">
        <f>[1]工序单价!B4767</f>
        <v>0</v>
      </c>
      <c r="E4745" s="6" t="str">
        <f>IF(D4745=0,"",VLOOKUP(D4745,[1]基本档案!$A$2:$B$481,2,FALSE))</f>
        <v/>
      </c>
      <c r="H4745" s="6" t="str">
        <f>IF(G4745=0,"",VLOOKUP(G4745,[1]工序单价!$B$2:$D$503,2,FALSE))</f>
        <v/>
      </c>
      <c r="I4745" s="6">
        <f>IF(G4745=0,0,VLOOKUP(G4745,[1]工序单价!$B$2:$D$503,3,FALSE))</f>
        <v>0</v>
      </c>
      <c r="K4745" s="6">
        <f t="shared" si="73"/>
        <v>0</v>
      </c>
    </row>
    <row r="4746" spans="1:11" x14ac:dyDescent="0.15">
      <c r="A4746" s="3" t="str">
        <f>IF([1]基本档案!A4746=0,"",[1]基本档案!A4746)</f>
        <v/>
      </c>
      <c r="B4746" s="3">
        <f>[1]工序单价!B4768</f>
        <v>0</v>
      </c>
      <c r="E4746" s="6" t="str">
        <f>IF(D4746=0,"",VLOOKUP(D4746,[1]基本档案!$A$2:$B$481,2,FALSE))</f>
        <v/>
      </c>
      <c r="H4746" s="6" t="str">
        <f>IF(G4746=0,"",VLOOKUP(G4746,[1]工序单价!$B$2:$D$503,2,FALSE))</f>
        <v/>
      </c>
      <c r="I4746" s="6">
        <f>IF(G4746=0,0,VLOOKUP(G4746,[1]工序单价!$B$2:$D$503,3,FALSE))</f>
        <v>0</v>
      </c>
      <c r="K4746" s="6">
        <f t="shared" si="73"/>
        <v>0</v>
      </c>
    </row>
    <row r="4747" spans="1:11" x14ac:dyDescent="0.15">
      <c r="A4747" s="3" t="str">
        <f>IF([1]基本档案!A4747=0,"",[1]基本档案!A4747)</f>
        <v/>
      </c>
      <c r="B4747" s="3">
        <f>[1]工序单价!B4769</f>
        <v>0</v>
      </c>
      <c r="E4747" s="6" t="str">
        <f>IF(D4747=0,"",VLOOKUP(D4747,[1]基本档案!$A$2:$B$481,2,FALSE))</f>
        <v/>
      </c>
      <c r="H4747" s="6" t="str">
        <f>IF(G4747=0,"",VLOOKUP(G4747,[1]工序单价!$B$2:$D$503,2,FALSE))</f>
        <v/>
      </c>
      <c r="I4747" s="6">
        <f>IF(G4747=0,0,VLOOKUP(G4747,[1]工序单价!$B$2:$D$503,3,FALSE))</f>
        <v>0</v>
      </c>
      <c r="K4747" s="6">
        <f t="shared" si="73"/>
        <v>0</v>
      </c>
    </row>
    <row r="4748" spans="1:11" x14ac:dyDescent="0.15">
      <c r="A4748" s="3" t="str">
        <f>IF([1]基本档案!A4748=0,"",[1]基本档案!A4748)</f>
        <v/>
      </c>
      <c r="B4748" s="3">
        <f>[1]工序单价!B4770</f>
        <v>0</v>
      </c>
      <c r="E4748" s="6" t="str">
        <f>IF(D4748=0,"",VLOOKUP(D4748,[1]基本档案!$A$2:$B$481,2,FALSE))</f>
        <v/>
      </c>
      <c r="H4748" s="6" t="str">
        <f>IF(G4748=0,"",VLOOKUP(G4748,[1]工序单价!$B$2:$D$503,2,FALSE))</f>
        <v/>
      </c>
      <c r="I4748" s="6">
        <f>IF(G4748=0,0,VLOOKUP(G4748,[1]工序单价!$B$2:$D$503,3,FALSE))</f>
        <v>0</v>
      </c>
      <c r="K4748" s="6">
        <f t="shared" si="73"/>
        <v>0</v>
      </c>
    </row>
    <row r="4749" spans="1:11" x14ac:dyDescent="0.15">
      <c r="A4749" s="3" t="str">
        <f>IF([1]基本档案!A4749=0,"",[1]基本档案!A4749)</f>
        <v/>
      </c>
      <c r="B4749" s="3">
        <f>[1]工序单价!B4771</f>
        <v>0</v>
      </c>
      <c r="E4749" s="6" t="str">
        <f>IF(D4749=0,"",VLOOKUP(D4749,[1]基本档案!$A$2:$B$481,2,FALSE))</f>
        <v/>
      </c>
      <c r="H4749" s="6" t="str">
        <f>IF(G4749=0,"",VLOOKUP(G4749,[1]工序单价!$B$2:$D$503,2,FALSE))</f>
        <v/>
      </c>
      <c r="I4749" s="6">
        <f>IF(G4749=0,0,VLOOKUP(G4749,[1]工序单价!$B$2:$D$503,3,FALSE))</f>
        <v>0</v>
      </c>
      <c r="K4749" s="6">
        <f t="shared" si="73"/>
        <v>0</v>
      </c>
    </row>
    <row r="4750" spans="1:11" x14ac:dyDescent="0.15">
      <c r="A4750" s="3" t="str">
        <f>IF([1]基本档案!A4750=0,"",[1]基本档案!A4750)</f>
        <v/>
      </c>
      <c r="B4750" s="3">
        <f>[1]工序单价!B4772</f>
        <v>0</v>
      </c>
      <c r="E4750" s="6" t="str">
        <f>IF(D4750=0,"",VLOOKUP(D4750,[1]基本档案!$A$2:$B$481,2,FALSE))</f>
        <v/>
      </c>
      <c r="H4750" s="6" t="str">
        <f>IF(G4750=0,"",VLOOKUP(G4750,[1]工序单价!$B$2:$D$503,2,FALSE))</f>
        <v/>
      </c>
      <c r="I4750" s="6">
        <f>IF(G4750=0,0,VLOOKUP(G4750,[1]工序单价!$B$2:$D$503,3,FALSE))</f>
        <v>0</v>
      </c>
      <c r="K4750" s="6">
        <f t="shared" si="73"/>
        <v>0</v>
      </c>
    </row>
    <row r="4751" spans="1:11" x14ac:dyDescent="0.15">
      <c r="A4751" s="3" t="str">
        <f>IF([1]基本档案!A4751=0,"",[1]基本档案!A4751)</f>
        <v/>
      </c>
      <c r="B4751" s="3">
        <f>[1]工序单价!B4773</f>
        <v>0</v>
      </c>
      <c r="E4751" s="6" t="str">
        <f>IF(D4751=0,"",VLOOKUP(D4751,[1]基本档案!$A$2:$B$481,2,FALSE))</f>
        <v/>
      </c>
      <c r="H4751" s="6" t="str">
        <f>IF(G4751=0,"",VLOOKUP(G4751,[1]工序单价!$B$2:$D$503,2,FALSE))</f>
        <v/>
      </c>
      <c r="I4751" s="6">
        <f>IF(G4751=0,0,VLOOKUP(G4751,[1]工序单价!$B$2:$D$503,3,FALSE))</f>
        <v>0</v>
      </c>
      <c r="K4751" s="6">
        <f t="shared" si="73"/>
        <v>0</v>
      </c>
    </row>
    <row r="4752" spans="1:11" x14ac:dyDescent="0.15">
      <c r="A4752" s="3" t="str">
        <f>IF([1]基本档案!A4752=0,"",[1]基本档案!A4752)</f>
        <v/>
      </c>
      <c r="B4752" s="3">
        <f>[1]工序单价!B4774</f>
        <v>0</v>
      </c>
      <c r="E4752" s="6" t="str">
        <f>IF(D4752=0,"",VLOOKUP(D4752,[1]基本档案!$A$2:$B$481,2,FALSE))</f>
        <v/>
      </c>
      <c r="H4752" s="6" t="str">
        <f>IF(G4752=0,"",VLOOKUP(G4752,[1]工序单价!$B$2:$D$503,2,FALSE))</f>
        <v/>
      </c>
      <c r="I4752" s="6">
        <f>IF(G4752=0,0,VLOOKUP(G4752,[1]工序单价!$B$2:$D$503,3,FALSE))</f>
        <v>0</v>
      </c>
      <c r="K4752" s="6">
        <f t="shared" si="73"/>
        <v>0</v>
      </c>
    </row>
    <row r="4753" spans="1:11" x14ac:dyDescent="0.15">
      <c r="A4753" s="3" t="str">
        <f>IF([1]基本档案!A4753=0,"",[1]基本档案!A4753)</f>
        <v/>
      </c>
      <c r="B4753" s="3">
        <f>[1]工序单价!B4775</f>
        <v>0</v>
      </c>
      <c r="E4753" s="6" t="str">
        <f>IF(D4753=0,"",VLOOKUP(D4753,[1]基本档案!$A$2:$B$481,2,FALSE))</f>
        <v/>
      </c>
      <c r="H4753" s="6" t="str">
        <f>IF(G4753=0,"",VLOOKUP(G4753,[1]工序单价!$B$2:$D$503,2,FALSE))</f>
        <v/>
      </c>
      <c r="I4753" s="6">
        <f>IF(G4753=0,0,VLOOKUP(G4753,[1]工序单价!$B$2:$D$503,3,FALSE))</f>
        <v>0</v>
      </c>
      <c r="K4753" s="6">
        <f t="shared" si="73"/>
        <v>0</v>
      </c>
    </row>
    <row r="4754" spans="1:11" x14ac:dyDescent="0.15">
      <c r="A4754" s="3" t="str">
        <f>IF([1]基本档案!A4754=0,"",[1]基本档案!A4754)</f>
        <v/>
      </c>
      <c r="B4754" s="3">
        <f>[1]工序单价!B4776</f>
        <v>0</v>
      </c>
      <c r="E4754" s="6" t="str">
        <f>IF(D4754=0,"",VLOOKUP(D4754,[1]基本档案!$A$2:$B$481,2,FALSE))</f>
        <v/>
      </c>
      <c r="H4754" s="6" t="str">
        <f>IF(G4754=0,"",VLOOKUP(G4754,[1]工序单价!$B$2:$D$503,2,FALSE))</f>
        <v/>
      </c>
      <c r="I4754" s="6">
        <f>IF(G4754=0,0,VLOOKUP(G4754,[1]工序单价!$B$2:$D$503,3,FALSE))</f>
        <v>0</v>
      </c>
      <c r="K4754" s="6">
        <f t="shared" si="73"/>
        <v>0</v>
      </c>
    </row>
    <row r="4755" spans="1:11" x14ac:dyDescent="0.15">
      <c r="A4755" s="3" t="str">
        <f>IF([1]基本档案!A4755=0,"",[1]基本档案!A4755)</f>
        <v/>
      </c>
      <c r="B4755" s="3">
        <f>[1]工序单价!B4777</f>
        <v>0</v>
      </c>
      <c r="E4755" s="6" t="str">
        <f>IF(D4755=0,"",VLOOKUP(D4755,[1]基本档案!$A$2:$B$481,2,FALSE))</f>
        <v/>
      </c>
      <c r="H4755" s="6" t="str">
        <f>IF(G4755=0,"",VLOOKUP(G4755,[1]工序单价!$B$2:$D$503,2,FALSE))</f>
        <v/>
      </c>
      <c r="I4755" s="6">
        <f>IF(G4755=0,0,VLOOKUP(G4755,[1]工序单价!$B$2:$D$503,3,FALSE))</f>
        <v>0</v>
      </c>
      <c r="K4755" s="6">
        <f t="shared" si="73"/>
        <v>0</v>
      </c>
    </row>
    <row r="4756" spans="1:11" x14ac:dyDescent="0.15">
      <c r="A4756" s="3" t="str">
        <f>IF([1]基本档案!A4756=0,"",[1]基本档案!A4756)</f>
        <v/>
      </c>
      <c r="B4756" s="3">
        <f>[1]工序单价!B4778</f>
        <v>0</v>
      </c>
      <c r="E4756" s="6" t="str">
        <f>IF(D4756=0,"",VLOOKUP(D4756,[1]基本档案!$A$2:$B$481,2,FALSE))</f>
        <v/>
      </c>
      <c r="H4756" s="6" t="str">
        <f>IF(G4756=0,"",VLOOKUP(G4756,[1]工序单价!$B$2:$D$503,2,FALSE))</f>
        <v/>
      </c>
      <c r="I4756" s="6">
        <f>IF(G4756=0,0,VLOOKUP(G4756,[1]工序单价!$B$2:$D$503,3,FALSE))</f>
        <v>0</v>
      </c>
      <c r="K4756" s="6">
        <f t="shared" si="73"/>
        <v>0</v>
      </c>
    </row>
    <row r="4757" spans="1:11" x14ac:dyDescent="0.15">
      <c r="A4757" s="3" t="str">
        <f>IF([1]基本档案!A4757=0,"",[1]基本档案!A4757)</f>
        <v/>
      </c>
      <c r="B4757" s="3">
        <f>[1]工序单价!B4779</f>
        <v>0</v>
      </c>
      <c r="E4757" s="6" t="str">
        <f>IF(D4757=0,"",VLOOKUP(D4757,[1]基本档案!$A$2:$B$481,2,FALSE))</f>
        <v/>
      </c>
      <c r="H4757" s="6" t="str">
        <f>IF(G4757=0,"",VLOOKUP(G4757,[1]工序单价!$B$2:$D$503,2,FALSE))</f>
        <v/>
      </c>
      <c r="I4757" s="6">
        <f>IF(G4757=0,0,VLOOKUP(G4757,[1]工序单价!$B$2:$D$503,3,FALSE))</f>
        <v>0</v>
      </c>
      <c r="K4757" s="6">
        <f t="shared" si="73"/>
        <v>0</v>
      </c>
    </row>
    <row r="4758" spans="1:11" x14ac:dyDescent="0.15">
      <c r="A4758" s="3" t="str">
        <f>IF([1]基本档案!A4758=0,"",[1]基本档案!A4758)</f>
        <v/>
      </c>
      <c r="B4758" s="3">
        <f>[1]工序单价!B4780</f>
        <v>0</v>
      </c>
      <c r="E4758" s="6" t="str">
        <f>IF(D4758=0,"",VLOOKUP(D4758,[1]基本档案!$A$2:$B$481,2,FALSE))</f>
        <v/>
      </c>
      <c r="H4758" s="6" t="str">
        <f>IF(G4758=0,"",VLOOKUP(G4758,[1]工序单价!$B$2:$D$503,2,FALSE))</f>
        <v/>
      </c>
      <c r="I4758" s="6">
        <f>IF(G4758=0,0,VLOOKUP(G4758,[1]工序单价!$B$2:$D$503,3,FALSE))</f>
        <v>0</v>
      </c>
      <c r="K4758" s="6">
        <f t="shared" si="73"/>
        <v>0</v>
      </c>
    </row>
    <row r="4759" spans="1:11" x14ac:dyDescent="0.15">
      <c r="A4759" s="3" t="str">
        <f>IF([1]基本档案!A4759=0,"",[1]基本档案!A4759)</f>
        <v/>
      </c>
      <c r="B4759" s="3">
        <f>[1]工序单价!B4781</f>
        <v>0</v>
      </c>
      <c r="E4759" s="6" t="str">
        <f>IF(D4759=0,"",VLOOKUP(D4759,[1]基本档案!$A$2:$B$481,2,FALSE))</f>
        <v/>
      </c>
      <c r="H4759" s="6" t="str">
        <f>IF(G4759=0,"",VLOOKUP(G4759,[1]工序单价!$B$2:$D$503,2,FALSE))</f>
        <v/>
      </c>
      <c r="I4759" s="6">
        <f>IF(G4759=0,0,VLOOKUP(G4759,[1]工序单价!$B$2:$D$503,3,FALSE))</f>
        <v>0</v>
      </c>
      <c r="K4759" s="6">
        <f t="shared" si="73"/>
        <v>0</v>
      </c>
    </row>
    <row r="4760" spans="1:11" x14ac:dyDescent="0.15">
      <c r="A4760" s="3" t="str">
        <f>IF([1]基本档案!A4760=0,"",[1]基本档案!A4760)</f>
        <v/>
      </c>
      <c r="B4760" s="3">
        <f>[1]工序单价!B4782</f>
        <v>0</v>
      </c>
      <c r="E4760" s="6" t="str">
        <f>IF(D4760=0,"",VLOOKUP(D4760,[1]基本档案!$A$2:$B$481,2,FALSE))</f>
        <v/>
      </c>
      <c r="H4760" s="6" t="str">
        <f>IF(G4760=0,"",VLOOKUP(G4760,[1]工序单价!$B$2:$D$503,2,FALSE))</f>
        <v/>
      </c>
      <c r="I4760" s="6">
        <f>IF(G4760=0,0,VLOOKUP(G4760,[1]工序单价!$B$2:$D$503,3,FALSE))</f>
        <v>0</v>
      </c>
      <c r="K4760" s="6">
        <f t="shared" si="73"/>
        <v>0</v>
      </c>
    </row>
    <row r="4761" spans="1:11" x14ac:dyDescent="0.15">
      <c r="A4761" s="3" t="str">
        <f>IF([1]基本档案!A4761=0,"",[1]基本档案!A4761)</f>
        <v/>
      </c>
      <c r="B4761" s="3">
        <f>[1]工序单价!B4783</f>
        <v>0</v>
      </c>
      <c r="E4761" s="6" t="str">
        <f>IF(D4761=0,"",VLOOKUP(D4761,[1]基本档案!$A$2:$B$481,2,FALSE))</f>
        <v/>
      </c>
      <c r="H4761" s="6" t="str">
        <f>IF(G4761=0,"",VLOOKUP(G4761,[1]工序单价!$B$2:$D$503,2,FALSE))</f>
        <v/>
      </c>
      <c r="I4761" s="6">
        <f>IF(G4761=0,0,VLOOKUP(G4761,[1]工序单价!$B$2:$D$503,3,FALSE))</f>
        <v>0</v>
      </c>
      <c r="K4761" s="6">
        <f t="shared" si="73"/>
        <v>0</v>
      </c>
    </row>
    <row r="4762" spans="1:11" x14ac:dyDescent="0.15">
      <c r="A4762" s="3" t="str">
        <f>IF([1]基本档案!A4762=0,"",[1]基本档案!A4762)</f>
        <v/>
      </c>
      <c r="B4762" s="3">
        <f>[1]工序单价!B4784</f>
        <v>0</v>
      </c>
      <c r="E4762" s="6" t="str">
        <f>IF(D4762=0,"",VLOOKUP(D4762,[1]基本档案!$A$2:$B$481,2,FALSE))</f>
        <v/>
      </c>
      <c r="H4762" s="6" t="str">
        <f>IF(G4762=0,"",VLOOKUP(G4762,[1]工序单价!$B$2:$D$503,2,FALSE))</f>
        <v/>
      </c>
      <c r="I4762" s="6">
        <f>IF(G4762=0,0,VLOOKUP(G4762,[1]工序单价!$B$2:$D$503,3,FALSE))</f>
        <v>0</v>
      </c>
      <c r="K4762" s="6">
        <f t="shared" si="73"/>
        <v>0</v>
      </c>
    </row>
    <row r="4763" spans="1:11" x14ac:dyDescent="0.15">
      <c r="A4763" s="3" t="str">
        <f>IF([1]基本档案!A4763=0,"",[1]基本档案!A4763)</f>
        <v/>
      </c>
      <c r="B4763" s="3">
        <f>[1]工序单价!B4785</f>
        <v>0</v>
      </c>
      <c r="E4763" s="6" t="str">
        <f>IF(D4763=0,"",VLOOKUP(D4763,[1]基本档案!$A$2:$B$481,2,FALSE))</f>
        <v/>
      </c>
      <c r="H4763" s="6" t="str">
        <f>IF(G4763=0,"",VLOOKUP(G4763,[1]工序单价!$B$2:$D$503,2,FALSE))</f>
        <v/>
      </c>
      <c r="I4763" s="6">
        <f>IF(G4763=0,0,VLOOKUP(G4763,[1]工序单价!$B$2:$D$503,3,FALSE))</f>
        <v>0</v>
      </c>
      <c r="K4763" s="6">
        <f t="shared" si="73"/>
        <v>0</v>
      </c>
    </row>
    <row r="4764" spans="1:11" x14ac:dyDescent="0.15">
      <c r="A4764" s="3" t="str">
        <f>IF([1]基本档案!A4764=0,"",[1]基本档案!A4764)</f>
        <v/>
      </c>
      <c r="B4764" s="3">
        <f>[1]工序单价!B4786</f>
        <v>0</v>
      </c>
      <c r="E4764" s="6" t="str">
        <f>IF(D4764=0,"",VLOOKUP(D4764,[1]基本档案!$A$2:$B$481,2,FALSE))</f>
        <v/>
      </c>
      <c r="H4764" s="6" t="str">
        <f>IF(G4764=0,"",VLOOKUP(G4764,[1]工序单价!$B$2:$D$503,2,FALSE))</f>
        <v/>
      </c>
      <c r="I4764" s="6">
        <f>IF(G4764=0,0,VLOOKUP(G4764,[1]工序单价!$B$2:$D$503,3,FALSE))</f>
        <v>0</v>
      </c>
      <c r="K4764" s="6">
        <f t="shared" si="73"/>
        <v>0</v>
      </c>
    </row>
    <row r="4765" spans="1:11" x14ac:dyDescent="0.15">
      <c r="A4765" s="3" t="str">
        <f>IF([1]基本档案!A4765=0,"",[1]基本档案!A4765)</f>
        <v/>
      </c>
      <c r="B4765" s="3">
        <f>[1]工序单价!B4787</f>
        <v>0</v>
      </c>
      <c r="E4765" s="6" t="str">
        <f>IF(D4765=0,"",VLOOKUP(D4765,[1]基本档案!$A$2:$B$481,2,FALSE))</f>
        <v/>
      </c>
      <c r="H4765" s="6" t="str">
        <f>IF(G4765=0,"",VLOOKUP(G4765,[1]工序单价!$B$2:$D$503,2,FALSE))</f>
        <v/>
      </c>
      <c r="I4765" s="6">
        <f>IF(G4765=0,0,VLOOKUP(G4765,[1]工序单价!$B$2:$D$503,3,FALSE))</f>
        <v>0</v>
      </c>
      <c r="K4765" s="6">
        <f t="shared" si="73"/>
        <v>0</v>
      </c>
    </row>
    <row r="4766" spans="1:11" x14ac:dyDescent="0.15">
      <c r="A4766" s="3" t="str">
        <f>IF([1]基本档案!A4766=0,"",[1]基本档案!A4766)</f>
        <v/>
      </c>
      <c r="B4766" s="3">
        <f>[1]工序单价!B4788</f>
        <v>0</v>
      </c>
      <c r="E4766" s="6" t="str">
        <f>IF(D4766=0,"",VLOOKUP(D4766,[1]基本档案!$A$2:$B$481,2,FALSE))</f>
        <v/>
      </c>
      <c r="H4766" s="6" t="str">
        <f>IF(G4766=0,"",VLOOKUP(G4766,[1]工序单价!$B$2:$D$503,2,FALSE))</f>
        <v/>
      </c>
      <c r="I4766" s="6">
        <f>IF(G4766=0,0,VLOOKUP(G4766,[1]工序单价!$B$2:$D$503,3,FALSE))</f>
        <v>0</v>
      </c>
      <c r="K4766" s="6">
        <f t="shared" si="73"/>
        <v>0</v>
      </c>
    </row>
    <row r="4767" spans="1:11" x14ac:dyDescent="0.15">
      <c r="A4767" s="3" t="str">
        <f>IF([1]基本档案!A4767=0,"",[1]基本档案!A4767)</f>
        <v/>
      </c>
      <c r="B4767" s="3">
        <f>[1]工序单价!B4789</f>
        <v>0</v>
      </c>
      <c r="E4767" s="6" t="str">
        <f>IF(D4767=0,"",VLOOKUP(D4767,[1]基本档案!$A$2:$B$481,2,FALSE))</f>
        <v/>
      </c>
      <c r="H4767" s="6" t="str">
        <f>IF(G4767=0,"",VLOOKUP(G4767,[1]工序单价!$B$2:$D$503,2,FALSE))</f>
        <v/>
      </c>
      <c r="I4767" s="6">
        <f>IF(G4767=0,0,VLOOKUP(G4767,[1]工序单价!$B$2:$D$503,3,FALSE))</f>
        <v>0</v>
      </c>
      <c r="K4767" s="6">
        <f t="shared" si="73"/>
        <v>0</v>
      </c>
    </row>
    <row r="4768" spans="1:11" x14ac:dyDescent="0.15">
      <c r="A4768" s="3" t="str">
        <f>IF([1]基本档案!A4768=0,"",[1]基本档案!A4768)</f>
        <v/>
      </c>
      <c r="B4768" s="3">
        <f>[1]工序单价!B4790</f>
        <v>0</v>
      </c>
      <c r="E4768" s="6" t="str">
        <f>IF(D4768=0,"",VLOOKUP(D4768,[1]基本档案!$A$2:$B$481,2,FALSE))</f>
        <v/>
      </c>
      <c r="H4768" s="6" t="str">
        <f>IF(G4768=0,"",VLOOKUP(G4768,[1]工序单价!$B$2:$D$503,2,FALSE))</f>
        <v/>
      </c>
      <c r="I4768" s="6">
        <f>IF(G4768=0,0,VLOOKUP(G4768,[1]工序单价!$B$2:$D$503,3,FALSE))</f>
        <v>0</v>
      </c>
      <c r="K4768" s="6">
        <f t="shared" si="73"/>
        <v>0</v>
      </c>
    </row>
    <row r="4769" spans="1:11" x14ac:dyDescent="0.15">
      <c r="A4769" s="3" t="str">
        <f>IF([1]基本档案!A4769=0,"",[1]基本档案!A4769)</f>
        <v/>
      </c>
      <c r="B4769" s="3">
        <f>[1]工序单价!B4791</f>
        <v>0</v>
      </c>
      <c r="E4769" s="6" t="str">
        <f>IF(D4769=0,"",VLOOKUP(D4769,[1]基本档案!$A$2:$B$481,2,FALSE))</f>
        <v/>
      </c>
      <c r="H4769" s="6" t="str">
        <f>IF(G4769=0,"",VLOOKUP(G4769,[1]工序单价!$B$2:$D$503,2,FALSE))</f>
        <v/>
      </c>
      <c r="I4769" s="6">
        <f>IF(G4769=0,0,VLOOKUP(G4769,[1]工序单价!$B$2:$D$503,3,FALSE))</f>
        <v>0</v>
      </c>
      <c r="K4769" s="6">
        <f t="shared" si="73"/>
        <v>0</v>
      </c>
    </row>
    <row r="4770" spans="1:11" x14ac:dyDescent="0.15">
      <c r="A4770" s="3" t="str">
        <f>IF([1]基本档案!A4770=0,"",[1]基本档案!A4770)</f>
        <v/>
      </c>
      <c r="B4770" s="3">
        <f>[1]工序单价!B4792</f>
        <v>0</v>
      </c>
      <c r="E4770" s="6" t="str">
        <f>IF(D4770=0,"",VLOOKUP(D4770,[1]基本档案!$A$2:$B$481,2,FALSE))</f>
        <v/>
      </c>
      <c r="H4770" s="6" t="str">
        <f>IF(G4770=0,"",VLOOKUP(G4770,[1]工序单价!$B$2:$D$503,2,FALSE))</f>
        <v/>
      </c>
      <c r="I4770" s="6">
        <f>IF(G4770=0,0,VLOOKUP(G4770,[1]工序单价!$B$2:$D$503,3,FALSE))</f>
        <v>0</v>
      </c>
      <c r="K4770" s="6">
        <f t="shared" si="73"/>
        <v>0</v>
      </c>
    </row>
    <row r="4771" spans="1:11" x14ac:dyDescent="0.15">
      <c r="A4771" s="3" t="str">
        <f>IF([1]基本档案!A4771=0,"",[1]基本档案!A4771)</f>
        <v/>
      </c>
      <c r="B4771" s="3">
        <f>[1]工序单价!B4793</f>
        <v>0</v>
      </c>
      <c r="E4771" s="6" t="str">
        <f>IF(D4771=0,"",VLOOKUP(D4771,[1]基本档案!$A$2:$B$481,2,FALSE))</f>
        <v/>
      </c>
      <c r="H4771" s="6" t="str">
        <f>IF(G4771=0,"",VLOOKUP(G4771,[1]工序单价!$B$2:$D$503,2,FALSE))</f>
        <v/>
      </c>
      <c r="I4771" s="6">
        <f>IF(G4771=0,0,VLOOKUP(G4771,[1]工序单价!$B$2:$D$503,3,FALSE))</f>
        <v>0</v>
      </c>
      <c r="K4771" s="6">
        <f t="shared" si="73"/>
        <v>0</v>
      </c>
    </row>
    <row r="4772" spans="1:11" x14ac:dyDescent="0.15">
      <c r="A4772" s="3" t="str">
        <f>IF([1]基本档案!A4772=0,"",[1]基本档案!A4772)</f>
        <v/>
      </c>
      <c r="B4772" s="3">
        <f>[1]工序单价!B4794</f>
        <v>0</v>
      </c>
      <c r="E4772" s="6" t="str">
        <f>IF(D4772=0,"",VLOOKUP(D4772,[1]基本档案!$A$2:$B$481,2,FALSE))</f>
        <v/>
      </c>
      <c r="H4772" s="6" t="str">
        <f>IF(G4772=0,"",VLOOKUP(G4772,[1]工序单价!$B$2:$D$503,2,FALSE))</f>
        <v/>
      </c>
      <c r="I4772" s="6">
        <f>IF(G4772=0,0,VLOOKUP(G4772,[1]工序单价!$B$2:$D$503,3,FALSE))</f>
        <v>0</v>
      </c>
      <c r="K4772" s="6">
        <f t="shared" si="73"/>
        <v>0</v>
      </c>
    </row>
    <row r="4773" spans="1:11" x14ac:dyDescent="0.15">
      <c r="A4773" s="3" t="str">
        <f>IF([1]基本档案!A4773=0,"",[1]基本档案!A4773)</f>
        <v/>
      </c>
      <c r="B4773" s="3">
        <f>[1]工序单价!B4795</f>
        <v>0</v>
      </c>
      <c r="E4773" s="6" t="str">
        <f>IF(D4773=0,"",VLOOKUP(D4773,[1]基本档案!$A$2:$B$481,2,FALSE))</f>
        <v/>
      </c>
      <c r="H4773" s="6" t="str">
        <f>IF(G4773=0,"",VLOOKUP(G4773,[1]工序单价!$B$2:$D$503,2,FALSE))</f>
        <v/>
      </c>
      <c r="I4773" s="6">
        <f>IF(G4773=0,0,VLOOKUP(G4773,[1]工序单价!$B$2:$D$503,3,FALSE))</f>
        <v>0</v>
      </c>
      <c r="K4773" s="6">
        <f t="shared" si="73"/>
        <v>0</v>
      </c>
    </row>
    <row r="4774" spans="1:11" x14ac:dyDescent="0.15">
      <c r="A4774" s="3" t="str">
        <f>IF([1]基本档案!A4774=0,"",[1]基本档案!A4774)</f>
        <v/>
      </c>
      <c r="B4774" s="3">
        <f>[1]工序单价!B4796</f>
        <v>0</v>
      </c>
      <c r="E4774" s="6" t="str">
        <f>IF(D4774=0,"",VLOOKUP(D4774,[1]基本档案!$A$2:$B$481,2,FALSE))</f>
        <v/>
      </c>
      <c r="H4774" s="6" t="str">
        <f>IF(G4774=0,"",VLOOKUP(G4774,[1]工序单价!$B$2:$D$503,2,FALSE))</f>
        <v/>
      </c>
      <c r="I4774" s="6">
        <f>IF(G4774=0,0,VLOOKUP(G4774,[1]工序单价!$B$2:$D$503,3,FALSE))</f>
        <v>0</v>
      </c>
      <c r="K4774" s="6">
        <f t="shared" si="73"/>
        <v>0</v>
      </c>
    </row>
    <row r="4775" spans="1:11" x14ac:dyDescent="0.15">
      <c r="A4775" s="3" t="str">
        <f>IF([1]基本档案!A4775=0,"",[1]基本档案!A4775)</f>
        <v/>
      </c>
      <c r="B4775" s="3">
        <f>[1]工序单价!B4797</f>
        <v>0</v>
      </c>
      <c r="E4775" s="6" t="str">
        <f>IF(D4775=0,"",VLOOKUP(D4775,[1]基本档案!$A$2:$B$481,2,FALSE))</f>
        <v/>
      </c>
      <c r="H4775" s="6" t="str">
        <f>IF(G4775=0,"",VLOOKUP(G4775,[1]工序单价!$B$2:$D$503,2,FALSE))</f>
        <v/>
      </c>
      <c r="I4775" s="6">
        <f>IF(G4775=0,0,VLOOKUP(G4775,[1]工序单价!$B$2:$D$503,3,FALSE))</f>
        <v>0</v>
      </c>
      <c r="K4775" s="6">
        <f t="shared" si="73"/>
        <v>0</v>
      </c>
    </row>
    <row r="4776" spans="1:11" x14ac:dyDescent="0.15">
      <c r="A4776" s="3" t="str">
        <f>IF([1]基本档案!A4776=0,"",[1]基本档案!A4776)</f>
        <v/>
      </c>
      <c r="B4776" s="3">
        <f>[1]工序单价!B4798</f>
        <v>0</v>
      </c>
      <c r="E4776" s="6" t="str">
        <f>IF(D4776=0,"",VLOOKUP(D4776,[1]基本档案!$A$2:$B$481,2,FALSE))</f>
        <v/>
      </c>
      <c r="H4776" s="6" t="str">
        <f>IF(G4776=0,"",VLOOKUP(G4776,[1]工序单价!$B$2:$D$503,2,FALSE))</f>
        <v/>
      </c>
      <c r="I4776" s="6">
        <f>IF(G4776=0,0,VLOOKUP(G4776,[1]工序单价!$B$2:$D$503,3,FALSE))</f>
        <v>0</v>
      </c>
      <c r="K4776" s="6">
        <f t="shared" si="73"/>
        <v>0</v>
      </c>
    </row>
    <row r="4777" spans="1:11" x14ac:dyDescent="0.15">
      <c r="A4777" s="3" t="str">
        <f>IF([1]基本档案!A4777=0,"",[1]基本档案!A4777)</f>
        <v/>
      </c>
      <c r="B4777" s="3">
        <f>[1]工序单价!B4799</f>
        <v>0</v>
      </c>
      <c r="E4777" s="6" t="str">
        <f>IF(D4777=0,"",VLOOKUP(D4777,[1]基本档案!$A$2:$B$481,2,FALSE))</f>
        <v/>
      </c>
      <c r="H4777" s="6" t="str">
        <f>IF(G4777=0,"",VLOOKUP(G4777,[1]工序单价!$B$2:$D$503,2,FALSE))</f>
        <v/>
      </c>
      <c r="I4777" s="6">
        <f>IF(G4777=0,0,VLOOKUP(G4777,[1]工序单价!$B$2:$D$503,3,FALSE))</f>
        <v>0</v>
      </c>
      <c r="K4777" s="6">
        <f t="shared" si="73"/>
        <v>0</v>
      </c>
    </row>
    <row r="4778" spans="1:11" x14ac:dyDescent="0.15">
      <c r="A4778" s="3" t="str">
        <f>IF([1]基本档案!A4778=0,"",[1]基本档案!A4778)</f>
        <v/>
      </c>
      <c r="B4778" s="3">
        <f>[1]工序单价!B4800</f>
        <v>0</v>
      </c>
      <c r="E4778" s="6" t="str">
        <f>IF(D4778=0,"",VLOOKUP(D4778,[1]基本档案!$A$2:$B$481,2,FALSE))</f>
        <v/>
      </c>
      <c r="H4778" s="6" t="str">
        <f>IF(G4778=0,"",VLOOKUP(G4778,[1]工序单价!$B$2:$D$503,2,FALSE))</f>
        <v/>
      </c>
      <c r="I4778" s="6">
        <f>IF(G4778=0,0,VLOOKUP(G4778,[1]工序单价!$B$2:$D$503,3,FALSE))</f>
        <v>0</v>
      </c>
      <c r="K4778" s="6">
        <f t="shared" si="73"/>
        <v>0</v>
      </c>
    </row>
    <row r="4779" spans="1:11" x14ac:dyDescent="0.15">
      <c r="A4779" s="3" t="str">
        <f>IF([1]基本档案!A4779=0,"",[1]基本档案!A4779)</f>
        <v/>
      </c>
      <c r="B4779" s="3">
        <f>[1]工序单价!B4801</f>
        <v>0</v>
      </c>
      <c r="E4779" s="6" t="str">
        <f>IF(D4779=0,"",VLOOKUP(D4779,[1]基本档案!$A$2:$B$481,2,FALSE))</f>
        <v/>
      </c>
      <c r="H4779" s="6" t="str">
        <f>IF(G4779=0,"",VLOOKUP(G4779,[1]工序单价!$B$2:$D$503,2,FALSE))</f>
        <v/>
      </c>
      <c r="I4779" s="6">
        <f>IF(G4779=0,0,VLOOKUP(G4779,[1]工序单价!$B$2:$D$503,3,FALSE))</f>
        <v>0</v>
      </c>
      <c r="K4779" s="6">
        <f t="shared" si="73"/>
        <v>0</v>
      </c>
    </row>
    <row r="4780" spans="1:11" x14ac:dyDescent="0.15">
      <c r="A4780" s="3" t="str">
        <f>IF([1]基本档案!A4780=0,"",[1]基本档案!A4780)</f>
        <v/>
      </c>
      <c r="B4780" s="3">
        <f>[1]工序单价!B4802</f>
        <v>0</v>
      </c>
      <c r="E4780" s="6" t="str">
        <f>IF(D4780=0,"",VLOOKUP(D4780,[1]基本档案!$A$2:$B$481,2,FALSE))</f>
        <v/>
      </c>
      <c r="H4780" s="6" t="str">
        <f>IF(G4780=0,"",VLOOKUP(G4780,[1]工序单价!$B$2:$D$503,2,FALSE))</f>
        <v/>
      </c>
      <c r="I4780" s="6">
        <f>IF(G4780=0,0,VLOOKUP(G4780,[1]工序单价!$B$2:$D$503,3,FALSE))</f>
        <v>0</v>
      </c>
      <c r="K4780" s="6">
        <f t="shared" si="73"/>
        <v>0</v>
      </c>
    </row>
    <row r="4781" spans="1:11" x14ac:dyDescent="0.15">
      <c r="A4781" s="3" t="str">
        <f>IF([1]基本档案!A4781=0,"",[1]基本档案!A4781)</f>
        <v/>
      </c>
      <c r="B4781" s="3">
        <f>[1]工序单价!B4803</f>
        <v>0</v>
      </c>
      <c r="E4781" s="6" t="str">
        <f>IF(D4781=0,"",VLOOKUP(D4781,[1]基本档案!$A$2:$B$481,2,FALSE))</f>
        <v/>
      </c>
      <c r="H4781" s="6" t="str">
        <f>IF(G4781=0,"",VLOOKUP(G4781,[1]工序单价!$B$2:$D$503,2,FALSE))</f>
        <v/>
      </c>
      <c r="I4781" s="6">
        <f>IF(G4781=0,0,VLOOKUP(G4781,[1]工序单价!$B$2:$D$503,3,FALSE))</f>
        <v>0</v>
      </c>
      <c r="K4781" s="6">
        <f t="shared" si="73"/>
        <v>0</v>
      </c>
    </row>
    <row r="4782" spans="1:11" x14ac:dyDescent="0.15">
      <c r="A4782" s="3" t="str">
        <f>IF([1]基本档案!A4782=0,"",[1]基本档案!A4782)</f>
        <v/>
      </c>
      <c r="B4782" s="3">
        <f>[1]工序单价!B4804</f>
        <v>0</v>
      </c>
      <c r="E4782" s="6" t="str">
        <f>IF(D4782=0,"",VLOOKUP(D4782,[1]基本档案!$A$2:$B$481,2,FALSE))</f>
        <v/>
      </c>
      <c r="H4782" s="6" t="str">
        <f>IF(G4782=0,"",VLOOKUP(G4782,[1]工序单价!$B$2:$D$503,2,FALSE))</f>
        <v/>
      </c>
      <c r="I4782" s="6">
        <f>IF(G4782=0,0,VLOOKUP(G4782,[1]工序单价!$B$2:$D$503,3,FALSE))</f>
        <v>0</v>
      </c>
      <c r="K4782" s="6">
        <f t="shared" si="73"/>
        <v>0</v>
      </c>
    </row>
    <row r="4783" spans="1:11" x14ac:dyDescent="0.15">
      <c r="A4783" s="3" t="str">
        <f>IF([1]基本档案!A4783=0,"",[1]基本档案!A4783)</f>
        <v/>
      </c>
      <c r="B4783" s="3">
        <f>[1]工序单价!B4805</f>
        <v>0</v>
      </c>
      <c r="E4783" s="6" t="str">
        <f>IF(D4783=0,"",VLOOKUP(D4783,[1]基本档案!$A$2:$B$481,2,FALSE))</f>
        <v/>
      </c>
      <c r="H4783" s="6" t="str">
        <f>IF(G4783=0,"",VLOOKUP(G4783,[1]工序单价!$B$2:$D$503,2,FALSE))</f>
        <v/>
      </c>
      <c r="I4783" s="6">
        <f>IF(G4783=0,0,VLOOKUP(G4783,[1]工序单价!$B$2:$D$503,3,FALSE))</f>
        <v>0</v>
      </c>
      <c r="K4783" s="6">
        <f t="shared" si="73"/>
        <v>0</v>
      </c>
    </row>
    <row r="4784" spans="1:11" x14ac:dyDescent="0.15">
      <c r="A4784" s="3" t="str">
        <f>IF([1]基本档案!A4784=0,"",[1]基本档案!A4784)</f>
        <v/>
      </c>
      <c r="B4784" s="3">
        <f>[1]工序单价!B4806</f>
        <v>0</v>
      </c>
      <c r="E4784" s="6" t="str">
        <f>IF(D4784=0,"",VLOOKUP(D4784,[1]基本档案!$A$2:$B$481,2,FALSE))</f>
        <v/>
      </c>
      <c r="H4784" s="6" t="str">
        <f>IF(G4784=0,"",VLOOKUP(G4784,[1]工序单价!$B$2:$D$503,2,FALSE))</f>
        <v/>
      </c>
      <c r="I4784" s="6">
        <f>IF(G4784=0,0,VLOOKUP(G4784,[1]工序单价!$B$2:$D$503,3,FALSE))</f>
        <v>0</v>
      </c>
      <c r="K4784" s="6">
        <f t="shared" si="73"/>
        <v>0</v>
      </c>
    </row>
    <row r="4785" spans="1:11" x14ac:dyDescent="0.15">
      <c r="A4785" s="3" t="str">
        <f>IF([1]基本档案!A4785=0,"",[1]基本档案!A4785)</f>
        <v/>
      </c>
      <c r="B4785" s="3">
        <f>[1]工序单价!B4807</f>
        <v>0</v>
      </c>
      <c r="E4785" s="6" t="str">
        <f>IF(D4785=0,"",VLOOKUP(D4785,[1]基本档案!$A$2:$B$481,2,FALSE))</f>
        <v/>
      </c>
      <c r="H4785" s="6" t="str">
        <f>IF(G4785=0,"",VLOOKUP(G4785,[1]工序单价!$B$2:$D$503,2,FALSE))</f>
        <v/>
      </c>
      <c r="I4785" s="6">
        <f>IF(G4785=0,0,VLOOKUP(G4785,[1]工序单价!$B$2:$D$503,3,FALSE))</f>
        <v>0</v>
      </c>
      <c r="K4785" s="6">
        <f t="shared" si="73"/>
        <v>0</v>
      </c>
    </row>
    <row r="4786" spans="1:11" x14ac:dyDescent="0.15">
      <c r="A4786" s="3" t="str">
        <f>IF([1]基本档案!A4786=0,"",[1]基本档案!A4786)</f>
        <v/>
      </c>
      <c r="B4786" s="3">
        <f>[1]工序单价!B4808</f>
        <v>0</v>
      </c>
      <c r="E4786" s="6" t="str">
        <f>IF(D4786=0,"",VLOOKUP(D4786,[1]基本档案!$A$2:$B$481,2,FALSE))</f>
        <v/>
      </c>
      <c r="H4786" s="6" t="str">
        <f>IF(G4786=0,"",VLOOKUP(G4786,[1]工序单价!$B$2:$D$503,2,FALSE))</f>
        <v/>
      </c>
      <c r="I4786" s="6">
        <f>IF(G4786=0,0,VLOOKUP(G4786,[1]工序单价!$B$2:$D$503,3,FALSE))</f>
        <v>0</v>
      </c>
      <c r="K4786" s="6">
        <f t="shared" si="73"/>
        <v>0</v>
      </c>
    </row>
    <row r="4787" spans="1:11" x14ac:dyDescent="0.15">
      <c r="A4787" s="3" t="str">
        <f>IF([1]基本档案!A4787=0,"",[1]基本档案!A4787)</f>
        <v/>
      </c>
      <c r="B4787" s="3">
        <f>[1]工序单价!B4809</f>
        <v>0</v>
      </c>
      <c r="E4787" s="6" t="str">
        <f>IF(D4787=0,"",VLOOKUP(D4787,[1]基本档案!$A$2:$B$481,2,FALSE))</f>
        <v/>
      </c>
      <c r="H4787" s="6" t="str">
        <f>IF(G4787=0,"",VLOOKUP(G4787,[1]工序单价!$B$2:$D$503,2,FALSE))</f>
        <v/>
      </c>
      <c r="I4787" s="6">
        <f>IF(G4787=0,0,VLOOKUP(G4787,[1]工序单价!$B$2:$D$503,3,FALSE))</f>
        <v>0</v>
      </c>
      <c r="K4787" s="6">
        <f t="shared" si="73"/>
        <v>0</v>
      </c>
    </row>
    <row r="4788" spans="1:11" x14ac:dyDescent="0.15">
      <c r="A4788" s="3" t="str">
        <f>IF([1]基本档案!A4788=0,"",[1]基本档案!A4788)</f>
        <v/>
      </c>
      <c r="B4788" s="3">
        <f>[1]工序单价!B4810</f>
        <v>0</v>
      </c>
      <c r="E4788" s="6" t="str">
        <f>IF(D4788=0,"",VLOOKUP(D4788,[1]基本档案!$A$2:$B$481,2,FALSE))</f>
        <v/>
      </c>
      <c r="H4788" s="6" t="str">
        <f>IF(G4788=0,"",VLOOKUP(G4788,[1]工序单价!$B$2:$D$503,2,FALSE))</f>
        <v/>
      </c>
      <c r="I4788" s="6">
        <f>IF(G4788=0,0,VLOOKUP(G4788,[1]工序单价!$B$2:$D$503,3,FALSE))</f>
        <v>0</v>
      </c>
      <c r="K4788" s="6">
        <f t="shared" si="73"/>
        <v>0</v>
      </c>
    </row>
    <row r="4789" spans="1:11" x14ac:dyDescent="0.15">
      <c r="A4789" s="3" t="str">
        <f>IF([1]基本档案!A4789=0,"",[1]基本档案!A4789)</f>
        <v/>
      </c>
      <c r="B4789" s="3">
        <f>[1]工序单价!B4811</f>
        <v>0</v>
      </c>
      <c r="E4789" s="6" t="str">
        <f>IF(D4789=0,"",VLOOKUP(D4789,[1]基本档案!$A$2:$B$481,2,FALSE))</f>
        <v/>
      </c>
      <c r="H4789" s="6" t="str">
        <f>IF(G4789=0,"",VLOOKUP(G4789,[1]工序单价!$B$2:$D$503,2,FALSE))</f>
        <v/>
      </c>
      <c r="I4789" s="6">
        <f>IF(G4789=0,0,VLOOKUP(G4789,[1]工序单价!$B$2:$D$503,3,FALSE))</f>
        <v>0</v>
      </c>
      <c r="K4789" s="6">
        <f t="shared" si="73"/>
        <v>0</v>
      </c>
    </row>
    <row r="4790" spans="1:11" x14ac:dyDescent="0.15">
      <c r="A4790" s="3" t="str">
        <f>IF([1]基本档案!A4790=0,"",[1]基本档案!A4790)</f>
        <v/>
      </c>
      <c r="B4790" s="3">
        <f>[1]工序单价!B4812</f>
        <v>0</v>
      </c>
      <c r="E4790" s="6" t="str">
        <f>IF(D4790=0,"",VLOOKUP(D4790,[1]基本档案!$A$2:$B$481,2,FALSE))</f>
        <v/>
      </c>
      <c r="H4790" s="6" t="str">
        <f>IF(G4790=0,"",VLOOKUP(G4790,[1]工序单价!$B$2:$D$503,2,FALSE))</f>
        <v/>
      </c>
      <c r="I4790" s="6">
        <f>IF(G4790=0,0,VLOOKUP(G4790,[1]工序单价!$B$2:$D$503,3,FALSE))</f>
        <v>0</v>
      </c>
      <c r="K4790" s="6">
        <f t="shared" si="73"/>
        <v>0</v>
      </c>
    </row>
    <row r="4791" spans="1:11" x14ac:dyDescent="0.15">
      <c r="A4791" s="3" t="str">
        <f>IF([1]基本档案!A4791=0,"",[1]基本档案!A4791)</f>
        <v/>
      </c>
      <c r="B4791" s="3">
        <f>[1]工序单价!B4813</f>
        <v>0</v>
      </c>
      <c r="E4791" s="6" t="str">
        <f>IF(D4791=0,"",VLOOKUP(D4791,[1]基本档案!$A$2:$B$481,2,FALSE))</f>
        <v/>
      </c>
      <c r="H4791" s="6" t="str">
        <f>IF(G4791=0,"",VLOOKUP(G4791,[1]工序单价!$B$2:$D$503,2,FALSE))</f>
        <v/>
      </c>
      <c r="I4791" s="6">
        <f>IF(G4791=0,0,VLOOKUP(G4791,[1]工序单价!$B$2:$D$503,3,FALSE))</f>
        <v>0</v>
      </c>
      <c r="K4791" s="6">
        <f t="shared" si="73"/>
        <v>0</v>
      </c>
    </row>
    <row r="4792" spans="1:11" x14ac:dyDescent="0.15">
      <c r="A4792" s="3" t="str">
        <f>IF([1]基本档案!A4792=0,"",[1]基本档案!A4792)</f>
        <v/>
      </c>
      <c r="B4792" s="3">
        <f>[1]工序单价!B4814</f>
        <v>0</v>
      </c>
      <c r="E4792" s="6" t="str">
        <f>IF(D4792=0,"",VLOOKUP(D4792,[1]基本档案!$A$2:$B$481,2,FALSE))</f>
        <v/>
      </c>
      <c r="H4792" s="6" t="str">
        <f>IF(G4792=0,"",VLOOKUP(G4792,[1]工序单价!$B$2:$D$503,2,FALSE))</f>
        <v/>
      </c>
      <c r="I4792" s="6">
        <f>IF(G4792=0,0,VLOOKUP(G4792,[1]工序单价!$B$2:$D$503,3,FALSE))</f>
        <v>0</v>
      </c>
      <c r="K4792" s="6">
        <f t="shared" si="73"/>
        <v>0</v>
      </c>
    </row>
    <row r="4793" spans="1:11" x14ac:dyDescent="0.15">
      <c r="A4793" s="3" t="str">
        <f>IF([1]基本档案!A4793=0,"",[1]基本档案!A4793)</f>
        <v/>
      </c>
      <c r="B4793" s="3">
        <f>[1]工序单价!B4815</f>
        <v>0</v>
      </c>
      <c r="E4793" s="6" t="str">
        <f>IF(D4793=0,"",VLOOKUP(D4793,[1]基本档案!$A$2:$B$481,2,FALSE))</f>
        <v/>
      </c>
      <c r="H4793" s="6" t="str">
        <f>IF(G4793=0,"",VLOOKUP(G4793,[1]工序单价!$B$2:$D$503,2,FALSE))</f>
        <v/>
      </c>
      <c r="I4793" s="6">
        <f>IF(G4793=0,0,VLOOKUP(G4793,[1]工序单价!$B$2:$D$503,3,FALSE))</f>
        <v>0</v>
      </c>
      <c r="K4793" s="6">
        <f t="shared" si="73"/>
        <v>0</v>
      </c>
    </row>
    <row r="4794" spans="1:11" x14ac:dyDescent="0.15">
      <c r="A4794" s="3" t="str">
        <f>IF([1]基本档案!A4794=0,"",[1]基本档案!A4794)</f>
        <v/>
      </c>
      <c r="B4794" s="3">
        <f>[1]工序单价!B4816</f>
        <v>0</v>
      </c>
      <c r="E4794" s="6" t="str">
        <f>IF(D4794=0,"",VLOOKUP(D4794,[1]基本档案!$A$2:$B$481,2,FALSE))</f>
        <v/>
      </c>
      <c r="H4794" s="6" t="str">
        <f>IF(G4794=0,"",VLOOKUP(G4794,[1]工序单价!$B$2:$D$503,2,FALSE))</f>
        <v/>
      </c>
      <c r="I4794" s="6">
        <f>IF(G4794=0,0,VLOOKUP(G4794,[1]工序单价!$B$2:$D$503,3,FALSE))</f>
        <v>0</v>
      </c>
      <c r="K4794" s="6">
        <f t="shared" si="73"/>
        <v>0</v>
      </c>
    </row>
    <row r="4795" spans="1:11" x14ac:dyDescent="0.15">
      <c r="A4795" s="3" t="str">
        <f>IF([1]基本档案!A4795=0,"",[1]基本档案!A4795)</f>
        <v/>
      </c>
      <c r="B4795" s="3">
        <f>[1]工序单价!B4817</f>
        <v>0</v>
      </c>
      <c r="E4795" s="6" t="str">
        <f>IF(D4795=0,"",VLOOKUP(D4795,[1]基本档案!$A$2:$B$481,2,FALSE))</f>
        <v/>
      </c>
      <c r="H4795" s="6" t="str">
        <f>IF(G4795=0,"",VLOOKUP(G4795,[1]工序单价!$B$2:$D$503,2,FALSE))</f>
        <v/>
      </c>
      <c r="I4795" s="6">
        <f>IF(G4795=0,0,VLOOKUP(G4795,[1]工序单价!$B$2:$D$503,3,FALSE))</f>
        <v>0</v>
      </c>
      <c r="K4795" s="6">
        <f t="shared" si="73"/>
        <v>0</v>
      </c>
    </row>
    <row r="4796" spans="1:11" x14ac:dyDescent="0.15">
      <c r="A4796" s="3" t="str">
        <f>IF([1]基本档案!A4796=0,"",[1]基本档案!A4796)</f>
        <v/>
      </c>
      <c r="B4796" s="3">
        <f>[1]工序单价!B4818</f>
        <v>0</v>
      </c>
      <c r="E4796" s="6" t="str">
        <f>IF(D4796=0,"",VLOOKUP(D4796,[1]基本档案!$A$2:$B$481,2,FALSE))</f>
        <v/>
      </c>
      <c r="H4796" s="6" t="str">
        <f>IF(G4796=0,"",VLOOKUP(G4796,[1]工序单价!$B$2:$D$503,2,FALSE))</f>
        <v/>
      </c>
      <c r="I4796" s="6">
        <f>IF(G4796=0,0,VLOOKUP(G4796,[1]工序单价!$B$2:$D$503,3,FALSE))</f>
        <v>0</v>
      </c>
      <c r="K4796" s="6">
        <f t="shared" si="73"/>
        <v>0</v>
      </c>
    </row>
    <row r="4797" spans="1:11" x14ac:dyDescent="0.15">
      <c r="A4797" s="3" t="str">
        <f>IF([1]基本档案!A4797=0,"",[1]基本档案!A4797)</f>
        <v/>
      </c>
      <c r="B4797" s="3">
        <f>[1]工序单价!B4819</f>
        <v>0</v>
      </c>
      <c r="E4797" s="6" t="str">
        <f>IF(D4797=0,"",VLOOKUP(D4797,[1]基本档案!$A$2:$B$481,2,FALSE))</f>
        <v/>
      </c>
      <c r="H4797" s="6" t="str">
        <f>IF(G4797=0,"",VLOOKUP(G4797,[1]工序单价!$B$2:$D$503,2,FALSE))</f>
        <v/>
      </c>
      <c r="I4797" s="6">
        <f>IF(G4797=0,0,VLOOKUP(G4797,[1]工序单价!$B$2:$D$503,3,FALSE))</f>
        <v>0</v>
      </c>
      <c r="K4797" s="6">
        <f t="shared" si="73"/>
        <v>0</v>
      </c>
    </row>
    <row r="4798" spans="1:11" x14ac:dyDescent="0.15">
      <c r="A4798" s="3" t="str">
        <f>IF([1]基本档案!A4798=0,"",[1]基本档案!A4798)</f>
        <v/>
      </c>
      <c r="B4798" s="3">
        <f>[1]工序单价!B4820</f>
        <v>0</v>
      </c>
      <c r="E4798" s="6" t="str">
        <f>IF(D4798=0,"",VLOOKUP(D4798,[1]基本档案!$A$2:$B$481,2,FALSE))</f>
        <v/>
      </c>
      <c r="H4798" s="6" t="str">
        <f>IF(G4798=0,"",VLOOKUP(G4798,[1]工序单价!$B$2:$D$503,2,FALSE))</f>
        <v/>
      </c>
      <c r="I4798" s="6">
        <f>IF(G4798=0,0,VLOOKUP(G4798,[1]工序单价!$B$2:$D$503,3,FALSE))</f>
        <v>0</v>
      </c>
      <c r="K4798" s="6">
        <f t="shared" si="73"/>
        <v>0</v>
      </c>
    </row>
    <row r="4799" spans="1:11" x14ac:dyDescent="0.15">
      <c r="A4799" s="3" t="str">
        <f>IF([1]基本档案!A4799=0,"",[1]基本档案!A4799)</f>
        <v/>
      </c>
      <c r="B4799" s="3">
        <f>[1]工序单价!B4821</f>
        <v>0</v>
      </c>
      <c r="E4799" s="6" t="str">
        <f>IF(D4799=0,"",VLOOKUP(D4799,[1]基本档案!$A$2:$B$481,2,FALSE))</f>
        <v/>
      </c>
      <c r="H4799" s="6" t="str">
        <f>IF(G4799=0,"",VLOOKUP(G4799,[1]工序单价!$B$2:$D$503,2,FALSE))</f>
        <v/>
      </c>
      <c r="I4799" s="6">
        <f>IF(G4799=0,0,VLOOKUP(G4799,[1]工序单价!$B$2:$D$503,3,FALSE))</f>
        <v>0</v>
      </c>
      <c r="K4799" s="6">
        <f t="shared" si="73"/>
        <v>0</v>
      </c>
    </row>
    <row r="4800" spans="1:11" x14ac:dyDescent="0.15">
      <c r="A4800" s="3" t="str">
        <f>IF([1]基本档案!A4800=0,"",[1]基本档案!A4800)</f>
        <v/>
      </c>
      <c r="B4800" s="3">
        <f>[1]工序单价!B4822</f>
        <v>0</v>
      </c>
      <c r="E4800" s="6" t="str">
        <f>IF(D4800=0,"",VLOOKUP(D4800,[1]基本档案!$A$2:$B$481,2,FALSE))</f>
        <v/>
      </c>
      <c r="H4800" s="6" t="str">
        <f>IF(G4800=0,"",VLOOKUP(G4800,[1]工序单价!$B$2:$D$503,2,FALSE))</f>
        <v/>
      </c>
      <c r="I4800" s="6">
        <f>IF(G4800=0,0,VLOOKUP(G4800,[1]工序单价!$B$2:$D$503,3,FALSE))</f>
        <v>0</v>
      </c>
      <c r="K4800" s="6">
        <f t="shared" si="73"/>
        <v>0</v>
      </c>
    </row>
    <row r="4801" spans="1:11" x14ac:dyDescent="0.15">
      <c r="A4801" s="3" t="str">
        <f>IF([1]基本档案!A4801=0,"",[1]基本档案!A4801)</f>
        <v/>
      </c>
      <c r="B4801" s="3">
        <f>[1]工序单价!B4823</f>
        <v>0</v>
      </c>
      <c r="E4801" s="6" t="str">
        <f>IF(D4801=0,"",VLOOKUP(D4801,[1]基本档案!$A$2:$B$481,2,FALSE))</f>
        <v/>
      </c>
      <c r="H4801" s="6" t="str">
        <f>IF(G4801=0,"",VLOOKUP(G4801,[1]工序单价!$B$2:$D$503,2,FALSE))</f>
        <v/>
      </c>
      <c r="I4801" s="6">
        <f>IF(G4801=0,0,VLOOKUP(G4801,[1]工序单价!$B$2:$D$503,3,FALSE))</f>
        <v>0</v>
      </c>
      <c r="K4801" s="6">
        <f t="shared" si="73"/>
        <v>0</v>
      </c>
    </row>
    <row r="4802" spans="1:11" x14ac:dyDescent="0.15">
      <c r="A4802" s="3" t="str">
        <f>IF([1]基本档案!A4802=0,"",[1]基本档案!A4802)</f>
        <v/>
      </c>
      <c r="B4802" s="3">
        <f>[1]工序单价!B4824</f>
        <v>0</v>
      </c>
      <c r="E4802" s="6" t="str">
        <f>IF(D4802=0,"",VLOOKUP(D4802,[1]基本档案!$A$2:$B$481,2,FALSE))</f>
        <v/>
      </c>
      <c r="H4802" s="6" t="str">
        <f>IF(G4802=0,"",VLOOKUP(G4802,[1]工序单价!$B$2:$D$503,2,FALSE))</f>
        <v/>
      </c>
      <c r="I4802" s="6">
        <f>IF(G4802=0,0,VLOOKUP(G4802,[1]工序单价!$B$2:$D$503,3,FALSE))</f>
        <v>0</v>
      </c>
      <c r="K4802" s="6">
        <f t="shared" ref="K4802:K4865" si="74">I4802*J4802</f>
        <v>0</v>
      </c>
    </row>
    <row r="4803" spans="1:11" x14ac:dyDescent="0.15">
      <c r="A4803" s="3" t="str">
        <f>IF([1]基本档案!A4803=0,"",[1]基本档案!A4803)</f>
        <v/>
      </c>
      <c r="B4803" s="3">
        <f>[1]工序单价!B4825</f>
        <v>0</v>
      </c>
      <c r="E4803" s="6" t="str">
        <f>IF(D4803=0,"",VLOOKUP(D4803,[1]基本档案!$A$2:$B$481,2,FALSE))</f>
        <v/>
      </c>
      <c r="H4803" s="6" t="str">
        <f>IF(G4803=0,"",VLOOKUP(G4803,[1]工序单价!$B$2:$D$503,2,FALSE))</f>
        <v/>
      </c>
      <c r="I4803" s="6">
        <f>IF(G4803=0,0,VLOOKUP(G4803,[1]工序单价!$B$2:$D$503,3,FALSE))</f>
        <v>0</v>
      </c>
      <c r="K4803" s="6">
        <f t="shared" si="74"/>
        <v>0</v>
      </c>
    </row>
    <row r="4804" spans="1:11" x14ac:dyDescent="0.15">
      <c r="A4804" s="3" t="str">
        <f>IF([1]基本档案!A4804=0,"",[1]基本档案!A4804)</f>
        <v/>
      </c>
      <c r="B4804" s="3">
        <f>[1]工序单价!B4826</f>
        <v>0</v>
      </c>
      <c r="E4804" s="6" t="str">
        <f>IF(D4804=0,"",VLOOKUP(D4804,[1]基本档案!$A$2:$B$481,2,FALSE))</f>
        <v/>
      </c>
      <c r="H4804" s="6" t="str">
        <f>IF(G4804=0,"",VLOOKUP(G4804,[1]工序单价!$B$2:$D$503,2,FALSE))</f>
        <v/>
      </c>
      <c r="I4804" s="6">
        <f>IF(G4804=0,0,VLOOKUP(G4804,[1]工序单价!$B$2:$D$503,3,FALSE))</f>
        <v>0</v>
      </c>
      <c r="K4804" s="6">
        <f t="shared" si="74"/>
        <v>0</v>
      </c>
    </row>
    <row r="4805" spans="1:11" x14ac:dyDescent="0.15">
      <c r="A4805" s="3" t="str">
        <f>IF([1]基本档案!A4805=0,"",[1]基本档案!A4805)</f>
        <v/>
      </c>
      <c r="B4805" s="3">
        <f>[1]工序单价!B4827</f>
        <v>0</v>
      </c>
      <c r="E4805" s="6" t="str">
        <f>IF(D4805=0,"",VLOOKUP(D4805,[1]基本档案!$A$2:$B$481,2,FALSE))</f>
        <v/>
      </c>
      <c r="H4805" s="6" t="str">
        <f>IF(G4805=0,"",VLOOKUP(G4805,[1]工序单价!$B$2:$D$503,2,FALSE))</f>
        <v/>
      </c>
      <c r="I4805" s="6">
        <f>IF(G4805=0,0,VLOOKUP(G4805,[1]工序单价!$B$2:$D$503,3,FALSE))</f>
        <v>0</v>
      </c>
      <c r="K4805" s="6">
        <f t="shared" si="74"/>
        <v>0</v>
      </c>
    </row>
    <row r="4806" spans="1:11" x14ac:dyDescent="0.15">
      <c r="A4806" s="3" t="str">
        <f>IF([1]基本档案!A4806=0,"",[1]基本档案!A4806)</f>
        <v/>
      </c>
      <c r="B4806" s="3">
        <f>[1]工序单价!B4828</f>
        <v>0</v>
      </c>
      <c r="E4806" s="6" t="str">
        <f>IF(D4806=0,"",VLOOKUP(D4806,[1]基本档案!$A$2:$B$481,2,FALSE))</f>
        <v/>
      </c>
      <c r="H4806" s="6" t="str">
        <f>IF(G4806=0,"",VLOOKUP(G4806,[1]工序单价!$B$2:$D$503,2,FALSE))</f>
        <v/>
      </c>
      <c r="I4806" s="6">
        <f>IF(G4806=0,0,VLOOKUP(G4806,[1]工序单价!$B$2:$D$503,3,FALSE))</f>
        <v>0</v>
      </c>
      <c r="K4806" s="6">
        <f t="shared" si="74"/>
        <v>0</v>
      </c>
    </row>
    <row r="4807" spans="1:11" x14ac:dyDescent="0.15">
      <c r="A4807" s="3" t="str">
        <f>IF([1]基本档案!A4807=0,"",[1]基本档案!A4807)</f>
        <v/>
      </c>
      <c r="B4807" s="3">
        <f>[1]工序单价!B4829</f>
        <v>0</v>
      </c>
      <c r="E4807" s="6" t="str">
        <f>IF(D4807=0,"",VLOOKUP(D4807,[1]基本档案!$A$2:$B$481,2,FALSE))</f>
        <v/>
      </c>
      <c r="H4807" s="6" t="str">
        <f>IF(G4807=0,"",VLOOKUP(G4807,[1]工序单价!$B$2:$D$503,2,FALSE))</f>
        <v/>
      </c>
      <c r="I4807" s="6">
        <f>IF(G4807=0,0,VLOOKUP(G4807,[1]工序单价!$B$2:$D$503,3,FALSE))</f>
        <v>0</v>
      </c>
      <c r="K4807" s="6">
        <f t="shared" si="74"/>
        <v>0</v>
      </c>
    </row>
    <row r="4808" spans="1:11" x14ac:dyDescent="0.15">
      <c r="A4808" s="3" t="str">
        <f>IF([1]基本档案!A4808=0,"",[1]基本档案!A4808)</f>
        <v/>
      </c>
      <c r="B4808" s="3">
        <f>[1]工序单价!B4830</f>
        <v>0</v>
      </c>
      <c r="E4808" s="6" t="str">
        <f>IF(D4808=0,"",VLOOKUP(D4808,[1]基本档案!$A$2:$B$481,2,FALSE))</f>
        <v/>
      </c>
      <c r="H4808" s="6" t="str">
        <f>IF(G4808=0,"",VLOOKUP(G4808,[1]工序单价!$B$2:$D$503,2,FALSE))</f>
        <v/>
      </c>
      <c r="I4808" s="6">
        <f>IF(G4808=0,0,VLOOKUP(G4808,[1]工序单价!$B$2:$D$503,3,FALSE))</f>
        <v>0</v>
      </c>
      <c r="K4808" s="6">
        <f t="shared" si="74"/>
        <v>0</v>
      </c>
    </row>
    <row r="4809" spans="1:11" x14ac:dyDescent="0.15">
      <c r="A4809" s="3" t="str">
        <f>IF([1]基本档案!A4809=0,"",[1]基本档案!A4809)</f>
        <v/>
      </c>
      <c r="B4809" s="3">
        <f>[1]工序单价!B4831</f>
        <v>0</v>
      </c>
      <c r="E4809" s="6" t="str">
        <f>IF(D4809=0,"",VLOOKUP(D4809,[1]基本档案!$A$2:$B$481,2,FALSE))</f>
        <v/>
      </c>
      <c r="H4809" s="6" t="str">
        <f>IF(G4809=0,"",VLOOKUP(G4809,[1]工序单价!$B$2:$D$503,2,FALSE))</f>
        <v/>
      </c>
      <c r="I4809" s="6">
        <f>IF(G4809=0,0,VLOOKUP(G4809,[1]工序单价!$B$2:$D$503,3,FALSE))</f>
        <v>0</v>
      </c>
      <c r="K4809" s="6">
        <f t="shared" si="74"/>
        <v>0</v>
      </c>
    </row>
    <row r="4810" spans="1:11" x14ac:dyDescent="0.15">
      <c r="A4810" s="3" t="str">
        <f>IF([1]基本档案!A4810=0,"",[1]基本档案!A4810)</f>
        <v/>
      </c>
      <c r="B4810" s="3">
        <f>[1]工序单价!B4832</f>
        <v>0</v>
      </c>
      <c r="E4810" s="6" t="str">
        <f>IF(D4810=0,"",VLOOKUP(D4810,[1]基本档案!$A$2:$B$481,2,FALSE))</f>
        <v/>
      </c>
      <c r="H4810" s="6" t="str">
        <f>IF(G4810=0,"",VLOOKUP(G4810,[1]工序单价!$B$2:$D$503,2,FALSE))</f>
        <v/>
      </c>
      <c r="I4810" s="6">
        <f>IF(G4810=0,0,VLOOKUP(G4810,[1]工序单价!$B$2:$D$503,3,FALSE))</f>
        <v>0</v>
      </c>
      <c r="K4810" s="6">
        <f t="shared" si="74"/>
        <v>0</v>
      </c>
    </row>
    <row r="4811" spans="1:11" x14ac:dyDescent="0.15">
      <c r="A4811" s="3" t="str">
        <f>IF([1]基本档案!A4811=0,"",[1]基本档案!A4811)</f>
        <v/>
      </c>
      <c r="B4811" s="3">
        <f>[1]工序单价!B4833</f>
        <v>0</v>
      </c>
      <c r="E4811" s="6" t="str">
        <f>IF(D4811=0,"",VLOOKUP(D4811,[1]基本档案!$A$2:$B$481,2,FALSE))</f>
        <v/>
      </c>
      <c r="H4811" s="6" t="str">
        <f>IF(G4811=0,"",VLOOKUP(G4811,[1]工序单价!$B$2:$D$503,2,FALSE))</f>
        <v/>
      </c>
      <c r="I4811" s="6">
        <f>IF(G4811=0,0,VLOOKUP(G4811,[1]工序单价!$B$2:$D$503,3,FALSE))</f>
        <v>0</v>
      </c>
      <c r="K4811" s="6">
        <f t="shared" si="74"/>
        <v>0</v>
      </c>
    </row>
    <row r="4812" spans="1:11" x14ac:dyDescent="0.15">
      <c r="A4812" s="3" t="str">
        <f>IF([1]基本档案!A4812=0,"",[1]基本档案!A4812)</f>
        <v/>
      </c>
      <c r="B4812" s="3">
        <f>[1]工序单价!B4834</f>
        <v>0</v>
      </c>
      <c r="E4812" s="6" t="str">
        <f>IF(D4812=0,"",VLOOKUP(D4812,[1]基本档案!$A$2:$B$481,2,FALSE))</f>
        <v/>
      </c>
      <c r="H4812" s="6" t="str">
        <f>IF(G4812=0,"",VLOOKUP(G4812,[1]工序单价!$B$2:$D$503,2,FALSE))</f>
        <v/>
      </c>
      <c r="I4812" s="6">
        <f>IF(G4812=0,0,VLOOKUP(G4812,[1]工序单价!$B$2:$D$503,3,FALSE))</f>
        <v>0</v>
      </c>
      <c r="K4812" s="6">
        <f t="shared" si="74"/>
        <v>0</v>
      </c>
    </row>
    <row r="4813" spans="1:11" x14ac:dyDescent="0.15">
      <c r="A4813" s="3" t="str">
        <f>IF([1]基本档案!A4813=0,"",[1]基本档案!A4813)</f>
        <v/>
      </c>
      <c r="B4813" s="3">
        <f>[1]工序单价!B4835</f>
        <v>0</v>
      </c>
      <c r="E4813" s="6" t="str">
        <f>IF(D4813=0,"",VLOOKUP(D4813,[1]基本档案!$A$2:$B$481,2,FALSE))</f>
        <v/>
      </c>
      <c r="H4813" s="6" t="str">
        <f>IF(G4813=0,"",VLOOKUP(G4813,[1]工序单价!$B$2:$D$503,2,FALSE))</f>
        <v/>
      </c>
      <c r="I4813" s="6">
        <f>IF(G4813=0,0,VLOOKUP(G4813,[1]工序单价!$B$2:$D$503,3,FALSE))</f>
        <v>0</v>
      </c>
      <c r="K4813" s="6">
        <f t="shared" si="74"/>
        <v>0</v>
      </c>
    </row>
    <row r="4814" spans="1:11" x14ac:dyDescent="0.15">
      <c r="A4814" s="3" t="str">
        <f>IF([1]基本档案!A4814=0,"",[1]基本档案!A4814)</f>
        <v/>
      </c>
      <c r="B4814" s="3">
        <f>[1]工序单价!B4836</f>
        <v>0</v>
      </c>
      <c r="E4814" s="6" t="str">
        <f>IF(D4814=0,"",VLOOKUP(D4814,[1]基本档案!$A$2:$B$481,2,FALSE))</f>
        <v/>
      </c>
      <c r="H4814" s="6" t="str">
        <f>IF(G4814=0,"",VLOOKUP(G4814,[1]工序单价!$B$2:$D$503,2,FALSE))</f>
        <v/>
      </c>
      <c r="I4814" s="6">
        <f>IF(G4814=0,0,VLOOKUP(G4814,[1]工序单价!$B$2:$D$503,3,FALSE))</f>
        <v>0</v>
      </c>
      <c r="K4814" s="6">
        <f t="shared" si="74"/>
        <v>0</v>
      </c>
    </row>
    <row r="4815" spans="1:11" x14ac:dyDescent="0.15">
      <c r="A4815" s="3" t="str">
        <f>IF([1]基本档案!A4815=0,"",[1]基本档案!A4815)</f>
        <v/>
      </c>
      <c r="B4815" s="3">
        <f>[1]工序单价!B4837</f>
        <v>0</v>
      </c>
      <c r="E4815" s="6" t="str">
        <f>IF(D4815=0,"",VLOOKUP(D4815,[1]基本档案!$A$2:$B$481,2,FALSE))</f>
        <v/>
      </c>
      <c r="H4815" s="6" t="str">
        <f>IF(G4815=0,"",VLOOKUP(G4815,[1]工序单价!$B$2:$D$503,2,FALSE))</f>
        <v/>
      </c>
      <c r="I4815" s="6">
        <f>IF(G4815=0,0,VLOOKUP(G4815,[1]工序单价!$B$2:$D$503,3,FALSE))</f>
        <v>0</v>
      </c>
      <c r="K4815" s="6">
        <f t="shared" si="74"/>
        <v>0</v>
      </c>
    </row>
    <row r="4816" spans="1:11" x14ac:dyDescent="0.15">
      <c r="A4816" s="3" t="str">
        <f>IF([1]基本档案!A4816=0,"",[1]基本档案!A4816)</f>
        <v/>
      </c>
      <c r="B4816" s="3">
        <f>[1]工序单价!B4838</f>
        <v>0</v>
      </c>
      <c r="E4816" s="6" t="str">
        <f>IF(D4816=0,"",VLOOKUP(D4816,[1]基本档案!$A$2:$B$481,2,FALSE))</f>
        <v/>
      </c>
      <c r="H4816" s="6" t="str">
        <f>IF(G4816=0,"",VLOOKUP(G4816,[1]工序单价!$B$2:$D$503,2,FALSE))</f>
        <v/>
      </c>
      <c r="I4816" s="6">
        <f>IF(G4816=0,0,VLOOKUP(G4816,[1]工序单价!$B$2:$D$503,3,FALSE))</f>
        <v>0</v>
      </c>
      <c r="K4816" s="6">
        <f t="shared" si="74"/>
        <v>0</v>
      </c>
    </row>
    <row r="4817" spans="1:11" x14ac:dyDescent="0.15">
      <c r="A4817" s="3" t="str">
        <f>IF([1]基本档案!A4817=0,"",[1]基本档案!A4817)</f>
        <v/>
      </c>
      <c r="B4817" s="3">
        <f>[1]工序单价!B4839</f>
        <v>0</v>
      </c>
      <c r="E4817" s="6" t="str">
        <f>IF(D4817=0,"",VLOOKUP(D4817,[1]基本档案!$A$2:$B$481,2,FALSE))</f>
        <v/>
      </c>
      <c r="H4817" s="6" t="str">
        <f>IF(G4817=0,"",VLOOKUP(G4817,[1]工序单价!$B$2:$D$503,2,FALSE))</f>
        <v/>
      </c>
      <c r="I4817" s="6">
        <f>IF(G4817=0,0,VLOOKUP(G4817,[1]工序单价!$B$2:$D$503,3,FALSE))</f>
        <v>0</v>
      </c>
      <c r="K4817" s="6">
        <f t="shared" si="74"/>
        <v>0</v>
      </c>
    </row>
    <row r="4818" spans="1:11" x14ac:dyDescent="0.15">
      <c r="A4818" s="3" t="str">
        <f>IF([1]基本档案!A4818=0,"",[1]基本档案!A4818)</f>
        <v/>
      </c>
      <c r="B4818" s="3">
        <f>[1]工序单价!B4840</f>
        <v>0</v>
      </c>
      <c r="E4818" s="6" t="str">
        <f>IF(D4818=0,"",VLOOKUP(D4818,[1]基本档案!$A$2:$B$481,2,FALSE))</f>
        <v/>
      </c>
      <c r="H4818" s="6" t="str">
        <f>IF(G4818=0,"",VLOOKUP(G4818,[1]工序单价!$B$2:$D$503,2,FALSE))</f>
        <v/>
      </c>
      <c r="I4818" s="6">
        <f>IF(G4818=0,0,VLOOKUP(G4818,[1]工序单价!$B$2:$D$503,3,FALSE))</f>
        <v>0</v>
      </c>
      <c r="K4818" s="6">
        <f t="shared" si="74"/>
        <v>0</v>
      </c>
    </row>
    <row r="4819" spans="1:11" x14ac:dyDescent="0.15">
      <c r="A4819" s="3" t="str">
        <f>IF([1]基本档案!A4819=0,"",[1]基本档案!A4819)</f>
        <v/>
      </c>
      <c r="B4819" s="3">
        <f>[1]工序单价!B4841</f>
        <v>0</v>
      </c>
      <c r="E4819" s="6" t="str">
        <f>IF(D4819=0,"",VLOOKUP(D4819,[1]基本档案!$A$2:$B$481,2,FALSE))</f>
        <v/>
      </c>
      <c r="H4819" s="6" t="str">
        <f>IF(G4819=0,"",VLOOKUP(G4819,[1]工序单价!$B$2:$D$503,2,FALSE))</f>
        <v/>
      </c>
      <c r="I4819" s="6">
        <f>IF(G4819=0,0,VLOOKUP(G4819,[1]工序单价!$B$2:$D$503,3,FALSE))</f>
        <v>0</v>
      </c>
      <c r="K4819" s="6">
        <f t="shared" si="74"/>
        <v>0</v>
      </c>
    </row>
    <row r="4820" spans="1:11" x14ac:dyDescent="0.15">
      <c r="A4820" s="3" t="str">
        <f>IF([1]基本档案!A4820=0,"",[1]基本档案!A4820)</f>
        <v/>
      </c>
      <c r="B4820" s="3">
        <f>[1]工序单价!B4842</f>
        <v>0</v>
      </c>
      <c r="E4820" s="6" t="str">
        <f>IF(D4820=0,"",VLOOKUP(D4820,[1]基本档案!$A$2:$B$481,2,FALSE))</f>
        <v/>
      </c>
      <c r="H4820" s="6" t="str">
        <f>IF(G4820=0,"",VLOOKUP(G4820,[1]工序单价!$B$2:$D$503,2,FALSE))</f>
        <v/>
      </c>
      <c r="I4820" s="6">
        <f>IF(G4820=0,0,VLOOKUP(G4820,[1]工序单价!$B$2:$D$503,3,FALSE))</f>
        <v>0</v>
      </c>
      <c r="K4820" s="6">
        <f t="shared" si="74"/>
        <v>0</v>
      </c>
    </row>
    <row r="4821" spans="1:11" x14ac:dyDescent="0.15">
      <c r="A4821" s="3" t="str">
        <f>IF([1]基本档案!A4821=0,"",[1]基本档案!A4821)</f>
        <v/>
      </c>
      <c r="B4821" s="3">
        <f>[1]工序单价!B4843</f>
        <v>0</v>
      </c>
      <c r="E4821" s="6" t="str">
        <f>IF(D4821=0,"",VLOOKUP(D4821,[1]基本档案!$A$2:$B$481,2,FALSE))</f>
        <v/>
      </c>
      <c r="H4821" s="6" t="str">
        <f>IF(G4821=0,"",VLOOKUP(G4821,[1]工序单价!$B$2:$D$503,2,FALSE))</f>
        <v/>
      </c>
      <c r="I4821" s="6">
        <f>IF(G4821=0,0,VLOOKUP(G4821,[1]工序单价!$B$2:$D$503,3,FALSE))</f>
        <v>0</v>
      </c>
      <c r="K4821" s="6">
        <f t="shared" si="74"/>
        <v>0</v>
      </c>
    </row>
    <row r="4822" spans="1:11" x14ac:dyDescent="0.15">
      <c r="A4822" s="3" t="str">
        <f>IF([1]基本档案!A4822=0,"",[1]基本档案!A4822)</f>
        <v/>
      </c>
      <c r="B4822" s="3">
        <f>[1]工序单价!B4844</f>
        <v>0</v>
      </c>
      <c r="E4822" s="6" t="str">
        <f>IF(D4822=0,"",VLOOKUP(D4822,[1]基本档案!$A$2:$B$481,2,FALSE))</f>
        <v/>
      </c>
      <c r="H4822" s="6" t="str">
        <f>IF(G4822=0,"",VLOOKUP(G4822,[1]工序单价!$B$2:$D$503,2,FALSE))</f>
        <v/>
      </c>
      <c r="I4822" s="6">
        <f>IF(G4822=0,0,VLOOKUP(G4822,[1]工序单价!$B$2:$D$503,3,FALSE))</f>
        <v>0</v>
      </c>
      <c r="K4822" s="6">
        <f t="shared" si="74"/>
        <v>0</v>
      </c>
    </row>
    <row r="4823" spans="1:11" x14ac:dyDescent="0.15">
      <c r="A4823" s="3" t="str">
        <f>IF([1]基本档案!A4823=0,"",[1]基本档案!A4823)</f>
        <v/>
      </c>
      <c r="B4823" s="3">
        <f>[1]工序单价!B4845</f>
        <v>0</v>
      </c>
      <c r="E4823" s="6" t="str">
        <f>IF(D4823=0,"",VLOOKUP(D4823,[1]基本档案!$A$2:$B$481,2,FALSE))</f>
        <v/>
      </c>
      <c r="H4823" s="6" t="str">
        <f>IF(G4823=0,"",VLOOKUP(G4823,[1]工序单价!$B$2:$D$503,2,FALSE))</f>
        <v/>
      </c>
      <c r="I4823" s="6">
        <f>IF(G4823=0,0,VLOOKUP(G4823,[1]工序单价!$B$2:$D$503,3,FALSE))</f>
        <v>0</v>
      </c>
      <c r="K4823" s="6">
        <f t="shared" si="74"/>
        <v>0</v>
      </c>
    </row>
    <row r="4824" spans="1:11" x14ac:dyDescent="0.15">
      <c r="A4824" s="3" t="str">
        <f>IF([1]基本档案!A4824=0,"",[1]基本档案!A4824)</f>
        <v/>
      </c>
      <c r="B4824" s="3">
        <f>[1]工序单价!B4846</f>
        <v>0</v>
      </c>
      <c r="E4824" s="6" t="str">
        <f>IF(D4824=0,"",VLOOKUP(D4824,[1]基本档案!$A$2:$B$481,2,FALSE))</f>
        <v/>
      </c>
      <c r="H4824" s="6" t="str">
        <f>IF(G4824=0,"",VLOOKUP(G4824,[1]工序单价!$B$2:$D$503,2,FALSE))</f>
        <v/>
      </c>
      <c r="I4824" s="6">
        <f>IF(G4824=0,0,VLOOKUP(G4824,[1]工序单价!$B$2:$D$503,3,FALSE))</f>
        <v>0</v>
      </c>
      <c r="K4824" s="6">
        <f t="shared" si="74"/>
        <v>0</v>
      </c>
    </row>
    <row r="4825" spans="1:11" x14ac:dyDescent="0.15">
      <c r="A4825" s="3" t="str">
        <f>IF([1]基本档案!A4825=0,"",[1]基本档案!A4825)</f>
        <v/>
      </c>
      <c r="B4825" s="3">
        <f>[1]工序单价!B4847</f>
        <v>0</v>
      </c>
      <c r="E4825" s="6" t="str">
        <f>IF(D4825=0,"",VLOOKUP(D4825,[1]基本档案!$A$2:$B$481,2,FALSE))</f>
        <v/>
      </c>
      <c r="H4825" s="6" t="str">
        <f>IF(G4825=0,"",VLOOKUP(G4825,[1]工序单价!$B$2:$D$503,2,FALSE))</f>
        <v/>
      </c>
      <c r="I4825" s="6">
        <f>IF(G4825=0,0,VLOOKUP(G4825,[1]工序单价!$B$2:$D$503,3,FALSE))</f>
        <v>0</v>
      </c>
      <c r="K4825" s="6">
        <f t="shared" si="74"/>
        <v>0</v>
      </c>
    </row>
    <row r="4826" spans="1:11" x14ac:dyDescent="0.15">
      <c r="A4826" s="3" t="str">
        <f>IF([1]基本档案!A4826=0,"",[1]基本档案!A4826)</f>
        <v/>
      </c>
      <c r="B4826" s="3">
        <f>[1]工序单价!B4848</f>
        <v>0</v>
      </c>
      <c r="E4826" s="6" t="str">
        <f>IF(D4826=0,"",VLOOKUP(D4826,[1]基本档案!$A$2:$B$481,2,FALSE))</f>
        <v/>
      </c>
      <c r="H4826" s="6" t="str">
        <f>IF(G4826=0,"",VLOOKUP(G4826,[1]工序单价!$B$2:$D$503,2,FALSE))</f>
        <v/>
      </c>
      <c r="I4826" s="6">
        <f>IF(G4826=0,0,VLOOKUP(G4826,[1]工序单价!$B$2:$D$503,3,FALSE))</f>
        <v>0</v>
      </c>
      <c r="K4826" s="6">
        <f t="shared" si="74"/>
        <v>0</v>
      </c>
    </row>
    <row r="4827" spans="1:11" x14ac:dyDescent="0.15">
      <c r="A4827" s="3" t="str">
        <f>IF([1]基本档案!A4827=0,"",[1]基本档案!A4827)</f>
        <v/>
      </c>
      <c r="B4827" s="3">
        <f>[1]工序单价!B4849</f>
        <v>0</v>
      </c>
      <c r="E4827" s="6" t="str">
        <f>IF(D4827=0,"",VLOOKUP(D4827,[1]基本档案!$A$2:$B$481,2,FALSE))</f>
        <v/>
      </c>
      <c r="H4827" s="6" t="str">
        <f>IF(G4827=0,"",VLOOKUP(G4827,[1]工序单价!$B$2:$D$503,2,FALSE))</f>
        <v/>
      </c>
      <c r="I4827" s="6">
        <f>IF(G4827=0,0,VLOOKUP(G4827,[1]工序单价!$B$2:$D$503,3,FALSE))</f>
        <v>0</v>
      </c>
      <c r="K4827" s="6">
        <f t="shared" si="74"/>
        <v>0</v>
      </c>
    </row>
    <row r="4828" spans="1:11" x14ac:dyDescent="0.15">
      <c r="A4828" s="3" t="str">
        <f>IF([1]基本档案!A4828=0,"",[1]基本档案!A4828)</f>
        <v/>
      </c>
      <c r="B4828" s="3">
        <f>[1]工序单价!B4850</f>
        <v>0</v>
      </c>
      <c r="E4828" s="6" t="str">
        <f>IF(D4828=0,"",VLOOKUP(D4828,[1]基本档案!$A$2:$B$481,2,FALSE))</f>
        <v/>
      </c>
      <c r="H4828" s="6" t="str">
        <f>IF(G4828=0,"",VLOOKUP(G4828,[1]工序单价!$B$2:$D$503,2,FALSE))</f>
        <v/>
      </c>
      <c r="I4828" s="6">
        <f>IF(G4828=0,0,VLOOKUP(G4828,[1]工序单价!$B$2:$D$503,3,FALSE))</f>
        <v>0</v>
      </c>
      <c r="K4828" s="6">
        <f t="shared" si="74"/>
        <v>0</v>
      </c>
    </row>
    <row r="4829" spans="1:11" x14ac:dyDescent="0.15">
      <c r="A4829" s="3" t="str">
        <f>IF([1]基本档案!A4829=0,"",[1]基本档案!A4829)</f>
        <v/>
      </c>
      <c r="B4829" s="3">
        <f>[1]工序单价!B4851</f>
        <v>0</v>
      </c>
      <c r="E4829" s="6" t="str">
        <f>IF(D4829=0,"",VLOOKUP(D4829,[1]基本档案!$A$2:$B$481,2,FALSE))</f>
        <v/>
      </c>
      <c r="H4829" s="6" t="str">
        <f>IF(G4829=0,"",VLOOKUP(G4829,[1]工序单价!$B$2:$D$503,2,FALSE))</f>
        <v/>
      </c>
      <c r="I4829" s="6">
        <f>IF(G4829=0,0,VLOOKUP(G4829,[1]工序单价!$B$2:$D$503,3,FALSE))</f>
        <v>0</v>
      </c>
      <c r="K4829" s="6">
        <f t="shared" si="74"/>
        <v>0</v>
      </c>
    </row>
    <row r="4830" spans="1:11" x14ac:dyDescent="0.15">
      <c r="A4830" s="3" t="str">
        <f>IF([1]基本档案!A4830=0,"",[1]基本档案!A4830)</f>
        <v/>
      </c>
      <c r="B4830" s="3">
        <f>[1]工序单价!B4852</f>
        <v>0</v>
      </c>
      <c r="E4830" s="6" t="str">
        <f>IF(D4830=0,"",VLOOKUP(D4830,[1]基本档案!$A$2:$B$481,2,FALSE))</f>
        <v/>
      </c>
      <c r="H4830" s="6" t="str">
        <f>IF(G4830=0,"",VLOOKUP(G4830,[1]工序单价!$B$2:$D$503,2,FALSE))</f>
        <v/>
      </c>
      <c r="I4830" s="6">
        <f>IF(G4830=0,0,VLOOKUP(G4830,[1]工序单价!$B$2:$D$503,3,FALSE))</f>
        <v>0</v>
      </c>
      <c r="K4830" s="6">
        <f t="shared" si="74"/>
        <v>0</v>
      </c>
    </row>
    <row r="4831" spans="1:11" x14ac:dyDescent="0.15">
      <c r="A4831" s="3" t="str">
        <f>IF([1]基本档案!A4831=0,"",[1]基本档案!A4831)</f>
        <v/>
      </c>
      <c r="B4831" s="3">
        <f>[1]工序单价!B4853</f>
        <v>0</v>
      </c>
      <c r="E4831" s="6" t="str">
        <f>IF(D4831=0,"",VLOOKUP(D4831,[1]基本档案!$A$2:$B$481,2,FALSE))</f>
        <v/>
      </c>
      <c r="H4831" s="6" t="str">
        <f>IF(G4831=0,"",VLOOKUP(G4831,[1]工序单价!$B$2:$D$503,2,FALSE))</f>
        <v/>
      </c>
      <c r="I4831" s="6">
        <f>IF(G4831=0,0,VLOOKUP(G4831,[1]工序单价!$B$2:$D$503,3,FALSE))</f>
        <v>0</v>
      </c>
      <c r="K4831" s="6">
        <f t="shared" si="74"/>
        <v>0</v>
      </c>
    </row>
    <row r="4832" spans="1:11" x14ac:dyDescent="0.15">
      <c r="A4832" s="3" t="str">
        <f>IF([1]基本档案!A4832=0,"",[1]基本档案!A4832)</f>
        <v/>
      </c>
      <c r="B4832" s="3">
        <f>[1]工序单价!B4854</f>
        <v>0</v>
      </c>
      <c r="E4832" s="6" t="str">
        <f>IF(D4832=0,"",VLOOKUP(D4832,[1]基本档案!$A$2:$B$481,2,FALSE))</f>
        <v/>
      </c>
      <c r="H4832" s="6" t="str">
        <f>IF(G4832=0,"",VLOOKUP(G4832,[1]工序单价!$B$2:$D$503,2,FALSE))</f>
        <v/>
      </c>
      <c r="I4832" s="6">
        <f>IF(G4832=0,0,VLOOKUP(G4832,[1]工序单价!$B$2:$D$503,3,FALSE))</f>
        <v>0</v>
      </c>
      <c r="K4832" s="6">
        <f t="shared" si="74"/>
        <v>0</v>
      </c>
    </row>
    <row r="4833" spans="1:11" x14ac:dyDescent="0.15">
      <c r="A4833" s="3" t="str">
        <f>IF([1]基本档案!A4833=0,"",[1]基本档案!A4833)</f>
        <v/>
      </c>
      <c r="B4833" s="3">
        <f>[1]工序单价!B4855</f>
        <v>0</v>
      </c>
      <c r="E4833" s="6" t="str">
        <f>IF(D4833=0,"",VLOOKUP(D4833,[1]基本档案!$A$2:$B$481,2,FALSE))</f>
        <v/>
      </c>
      <c r="H4833" s="6" t="str">
        <f>IF(G4833=0,"",VLOOKUP(G4833,[1]工序单价!$B$2:$D$503,2,FALSE))</f>
        <v/>
      </c>
      <c r="I4833" s="6">
        <f>IF(G4833=0,0,VLOOKUP(G4833,[1]工序单价!$B$2:$D$503,3,FALSE))</f>
        <v>0</v>
      </c>
      <c r="K4833" s="6">
        <f t="shared" si="74"/>
        <v>0</v>
      </c>
    </row>
    <row r="4834" spans="1:11" x14ac:dyDescent="0.15">
      <c r="A4834" s="3" t="str">
        <f>IF([1]基本档案!A4834=0,"",[1]基本档案!A4834)</f>
        <v/>
      </c>
      <c r="B4834" s="3">
        <f>[1]工序单价!B4856</f>
        <v>0</v>
      </c>
      <c r="E4834" s="6" t="str">
        <f>IF(D4834=0,"",VLOOKUP(D4834,[1]基本档案!$A$2:$B$481,2,FALSE))</f>
        <v/>
      </c>
      <c r="H4834" s="6" t="str">
        <f>IF(G4834=0,"",VLOOKUP(G4834,[1]工序单价!$B$2:$D$503,2,FALSE))</f>
        <v/>
      </c>
      <c r="I4834" s="6">
        <f>IF(G4834=0,0,VLOOKUP(G4834,[1]工序单价!$B$2:$D$503,3,FALSE))</f>
        <v>0</v>
      </c>
      <c r="K4834" s="6">
        <f t="shared" si="74"/>
        <v>0</v>
      </c>
    </row>
    <row r="4835" spans="1:11" x14ac:dyDescent="0.15">
      <c r="A4835" s="3" t="str">
        <f>IF([1]基本档案!A4835=0,"",[1]基本档案!A4835)</f>
        <v/>
      </c>
      <c r="B4835" s="3">
        <f>[1]工序单价!B4857</f>
        <v>0</v>
      </c>
      <c r="E4835" s="6" t="str">
        <f>IF(D4835=0,"",VLOOKUP(D4835,[1]基本档案!$A$2:$B$481,2,FALSE))</f>
        <v/>
      </c>
      <c r="H4835" s="6" t="str">
        <f>IF(G4835=0,"",VLOOKUP(G4835,[1]工序单价!$B$2:$D$503,2,FALSE))</f>
        <v/>
      </c>
      <c r="I4835" s="6">
        <f>IF(G4835=0,0,VLOOKUP(G4835,[1]工序单价!$B$2:$D$503,3,FALSE))</f>
        <v>0</v>
      </c>
      <c r="K4835" s="6">
        <f t="shared" si="74"/>
        <v>0</v>
      </c>
    </row>
    <row r="4836" spans="1:11" x14ac:dyDescent="0.15">
      <c r="A4836" s="3" t="str">
        <f>IF([1]基本档案!A4836=0,"",[1]基本档案!A4836)</f>
        <v/>
      </c>
      <c r="B4836" s="3">
        <f>[1]工序单价!B4858</f>
        <v>0</v>
      </c>
      <c r="E4836" s="6" t="str">
        <f>IF(D4836=0,"",VLOOKUP(D4836,[1]基本档案!$A$2:$B$481,2,FALSE))</f>
        <v/>
      </c>
      <c r="H4836" s="6" t="str">
        <f>IF(G4836=0,"",VLOOKUP(G4836,[1]工序单价!$B$2:$D$503,2,FALSE))</f>
        <v/>
      </c>
      <c r="I4836" s="6">
        <f>IF(G4836=0,0,VLOOKUP(G4836,[1]工序单价!$B$2:$D$503,3,FALSE))</f>
        <v>0</v>
      </c>
      <c r="K4836" s="6">
        <f t="shared" si="74"/>
        <v>0</v>
      </c>
    </row>
    <row r="4837" spans="1:11" x14ac:dyDescent="0.15">
      <c r="A4837" s="3" t="str">
        <f>IF([1]基本档案!A4837=0,"",[1]基本档案!A4837)</f>
        <v/>
      </c>
      <c r="B4837" s="3">
        <f>[1]工序单价!B4859</f>
        <v>0</v>
      </c>
      <c r="E4837" s="6" t="str">
        <f>IF(D4837=0,"",VLOOKUP(D4837,[1]基本档案!$A$2:$B$481,2,FALSE))</f>
        <v/>
      </c>
      <c r="H4837" s="6" t="str">
        <f>IF(G4837=0,"",VLOOKUP(G4837,[1]工序单价!$B$2:$D$503,2,FALSE))</f>
        <v/>
      </c>
      <c r="I4837" s="6">
        <f>IF(G4837=0,0,VLOOKUP(G4837,[1]工序单价!$B$2:$D$503,3,FALSE))</f>
        <v>0</v>
      </c>
      <c r="K4837" s="6">
        <f t="shared" si="74"/>
        <v>0</v>
      </c>
    </row>
    <row r="4838" spans="1:11" x14ac:dyDescent="0.15">
      <c r="A4838" s="3" t="str">
        <f>IF([1]基本档案!A4838=0,"",[1]基本档案!A4838)</f>
        <v/>
      </c>
      <c r="B4838" s="3">
        <f>[1]工序单价!B4860</f>
        <v>0</v>
      </c>
      <c r="E4838" s="6" t="str">
        <f>IF(D4838=0,"",VLOOKUP(D4838,[1]基本档案!$A$2:$B$481,2,FALSE))</f>
        <v/>
      </c>
      <c r="H4838" s="6" t="str">
        <f>IF(G4838=0,"",VLOOKUP(G4838,[1]工序单价!$B$2:$D$503,2,FALSE))</f>
        <v/>
      </c>
      <c r="I4838" s="6">
        <f>IF(G4838=0,0,VLOOKUP(G4838,[1]工序单价!$B$2:$D$503,3,FALSE))</f>
        <v>0</v>
      </c>
      <c r="K4838" s="6">
        <f t="shared" si="74"/>
        <v>0</v>
      </c>
    </row>
    <row r="4839" spans="1:11" x14ac:dyDescent="0.15">
      <c r="A4839" s="3" t="str">
        <f>IF([1]基本档案!A4839=0,"",[1]基本档案!A4839)</f>
        <v/>
      </c>
      <c r="B4839" s="3">
        <f>[1]工序单价!B4861</f>
        <v>0</v>
      </c>
      <c r="E4839" s="6" t="str">
        <f>IF(D4839=0,"",VLOOKUP(D4839,[1]基本档案!$A$2:$B$481,2,FALSE))</f>
        <v/>
      </c>
      <c r="H4839" s="6" t="str">
        <f>IF(G4839=0,"",VLOOKUP(G4839,[1]工序单价!$B$2:$D$503,2,FALSE))</f>
        <v/>
      </c>
      <c r="I4839" s="6">
        <f>IF(G4839=0,0,VLOOKUP(G4839,[1]工序单价!$B$2:$D$503,3,FALSE))</f>
        <v>0</v>
      </c>
      <c r="K4839" s="6">
        <f t="shared" si="74"/>
        <v>0</v>
      </c>
    </row>
    <row r="4840" spans="1:11" x14ac:dyDescent="0.15">
      <c r="A4840" s="3" t="str">
        <f>IF([1]基本档案!A4840=0,"",[1]基本档案!A4840)</f>
        <v/>
      </c>
      <c r="B4840" s="3">
        <f>[1]工序单价!B4862</f>
        <v>0</v>
      </c>
      <c r="E4840" s="6" t="str">
        <f>IF(D4840=0,"",VLOOKUP(D4840,[1]基本档案!$A$2:$B$481,2,FALSE))</f>
        <v/>
      </c>
      <c r="H4840" s="6" t="str">
        <f>IF(G4840=0,"",VLOOKUP(G4840,[1]工序单价!$B$2:$D$503,2,FALSE))</f>
        <v/>
      </c>
      <c r="I4840" s="6">
        <f>IF(G4840=0,0,VLOOKUP(G4840,[1]工序单价!$B$2:$D$503,3,FALSE))</f>
        <v>0</v>
      </c>
      <c r="K4840" s="6">
        <f t="shared" si="74"/>
        <v>0</v>
      </c>
    </row>
    <row r="4841" spans="1:11" x14ac:dyDescent="0.15">
      <c r="A4841" s="3" t="str">
        <f>IF([1]基本档案!A4841=0,"",[1]基本档案!A4841)</f>
        <v/>
      </c>
      <c r="B4841" s="3">
        <f>[1]工序单价!B4863</f>
        <v>0</v>
      </c>
      <c r="E4841" s="6" t="str">
        <f>IF(D4841=0,"",VLOOKUP(D4841,[1]基本档案!$A$2:$B$481,2,FALSE))</f>
        <v/>
      </c>
      <c r="H4841" s="6" t="str">
        <f>IF(G4841=0,"",VLOOKUP(G4841,[1]工序单价!$B$2:$D$503,2,FALSE))</f>
        <v/>
      </c>
      <c r="I4841" s="6">
        <f>IF(G4841=0,0,VLOOKUP(G4841,[1]工序单价!$B$2:$D$503,3,FALSE))</f>
        <v>0</v>
      </c>
      <c r="K4841" s="6">
        <f t="shared" si="74"/>
        <v>0</v>
      </c>
    </row>
    <row r="4842" spans="1:11" x14ac:dyDescent="0.15">
      <c r="A4842" s="3" t="str">
        <f>IF([1]基本档案!A4842=0,"",[1]基本档案!A4842)</f>
        <v/>
      </c>
      <c r="B4842" s="3">
        <f>[1]工序单价!B4864</f>
        <v>0</v>
      </c>
      <c r="E4842" s="6" t="str">
        <f>IF(D4842=0,"",VLOOKUP(D4842,[1]基本档案!$A$2:$B$481,2,FALSE))</f>
        <v/>
      </c>
      <c r="H4842" s="6" t="str">
        <f>IF(G4842=0,"",VLOOKUP(G4842,[1]工序单价!$B$2:$D$503,2,FALSE))</f>
        <v/>
      </c>
      <c r="I4842" s="6">
        <f>IF(G4842=0,0,VLOOKUP(G4842,[1]工序单价!$B$2:$D$503,3,FALSE))</f>
        <v>0</v>
      </c>
      <c r="K4842" s="6">
        <f t="shared" si="74"/>
        <v>0</v>
      </c>
    </row>
    <row r="4843" spans="1:11" x14ac:dyDescent="0.15">
      <c r="A4843" s="3" t="str">
        <f>IF([1]基本档案!A4843=0,"",[1]基本档案!A4843)</f>
        <v/>
      </c>
      <c r="B4843" s="3">
        <f>[1]工序单价!B4865</f>
        <v>0</v>
      </c>
      <c r="E4843" s="6" t="str">
        <f>IF(D4843=0,"",VLOOKUP(D4843,[1]基本档案!$A$2:$B$481,2,FALSE))</f>
        <v/>
      </c>
      <c r="H4843" s="6" t="str">
        <f>IF(G4843=0,"",VLOOKUP(G4843,[1]工序单价!$B$2:$D$503,2,FALSE))</f>
        <v/>
      </c>
      <c r="I4843" s="6">
        <f>IF(G4843=0,0,VLOOKUP(G4843,[1]工序单价!$B$2:$D$503,3,FALSE))</f>
        <v>0</v>
      </c>
      <c r="K4843" s="6">
        <f t="shared" si="74"/>
        <v>0</v>
      </c>
    </row>
    <row r="4844" spans="1:11" x14ac:dyDescent="0.15">
      <c r="A4844" s="3" t="str">
        <f>IF([1]基本档案!A4844=0,"",[1]基本档案!A4844)</f>
        <v/>
      </c>
      <c r="B4844" s="3">
        <f>[1]工序单价!B4866</f>
        <v>0</v>
      </c>
      <c r="E4844" s="6" t="str">
        <f>IF(D4844=0,"",VLOOKUP(D4844,[1]基本档案!$A$2:$B$481,2,FALSE))</f>
        <v/>
      </c>
      <c r="H4844" s="6" t="str">
        <f>IF(G4844=0,"",VLOOKUP(G4844,[1]工序单价!$B$2:$D$503,2,FALSE))</f>
        <v/>
      </c>
      <c r="I4844" s="6">
        <f>IF(G4844=0,0,VLOOKUP(G4844,[1]工序单价!$B$2:$D$503,3,FALSE))</f>
        <v>0</v>
      </c>
      <c r="K4844" s="6">
        <f t="shared" si="74"/>
        <v>0</v>
      </c>
    </row>
    <row r="4845" spans="1:11" x14ac:dyDescent="0.15">
      <c r="A4845" s="3" t="str">
        <f>IF([1]基本档案!A4845=0,"",[1]基本档案!A4845)</f>
        <v/>
      </c>
      <c r="B4845" s="3">
        <f>[1]工序单价!B4867</f>
        <v>0</v>
      </c>
      <c r="E4845" s="6" t="str">
        <f>IF(D4845=0,"",VLOOKUP(D4845,[1]基本档案!$A$2:$B$481,2,FALSE))</f>
        <v/>
      </c>
      <c r="H4845" s="6" t="str">
        <f>IF(G4845=0,"",VLOOKUP(G4845,[1]工序单价!$B$2:$D$503,2,FALSE))</f>
        <v/>
      </c>
      <c r="I4845" s="6">
        <f>IF(G4845=0,0,VLOOKUP(G4845,[1]工序单价!$B$2:$D$503,3,FALSE))</f>
        <v>0</v>
      </c>
      <c r="K4845" s="6">
        <f t="shared" si="74"/>
        <v>0</v>
      </c>
    </row>
    <row r="4846" spans="1:11" x14ac:dyDescent="0.15">
      <c r="A4846" s="3" t="str">
        <f>IF([1]基本档案!A4846=0,"",[1]基本档案!A4846)</f>
        <v/>
      </c>
      <c r="B4846" s="3">
        <f>[1]工序单价!B4868</f>
        <v>0</v>
      </c>
      <c r="E4846" s="6" t="str">
        <f>IF(D4846=0,"",VLOOKUP(D4846,[1]基本档案!$A$2:$B$481,2,FALSE))</f>
        <v/>
      </c>
      <c r="H4846" s="6" t="str">
        <f>IF(G4846=0,"",VLOOKUP(G4846,[1]工序单价!$B$2:$D$503,2,FALSE))</f>
        <v/>
      </c>
      <c r="I4846" s="6">
        <f>IF(G4846=0,0,VLOOKUP(G4846,[1]工序单价!$B$2:$D$503,3,FALSE))</f>
        <v>0</v>
      </c>
      <c r="K4846" s="6">
        <f t="shared" si="74"/>
        <v>0</v>
      </c>
    </row>
    <row r="4847" spans="1:11" x14ac:dyDescent="0.15">
      <c r="A4847" s="3" t="str">
        <f>IF([1]基本档案!A4847=0,"",[1]基本档案!A4847)</f>
        <v/>
      </c>
      <c r="B4847" s="3">
        <f>[1]工序单价!B4869</f>
        <v>0</v>
      </c>
      <c r="E4847" s="6" t="str">
        <f>IF(D4847=0,"",VLOOKUP(D4847,[1]基本档案!$A$2:$B$481,2,FALSE))</f>
        <v/>
      </c>
      <c r="H4847" s="6" t="str">
        <f>IF(G4847=0,"",VLOOKUP(G4847,[1]工序单价!$B$2:$D$503,2,FALSE))</f>
        <v/>
      </c>
      <c r="I4847" s="6">
        <f>IF(G4847=0,0,VLOOKUP(G4847,[1]工序单价!$B$2:$D$503,3,FALSE))</f>
        <v>0</v>
      </c>
      <c r="K4847" s="6">
        <f t="shared" si="74"/>
        <v>0</v>
      </c>
    </row>
    <row r="4848" spans="1:11" x14ac:dyDescent="0.15">
      <c r="A4848" s="3" t="str">
        <f>IF([1]基本档案!A4848=0,"",[1]基本档案!A4848)</f>
        <v/>
      </c>
      <c r="B4848" s="3">
        <f>[1]工序单价!B4870</f>
        <v>0</v>
      </c>
      <c r="E4848" s="6" t="str">
        <f>IF(D4848=0,"",VLOOKUP(D4848,[1]基本档案!$A$2:$B$481,2,FALSE))</f>
        <v/>
      </c>
      <c r="H4848" s="6" t="str">
        <f>IF(G4848=0,"",VLOOKUP(G4848,[1]工序单价!$B$2:$D$503,2,FALSE))</f>
        <v/>
      </c>
      <c r="I4848" s="6">
        <f>IF(G4848=0,0,VLOOKUP(G4848,[1]工序单价!$B$2:$D$503,3,FALSE))</f>
        <v>0</v>
      </c>
      <c r="K4848" s="6">
        <f t="shared" si="74"/>
        <v>0</v>
      </c>
    </row>
    <row r="4849" spans="1:11" x14ac:dyDescent="0.15">
      <c r="A4849" s="3" t="str">
        <f>IF([1]基本档案!A4849=0,"",[1]基本档案!A4849)</f>
        <v/>
      </c>
      <c r="B4849" s="3">
        <f>[1]工序单价!B4871</f>
        <v>0</v>
      </c>
      <c r="E4849" s="6" t="str">
        <f>IF(D4849=0,"",VLOOKUP(D4849,[1]基本档案!$A$2:$B$481,2,FALSE))</f>
        <v/>
      </c>
      <c r="H4849" s="6" t="str">
        <f>IF(G4849=0,"",VLOOKUP(G4849,[1]工序单价!$B$2:$D$503,2,FALSE))</f>
        <v/>
      </c>
      <c r="I4849" s="6">
        <f>IF(G4849=0,0,VLOOKUP(G4849,[1]工序单价!$B$2:$D$503,3,FALSE))</f>
        <v>0</v>
      </c>
      <c r="K4849" s="6">
        <f t="shared" si="74"/>
        <v>0</v>
      </c>
    </row>
    <row r="4850" spans="1:11" x14ac:dyDescent="0.15">
      <c r="A4850" s="3" t="str">
        <f>IF([1]基本档案!A4850=0,"",[1]基本档案!A4850)</f>
        <v/>
      </c>
      <c r="B4850" s="3">
        <f>[1]工序单价!B4872</f>
        <v>0</v>
      </c>
      <c r="E4850" s="6" t="str">
        <f>IF(D4850=0,"",VLOOKUP(D4850,[1]基本档案!$A$2:$B$481,2,FALSE))</f>
        <v/>
      </c>
      <c r="H4850" s="6" t="str">
        <f>IF(G4850=0,"",VLOOKUP(G4850,[1]工序单价!$B$2:$D$503,2,FALSE))</f>
        <v/>
      </c>
      <c r="I4850" s="6">
        <f>IF(G4850=0,0,VLOOKUP(G4850,[1]工序单价!$B$2:$D$503,3,FALSE))</f>
        <v>0</v>
      </c>
      <c r="K4850" s="6">
        <f t="shared" si="74"/>
        <v>0</v>
      </c>
    </row>
    <row r="4851" spans="1:11" x14ac:dyDescent="0.15">
      <c r="A4851" s="3" t="str">
        <f>IF([1]基本档案!A4851=0,"",[1]基本档案!A4851)</f>
        <v/>
      </c>
      <c r="B4851" s="3">
        <f>[1]工序单价!B4873</f>
        <v>0</v>
      </c>
      <c r="E4851" s="6" t="str">
        <f>IF(D4851=0,"",VLOOKUP(D4851,[1]基本档案!$A$2:$B$481,2,FALSE))</f>
        <v/>
      </c>
      <c r="H4851" s="6" t="str">
        <f>IF(G4851=0,"",VLOOKUP(G4851,[1]工序单价!$B$2:$D$503,2,FALSE))</f>
        <v/>
      </c>
      <c r="I4851" s="6">
        <f>IF(G4851=0,0,VLOOKUP(G4851,[1]工序单价!$B$2:$D$503,3,FALSE))</f>
        <v>0</v>
      </c>
      <c r="K4851" s="6">
        <f t="shared" si="74"/>
        <v>0</v>
      </c>
    </row>
    <row r="4852" spans="1:11" x14ac:dyDescent="0.15">
      <c r="A4852" s="3" t="str">
        <f>IF([1]基本档案!A4852=0,"",[1]基本档案!A4852)</f>
        <v/>
      </c>
      <c r="B4852" s="3">
        <f>[1]工序单价!B4874</f>
        <v>0</v>
      </c>
      <c r="E4852" s="6" t="str">
        <f>IF(D4852=0,"",VLOOKUP(D4852,[1]基本档案!$A$2:$B$481,2,FALSE))</f>
        <v/>
      </c>
      <c r="H4852" s="6" t="str">
        <f>IF(G4852=0,"",VLOOKUP(G4852,[1]工序单价!$B$2:$D$503,2,FALSE))</f>
        <v/>
      </c>
      <c r="I4852" s="6">
        <f>IF(G4852=0,0,VLOOKUP(G4852,[1]工序单价!$B$2:$D$503,3,FALSE))</f>
        <v>0</v>
      </c>
      <c r="K4852" s="6">
        <f t="shared" si="74"/>
        <v>0</v>
      </c>
    </row>
    <row r="4853" spans="1:11" x14ac:dyDescent="0.15">
      <c r="A4853" s="3" t="str">
        <f>IF([1]基本档案!A4853=0,"",[1]基本档案!A4853)</f>
        <v/>
      </c>
      <c r="B4853" s="3">
        <f>[1]工序单价!B4875</f>
        <v>0</v>
      </c>
      <c r="E4853" s="6" t="str">
        <f>IF(D4853=0,"",VLOOKUP(D4853,[1]基本档案!$A$2:$B$481,2,FALSE))</f>
        <v/>
      </c>
      <c r="H4853" s="6" t="str">
        <f>IF(G4853=0,"",VLOOKUP(G4853,[1]工序单价!$B$2:$D$503,2,FALSE))</f>
        <v/>
      </c>
      <c r="I4853" s="6">
        <f>IF(G4853=0,0,VLOOKUP(G4853,[1]工序单价!$B$2:$D$503,3,FALSE))</f>
        <v>0</v>
      </c>
      <c r="K4853" s="6">
        <f t="shared" si="74"/>
        <v>0</v>
      </c>
    </row>
    <row r="4854" spans="1:11" x14ac:dyDescent="0.15">
      <c r="A4854" s="3" t="str">
        <f>IF([1]基本档案!A4854=0,"",[1]基本档案!A4854)</f>
        <v/>
      </c>
      <c r="B4854" s="3">
        <f>[1]工序单价!B4876</f>
        <v>0</v>
      </c>
      <c r="E4854" s="6" t="str">
        <f>IF(D4854=0,"",VLOOKUP(D4854,[1]基本档案!$A$2:$B$481,2,FALSE))</f>
        <v/>
      </c>
      <c r="H4854" s="6" t="str">
        <f>IF(G4854=0,"",VLOOKUP(G4854,[1]工序单价!$B$2:$D$503,2,FALSE))</f>
        <v/>
      </c>
      <c r="I4854" s="6">
        <f>IF(G4854=0,0,VLOOKUP(G4854,[1]工序单价!$B$2:$D$503,3,FALSE))</f>
        <v>0</v>
      </c>
      <c r="K4854" s="6">
        <f t="shared" si="74"/>
        <v>0</v>
      </c>
    </row>
    <row r="4855" spans="1:11" x14ac:dyDescent="0.15">
      <c r="A4855" s="3" t="str">
        <f>IF([1]基本档案!A4855=0,"",[1]基本档案!A4855)</f>
        <v/>
      </c>
      <c r="B4855" s="3">
        <f>[1]工序单价!B4877</f>
        <v>0</v>
      </c>
      <c r="E4855" s="6" t="str">
        <f>IF(D4855=0,"",VLOOKUP(D4855,[1]基本档案!$A$2:$B$481,2,FALSE))</f>
        <v/>
      </c>
      <c r="H4855" s="6" t="str">
        <f>IF(G4855=0,"",VLOOKUP(G4855,[1]工序单价!$B$2:$D$503,2,FALSE))</f>
        <v/>
      </c>
      <c r="I4855" s="6">
        <f>IF(G4855=0,0,VLOOKUP(G4855,[1]工序单价!$B$2:$D$503,3,FALSE))</f>
        <v>0</v>
      </c>
      <c r="K4855" s="6">
        <f t="shared" si="74"/>
        <v>0</v>
      </c>
    </row>
    <row r="4856" spans="1:11" x14ac:dyDescent="0.15">
      <c r="A4856" s="3" t="str">
        <f>IF([1]基本档案!A4856=0,"",[1]基本档案!A4856)</f>
        <v/>
      </c>
      <c r="B4856" s="3">
        <f>[1]工序单价!B4878</f>
        <v>0</v>
      </c>
      <c r="E4856" s="6" t="str">
        <f>IF(D4856=0,"",VLOOKUP(D4856,[1]基本档案!$A$2:$B$481,2,FALSE))</f>
        <v/>
      </c>
      <c r="H4856" s="6" t="str">
        <f>IF(G4856=0,"",VLOOKUP(G4856,[1]工序单价!$B$2:$D$503,2,FALSE))</f>
        <v/>
      </c>
      <c r="I4856" s="6">
        <f>IF(G4856=0,0,VLOOKUP(G4856,[1]工序单价!$B$2:$D$503,3,FALSE))</f>
        <v>0</v>
      </c>
      <c r="K4856" s="6">
        <f t="shared" si="74"/>
        <v>0</v>
      </c>
    </row>
    <row r="4857" spans="1:11" x14ac:dyDescent="0.15">
      <c r="A4857" s="3" t="str">
        <f>IF([1]基本档案!A4857=0,"",[1]基本档案!A4857)</f>
        <v/>
      </c>
      <c r="B4857" s="3">
        <f>[1]工序单价!B4879</f>
        <v>0</v>
      </c>
      <c r="E4857" s="6" t="str">
        <f>IF(D4857=0,"",VLOOKUP(D4857,[1]基本档案!$A$2:$B$481,2,FALSE))</f>
        <v/>
      </c>
      <c r="H4857" s="6" t="str">
        <f>IF(G4857=0,"",VLOOKUP(G4857,[1]工序单价!$B$2:$D$503,2,FALSE))</f>
        <v/>
      </c>
      <c r="I4857" s="6">
        <f>IF(G4857=0,0,VLOOKUP(G4857,[1]工序单价!$B$2:$D$503,3,FALSE))</f>
        <v>0</v>
      </c>
      <c r="K4857" s="6">
        <f t="shared" si="74"/>
        <v>0</v>
      </c>
    </row>
    <row r="4858" spans="1:11" x14ac:dyDescent="0.15">
      <c r="A4858" s="3" t="str">
        <f>IF([1]基本档案!A4858=0,"",[1]基本档案!A4858)</f>
        <v/>
      </c>
      <c r="B4858" s="3">
        <f>[1]工序单价!B4880</f>
        <v>0</v>
      </c>
      <c r="E4858" s="6" t="str">
        <f>IF(D4858=0,"",VLOOKUP(D4858,[1]基本档案!$A$2:$B$481,2,FALSE))</f>
        <v/>
      </c>
      <c r="H4858" s="6" t="str">
        <f>IF(G4858=0,"",VLOOKUP(G4858,[1]工序单价!$B$2:$D$503,2,FALSE))</f>
        <v/>
      </c>
      <c r="I4858" s="6">
        <f>IF(G4858=0,0,VLOOKUP(G4858,[1]工序单价!$B$2:$D$503,3,FALSE))</f>
        <v>0</v>
      </c>
      <c r="K4858" s="6">
        <f t="shared" si="74"/>
        <v>0</v>
      </c>
    </row>
    <row r="4859" spans="1:11" x14ac:dyDescent="0.15">
      <c r="A4859" s="3" t="str">
        <f>IF([1]基本档案!A4859=0,"",[1]基本档案!A4859)</f>
        <v/>
      </c>
      <c r="B4859" s="3">
        <f>[1]工序单价!B4881</f>
        <v>0</v>
      </c>
      <c r="E4859" s="6" t="str">
        <f>IF(D4859=0,"",VLOOKUP(D4859,[1]基本档案!$A$2:$B$481,2,FALSE))</f>
        <v/>
      </c>
      <c r="H4859" s="6" t="str">
        <f>IF(G4859=0,"",VLOOKUP(G4859,[1]工序单价!$B$2:$D$503,2,FALSE))</f>
        <v/>
      </c>
      <c r="I4859" s="6">
        <f>IF(G4859=0,0,VLOOKUP(G4859,[1]工序单价!$B$2:$D$503,3,FALSE))</f>
        <v>0</v>
      </c>
      <c r="K4859" s="6">
        <f t="shared" si="74"/>
        <v>0</v>
      </c>
    </row>
    <row r="4860" spans="1:11" x14ac:dyDescent="0.15">
      <c r="A4860" s="3" t="str">
        <f>IF([1]基本档案!A4860=0,"",[1]基本档案!A4860)</f>
        <v/>
      </c>
      <c r="B4860" s="3">
        <f>[1]工序单价!B4882</f>
        <v>0</v>
      </c>
      <c r="E4860" s="6" t="str">
        <f>IF(D4860=0,"",VLOOKUP(D4860,[1]基本档案!$A$2:$B$481,2,FALSE))</f>
        <v/>
      </c>
      <c r="H4860" s="6" t="str">
        <f>IF(G4860=0,"",VLOOKUP(G4860,[1]工序单价!$B$2:$D$503,2,FALSE))</f>
        <v/>
      </c>
      <c r="I4860" s="6">
        <f>IF(G4860=0,0,VLOOKUP(G4860,[1]工序单价!$B$2:$D$503,3,FALSE))</f>
        <v>0</v>
      </c>
      <c r="K4860" s="6">
        <f t="shared" si="74"/>
        <v>0</v>
      </c>
    </row>
    <row r="4861" spans="1:11" x14ac:dyDescent="0.15">
      <c r="A4861" s="3" t="str">
        <f>IF([1]基本档案!A4861=0,"",[1]基本档案!A4861)</f>
        <v/>
      </c>
      <c r="B4861" s="3">
        <f>[1]工序单价!B4883</f>
        <v>0</v>
      </c>
      <c r="E4861" s="6" t="str">
        <f>IF(D4861=0,"",VLOOKUP(D4861,[1]基本档案!$A$2:$B$481,2,FALSE))</f>
        <v/>
      </c>
      <c r="H4861" s="6" t="str">
        <f>IF(G4861=0,"",VLOOKUP(G4861,[1]工序单价!$B$2:$D$503,2,FALSE))</f>
        <v/>
      </c>
      <c r="I4861" s="6">
        <f>IF(G4861=0,0,VLOOKUP(G4861,[1]工序单价!$B$2:$D$503,3,FALSE))</f>
        <v>0</v>
      </c>
      <c r="K4861" s="6">
        <f t="shared" si="74"/>
        <v>0</v>
      </c>
    </row>
    <row r="4862" spans="1:11" x14ac:dyDescent="0.15">
      <c r="A4862" s="3" t="str">
        <f>IF([1]基本档案!A4862=0,"",[1]基本档案!A4862)</f>
        <v/>
      </c>
      <c r="B4862" s="3">
        <f>[1]工序单价!B4884</f>
        <v>0</v>
      </c>
      <c r="E4862" s="6" t="str">
        <f>IF(D4862=0,"",VLOOKUP(D4862,[1]基本档案!$A$2:$B$481,2,FALSE))</f>
        <v/>
      </c>
      <c r="H4862" s="6" t="str">
        <f>IF(G4862=0,"",VLOOKUP(G4862,[1]工序单价!$B$2:$D$503,2,FALSE))</f>
        <v/>
      </c>
      <c r="I4862" s="6">
        <f>IF(G4862=0,0,VLOOKUP(G4862,[1]工序单价!$B$2:$D$503,3,FALSE))</f>
        <v>0</v>
      </c>
      <c r="K4862" s="6">
        <f t="shared" si="74"/>
        <v>0</v>
      </c>
    </row>
    <row r="4863" spans="1:11" x14ac:dyDescent="0.15">
      <c r="A4863" s="3" t="str">
        <f>IF([1]基本档案!A4863=0,"",[1]基本档案!A4863)</f>
        <v/>
      </c>
      <c r="B4863" s="3">
        <f>[1]工序单价!B4885</f>
        <v>0</v>
      </c>
      <c r="E4863" s="6" t="str">
        <f>IF(D4863=0,"",VLOOKUP(D4863,[1]基本档案!$A$2:$B$481,2,FALSE))</f>
        <v/>
      </c>
      <c r="H4863" s="6" t="str">
        <f>IF(G4863=0,"",VLOOKUP(G4863,[1]工序单价!$B$2:$D$503,2,FALSE))</f>
        <v/>
      </c>
      <c r="I4863" s="6">
        <f>IF(G4863=0,0,VLOOKUP(G4863,[1]工序单价!$B$2:$D$503,3,FALSE))</f>
        <v>0</v>
      </c>
      <c r="K4863" s="6">
        <f t="shared" si="74"/>
        <v>0</v>
      </c>
    </row>
    <row r="4864" spans="1:11" x14ac:dyDescent="0.15">
      <c r="A4864" s="3" t="str">
        <f>IF([1]基本档案!A4864=0,"",[1]基本档案!A4864)</f>
        <v/>
      </c>
      <c r="B4864" s="3">
        <f>[1]工序单价!B4886</f>
        <v>0</v>
      </c>
      <c r="E4864" s="6" t="str">
        <f>IF(D4864=0,"",VLOOKUP(D4864,[1]基本档案!$A$2:$B$481,2,FALSE))</f>
        <v/>
      </c>
      <c r="H4864" s="6" t="str">
        <f>IF(G4864=0,"",VLOOKUP(G4864,[1]工序单价!$B$2:$D$503,2,FALSE))</f>
        <v/>
      </c>
      <c r="I4864" s="6">
        <f>IF(G4864=0,0,VLOOKUP(G4864,[1]工序单价!$B$2:$D$503,3,FALSE))</f>
        <v>0</v>
      </c>
      <c r="K4864" s="6">
        <f t="shared" si="74"/>
        <v>0</v>
      </c>
    </row>
    <row r="4865" spans="1:11" x14ac:dyDescent="0.15">
      <c r="A4865" s="3" t="str">
        <f>IF([1]基本档案!A4865=0,"",[1]基本档案!A4865)</f>
        <v/>
      </c>
      <c r="B4865" s="3">
        <f>[1]工序单价!B4887</f>
        <v>0</v>
      </c>
      <c r="E4865" s="6" t="str">
        <f>IF(D4865=0,"",VLOOKUP(D4865,[1]基本档案!$A$2:$B$481,2,FALSE))</f>
        <v/>
      </c>
      <c r="H4865" s="6" t="str">
        <f>IF(G4865=0,"",VLOOKUP(G4865,[1]工序单价!$B$2:$D$503,2,FALSE))</f>
        <v/>
      </c>
      <c r="I4865" s="6">
        <f>IF(G4865=0,0,VLOOKUP(G4865,[1]工序单价!$B$2:$D$503,3,FALSE))</f>
        <v>0</v>
      </c>
      <c r="K4865" s="6">
        <f t="shared" si="74"/>
        <v>0</v>
      </c>
    </row>
    <row r="4866" spans="1:11" x14ac:dyDescent="0.15">
      <c r="A4866" s="3" t="str">
        <f>IF([1]基本档案!A4866=0,"",[1]基本档案!A4866)</f>
        <v/>
      </c>
      <c r="B4866" s="3">
        <f>[1]工序单价!B4888</f>
        <v>0</v>
      </c>
      <c r="E4866" s="6" t="str">
        <f>IF(D4866=0,"",VLOOKUP(D4866,[1]基本档案!$A$2:$B$481,2,FALSE))</f>
        <v/>
      </c>
      <c r="H4866" s="6" t="str">
        <f>IF(G4866=0,"",VLOOKUP(G4866,[1]工序单价!$B$2:$D$503,2,FALSE))</f>
        <v/>
      </c>
      <c r="I4866" s="6">
        <f>IF(G4866=0,0,VLOOKUP(G4866,[1]工序单价!$B$2:$D$503,3,FALSE))</f>
        <v>0</v>
      </c>
      <c r="K4866" s="6">
        <f t="shared" ref="K4866:K4929" si="75">I4866*J4866</f>
        <v>0</v>
      </c>
    </row>
    <row r="4867" spans="1:11" x14ac:dyDescent="0.15">
      <c r="A4867" s="3" t="str">
        <f>IF([1]基本档案!A4867=0,"",[1]基本档案!A4867)</f>
        <v/>
      </c>
      <c r="B4867" s="3">
        <f>[1]工序单价!B4889</f>
        <v>0</v>
      </c>
      <c r="E4867" s="6" t="str">
        <f>IF(D4867=0,"",VLOOKUP(D4867,[1]基本档案!$A$2:$B$481,2,FALSE))</f>
        <v/>
      </c>
      <c r="H4867" s="6" t="str">
        <f>IF(G4867=0,"",VLOOKUP(G4867,[1]工序单价!$B$2:$D$503,2,FALSE))</f>
        <v/>
      </c>
      <c r="I4867" s="6">
        <f>IF(G4867=0,0,VLOOKUP(G4867,[1]工序单价!$B$2:$D$503,3,FALSE))</f>
        <v>0</v>
      </c>
      <c r="K4867" s="6">
        <f t="shared" si="75"/>
        <v>0</v>
      </c>
    </row>
    <row r="4868" spans="1:11" x14ac:dyDescent="0.15">
      <c r="A4868" s="3" t="str">
        <f>IF([1]基本档案!A4868=0,"",[1]基本档案!A4868)</f>
        <v/>
      </c>
      <c r="B4868" s="3">
        <f>[1]工序单价!B4890</f>
        <v>0</v>
      </c>
      <c r="E4868" s="6" t="str">
        <f>IF(D4868=0,"",VLOOKUP(D4868,[1]基本档案!$A$2:$B$481,2,FALSE))</f>
        <v/>
      </c>
      <c r="H4868" s="6" t="str">
        <f>IF(G4868=0,"",VLOOKUP(G4868,[1]工序单价!$B$2:$D$503,2,FALSE))</f>
        <v/>
      </c>
      <c r="I4868" s="6">
        <f>IF(G4868=0,0,VLOOKUP(G4868,[1]工序单价!$B$2:$D$503,3,FALSE))</f>
        <v>0</v>
      </c>
      <c r="K4868" s="6">
        <f t="shared" si="75"/>
        <v>0</v>
      </c>
    </row>
    <row r="4869" spans="1:11" x14ac:dyDescent="0.15">
      <c r="A4869" s="3" t="str">
        <f>IF([1]基本档案!A4869=0,"",[1]基本档案!A4869)</f>
        <v/>
      </c>
      <c r="B4869" s="3">
        <f>[1]工序单价!B4891</f>
        <v>0</v>
      </c>
      <c r="E4869" s="6" t="str">
        <f>IF(D4869=0,"",VLOOKUP(D4869,[1]基本档案!$A$2:$B$481,2,FALSE))</f>
        <v/>
      </c>
      <c r="H4869" s="6" t="str">
        <f>IF(G4869=0,"",VLOOKUP(G4869,[1]工序单价!$B$2:$D$503,2,FALSE))</f>
        <v/>
      </c>
      <c r="I4869" s="6">
        <f>IF(G4869=0,0,VLOOKUP(G4869,[1]工序单价!$B$2:$D$503,3,FALSE))</f>
        <v>0</v>
      </c>
      <c r="K4869" s="6">
        <f t="shared" si="75"/>
        <v>0</v>
      </c>
    </row>
    <row r="4870" spans="1:11" x14ac:dyDescent="0.15">
      <c r="A4870" s="3" t="str">
        <f>IF([1]基本档案!A4870=0,"",[1]基本档案!A4870)</f>
        <v/>
      </c>
      <c r="B4870" s="3">
        <f>[1]工序单价!B4892</f>
        <v>0</v>
      </c>
      <c r="E4870" s="6" t="str">
        <f>IF(D4870=0,"",VLOOKUP(D4870,[1]基本档案!$A$2:$B$481,2,FALSE))</f>
        <v/>
      </c>
      <c r="H4870" s="6" t="str">
        <f>IF(G4870=0,"",VLOOKUP(G4870,[1]工序单价!$B$2:$D$503,2,FALSE))</f>
        <v/>
      </c>
      <c r="I4870" s="6">
        <f>IF(G4870=0,0,VLOOKUP(G4870,[1]工序单价!$B$2:$D$503,3,FALSE))</f>
        <v>0</v>
      </c>
      <c r="K4870" s="6">
        <f t="shared" si="75"/>
        <v>0</v>
      </c>
    </row>
    <row r="4871" spans="1:11" x14ac:dyDescent="0.15">
      <c r="A4871" s="3" t="str">
        <f>IF([1]基本档案!A4871=0,"",[1]基本档案!A4871)</f>
        <v/>
      </c>
      <c r="B4871" s="3">
        <f>[1]工序单价!B4893</f>
        <v>0</v>
      </c>
      <c r="E4871" s="6" t="str">
        <f>IF(D4871=0,"",VLOOKUP(D4871,[1]基本档案!$A$2:$B$481,2,FALSE))</f>
        <v/>
      </c>
      <c r="H4871" s="6" t="str">
        <f>IF(G4871=0,"",VLOOKUP(G4871,[1]工序单价!$B$2:$D$503,2,FALSE))</f>
        <v/>
      </c>
      <c r="I4871" s="6">
        <f>IF(G4871=0,0,VLOOKUP(G4871,[1]工序单价!$B$2:$D$503,3,FALSE))</f>
        <v>0</v>
      </c>
      <c r="K4871" s="6">
        <f t="shared" si="75"/>
        <v>0</v>
      </c>
    </row>
    <row r="4872" spans="1:11" x14ac:dyDescent="0.15">
      <c r="A4872" s="3" t="str">
        <f>IF([1]基本档案!A4872=0,"",[1]基本档案!A4872)</f>
        <v/>
      </c>
      <c r="B4872" s="3">
        <f>[1]工序单价!B4894</f>
        <v>0</v>
      </c>
      <c r="E4872" s="6" t="str">
        <f>IF(D4872=0,"",VLOOKUP(D4872,[1]基本档案!$A$2:$B$481,2,FALSE))</f>
        <v/>
      </c>
      <c r="H4872" s="6" t="str">
        <f>IF(G4872=0,"",VLOOKUP(G4872,[1]工序单价!$B$2:$D$503,2,FALSE))</f>
        <v/>
      </c>
      <c r="I4872" s="6">
        <f>IF(G4872=0,0,VLOOKUP(G4872,[1]工序单价!$B$2:$D$503,3,FALSE))</f>
        <v>0</v>
      </c>
      <c r="K4872" s="6">
        <f t="shared" si="75"/>
        <v>0</v>
      </c>
    </row>
    <row r="4873" spans="1:11" x14ac:dyDescent="0.15">
      <c r="A4873" s="3" t="str">
        <f>IF([1]基本档案!A4873=0,"",[1]基本档案!A4873)</f>
        <v/>
      </c>
      <c r="B4873" s="3">
        <f>[1]工序单价!B4895</f>
        <v>0</v>
      </c>
      <c r="E4873" s="6" t="str">
        <f>IF(D4873=0,"",VLOOKUP(D4873,[1]基本档案!$A$2:$B$481,2,FALSE))</f>
        <v/>
      </c>
      <c r="H4873" s="6" t="str">
        <f>IF(G4873=0,"",VLOOKUP(G4873,[1]工序单价!$B$2:$D$503,2,FALSE))</f>
        <v/>
      </c>
      <c r="I4873" s="6">
        <f>IF(G4873=0,0,VLOOKUP(G4873,[1]工序单价!$B$2:$D$503,3,FALSE))</f>
        <v>0</v>
      </c>
      <c r="K4873" s="6">
        <f t="shared" si="75"/>
        <v>0</v>
      </c>
    </row>
    <row r="4874" spans="1:11" x14ac:dyDescent="0.15">
      <c r="A4874" s="3" t="str">
        <f>IF([1]基本档案!A4874=0,"",[1]基本档案!A4874)</f>
        <v/>
      </c>
      <c r="B4874" s="3">
        <f>[1]工序单价!B4896</f>
        <v>0</v>
      </c>
      <c r="E4874" s="6" t="str">
        <f>IF(D4874=0,"",VLOOKUP(D4874,[1]基本档案!$A$2:$B$481,2,FALSE))</f>
        <v/>
      </c>
      <c r="H4874" s="6" t="str">
        <f>IF(G4874=0,"",VLOOKUP(G4874,[1]工序单价!$B$2:$D$503,2,FALSE))</f>
        <v/>
      </c>
      <c r="I4874" s="6">
        <f>IF(G4874=0,0,VLOOKUP(G4874,[1]工序单价!$B$2:$D$503,3,FALSE))</f>
        <v>0</v>
      </c>
      <c r="K4874" s="6">
        <f t="shared" si="75"/>
        <v>0</v>
      </c>
    </row>
    <row r="4875" spans="1:11" x14ac:dyDescent="0.15">
      <c r="A4875" s="3" t="str">
        <f>IF([1]基本档案!A4875=0,"",[1]基本档案!A4875)</f>
        <v/>
      </c>
      <c r="B4875" s="3">
        <f>[1]工序单价!B4897</f>
        <v>0</v>
      </c>
      <c r="E4875" s="6" t="str">
        <f>IF(D4875=0,"",VLOOKUP(D4875,[1]基本档案!$A$2:$B$481,2,FALSE))</f>
        <v/>
      </c>
      <c r="H4875" s="6" t="str">
        <f>IF(G4875=0,"",VLOOKUP(G4875,[1]工序单价!$B$2:$D$503,2,FALSE))</f>
        <v/>
      </c>
      <c r="I4875" s="6">
        <f>IF(G4875=0,0,VLOOKUP(G4875,[1]工序单价!$B$2:$D$503,3,FALSE))</f>
        <v>0</v>
      </c>
      <c r="K4875" s="6">
        <f t="shared" si="75"/>
        <v>0</v>
      </c>
    </row>
    <row r="4876" spans="1:11" x14ac:dyDescent="0.15">
      <c r="A4876" s="3" t="str">
        <f>IF([1]基本档案!A4876=0,"",[1]基本档案!A4876)</f>
        <v/>
      </c>
      <c r="B4876" s="3">
        <f>[1]工序单价!B4898</f>
        <v>0</v>
      </c>
      <c r="E4876" s="6" t="str">
        <f>IF(D4876=0,"",VLOOKUP(D4876,[1]基本档案!$A$2:$B$481,2,FALSE))</f>
        <v/>
      </c>
      <c r="H4876" s="6" t="str">
        <f>IF(G4876=0,"",VLOOKUP(G4876,[1]工序单价!$B$2:$D$503,2,FALSE))</f>
        <v/>
      </c>
      <c r="I4876" s="6">
        <f>IF(G4876=0,0,VLOOKUP(G4876,[1]工序单价!$B$2:$D$503,3,FALSE))</f>
        <v>0</v>
      </c>
      <c r="K4876" s="6">
        <f t="shared" si="75"/>
        <v>0</v>
      </c>
    </row>
    <row r="4877" spans="1:11" x14ac:dyDescent="0.15">
      <c r="A4877" s="3" t="str">
        <f>IF([1]基本档案!A4877=0,"",[1]基本档案!A4877)</f>
        <v/>
      </c>
      <c r="B4877" s="3">
        <f>[1]工序单价!B4899</f>
        <v>0</v>
      </c>
      <c r="E4877" s="6" t="str">
        <f>IF(D4877=0,"",VLOOKUP(D4877,[1]基本档案!$A$2:$B$481,2,FALSE))</f>
        <v/>
      </c>
      <c r="H4877" s="6" t="str">
        <f>IF(G4877=0,"",VLOOKUP(G4877,[1]工序单价!$B$2:$D$503,2,FALSE))</f>
        <v/>
      </c>
      <c r="I4877" s="6">
        <f>IF(G4877=0,0,VLOOKUP(G4877,[1]工序单价!$B$2:$D$503,3,FALSE))</f>
        <v>0</v>
      </c>
      <c r="K4877" s="6">
        <f t="shared" si="75"/>
        <v>0</v>
      </c>
    </row>
    <row r="4878" spans="1:11" x14ac:dyDescent="0.15">
      <c r="A4878" s="3" t="str">
        <f>IF([1]基本档案!A4878=0,"",[1]基本档案!A4878)</f>
        <v/>
      </c>
      <c r="B4878" s="3">
        <f>[1]工序单价!B4900</f>
        <v>0</v>
      </c>
      <c r="E4878" s="6" t="str">
        <f>IF(D4878=0,"",VLOOKUP(D4878,[1]基本档案!$A$2:$B$481,2,FALSE))</f>
        <v/>
      </c>
      <c r="H4878" s="6" t="str">
        <f>IF(G4878=0,"",VLOOKUP(G4878,[1]工序单价!$B$2:$D$503,2,FALSE))</f>
        <v/>
      </c>
      <c r="I4878" s="6">
        <f>IF(G4878=0,0,VLOOKUP(G4878,[1]工序单价!$B$2:$D$503,3,FALSE))</f>
        <v>0</v>
      </c>
      <c r="K4878" s="6">
        <f t="shared" si="75"/>
        <v>0</v>
      </c>
    </row>
    <row r="4879" spans="1:11" x14ac:dyDescent="0.15">
      <c r="A4879" s="3" t="str">
        <f>IF([1]基本档案!A4879=0,"",[1]基本档案!A4879)</f>
        <v/>
      </c>
      <c r="B4879" s="3">
        <f>[1]工序单价!B4901</f>
        <v>0</v>
      </c>
      <c r="E4879" s="6" t="str">
        <f>IF(D4879=0,"",VLOOKUP(D4879,[1]基本档案!$A$2:$B$481,2,FALSE))</f>
        <v/>
      </c>
      <c r="H4879" s="6" t="str">
        <f>IF(G4879=0,"",VLOOKUP(G4879,[1]工序单价!$B$2:$D$503,2,FALSE))</f>
        <v/>
      </c>
      <c r="I4879" s="6">
        <f>IF(G4879=0,0,VLOOKUP(G4879,[1]工序单价!$B$2:$D$503,3,FALSE))</f>
        <v>0</v>
      </c>
      <c r="K4879" s="6">
        <f t="shared" si="75"/>
        <v>0</v>
      </c>
    </row>
    <row r="4880" spans="1:11" x14ac:dyDescent="0.15">
      <c r="A4880" s="3" t="str">
        <f>IF([1]基本档案!A4880=0,"",[1]基本档案!A4880)</f>
        <v/>
      </c>
      <c r="B4880" s="3">
        <f>[1]工序单价!B4902</f>
        <v>0</v>
      </c>
      <c r="E4880" s="6" t="str">
        <f>IF(D4880=0,"",VLOOKUP(D4880,[1]基本档案!$A$2:$B$481,2,FALSE))</f>
        <v/>
      </c>
      <c r="H4880" s="6" t="str">
        <f>IF(G4880=0,"",VLOOKUP(G4880,[1]工序单价!$B$2:$D$503,2,FALSE))</f>
        <v/>
      </c>
      <c r="I4880" s="6">
        <f>IF(G4880=0,0,VLOOKUP(G4880,[1]工序单价!$B$2:$D$503,3,FALSE))</f>
        <v>0</v>
      </c>
      <c r="K4880" s="6">
        <f t="shared" si="75"/>
        <v>0</v>
      </c>
    </row>
    <row r="4881" spans="1:11" x14ac:dyDescent="0.15">
      <c r="A4881" s="3" t="str">
        <f>IF([1]基本档案!A4881=0,"",[1]基本档案!A4881)</f>
        <v/>
      </c>
      <c r="B4881" s="3">
        <f>[1]工序单价!B4903</f>
        <v>0</v>
      </c>
      <c r="E4881" s="6" t="str">
        <f>IF(D4881=0,"",VLOOKUP(D4881,[1]基本档案!$A$2:$B$481,2,FALSE))</f>
        <v/>
      </c>
      <c r="H4881" s="6" t="str">
        <f>IF(G4881=0,"",VLOOKUP(G4881,[1]工序单价!$B$2:$D$503,2,FALSE))</f>
        <v/>
      </c>
      <c r="I4881" s="6">
        <f>IF(G4881=0,0,VLOOKUP(G4881,[1]工序单价!$B$2:$D$503,3,FALSE))</f>
        <v>0</v>
      </c>
      <c r="K4881" s="6">
        <f t="shared" si="75"/>
        <v>0</v>
      </c>
    </row>
    <row r="4882" spans="1:11" x14ac:dyDescent="0.15">
      <c r="A4882" s="3" t="str">
        <f>IF([1]基本档案!A4882=0,"",[1]基本档案!A4882)</f>
        <v/>
      </c>
      <c r="B4882" s="3">
        <f>[1]工序单价!B4904</f>
        <v>0</v>
      </c>
      <c r="E4882" s="6" t="str">
        <f>IF(D4882=0,"",VLOOKUP(D4882,[1]基本档案!$A$2:$B$481,2,FALSE))</f>
        <v/>
      </c>
      <c r="H4882" s="6" t="str">
        <f>IF(G4882=0,"",VLOOKUP(G4882,[1]工序单价!$B$2:$D$503,2,FALSE))</f>
        <v/>
      </c>
      <c r="I4882" s="6">
        <f>IF(G4882=0,0,VLOOKUP(G4882,[1]工序单价!$B$2:$D$503,3,FALSE))</f>
        <v>0</v>
      </c>
      <c r="K4882" s="6">
        <f t="shared" si="75"/>
        <v>0</v>
      </c>
    </row>
    <row r="4883" spans="1:11" x14ac:dyDescent="0.15">
      <c r="A4883" s="3" t="str">
        <f>IF([1]基本档案!A4883=0,"",[1]基本档案!A4883)</f>
        <v/>
      </c>
      <c r="B4883" s="3">
        <f>[1]工序单价!B4905</f>
        <v>0</v>
      </c>
      <c r="E4883" s="6" t="str">
        <f>IF(D4883=0,"",VLOOKUP(D4883,[1]基本档案!$A$2:$B$481,2,FALSE))</f>
        <v/>
      </c>
      <c r="H4883" s="6" t="str">
        <f>IF(G4883=0,"",VLOOKUP(G4883,[1]工序单价!$B$2:$D$503,2,FALSE))</f>
        <v/>
      </c>
      <c r="I4883" s="6">
        <f>IF(G4883=0,0,VLOOKUP(G4883,[1]工序单价!$B$2:$D$503,3,FALSE))</f>
        <v>0</v>
      </c>
      <c r="K4883" s="6">
        <f t="shared" si="75"/>
        <v>0</v>
      </c>
    </row>
    <row r="4884" spans="1:11" x14ac:dyDescent="0.15">
      <c r="A4884" s="3" t="str">
        <f>IF([1]基本档案!A4884=0,"",[1]基本档案!A4884)</f>
        <v/>
      </c>
      <c r="B4884" s="3">
        <f>[1]工序单价!B4906</f>
        <v>0</v>
      </c>
      <c r="E4884" s="6" t="str">
        <f>IF(D4884=0,"",VLOOKUP(D4884,[1]基本档案!$A$2:$B$481,2,FALSE))</f>
        <v/>
      </c>
      <c r="H4884" s="6" t="str">
        <f>IF(G4884=0,"",VLOOKUP(G4884,[1]工序单价!$B$2:$D$503,2,FALSE))</f>
        <v/>
      </c>
      <c r="I4884" s="6">
        <f>IF(G4884=0,0,VLOOKUP(G4884,[1]工序单价!$B$2:$D$503,3,FALSE))</f>
        <v>0</v>
      </c>
      <c r="K4884" s="6">
        <f t="shared" si="75"/>
        <v>0</v>
      </c>
    </row>
    <row r="4885" spans="1:11" x14ac:dyDescent="0.15">
      <c r="A4885" s="3" t="str">
        <f>IF([1]基本档案!A4885=0,"",[1]基本档案!A4885)</f>
        <v/>
      </c>
      <c r="B4885" s="3">
        <f>[1]工序单价!B4907</f>
        <v>0</v>
      </c>
      <c r="E4885" s="6" t="str">
        <f>IF(D4885=0,"",VLOOKUP(D4885,[1]基本档案!$A$2:$B$481,2,FALSE))</f>
        <v/>
      </c>
      <c r="H4885" s="6" t="str">
        <f>IF(G4885=0,"",VLOOKUP(G4885,[1]工序单价!$B$2:$D$503,2,FALSE))</f>
        <v/>
      </c>
      <c r="I4885" s="6">
        <f>IF(G4885=0,0,VLOOKUP(G4885,[1]工序单价!$B$2:$D$503,3,FALSE))</f>
        <v>0</v>
      </c>
      <c r="K4885" s="6">
        <f t="shared" si="75"/>
        <v>0</v>
      </c>
    </row>
    <row r="4886" spans="1:11" x14ac:dyDescent="0.15">
      <c r="A4886" s="3" t="str">
        <f>IF([1]基本档案!A4886=0,"",[1]基本档案!A4886)</f>
        <v/>
      </c>
      <c r="B4886" s="3">
        <f>[1]工序单价!B4908</f>
        <v>0</v>
      </c>
      <c r="E4886" s="6" t="str">
        <f>IF(D4886=0,"",VLOOKUP(D4886,[1]基本档案!$A$2:$B$481,2,FALSE))</f>
        <v/>
      </c>
      <c r="H4886" s="6" t="str">
        <f>IF(G4886=0,"",VLOOKUP(G4886,[1]工序单价!$B$2:$D$503,2,FALSE))</f>
        <v/>
      </c>
      <c r="I4886" s="6">
        <f>IF(G4886=0,0,VLOOKUP(G4886,[1]工序单价!$B$2:$D$503,3,FALSE))</f>
        <v>0</v>
      </c>
      <c r="K4886" s="6">
        <f t="shared" si="75"/>
        <v>0</v>
      </c>
    </row>
    <row r="4887" spans="1:11" x14ac:dyDescent="0.15">
      <c r="A4887" s="3" t="str">
        <f>IF([1]基本档案!A4887=0,"",[1]基本档案!A4887)</f>
        <v/>
      </c>
      <c r="B4887" s="3">
        <f>[1]工序单价!B4909</f>
        <v>0</v>
      </c>
      <c r="E4887" s="6" t="str">
        <f>IF(D4887=0,"",VLOOKUP(D4887,[1]基本档案!$A$2:$B$481,2,FALSE))</f>
        <v/>
      </c>
      <c r="H4887" s="6" t="str">
        <f>IF(G4887=0,"",VLOOKUP(G4887,[1]工序单价!$B$2:$D$503,2,FALSE))</f>
        <v/>
      </c>
      <c r="I4887" s="6">
        <f>IF(G4887=0,0,VLOOKUP(G4887,[1]工序单价!$B$2:$D$503,3,FALSE))</f>
        <v>0</v>
      </c>
      <c r="K4887" s="6">
        <f t="shared" si="75"/>
        <v>0</v>
      </c>
    </row>
    <row r="4888" spans="1:11" x14ac:dyDescent="0.15">
      <c r="A4888" s="3" t="str">
        <f>IF([1]基本档案!A4888=0,"",[1]基本档案!A4888)</f>
        <v/>
      </c>
      <c r="B4888" s="3">
        <f>[1]工序单价!B4910</f>
        <v>0</v>
      </c>
      <c r="E4888" s="6" t="str">
        <f>IF(D4888=0,"",VLOOKUP(D4888,[1]基本档案!$A$2:$B$481,2,FALSE))</f>
        <v/>
      </c>
      <c r="H4888" s="6" t="str">
        <f>IF(G4888=0,"",VLOOKUP(G4888,[1]工序单价!$B$2:$D$503,2,FALSE))</f>
        <v/>
      </c>
      <c r="I4888" s="6">
        <f>IF(G4888=0,0,VLOOKUP(G4888,[1]工序单价!$B$2:$D$503,3,FALSE))</f>
        <v>0</v>
      </c>
      <c r="K4888" s="6">
        <f t="shared" si="75"/>
        <v>0</v>
      </c>
    </row>
    <row r="4889" spans="1:11" x14ac:dyDescent="0.15">
      <c r="A4889" s="3" t="str">
        <f>IF([1]基本档案!A4889=0,"",[1]基本档案!A4889)</f>
        <v/>
      </c>
      <c r="B4889" s="3">
        <f>[1]工序单价!B4911</f>
        <v>0</v>
      </c>
      <c r="E4889" s="6" t="str">
        <f>IF(D4889=0,"",VLOOKUP(D4889,[1]基本档案!$A$2:$B$481,2,FALSE))</f>
        <v/>
      </c>
      <c r="H4889" s="6" t="str">
        <f>IF(G4889=0,"",VLOOKUP(G4889,[1]工序单价!$B$2:$D$503,2,FALSE))</f>
        <v/>
      </c>
      <c r="I4889" s="6">
        <f>IF(G4889=0,0,VLOOKUP(G4889,[1]工序单价!$B$2:$D$503,3,FALSE))</f>
        <v>0</v>
      </c>
      <c r="K4889" s="6">
        <f t="shared" si="75"/>
        <v>0</v>
      </c>
    </row>
    <row r="4890" spans="1:11" x14ac:dyDescent="0.15">
      <c r="A4890" s="3" t="str">
        <f>IF([1]基本档案!A4890=0,"",[1]基本档案!A4890)</f>
        <v/>
      </c>
      <c r="B4890" s="3">
        <f>[1]工序单价!B4912</f>
        <v>0</v>
      </c>
      <c r="E4890" s="6" t="str">
        <f>IF(D4890=0,"",VLOOKUP(D4890,[1]基本档案!$A$2:$B$481,2,FALSE))</f>
        <v/>
      </c>
      <c r="H4890" s="6" t="str">
        <f>IF(G4890=0,"",VLOOKUP(G4890,[1]工序单价!$B$2:$D$503,2,FALSE))</f>
        <v/>
      </c>
      <c r="I4890" s="6">
        <f>IF(G4890=0,0,VLOOKUP(G4890,[1]工序单价!$B$2:$D$503,3,FALSE))</f>
        <v>0</v>
      </c>
      <c r="K4890" s="6">
        <f t="shared" si="75"/>
        <v>0</v>
      </c>
    </row>
    <row r="4891" spans="1:11" x14ac:dyDescent="0.15">
      <c r="A4891" s="3" t="str">
        <f>IF([1]基本档案!A4891=0,"",[1]基本档案!A4891)</f>
        <v/>
      </c>
      <c r="B4891" s="3">
        <f>[1]工序单价!B4913</f>
        <v>0</v>
      </c>
      <c r="E4891" s="6" t="str">
        <f>IF(D4891=0,"",VLOOKUP(D4891,[1]基本档案!$A$2:$B$481,2,FALSE))</f>
        <v/>
      </c>
      <c r="H4891" s="6" t="str">
        <f>IF(G4891=0,"",VLOOKUP(G4891,[1]工序单价!$B$2:$D$503,2,FALSE))</f>
        <v/>
      </c>
      <c r="I4891" s="6">
        <f>IF(G4891=0,0,VLOOKUP(G4891,[1]工序单价!$B$2:$D$503,3,FALSE))</f>
        <v>0</v>
      </c>
      <c r="K4891" s="6">
        <f t="shared" si="75"/>
        <v>0</v>
      </c>
    </row>
    <row r="4892" spans="1:11" x14ac:dyDescent="0.15">
      <c r="A4892" s="3" t="str">
        <f>IF([1]基本档案!A4892=0,"",[1]基本档案!A4892)</f>
        <v/>
      </c>
      <c r="B4892" s="3">
        <f>[1]工序单价!B4914</f>
        <v>0</v>
      </c>
      <c r="E4892" s="6" t="str">
        <f>IF(D4892=0,"",VLOOKUP(D4892,[1]基本档案!$A$2:$B$481,2,FALSE))</f>
        <v/>
      </c>
      <c r="H4892" s="6" t="str">
        <f>IF(G4892=0,"",VLOOKUP(G4892,[1]工序单价!$B$2:$D$503,2,FALSE))</f>
        <v/>
      </c>
      <c r="I4892" s="6">
        <f>IF(G4892=0,0,VLOOKUP(G4892,[1]工序单价!$B$2:$D$503,3,FALSE))</f>
        <v>0</v>
      </c>
      <c r="K4892" s="6">
        <f t="shared" si="75"/>
        <v>0</v>
      </c>
    </row>
    <row r="4893" spans="1:11" x14ac:dyDescent="0.15">
      <c r="A4893" s="3" t="str">
        <f>IF([1]基本档案!A4893=0,"",[1]基本档案!A4893)</f>
        <v/>
      </c>
      <c r="B4893" s="3">
        <f>[1]工序单价!B4915</f>
        <v>0</v>
      </c>
      <c r="E4893" s="6" t="str">
        <f>IF(D4893=0,"",VLOOKUP(D4893,[1]基本档案!$A$2:$B$481,2,FALSE))</f>
        <v/>
      </c>
      <c r="H4893" s="6" t="str">
        <f>IF(G4893=0,"",VLOOKUP(G4893,[1]工序单价!$B$2:$D$503,2,FALSE))</f>
        <v/>
      </c>
      <c r="I4893" s="6">
        <f>IF(G4893=0,0,VLOOKUP(G4893,[1]工序单价!$B$2:$D$503,3,FALSE))</f>
        <v>0</v>
      </c>
      <c r="K4893" s="6">
        <f t="shared" si="75"/>
        <v>0</v>
      </c>
    </row>
    <row r="4894" spans="1:11" x14ac:dyDescent="0.15">
      <c r="A4894" s="3" t="str">
        <f>IF([1]基本档案!A4894=0,"",[1]基本档案!A4894)</f>
        <v/>
      </c>
      <c r="B4894" s="3">
        <f>[1]工序单价!B4916</f>
        <v>0</v>
      </c>
      <c r="E4894" s="6" t="str">
        <f>IF(D4894=0,"",VLOOKUP(D4894,[1]基本档案!$A$2:$B$481,2,FALSE))</f>
        <v/>
      </c>
      <c r="H4894" s="6" t="str">
        <f>IF(G4894=0,"",VLOOKUP(G4894,[1]工序单价!$B$2:$D$503,2,FALSE))</f>
        <v/>
      </c>
      <c r="I4894" s="6">
        <f>IF(G4894=0,0,VLOOKUP(G4894,[1]工序单价!$B$2:$D$503,3,FALSE))</f>
        <v>0</v>
      </c>
      <c r="K4894" s="6">
        <f t="shared" si="75"/>
        <v>0</v>
      </c>
    </row>
    <row r="4895" spans="1:11" x14ac:dyDescent="0.15">
      <c r="A4895" s="3" t="str">
        <f>IF([1]基本档案!A4895=0,"",[1]基本档案!A4895)</f>
        <v/>
      </c>
      <c r="B4895" s="3">
        <f>[1]工序单价!B4917</f>
        <v>0</v>
      </c>
      <c r="E4895" s="6" t="str">
        <f>IF(D4895=0,"",VLOOKUP(D4895,[1]基本档案!$A$2:$B$481,2,FALSE))</f>
        <v/>
      </c>
      <c r="H4895" s="6" t="str">
        <f>IF(G4895=0,"",VLOOKUP(G4895,[1]工序单价!$B$2:$D$503,2,FALSE))</f>
        <v/>
      </c>
      <c r="I4895" s="6">
        <f>IF(G4895=0,0,VLOOKUP(G4895,[1]工序单价!$B$2:$D$503,3,FALSE))</f>
        <v>0</v>
      </c>
      <c r="K4895" s="6">
        <f t="shared" si="75"/>
        <v>0</v>
      </c>
    </row>
    <row r="4896" spans="1:11" x14ac:dyDescent="0.15">
      <c r="A4896" s="3" t="str">
        <f>IF([1]基本档案!A4896=0,"",[1]基本档案!A4896)</f>
        <v/>
      </c>
      <c r="B4896" s="3">
        <f>[1]工序单价!B4918</f>
        <v>0</v>
      </c>
      <c r="E4896" s="6" t="str">
        <f>IF(D4896=0,"",VLOOKUP(D4896,[1]基本档案!$A$2:$B$481,2,FALSE))</f>
        <v/>
      </c>
      <c r="H4896" s="6" t="str">
        <f>IF(G4896=0,"",VLOOKUP(G4896,[1]工序单价!$B$2:$D$503,2,FALSE))</f>
        <v/>
      </c>
      <c r="I4896" s="6">
        <f>IF(G4896=0,0,VLOOKUP(G4896,[1]工序单价!$B$2:$D$503,3,FALSE))</f>
        <v>0</v>
      </c>
      <c r="K4896" s="6">
        <f t="shared" si="75"/>
        <v>0</v>
      </c>
    </row>
    <row r="4897" spans="1:11" x14ac:dyDescent="0.15">
      <c r="A4897" s="3" t="str">
        <f>IF([1]基本档案!A4897=0,"",[1]基本档案!A4897)</f>
        <v/>
      </c>
      <c r="B4897" s="3">
        <f>[1]工序单价!B4919</f>
        <v>0</v>
      </c>
      <c r="E4897" s="6" t="str">
        <f>IF(D4897=0,"",VLOOKUP(D4897,[1]基本档案!$A$2:$B$481,2,FALSE))</f>
        <v/>
      </c>
      <c r="H4897" s="6" t="str">
        <f>IF(G4897=0,"",VLOOKUP(G4897,[1]工序单价!$B$2:$D$503,2,FALSE))</f>
        <v/>
      </c>
      <c r="I4897" s="6">
        <f>IF(G4897=0,0,VLOOKUP(G4897,[1]工序单价!$B$2:$D$503,3,FALSE))</f>
        <v>0</v>
      </c>
      <c r="K4897" s="6">
        <f t="shared" si="75"/>
        <v>0</v>
      </c>
    </row>
    <row r="4898" spans="1:11" x14ac:dyDescent="0.15">
      <c r="A4898" s="3" t="str">
        <f>IF([1]基本档案!A4898=0,"",[1]基本档案!A4898)</f>
        <v/>
      </c>
      <c r="B4898" s="3">
        <f>[1]工序单价!B4920</f>
        <v>0</v>
      </c>
      <c r="E4898" s="6" t="str">
        <f>IF(D4898=0,"",VLOOKUP(D4898,[1]基本档案!$A$2:$B$481,2,FALSE))</f>
        <v/>
      </c>
      <c r="H4898" s="6" t="str">
        <f>IF(G4898=0,"",VLOOKUP(G4898,[1]工序单价!$B$2:$D$503,2,FALSE))</f>
        <v/>
      </c>
      <c r="I4898" s="6">
        <f>IF(G4898=0,0,VLOOKUP(G4898,[1]工序单价!$B$2:$D$503,3,FALSE))</f>
        <v>0</v>
      </c>
      <c r="K4898" s="6">
        <f t="shared" si="75"/>
        <v>0</v>
      </c>
    </row>
    <row r="4899" spans="1:11" x14ac:dyDescent="0.15">
      <c r="A4899" s="3" t="str">
        <f>IF([1]基本档案!A4899=0,"",[1]基本档案!A4899)</f>
        <v/>
      </c>
      <c r="B4899" s="3">
        <f>[1]工序单价!B4921</f>
        <v>0</v>
      </c>
      <c r="E4899" s="6" t="str">
        <f>IF(D4899=0,"",VLOOKUP(D4899,[1]基本档案!$A$2:$B$481,2,FALSE))</f>
        <v/>
      </c>
      <c r="H4899" s="6" t="str">
        <f>IF(G4899=0,"",VLOOKUP(G4899,[1]工序单价!$B$2:$D$503,2,FALSE))</f>
        <v/>
      </c>
      <c r="I4899" s="6">
        <f>IF(G4899=0,0,VLOOKUP(G4899,[1]工序单价!$B$2:$D$503,3,FALSE))</f>
        <v>0</v>
      </c>
      <c r="K4899" s="6">
        <f t="shared" si="75"/>
        <v>0</v>
      </c>
    </row>
    <row r="4900" spans="1:11" x14ac:dyDescent="0.15">
      <c r="A4900" s="3" t="str">
        <f>IF([1]基本档案!A4900=0,"",[1]基本档案!A4900)</f>
        <v/>
      </c>
      <c r="B4900" s="3">
        <f>[1]工序单价!B4922</f>
        <v>0</v>
      </c>
      <c r="E4900" s="6" t="str">
        <f>IF(D4900=0,"",VLOOKUP(D4900,[1]基本档案!$A$2:$B$481,2,FALSE))</f>
        <v/>
      </c>
      <c r="H4900" s="6" t="str">
        <f>IF(G4900=0,"",VLOOKUP(G4900,[1]工序单价!$B$2:$D$503,2,FALSE))</f>
        <v/>
      </c>
      <c r="I4900" s="6">
        <f>IF(G4900=0,0,VLOOKUP(G4900,[1]工序单价!$B$2:$D$503,3,FALSE))</f>
        <v>0</v>
      </c>
      <c r="K4900" s="6">
        <f t="shared" si="75"/>
        <v>0</v>
      </c>
    </row>
    <row r="4901" spans="1:11" x14ac:dyDescent="0.15">
      <c r="A4901" s="3" t="str">
        <f>IF([1]基本档案!A4901=0,"",[1]基本档案!A4901)</f>
        <v/>
      </c>
      <c r="B4901" s="3">
        <f>[1]工序单价!B4923</f>
        <v>0</v>
      </c>
      <c r="E4901" s="6" t="str">
        <f>IF(D4901=0,"",VLOOKUP(D4901,[1]基本档案!$A$2:$B$481,2,FALSE))</f>
        <v/>
      </c>
      <c r="H4901" s="6" t="str">
        <f>IF(G4901=0,"",VLOOKUP(G4901,[1]工序单价!$B$2:$D$503,2,FALSE))</f>
        <v/>
      </c>
      <c r="I4901" s="6">
        <f>IF(G4901=0,0,VLOOKUP(G4901,[1]工序单价!$B$2:$D$503,3,FALSE))</f>
        <v>0</v>
      </c>
      <c r="K4901" s="6">
        <f t="shared" si="75"/>
        <v>0</v>
      </c>
    </row>
    <row r="4902" spans="1:11" x14ac:dyDescent="0.15">
      <c r="A4902" s="3" t="str">
        <f>IF([1]基本档案!A4902=0,"",[1]基本档案!A4902)</f>
        <v/>
      </c>
      <c r="B4902" s="3">
        <f>[1]工序单价!B4924</f>
        <v>0</v>
      </c>
      <c r="E4902" s="6" t="str">
        <f>IF(D4902=0,"",VLOOKUP(D4902,[1]基本档案!$A$2:$B$481,2,FALSE))</f>
        <v/>
      </c>
      <c r="H4902" s="6" t="str">
        <f>IF(G4902=0,"",VLOOKUP(G4902,[1]工序单价!$B$2:$D$503,2,FALSE))</f>
        <v/>
      </c>
      <c r="I4902" s="6">
        <f>IF(G4902=0,0,VLOOKUP(G4902,[1]工序单价!$B$2:$D$503,3,FALSE))</f>
        <v>0</v>
      </c>
      <c r="K4902" s="6">
        <f t="shared" si="75"/>
        <v>0</v>
      </c>
    </row>
    <row r="4903" spans="1:11" x14ac:dyDescent="0.15">
      <c r="A4903" s="3" t="str">
        <f>IF([1]基本档案!A4903=0,"",[1]基本档案!A4903)</f>
        <v/>
      </c>
      <c r="B4903" s="3">
        <f>[1]工序单价!B4925</f>
        <v>0</v>
      </c>
      <c r="E4903" s="6" t="str">
        <f>IF(D4903=0,"",VLOOKUP(D4903,[1]基本档案!$A$2:$B$481,2,FALSE))</f>
        <v/>
      </c>
      <c r="H4903" s="6" t="str">
        <f>IF(G4903=0,"",VLOOKUP(G4903,[1]工序单价!$B$2:$D$503,2,FALSE))</f>
        <v/>
      </c>
      <c r="I4903" s="6">
        <f>IF(G4903=0,0,VLOOKUP(G4903,[1]工序单价!$B$2:$D$503,3,FALSE))</f>
        <v>0</v>
      </c>
      <c r="K4903" s="6">
        <f t="shared" si="75"/>
        <v>0</v>
      </c>
    </row>
    <row r="4904" spans="1:11" x14ac:dyDescent="0.15">
      <c r="A4904" s="3" t="str">
        <f>IF([1]基本档案!A4904=0,"",[1]基本档案!A4904)</f>
        <v/>
      </c>
      <c r="B4904" s="3">
        <f>[1]工序单价!B4926</f>
        <v>0</v>
      </c>
      <c r="E4904" s="6" t="str">
        <f>IF(D4904=0,"",VLOOKUP(D4904,[1]基本档案!$A$2:$B$481,2,FALSE))</f>
        <v/>
      </c>
      <c r="H4904" s="6" t="str">
        <f>IF(G4904=0,"",VLOOKUP(G4904,[1]工序单价!$B$2:$D$503,2,FALSE))</f>
        <v/>
      </c>
      <c r="I4904" s="6">
        <f>IF(G4904=0,0,VLOOKUP(G4904,[1]工序单价!$B$2:$D$503,3,FALSE))</f>
        <v>0</v>
      </c>
      <c r="K4904" s="6">
        <f t="shared" si="75"/>
        <v>0</v>
      </c>
    </row>
    <row r="4905" spans="1:11" x14ac:dyDescent="0.15">
      <c r="A4905" s="3" t="str">
        <f>IF([1]基本档案!A4905=0,"",[1]基本档案!A4905)</f>
        <v/>
      </c>
      <c r="B4905" s="3">
        <f>[1]工序单价!B4927</f>
        <v>0</v>
      </c>
      <c r="E4905" s="6" t="str">
        <f>IF(D4905=0,"",VLOOKUP(D4905,[1]基本档案!$A$2:$B$481,2,FALSE))</f>
        <v/>
      </c>
      <c r="H4905" s="6" t="str">
        <f>IF(G4905=0,"",VLOOKUP(G4905,[1]工序单价!$B$2:$D$503,2,FALSE))</f>
        <v/>
      </c>
      <c r="I4905" s="6">
        <f>IF(G4905=0,0,VLOOKUP(G4905,[1]工序单价!$B$2:$D$503,3,FALSE))</f>
        <v>0</v>
      </c>
      <c r="K4905" s="6">
        <f t="shared" si="75"/>
        <v>0</v>
      </c>
    </row>
    <row r="4906" spans="1:11" x14ac:dyDescent="0.15">
      <c r="A4906" s="3" t="str">
        <f>IF([1]基本档案!A4906=0,"",[1]基本档案!A4906)</f>
        <v/>
      </c>
      <c r="B4906" s="3">
        <f>[1]工序单价!B4928</f>
        <v>0</v>
      </c>
      <c r="E4906" s="6" t="str">
        <f>IF(D4906=0,"",VLOOKUP(D4906,[1]基本档案!$A$2:$B$481,2,FALSE))</f>
        <v/>
      </c>
      <c r="H4906" s="6" t="str">
        <f>IF(G4906=0,"",VLOOKUP(G4906,[1]工序单价!$B$2:$D$503,2,FALSE))</f>
        <v/>
      </c>
      <c r="I4906" s="6">
        <f>IF(G4906=0,0,VLOOKUP(G4906,[1]工序单价!$B$2:$D$503,3,FALSE))</f>
        <v>0</v>
      </c>
      <c r="K4906" s="6">
        <f t="shared" si="75"/>
        <v>0</v>
      </c>
    </row>
    <row r="4907" spans="1:11" x14ac:dyDescent="0.15">
      <c r="A4907" s="3" t="str">
        <f>IF([1]基本档案!A4907=0,"",[1]基本档案!A4907)</f>
        <v/>
      </c>
      <c r="B4907" s="3">
        <f>[1]工序单价!B4929</f>
        <v>0</v>
      </c>
      <c r="E4907" s="6" t="str">
        <f>IF(D4907=0,"",VLOOKUP(D4907,[1]基本档案!$A$2:$B$481,2,FALSE))</f>
        <v/>
      </c>
      <c r="H4907" s="6" t="str">
        <f>IF(G4907=0,"",VLOOKUP(G4907,[1]工序单价!$B$2:$D$503,2,FALSE))</f>
        <v/>
      </c>
      <c r="I4907" s="6">
        <f>IF(G4907=0,0,VLOOKUP(G4907,[1]工序单价!$B$2:$D$503,3,FALSE))</f>
        <v>0</v>
      </c>
      <c r="K4907" s="6">
        <f t="shared" si="75"/>
        <v>0</v>
      </c>
    </row>
    <row r="4908" spans="1:11" x14ac:dyDescent="0.15">
      <c r="A4908" s="3" t="str">
        <f>IF([1]基本档案!A4908=0,"",[1]基本档案!A4908)</f>
        <v/>
      </c>
      <c r="B4908" s="3">
        <f>[1]工序单价!B4930</f>
        <v>0</v>
      </c>
      <c r="E4908" s="6" t="str">
        <f>IF(D4908=0,"",VLOOKUP(D4908,[1]基本档案!$A$2:$B$481,2,FALSE))</f>
        <v/>
      </c>
      <c r="H4908" s="6" t="str">
        <f>IF(G4908=0,"",VLOOKUP(G4908,[1]工序单价!$B$2:$D$503,2,FALSE))</f>
        <v/>
      </c>
      <c r="I4908" s="6">
        <f>IF(G4908=0,0,VLOOKUP(G4908,[1]工序单价!$B$2:$D$503,3,FALSE))</f>
        <v>0</v>
      </c>
      <c r="K4908" s="6">
        <f t="shared" si="75"/>
        <v>0</v>
      </c>
    </row>
    <row r="4909" spans="1:11" x14ac:dyDescent="0.15">
      <c r="A4909" s="3" t="str">
        <f>IF([1]基本档案!A4909=0,"",[1]基本档案!A4909)</f>
        <v/>
      </c>
      <c r="B4909" s="3">
        <f>[1]工序单价!B4931</f>
        <v>0</v>
      </c>
      <c r="E4909" s="6" t="str">
        <f>IF(D4909=0,"",VLOOKUP(D4909,[1]基本档案!$A$2:$B$481,2,FALSE))</f>
        <v/>
      </c>
      <c r="H4909" s="6" t="str">
        <f>IF(G4909=0,"",VLOOKUP(G4909,[1]工序单价!$B$2:$D$503,2,FALSE))</f>
        <v/>
      </c>
      <c r="I4909" s="6">
        <f>IF(G4909=0,0,VLOOKUP(G4909,[1]工序单价!$B$2:$D$503,3,FALSE))</f>
        <v>0</v>
      </c>
      <c r="K4909" s="6">
        <f t="shared" si="75"/>
        <v>0</v>
      </c>
    </row>
    <row r="4910" spans="1:11" x14ac:dyDescent="0.15">
      <c r="A4910" s="3" t="str">
        <f>IF([1]基本档案!A4910=0,"",[1]基本档案!A4910)</f>
        <v/>
      </c>
      <c r="B4910" s="3">
        <f>[1]工序单价!B4932</f>
        <v>0</v>
      </c>
      <c r="E4910" s="6" t="str">
        <f>IF(D4910=0,"",VLOOKUP(D4910,[1]基本档案!$A$2:$B$481,2,FALSE))</f>
        <v/>
      </c>
      <c r="H4910" s="6" t="str">
        <f>IF(G4910=0,"",VLOOKUP(G4910,[1]工序单价!$B$2:$D$503,2,FALSE))</f>
        <v/>
      </c>
      <c r="I4910" s="6">
        <f>IF(G4910=0,0,VLOOKUP(G4910,[1]工序单价!$B$2:$D$503,3,FALSE))</f>
        <v>0</v>
      </c>
      <c r="K4910" s="6">
        <f t="shared" si="75"/>
        <v>0</v>
      </c>
    </row>
    <row r="4911" spans="1:11" x14ac:dyDescent="0.15">
      <c r="A4911" s="3" t="str">
        <f>IF([1]基本档案!A4911=0,"",[1]基本档案!A4911)</f>
        <v/>
      </c>
      <c r="B4911" s="3">
        <f>[1]工序单价!B4933</f>
        <v>0</v>
      </c>
      <c r="E4911" s="6" t="str">
        <f>IF(D4911=0,"",VLOOKUP(D4911,[1]基本档案!$A$2:$B$481,2,FALSE))</f>
        <v/>
      </c>
      <c r="H4911" s="6" t="str">
        <f>IF(G4911=0,"",VLOOKUP(G4911,[1]工序单价!$B$2:$D$503,2,FALSE))</f>
        <v/>
      </c>
      <c r="I4911" s="6">
        <f>IF(G4911=0,0,VLOOKUP(G4911,[1]工序单价!$B$2:$D$503,3,FALSE))</f>
        <v>0</v>
      </c>
      <c r="K4911" s="6">
        <f t="shared" si="75"/>
        <v>0</v>
      </c>
    </row>
    <row r="4912" spans="1:11" x14ac:dyDescent="0.15">
      <c r="A4912" s="3" t="str">
        <f>IF([1]基本档案!A4912=0,"",[1]基本档案!A4912)</f>
        <v/>
      </c>
      <c r="B4912" s="3">
        <f>[1]工序单价!B4934</f>
        <v>0</v>
      </c>
      <c r="E4912" s="6" t="str">
        <f>IF(D4912=0,"",VLOOKUP(D4912,[1]基本档案!$A$2:$B$481,2,FALSE))</f>
        <v/>
      </c>
      <c r="H4912" s="6" t="str">
        <f>IF(G4912=0,"",VLOOKUP(G4912,[1]工序单价!$B$2:$D$503,2,FALSE))</f>
        <v/>
      </c>
      <c r="I4912" s="6">
        <f>IF(G4912=0,0,VLOOKUP(G4912,[1]工序单价!$B$2:$D$503,3,FALSE))</f>
        <v>0</v>
      </c>
      <c r="K4912" s="6">
        <f t="shared" si="75"/>
        <v>0</v>
      </c>
    </row>
    <row r="4913" spans="1:11" x14ac:dyDescent="0.15">
      <c r="A4913" s="3" t="str">
        <f>IF([1]基本档案!A4913=0,"",[1]基本档案!A4913)</f>
        <v/>
      </c>
      <c r="B4913" s="3">
        <f>[1]工序单价!B4935</f>
        <v>0</v>
      </c>
      <c r="E4913" s="6" t="str">
        <f>IF(D4913=0,"",VLOOKUP(D4913,[1]基本档案!$A$2:$B$481,2,FALSE))</f>
        <v/>
      </c>
      <c r="H4913" s="6" t="str">
        <f>IF(G4913=0,"",VLOOKUP(G4913,[1]工序单价!$B$2:$D$503,2,FALSE))</f>
        <v/>
      </c>
      <c r="I4913" s="6">
        <f>IF(G4913=0,0,VLOOKUP(G4913,[1]工序单价!$B$2:$D$503,3,FALSE))</f>
        <v>0</v>
      </c>
      <c r="K4913" s="6">
        <f t="shared" si="75"/>
        <v>0</v>
      </c>
    </row>
    <row r="4914" spans="1:11" x14ac:dyDescent="0.15">
      <c r="A4914" s="3" t="str">
        <f>IF([1]基本档案!A4914=0,"",[1]基本档案!A4914)</f>
        <v/>
      </c>
      <c r="B4914" s="3">
        <f>[1]工序单价!B4936</f>
        <v>0</v>
      </c>
      <c r="E4914" s="6" t="str">
        <f>IF(D4914=0,"",VLOOKUP(D4914,[1]基本档案!$A$2:$B$481,2,FALSE))</f>
        <v/>
      </c>
      <c r="H4914" s="6" t="str">
        <f>IF(G4914=0,"",VLOOKUP(G4914,[1]工序单价!$B$2:$D$503,2,FALSE))</f>
        <v/>
      </c>
      <c r="I4914" s="6">
        <f>IF(G4914=0,0,VLOOKUP(G4914,[1]工序单价!$B$2:$D$503,3,FALSE))</f>
        <v>0</v>
      </c>
      <c r="K4914" s="6">
        <f t="shared" si="75"/>
        <v>0</v>
      </c>
    </row>
    <row r="4915" spans="1:11" x14ac:dyDescent="0.15">
      <c r="A4915" s="3" t="str">
        <f>IF([1]基本档案!A4915=0,"",[1]基本档案!A4915)</f>
        <v/>
      </c>
      <c r="B4915" s="3">
        <f>[1]工序单价!B4937</f>
        <v>0</v>
      </c>
      <c r="E4915" s="6" t="str">
        <f>IF(D4915=0,"",VLOOKUP(D4915,[1]基本档案!$A$2:$B$481,2,FALSE))</f>
        <v/>
      </c>
      <c r="H4915" s="6" t="str">
        <f>IF(G4915=0,"",VLOOKUP(G4915,[1]工序单价!$B$2:$D$503,2,FALSE))</f>
        <v/>
      </c>
      <c r="I4915" s="6">
        <f>IF(G4915=0,0,VLOOKUP(G4915,[1]工序单价!$B$2:$D$503,3,FALSE))</f>
        <v>0</v>
      </c>
      <c r="K4915" s="6">
        <f t="shared" si="75"/>
        <v>0</v>
      </c>
    </row>
    <row r="4916" spans="1:11" x14ac:dyDescent="0.15">
      <c r="A4916" s="3" t="str">
        <f>IF([1]基本档案!A4916=0,"",[1]基本档案!A4916)</f>
        <v/>
      </c>
      <c r="B4916" s="3">
        <f>[1]工序单价!B4938</f>
        <v>0</v>
      </c>
      <c r="E4916" s="6" t="str">
        <f>IF(D4916=0,"",VLOOKUP(D4916,[1]基本档案!$A$2:$B$481,2,FALSE))</f>
        <v/>
      </c>
      <c r="H4916" s="6" t="str">
        <f>IF(G4916=0,"",VLOOKUP(G4916,[1]工序单价!$B$2:$D$503,2,FALSE))</f>
        <v/>
      </c>
      <c r="I4916" s="6">
        <f>IF(G4916=0,0,VLOOKUP(G4916,[1]工序单价!$B$2:$D$503,3,FALSE))</f>
        <v>0</v>
      </c>
      <c r="K4916" s="6">
        <f t="shared" si="75"/>
        <v>0</v>
      </c>
    </row>
    <row r="4917" spans="1:11" x14ac:dyDescent="0.15">
      <c r="A4917" s="3" t="str">
        <f>IF([1]基本档案!A4917=0,"",[1]基本档案!A4917)</f>
        <v/>
      </c>
      <c r="B4917" s="3">
        <f>[1]工序单价!B4939</f>
        <v>0</v>
      </c>
      <c r="E4917" s="6" t="str">
        <f>IF(D4917=0,"",VLOOKUP(D4917,[1]基本档案!$A$2:$B$481,2,FALSE))</f>
        <v/>
      </c>
      <c r="H4917" s="6" t="str">
        <f>IF(G4917=0,"",VLOOKUP(G4917,[1]工序单价!$B$2:$D$503,2,FALSE))</f>
        <v/>
      </c>
      <c r="I4917" s="6">
        <f>IF(G4917=0,0,VLOOKUP(G4917,[1]工序单价!$B$2:$D$503,3,FALSE))</f>
        <v>0</v>
      </c>
      <c r="K4917" s="6">
        <f t="shared" si="75"/>
        <v>0</v>
      </c>
    </row>
    <row r="4918" spans="1:11" x14ac:dyDescent="0.15">
      <c r="A4918" s="3" t="str">
        <f>IF([1]基本档案!A4918=0,"",[1]基本档案!A4918)</f>
        <v/>
      </c>
      <c r="B4918" s="3">
        <f>[1]工序单价!B4940</f>
        <v>0</v>
      </c>
      <c r="E4918" s="6" t="str">
        <f>IF(D4918=0,"",VLOOKUP(D4918,[1]基本档案!$A$2:$B$481,2,FALSE))</f>
        <v/>
      </c>
      <c r="H4918" s="6" t="str">
        <f>IF(G4918=0,"",VLOOKUP(G4918,[1]工序单价!$B$2:$D$503,2,FALSE))</f>
        <v/>
      </c>
      <c r="I4918" s="6">
        <f>IF(G4918=0,0,VLOOKUP(G4918,[1]工序单价!$B$2:$D$503,3,FALSE))</f>
        <v>0</v>
      </c>
      <c r="K4918" s="6">
        <f t="shared" si="75"/>
        <v>0</v>
      </c>
    </row>
    <row r="4919" spans="1:11" x14ac:dyDescent="0.15">
      <c r="A4919" s="3" t="str">
        <f>IF([1]基本档案!A4919=0,"",[1]基本档案!A4919)</f>
        <v/>
      </c>
      <c r="B4919" s="3">
        <f>[1]工序单价!B4941</f>
        <v>0</v>
      </c>
      <c r="E4919" s="6" t="str">
        <f>IF(D4919=0,"",VLOOKUP(D4919,[1]基本档案!$A$2:$B$481,2,FALSE))</f>
        <v/>
      </c>
      <c r="H4919" s="6" t="str">
        <f>IF(G4919=0,"",VLOOKUP(G4919,[1]工序单价!$B$2:$D$503,2,FALSE))</f>
        <v/>
      </c>
      <c r="I4919" s="6">
        <f>IF(G4919=0,0,VLOOKUP(G4919,[1]工序单价!$B$2:$D$503,3,FALSE))</f>
        <v>0</v>
      </c>
      <c r="K4919" s="6">
        <f t="shared" si="75"/>
        <v>0</v>
      </c>
    </row>
    <row r="4920" spans="1:11" x14ac:dyDescent="0.15">
      <c r="A4920" s="3" t="str">
        <f>IF([1]基本档案!A4920=0,"",[1]基本档案!A4920)</f>
        <v/>
      </c>
      <c r="B4920" s="3">
        <f>[1]工序单价!B4942</f>
        <v>0</v>
      </c>
      <c r="E4920" s="6" t="str">
        <f>IF(D4920=0,"",VLOOKUP(D4920,[1]基本档案!$A$2:$B$481,2,FALSE))</f>
        <v/>
      </c>
      <c r="H4920" s="6" t="str">
        <f>IF(G4920=0,"",VLOOKUP(G4920,[1]工序单价!$B$2:$D$503,2,FALSE))</f>
        <v/>
      </c>
      <c r="I4920" s="6">
        <f>IF(G4920=0,0,VLOOKUP(G4920,[1]工序单价!$B$2:$D$503,3,FALSE))</f>
        <v>0</v>
      </c>
      <c r="K4920" s="6">
        <f t="shared" si="75"/>
        <v>0</v>
      </c>
    </row>
    <row r="4921" spans="1:11" x14ac:dyDescent="0.15">
      <c r="A4921" s="3" t="str">
        <f>IF([1]基本档案!A4921=0,"",[1]基本档案!A4921)</f>
        <v/>
      </c>
      <c r="B4921" s="3">
        <f>[1]工序单价!B4943</f>
        <v>0</v>
      </c>
      <c r="E4921" s="6" t="str">
        <f>IF(D4921=0,"",VLOOKUP(D4921,[1]基本档案!$A$2:$B$481,2,FALSE))</f>
        <v/>
      </c>
      <c r="H4921" s="6" t="str">
        <f>IF(G4921=0,"",VLOOKUP(G4921,[1]工序单价!$B$2:$D$503,2,FALSE))</f>
        <v/>
      </c>
      <c r="I4921" s="6">
        <f>IF(G4921=0,0,VLOOKUP(G4921,[1]工序单价!$B$2:$D$503,3,FALSE))</f>
        <v>0</v>
      </c>
      <c r="K4921" s="6">
        <f t="shared" si="75"/>
        <v>0</v>
      </c>
    </row>
    <row r="4922" spans="1:11" x14ac:dyDescent="0.15">
      <c r="A4922" s="3" t="str">
        <f>IF([1]基本档案!A4922=0,"",[1]基本档案!A4922)</f>
        <v/>
      </c>
      <c r="B4922" s="3">
        <f>[1]工序单价!B4944</f>
        <v>0</v>
      </c>
      <c r="E4922" s="6" t="str">
        <f>IF(D4922=0,"",VLOOKUP(D4922,[1]基本档案!$A$2:$B$481,2,FALSE))</f>
        <v/>
      </c>
      <c r="H4922" s="6" t="str">
        <f>IF(G4922=0,"",VLOOKUP(G4922,[1]工序单价!$B$2:$D$503,2,FALSE))</f>
        <v/>
      </c>
      <c r="I4922" s="6">
        <f>IF(G4922=0,0,VLOOKUP(G4922,[1]工序单价!$B$2:$D$503,3,FALSE))</f>
        <v>0</v>
      </c>
      <c r="K4922" s="6">
        <f t="shared" si="75"/>
        <v>0</v>
      </c>
    </row>
    <row r="4923" spans="1:11" x14ac:dyDescent="0.15">
      <c r="A4923" s="3" t="str">
        <f>IF([1]基本档案!A4923=0,"",[1]基本档案!A4923)</f>
        <v/>
      </c>
      <c r="B4923" s="3">
        <f>[1]工序单价!B4945</f>
        <v>0</v>
      </c>
      <c r="E4923" s="6" t="str">
        <f>IF(D4923=0,"",VLOOKUP(D4923,[1]基本档案!$A$2:$B$481,2,FALSE))</f>
        <v/>
      </c>
      <c r="H4923" s="6" t="str">
        <f>IF(G4923=0,"",VLOOKUP(G4923,[1]工序单价!$B$2:$D$503,2,FALSE))</f>
        <v/>
      </c>
      <c r="I4923" s="6">
        <f>IF(G4923=0,0,VLOOKUP(G4923,[1]工序单价!$B$2:$D$503,3,FALSE))</f>
        <v>0</v>
      </c>
      <c r="K4923" s="6">
        <f t="shared" si="75"/>
        <v>0</v>
      </c>
    </row>
    <row r="4924" spans="1:11" x14ac:dyDescent="0.15">
      <c r="A4924" s="3" t="str">
        <f>IF([1]基本档案!A4924=0,"",[1]基本档案!A4924)</f>
        <v/>
      </c>
      <c r="B4924" s="3">
        <f>[1]工序单价!B4946</f>
        <v>0</v>
      </c>
      <c r="E4924" s="6" t="str">
        <f>IF(D4924=0,"",VLOOKUP(D4924,[1]基本档案!$A$2:$B$481,2,FALSE))</f>
        <v/>
      </c>
      <c r="H4924" s="6" t="str">
        <f>IF(G4924=0,"",VLOOKUP(G4924,[1]工序单价!$B$2:$D$503,2,FALSE))</f>
        <v/>
      </c>
      <c r="I4924" s="6">
        <f>IF(G4924=0,0,VLOOKUP(G4924,[1]工序单价!$B$2:$D$503,3,FALSE))</f>
        <v>0</v>
      </c>
      <c r="K4924" s="6">
        <f t="shared" si="75"/>
        <v>0</v>
      </c>
    </row>
    <row r="4925" spans="1:11" x14ac:dyDescent="0.15">
      <c r="A4925" s="3" t="str">
        <f>IF([1]基本档案!A4925=0,"",[1]基本档案!A4925)</f>
        <v/>
      </c>
      <c r="B4925" s="3">
        <f>[1]工序单价!B4947</f>
        <v>0</v>
      </c>
      <c r="E4925" s="6" t="str">
        <f>IF(D4925=0,"",VLOOKUP(D4925,[1]基本档案!$A$2:$B$481,2,FALSE))</f>
        <v/>
      </c>
      <c r="H4925" s="6" t="str">
        <f>IF(G4925=0,"",VLOOKUP(G4925,[1]工序单价!$B$2:$D$503,2,FALSE))</f>
        <v/>
      </c>
      <c r="I4925" s="6">
        <f>IF(G4925=0,0,VLOOKUP(G4925,[1]工序单价!$B$2:$D$503,3,FALSE))</f>
        <v>0</v>
      </c>
      <c r="K4925" s="6">
        <f t="shared" si="75"/>
        <v>0</v>
      </c>
    </row>
    <row r="4926" spans="1:11" x14ac:dyDescent="0.15">
      <c r="A4926" s="3" t="str">
        <f>IF([1]基本档案!A4926=0,"",[1]基本档案!A4926)</f>
        <v/>
      </c>
      <c r="B4926" s="3">
        <f>[1]工序单价!B4948</f>
        <v>0</v>
      </c>
      <c r="E4926" s="6" t="str">
        <f>IF(D4926=0,"",VLOOKUP(D4926,[1]基本档案!$A$2:$B$481,2,FALSE))</f>
        <v/>
      </c>
      <c r="H4926" s="6" t="str">
        <f>IF(G4926=0,"",VLOOKUP(G4926,[1]工序单价!$B$2:$D$503,2,FALSE))</f>
        <v/>
      </c>
      <c r="I4926" s="6">
        <f>IF(G4926=0,0,VLOOKUP(G4926,[1]工序单价!$B$2:$D$503,3,FALSE))</f>
        <v>0</v>
      </c>
      <c r="K4926" s="6">
        <f t="shared" si="75"/>
        <v>0</v>
      </c>
    </row>
    <row r="4927" spans="1:11" x14ac:dyDescent="0.15">
      <c r="A4927" s="3" t="str">
        <f>IF([1]基本档案!A4927=0,"",[1]基本档案!A4927)</f>
        <v/>
      </c>
      <c r="B4927" s="3">
        <f>[1]工序单价!B4949</f>
        <v>0</v>
      </c>
      <c r="E4927" s="6" t="str">
        <f>IF(D4927=0,"",VLOOKUP(D4927,[1]基本档案!$A$2:$B$481,2,FALSE))</f>
        <v/>
      </c>
      <c r="H4927" s="6" t="str">
        <f>IF(G4927=0,"",VLOOKUP(G4927,[1]工序单价!$B$2:$D$503,2,FALSE))</f>
        <v/>
      </c>
      <c r="I4927" s="6">
        <f>IF(G4927=0,0,VLOOKUP(G4927,[1]工序单价!$B$2:$D$503,3,FALSE))</f>
        <v>0</v>
      </c>
      <c r="K4927" s="6">
        <f t="shared" si="75"/>
        <v>0</v>
      </c>
    </row>
    <row r="4928" spans="1:11" x14ac:dyDescent="0.15">
      <c r="A4928" s="3" t="str">
        <f>IF([1]基本档案!A4928=0,"",[1]基本档案!A4928)</f>
        <v/>
      </c>
      <c r="B4928" s="3">
        <f>[1]工序单价!B4950</f>
        <v>0</v>
      </c>
      <c r="E4928" s="6" t="str">
        <f>IF(D4928=0,"",VLOOKUP(D4928,[1]基本档案!$A$2:$B$481,2,FALSE))</f>
        <v/>
      </c>
      <c r="H4928" s="6" t="str">
        <f>IF(G4928=0,"",VLOOKUP(G4928,[1]工序单价!$B$2:$D$503,2,FALSE))</f>
        <v/>
      </c>
      <c r="I4928" s="6">
        <f>IF(G4928=0,0,VLOOKUP(G4928,[1]工序单价!$B$2:$D$503,3,FALSE))</f>
        <v>0</v>
      </c>
      <c r="K4928" s="6">
        <f t="shared" si="75"/>
        <v>0</v>
      </c>
    </row>
    <row r="4929" spans="1:11" x14ac:dyDescent="0.15">
      <c r="A4929" s="3" t="str">
        <f>IF([1]基本档案!A4929=0,"",[1]基本档案!A4929)</f>
        <v/>
      </c>
      <c r="B4929" s="3">
        <f>[1]工序单价!B4951</f>
        <v>0</v>
      </c>
      <c r="E4929" s="6" t="str">
        <f>IF(D4929=0,"",VLOOKUP(D4929,[1]基本档案!$A$2:$B$481,2,FALSE))</f>
        <v/>
      </c>
      <c r="H4929" s="6" t="str">
        <f>IF(G4929=0,"",VLOOKUP(G4929,[1]工序单价!$B$2:$D$503,2,FALSE))</f>
        <v/>
      </c>
      <c r="I4929" s="6">
        <f>IF(G4929=0,0,VLOOKUP(G4929,[1]工序单价!$B$2:$D$503,3,FALSE))</f>
        <v>0</v>
      </c>
      <c r="K4929" s="6">
        <f t="shared" si="75"/>
        <v>0</v>
      </c>
    </row>
    <row r="4930" spans="1:11" x14ac:dyDescent="0.15">
      <c r="A4930" s="3" t="str">
        <f>IF([1]基本档案!A4930=0,"",[1]基本档案!A4930)</f>
        <v/>
      </c>
      <c r="B4930" s="3">
        <f>[1]工序单价!B4952</f>
        <v>0</v>
      </c>
      <c r="E4930" s="6" t="str">
        <f>IF(D4930=0,"",VLOOKUP(D4930,[1]基本档案!$A$2:$B$481,2,FALSE))</f>
        <v/>
      </c>
      <c r="H4930" s="6" t="str">
        <f>IF(G4930=0,"",VLOOKUP(G4930,[1]工序单价!$B$2:$D$503,2,FALSE))</f>
        <v/>
      </c>
      <c r="I4930" s="6">
        <f>IF(G4930=0,0,VLOOKUP(G4930,[1]工序单价!$B$2:$D$503,3,FALSE))</f>
        <v>0</v>
      </c>
      <c r="K4930" s="6">
        <f t="shared" ref="K4930:K4993" si="76">I4930*J4930</f>
        <v>0</v>
      </c>
    </row>
    <row r="4931" spans="1:11" x14ac:dyDescent="0.15">
      <c r="A4931" s="3" t="str">
        <f>IF([1]基本档案!A4931=0,"",[1]基本档案!A4931)</f>
        <v/>
      </c>
      <c r="B4931" s="3">
        <f>[1]工序单价!B4953</f>
        <v>0</v>
      </c>
      <c r="E4931" s="6" t="str">
        <f>IF(D4931=0,"",VLOOKUP(D4931,[1]基本档案!$A$2:$B$481,2,FALSE))</f>
        <v/>
      </c>
      <c r="H4931" s="6" t="str">
        <f>IF(G4931=0,"",VLOOKUP(G4931,[1]工序单价!$B$2:$D$503,2,FALSE))</f>
        <v/>
      </c>
      <c r="I4931" s="6">
        <f>IF(G4931=0,0,VLOOKUP(G4931,[1]工序单价!$B$2:$D$503,3,FALSE))</f>
        <v>0</v>
      </c>
      <c r="K4931" s="6">
        <f t="shared" si="76"/>
        <v>0</v>
      </c>
    </row>
    <row r="4932" spans="1:11" x14ac:dyDescent="0.15">
      <c r="A4932" s="3" t="str">
        <f>IF([1]基本档案!A4932=0,"",[1]基本档案!A4932)</f>
        <v/>
      </c>
      <c r="B4932" s="3">
        <f>[1]工序单价!B4954</f>
        <v>0</v>
      </c>
      <c r="E4932" s="6" t="str">
        <f>IF(D4932=0,"",VLOOKUP(D4932,[1]基本档案!$A$2:$B$481,2,FALSE))</f>
        <v/>
      </c>
      <c r="H4932" s="6" t="str">
        <f>IF(G4932=0,"",VLOOKUP(G4932,[1]工序单价!$B$2:$D$503,2,FALSE))</f>
        <v/>
      </c>
      <c r="I4932" s="6">
        <f>IF(G4932=0,0,VLOOKUP(G4932,[1]工序单价!$B$2:$D$503,3,FALSE))</f>
        <v>0</v>
      </c>
      <c r="K4932" s="6">
        <f t="shared" si="76"/>
        <v>0</v>
      </c>
    </row>
    <row r="4933" spans="1:11" x14ac:dyDescent="0.15">
      <c r="A4933" s="3" t="str">
        <f>IF([1]基本档案!A4933=0,"",[1]基本档案!A4933)</f>
        <v/>
      </c>
      <c r="B4933" s="3">
        <f>[1]工序单价!B4955</f>
        <v>0</v>
      </c>
      <c r="E4933" s="6" t="str">
        <f>IF(D4933=0,"",VLOOKUP(D4933,[1]基本档案!$A$2:$B$481,2,FALSE))</f>
        <v/>
      </c>
      <c r="H4933" s="6" t="str">
        <f>IF(G4933=0,"",VLOOKUP(G4933,[1]工序单价!$B$2:$D$503,2,FALSE))</f>
        <v/>
      </c>
      <c r="I4933" s="6">
        <f>IF(G4933=0,0,VLOOKUP(G4933,[1]工序单价!$B$2:$D$503,3,FALSE))</f>
        <v>0</v>
      </c>
      <c r="K4933" s="6">
        <f t="shared" si="76"/>
        <v>0</v>
      </c>
    </row>
    <row r="4934" spans="1:11" x14ac:dyDescent="0.15">
      <c r="A4934" s="3" t="str">
        <f>IF([1]基本档案!A4934=0,"",[1]基本档案!A4934)</f>
        <v/>
      </c>
      <c r="B4934" s="3">
        <f>[1]工序单价!B4956</f>
        <v>0</v>
      </c>
      <c r="E4934" s="6" t="str">
        <f>IF(D4934=0,"",VLOOKUP(D4934,[1]基本档案!$A$2:$B$481,2,FALSE))</f>
        <v/>
      </c>
      <c r="H4934" s="6" t="str">
        <f>IF(G4934=0,"",VLOOKUP(G4934,[1]工序单价!$B$2:$D$503,2,FALSE))</f>
        <v/>
      </c>
      <c r="I4934" s="6">
        <f>IF(G4934=0,0,VLOOKUP(G4934,[1]工序单价!$B$2:$D$503,3,FALSE))</f>
        <v>0</v>
      </c>
      <c r="K4934" s="6">
        <f t="shared" si="76"/>
        <v>0</v>
      </c>
    </row>
    <row r="4935" spans="1:11" x14ac:dyDescent="0.15">
      <c r="A4935" s="3" t="str">
        <f>IF([1]基本档案!A4935=0,"",[1]基本档案!A4935)</f>
        <v/>
      </c>
      <c r="B4935" s="3">
        <f>[1]工序单价!B4957</f>
        <v>0</v>
      </c>
      <c r="E4935" s="6" t="str">
        <f>IF(D4935=0,"",VLOOKUP(D4935,[1]基本档案!$A$2:$B$481,2,FALSE))</f>
        <v/>
      </c>
      <c r="H4935" s="6" t="str">
        <f>IF(G4935=0,"",VLOOKUP(G4935,[1]工序单价!$B$2:$D$503,2,FALSE))</f>
        <v/>
      </c>
      <c r="I4935" s="6">
        <f>IF(G4935=0,0,VLOOKUP(G4935,[1]工序单价!$B$2:$D$503,3,FALSE))</f>
        <v>0</v>
      </c>
      <c r="K4935" s="6">
        <f t="shared" si="76"/>
        <v>0</v>
      </c>
    </row>
    <row r="4936" spans="1:11" x14ac:dyDescent="0.15">
      <c r="A4936" s="3" t="str">
        <f>IF([1]基本档案!A4936=0,"",[1]基本档案!A4936)</f>
        <v/>
      </c>
      <c r="B4936" s="3">
        <f>[1]工序单价!B4958</f>
        <v>0</v>
      </c>
      <c r="E4936" s="6" t="str">
        <f>IF(D4936=0,"",VLOOKUP(D4936,[1]基本档案!$A$2:$B$481,2,FALSE))</f>
        <v/>
      </c>
      <c r="H4936" s="6" t="str">
        <f>IF(G4936=0,"",VLOOKUP(G4936,[1]工序单价!$B$2:$D$503,2,FALSE))</f>
        <v/>
      </c>
      <c r="I4936" s="6">
        <f>IF(G4936=0,0,VLOOKUP(G4936,[1]工序单价!$B$2:$D$503,3,FALSE))</f>
        <v>0</v>
      </c>
      <c r="K4936" s="6">
        <f t="shared" si="76"/>
        <v>0</v>
      </c>
    </row>
    <row r="4937" spans="1:11" x14ac:dyDescent="0.15">
      <c r="A4937" s="3" t="str">
        <f>IF([1]基本档案!A4937=0,"",[1]基本档案!A4937)</f>
        <v/>
      </c>
      <c r="B4937" s="3">
        <f>[1]工序单价!B4959</f>
        <v>0</v>
      </c>
      <c r="E4937" s="6" t="str">
        <f>IF(D4937=0,"",VLOOKUP(D4937,[1]基本档案!$A$2:$B$481,2,FALSE))</f>
        <v/>
      </c>
      <c r="H4937" s="6" t="str">
        <f>IF(G4937=0,"",VLOOKUP(G4937,[1]工序单价!$B$2:$D$503,2,FALSE))</f>
        <v/>
      </c>
      <c r="I4937" s="6">
        <f>IF(G4937=0,0,VLOOKUP(G4937,[1]工序单价!$B$2:$D$503,3,FALSE))</f>
        <v>0</v>
      </c>
      <c r="K4937" s="6">
        <f t="shared" si="76"/>
        <v>0</v>
      </c>
    </row>
    <row r="4938" spans="1:11" x14ac:dyDescent="0.15">
      <c r="A4938" s="3" t="str">
        <f>IF([1]基本档案!A4938=0,"",[1]基本档案!A4938)</f>
        <v/>
      </c>
      <c r="B4938" s="3">
        <f>[1]工序单价!B4960</f>
        <v>0</v>
      </c>
      <c r="E4938" s="6" t="str">
        <f>IF(D4938=0,"",VLOOKUP(D4938,[1]基本档案!$A$2:$B$481,2,FALSE))</f>
        <v/>
      </c>
      <c r="H4938" s="6" t="str">
        <f>IF(G4938=0,"",VLOOKUP(G4938,[1]工序单价!$B$2:$D$503,2,FALSE))</f>
        <v/>
      </c>
      <c r="I4938" s="6">
        <f>IF(G4938=0,0,VLOOKUP(G4938,[1]工序单价!$B$2:$D$503,3,FALSE))</f>
        <v>0</v>
      </c>
      <c r="K4938" s="6">
        <f t="shared" si="76"/>
        <v>0</v>
      </c>
    </row>
    <row r="4939" spans="1:11" x14ac:dyDescent="0.15">
      <c r="A4939" s="3" t="str">
        <f>IF([1]基本档案!A4939=0,"",[1]基本档案!A4939)</f>
        <v/>
      </c>
      <c r="B4939" s="3">
        <f>[1]工序单价!B4961</f>
        <v>0</v>
      </c>
      <c r="E4939" s="6" t="str">
        <f>IF(D4939=0,"",VLOOKUP(D4939,[1]基本档案!$A$2:$B$481,2,FALSE))</f>
        <v/>
      </c>
      <c r="H4939" s="6" t="str">
        <f>IF(G4939=0,"",VLOOKUP(G4939,[1]工序单价!$B$2:$D$503,2,FALSE))</f>
        <v/>
      </c>
      <c r="I4939" s="6">
        <f>IF(G4939=0,0,VLOOKUP(G4939,[1]工序单价!$B$2:$D$503,3,FALSE))</f>
        <v>0</v>
      </c>
      <c r="K4939" s="6">
        <f t="shared" si="76"/>
        <v>0</v>
      </c>
    </row>
    <row r="4940" spans="1:11" x14ac:dyDescent="0.15">
      <c r="A4940" s="3" t="str">
        <f>IF([1]基本档案!A4940=0,"",[1]基本档案!A4940)</f>
        <v/>
      </c>
      <c r="B4940" s="3">
        <f>[1]工序单价!B4962</f>
        <v>0</v>
      </c>
      <c r="E4940" s="6" t="str">
        <f>IF(D4940=0,"",VLOOKUP(D4940,[1]基本档案!$A$2:$B$481,2,FALSE))</f>
        <v/>
      </c>
      <c r="H4940" s="6" t="str">
        <f>IF(G4940=0,"",VLOOKUP(G4940,[1]工序单价!$B$2:$D$503,2,FALSE))</f>
        <v/>
      </c>
      <c r="I4940" s="6">
        <f>IF(G4940=0,0,VLOOKUP(G4940,[1]工序单价!$B$2:$D$503,3,FALSE))</f>
        <v>0</v>
      </c>
      <c r="K4940" s="6">
        <f t="shared" si="76"/>
        <v>0</v>
      </c>
    </row>
    <row r="4941" spans="1:11" x14ac:dyDescent="0.15">
      <c r="A4941" s="3" t="str">
        <f>IF([1]基本档案!A4941=0,"",[1]基本档案!A4941)</f>
        <v/>
      </c>
      <c r="B4941" s="3">
        <f>[1]工序单价!B4963</f>
        <v>0</v>
      </c>
      <c r="E4941" s="6" t="str">
        <f>IF(D4941=0,"",VLOOKUP(D4941,[1]基本档案!$A$2:$B$481,2,FALSE))</f>
        <v/>
      </c>
      <c r="H4941" s="6" t="str">
        <f>IF(G4941=0,"",VLOOKUP(G4941,[1]工序单价!$B$2:$D$503,2,FALSE))</f>
        <v/>
      </c>
      <c r="I4941" s="6">
        <f>IF(G4941=0,0,VLOOKUP(G4941,[1]工序单价!$B$2:$D$503,3,FALSE))</f>
        <v>0</v>
      </c>
      <c r="K4941" s="6">
        <f t="shared" si="76"/>
        <v>0</v>
      </c>
    </row>
    <row r="4942" spans="1:11" x14ac:dyDescent="0.15">
      <c r="A4942" s="3" t="str">
        <f>IF([1]基本档案!A4942=0,"",[1]基本档案!A4942)</f>
        <v/>
      </c>
      <c r="B4942" s="3">
        <f>[1]工序单价!B4964</f>
        <v>0</v>
      </c>
      <c r="E4942" s="6" t="str">
        <f>IF(D4942=0,"",VLOOKUP(D4942,[1]基本档案!$A$2:$B$481,2,FALSE))</f>
        <v/>
      </c>
      <c r="H4942" s="6" t="str">
        <f>IF(G4942=0,"",VLOOKUP(G4942,[1]工序单价!$B$2:$D$503,2,FALSE))</f>
        <v/>
      </c>
      <c r="I4942" s="6">
        <f>IF(G4942=0,0,VLOOKUP(G4942,[1]工序单价!$B$2:$D$503,3,FALSE))</f>
        <v>0</v>
      </c>
      <c r="K4942" s="6">
        <f t="shared" si="76"/>
        <v>0</v>
      </c>
    </row>
    <row r="4943" spans="1:11" x14ac:dyDescent="0.15">
      <c r="A4943" s="3" t="str">
        <f>IF([1]基本档案!A4943=0,"",[1]基本档案!A4943)</f>
        <v/>
      </c>
      <c r="B4943" s="3">
        <f>[1]工序单价!B4965</f>
        <v>0</v>
      </c>
      <c r="E4943" s="6" t="str">
        <f>IF(D4943=0,"",VLOOKUP(D4943,[1]基本档案!$A$2:$B$481,2,FALSE))</f>
        <v/>
      </c>
      <c r="H4943" s="6" t="str">
        <f>IF(G4943=0,"",VLOOKUP(G4943,[1]工序单价!$B$2:$D$503,2,FALSE))</f>
        <v/>
      </c>
      <c r="I4943" s="6">
        <f>IF(G4943=0,0,VLOOKUP(G4943,[1]工序单价!$B$2:$D$503,3,FALSE))</f>
        <v>0</v>
      </c>
      <c r="K4943" s="6">
        <f t="shared" si="76"/>
        <v>0</v>
      </c>
    </row>
    <row r="4944" spans="1:11" x14ac:dyDescent="0.15">
      <c r="A4944" s="3" t="str">
        <f>IF([1]基本档案!A4944=0,"",[1]基本档案!A4944)</f>
        <v/>
      </c>
      <c r="B4944" s="3">
        <f>[1]工序单价!B4966</f>
        <v>0</v>
      </c>
      <c r="E4944" s="6" t="str">
        <f>IF(D4944=0,"",VLOOKUP(D4944,[1]基本档案!$A$2:$B$481,2,FALSE))</f>
        <v/>
      </c>
      <c r="H4944" s="6" t="str">
        <f>IF(G4944=0,"",VLOOKUP(G4944,[1]工序单价!$B$2:$D$503,2,FALSE))</f>
        <v/>
      </c>
      <c r="I4944" s="6">
        <f>IF(G4944=0,0,VLOOKUP(G4944,[1]工序单价!$B$2:$D$503,3,FALSE))</f>
        <v>0</v>
      </c>
      <c r="K4944" s="6">
        <f t="shared" si="76"/>
        <v>0</v>
      </c>
    </row>
    <row r="4945" spans="1:11" x14ac:dyDescent="0.15">
      <c r="A4945" s="3" t="str">
        <f>IF([1]基本档案!A4945=0,"",[1]基本档案!A4945)</f>
        <v/>
      </c>
      <c r="B4945" s="3">
        <f>[1]工序单价!B4967</f>
        <v>0</v>
      </c>
      <c r="E4945" s="6" t="str">
        <f>IF(D4945=0,"",VLOOKUP(D4945,[1]基本档案!$A$2:$B$481,2,FALSE))</f>
        <v/>
      </c>
      <c r="H4945" s="6" t="str">
        <f>IF(G4945=0,"",VLOOKUP(G4945,[1]工序单价!$B$2:$D$503,2,FALSE))</f>
        <v/>
      </c>
      <c r="I4945" s="6">
        <f>IF(G4945=0,0,VLOOKUP(G4945,[1]工序单价!$B$2:$D$503,3,FALSE))</f>
        <v>0</v>
      </c>
      <c r="K4945" s="6">
        <f t="shared" si="76"/>
        <v>0</v>
      </c>
    </row>
    <row r="4946" spans="1:11" x14ac:dyDescent="0.15">
      <c r="A4946" s="3" t="str">
        <f>IF([1]基本档案!A4946=0,"",[1]基本档案!A4946)</f>
        <v/>
      </c>
      <c r="B4946" s="3">
        <f>[1]工序单价!B4968</f>
        <v>0</v>
      </c>
      <c r="E4946" s="6" t="str">
        <f>IF(D4946=0,"",VLOOKUP(D4946,[1]基本档案!$A$2:$B$481,2,FALSE))</f>
        <v/>
      </c>
      <c r="H4946" s="6" t="str">
        <f>IF(G4946=0,"",VLOOKUP(G4946,[1]工序单价!$B$2:$D$503,2,FALSE))</f>
        <v/>
      </c>
      <c r="I4946" s="6">
        <f>IF(G4946=0,0,VLOOKUP(G4946,[1]工序单价!$B$2:$D$503,3,FALSE))</f>
        <v>0</v>
      </c>
      <c r="K4946" s="6">
        <f t="shared" si="76"/>
        <v>0</v>
      </c>
    </row>
    <row r="4947" spans="1:11" x14ac:dyDescent="0.15">
      <c r="A4947" s="3" t="str">
        <f>IF([1]基本档案!A4947=0,"",[1]基本档案!A4947)</f>
        <v/>
      </c>
      <c r="B4947" s="3">
        <f>[1]工序单价!B4969</f>
        <v>0</v>
      </c>
      <c r="E4947" s="6" t="str">
        <f>IF(D4947=0,"",VLOOKUP(D4947,[1]基本档案!$A$2:$B$481,2,FALSE))</f>
        <v/>
      </c>
      <c r="H4947" s="6" t="str">
        <f>IF(G4947=0,"",VLOOKUP(G4947,[1]工序单价!$B$2:$D$503,2,FALSE))</f>
        <v/>
      </c>
      <c r="I4947" s="6">
        <f>IF(G4947=0,0,VLOOKUP(G4947,[1]工序单价!$B$2:$D$503,3,FALSE))</f>
        <v>0</v>
      </c>
      <c r="K4947" s="6">
        <f t="shared" si="76"/>
        <v>0</v>
      </c>
    </row>
    <row r="4948" spans="1:11" x14ac:dyDescent="0.15">
      <c r="A4948" s="3" t="str">
        <f>IF([1]基本档案!A4948=0,"",[1]基本档案!A4948)</f>
        <v/>
      </c>
      <c r="B4948" s="3">
        <f>[1]工序单价!B4970</f>
        <v>0</v>
      </c>
      <c r="E4948" s="6" t="str">
        <f>IF(D4948=0,"",VLOOKUP(D4948,[1]基本档案!$A$2:$B$481,2,FALSE))</f>
        <v/>
      </c>
      <c r="H4948" s="6" t="str">
        <f>IF(G4948=0,"",VLOOKUP(G4948,[1]工序单价!$B$2:$D$503,2,FALSE))</f>
        <v/>
      </c>
      <c r="I4948" s="6">
        <f>IF(G4948=0,0,VLOOKUP(G4948,[1]工序单价!$B$2:$D$503,3,FALSE))</f>
        <v>0</v>
      </c>
      <c r="K4948" s="6">
        <f t="shared" si="76"/>
        <v>0</v>
      </c>
    </row>
    <row r="4949" spans="1:11" x14ac:dyDescent="0.15">
      <c r="A4949" s="3" t="str">
        <f>IF([1]基本档案!A4949=0,"",[1]基本档案!A4949)</f>
        <v/>
      </c>
      <c r="B4949" s="3">
        <f>[1]工序单价!B4971</f>
        <v>0</v>
      </c>
      <c r="E4949" s="6" t="str">
        <f>IF(D4949=0,"",VLOOKUP(D4949,[1]基本档案!$A$2:$B$481,2,FALSE))</f>
        <v/>
      </c>
      <c r="H4949" s="6" t="str">
        <f>IF(G4949=0,"",VLOOKUP(G4949,[1]工序单价!$B$2:$D$503,2,FALSE))</f>
        <v/>
      </c>
      <c r="I4949" s="6">
        <f>IF(G4949=0,0,VLOOKUP(G4949,[1]工序单价!$B$2:$D$503,3,FALSE))</f>
        <v>0</v>
      </c>
      <c r="K4949" s="6">
        <f t="shared" si="76"/>
        <v>0</v>
      </c>
    </row>
    <row r="4950" spans="1:11" x14ac:dyDescent="0.15">
      <c r="A4950" s="3" t="str">
        <f>IF([1]基本档案!A4950=0,"",[1]基本档案!A4950)</f>
        <v/>
      </c>
      <c r="B4950" s="3">
        <f>[1]工序单价!B4972</f>
        <v>0</v>
      </c>
      <c r="E4950" s="6" t="str">
        <f>IF(D4950=0,"",VLOOKUP(D4950,[1]基本档案!$A$2:$B$481,2,FALSE))</f>
        <v/>
      </c>
      <c r="H4950" s="6" t="str">
        <f>IF(G4950=0,"",VLOOKUP(G4950,[1]工序单价!$B$2:$D$503,2,FALSE))</f>
        <v/>
      </c>
      <c r="I4950" s="6">
        <f>IF(G4950=0,0,VLOOKUP(G4950,[1]工序单价!$B$2:$D$503,3,FALSE))</f>
        <v>0</v>
      </c>
      <c r="K4950" s="6">
        <f t="shared" si="76"/>
        <v>0</v>
      </c>
    </row>
    <row r="4951" spans="1:11" x14ac:dyDescent="0.15">
      <c r="A4951" s="3" t="str">
        <f>IF([1]基本档案!A4951=0,"",[1]基本档案!A4951)</f>
        <v/>
      </c>
      <c r="B4951" s="3">
        <f>[1]工序单价!B4973</f>
        <v>0</v>
      </c>
      <c r="E4951" s="6" t="str">
        <f>IF(D4951=0,"",VLOOKUP(D4951,[1]基本档案!$A$2:$B$481,2,FALSE))</f>
        <v/>
      </c>
      <c r="H4951" s="6" t="str">
        <f>IF(G4951=0,"",VLOOKUP(G4951,[1]工序单价!$B$2:$D$503,2,FALSE))</f>
        <v/>
      </c>
      <c r="I4951" s="6">
        <f>IF(G4951=0,0,VLOOKUP(G4951,[1]工序单价!$B$2:$D$503,3,FALSE))</f>
        <v>0</v>
      </c>
      <c r="K4951" s="6">
        <f t="shared" si="76"/>
        <v>0</v>
      </c>
    </row>
    <row r="4952" spans="1:11" x14ac:dyDescent="0.15">
      <c r="A4952" s="3" t="str">
        <f>IF([1]基本档案!A4952=0,"",[1]基本档案!A4952)</f>
        <v/>
      </c>
      <c r="B4952" s="3">
        <f>[1]工序单价!B4974</f>
        <v>0</v>
      </c>
      <c r="E4952" s="6" t="str">
        <f>IF(D4952=0,"",VLOOKUP(D4952,[1]基本档案!$A$2:$B$481,2,FALSE))</f>
        <v/>
      </c>
      <c r="H4952" s="6" t="str">
        <f>IF(G4952=0,"",VLOOKUP(G4952,[1]工序单价!$B$2:$D$503,2,FALSE))</f>
        <v/>
      </c>
      <c r="I4952" s="6">
        <f>IF(G4952=0,0,VLOOKUP(G4952,[1]工序单价!$B$2:$D$503,3,FALSE))</f>
        <v>0</v>
      </c>
      <c r="K4952" s="6">
        <f t="shared" si="76"/>
        <v>0</v>
      </c>
    </row>
    <row r="4953" spans="1:11" x14ac:dyDescent="0.15">
      <c r="A4953" s="3" t="str">
        <f>IF([1]基本档案!A4953=0,"",[1]基本档案!A4953)</f>
        <v/>
      </c>
      <c r="B4953" s="3">
        <f>[1]工序单价!B4975</f>
        <v>0</v>
      </c>
      <c r="E4953" s="6" t="str">
        <f>IF(D4953=0,"",VLOOKUP(D4953,[1]基本档案!$A$2:$B$481,2,FALSE))</f>
        <v/>
      </c>
      <c r="H4953" s="6" t="str">
        <f>IF(G4953=0,"",VLOOKUP(G4953,[1]工序单价!$B$2:$D$503,2,FALSE))</f>
        <v/>
      </c>
      <c r="I4953" s="6">
        <f>IF(G4953=0,0,VLOOKUP(G4953,[1]工序单价!$B$2:$D$503,3,FALSE))</f>
        <v>0</v>
      </c>
      <c r="K4953" s="6">
        <f t="shared" si="76"/>
        <v>0</v>
      </c>
    </row>
    <row r="4954" spans="1:11" x14ac:dyDescent="0.15">
      <c r="A4954" s="3" t="str">
        <f>IF([1]基本档案!A4954=0,"",[1]基本档案!A4954)</f>
        <v/>
      </c>
      <c r="B4954" s="3">
        <f>[1]工序单价!B4976</f>
        <v>0</v>
      </c>
      <c r="E4954" s="6" t="str">
        <f>IF(D4954=0,"",VLOOKUP(D4954,[1]基本档案!$A$2:$B$481,2,FALSE))</f>
        <v/>
      </c>
      <c r="H4954" s="6" t="str">
        <f>IF(G4954=0,"",VLOOKUP(G4954,[1]工序单价!$B$2:$D$503,2,FALSE))</f>
        <v/>
      </c>
      <c r="I4954" s="6">
        <f>IF(G4954=0,0,VLOOKUP(G4954,[1]工序单价!$B$2:$D$503,3,FALSE))</f>
        <v>0</v>
      </c>
      <c r="K4954" s="6">
        <f t="shared" si="76"/>
        <v>0</v>
      </c>
    </row>
    <row r="4955" spans="1:11" x14ac:dyDescent="0.15">
      <c r="A4955" s="3" t="str">
        <f>IF([1]基本档案!A4955=0,"",[1]基本档案!A4955)</f>
        <v/>
      </c>
      <c r="B4955" s="3">
        <f>[1]工序单价!B4977</f>
        <v>0</v>
      </c>
      <c r="E4955" s="6" t="str">
        <f>IF(D4955=0,"",VLOOKUP(D4955,[1]基本档案!$A$2:$B$481,2,FALSE))</f>
        <v/>
      </c>
      <c r="H4955" s="6" t="str">
        <f>IF(G4955=0,"",VLOOKUP(G4955,[1]工序单价!$B$2:$D$503,2,FALSE))</f>
        <v/>
      </c>
      <c r="I4955" s="6">
        <f>IF(G4955=0,0,VLOOKUP(G4955,[1]工序单价!$B$2:$D$503,3,FALSE))</f>
        <v>0</v>
      </c>
      <c r="K4955" s="6">
        <f t="shared" si="76"/>
        <v>0</v>
      </c>
    </row>
    <row r="4956" spans="1:11" x14ac:dyDescent="0.15">
      <c r="A4956" s="3" t="str">
        <f>IF([1]基本档案!A4956=0,"",[1]基本档案!A4956)</f>
        <v/>
      </c>
      <c r="B4956" s="3">
        <f>[1]工序单价!B4978</f>
        <v>0</v>
      </c>
      <c r="E4956" s="6" t="str">
        <f>IF(D4956=0,"",VLOOKUP(D4956,[1]基本档案!$A$2:$B$481,2,FALSE))</f>
        <v/>
      </c>
      <c r="H4956" s="6" t="str">
        <f>IF(G4956=0,"",VLOOKUP(G4956,[1]工序单价!$B$2:$D$503,2,FALSE))</f>
        <v/>
      </c>
      <c r="I4956" s="6">
        <f>IF(G4956=0,0,VLOOKUP(G4956,[1]工序单价!$B$2:$D$503,3,FALSE))</f>
        <v>0</v>
      </c>
      <c r="K4956" s="6">
        <f t="shared" si="76"/>
        <v>0</v>
      </c>
    </row>
    <row r="4957" spans="1:11" x14ac:dyDescent="0.15">
      <c r="A4957" s="3" t="str">
        <f>IF([1]基本档案!A4957=0,"",[1]基本档案!A4957)</f>
        <v/>
      </c>
      <c r="B4957" s="3">
        <f>[1]工序单价!B4979</f>
        <v>0</v>
      </c>
      <c r="E4957" s="6" t="str">
        <f>IF(D4957=0,"",VLOOKUP(D4957,[1]基本档案!$A$2:$B$481,2,FALSE))</f>
        <v/>
      </c>
      <c r="H4957" s="6" t="str">
        <f>IF(G4957=0,"",VLOOKUP(G4957,[1]工序单价!$B$2:$D$503,2,FALSE))</f>
        <v/>
      </c>
      <c r="I4957" s="6">
        <f>IF(G4957=0,0,VLOOKUP(G4957,[1]工序单价!$B$2:$D$503,3,FALSE))</f>
        <v>0</v>
      </c>
      <c r="K4957" s="6">
        <f t="shared" si="76"/>
        <v>0</v>
      </c>
    </row>
    <row r="4958" spans="1:11" x14ac:dyDescent="0.15">
      <c r="A4958" s="3" t="str">
        <f>IF([1]基本档案!A4958=0,"",[1]基本档案!A4958)</f>
        <v/>
      </c>
      <c r="B4958" s="3">
        <f>[1]工序单价!B4980</f>
        <v>0</v>
      </c>
      <c r="E4958" s="6" t="str">
        <f>IF(D4958=0,"",VLOOKUP(D4958,[1]基本档案!$A$2:$B$481,2,FALSE))</f>
        <v/>
      </c>
      <c r="H4958" s="6" t="str">
        <f>IF(G4958=0,"",VLOOKUP(G4958,[1]工序单价!$B$2:$D$503,2,FALSE))</f>
        <v/>
      </c>
      <c r="I4958" s="6">
        <f>IF(G4958=0,0,VLOOKUP(G4958,[1]工序单价!$B$2:$D$503,3,FALSE))</f>
        <v>0</v>
      </c>
      <c r="K4958" s="6">
        <f t="shared" si="76"/>
        <v>0</v>
      </c>
    </row>
    <row r="4959" spans="1:11" x14ac:dyDescent="0.15">
      <c r="A4959" s="3" t="str">
        <f>IF([1]基本档案!A4959=0,"",[1]基本档案!A4959)</f>
        <v/>
      </c>
      <c r="B4959" s="3">
        <f>[1]工序单价!B4981</f>
        <v>0</v>
      </c>
      <c r="E4959" s="6" t="str">
        <f>IF(D4959=0,"",VLOOKUP(D4959,[1]基本档案!$A$2:$B$481,2,FALSE))</f>
        <v/>
      </c>
      <c r="H4959" s="6" t="str">
        <f>IF(G4959=0,"",VLOOKUP(G4959,[1]工序单价!$B$2:$D$503,2,FALSE))</f>
        <v/>
      </c>
      <c r="I4959" s="6">
        <f>IF(G4959=0,0,VLOOKUP(G4959,[1]工序单价!$B$2:$D$503,3,FALSE))</f>
        <v>0</v>
      </c>
      <c r="K4959" s="6">
        <f t="shared" si="76"/>
        <v>0</v>
      </c>
    </row>
    <row r="4960" spans="1:11" x14ac:dyDescent="0.15">
      <c r="A4960" s="3" t="str">
        <f>IF([1]基本档案!A4960=0,"",[1]基本档案!A4960)</f>
        <v/>
      </c>
      <c r="B4960" s="3">
        <f>[1]工序单价!B4982</f>
        <v>0</v>
      </c>
      <c r="E4960" s="6" t="str">
        <f>IF(D4960=0,"",VLOOKUP(D4960,[1]基本档案!$A$2:$B$481,2,FALSE))</f>
        <v/>
      </c>
      <c r="H4960" s="6" t="str">
        <f>IF(G4960=0,"",VLOOKUP(G4960,[1]工序单价!$B$2:$D$503,2,FALSE))</f>
        <v/>
      </c>
      <c r="I4960" s="6">
        <f>IF(G4960=0,0,VLOOKUP(G4960,[1]工序单价!$B$2:$D$503,3,FALSE))</f>
        <v>0</v>
      </c>
      <c r="K4960" s="6">
        <f t="shared" si="76"/>
        <v>0</v>
      </c>
    </row>
    <row r="4961" spans="1:11" x14ac:dyDescent="0.15">
      <c r="A4961" s="3" t="str">
        <f>IF([1]基本档案!A4961=0,"",[1]基本档案!A4961)</f>
        <v/>
      </c>
      <c r="B4961" s="3">
        <f>[1]工序单价!B4983</f>
        <v>0</v>
      </c>
      <c r="E4961" s="6" t="str">
        <f>IF(D4961=0,"",VLOOKUP(D4961,[1]基本档案!$A$2:$B$481,2,FALSE))</f>
        <v/>
      </c>
      <c r="H4961" s="6" t="str">
        <f>IF(G4961=0,"",VLOOKUP(G4961,[1]工序单价!$B$2:$D$503,2,FALSE))</f>
        <v/>
      </c>
      <c r="I4961" s="6">
        <f>IF(G4961=0,0,VLOOKUP(G4961,[1]工序单价!$B$2:$D$503,3,FALSE))</f>
        <v>0</v>
      </c>
      <c r="K4961" s="6">
        <f t="shared" si="76"/>
        <v>0</v>
      </c>
    </row>
    <row r="4962" spans="1:11" x14ac:dyDescent="0.15">
      <c r="A4962" s="3" t="str">
        <f>IF([1]基本档案!A4962=0,"",[1]基本档案!A4962)</f>
        <v/>
      </c>
      <c r="B4962" s="3">
        <f>[1]工序单价!B4984</f>
        <v>0</v>
      </c>
      <c r="E4962" s="6" t="str">
        <f>IF(D4962=0,"",VLOOKUP(D4962,[1]基本档案!$A$2:$B$481,2,FALSE))</f>
        <v/>
      </c>
      <c r="H4962" s="6" t="str">
        <f>IF(G4962=0,"",VLOOKUP(G4962,[1]工序单价!$B$2:$D$503,2,FALSE))</f>
        <v/>
      </c>
      <c r="I4962" s="6">
        <f>IF(G4962=0,0,VLOOKUP(G4962,[1]工序单价!$B$2:$D$503,3,FALSE))</f>
        <v>0</v>
      </c>
      <c r="K4962" s="6">
        <f t="shared" si="76"/>
        <v>0</v>
      </c>
    </row>
    <row r="4963" spans="1:11" x14ac:dyDescent="0.15">
      <c r="A4963" s="3" t="str">
        <f>IF([1]基本档案!A4963=0,"",[1]基本档案!A4963)</f>
        <v/>
      </c>
      <c r="B4963" s="3">
        <f>[1]工序单价!B4985</f>
        <v>0</v>
      </c>
      <c r="E4963" s="6" t="str">
        <f>IF(D4963=0,"",VLOOKUP(D4963,[1]基本档案!$A$2:$B$481,2,FALSE))</f>
        <v/>
      </c>
      <c r="H4963" s="6" t="str">
        <f>IF(G4963=0,"",VLOOKUP(G4963,[1]工序单价!$B$2:$D$503,2,FALSE))</f>
        <v/>
      </c>
      <c r="I4963" s="6">
        <f>IF(G4963=0,0,VLOOKUP(G4963,[1]工序单价!$B$2:$D$503,3,FALSE))</f>
        <v>0</v>
      </c>
      <c r="K4963" s="6">
        <f t="shared" si="76"/>
        <v>0</v>
      </c>
    </row>
    <row r="4964" spans="1:11" x14ac:dyDescent="0.15">
      <c r="A4964" s="3" t="str">
        <f>IF([1]基本档案!A4964=0,"",[1]基本档案!A4964)</f>
        <v/>
      </c>
      <c r="B4964" s="3">
        <f>[1]工序单价!B4986</f>
        <v>0</v>
      </c>
      <c r="E4964" s="6" t="str">
        <f>IF(D4964=0,"",VLOOKUP(D4964,[1]基本档案!$A$2:$B$481,2,FALSE))</f>
        <v/>
      </c>
      <c r="H4964" s="6" t="str">
        <f>IF(G4964=0,"",VLOOKUP(G4964,[1]工序单价!$B$2:$D$503,2,FALSE))</f>
        <v/>
      </c>
      <c r="I4964" s="6">
        <f>IF(G4964=0,0,VLOOKUP(G4964,[1]工序单价!$B$2:$D$503,3,FALSE))</f>
        <v>0</v>
      </c>
      <c r="K4964" s="6">
        <f t="shared" si="76"/>
        <v>0</v>
      </c>
    </row>
    <row r="4965" spans="1:11" x14ac:dyDescent="0.15">
      <c r="A4965" s="3" t="str">
        <f>IF([1]基本档案!A4965=0,"",[1]基本档案!A4965)</f>
        <v/>
      </c>
      <c r="B4965" s="3">
        <f>[1]工序单价!B4987</f>
        <v>0</v>
      </c>
      <c r="E4965" s="6" t="str">
        <f>IF(D4965=0,"",VLOOKUP(D4965,[1]基本档案!$A$2:$B$481,2,FALSE))</f>
        <v/>
      </c>
      <c r="H4965" s="6" t="str">
        <f>IF(G4965=0,"",VLOOKUP(G4965,[1]工序单价!$B$2:$D$503,2,FALSE))</f>
        <v/>
      </c>
      <c r="I4965" s="6">
        <f>IF(G4965=0,0,VLOOKUP(G4965,[1]工序单价!$B$2:$D$503,3,FALSE))</f>
        <v>0</v>
      </c>
      <c r="K4965" s="6">
        <f t="shared" si="76"/>
        <v>0</v>
      </c>
    </row>
    <row r="4966" spans="1:11" x14ac:dyDescent="0.15">
      <c r="A4966" s="3" t="str">
        <f>IF([1]基本档案!A4966=0,"",[1]基本档案!A4966)</f>
        <v/>
      </c>
      <c r="B4966" s="3">
        <f>[1]工序单价!B4988</f>
        <v>0</v>
      </c>
      <c r="E4966" s="6" t="str">
        <f>IF(D4966=0,"",VLOOKUP(D4966,[1]基本档案!$A$2:$B$481,2,FALSE))</f>
        <v/>
      </c>
      <c r="H4966" s="6" t="str">
        <f>IF(G4966=0,"",VLOOKUP(G4966,[1]工序单价!$B$2:$D$503,2,FALSE))</f>
        <v/>
      </c>
      <c r="I4966" s="6">
        <f>IF(G4966=0,0,VLOOKUP(G4966,[1]工序单价!$B$2:$D$503,3,FALSE))</f>
        <v>0</v>
      </c>
      <c r="K4966" s="6">
        <f t="shared" si="76"/>
        <v>0</v>
      </c>
    </row>
    <row r="4967" spans="1:11" x14ac:dyDescent="0.15">
      <c r="A4967" s="3" t="str">
        <f>IF([1]基本档案!A4967=0,"",[1]基本档案!A4967)</f>
        <v/>
      </c>
      <c r="B4967" s="3">
        <f>[1]工序单价!B4989</f>
        <v>0</v>
      </c>
      <c r="E4967" s="6" t="str">
        <f>IF(D4967=0,"",VLOOKUP(D4967,[1]基本档案!$A$2:$B$481,2,FALSE))</f>
        <v/>
      </c>
      <c r="H4967" s="6" t="str">
        <f>IF(G4967=0,"",VLOOKUP(G4967,[1]工序单价!$B$2:$D$503,2,FALSE))</f>
        <v/>
      </c>
      <c r="I4967" s="6">
        <f>IF(G4967=0,0,VLOOKUP(G4967,[1]工序单价!$B$2:$D$503,3,FALSE))</f>
        <v>0</v>
      </c>
      <c r="K4967" s="6">
        <f t="shared" si="76"/>
        <v>0</v>
      </c>
    </row>
    <row r="4968" spans="1:11" x14ac:dyDescent="0.15">
      <c r="A4968" s="3" t="str">
        <f>IF([1]基本档案!A4968=0,"",[1]基本档案!A4968)</f>
        <v/>
      </c>
      <c r="B4968" s="3">
        <f>[1]工序单价!B4990</f>
        <v>0</v>
      </c>
      <c r="E4968" s="6" t="str">
        <f>IF(D4968=0,"",VLOOKUP(D4968,[1]基本档案!$A$2:$B$481,2,FALSE))</f>
        <v/>
      </c>
      <c r="H4968" s="6" t="str">
        <f>IF(G4968=0,"",VLOOKUP(G4968,[1]工序单价!$B$2:$D$503,2,FALSE))</f>
        <v/>
      </c>
      <c r="I4968" s="6">
        <f>IF(G4968=0,0,VLOOKUP(G4968,[1]工序单价!$B$2:$D$503,3,FALSE))</f>
        <v>0</v>
      </c>
      <c r="K4968" s="6">
        <f t="shared" si="76"/>
        <v>0</v>
      </c>
    </row>
    <row r="4969" spans="1:11" x14ac:dyDescent="0.15">
      <c r="A4969" s="3" t="str">
        <f>IF([1]基本档案!A4969=0,"",[1]基本档案!A4969)</f>
        <v/>
      </c>
      <c r="B4969" s="3">
        <f>[1]工序单价!B4991</f>
        <v>0</v>
      </c>
      <c r="E4969" s="6" t="str">
        <f>IF(D4969=0,"",VLOOKUP(D4969,[1]基本档案!$A$2:$B$481,2,FALSE))</f>
        <v/>
      </c>
      <c r="H4969" s="6" t="str">
        <f>IF(G4969=0,"",VLOOKUP(G4969,[1]工序单价!$B$2:$D$503,2,FALSE))</f>
        <v/>
      </c>
      <c r="I4969" s="6">
        <f>IF(G4969=0,0,VLOOKUP(G4969,[1]工序单价!$B$2:$D$503,3,FALSE))</f>
        <v>0</v>
      </c>
      <c r="K4969" s="6">
        <f t="shared" si="76"/>
        <v>0</v>
      </c>
    </row>
    <row r="4970" spans="1:11" x14ac:dyDescent="0.15">
      <c r="A4970" s="3" t="str">
        <f>IF([1]基本档案!A4970=0,"",[1]基本档案!A4970)</f>
        <v/>
      </c>
      <c r="B4970" s="3">
        <f>[1]工序单价!B4992</f>
        <v>0</v>
      </c>
      <c r="E4970" s="6" t="str">
        <f>IF(D4970=0,"",VLOOKUP(D4970,[1]基本档案!$A$2:$B$481,2,FALSE))</f>
        <v/>
      </c>
      <c r="H4970" s="6" t="str">
        <f>IF(G4970=0,"",VLOOKUP(G4970,[1]工序单价!$B$2:$D$503,2,FALSE))</f>
        <v/>
      </c>
      <c r="I4970" s="6">
        <f>IF(G4970=0,0,VLOOKUP(G4970,[1]工序单价!$B$2:$D$503,3,FALSE))</f>
        <v>0</v>
      </c>
      <c r="K4970" s="6">
        <f t="shared" si="76"/>
        <v>0</v>
      </c>
    </row>
    <row r="4971" spans="1:11" x14ac:dyDescent="0.15">
      <c r="A4971" s="3" t="str">
        <f>IF([1]基本档案!A4971=0,"",[1]基本档案!A4971)</f>
        <v/>
      </c>
      <c r="B4971" s="3">
        <f>[1]工序单价!B4993</f>
        <v>0</v>
      </c>
      <c r="E4971" s="6" t="str">
        <f>IF(D4971=0,"",VLOOKUP(D4971,[1]基本档案!$A$2:$B$481,2,FALSE))</f>
        <v/>
      </c>
      <c r="H4971" s="6" t="str">
        <f>IF(G4971=0,"",VLOOKUP(G4971,[1]工序单价!$B$2:$D$503,2,FALSE))</f>
        <v/>
      </c>
      <c r="I4971" s="6">
        <f>IF(G4971=0,0,VLOOKUP(G4971,[1]工序单价!$B$2:$D$503,3,FALSE))</f>
        <v>0</v>
      </c>
      <c r="K4971" s="6">
        <f t="shared" si="76"/>
        <v>0</v>
      </c>
    </row>
    <row r="4972" spans="1:11" x14ac:dyDescent="0.15">
      <c r="A4972" s="3" t="str">
        <f>IF([1]基本档案!A4972=0,"",[1]基本档案!A4972)</f>
        <v/>
      </c>
      <c r="B4972" s="3">
        <f>[1]工序单价!B4994</f>
        <v>0</v>
      </c>
      <c r="E4972" s="6" t="str">
        <f>IF(D4972=0,"",VLOOKUP(D4972,[1]基本档案!$A$2:$B$481,2,FALSE))</f>
        <v/>
      </c>
      <c r="H4972" s="6" t="str">
        <f>IF(G4972=0,"",VLOOKUP(G4972,[1]工序单价!$B$2:$D$503,2,FALSE))</f>
        <v/>
      </c>
      <c r="I4972" s="6">
        <f>IF(G4972=0,0,VLOOKUP(G4972,[1]工序单价!$B$2:$D$503,3,FALSE))</f>
        <v>0</v>
      </c>
      <c r="K4972" s="6">
        <f t="shared" si="76"/>
        <v>0</v>
      </c>
    </row>
    <row r="4973" spans="1:11" x14ac:dyDescent="0.15">
      <c r="A4973" s="3" t="str">
        <f>IF([1]基本档案!A4973=0,"",[1]基本档案!A4973)</f>
        <v/>
      </c>
      <c r="B4973" s="3">
        <f>[1]工序单价!B4995</f>
        <v>0</v>
      </c>
      <c r="E4973" s="6" t="str">
        <f>IF(D4973=0,"",VLOOKUP(D4973,[1]基本档案!$A$2:$B$481,2,FALSE))</f>
        <v/>
      </c>
      <c r="H4973" s="6" t="str">
        <f>IF(G4973=0,"",VLOOKUP(G4973,[1]工序单价!$B$2:$D$503,2,FALSE))</f>
        <v/>
      </c>
      <c r="I4973" s="6">
        <f>IF(G4973=0,0,VLOOKUP(G4973,[1]工序单价!$B$2:$D$503,3,FALSE))</f>
        <v>0</v>
      </c>
      <c r="K4973" s="6">
        <f t="shared" si="76"/>
        <v>0</v>
      </c>
    </row>
    <row r="4974" spans="1:11" x14ac:dyDescent="0.15">
      <c r="A4974" s="3" t="str">
        <f>IF([1]基本档案!A4974=0,"",[1]基本档案!A4974)</f>
        <v/>
      </c>
      <c r="B4974" s="3">
        <f>[1]工序单价!B4996</f>
        <v>0</v>
      </c>
      <c r="E4974" s="6" t="str">
        <f>IF(D4974=0,"",VLOOKUP(D4974,[1]基本档案!$A$2:$B$481,2,FALSE))</f>
        <v/>
      </c>
      <c r="H4974" s="6" t="str">
        <f>IF(G4974=0,"",VLOOKUP(G4974,[1]工序单价!$B$2:$D$503,2,FALSE))</f>
        <v/>
      </c>
      <c r="I4974" s="6">
        <f>IF(G4974=0,0,VLOOKUP(G4974,[1]工序单价!$B$2:$D$503,3,FALSE))</f>
        <v>0</v>
      </c>
      <c r="K4974" s="6">
        <f t="shared" si="76"/>
        <v>0</v>
      </c>
    </row>
    <row r="4975" spans="1:11" x14ac:dyDescent="0.15">
      <c r="A4975" s="3" t="str">
        <f>IF([1]基本档案!A4975=0,"",[1]基本档案!A4975)</f>
        <v/>
      </c>
      <c r="B4975" s="3">
        <f>[1]工序单价!B4997</f>
        <v>0</v>
      </c>
      <c r="E4975" s="6" t="str">
        <f>IF(D4975=0,"",VLOOKUP(D4975,[1]基本档案!$A$2:$B$481,2,FALSE))</f>
        <v/>
      </c>
      <c r="H4975" s="6" t="str">
        <f>IF(G4975=0,"",VLOOKUP(G4975,[1]工序单价!$B$2:$D$503,2,FALSE))</f>
        <v/>
      </c>
      <c r="I4975" s="6">
        <f>IF(G4975=0,0,VLOOKUP(G4975,[1]工序单价!$B$2:$D$503,3,FALSE))</f>
        <v>0</v>
      </c>
      <c r="K4975" s="6">
        <f t="shared" si="76"/>
        <v>0</v>
      </c>
    </row>
    <row r="4976" spans="1:11" x14ac:dyDescent="0.15">
      <c r="A4976" s="3" t="str">
        <f>IF([1]基本档案!A4976=0,"",[1]基本档案!A4976)</f>
        <v/>
      </c>
      <c r="B4976" s="3">
        <f>[1]工序单价!B4998</f>
        <v>0</v>
      </c>
      <c r="E4976" s="6" t="str">
        <f>IF(D4976=0,"",VLOOKUP(D4976,[1]基本档案!$A$2:$B$481,2,FALSE))</f>
        <v/>
      </c>
      <c r="H4976" s="6" t="str">
        <f>IF(G4976=0,"",VLOOKUP(G4976,[1]工序单价!$B$2:$D$503,2,FALSE))</f>
        <v/>
      </c>
      <c r="I4976" s="6">
        <f>IF(G4976=0,0,VLOOKUP(G4976,[1]工序单价!$B$2:$D$503,3,FALSE))</f>
        <v>0</v>
      </c>
      <c r="K4976" s="6">
        <f t="shared" si="76"/>
        <v>0</v>
      </c>
    </row>
    <row r="4977" spans="1:11" x14ac:dyDescent="0.15">
      <c r="A4977" s="3" t="str">
        <f>IF([1]基本档案!A4977=0,"",[1]基本档案!A4977)</f>
        <v/>
      </c>
      <c r="B4977" s="3">
        <f>[1]工序单价!B4999</f>
        <v>0</v>
      </c>
      <c r="E4977" s="6" t="str">
        <f>IF(D4977=0,"",VLOOKUP(D4977,[1]基本档案!$A$2:$B$481,2,FALSE))</f>
        <v/>
      </c>
      <c r="H4977" s="6" t="str">
        <f>IF(G4977=0,"",VLOOKUP(G4977,[1]工序单价!$B$2:$D$503,2,FALSE))</f>
        <v/>
      </c>
      <c r="I4977" s="6">
        <f>IF(G4977=0,0,VLOOKUP(G4977,[1]工序单价!$B$2:$D$503,3,FALSE))</f>
        <v>0</v>
      </c>
      <c r="K4977" s="6">
        <f t="shared" si="76"/>
        <v>0</v>
      </c>
    </row>
    <row r="4978" spans="1:11" x14ac:dyDescent="0.15">
      <c r="A4978" s="3" t="str">
        <f>IF([1]基本档案!A4978=0,"",[1]基本档案!A4978)</f>
        <v/>
      </c>
      <c r="B4978" s="3">
        <f>[1]工序单价!B5000</f>
        <v>0</v>
      </c>
      <c r="E4978" s="6" t="str">
        <f>IF(D4978=0,"",VLOOKUP(D4978,[1]基本档案!$A$2:$B$481,2,FALSE))</f>
        <v/>
      </c>
      <c r="H4978" s="6" t="str">
        <f>IF(G4978=0,"",VLOOKUP(G4978,[1]工序单价!$B$2:$D$503,2,FALSE))</f>
        <v/>
      </c>
      <c r="I4978" s="6">
        <f>IF(G4978=0,0,VLOOKUP(G4978,[1]工序单价!$B$2:$D$503,3,FALSE))</f>
        <v>0</v>
      </c>
      <c r="K4978" s="6">
        <f t="shared" si="76"/>
        <v>0</v>
      </c>
    </row>
    <row r="4979" spans="1:11" x14ac:dyDescent="0.15">
      <c r="A4979" s="3" t="str">
        <f>IF([1]基本档案!A4979=0,"",[1]基本档案!A4979)</f>
        <v/>
      </c>
      <c r="B4979" s="3">
        <f>[1]工序单价!B5001</f>
        <v>0</v>
      </c>
      <c r="E4979" s="6" t="str">
        <f>IF(D4979=0,"",VLOOKUP(D4979,[1]基本档案!$A$2:$B$481,2,FALSE))</f>
        <v/>
      </c>
      <c r="H4979" s="6" t="str">
        <f>IF(G4979=0,"",VLOOKUP(G4979,[1]工序单价!$B$2:$D$503,2,FALSE))</f>
        <v/>
      </c>
      <c r="I4979" s="6">
        <f>IF(G4979=0,0,VLOOKUP(G4979,[1]工序单价!$B$2:$D$503,3,FALSE))</f>
        <v>0</v>
      </c>
      <c r="K4979" s="6">
        <f t="shared" si="76"/>
        <v>0</v>
      </c>
    </row>
    <row r="4980" spans="1:11" x14ac:dyDescent="0.15">
      <c r="A4980" s="3" t="str">
        <f>IF([1]基本档案!A4980=0,"",[1]基本档案!A4980)</f>
        <v/>
      </c>
      <c r="B4980" s="3">
        <f>[1]工序单价!B5002</f>
        <v>0</v>
      </c>
      <c r="E4980" s="6" t="str">
        <f>IF(D4980=0,"",VLOOKUP(D4980,[1]基本档案!$A$2:$B$481,2,FALSE))</f>
        <v/>
      </c>
      <c r="H4980" s="6" t="str">
        <f>IF(G4980=0,"",VLOOKUP(G4980,[1]工序单价!$B$2:$D$503,2,FALSE))</f>
        <v/>
      </c>
      <c r="I4980" s="6">
        <f>IF(G4980=0,0,VLOOKUP(G4980,[1]工序单价!$B$2:$D$503,3,FALSE))</f>
        <v>0</v>
      </c>
      <c r="K4980" s="6">
        <f t="shared" si="76"/>
        <v>0</v>
      </c>
    </row>
    <row r="4981" spans="1:11" x14ac:dyDescent="0.15">
      <c r="A4981" s="3" t="str">
        <f>IF([1]基本档案!A4981=0,"",[1]基本档案!A4981)</f>
        <v/>
      </c>
      <c r="B4981" s="3">
        <f>[1]工序单价!B5003</f>
        <v>0</v>
      </c>
      <c r="E4981" s="6" t="str">
        <f>IF(D4981=0,"",VLOOKUP(D4981,[1]基本档案!$A$2:$B$481,2,FALSE))</f>
        <v/>
      </c>
      <c r="H4981" s="6" t="str">
        <f>IF(G4981=0,"",VLOOKUP(G4981,[1]工序单价!$B$2:$D$503,2,FALSE))</f>
        <v/>
      </c>
      <c r="I4981" s="6">
        <f>IF(G4981=0,0,VLOOKUP(G4981,[1]工序单价!$B$2:$D$503,3,FALSE))</f>
        <v>0</v>
      </c>
      <c r="K4981" s="6">
        <f t="shared" si="76"/>
        <v>0</v>
      </c>
    </row>
    <row r="4982" spans="1:11" x14ac:dyDescent="0.15">
      <c r="A4982" s="3" t="str">
        <f>IF([1]基本档案!A4982=0,"",[1]基本档案!A4982)</f>
        <v/>
      </c>
      <c r="B4982" s="3">
        <f>[1]工序单价!B5004</f>
        <v>0</v>
      </c>
      <c r="E4982" s="6" t="str">
        <f>IF(D4982=0,"",VLOOKUP(D4982,[1]基本档案!$A$2:$B$481,2,FALSE))</f>
        <v/>
      </c>
      <c r="H4982" s="6" t="str">
        <f>IF(G4982=0,"",VLOOKUP(G4982,[1]工序单价!$B$2:$D$503,2,FALSE))</f>
        <v/>
      </c>
      <c r="I4982" s="6">
        <f>IF(G4982=0,0,VLOOKUP(G4982,[1]工序单价!$B$2:$D$503,3,FALSE))</f>
        <v>0</v>
      </c>
      <c r="K4982" s="6">
        <f t="shared" si="76"/>
        <v>0</v>
      </c>
    </row>
    <row r="4983" spans="1:11" x14ac:dyDescent="0.15">
      <c r="A4983" s="3" t="str">
        <f>IF([1]基本档案!A4983=0,"",[1]基本档案!A4983)</f>
        <v/>
      </c>
      <c r="B4983" s="3">
        <f>[1]工序单价!B5005</f>
        <v>0</v>
      </c>
      <c r="E4983" s="6" t="str">
        <f>IF(D4983=0,"",VLOOKUP(D4983,[1]基本档案!$A$2:$B$481,2,FALSE))</f>
        <v/>
      </c>
      <c r="H4983" s="6" t="str">
        <f>IF(G4983=0,"",VLOOKUP(G4983,[1]工序单价!$B$2:$D$503,2,FALSE))</f>
        <v/>
      </c>
      <c r="I4983" s="6">
        <f>IF(G4983=0,0,VLOOKUP(G4983,[1]工序单价!$B$2:$D$503,3,FALSE))</f>
        <v>0</v>
      </c>
      <c r="K4983" s="6">
        <f t="shared" si="76"/>
        <v>0</v>
      </c>
    </row>
    <row r="4984" spans="1:11" x14ac:dyDescent="0.15">
      <c r="A4984" s="3" t="str">
        <f>IF([1]基本档案!A4984=0,"",[1]基本档案!A4984)</f>
        <v/>
      </c>
      <c r="B4984" s="3">
        <f>[1]工序单价!B5006</f>
        <v>0</v>
      </c>
      <c r="E4984" s="6" t="str">
        <f>IF(D4984=0,"",VLOOKUP(D4984,[1]基本档案!$A$2:$B$481,2,FALSE))</f>
        <v/>
      </c>
      <c r="H4984" s="6" t="str">
        <f>IF(G4984=0,"",VLOOKUP(G4984,[1]工序单价!$B$2:$D$503,2,FALSE))</f>
        <v/>
      </c>
      <c r="I4984" s="6">
        <f>IF(G4984=0,0,VLOOKUP(G4984,[1]工序单价!$B$2:$D$503,3,FALSE))</f>
        <v>0</v>
      </c>
      <c r="K4984" s="6">
        <f t="shared" si="76"/>
        <v>0</v>
      </c>
    </row>
    <row r="4985" spans="1:11" x14ac:dyDescent="0.15">
      <c r="A4985" s="3" t="str">
        <f>IF([1]基本档案!A4985=0,"",[1]基本档案!A4985)</f>
        <v/>
      </c>
      <c r="B4985" s="3">
        <f>[1]工序单价!B5007</f>
        <v>0</v>
      </c>
      <c r="E4985" s="6" t="str">
        <f>IF(D4985=0,"",VLOOKUP(D4985,[1]基本档案!$A$2:$B$481,2,FALSE))</f>
        <v/>
      </c>
      <c r="H4985" s="6" t="str">
        <f>IF(G4985=0,"",VLOOKUP(G4985,[1]工序单价!$B$2:$D$503,2,FALSE))</f>
        <v/>
      </c>
      <c r="I4985" s="6">
        <f>IF(G4985=0,0,VLOOKUP(G4985,[1]工序单价!$B$2:$D$503,3,FALSE))</f>
        <v>0</v>
      </c>
      <c r="K4985" s="6">
        <f t="shared" si="76"/>
        <v>0</v>
      </c>
    </row>
    <row r="4986" spans="1:11" x14ac:dyDescent="0.15">
      <c r="A4986" s="3" t="str">
        <f>IF([1]基本档案!A4986=0,"",[1]基本档案!A4986)</f>
        <v/>
      </c>
      <c r="B4986" s="3">
        <f>[1]工序单价!B5008</f>
        <v>0</v>
      </c>
      <c r="E4986" s="6" t="str">
        <f>IF(D4986=0,"",VLOOKUP(D4986,[1]基本档案!$A$2:$B$481,2,FALSE))</f>
        <v/>
      </c>
      <c r="H4986" s="6" t="str">
        <f>IF(G4986=0,"",VLOOKUP(G4986,[1]工序单价!$B$2:$D$503,2,FALSE))</f>
        <v/>
      </c>
      <c r="I4986" s="6">
        <f>IF(G4986=0,0,VLOOKUP(G4986,[1]工序单价!$B$2:$D$503,3,FALSE))</f>
        <v>0</v>
      </c>
      <c r="K4986" s="6">
        <f t="shared" si="76"/>
        <v>0</v>
      </c>
    </row>
    <row r="4987" spans="1:11" x14ac:dyDescent="0.15">
      <c r="A4987" s="3" t="str">
        <f>IF([1]基本档案!A4987=0,"",[1]基本档案!A4987)</f>
        <v/>
      </c>
      <c r="B4987" s="3">
        <f>[1]工序单价!B5009</f>
        <v>0</v>
      </c>
      <c r="E4987" s="6" t="str">
        <f>IF(D4987=0,"",VLOOKUP(D4987,[1]基本档案!$A$2:$B$481,2,FALSE))</f>
        <v/>
      </c>
      <c r="H4987" s="6" t="str">
        <f>IF(G4987=0,"",VLOOKUP(G4987,[1]工序单价!$B$2:$D$503,2,FALSE))</f>
        <v/>
      </c>
      <c r="I4987" s="6">
        <f>IF(G4987=0,0,VLOOKUP(G4987,[1]工序单价!$B$2:$D$503,3,FALSE))</f>
        <v>0</v>
      </c>
      <c r="K4987" s="6">
        <f t="shared" si="76"/>
        <v>0</v>
      </c>
    </row>
    <row r="4988" spans="1:11" x14ac:dyDescent="0.15">
      <c r="A4988" s="3" t="str">
        <f>IF([1]基本档案!A4988=0,"",[1]基本档案!A4988)</f>
        <v/>
      </c>
      <c r="B4988" s="3">
        <f>[1]工序单价!B5010</f>
        <v>0</v>
      </c>
      <c r="E4988" s="6" t="str">
        <f>IF(D4988=0,"",VLOOKUP(D4988,[1]基本档案!$A$2:$B$481,2,FALSE))</f>
        <v/>
      </c>
      <c r="H4988" s="6" t="str">
        <f>IF(G4988=0,"",VLOOKUP(G4988,[1]工序单价!$B$2:$D$503,2,FALSE))</f>
        <v/>
      </c>
      <c r="I4988" s="6">
        <f>IF(G4988=0,0,VLOOKUP(G4988,[1]工序单价!$B$2:$D$503,3,FALSE))</f>
        <v>0</v>
      </c>
      <c r="K4988" s="6">
        <f t="shared" si="76"/>
        <v>0</v>
      </c>
    </row>
    <row r="4989" spans="1:11" x14ac:dyDescent="0.15">
      <c r="A4989" s="3" t="str">
        <f>IF([1]基本档案!A4989=0,"",[1]基本档案!A4989)</f>
        <v/>
      </c>
      <c r="B4989" s="3">
        <f>[1]工序单价!B5011</f>
        <v>0</v>
      </c>
      <c r="E4989" s="6" t="str">
        <f>IF(D4989=0,"",VLOOKUP(D4989,[1]基本档案!$A$2:$B$481,2,FALSE))</f>
        <v/>
      </c>
      <c r="H4989" s="6" t="str">
        <f>IF(G4989=0,"",VLOOKUP(G4989,[1]工序单价!$B$2:$D$503,2,FALSE))</f>
        <v/>
      </c>
      <c r="I4989" s="6">
        <f>IF(G4989=0,0,VLOOKUP(G4989,[1]工序单价!$B$2:$D$503,3,FALSE))</f>
        <v>0</v>
      </c>
      <c r="K4989" s="6">
        <f t="shared" si="76"/>
        <v>0</v>
      </c>
    </row>
    <row r="4990" spans="1:11" x14ac:dyDescent="0.15">
      <c r="A4990" s="3" t="str">
        <f>IF([1]基本档案!A4990=0,"",[1]基本档案!A4990)</f>
        <v/>
      </c>
      <c r="B4990" s="3">
        <f>[1]工序单价!B5012</f>
        <v>0</v>
      </c>
      <c r="E4990" s="6" t="str">
        <f>IF(D4990=0,"",VLOOKUP(D4990,[1]基本档案!$A$2:$B$481,2,FALSE))</f>
        <v/>
      </c>
      <c r="H4990" s="6" t="str">
        <f>IF(G4990=0,"",VLOOKUP(G4990,[1]工序单价!$B$2:$D$503,2,FALSE))</f>
        <v/>
      </c>
      <c r="I4990" s="6">
        <f>IF(G4990=0,0,VLOOKUP(G4990,[1]工序单价!$B$2:$D$503,3,FALSE))</f>
        <v>0</v>
      </c>
      <c r="K4990" s="6">
        <f t="shared" si="76"/>
        <v>0</v>
      </c>
    </row>
    <row r="4991" spans="1:11" x14ac:dyDescent="0.15">
      <c r="A4991" s="3" t="str">
        <f>IF([1]基本档案!A4991=0,"",[1]基本档案!A4991)</f>
        <v/>
      </c>
      <c r="B4991" s="3">
        <f>[1]工序单价!B5013</f>
        <v>0</v>
      </c>
      <c r="E4991" s="6" t="str">
        <f>IF(D4991=0,"",VLOOKUP(D4991,[1]基本档案!$A$2:$B$481,2,FALSE))</f>
        <v/>
      </c>
      <c r="H4991" s="6" t="str">
        <f>IF(G4991=0,"",VLOOKUP(G4991,[1]工序单价!$B$2:$D$503,2,FALSE))</f>
        <v/>
      </c>
      <c r="I4991" s="6">
        <f>IF(G4991=0,0,VLOOKUP(G4991,[1]工序单价!$B$2:$D$503,3,FALSE))</f>
        <v>0</v>
      </c>
      <c r="K4991" s="6">
        <f t="shared" si="76"/>
        <v>0</v>
      </c>
    </row>
    <row r="4992" spans="1:11" x14ac:dyDescent="0.15">
      <c r="A4992" s="3" t="str">
        <f>IF([1]基本档案!A4992=0,"",[1]基本档案!A4992)</f>
        <v/>
      </c>
      <c r="B4992" s="3">
        <f>[1]工序单价!B5014</f>
        <v>0</v>
      </c>
      <c r="E4992" s="6" t="str">
        <f>IF(D4992=0,"",VLOOKUP(D4992,[1]基本档案!$A$2:$B$481,2,FALSE))</f>
        <v/>
      </c>
      <c r="H4992" s="6" t="str">
        <f>IF(G4992=0,"",VLOOKUP(G4992,[1]工序单价!$B$2:$D$503,2,FALSE))</f>
        <v/>
      </c>
      <c r="I4992" s="6">
        <f>IF(G4992=0,0,VLOOKUP(G4992,[1]工序单价!$B$2:$D$503,3,FALSE))</f>
        <v>0</v>
      </c>
      <c r="K4992" s="6">
        <f t="shared" si="76"/>
        <v>0</v>
      </c>
    </row>
    <row r="4993" spans="1:11" x14ac:dyDescent="0.15">
      <c r="A4993" s="3" t="str">
        <f>IF([1]基本档案!A4993=0,"",[1]基本档案!A4993)</f>
        <v/>
      </c>
      <c r="B4993" s="3">
        <f>[1]工序单价!B5015</f>
        <v>0</v>
      </c>
      <c r="E4993" s="6" t="str">
        <f>IF(D4993=0,"",VLOOKUP(D4993,[1]基本档案!$A$2:$B$481,2,FALSE))</f>
        <v/>
      </c>
      <c r="H4993" s="6" t="str">
        <f>IF(G4993=0,"",VLOOKUP(G4993,[1]工序单价!$B$2:$D$503,2,FALSE))</f>
        <v/>
      </c>
      <c r="I4993" s="6">
        <f>IF(G4993=0,0,VLOOKUP(G4993,[1]工序单价!$B$2:$D$503,3,FALSE))</f>
        <v>0</v>
      </c>
      <c r="K4993" s="6">
        <f t="shared" si="76"/>
        <v>0</v>
      </c>
    </row>
    <row r="4994" spans="1:11" x14ac:dyDescent="0.15">
      <c r="A4994" s="3" t="str">
        <f>IF([1]基本档案!A4994=0,"",[1]基本档案!A4994)</f>
        <v/>
      </c>
      <c r="B4994" s="3">
        <f>[1]工序单价!B5016</f>
        <v>0</v>
      </c>
      <c r="E4994" s="6" t="str">
        <f>IF(D4994=0,"",VLOOKUP(D4994,[1]基本档案!$A$2:$B$481,2,FALSE))</f>
        <v/>
      </c>
      <c r="H4994" s="6" t="str">
        <f>IF(G4994=0,"",VLOOKUP(G4994,[1]工序单价!$B$2:$D$503,2,FALSE))</f>
        <v/>
      </c>
      <c r="I4994" s="6">
        <f>IF(G4994=0,0,VLOOKUP(G4994,[1]工序单价!$B$2:$D$503,3,FALSE))</f>
        <v>0</v>
      </c>
      <c r="K4994" s="6">
        <f t="shared" ref="K4994:K5057" si="77">I4994*J4994</f>
        <v>0</v>
      </c>
    </row>
    <row r="4995" spans="1:11" x14ac:dyDescent="0.15">
      <c r="A4995" s="3" t="str">
        <f>IF([1]基本档案!A4995=0,"",[1]基本档案!A4995)</f>
        <v/>
      </c>
      <c r="B4995" s="3">
        <f>[1]工序单价!B5017</f>
        <v>0</v>
      </c>
      <c r="E4995" s="6" t="str">
        <f>IF(D4995=0,"",VLOOKUP(D4995,[1]基本档案!$A$2:$B$481,2,FALSE))</f>
        <v/>
      </c>
      <c r="H4995" s="6" t="str">
        <f>IF(G4995=0,"",VLOOKUP(G4995,[1]工序单价!$B$2:$D$503,2,FALSE))</f>
        <v/>
      </c>
      <c r="I4995" s="6">
        <f>IF(G4995=0,0,VLOOKUP(G4995,[1]工序单价!$B$2:$D$503,3,FALSE))</f>
        <v>0</v>
      </c>
      <c r="K4995" s="6">
        <f t="shared" si="77"/>
        <v>0</v>
      </c>
    </row>
    <row r="4996" spans="1:11" x14ac:dyDescent="0.15">
      <c r="A4996" s="3" t="str">
        <f>IF([1]基本档案!A4996=0,"",[1]基本档案!A4996)</f>
        <v/>
      </c>
      <c r="B4996" s="3">
        <f>[1]工序单价!B5018</f>
        <v>0</v>
      </c>
      <c r="E4996" s="6" t="str">
        <f>IF(D4996=0,"",VLOOKUP(D4996,[1]基本档案!$A$2:$B$481,2,FALSE))</f>
        <v/>
      </c>
      <c r="H4996" s="6" t="str">
        <f>IF(G4996=0,"",VLOOKUP(G4996,[1]工序单价!$B$2:$D$503,2,FALSE))</f>
        <v/>
      </c>
      <c r="I4996" s="6">
        <f>IF(G4996=0,0,VLOOKUP(G4996,[1]工序单价!$B$2:$D$503,3,FALSE))</f>
        <v>0</v>
      </c>
      <c r="K4996" s="6">
        <f t="shared" si="77"/>
        <v>0</v>
      </c>
    </row>
    <row r="4997" spans="1:11" x14ac:dyDescent="0.15">
      <c r="A4997" s="3" t="str">
        <f>IF([1]基本档案!A4997=0,"",[1]基本档案!A4997)</f>
        <v/>
      </c>
      <c r="B4997" s="3">
        <f>[1]工序单价!B5019</f>
        <v>0</v>
      </c>
      <c r="E4997" s="6" t="str">
        <f>IF(D4997=0,"",VLOOKUP(D4997,[1]基本档案!$A$2:$B$481,2,FALSE))</f>
        <v/>
      </c>
      <c r="H4997" s="6" t="str">
        <f>IF(G4997=0,"",VLOOKUP(G4997,[1]工序单价!$B$2:$D$503,2,FALSE))</f>
        <v/>
      </c>
      <c r="I4997" s="6">
        <f>IF(G4997=0,0,VLOOKUP(G4997,[1]工序单价!$B$2:$D$503,3,FALSE))</f>
        <v>0</v>
      </c>
      <c r="K4997" s="6">
        <f t="shared" si="77"/>
        <v>0</v>
      </c>
    </row>
    <row r="4998" spans="1:11" x14ac:dyDescent="0.15">
      <c r="A4998" s="3" t="str">
        <f>IF([1]基本档案!A4998=0,"",[1]基本档案!A4998)</f>
        <v/>
      </c>
      <c r="B4998" s="3">
        <f>[1]工序单价!B5020</f>
        <v>0</v>
      </c>
      <c r="E4998" s="6" t="str">
        <f>IF(D4998=0,"",VLOOKUP(D4998,[1]基本档案!$A$2:$B$481,2,FALSE))</f>
        <v/>
      </c>
      <c r="H4998" s="6" t="str">
        <f>IF(G4998=0,"",VLOOKUP(G4998,[1]工序单价!$B$2:$D$503,2,FALSE))</f>
        <v/>
      </c>
      <c r="I4998" s="6">
        <f>IF(G4998=0,0,VLOOKUP(G4998,[1]工序单价!$B$2:$D$503,3,FALSE))</f>
        <v>0</v>
      </c>
      <c r="K4998" s="6">
        <f t="shared" si="77"/>
        <v>0</v>
      </c>
    </row>
    <row r="4999" spans="1:11" x14ac:dyDescent="0.15">
      <c r="A4999" s="3" t="str">
        <f>IF([1]基本档案!A4999=0,"",[1]基本档案!A4999)</f>
        <v/>
      </c>
      <c r="B4999" s="3">
        <f>[1]工序单价!B5021</f>
        <v>0</v>
      </c>
      <c r="E4999" s="6" t="str">
        <f>IF(D4999=0,"",VLOOKUP(D4999,[1]基本档案!$A$2:$B$481,2,FALSE))</f>
        <v/>
      </c>
      <c r="H4999" s="6" t="str">
        <f>IF(G4999=0,"",VLOOKUP(G4999,[1]工序单价!$B$2:$D$503,2,FALSE))</f>
        <v/>
      </c>
      <c r="I4999" s="6">
        <f>IF(G4999=0,0,VLOOKUP(G4999,[1]工序单价!$B$2:$D$503,3,FALSE))</f>
        <v>0</v>
      </c>
      <c r="K4999" s="6">
        <f t="shared" si="77"/>
        <v>0</v>
      </c>
    </row>
    <row r="5000" spans="1:11" x14ac:dyDescent="0.15">
      <c r="A5000" s="3" t="str">
        <f>IF([1]基本档案!A5000=0,"",[1]基本档案!A5000)</f>
        <v/>
      </c>
      <c r="B5000" s="3">
        <f>[1]工序单价!B5022</f>
        <v>0</v>
      </c>
      <c r="E5000" s="6" t="str">
        <f>IF(D5000=0,"",VLOOKUP(D5000,[1]基本档案!$A$2:$B$481,2,FALSE))</f>
        <v/>
      </c>
      <c r="H5000" s="6" t="str">
        <f>IF(G5000=0,"",VLOOKUP(G5000,[1]工序单价!$B$2:$D$503,2,FALSE))</f>
        <v/>
      </c>
      <c r="I5000" s="6">
        <f>IF(G5000=0,0,VLOOKUP(G5000,[1]工序单价!$B$2:$D$503,3,FALSE))</f>
        <v>0</v>
      </c>
      <c r="K5000" s="6">
        <f t="shared" si="77"/>
        <v>0</v>
      </c>
    </row>
    <row r="5001" spans="1:11" x14ac:dyDescent="0.15">
      <c r="A5001" s="3" t="str">
        <f>IF([1]基本档案!A5001=0,"",[1]基本档案!A5001)</f>
        <v/>
      </c>
      <c r="B5001" s="3">
        <f>[1]工序单价!B5023</f>
        <v>0</v>
      </c>
      <c r="E5001" s="6" t="str">
        <f>IF(D5001=0,"",VLOOKUP(D5001,[1]基本档案!$A$2:$B$481,2,FALSE))</f>
        <v/>
      </c>
      <c r="H5001" s="6" t="str">
        <f>IF(G5001=0,"",VLOOKUP(G5001,[1]工序单价!$B$2:$D$503,2,FALSE))</f>
        <v/>
      </c>
      <c r="I5001" s="6">
        <f>IF(G5001=0,0,VLOOKUP(G5001,[1]工序单价!$B$2:$D$503,3,FALSE))</f>
        <v>0</v>
      </c>
      <c r="K5001" s="6">
        <f t="shared" si="77"/>
        <v>0</v>
      </c>
    </row>
    <row r="5002" spans="1:11" x14ac:dyDescent="0.15">
      <c r="A5002" s="3" t="str">
        <f>IF([1]基本档案!A5002=0,"",[1]基本档案!A5002)</f>
        <v/>
      </c>
      <c r="B5002" s="3">
        <f>[1]工序单价!B5024</f>
        <v>0</v>
      </c>
      <c r="E5002" s="6" t="str">
        <f>IF(D5002=0,"",VLOOKUP(D5002,[1]基本档案!$A$2:$B$481,2,FALSE))</f>
        <v/>
      </c>
      <c r="H5002" s="6" t="str">
        <f>IF(G5002=0,"",VLOOKUP(G5002,[1]工序单价!$B$2:$D$503,2,FALSE))</f>
        <v/>
      </c>
      <c r="I5002" s="6">
        <f>IF(G5002=0,0,VLOOKUP(G5002,[1]工序单价!$B$2:$D$503,3,FALSE))</f>
        <v>0</v>
      </c>
      <c r="K5002" s="6">
        <f t="shared" si="77"/>
        <v>0</v>
      </c>
    </row>
    <row r="5003" spans="1:11" x14ac:dyDescent="0.15">
      <c r="A5003" s="3" t="str">
        <f>IF([1]基本档案!A5003=0,"",[1]基本档案!A5003)</f>
        <v/>
      </c>
      <c r="B5003" s="3">
        <f>[1]工序单价!B5025</f>
        <v>0</v>
      </c>
      <c r="E5003" s="6" t="str">
        <f>IF(D5003=0,"",VLOOKUP(D5003,[1]基本档案!$A$2:$B$481,2,FALSE))</f>
        <v/>
      </c>
      <c r="H5003" s="6" t="str">
        <f>IF(G5003=0,"",VLOOKUP(G5003,[1]工序单价!$B$2:$D$503,2,FALSE))</f>
        <v/>
      </c>
      <c r="I5003" s="6">
        <f>IF(G5003=0,0,VLOOKUP(G5003,[1]工序单价!$B$2:$D$503,3,FALSE))</f>
        <v>0</v>
      </c>
      <c r="K5003" s="6">
        <f t="shared" si="77"/>
        <v>0</v>
      </c>
    </row>
    <row r="5004" spans="1:11" x14ac:dyDescent="0.15">
      <c r="A5004" s="3" t="str">
        <f>IF([1]基本档案!A5004=0,"",[1]基本档案!A5004)</f>
        <v/>
      </c>
      <c r="B5004" s="3">
        <f>[1]工序单价!B5026</f>
        <v>0</v>
      </c>
      <c r="E5004" s="6" t="str">
        <f>IF(D5004=0,"",VLOOKUP(D5004,[1]基本档案!$A$2:$B$481,2,FALSE))</f>
        <v/>
      </c>
      <c r="H5004" s="6" t="str">
        <f>IF(G5004=0,"",VLOOKUP(G5004,[1]工序单价!$B$2:$D$503,2,FALSE))</f>
        <v/>
      </c>
      <c r="I5004" s="6">
        <f>IF(G5004=0,0,VLOOKUP(G5004,[1]工序单价!$B$2:$D$503,3,FALSE))</f>
        <v>0</v>
      </c>
      <c r="K5004" s="6">
        <f t="shared" si="77"/>
        <v>0</v>
      </c>
    </row>
    <row r="5005" spans="1:11" x14ac:dyDescent="0.15">
      <c r="A5005" s="3" t="str">
        <f>IF([1]基本档案!A5005=0,"",[1]基本档案!A5005)</f>
        <v/>
      </c>
      <c r="B5005" s="3">
        <f>[1]工序单价!B5027</f>
        <v>0</v>
      </c>
      <c r="E5005" s="6" t="str">
        <f>IF(D5005=0,"",VLOOKUP(D5005,[1]基本档案!$A$2:$B$481,2,FALSE))</f>
        <v/>
      </c>
      <c r="H5005" s="6" t="str">
        <f>IF(G5005=0,"",VLOOKUP(G5005,[1]工序单价!$B$2:$D$503,2,FALSE))</f>
        <v/>
      </c>
      <c r="I5005" s="6">
        <f>IF(G5005=0,0,VLOOKUP(G5005,[1]工序单价!$B$2:$D$503,3,FALSE))</f>
        <v>0</v>
      </c>
      <c r="K5005" s="6">
        <f t="shared" si="77"/>
        <v>0</v>
      </c>
    </row>
    <row r="5006" spans="1:11" x14ac:dyDescent="0.15">
      <c r="A5006" s="3" t="str">
        <f>IF([1]基本档案!A5006=0,"",[1]基本档案!A5006)</f>
        <v/>
      </c>
      <c r="B5006" s="3">
        <f>[1]工序单价!B5028</f>
        <v>0</v>
      </c>
      <c r="E5006" s="6" t="str">
        <f>IF(D5006=0,"",VLOOKUP(D5006,[1]基本档案!$A$2:$B$481,2,FALSE))</f>
        <v/>
      </c>
      <c r="H5006" s="6" t="str">
        <f>IF(G5006=0,"",VLOOKUP(G5006,[1]工序单价!$B$2:$D$503,2,FALSE))</f>
        <v/>
      </c>
      <c r="I5006" s="6">
        <f>IF(G5006=0,0,VLOOKUP(G5006,[1]工序单价!$B$2:$D$503,3,FALSE))</f>
        <v>0</v>
      </c>
      <c r="K5006" s="6">
        <f t="shared" si="77"/>
        <v>0</v>
      </c>
    </row>
    <row r="5007" spans="1:11" x14ac:dyDescent="0.15">
      <c r="A5007" s="3" t="str">
        <f>IF([1]基本档案!A5007=0,"",[1]基本档案!A5007)</f>
        <v/>
      </c>
      <c r="B5007" s="3">
        <f>[1]工序单价!B5029</f>
        <v>0</v>
      </c>
      <c r="E5007" s="6" t="str">
        <f>IF(D5007=0,"",VLOOKUP(D5007,[1]基本档案!$A$2:$B$481,2,FALSE))</f>
        <v/>
      </c>
      <c r="H5007" s="6" t="str">
        <f>IF(G5007=0,"",VLOOKUP(G5007,[1]工序单价!$B$2:$D$503,2,FALSE))</f>
        <v/>
      </c>
      <c r="I5007" s="6">
        <f>IF(G5007=0,0,VLOOKUP(G5007,[1]工序单价!$B$2:$D$503,3,FALSE))</f>
        <v>0</v>
      </c>
      <c r="K5007" s="6">
        <f t="shared" si="77"/>
        <v>0</v>
      </c>
    </row>
    <row r="5008" spans="1:11" x14ac:dyDescent="0.15">
      <c r="A5008" s="3" t="str">
        <f>IF([1]基本档案!A5008=0,"",[1]基本档案!A5008)</f>
        <v/>
      </c>
      <c r="B5008" s="3">
        <f>[1]工序单价!B5030</f>
        <v>0</v>
      </c>
      <c r="E5008" s="6" t="str">
        <f>IF(D5008=0,"",VLOOKUP(D5008,[1]基本档案!$A$2:$B$481,2,FALSE))</f>
        <v/>
      </c>
      <c r="H5008" s="6" t="str">
        <f>IF(G5008=0,"",VLOOKUP(G5008,[1]工序单价!$B$2:$D$503,2,FALSE))</f>
        <v/>
      </c>
      <c r="I5008" s="6">
        <f>IF(G5008=0,0,VLOOKUP(G5008,[1]工序单价!$B$2:$D$503,3,FALSE))</f>
        <v>0</v>
      </c>
      <c r="K5008" s="6">
        <f t="shared" si="77"/>
        <v>0</v>
      </c>
    </row>
    <row r="5009" spans="1:11" x14ac:dyDescent="0.15">
      <c r="A5009" s="3" t="str">
        <f>IF([1]基本档案!A5009=0,"",[1]基本档案!A5009)</f>
        <v/>
      </c>
      <c r="B5009" s="3">
        <f>[1]工序单价!B5031</f>
        <v>0</v>
      </c>
      <c r="E5009" s="6" t="str">
        <f>IF(D5009=0,"",VLOOKUP(D5009,[1]基本档案!$A$2:$B$481,2,FALSE))</f>
        <v/>
      </c>
      <c r="H5009" s="6" t="str">
        <f>IF(G5009=0,"",VLOOKUP(G5009,[1]工序单价!$B$2:$D$503,2,FALSE))</f>
        <v/>
      </c>
      <c r="I5009" s="6">
        <f>IF(G5009=0,0,VLOOKUP(G5009,[1]工序单价!$B$2:$D$503,3,FALSE))</f>
        <v>0</v>
      </c>
      <c r="K5009" s="6">
        <f t="shared" si="77"/>
        <v>0</v>
      </c>
    </row>
    <row r="5010" spans="1:11" x14ac:dyDescent="0.15">
      <c r="A5010" s="3" t="str">
        <f>IF([1]基本档案!A5010=0,"",[1]基本档案!A5010)</f>
        <v/>
      </c>
      <c r="B5010" s="3">
        <f>[1]工序单价!B5032</f>
        <v>0</v>
      </c>
      <c r="E5010" s="6" t="str">
        <f>IF(D5010=0,"",VLOOKUP(D5010,[1]基本档案!$A$2:$B$481,2,FALSE))</f>
        <v/>
      </c>
      <c r="H5010" s="6" t="str">
        <f>IF(G5010=0,"",VLOOKUP(G5010,[1]工序单价!$B$2:$D$503,2,FALSE))</f>
        <v/>
      </c>
      <c r="I5010" s="6">
        <f>IF(G5010=0,0,VLOOKUP(G5010,[1]工序单价!$B$2:$D$503,3,FALSE))</f>
        <v>0</v>
      </c>
      <c r="K5010" s="6">
        <f t="shared" si="77"/>
        <v>0</v>
      </c>
    </row>
    <row r="5011" spans="1:11" x14ac:dyDescent="0.15">
      <c r="A5011" s="3" t="str">
        <f>IF([1]基本档案!A5011=0,"",[1]基本档案!A5011)</f>
        <v/>
      </c>
      <c r="B5011" s="3">
        <f>[1]工序单价!B5033</f>
        <v>0</v>
      </c>
      <c r="E5011" s="6" t="str">
        <f>IF(D5011=0,"",VLOOKUP(D5011,[1]基本档案!$A$2:$B$481,2,FALSE))</f>
        <v/>
      </c>
      <c r="H5011" s="6" t="str">
        <f>IF(G5011=0,"",VLOOKUP(G5011,[1]工序单价!$B$2:$D$503,2,FALSE))</f>
        <v/>
      </c>
      <c r="I5011" s="6">
        <f>IF(G5011=0,0,VLOOKUP(G5011,[1]工序单价!$B$2:$D$503,3,FALSE))</f>
        <v>0</v>
      </c>
      <c r="K5011" s="6">
        <f t="shared" si="77"/>
        <v>0</v>
      </c>
    </row>
    <row r="5012" spans="1:11" x14ac:dyDescent="0.15">
      <c r="A5012" s="3" t="str">
        <f>IF([1]基本档案!A5012=0,"",[1]基本档案!A5012)</f>
        <v/>
      </c>
      <c r="B5012" s="3">
        <f>[1]工序单价!B5034</f>
        <v>0</v>
      </c>
      <c r="E5012" s="6" t="str">
        <f>IF(D5012=0,"",VLOOKUP(D5012,[1]基本档案!$A$2:$B$481,2,FALSE))</f>
        <v/>
      </c>
      <c r="H5012" s="6" t="str">
        <f>IF(G5012=0,"",VLOOKUP(G5012,[1]工序单价!$B$2:$D$503,2,FALSE))</f>
        <v/>
      </c>
      <c r="I5012" s="6">
        <f>IF(G5012=0,0,VLOOKUP(G5012,[1]工序单价!$B$2:$D$503,3,FALSE))</f>
        <v>0</v>
      </c>
      <c r="K5012" s="6">
        <f t="shared" si="77"/>
        <v>0</v>
      </c>
    </row>
    <row r="5013" spans="1:11" x14ac:dyDescent="0.15">
      <c r="A5013" s="3" t="str">
        <f>IF([1]基本档案!A5013=0,"",[1]基本档案!A5013)</f>
        <v/>
      </c>
      <c r="B5013" s="3">
        <f>[1]工序单价!B5035</f>
        <v>0</v>
      </c>
      <c r="E5013" s="6" t="str">
        <f>IF(D5013=0,"",VLOOKUP(D5013,[1]基本档案!$A$2:$B$481,2,FALSE))</f>
        <v/>
      </c>
      <c r="H5013" s="6" t="str">
        <f>IF(G5013=0,"",VLOOKUP(G5013,[1]工序单价!$B$2:$D$503,2,FALSE))</f>
        <v/>
      </c>
      <c r="I5013" s="6">
        <f>IF(G5013=0,0,VLOOKUP(G5013,[1]工序单价!$B$2:$D$503,3,FALSE))</f>
        <v>0</v>
      </c>
      <c r="K5013" s="6">
        <f t="shared" si="77"/>
        <v>0</v>
      </c>
    </row>
    <row r="5014" spans="1:11" x14ac:dyDescent="0.15">
      <c r="A5014" s="3" t="str">
        <f>IF([1]基本档案!A5014=0,"",[1]基本档案!A5014)</f>
        <v/>
      </c>
      <c r="B5014" s="3">
        <f>[1]工序单价!B5036</f>
        <v>0</v>
      </c>
      <c r="E5014" s="6" t="str">
        <f>IF(D5014=0,"",VLOOKUP(D5014,[1]基本档案!$A$2:$B$481,2,FALSE))</f>
        <v/>
      </c>
      <c r="H5014" s="6" t="str">
        <f>IF(G5014=0,"",VLOOKUP(G5014,[1]工序单价!$B$2:$D$503,2,FALSE))</f>
        <v/>
      </c>
      <c r="I5014" s="6">
        <f>IF(G5014=0,0,VLOOKUP(G5014,[1]工序单价!$B$2:$D$503,3,FALSE))</f>
        <v>0</v>
      </c>
      <c r="K5014" s="6">
        <f t="shared" si="77"/>
        <v>0</v>
      </c>
    </row>
    <row r="5015" spans="1:11" x14ac:dyDescent="0.15">
      <c r="A5015" s="3" t="str">
        <f>IF([1]基本档案!A5015=0,"",[1]基本档案!A5015)</f>
        <v/>
      </c>
      <c r="B5015" s="3">
        <f>[1]工序单价!B5037</f>
        <v>0</v>
      </c>
      <c r="E5015" s="6" t="str">
        <f>IF(D5015=0,"",VLOOKUP(D5015,[1]基本档案!$A$2:$B$481,2,FALSE))</f>
        <v/>
      </c>
      <c r="H5015" s="6" t="str">
        <f>IF(G5015=0,"",VLOOKUP(G5015,[1]工序单价!$B$2:$D$503,2,FALSE))</f>
        <v/>
      </c>
      <c r="I5015" s="6">
        <f>IF(G5015=0,0,VLOOKUP(G5015,[1]工序单价!$B$2:$D$503,3,FALSE))</f>
        <v>0</v>
      </c>
      <c r="K5015" s="6">
        <f t="shared" si="77"/>
        <v>0</v>
      </c>
    </row>
    <row r="5016" spans="1:11" x14ac:dyDescent="0.15">
      <c r="A5016" s="3" t="str">
        <f>IF([1]基本档案!A5016=0,"",[1]基本档案!A5016)</f>
        <v/>
      </c>
      <c r="B5016" s="3">
        <f>[1]工序单价!B5038</f>
        <v>0</v>
      </c>
      <c r="E5016" s="6" t="str">
        <f>IF(D5016=0,"",VLOOKUP(D5016,[1]基本档案!$A$2:$B$481,2,FALSE))</f>
        <v/>
      </c>
      <c r="H5016" s="6" t="str">
        <f>IF(G5016=0,"",VLOOKUP(G5016,[1]工序单价!$B$2:$D$503,2,FALSE))</f>
        <v/>
      </c>
      <c r="I5016" s="6">
        <f>IF(G5016=0,0,VLOOKUP(G5016,[1]工序单价!$B$2:$D$503,3,FALSE))</f>
        <v>0</v>
      </c>
      <c r="K5016" s="6">
        <f t="shared" si="77"/>
        <v>0</v>
      </c>
    </row>
    <row r="5017" spans="1:11" x14ac:dyDescent="0.15">
      <c r="A5017" s="3" t="str">
        <f>IF([1]基本档案!A5017=0,"",[1]基本档案!A5017)</f>
        <v/>
      </c>
      <c r="B5017" s="3">
        <f>[1]工序单价!B5039</f>
        <v>0</v>
      </c>
      <c r="E5017" s="6" t="str">
        <f>IF(D5017=0,"",VLOOKUP(D5017,[1]基本档案!$A$2:$B$481,2,FALSE))</f>
        <v/>
      </c>
      <c r="H5017" s="6" t="str">
        <f>IF(G5017=0,"",VLOOKUP(G5017,[1]工序单价!$B$2:$D$503,2,FALSE))</f>
        <v/>
      </c>
      <c r="I5017" s="6">
        <f>IF(G5017=0,0,VLOOKUP(G5017,[1]工序单价!$B$2:$D$503,3,FALSE))</f>
        <v>0</v>
      </c>
      <c r="K5017" s="6">
        <f t="shared" si="77"/>
        <v>0</v>
      </c>
    </row>
    <row r="5018" spans="1:11" x14ac:dyDescent="0.15">
      <c r="A5018" s="3" t="str">
        <f>IF([1]基本档案!A5018=0,"",[1]基本档案!A5018)</f>
        <v/>
      </c>
      <c r="B5018" s="3">
        <f>[1]工序单价!B5040</f>
        <v>0</v>
      </c>
      <c r="E5018" s="6" t="str">
        <f>IF(D5018=0,"",VLOOKUP(D5018,[1]基本档案!$A$2:$B$481,2,FALSE))</f>
        <v/>
      </c>
      <c r="H5018" s="6" t="str">
        <f>IF(G5018=0,"",VLOOKUP(G5018,[1]工序单价!$B$2:$D$503,2,FALSE))</f>
        <v/>
      </c>
      <c r="I5018" s="6">
        <f>IF(G5018=0,0,VLOOKUP(G5018,[1]工序单价!$B$2:$D$503,3,FALSE))</f>
        <v>0</v>
      </c>
      <c r="K5018" s="6">
        <f t="shared" si="77"/>
        <v>0</v>
      </c>
    </row>
    <row r="5019" spans="1:11" x14ac:dyDescent="0.15">
      <c r="A5019" s="3" t="str">
        <f>IF([1]基本档案!A5019=0,"",[1]基本档案!A5019)</f>
        <v/>
      </c>
      <c r="B5019" s="3">
        <f>[1]工序单价!B5041</f>
        <v>0</v>
      </c>
      <c r="E5019" s="6" t="str">
        <f>IF(D5019=0,"",VLOOKUP(D5019,[1]基本档案!$A$2:$B$481,2,FALSE))</f>
        <v/>
      </c>
      <c r="H5019" s="6" t="str">
        <f>IF(G5019=0,"",VLOOKUP(G5019,[1]工序单价!$B$2:$D$503,2,FALSE))</f>
        <v/>
      </c>
      <c r="I5019" s="6">
        <f>IF(G5019=0,0,VLOOKUP(G5019,[1]工序单价!$B$2:$D$503,3,FALSE))</f>
        <v>0</v>
      </c>
      <c r="K5019" s="6">
        <f t="shared" si="77"/>
        <v>0</v>
      </c>
    </row>
    <row r="5020" spans="1:11" x14ac:dyDescent="0.15">
      <c r="A5020" s="3" t="str">
        <f>IF([1]基本档案!A5020=0,"",[1]基本档案!A5020)</f>
        <v/>
      </c>
      <c r="B5020" s="3">
        <f>[1]工序单价!B5042</f>
        <v>0</v>
      </c>
      <c r="E5020" s="6" t="str">
        <f>IF(D5020=0,"",VLOOKUP(D5020,[1]基本档案!$A$2:$B$481,2,FALSE))</f>
        <v/>
      </c>
      <c r="H5020" s="6" t="str">
        <f>IF(G5020=0,"",VLOOKUP(G5020,[1]工序单价!$B$2:$D$503,2,FALSE))</f>
        <v/>
      </c>
      <c r="I5020" s="6">
        <f>IF(G5020=0,0,VLOOKUP(G5020,[1]工序单价!$B$2:$D$503,3,FALSE))</f>
        <v>0</v>
      </c>
      <c r="K5020" s="6">
        <f t="shared" si="77"/>
        <v>0</v>
      </c>
    </row>
    <row r="5021" spans="1:11" x14ac:dyDescent="0.15">
      <c r="A5021" s="3" t="str">
        <f>IF([1]基本档案!A5021=0,"",[1]基本档案!A5021)</f>
        <v/>
      </c>
      <c r="B5021" s="3">
        <f>[1]工序单价!B5043</f>
        <v>0</v>
      </c>
      <c r="E5021" s="6" t="str">
        <f>IF(D5021=0,"",VLOOKUP(D5021,[1]基本档案!$A$2:$B$481,2,FALSE))</f>
        <v/>
      </c>
      <c r="H5021" s="6" t="str">
        <f>IF(G5021=0,"",VLOOKUP(G5021,[1]工序单价!$B$2:$D$503,2,FALSE))</f>
        <v/>
      </c>
      <c r="I5021" s="6">
        <f>IF(G5021=0,0,VLOOKUP(G5021,[1]工序单价!$B$2:$D$503,3,FALSE))</f>
        <v>0</v>
      </c>
      <c r="K5021" s="6">
        <f t="shared" si="77"/>
        <v>0</v>
      </c>
    </row>
    <row r="5022" spans="1:11" x14ac:dyDescent="0.15">
      <c r="A5022" s="3" t="str">
        <f>IF([1]基本档案!A5022=0,"",[1]基本档案!A5022)</f>
        <v/>
      </c>
      <c r="B5022" s="3">
        <f>[1]工序单价!B5044</f>
        <v>0</v>
      </c>
      <c r="E5022" s="6" t="str">
        <f>IF(D5022=0,"",VLOOKUP(D5022,[1]基本档案!$A$2:$B$481,2,FALSE))</f>
        <v/>
      </c>
      <c r="H5022" s="6" t="str">
        <f>IF(G5022=0,"",VLOOKUP(G5022,[1]工序单价!$B$2:$D$503,2,FALSE))</f>
        <v/>
      </c>
      <c r="I5022" s="6">
        <f>IF(G5022=0,0,VLOOKUP(G5022,[1]工序单价!$B$2:$D$503,3,FALSE))</f>
        <v>0</v>
      </c>
      <c r="K5022" s="6">
        <f t="shared" si="77"/>
        <v>0</v>
      </c>
    </row>
    <row r="5023" spans="1:11" x14ac:dyDescent="0.15">
      <c r="A5023" s="3" t="str">
        <f>IF([1]基本档案!A5023=0,"",[1]基本档案!A5023)</f>
        <v/>
      </c>
      <c r="B5023" s="3">
        <f>[1]工序单价!B5045</f>
        <v>0</v>
      </c>
      <c r="E5023" s="6" t="str">
        <f>IF(D5023=0,"",VLOOKUP(D5023,[1]基本档案!$A$2:$B$481,2,FALSE))</f>
        <v/>
      </c>
      <c r="H5023" s="6" t="str">
        <f>IF(G5023=0,"",VLOOKUP(G5023,[1]工序单价!$B$2:$D$503,2,FALSE))</f>
        <v/>
      </c>
      <c r="I5023" s="6">
        <f>IF(G5023=0,0,VLOOKUP(G5023,[1]工序单价!$B$2:$D$503,3,FALSE))</f>
        <v>0</v>
      </c>
      <c r="K5023" s="6">
        <f t="shared" si="77"/>
        <v>0</v>
      </c>
    </row>
    <row r="5024" spans="1:11" x14ac:dyDescent="0.15">
      <c r="A5024" s="3" t="str">
        <f>IF([1]基本档案!A5024=0,"",[1]基本档案!A5024)</f>
        <v/>
      </c>
      <c r="B5024" s="3">
        <f>[1]工序单价!B5046</f>
        <v>0</v>
      </c>
      <c r="E5024" s="6" t="str">
        <f>IF(D5024=0,"",VLOOKUP(D5024,[1]基本档案!$A$2:$B$481,2,FALSE))</f>
        <v/>
      </c>
      <c r="H5024" s="6" t="str">
        <f>IF(G5024=0,"",VLOOKUP(G5024,[1]工序单价!$B$2:$D$503,2,FALSE))</f>
        <v/>
      </c>
      <c r="I5024" s="6">
        <f>IF(G5024=0,0,VLOOKUP(G5024,[1]工序单价!$B$2:$D$503,3,FALSE))</f>
        <v>0</v>
      </c>
      <c r="K5024" s="6">
        <f t="shared" si="77"/>
        <v>0</v>
      </c>
    </row>
    <row r="5025" spans="1:11" x14ac:dyDescent="0.15">
      <c r="A5025" s="3" t="str">
        <f>IF([1]基本档案!A5025=0,"",[1]基本档案!A5025)</f>
        <v/>
      </c>
      <c r="B5025" s="3">
        <f>[1]工序单价!B5047</f>
        <v>0</v>
      </c>
      <c r="E5025" s="6" t="str">
        <f>IF(D5025=0,"",VLOOKUP(D5025,[1]基本档案!$A$2:$B$481,2,FALSE))</f>
        <v/>
      </c>
      <c r="H5025" s="6" t="str">
        <f>IF(G5025=0,"",VLOOKUP(G5025,[1]工序单价!$B$2:$D$503,2,FALSE))</f>
        <v/>
      </c>
      <c r="I5025" s="6">
        <f>IF(G5025=0,0,VLOOKUP(G5025,[1]工序单价!$B$2:$D$503,3,FALSE))</f>
        <v>0</v>
      </c>
      <c r="K5025" s="6">
        <f t="shared" si="77"/>
        <v>0</v>
      </c>
    </row>
    <row r="5026" spans="1:11" x14ac:dyDescent="0.15">
      <c r="A5026" s="3" t="str">
        <f>IF([1]基本档案!A5026=0,"",[1]基本档案!A5026)</f>
        <v/>
      </c>
      <c r="B5026" s="3">
        <f>[1]工序单价!B5048</f>
        <v>0</v>
      </c>
      <c r="E5026" s="6" t="str">
        <f>IF(D5026=0,"",VLOOKUP(D5026,[1]基本档案!$A$2:$B$481,2,FALSE))</f>
        <v/>
      </c>
      <c r="H5026" s="6" t="str">
        <f>IF(G5026=0,"",VLOOKUP(G5026,[1]工序单价!$B$2:$D$503,2,FALSE))</f>
        <v/>
      </c>
      <c r="I5026" s="6">
        <f>IF(G5026=0,0,VLOOKUP(G5026,[1]工序单价!$B$2:$D$503,3,FALSE))</f>
        <v>0</v>
      </c>
      <c r="K5026" s="6">
        <f t="shared" si="77"/>
        <v>0</v>
      </c>
    </row>
    <row r="5027" spans="1:11" x14ac:dyDescent="0.15">
      <c r="A5027" s="3" t="str">
        <f>IF([1]基本档案!A5027=0,"",[1]基本档案!A5027)</f>
        <v/>
      </c>
      <c r="B5027" s="3">
        <f>[1]工序单价!B5049</f>
        <v>0</v>
      </c>
      <c r="E5027" s="6" t="str">
        <f>IF(D5027=0,"",VLOOKUP(D5027,[1]基本档案!$A$2:$B$481,2,FALSE))</f>
        <v/>
      </c>
      <c r="H5027" s="6" t="str">
        <f>IF(G5027=0,"",VLOOKUP(G5027,[1]工序单价!$B$2:$D$503,2,FALSE))</f>
        <v/>
      </c>
      <c r="I5027" s="6">
        <f>IF(G5027=0,0,VLOOKUP(G5027,[1]工序单价!$B$2:$D$503,3,FALSE))</f>
        <v>0</v>
      </c>
      <c r="K5027" s="6">
        <f t="shared" si="77"/>
        <v>0</v>
      </c>
    </row>
    <row r="5028" spans="1:11" x14ac:dyDescent="0.15">
      <c r="A5028" s="3" t="str">
        <f>IF([1]基本档案!A5028=0,"",[1]基本档案!A5028)</f>
        <v/>
      </c>
      <c r="B5028" s="3">
        <f>[1]工序单价!B5050</f>
        <v>0</v>
      </c>
      <c r="E5028" s="6" t="str">
        <f>IF(D5028=0,"",VLOOKUP(D5028,[1]基本档案!$A$2:$B$481,2,FALSE))</f>
        <v/>
      </c>
      <c r="H5028" s="6" t="str">
        <f>IF(G5028=0,"",VLOOKUP(G5028,[1]工序单价!$B$2:$D$503,2,FALSE))</f>
        <v/>
      </c>
      <c r="I5028" s="6">
        <f>IF(G5028=0,0,VLOOKUP(G5028,[1]工序单价!$B$2:$D$503,3,FALSE))</f>
        <v>0</v>
      </c>
      <c r="K5028" s="6">
        <f t="shared" si="77"/>
        <v>0</v>
      </c>
    </row>
    <row r="5029" spans="1:11" x14ac:dyDescent="0.15">
      <c r="A5029" s="3" t="str">
        <f>IF([1]基本档案!A5029=0,"",[1]基本档案!A5029)</f>
        <v/>
      </c>
      <c r="B5029" s="3">
        <f>[1]工序单价!B5051</f>
        <v>0</v>
      </c>
      <c r="E5029" s="6" t="str">
        <f>IF(D5029=0,"",VLOOKUP(D5029,[1]基本档案!$A$2:$B$481,2,FALSE))</f>
        <v/>
      </c>
      <c r="H5029" s="6" t="str">
        <f>IF(G5029=0,"",VLOOKUP(G5029,[1]工序单价!$B$2:$D$503,2,FALSE))</f>
        <v/>
      </c>
      <c r="I5029" s="6">
        <f>IF(G5029=0,0,VLOOKUP(G5029,[1]工序单价!$B$2:$D$503,3,FALSE))</f>
        <v>0</v>
      </c>
      <c r="K5029" s="6">
        <f t="shared" si="77"/>
        <v>0</v>
      </c>
    </row>
    <row r="5030" spans="1:11" x14ac:dyDescent="0.15">
      <c r="A5030" s="3" t="str">
        <f>IF([1]基本档案!A5030=0,"",[1]基本档案!A5030)</f>
        <v/>
      </c>
      <c r="B5030" s="3">
        <f>[1]工序单价!B5052</f>
        <v>0</v>
      </c>
      <c r="E5030" s="6" t="str">
        <f>IF(D5030=0,"",VLOOKUP(D5030,[1]基本档案!$A$2:$B$481,2,FALSE))</f>
        <v/>
      </c>
      <c r="H5030" s="6" t="str">
        <f>IF(G5030=0,"",VLOOKUP(G5030,[1]工序单价!$B$2:$D$503,2,FALSE))</f>
        <v/>
      </c>
      <c r="I5030" s="6">
        <f>IF(G5030=0,0,VLOOKUP(G5030,[1]工序单价!$B$2:$D$503,3,FALSE))</f>
        <v>0</v>
      </c>
      <c r="K5030" s="6">
        <f t="shared" si="77"/>
        <v>0</v>
      </c>
    </row>
    <row r="5031" spans="1:11" x14ac:dyDescent="0.15">
      <c r="A5031" s="3" t="str">
        <f>IF([1]基本档案!A5031=0,"",[1]基本档案!A5031)</f>
        <v/>
      </c>
      <c r="B5031" s="3">
        <f>[1]工序单价!B5053</f>
        <v>0</v>
      </c>
      <c r="E5031" s="6" t="str">
        <f>IF(D5031=0,"",VLOOKUP(D5031,[1]基本档案!$A$2:$B$481,2,FALSE))</f>
        <v/>
      </c>
      <c r="H5031" s="6" t="str">
        <f>IF(G5031=0,"",VLOOKUP(G5031,[1]工序单价!$B$2:$D$503,2,FALSE))</f>
        <v/>
      </c>
      <c r="I5031" s="6">
        <f>IF(G5031=0,0,VLOOKUP(G5031,[1]工序单价!$B$2:$D$503,3,FALSE))</f>
        <v>0</v>
      </c>
      <c r="K5031" s="6">
        <f t="shared" si="77"/>
        <v>0</v>
      </c>
    </row>
    <row r="5032" spans="1:11" x14ac:dyDescent="0.15">
      <c r="A5032" s="3" t="str">
        <f>IF([1]基本档案!A5032=0,"",[1]基本档案!A5032)</f>
        <v/>
      </c>
      <c r="B5032" s="3">
        <f>[1]工序单价!B5054</f>
        <v>0</v>
      </c>
      <c r="E5032" s="6" t="str">
        <f>IF(D5032=0,"",VLOOKUP(D5032,[1]基本档案!$A$2:$B$481,2,FALSE))</f>
        <v/>
      </c>
      <c r="H5032" s="6" t="str">
        <f>IF(G5032=0,"",VLOOKUP(G5032,[1]工序单价!$B$2:$D$503,2,FALSE))</f>
        <v/>
      </c>
      <c r="I5032" s="6">
        <f>IF(G5032=0,0,VLOOKUP(G5032,[1]工序单价!$B$2:$D$503,3,FALSE))</f>
        <v>0</v>
      </c>
      <c r="K5032" s="6">
        <f t="shared" si="77"/>
        <v>0</v>
      </c>
    </row>
    <row r="5033" spans="1:11" x14ac:dyDescent="0.15">
      <c r="A5033" s="3" t="str">
        <f>IF([1]基本档案!A5033=0,"",[1]基本档案!A5033)</f>
        <v/>
      </c>
      <c r="B5033" s="3">
        <f>[1]工序单价!B5055</f>
        <v>0</v>
      </c>
      <c r="E5033" s="6" t="str">
        <f>IF(D5033=0,"",VLOOKUP(D5033,[1]基本档案!$A$2:$B$481,2,FALSE))</f>
        <v/>
      </c>
      <c r="H5033" s="6" t="str">
        <f>IF(G5033=0,"",VLOOKUP(G5033,[1]工序单价!$B$2:$D$503,2,FALSE))</f>
        <v/>
      </c>
      <c r="I5033" s="6">
        <f>IF(G5033=0,0,VLOOKUP(G5033,[1]工序单价!$B$2:$D$503,3,FALSE))</f>
        <v>0</v>
      </c>
      <c r="K5033" s="6">
        <f t="shared" si="77"/>
        <v>0</v>
      </c>
    </row>
    <row r="5034" spans="1:11" x14ac:dyDescent="0.15">
      <c r="A5034" s="3" t="str">
        <f>IF([1]基本档案!A5034=0,"",[1]基本档案!A5034)</f>
        <v/>
      </c>
      <c r="B5034" s="3">
        <f>[1]工序单价!B5056</f>
        <v>0</v>
      </c>
      <c r="E5034" s="6" t="str">
        <f>IF(D5034=0,"",VLOOKUP(D5034,[1]基本档案!$A$2:$B$481,2,FALSE))</f>
        <v/>
      </c>
      <c r="H5034" s="6" t="str">
        <f>IF(G5034=0,"",VLOOKUP(G5034,[1]工序单价!$B$2:$D$503,2,FALSE))</f>
        <v/>
      </c>
      <c r="I5034" s="6">
        <f>IF(G5034=0,0,VLOOKUP(G5034,[1]工序单价!$B$2:$D$503,3,FALSE))</f>
        <v>0</v>
      </c>
      <c r="K5034" s="6">
        <f t="shared" si="77"/>
        <v>0</v>
      </c>
    </row>
    <row r="5035" spans="1:11" x14ac:dyDescent="0.15">
      <c r="A5035" s="3" t="str">
        <f>IF([1]基本档案!A5035=0,"",[1]基本档案!A5035)</f>
        <v/>
      </c>
      <c r="B5035" s="3">
        <f>[1]工序单价!B5057</f>
        <v>0</v>
      </c>
      <c r="E5035" s="6" t="str">
        <f>IF(D5035=0,"",VLOOKUP(D5035,[1]基本档案!$A$2:$B$481,2,FALSE))</f>
        <v/>
      </c>
      <c r="H5035" s="6" t="str">
        <f>IF(G5035=0,"",VLOOKUP(G5035,[1]工序单价!$B$2:$D$503,2,FALSE))</f>
        <v/>
      </c>
      <c r="I5035" s="6">
        <f>IF(G5035=0,0,VLOOKUP(G5035,[1]工序单价!$B$2:$D$503,3,FALSE))</f>
        <v>0</v>
      </c>
      <c r="K5035" s="6">
        <f t="shared" si="77"/>
        <v>0</v>
      </c>
    </row>
    <row r="5036" spans="1:11" x14ac:dyDescent="0.15">
      <c r="A5036" s="3" t="str">
        <f>IF([1]基本档案!A5036=0,"",[1]基本档案!A5036)</f>
        <v/>
      </c>
      <c r="B5036" s="3">
        <f>[1]工序单价!B5058</f>
        <v>0</v>
      </c>
      <c r="E5036" s="6" t="str">
        <f>IF(D5036=0,"",VLOOKUP(D5036,[1]基本档案!$A$2:$B$481,2,FALSE))</f>
        <v/>
      </c>
      <c r="H5036" s="6" t="str">
        <f>IF(G5036=0,"",VLOOKUP(G5036,[1]工序单价!$B$2:$D$503,2,FALSE))</f>
        <v/>
      </c>
      <c r="I5036" s="6">
        <f>IF(G5036=0,0,VLOOKUP(G5036,[1]工序单价!$B$2:$D$503,3,FALSE))</f>
        <v>0</v>
      </c>
      <c r="K5036" s="6">
        <f t="shared" si="77"/>
        <v>0</v>
      </c>
    </row>
    <row r="5037" spans="1:11" x14ac:dyDescent="0.15">
      <c r="A5037" s="3" t="str">
        <f>IF([1]基本档案!A5037=0,"",[1]基本档案!A5037)</f>
        <v/>
      </c>
      <c r="B5037" s="3">
        <f>[1]工序单价!B5059</f>
        <v>0</v>
      </c>
      <c r="E5037" s="6" t="str">
        <f>IF(D5037=0,"",VLOOKUP(D5037,[1]基本档案!$A$2:$B$481,2,FALSE))</f>
        <v/>
      </c>
      <c r="H5037" s="6" t="str">
        <f>IF(G5037=0,"",VLOOKUP(G5037,[1]工序单价!$B$2:$D$503,2,FALSE))</f>
        <v/>
      </c>
      <c r="I5037" s="6">
        <f>IF(G5037=0,0,VLOOKUP(G5037,[1]工序单价!$B$2:$D$503,3,FALSE))</f>
        <v>0</v>
      </c>
      <c r="K5037" s="6">
        <f t="shared" si="77"/>
        <v>0</v>
      </c>
    </row>
    <row r="5038" spans="1:11" x14ac:dyDescent="0.15">
      <c r="A5038" s="3" t="str">
        <f>IF([1]基本档案!A5038=0,"",[1]基本档案!A5038)</f>
        <v/>
      </c>
      <c r="B5038" s="3">
        <f>[1]工序单价!B5060</f>
        <v>0</v>
      </c>
      <c r="E5038" s="6" t="str">
        <f>IF(D5038=0,"",VLOOKUP(D5038,[1]基本档案!$A$2:$B$481,2,FALSE))</f>
        <v/>
      </c>
      <c r="H5038" s="6" t="str">
        <f>IF(G5038=0,"",VLOOKUP(G5038,[1]工序单价!$B$2:$D$503,2,FALSE))</f>
        <v/>
      </c>
      <c r="I5038" s="6">
        <f>IF(G5038=0,0,VLOOKUP(G5038,[1]工序单价!$B$2:$D$503,3,FALSE))</f>
        <v>0</v>
      </c>
      <c r="K5038" s="6">
        <f t="shared" si="77"/>
        <v>0</v>
      </c>
    </row>
    <row r="5039" spans="1:11" x14ac:dyDescent="0.15">
      <c r="A5039" s="3" t="str">
        <f>IF([1]基本档案!A5039=0,"",[1]基本档案!A5039)</f>
        <v/>
      </c>
      <c r="B5039" s="3">
        <f>[1]工序单价!B5061</f>
        <v>0</v>
      </c>
      <c r="E5039" s="6" t="str">
        <f>IF(D5039=0,"",VLOOKUP(D5039,[1]基本档案!$A$2:$B$481,2,FALSE))</f>
        <v/>
      </c>
      <c r="H5039" s="6" t="str">
        <f>IF(G5039=0,"",VLOOKUP(G5039,[1]工序单价!$B$2:$D$503,2,FALSE))</f>
        <v/>
      </c>
      <c r="I5039" s="6">
        <f>IF(G5039=0,0,VLOOKUP(G5039,[1]工序单价!$B$2:$D$503,3,FALSE))</f>
        <v>0</v>
      </c>
      <c r="K5039" s="6">
        <f t="shared" si="77"/>
        <v>0</v>
      </c>
    </row>
    <row r="5040" spans="1:11" x14ac:dyDescent="0.15">
      <c r="A5040" s="3" t="str">
        <f>IF([1]基本档案!A5040=0,"",[1]基本档案!A5040)</f>
        <v/>
      </c>
      <c r="B5040" s="3">
        <f>[1]工序单价!B5062</f>
        <v>0</v>
      </c>
      <c r="E5040" s="6" t="str">
        <f>IF(D5040=0,"",VLOOKUP(D5040,[1]基本档案!$A$2:$B$481,2,FALSE))</f>
        <v/>
      </c>
      <c r="H5040" s="6" t="str">
        <f>IF(G5040=0,"",VLOOKUP(G5040,[1]工序单价!$B$2:$D$503,2,FALSE))</f>
        <v/>
      </c>
      <c r="I5040" s="6">
        <f>IF(G5040=0,0,VLOOKUP(G5040,[1]工序单价!$B$2:$D$503,3,FALSE))</f>
        <v>0</v>
      </c>
      <c r="K5040" s="6">
        <f t="shared" si="77"/>
        <v>0</v>
      </c>
    </row>
    <row r="5041" spans="1:11" x14ac:dyDescent="0.15">
      <c r="A5041" s="3" t="str">
        <f>IF([1]基本档案!A5041=0,"",[1]基本档案!A5041)</f>
        <v/>
      </c>
      <c r="B5041" s="3">
        <f>[1]工序单价!B5063</f>
        <v>0</v>
      </c>
      <c r="E5041" s="6" t="str">
        <f>IF(D5041=0,"",VLOOKUP(D5041,[1]基本档案!$A$2:$B$481,2,FALSE))</f>
        <v/>
      </c>
      <c r="H5041" s="6" t="str">
        <f>IF(G5041=0,"",VLOOKUP(G5041,[1]工序单价!$B$2:$D$503,2,FALSE))</f>
        <v/>
      </c>
      <c r="I5041" s="6">
        <f>IF(G5041=0,0,VLOOKUP(G5041,[1]工序单价!$B$2:$D$503,3,FALSE))</f>
        <v>0</v>
      </c>
      <c r="K5041" s="6">
        <f t="shared" si="77"/>
        <v>0</v>
      </c>
    </row>
    <row r="5042" spans="1:11" x14ac:dyDescent="0.15">
      <c r="A5042" s="3" t="str">
        <f>IF([1]基本档案!A5042=0,"",[1]基本档案!A5042)</f>
        <v/>
      </c>
      <c r="B5042" s="3">
        <f>[1]工序单价!B5064</f>
        <v>0</v>
      </c>
      <c r="E5042" s="6" t="str">
        <f>IF(D5042=0,"",VLOOKUP(D5042,[1]基本档案!$A$2:$B$481,2,FALSE))</f>
        <v/>
      </c>
      <c r="H5042" s="6" t="str">
        <f>IF(G5042=0,"",VLOOKUP(G5042,[1]工序单价!$B$2:$D$503,2,FALSE))</f>
        <v/>
      </c>
      <c r="I5042" s="6">
        <f>IF(G5042=0,0,VLOOKUP(G5042,[1]工序单价!$B$2:$D$503,3,FALSE))</f>
        <v>0</v>
      </c>
      <c r="K5042" s="6">
        <f t="shared" si="77"/>
        <v>0</v>
      </c>
    </row>
    <row r="5043" spans="1:11" x14ac:dyDescent="0.15">
      <c r="A5043" s="3" t="str">
        <f>IF([1]基本档案!A5043=0,"",[1]基本档案!A5043)</f>
        <v/>
      </c>
      <c r="B5043" s="3">
        <f>[1]工序单价!B5065</f>
        <v>0</v>
      </c>
      <c r="E5043" s="6" t="str">
        <f>IF(D5043=0,"",VLOOKUP(D5043,[1]基本档案!$A$2:$B$481,2,FALSE))</f>
        <v/>
      </c>
      <c r="H5043" s="6" t="str">
        <f>IF(G5043=0,"",VLOOKUP(G5043,[1]工序单价!$B$2:$D$503,2,FALSE))</f>
        <v/>
      </c>
      <c r="I5043" s="6">
        <f>IF(G5043=0,0,VLOOKUP(G5043,[1]工序单价!$B$2:$D$503,3,FALSE))</f>
        <v>0</v>
      </c>
      <c r="K5043" s="6">
        <f t="shared" si="77"/>
        <v>0</v>
      </c>
    </row>
    <row r="5044" spans="1:11" x14ac:dyDescent="0.15">
      <c r="A5044" s="3" t="str">
        <f>IF([1]基本档案!A5044=0,"",[1]基本档案!A5044)</f>
        <v/>
      </c>
      <c r="B5044" s="3">
        <f>[1]工序单价!B5066</f>
        <v>0</v>
      </c>
      <c r="E5044" s="6" t="str">
        <f>IF(D5044=0,"",VLOOKUP(D5044,[1]基本档案!$A$2:$B$481,2,FALSE))</f>
        <v/>
      </c>
      <c r="H5044" s="6" t="str">
        <f>IF(G5044=0,"",VLOOKUP(G5044,[1]工序单价!$B$2:$D$503,2,FALSE))</f>
        <v/>
      </c>
      <c r="I5044" s="6">
        <f>IF(G5044=0,0,VLOOKUP(G5044,[1]工序单价!$B$2:$D$503,3,FALSE))</f>
        <v>0</v>
      </c>
      <c r="K5044" s="6">
        <f t="shared" si="77"/>
        <v>0</v>
      </c>
    </row>
    <row r="5045" spans="1:11" x14ac:dyDescent="0.15">
      <c r="A5045" s="3" t="str">
        <f>IF([1]基本档案!A5045=0,"",[1]基本档案!A5045)</f>
        <v/>
      </c>
      <c r="B5045" s="3">
        <f>[1]工序单价!B5067</f>
        <v>0</v>
      </c>
      <c r="E5045" s="6" t="str">
        <f>IF(D5045=0,"",VLOOKUP(D5045,[1]基本档案!$A$2:$B$481,2,FALSE))</f>
        <v/>
      </c>
      <c r="H5045" s="6" t="str">
        <f>IF(G5045=0,"",VLOOKUP(G5045,[1]工序单价!$B$2:$D$503,2,FALSE))</f>
        <v/>
      </c>
      <c r="I5045" s="6">
        <f>IF(G5045=0,0,VLOOKUP(G5045,[1]工序单价!$B$2:$D$503,3,FALSE))</f>
        <v>0</v>
      </c>
      <c r="K5045" s="6">
        <f t="shared" si="77"/>
        <v>0</v>
      </c>
    </row>
    <row r="5046" spans="1:11" x14ac:dyDescent="0.15">
      <c r="A5046" s="3" t="str">
        <f>IF([1]基本档案!A5046=0,"",[1]基本档案!A5046)</f>
        <v/>
      </c>
      <c r="B5046" s="3">
        <f>[1]工序单价!B5068</f>
        <v>0</v>
      </c>
      <c r="E5046" s="6" t="str">
        <f>IF(D5046=0,"",VLOOKUP(D5046,[1]基本档案!$A$2:$B$481,2,FALSE))</f>
        <v/>
      </c>
      <c r="H5046" s="6" t="str">
        <f>IF(G5046=0,"",VLOOKUP(G5046,[1]工序单价!$B$2:$D$503,2,FALSE))</f>
        <v/>
      </c>
      <c r="I5046" s="6">
        <f>IF(G5046=0,0,VLOOKUP(G5046,[1]工序单价!$B$2:$D$503,3,FALSE))</f>
        <v>0</v>
      </c>
      <c r="K5046" s="6">
        <f t="shared" si="77"/>
        <v>0</v>
      </c>
    </row>
    <row r="5047" spans="1:11" x14ac:dyDescent="0.15">
      <c r="A5047" s="3" t="str">
        <f>IF([1]基本档案!A5047=0,"",[1]基本档案!A5047)</f>
        <v/>
      </c>
      <c r="B5047" s="3">
        <f>[1]工序单价!B5069</f>
        <v>0</v>
      </c>
      <c r="E5047" s="6" t="str">
        <f>IF(D5047=0,"",VLOOKUP(D5047,[1]基本档案!$A$2:$B$481,2,FALSE))</f>
        <v/>
      </c>
      <c r="H5047" s="6" t="str">
        <f>IF(G5047=0,"",VLOOKUP(G5047,[1]工序单价!$B$2:$D$503,2,FALSE))</f>
        <v/>
      </c>
      <c r="I5047" s="6">
        <f>IF(G5047=0,0,VLOOKUP(G5047,[1]工序单价!$B$2:$D$503,3,FALSE))</f>
        <v>0</v>
      </c>
      <c r="K5047" s="6">
        <f t="shared" si="77"/>
        <v>0</v>
      </c>
    </row>
    <row r="5048" spans="1:11" x14ac:dyDescent="0.15">
      <c r="A5048" s="3" t="str">
        <f>IF([1]基本档案!A5048=0,"",[1]基本档案!A5048)</f>
        <v/>
      </c>
      <c r="B5048" s="3">
        <f>[1]工序单价!B5070</f>
        <v>0</v>
      </c>
      <c r="E5048" s="6" t="str">
        <f>IF(D5048=0,"",VLOOKUP(D5048,[1]基本档案!$A$2:$B$481,2,FALSE))</f>
        <v/>
      </c>
      <c r="H5048" s="6" t="str">
        <f>IF(G5048=0,"",VLOOKUP(G5048,[1]工序单价!$B$2:$D$503,2,FALSE))</f>
        <v/>
      </c>
      <c r="I5048" s="6">
        <f>IF(G5048=0,0,VLOOKUP(G5048,[1]工序单价!$B$2:$D$503,3,FALSE))</f>
        <v>0</v>
      </c>
      <c r="K5048" s="6">
        <f t="shared" si="77"/>
        <v>0</v>
      </c>
    </row>
    <row r="5049" spans="1:11" x14ac:dyDescent="0.15">
      <c r="A5049" s="3" t="str">
        <f>IF([1]基本档案!A5049=0,"",[1]基本档案!A5049)</f>
        <v/>
      </c>
      <c r="B5049" s="3">
        <f>[1]工序单价!B5071</f>
        <v>0</v>
      </c>
      <c r="E5049" s="6" t="str">
        <f>IF(D5049=0,"",VLOOKUP(D5049,[1]基本档案!$A$2:$B$481,2,FALSE))</f>
        <v/>
      </c>
      <c r="H5049" s="6" t="str">
        <f>IF(G5049=0,"",VLOOKUP(G5049,[1]工序单价!$B$2:$D$503,2,FALSE))</f>
        <v/>
      </c>
      <c r="I5049" s="6">
        <f>IF(G5049=0,0,VLOOKUP(G5049,[1]工序单价!$B$2:$D$503,3,FALSE))</f>
        <v>0</v>
      </c>
      <c r="K5049" s="6">
        <f t="shared" si="77"/>
        <v>0</v>
      </c>
    </row>
    <row r="5050" spans="1:11" x14ac:dyDescent="0.15">
      <c r="A5050" s="3" t="str">
        <f>IF([1]基本档案!A5050=0,"",[1]基本档案!A5050)</f>
        <v/>
      </c>
      <c r="B5050" s="3">
        <f>[1]工序单价!B5072</f>
        <v>0</v>
      </c>
      <c r="E5050" s="6" t="str">
        <f>IF(D5050=0,"",VLOOKUP(D5050,[1]基本档案!$A$2:$B$481,2,FALSE))</f>
        <v/>
      </c>
      <c r="H5050" s="6" t="str">
        <f>IF(G5050=0,"",VLOOKUP(G5050,[1]工序单价!$B$2:$D$503,2,FALSE))</f>
        <v/>
      </c>
      <c r="I5050" s="6">
        <f>IF(G5050=0,0,VLOOKUP(G5050,[1]工序单价!$B$2:$D$503,3,FALSE))</f>
        <v>0</v>
      </c>
      <c r="K5050" s="6">
        <f t="shared" si="77"/>
        <v>0</v>
      </c>
    </row>
    <row r="5051" spans="1:11" x14ac:dyDescent="0.15">
      <c r="A5051" s="3" t="str">
        <f>IF([1]基本档案!A5051=0,"",[1]基本档案!A5051)</f>
        <v/>
      </c>
      <c r="B5051" s="3">
        <f>[1]工序单价!B5073</f>
        <v>0</v>
      </c>
      <c r="E5051" s="6" t="str">
        <f>IF(D5051=0,"",VLOOKUP(D5051,[1]基本档案!$A$2:$B$481,2,FALSE))</f>
        <v/>
      </c>
      <c r="H5051" s="6" t="str">
        <f>IF(G5051=0,"",VLOOKUP(G5051,[1]工序单价!$B$2:$D$503,2,FALSE))</f>
        <v/>
      </c>
      <c r="I5051" s="6">
        <f>IF(G5051=0,0,VLOOKUP(G5051,[1]工序单价!$B$2:$D$503,3,FALSE))</f>
        <v>0</v>
      </c>
      <c r="K5051" s="6">
        <f t="shared" si="77"/>
        <v>0</v>
      </c>
    </row>
    <row r="5052" spans="1:11" x14ac:dyDescent="0.15">
      <c r="A5052" s="3" t="str">
        <f>IF([1]基本档案!A5052=0,"",[1]基本档案!A5052)</f>
        <v/>
      </c>
      <c r="B5052" s="3">
        <f>[1]工序单价!B5074</f>
        <v>0</v>
      </c>
      <c r="E5052" s="6" t="str">
        <f>IF(D5052=0,"",VLOOKUP(D5052,[1]基本档案!$A$2:$B$481,2,FALSE))</f>
        <v/>
      </c>
      <c r="H5052" s="6" t="str">
        <f>IF(G5052=0,"",VLOOKUP(G5052,[1]工序单价!$B$2:$D$503,2,FALSE))</f>
        <v/>
      </c>
      <c r="I5052" s="6">
        <f>IF(G5052=0,0,VLOOKUP(G5052,[1]工序单价!$B$2:$D$503,3,FALSE))</f>
        <v>0</v>
      </c>
      <c r="K5052" s="6">
        <f t="shared" si="77"/>
        <v>0</v>
      </c>
    </row>
    <row r="5053" spans="1:11" x14ac:dyDescent="0.15">
      <c r="A5053" s="3" t="str">
        <f>IF([1]基本档案!A5053=0,"",[1]基本档案!A5053)</f>
        <v/>
      </c>
      <c r="B5053" s="3">
        <f>[1]工序单价!B5075</f>
        <v>0</v>
      </c>
      <c r="E5053" s="6" t="str">
        <f>IF(D5053=0,"",VLOOKUP(D5053,[1]基本档案!$A$2:$B$481,2,FALSE))</f>
        <v/>
      </c>
      <c r="H5053" s="6" t="str">
        <f>IF(G5053=0,"",VLOOKUP(G5053,[1]工序单价!$B$2:$D$503,2,FALSE))</f>
        <v/>
      </c>
      <c r="I5053" s="6">
        <f>IF(G5053=0,0,VLOOKUP(G5053,[1]工序单价!$B$2:$D$503,3,FALSE))</f>
        <v>0</v>
      </c>
      <c r="K5053" s="6">
        <f t="shared" si="77"/>
        <v>0</v>
      </c>
    </row>
    <row r="5054" spans="1:11" x14ac:dyDescent="0.15">
      <c r="A5054" s="3" t="str">
        <f>IF([1]基本档案!A5054=0,"",[1]基本档案!A5054)</f>
        <v/>
      </c>
      <c r="B5054" s="3">
        <f>[1]工序单价!B5076</f>
        <v>0</v>
      </c>
      <c r="E5054" s="6" t="str">
        <f>IF(D5054=0,"",VLOOKUP(D5054,[1]基本档案!$A$2:$B$481,2,FALSE))</f>
        <v/>
      </c>
      <c r="H5054" s="6" t="str">
        <f>IF(G5054=0,"",VLOOKUP(G5054,[1]工序单价!$B$2:$D$503,2,FALSE))</f>
        <v/>
      </c>
      <c r="I5054" s="6">
        <f>IF(G5054=0,0,VLOOKUP(G5054,[1]工序单价!$B$2:$D$503,3,FALSE))</f>
        <v>0</v>
      </c>
      <c r="K5054" s="6">
        <f t="shared" si="77"/>
        <v>0</v>
      </c>
    </row>
    <row r="5055" spans="1:11" x14ac:dyDescent="0.15">
      <c r="A5055" s="3" t="str">
        <f>IF([1]基本档案!A5055=0,"",[1]基本档案!A5055)</f>
        <v/>
      </c>
      <c r="B5055" s="3">
        <f>[1]工序单价!B5077</f>
        <v>0</v>
      </c>
      <c r="E5055" s="6" t="str">
        <f>IF(D5055=0,"",VLOOKUP(D5055,[1]基本档案!$A$2:$B$481,2,FALSE))</f>
        <v/>
      </c>
      <c r="H5055" s="6" t="str">
        <f>IF(G5055=0,"",VLOOKUP(G5055,[1]工序单价!$B$2:$D$503,2,FALSE))</f>
        <v/>
      </c>
      <c r="I5055" s="6">
        <f>IF(G5055=0,0,VLOOKUP(G5055,[1]工序单价!$B$2:$D$503,3,FALSE))</f>
        <v>0</v>
      </c>
      <c r="K5055" s="6">
        <f t="shared" si="77"/>
        <v>0</v>
      </c>
    </row>
    <row r="5056" spans="1:11" x14ac:dyDescent="0.15">
      <c r="A5056" s="3" t="str">
        <f>IF([1]基本档案!A5056=0,"",[1]基本档案!A5056)</f>
        <v/>
      </c>
      <c r="B5056" s="3">
        <f>[1]工序单价!B5078</f>
        <v>0</v>
      </c>
      <c r="E5056" s="6" t="str">
        <f>IF(D5056=0,"",VLOOKUP(D5056,[1]基本档案!$A$2:$B$481,2,FALSE))</f>
        <v/>
      </c>
      <c r="H5056" s="6" t="str">
        <f>IF(G5056=0,"",VLOOKUP(G5056,[1]工序单价!$B$2:$D$503,2,FALSE))</f>
        <v/>
      </c>
      <c r="I5056" s="6">
        <f>IF(G5056=0,0,VLOOKUP(G5056,[1]工序单价!$B$2:$D$503,3,FALSE))</f>
        <v>0</v>
      </c>
      <c r="K5056" s="6">
        <f t="shared" si="77"/>
        <v>0</v>
      </c>
    </row>
    <row r="5057" spans="1:11" x14ac:dyDescent="0.15">
      <c r="A5057" s="3" t="str">
        <f>IF([1]基本档案!A5057=0,"",[1]基本档案!A5057)</f>
        <v/>
      </c>
      <c r="B5057" s="3">
        <f>[1]工序单价!B5079</f>
        <v>0</v>
      </c>
      <c r="E5057" s="6" t="str">
        <f>IF(D5057=0,"",VLOOKUP(D5057,[1]基本档案!$A$2:$B$481,2,FALSE))</f>
        <v/>
      </c>
      <c r="H5057" s="6" t="str">
        <f>IF(G5057=0,"",VLOOKUP(G5057,[1]工序单价!$B$2:$D$503,2,FALSE))</f>
        <v/>
      </c>
      <c r="I5057" s="6">
        <f>IF(G5057=0,0,VLOOKUP(G5057,[1]工序单价!$B$2:$D$503,3,FALSE))</f>
        <v>0</v>
      </c>
      <c r="K5057" s="6">
        <f t="shared" si="77"/>
        <v>0</v>
      </c>
    </row>
    <row r="5058" spans="1:11" x14ac:dyDescent="0.15">
      <c r="A5058" s="3" t="str">
        <f>IF([1]基本档案!A5058=0,"",[1]基本档案!A5058)</f>
        <v/>
      </c>
      <c r="B5058" s="3">
        <f>[1]工序单价!B5080</f>
        <v>0</v>
      </c>
      <c r="E5058" s="6" t="str">
        <f>IF(D5058=0,"",VLOOKUP(D5058,[1]基本档案!$A$2:$B$481,2,FALSE))</f>
        <v/>
      </c>
      <c r="H5058" s="6" t="str">
        <f>IF(G5058=0,"",VLOOKUP(G5058,[1]工序单价!$B$2:$D$503,2,FALSE))</f>
        <v/>
      </c>
      <c r="I5058" s="6">
        <f>IF(G5058=0,0,VLOOKUP(G5058,[1]工序单价!$B$2:$D$503,3,FALSE))</f>
        <v>0</v>
      </c>
      <c r="K5058" s="6">
        <f t="shared" ref="K5058:K5121" si="78">I5058*J5058</f>
        <v>0</v>
      </c>
    </row>
    <row r="5059" spans="1:11" x14ac:dyDescent="0.15">
      <c r="A5059" s="3" t="str">
        <f>IF([1]基本档案!A5059=0,"",[1]基本档案!A5059)</f>
        <v/>
      </c>
      <c r="B5059" s="3">
        <f>[1]工序单价!B5081</f>
        <v>0</v>
      </c>
      <c r="E5059" s="6" t="str">
        <f>IF(D5059=0,"",VLOOKUP(D5059,[1]基本档案!$A$2:$B$481,2,FALSE))</f>
        <v/>
      </c>
      <c r="H5059" s="6" t="str">
        <f>IF(G5059=0,"",VLOOKUP(G5059,[1]工序单价!$B$2:$D$503,2,FALSE))</f>
        <v/>
      </c>
      <c r="I5059" s="6">
        <f>IF(G5059=0,0,VLOOKUP(G5059,[1]工序单价!$B$2:$D$503,3,FALSE))</f>
        <v>0</v>
      </c>
      <c r="K5059" s="6">
        <f t="shared" si="78"/>
        <v>0</v>
      </c>
    </row>
    <row r="5060" spans="1:11" x14ac:dyDescent="0.15">
      <c r="A5060" s="3" t="str">
        <f>IF([1]基本档案!A5060=0,"",[1]基本档案!A5060)</f>
        <v/>
      </c>
      <c r="B5060" s="3">
        <f>[1]工序单价!B5082</f>
        <v>0</v>
      </c>
      <c r="E5060" s="6" t="str">
        <f>IF(D5060=0,"",VLOOKUP(D5060,[1]基本档案!$A$2:$B$481,2,FALSE))</f>
        <v/>
      </c>
      <c r="H5060" s="6" t="str">
        <f>IF(G5060=0,"",VLOOKUP(G5060,[1]工序单价!$B$2:$D$503,2,FALSE))</f>
        <v/>
      </c>
      <c r="I5060" s="6">
        <f>IF(G5060=0,0,VLOOKUP(G5060,[1]工序单价!$B$2:$D$503,3,FALSE))</f>
        <v>0</v>
      </c>
      <c r="K5060" s="6">
        <f t="shared" si="78"/>
        <v>0</v>
      </c>
    </row>
    <row r="5061" spans="1:11" x14ac:dyDescent="0.15">
      <c r="A5061" s="3" t="str">
        <f>IF([1]基本档案!A5061=0,"",[1]基本档案!A5061)</f>
        <v/>
      </c>
      <c r="B5061" s="3">
        <f>[1]工序单价!B5083</f>
        <v>0</v>
      </c>
      <c r="E5061" s="6" t="str">
        <f>IF(D5061=0,"",VLOOKUP(D5061,[1]基本档案!$A$2:$B$481,2,FALSE))</f>
        <v/>
      </c>
      <c r="H5061" s="6" t="str">
        <f>IF(G5061=0,"",VLOOKUP(G5061,[1]工序单价!$B$2:$D$503,2,FALSE))</f>
        <v/>
      </c>
      <c r="I5061" s="6">
        <f>IF(G5061=0,0,VLOOKUP(G5061,[1]工序单价!$B$2:$D$503,3,FALSE))</f>
        <v>0</v>
      </c>
      <c r="K5061" s="6">
        <f t="shared" si="78"/>
        <v>0</v>
      </c>
    </row>
    <row r="5062" spans="1:11" x14ac:dyDescent="0.15">
      <c r="A5062" s="3" t="str">
        <f>IF([1]基本档案!A5062=0,"",[1]基本档案!A5062)</f>
        <v/>
      </c>
      <c r="B5062" s="3">
        <f>[1]工序单价!B5084</f>
        <v>0</v>
      </c>
      <c r="E5062" s="6" t="str">
        <f>IF(D5062=0,"",VLOOKUP(D5062,[1]基本档案!$A$2:$B$481,2,FALSE))</f>
        <v/>
      </c>
      <c r="H5062" s="6" t="str">
        <f>IF(G5062=0,"",VLOOKUP(G5062,[1]工序单价!$B$2:$D$503,2,FALSE))</f>
        <v/>
      </c>
      <c r="I5062" s="6">
        <f>IF(G5062=0,0,VLOOKUP(G5062,[1]工序单价!$B$2:$D$503,3,FALSE))</f>
        <v>0</v>
      </c>
      <c r="K5062" s="6">
        <f t="shared" si="78"/>
        <v>0</v>
      </c>
    </row>
    <row r="5063" spans="1:11" x14ac:dyDescent="0.15">
      <c r="A5063" s="3" t="str">
        <f>IF([1]基本档案!A5063=0,"",[1]基本档案!A5063)</f>
        <v/>
      </c>
      <c r="B5063" s="3">
        <f>[1]工序单价!B5085</f>
        <v>0</v>
      </c>
      <c r="E5063" s="6" t="str">
        <f>IF(D5063=0,"",VLOOKUP(D5063,[1]基本档案!$A$2:$B$481,2,FALSE))</f>
        <v/>
      </c>
      <c r="H5063" s="6" t="str">
        <f>IF(G5063=0,"",VLOOKUP(G5063,[1]工序单价!$B$2:$D$503,2,FALSE))</f>
        <v/>
      </c>
      <c r="I5063" s="6">
        <f>IF(G5063=0,0,VLOOKUP(G5063,[1]工序单价!$B$2:$D$503,3,FALSE))</f>
        <v>0</v>
      </c>
      <c r="K5063" s="6">
        <f t="shared" si="78"/>
        <v>0</v>
      </c>
    </row>
    <row r="5064" spans="1:11" x14ac:dyDescent="0.15">
      <c r="A5064" s="3" t="str">
        <f>IF([1]基本档案!A5064=0,"",[1]基本档案!A5064)</f>
        <v/>
      </c>
      <c r="B5064" s="3">
        <f>[1]工序单价!B5086</f>
        <v>0</v>
      </c>
      <c r="E5064" s="6" t="str">
        <f>IF(D5064=0,"",VLOOKUP(D5064,[1]基本档案!$A$2:$B$481,2,FALSE))</f>
        <v/>
      </c>
      <c r="H5064" s="6" t="str">
        <f>IF(G5064=0,"",VLOOKUP(G5064,[1]工序单价!$B$2:$D$503,2,FALSE))</f>
        <v/>
      </c>
      <c r="I5064" s="6">
        <f>IF(G5064=0,0,VLOOKUP(G5064,[1]工序单价!$B$2:$D$503,3,FALSE))</f>
        <v>0</v>
      </c>
      <c r="K5064" s="6">
        <f t="shared" si="78"/>
        <v>0</v>
      </c>
    </row>
    <row r="5065" spans="1:11" x14ac:dyDescent="0.15">
      <c r="A5065" s="3" t="str">
        <f>IF([1]基本档案!A5065=0,"",[1]基本档案!A5065)</f>
        <v/>
      </c>
      <c r="B5065" s="3">
        <f>[1]工序单价!B5087</f>
        <v>0</v>
      </c>
      <c r="E5065" s="6" t="str">
        <f>IF(D5065=0,"",VLOOKUP(D5065,[1]基本档案!$A$2:$B$481,2,FALSE))</f>
        <v/>
      </c>
      <c r="H5065" s="6" t="str">
        <f>IF(G5065=0,"",VLOOKUP(G5065,[1]工序单价!$B$2:$D$503,2,FALSE))</f>
        <v/>
      </c>
      <c r="I5065" s="6">
        <f>IF(G5065=0,0,VLOOKUP(G5065,[1]工序单价!$B$2:$D$503,3,FALSE))</f>
        <v>0</v>
      </c>
      <c r="K5065" s="6">
        <f t="shared" si="78"/>
        <v>0</v>
      </c>
    </row>
    <row r="5066" spans="1:11" x14ac:dyDescent="0.15">
      <c r="A5066" s="3" t="str">
        <f>IF([1]基本档案!A5066=0,"",[1]基本档案!A5066)</f>
        <v/>
      </c>
      <c r="B5066" s="3">
        <f>[1]工序单价!B5088</f>
        <v>0</v>
      </c>
      <c r="E5066" s="6" t="str">
        <f>IF(D5066=0,"",VLOOKUP(D5066,[1]基本档案!$A$2:$B$481,2,FALSE))</f>
        <v/>
      </c>
      <c r="H5066" s="6" t="str">
        <f>IF(G5066=0,"",VLOOKUP(G5066,[1]工序单价!$B$2:$D$503,2,FALSE))</f>
        <v/>
      </c>
      <c r="I5066" s="6">
        <f>IF(G5066=0,0,VLOOKUP(G5066,[1]工序单价!$B$2:$D$503,3,FALSE))</f>
        <v>0</v>
      </c>
      <c r="K5066" s="6">
        <f t="shared" si="78"/>
        <v>0</v>
      </c>
    </row>
    <row r="5067" spans="1:11" x14ac:dyDescent="0.15">
      <c r="A5067" s="3" t="str">
        <f>IF([1]基本档案!A5067=0,"",[1]基本档案!A5067)</f>
        <v/>
      </c>
      <c r="B5067" s="3">
        <f>[1]工序单价!B5089</f>
        <v>0</v>
      </c>
      <c r="E5067" s="6" t="str">
        <f>IF(D5067=0,"",VLOOKUP(D5067,[1]基本档案!$A$2:$B$481,2,FALSE))</f>
        <v/>
      </c>
      <c r="H5067" s="6" t="str">
        <f>IF(G5067=0,"",VLOOKUP(G5067,[1]工序单价!$B$2:$D$503,2,FALSE))</f>
        <v/>
      </c>
      <c r="I5067" s="6">
        <f>IF(G5067=0,0,VLOOKUP(G5067,[1]工序单价!$B$2:$D$503,3,FALSE))</f>
        <v>0</v>
      </c>
      <c r="K5067" s="6">
        <f t="shared" si="78"/>
        <v>0</v>
      </c>
    </row>
    <row r="5068" spans="1:11" x14ac:dyDescent="0.15">
      <c r="A5068" s="3" t="str">
        <f>IF([1]基本档案!A5068=0,"",[1]基本档案!A5068)</f>
        <v/>
      </c>
      <c r="B5068" s="3">
        <f>[1]工序单价!B5090</f>
        <v>0</v>
      </c>
      <c r="E5068" s="6" t="str">
        <f>IF(D5068=0,"",VLOOKUP(D5068,[1]基本档案!$A$2:$B$481,2,FALSE))</f>
        <v/>
      </c>
      <c r="H5068" s="6" t="str">
        <f>IF(G5068=0,"",VLOOKUP(G5068,[1]工序单价!$B$2:$D$503,2,FALSE))</f>
        <v/>
      </c>
      <c r="I5068" s="6">
        <f>IF(G5068=0,0,VLOOKUP(G5068,[1]工序单价!$B$2:$D$503,3,FALSE))</f>
        <v>0</v>
      </c>
      <c r="K5068" s="6">
        <f t="shared" si="78"/>
        <v>0</v>
      </c>
    </row>
    <row r="5069" spans="1:11" x14ac:dyDescent="0.15">
      <c r="A5069" s="3" t="str">
        <f>IF([1]基本档案!A5069=0,"",[1]基本档案!A5069)</f>
        <v/>
      </c>
      <c r="B5069" s="3">
        <f>[1]工序单价!B5091</f>
        <v>0</v>
      </c>
      <c r="E5069" s="6" t="str">
        <f>IF(D5069=0,"",VLOOKUP(D5069,[1]基本档案!$A$2:$B$481,2,FALSE))</f>
        <v/>
      </c>
      <c r="H5069" s="6" t="str">
        <f>IF(G5069=0,"",VLOOKUP(G5069,[1]工序单价!$B$2:$D$503,2,FALSE))</f>
        <v/>
      </c>
      <c r="I5069" s="6">
        <f>IF(G5069=0,0,VLOOKUP(G5069,[1]工序单价!$B$2:$D$503,3,FALSE))</f>
        <v>0</v>
      </c>
      <c r="K5069" s="6">
        <f t="shared" si="78"/>
        <v>0</v>
      </c>
    </row>
    <row r="5070" spans="1:11" x14ac:dyDescent="0.15">
      <c r="A5070" s="3" t="str">
        <f>IF([1]基本档案!A5070=0,"",[1]基本档案!A5070)</f>
        <v/>
      </c>
      <c r="B5070" s="3">
        <f>[1]工序单价!B5092</f>
        <v>0</v>
      </c>
      <c r="E5070" s="6" t="str">
        <f>IF(D5070=0,"",VLOOKUP(D5070,[1]基本档案!$A$2:$B$481,2,FALSE))</f>
        <v/>
      </c>
      <c r="H5070" s="6" t="str">
        <f>IF(G5070=0,"",VLOOKUP(G5070,[1]工序单价!$B$2:$D$503,2,FALSE))</f>
        <v/>
      </c>
      <c r="I5070" s="6">
        <f>IF(G5070=0,0,VLOOKUP(G5070,[1]工序单价!$B$2:$D$503,3,FALSE))</f>
        <v>0</v>
      </c>
      <c r="K5070" s="6">
        <f t="shared" si="78"/>
        <v>0</v>
      </c>
    </row>
    <row r="5071" spans="1:11" x14ac:dyDescent="0.15">
      <c r="A5071" s="3" t="str">
        <f>IF([1]基本档案!A5071=0,"",[1]基本档案!A5071)</f>
        <v/>
      </c>
      <c r="B5071" s="3">
        <f>[1]工序单价!B5093</f>
        <v>0</v>
      </c>
      <c r="E5071" s="6" t="str">
        <f>IF(D5071=0,"",VLOOKUP(D5071,[1]基本档案!$A$2:$B$481,2,FALSE))</f>
        <v/>
      </c>
      <c r="H5071" s="6" t="str">
        <f>IF(G5071=0,"",VLOOKUP(G5071,[1]工序单价!$B$2:$D$503,2,FALSE))</f>
        <v/>
      </c>
      <c r="I5071" s="6">
        <f>IF(G5071=0,0,VLOOKUP(G5071,[1]工序单价!$B$2:$D$503,3,FALSE))</f>
        <v>0</v>
      </c>
      <c r="K5071" s="6">
        <f t="shared" si="78"/>
        <v>0</v>
      </c>
    </row>
    <row r="5072" spans="1:11" x14ac:dyDescent="0.15">
      <c r="A5072" s="3" t="str">
        <f>IF([1]基本档案!A5072=0,"",[1]基本档案!A5072)</f>
        <v/>
      </c>
      <c r="B5072" s="3">
        <f>[1]工序单价!B5094</f>
        <v>0</v>
      </c>
      <c r="E5072" s="6" t="str">
        <f>IF(D5072=0,"",VLOOKUP(D5072,[1]基本档案!$A$2:$B$481,2,FALSE))</f>
        <v/>
      </c>
      <c r="H5072" s="6" t="str">
        <f>IF(G5072=0,"",VLOOKUP(G5072,[1]工序单价!$B$2:$D$503,2,FALSE))</f>
        <v/>
      </c>
      <c r="I5072" s="6">
        <f>IF(G5072=0,0,VLOOKUP(G5072,[1]工序单价!$B$2:$D$503,3,FALSE))</f>
        <v>0</v>
      </c>
      <c r="K5072" s="6">
        <f t="shared" si="78"/>
        <v>0</v>
      </c>
    </row>
    <row r="5073" spans="1:11" x14ac:dyDescent="0.15">
      <c r="A5073" s="3" t="str">
        <f>IF([1]基本档案!A5073=0,"",[1]基本档案!A5073)</f>
        <v/>
      </c>
      <c r="B5073" s="3">
        <f>[1]工序单价!B5095</f>
        <v>0</v>
      </c>
      <c r="E5073" s="6" t="str">
        <f>IF(D5073=0,"",VLOOKUP(D5073,[1]基本档案!$A$2:$B$481,2,FALSE))</f>
        <v/>
      </c>
      <c r="H5073" s="6" t="str">
        <f>IF(G5073=0,"",VLOOKUP(G5073,[1]工序单价!$B$2:$D$503,2,FALSE))</f>
        <v/>
      </c>
      <c r="I5073" s="6">
        <f>IF(G5073=0,0,VLOOKUP(G5073,[1]工序单价!$B$2:$D$503,3,FALSE))</f>
        <v>0</v>
      </c>
      <c r="K5073" s="6">
        <f t="shared" si="78"/>
        <v>0</v>
      </c>
    </row>
    <row r="5074" spans="1:11" x14ac:dyDescent="0.15">
      <c r="A5074" s="3" t="str">
        <f>IF([1]基本档案!A5074=0,"",[1]基本档案!A5074)</f>
        <v/>
      </c>
      <c r="B5074" s="3">
        <f>[1]工序单价!B5096</f>
        <v>0</v>
      </c>
      <c r="E5074" s="6" t="str">
        <f>IF(D5074=0,"",VLOOKUP(D5074,[1]基本档案!$A$2:$B$481,2,FALSE))</f>
        <v/>
      </c>
      <c r="H5074" s="6" t="str">
        <f>IF(G5074=0,"",VLOOKUP(G5074,[1]工序单价!$B$2:$D$503,2,FALSE))</f>
        <v/>
      </c>
      <c r="I5074" s="6">
        <f>IF(G5074=0,0,VLOOKUP(G5074,[1]工序单价!$B$2:$D$503,3,FALSE))</f>
        <v>0</v>
      </c>
      <c r="K5074" s="6">
        <f t="shared" si="78"/>
        <v>0</v>
      </c>
    </row>
    <row r="5075" spans="1:11" x14ac:dyDescent="0.15">
      <c r="A5075" s="3" t="str">
        <f>IF([1]基本档案!A5075=0,"",[1]基本档案!A5075)</f>
        <v/>
      </c>
      <c r="B5075" s="3">
        <f>[1]工序单价!B5097</f>
        <v>0</v>
      </c>
      <c r="E5075" s="6" t="str">
        <f>IF(D5075=0,"",VLOOKUP(D5075,[1]基本档案!$A$2:$B$481,2,FALSE))</f>
        <v/>
      </c>
      <c r="H5075" s="6" t="str">
        <f>IF(G5075=0,"",VLOOKUP(G5075,[1]工序单价!$B$2:$D$503,2,FALSE))</f>
        <v/>
      </c>
      <c r="I5075" s="6">
        <f>IF(G5075=0,0,VLOOKUP(G5075,[1]工序单价!$B$2:$D$503,3,FALSE))</f>
        <v>0</v>
      </c>
      <c r="K5075" s="6">
        <f t="shared" si="78"/>
        <v>0</v>
      </c>
    </row>
    <row r="5076" spans="1:11" x14ac:dyDescent="0.15">
      <c r="A5076" s="3" t="str">
        <f>IF([1]基本档案!A5076=0,"",[1]基本档案!A5076)</f>
        <v/>
      </c>
      <c r="B5076" s="3">
        <f>[1]工序单价!B5098</f>
        <v>0</v>
      </c>
      <c r="E5076" s="6" t="str">
        <f>IF(D5076=0,"",VLOOKUP(D5076,[1]基本档案!$A$2:$B$481,2,FALSE))</f>
        <v/>
      </c>
      <c r="H5076" s="6" t="str">
        <f>IF(G5076=0,"",VLOOKUP(G5076,[1]工序单价!$B$2:$D$503,2,FALSE))</f>
        <v/>
      </c>
      <c r="I5076" s="6">
        <f>IF(G5076=0,0,VLOOKUP(G5076,[1]工序单价!$B$2:$D$503,3,FALSE))</f>
        <v>0</v>
      </c>
      <c r="K5076" s="6">
        <f t="shared" si="78"/>
        <v>0</v>
      </c>
    </row>
    <row r="5077" spans="1:11" x14ac:dyDescent="0.15">
      <c r="A5077" s="3" t="str">
        <f>IF([1]基本档案!A5077=0,"",[1]基本档案!A5077)</f>
        <v/>
      </c>
      <c r="B5077" s="3">
        <f>[1]工序单价!B5099</f>
        <v>0</v>
      </c>
      <c r="E5077" s="6" t="str">
        <f>IF(D5077=0,"",VLOOKUP(D5077,[1]基本档案!$A$2:$B$481,2,FALSE))</f>
        <v/>
      </c>
      <c r="H5077" s="6" t="str">
        <f>IF(G5077=0,"",VLOOKUP(G5077,[1]工序单价!$B$2:$D$503,2,FALSE))</f>
        <v/>
      </c>
      <c r="I5077" s="6">
        <f>IF(G5077=0,0,VLOOKUP(G5077,[1]工序单价!$B$2:$D$503,3,FALSE))</f>
        <v>0</v>
      </c>
      <c r="K5077" s="6">
        <f t="shared" si="78"/>
        <v>0</v>
      </c>
    </row>
    <row r="5078" spans="1:11" x14ac:dyDescent="0.15">
      <c r="A5078" s="3" t="str">
        <f>IF([1]基本档案!A5078=0,"",[1]基本档案!A5078)</f>
        <v/>
      </c>
      <c r="B5078" s="3">
        <f>[1]工序单价!B5100</f>
        <v>0</v>
      </c>
      <c r="E5078" s="6" t="str">
        <f>IF(D5078=0,"",VLOOKUP(D5078,[1]基本档案!$A$2:$B$481,2,FALSE))</f>
        <v/>
      </c>
      <c r="H5078" s="6" t="str">
        <f>IF(G5078=0,"",VLOOKUP(G5078,[1]工序单价!$B$2:$D$503,2,FALSE))</f>
        <v/>
      </c>
      <c r="I5078" s="6">
        <f>IF(G5078=0,0,VLOOKUP(G5078,[1]工序单价!$B$2:$D$503,3,FALSE))</f>
        <v>0</v>
      </c>
      <c r="K5078" s="6">
        <f t="shared" si="78"/>
        <v>0</v>
      </c>
    </row>
    <row r="5079" spans="1:11" x14ac:dyDescent="0.15">
      <c r="A5079" s="3" t="str">
        <f>IF([1]基本档案!A5079=0,"",[1]基本档案!A5079)</f>
        <v/>
      </c>
      <c r="B5079" s="3">
        <f>[1]工序单价!B5101</f>
        <v>0</v>
      </c>
      <c r="E5079" s="6" t="str">
        <f>IF(D5079=0,"",VLOOKUP(D5079,[1]基本档案!$A$2:$B$481,2,FALSE))</f>
        <v/>
      </c>
      <c r="H5079" s="6" t="str">
        <f>IF(G5079=0,"",VLOOKUP(G5079,[1]工序单价!$B$2:$D$503,2,FALSE))</f>
        <v/>
      </c>
      <c r="I5079" s="6">
        <f>IF(G5079=0,0,VLOOKUP(G5079,[1]工序单价!$B$2:$D$503,3,FALSE))</f>
        <v>0</v>
      </c>
      <c r="K5079" s="6">
        <f t="shared" si="78"/>
        <v>0</v>
      </c>
    </row>
    <row r="5080" spans="1:11" x14ac:dyDescent="0.15">
      <c r="A5080" s="3" t="str">
        <f>IF([1]基本档案!A5080=0,"",[1]基本档案!A5080)</f>
        <v/>
      </c>
      <c r="B5080" s="3">
        <f>[1]工序单价!B5102</f>
        <v>0</v>
      </c>
      <c r="E5080" s="6" t="str">
        <f>IF(D5080=0,"",VLOOKUP(D5080,[1]基本档案!$A$2:$B$481,2,FALSE))</f>
        <v/>
      </c>
      <c r="H5080" s="6" t="str">
        <f>IF(G5080=0,"",VLOOKUP(G5080,[1]工序单价!$B$2:$D$503,2,FALSE))</f>
        <v/>
      </c>
      <c r="I5080" s="6">
        <f>IF(G5080=0,0,VLOOKUP(G5080,[1]工序单价!$B$2:$D$503,3,FALSE))</f>
        <v>0</v>
      </c>
      <c r="K5080" s="6">
        <f t="shared" si="78"/>
        <v>0</v>
      </c>
    </row>
    <row r="5081" spans="1:11" x14ac:dyDescent="0.15">
      <c r="A5081" s="3" t="str">
        <f>IF([1]基本档案!A5081=0,"",[1]基本档案!A5081)</f>
        <v/>
      </c>
      <c r="B5081" s="3">
        <f>[1]工序单价!B5103</f>
        <v>0</v>
      </c>
      <c r="E5081" s="6" t="str">
        <f>IF(D5081=0,"",VLOOKUP(D5081,[1]基本档案!$A$2:$B$481,2,FALSE))</f>
        <v/>
      </c>
      <c r="H5081" s="6" t="str">
        <f>IF(G5081=0,"",VLOOKUP(G5081,[1]工序单价!$B$2:$D$503,2,FALSE))</f>
        <v/>
      </c>
      <c r="I5081" s="6">
        <f>IF(G5081=0,0,VLOOKUP(G5081,[1]工序单价!$B$2:$D$503,3,FALSE))</f>
        <v>0</v>
      </c>
      <c r="K5081" s="6">
        <f t="shared" si="78"/>
        <v>0</v>
      </c>
    </row>
    <row r="5082" spans="1:11" x14ac:dyDescent="0.15">
      <c r="A5082" s="3" t="str">
        <f>IF([1]基本档案!A5082=0,"",[1]基本档案!A5082)</f>
        <v/>
      </c>
      <c r="B5082" s="3">
        <f>[1]工序单价!B5104</f>
        <v>0</v>
      </c>
      <c r="E5082" s="6" t="str">
        <f>IF(D5082=0,"",VLOOKUP(D5082,[1]基本档案!$A$2:$B$481,2,FALSE))</f>
        <v/>
      </c>
      <c r="H5082" s="6" t="str">
        <f>IF(G5082=0,"",VLOOKUP(G5082,[1]工序单价!$B$2:$D$503,2,FALSE))</f>
        <v/>
      </c>
      <c r="I5082" s="6">
        <f>IF(G5082=0,0,VLOOKUP(G5082,[1]工序单价!$B$2:$D$503,3,FALSE))</f>
        <v>0</v>
      </c>
      <c r="K5082" s="6">
        <f t="shared" si="78"/>
        <v>0</v>
      </c>
    </row>
    <row r="5083" spans="1:11" x14ac:dyDescent="0.15">
      <c r="A5083" s="3" t="str">
        <f>IF([1]基本档案!A5083=0,"",[1]基本档案!A5083)</f>
        <v/>
      </c>
      <c r="B5083" s="3">
        <f>[1]工序单价!B5105</f>
        <v>0</v>
      </c>
      <c r="E5083" s="6" t="str">
        <f>IF(D5083=0,"",VLOOKUP(D5083,[1]基本档案!$A$2:$B$481,2,FALSE))</f>
        <v/>
      </c>
      <c r="H5083" s="6" t="str">
        <f>IF(G5083=0,"",VLOOKUP(G5083,[1]工序单价!$B$2:$D$503,2,FALSE))</f>
        <v/>
      </c>
      <c r="I5083" s="6">
        <f>IF(G5083=0,0,VLOOKUP(G5083,[1]工序单价!$B$2:$D$503,3,FALSE))</f>
        <v>0</v>
      </c>
      <c r="K5083" s="6">
        <f t="shared" si="78"/>
        <v>0</v>
      </c>
    </row>
    <row r="5084" spans="1:11" x14ac:dyDescent="0.15">
      <c r="A5084" s="3" t="str">
        <f>IF([1]基本档案!A5084=0,"",[1]基本档案!A5084)</f>
        <v/>
      </c>
      <c r="B5084" s="3">
        <f>[1]工序单价!B5106</f>
        <v>0</v>
      </c>
      <c r="E5084" s="6" t="str">
        <f>IF(D5084=0,"",VLOOKUP(D5084,[1]基本档案!$A$2:$B$481,2,FALSE))</f>
        <v/>
      </c>
      <c r="H5084" s="6" t="str">
        <f>IF(G5084=0,"",VLOOKUP(G5084,[1]工序单价!$B$2:$D$503,2,FALSE))</f>
        <v/>
      </c>
      <c r="I5084" s="6">
        <f>IF(G5084=0,0,VLOOKUP(G5084,[1]工序单价!$B$2:$D$503,3,FALSE))</f>
        <v>0</v>
      </c>
      <c r="K5084" s="6">
        <f t="shared" si="78"/>
        <v>0</v>
      </c>
    </row>
    <row r="5085" spans="1:11" x14ac:dyDescent="0.15">
      <c r="A5085" s="3" t="str">
        <f>IF([1]基本档案!A5085=0,"",[1]基本档案!A5085)</f>
        <v/>
      </c>
      <c r="B5085" s="3">
        <f>[1]工序单价!B5107</f>
        <v>0</v>
      </c>
      <c r="E5085" s="6" t="str">
        <f>IF(D5085=0,"",VLOOKUP(D5085,[1]基本档案!$A$2:$B$481,2,FALSE))</f>
        <v/>
      </c>
      <c r="H5085" s="6" t="str">
        <f>IF(G5085=0,"",VLOOKUP(G5085,[1]工序单价!$B$2:$D$503,2,FALSE))</f>
        <v/>
      </c>
      <c r="I5085" s="6">
        <f>IF(G5085=0,0,VLOOKUP(G5085,[1]工序单价!$B$2:$D$503,3,FALSE))</f>
        <v>0</v>
      </c>
      <c r="K5085" s="6">
        <f t="shared" si="78"/>
        <v>0</v>
      </c>
    </row>
    <row r="5086" spans="1:11" x14ac:dyDescent="0.15">
      <c r="A5086" s="3" t="str">
        <f>IF([1]基本档案!A5086=0,"",[1]基本档案!A5086)</f>
        <v/>
      </c>
      <c r="B5086" s="3">
        <f>[1]工序单价!B5108</f>
        <v>0</v>
      </c>
      <c r="E5086" s="6" t="str">
        <f>IF(D5086=0,"",VLOOKUP(D5086,[1]基本档案!$A$2:$B$481,2,FALSE))</f>
        <v/>
      </c>
      <c r="H5086" s="6" t="str">
        <f>IF(G5086=0,"",VLOOKUP(G5086,[1]工序单价!$B$2:$D$503,2,FALSE))</f>
        <v/>
      </c>
      <c r="I5086" s="6">
        <f>IF(G5086=0,0,VLOOKUP(G5086,[1]工序单价!$B$2:$D$503,3,FALSE))</f>
        <v>0</v>
      </c>
      <c r="K5086" s="6">
        <f t="shared" si="78"/>
        <v>0</v>
      </c>
    </row>
    <row r="5087" spans="1:11" x14ac:dyDescent="0.15">
      <c r="A5087" s="3" t="str">
        <f>IF([1]基本档案!A5087=0,"",[1]基本档案!A5087)</f>
        <v/>
      </c>
      <c r="B5087" s="3">
        <f>[1]工序单价!B5109</f>
        <v>0</v>
      </c>
      <c r="E5087" s="6" t="str">
        <f>IF(D5087=0,"",VLOOKUP(D5087,[1]基本档案!$A$2:$B$481,2,FALSE))</f>
        <v/>
      </c>
      <c r="H5087" s="6" t="str">
        <f>IF(G5087=0,"",VLOOKUP(G5087,[1]工序单价!$B$2:$D$503,2,FALSE))</f>
        <v/>
      </c>
      <c r="I5087" s="6">
        <f>IF(G5087=0,0,VLOOKUP(G5087,[1]工序单价!$B$2:$D$503,3,FALSE))</f>
        <v>0</v>
      </c>
      <c r="K5087" s="6">
        <f t="shared" si="78"/>
        <v>0</v>
      </c>
    </row>
    <row r="5088" spans="1:11" x14ac:dyDescent="0.15">
      <c r="A5088" s="3" t="str">
        <f>IF([1]基本档案!A5088=0,"",[1]基本档案!A5088)</f>
        <v/>
      </c>
      <c r="B5088" s="3">
        <f>[1]工序单价!B5110</f>
        <v>0</v>
      </c>
      <c r="E5088" s="6" t="str">
        <f>IF(D5088=0,"",VLOOKUP(D5088,[1]基本档案!$A$2:$B$481,2,FALSE))</f>
        <v/>
      </c>
      <c r="H5088" s="6" t="str">
        <f>IF(G5088=0,"",VLOOKUP(G5088,[1]工序单价!$B$2:$D$503,2,FALSE))</f>
        <v/>
      </c>
      <c r="I5088" s="6">
        <f>IF(G5088=0,0,VLOOKUP(G5088,[1]工序单价!$B$2:$D$503,3,FALSE))</f>
        <v>0</v>
      </c>
      <c r="K5088" s="6">
        <f t="shared" si="78"/>
        <v>0</v>
      </c>
    </row>
    <row r="5089" spans="1:11" x14ac:dyDescent="0.15">
      <c r="A5089" s="3" t="str">
        <f>IF([1]基本档案!A5089=0,"",[1]基本档案!A5089)</f>
        <v/>
      </c>
      <c r="B5089" s="3">
        <f>[1]工序单价!B5111</f>
        <v>0</v>
      </c>
      <c r="E5089" s="6" t="str">
        <f>IF(D5089=0,"",VLOOKUP(D5089,[1]基本档案!$A$2:$B$481,2,FALSE))</f>
        <v/>
      </c>
      <c r="H5089" s="6" t="str">
        <f>IF(G5089=0,"",VLOOKUP(G5089,[1]工序单价!$B$2:$D$503,2,FALSE))</f>
        <v/>
      </c>
      <c r="I5089" s="6">
        <f>IF(G5089=0,0,VLOOKUP(G5089,[1]工序单价!$B$2:$D$503,3,FALSE))</f>
        <v>0</v>
      </c>
      <c r="K5089" s="6">
        <f t="shared" si="78"/>
        <v>0</v>
      </c>
    </row>
    <row r="5090" spans="1:11" x14ac:dyDescent="0.15">
      <c r="A5090" s="3" t="str">
        <f>IF([1]基本档案!A5090=0,"",[1]基本档案!A5090)</f>
        <v/>
      </c>
      <c r="B5090" s="3">
        <f>[1]工序单价!B5112</f>
        <v>0</v>
      </c>
      <c r="E5090" s="6" t="str">
        <f>IF(D5090=0,"",VLOOKUP(D5090,[1]基本档案!$A$2:$B$481,2,FALSE))</f>
        <v/>
      </c>
      <c r="H5090" s="6" t="str">
        <f>IF(G5090=0,"",VLOOKUP(G5090,[1]工序单价!$B$2:$D$503,2,FALSE))</f>
        <v/>
      </c>
      <c r="I5090" s="6">
        <f>IF(G5090=0,0,VLOOKUP(G5090,[1]工序单价!$B$2:$D$503,3,FALSE))</f>
        <v>0</v>
      </c>
      <c r="K5090" s="6">
        <f t="shared" si="78"/>
        <v>0</v>
      </c>
    </row>
    <row r="5091" spans="1:11" x14ac:dyDescent="0.15">
      <c r="A5091" s="3" t="str">
        <f>IF([1]基本档案!A5091=0,"",[1]基本档案!A5091)</f>
        <v/>
      </c>
      <c r="B5091" s="3">
        <f>[1]工序单价!B5113</f>
        <v>0</v>
      </c>
      <c r="E5091" s="6" t="str">
        <f>IF(D5091=0,"",VLOOKUP(D5091,[1]基本档案!$A$2:$B$481,2,FALSE))</f>
        <v/>
      </c>
      <c r="H5091" s="6" t="str">
        <f>IF(G5091=0,"",VLOOKUP(G5091,[1]工序单价!$B$2:$D$503,2,FALSE))</f>
        <v/>
      </c>
      <c r="I5091" s="6">
        <f>IF(G5091=0,0,VLOOKUP(G5091,[1]工序单价!$B$2:$D$503,3,FALSE))</f>
        <v>0</v>
      </c>
      <c r="K5091" s="6">
        <f t="shared" si="78"/>
        <v>0</v>
      </c>
    </row>
    <row r="5092" spans="1:11" x14ac:dyDescent="0.15">
      <c r="A5092" s="3" t="str">
        <f>IF([1]基本档案!A5092=0,"",[1]基本档案!A5092)</f>
        <v/>
      </c>
      <c r="B5092" s="3">
        <f>[1]工序单价!B5114</f>
        <v>0</v>
      </c>
      <c r="E5092" s="6" t="str">
        <f>IF(D5092=0,"",VLOOKUP(D5092,[1]基本档案!$A$2:$B$481,2,FALSE))</f>
        <v/>
      </c>
      <c r="H5092" s="6" t="str">
        <f>IF(G5092=0,"",VLOOKUP(G5092,[1]工序单价!$B$2:$D$503,2,FALSE))</f>
        <v/>
      </c>
      <c r="I5092" s="6">
        <f>IF(G5092=0,0,VLOOKUP(G5092,[1]工序单价!$B$2:$D$503,3,FALSE))</f>
        <v>0</v>
      </c>
      <c r="K5092" s="6">
        <f t="shared" si="78"/>
        <v>0</v>
      </c>
    </row>
    <row r="5093" spans="1:11" x14ac:dyDescent="0.15">
      <c r="A5093" s="3" t="str">
        <f>IF([1]基本档案!A5093=0,"",[1]基本档案!A5093)</f>
        <v/>
      </c>
      <c r="B5093" s="3">
        <f>[1]工序单价!B5115</f>
        <v>0</v>
      </c>
      <c r="E5093" s="6" t="str">
        <f>IF(D5093=0,"",VLOOKUP(D5093,[1]基本档案!$A$2:$B$481,2,FALSE))</f>
        <v/>
      </c>
      <c r="H5093" s="6" t="str">
        <f>IF(G5093=0,"",VLOOKUP(G5093,[1]工序单价!$B$2:$D$503,2,FALSE))</f>
        <v/>
      </c>
      <c r="I5093" s="6">
        <f>IF(G5093=0,0,VLOOKUP(G5093,[1]工序单价!$B$2:$D$503,3,FALSE))</f>
        <v>0</v>
      </c>
      <c r="K5093" s="6">
        <f t="shared" si="78"/>
        <v>0</v>
      </c>
    </row>
    <row r="5094" spans="1:11" x14ac:dyDescent="0.15">
      <c r="A5094" s="3" t="str">
        <f>IF([1]基本档案!A5094=0,"",[1]基本档案!A5094)</f>
        <v/>
      </c>
      <c r="B5094" s="3">
        <f>[1]工序单价!B5116</f>
        <v>0</v>
      </c>
      <c r="E5094" s="6" t="str">
        <f>IF(D5094=0,"",VLOOKUP(D5094,[1]基本档案!$A$2:$B$481,2,FALSE))</f>
        <v/>
      </c>
      <c r="H5094" s="6" t="str">
        <f>IF(G5094=0,"",VLOOKUP(G5094,[1]工序单价!$B$2:$D$503,2,FALSE))</f>
        <v/>
      </c>
      <c r="I5094" s="6">
        <f>IF(G5094=0,0,VLOOKUP(G5094,[1]工序单价!$B$2:$D$503,3,FALSE))</f>
        <v>0</v>
      </c>
      <c r="K5094" s="6">
        <f t="shared" si="78"/>
        <v>0</v>
      </c>
    </row>
    <row r="5095" spans="1:11" x14ac:dyDescent="0.15">
      <c r="A5095" s="3" t="str">
        <f>IF([1]基本档案!A5095=0,"",[1]基本档案!A5095)</f>
        <v/>
      </c>
      <c r="B5095" s="3">
        <f>[1]工序单价!B5117</f>
        <v>0</v>
      </c>
      <c r="E5095" s="6" t="str">
        <f>IF(D5095=0,"",VLOOKUP(D5095,[1]基本档案!$A$2:$B$481,2,FALSE))</f>
        <v/>
      </c>
      <c r="H5095" s="6" t="str">
        <f>IF(G5095=0,"",VLOOKUP(G5095,[1]工序单价!$B$2:$D$503,2,FALSE))</f>
        <v/>
      </c>
      <c r="I5095" s="6">
        <f>IF(G5095=0,0,VLOOKUP(G5095,[1]工序单价!$B$2:$D$503,3,FALSE))</f>
        <v>0</v>
      </c>
      <c r="K5095" s="6">
        <f t="shared" si="78"/>
        <v>0</v>
      </c>
    </row>
    <row r="5096" spans="1:11" x14ac:dyDescent="0.15">
      <c r="A5096" s="3" t="str">
        <f>IF([1]基本档案!A5096=0,"",[1]基本档案!A5096)</f>
        <v/>
      </c>
      <c r="B5096" s="3">
        <f>[1]工序单价!B5118</f>
        <v>0</v>
      </c>
      <c r="E5096" s="6" t="str">
        <f>IF(D5096=0,"",VLOOKUP(D5096,[1]基本档案!$A$2:$B$481,2,FALSE))</f>
        <v/>
      </c>
      <c r="H5096" s="6" t="str">
        <f>IF(G5096=0,"",VLOOKUP(G5096,[1]工序单价!$B$2:$D$503,2,FALSE))</f>
        <v/>
      </c>
      <c r="I5096" s="6">
        <f>IF(G5096=0,0,VLOOKUP(G5096,[1]工序单价!$B$2:$D$503,3,FALSE))</f>
        <v>0</v>
      </c>
      <c r="K5096" s="6">
        <f t="shared" si="78"/>
        <v>0</v>
      </c>
    </row>
    <row r="5097" spans="1:11" x14ac:dyDescent="0.15">
      <c r="A5097" s="3" t="str">
        <f>IF([1]基本档案!A5097=0,"",[1]基本档案!A5097)</f>
        <v/>
      </c>
      <c r="B5097" s="3">
        <f>[1]工序单价!B5119</f>
        <v>0</v>
      </c>
      <c r="E5097" s="6" t="str">
        <f>IF(D5097=0,"",VLOOKUP(D5097,[1]基本档案!$A$2:$B$481,2,FALSE))</f>
        <v/>
      </c>
      <c r="H5097" s="6" t="str">
        <f>IF(G5097=0,"",VLOOKUP(G5097,[1]工序单价!$B$2:$D$503,2,FALSE))</f>
        <v/>
      </c>
      <c r="I5097" s="6">
        <f>IF(G5097=0,0,VLOOKUP(G5097,[1]工序单价!$B$2:$D$503,3,FALSE))</f>
        <v>0</v>
      </c>
      <c r="K5097" s="6">
        <f t="shared" si="78"/>
        <v>0</v>
      </c>
    </row>
    <row r="5098" spans="1:11" x14ac:dyDescent="0.15">
      <c r="A5098" s="3" t="str">
        <f>IF([1]基本档案!A5098=0,"",[1]基本档案!A5098)</f>
        <v/>
      </c>
      <c r="B5098" s="3">
        <f>[1]工序单价!B5120</f>
        <v>0</v>
      </c>
      <c r="E5098" s="6" t="str">
        <f>IF(D5098=0,"",VLOOKUP(D5098,[1]基本档案!$A$2:$B$481,2,FALSE))</f>
        <v/>
      </c>
      <c r="H5098" s="6" t="str">
        <f>IF(G5098=0,"",VLOOKUP(G5098,[1]工序单价!$B$2:$D$503,2,FALSE))</f>
        <v/>
      </c>
      <c r="I5098" s="6">
        <f>IF(G5098=0,0,VLOOKUP(G5098,[1]工序单价!$B$2:$D$503,3,FALSE))</f>
        <v>0</v>
      </c>
      <c r="K5098" s="6">
        <f t="shared" si="78"/>
        <v>0</v>
      </c>
    </row>
    <row r="5099" spans="1:11" x14ac:dyDescent="0.15">
      <c r="A5099" s="3" t="str">
        <f>IF([1]基本档案!A5099=0,"",[1]基本档案!A5099)</f>
        <v/>
      </c>
      <c r="B5099" s="3">
        <f>[1]工序单价!B5121</f>
        <v>0</v>
      </c>
      <c r="E5099" s="6" t="str">
        <f>IF(D5099=0,"",VLOOKUP(D5099,[1]基本档案!$A$2:$B$481,2,FALSE))</f>
        <v/>
      </c>
      <c r="H5099" s="6" t="str">
        <f>IF(G5099=0,"",VLOOKUP(G5099,[1]工序单价!$B$2:$D$503,2,FALSE))</f>
        <v/>
      </c>
      <c r="I5099" s="6">
        <f>IF(G5099=0,0,VLOOKUP(G5099,[1]工序单价!$B$2:$D$503,3,FALSE))</f>
        <v>0</v>
      </c>
      <c r="K5099" s="6">
        <f t="shared" si="78"/>
        <v>0</v>
      </c>
    </row>
    <row r="5100" spans="1:11" x14ac:dyDescent="0.15">
      <c r="A5100" s="3" t="str">
        <f>IF([1]基本档案!A5100=0,"",[1]基本档案!A5100)</f>
        <v/>
      </c>
      <c r="B5100" s="3">
        <f>[1]工序单价!B5122</f>
        <v>0</v>
      </c>
      <c r="E5100" s="6" t="str">
        <f>IF(D5100=0,"",VLOOKUP(D5100,[1]基本档案!$A$2:$B$481,2,FALSE))</f>
        <v/>
      </c>
      <c r="H5100" s="6" t="str">
        <f>IF(G5100=0,"",VLOOKUP(G5100,[1]工序单价!$B$2:$D$503,2,FALSE))</f>
        <v/>
      </c>
      <c r="I5100" s="6">
        <f>IF(G5100=0,0,VLOOKUP(G5100,[1]工序单价!$B$2:$D$503,3,FALSE))</f>
        <v>0</v>
      </c>
      <c r="K5100" s="6">
        <f t="shared" si="78"/>
        <v>0</v>
      </c>
    </row>
    <row r="5101" spans="1:11" x14ac:dyDescent="0.15">
      <c r="A5101" s="3" t="str">
        <f>IF([1]基本档案!A5101=0,"",[1]基本档案!A5101)</f>
        <v/>
      </c>
      <c r="B5101" s="3">
        <f>[1]工序单价!B5123</f>
        <v>0</v>
      </c>
      <c r="E5101" s="6" t="str">
        <f>IF(D5101=0,"",VLOOKUP(D5101,[1]基本档案!$A$2:$B$481,2,FALSE))</f>
        <v/>
      </c>
      <c r="H5101" s="6" t="str">
        <f>IF(G5101=0,"",VLOOKUP(G5101,[1]工序单价!$B$2:$D$503,2,FALSE))</f>
        <v/>
      </c>
      <c r="I5101" s="6">
        <f>IF(G5101=0,0,VLOOKUP(G5101,[1]工序单价!$B$2:$D$503,3,FALSE))</f>
        <v>0</v>
      </c>
      <c r="K5101" s="6">
        <f t="shared" si="78"/>
        <v>0</v>
      </c>
    </row>
    <row r="5102" spans="1:11" x14ac:dyDescent="0.15">
      <c r="A5102" s="3" t="str">
        <f>IF([1]基本档案!A5102=0,"",[1]基本档案!A5102)</f>
        <v/>
      </c>
      <c r="B5102" s="3">
        <f>[1]工序单价!B5124</f>
        <v>0</v>
      </c>
      <c r="E5102" s="6" t="str">
        <f>IF(D5102=0,"",VLOOKUP(D5102,[1]基本档案!$A$2:$B$481,2,FALSE))</f>
        <v/>
      </c>
      <c r="H5102" s="6" t="str">
        <f>IF(G5102=0,"",VLOOKUP(G5102,[1]工序单价!$B$2:$D$503,2,FALSE))</f>
        <v/>
      </c>
      <c r="I5102" s="6">
        <f>IF(G5102=0,0,VLOOKUP(G5102,[1]工序单价!$B$2:$D$503,3,FALSE))</f>
        <v>0</v>
      </c>
      <c r="K5102" s="6">
        <f t="shared" si="78"/>
        <v>0</v>
      </c>
    </row>
    <row r="5103" spans="1:11" x14ac:dyDescent="0.15">
      <c r="A5103" s="3" t="str">
        <f>IF([1]基本档案!A5103=0,"",[1]基本档案!A5103)</f>
        <v/>
      </c>
      <c r="B5103" s="3">
        <f>[1]工序单价!B5125</f>
        <v>0</v>
      </c>
      <c r="E5103" s="6" t="str">
        <f>IF(D5103=0,"",VLOOKUP(D5103,[1]基本档案!$A$2:$B$481,2,FALSE))</f>
        <v/>
      </c>
      <c r="H5103" s="6" t="str">
        <f>IF(G5103=0,"",VLOOKUP(G5103,[1]工序单价!$B$2:$D$503,2,FALSE))</f>
        <v/>
      </c>
      <c r="I5103" s="6">
        <f>IF(G5103=0,0,VLOOKUP(G5103,[1]工序单价!$B$2:$D$503,3,FALSE))</f>
        <v>0</v>
      </c>
      <c r="K5103" s="6">
        <f t="shared" si="78"/>
        <v>0</v>
      </c>
    </row>
    <row r="5104" spans="1:11" x14ac:dyDescent="0.15">
      <c r="A5104" s="3" t="str">
        <f>IF([1]基本档案!A5104=0,"",[1]基本档案!A5104)</f>
        <v/>
      </c>
      <c r="B5104" s="3">
        <f>[1]工序单价!B5126</f>
        <v>0</v>
      </c>
      <c r="E5104" s="6" t="str">
        <f>IF(D5104=0,"",VLOOKUP(D5104,[1]基本档案!$A$2:$B$481,2,FALSE))</f>
        <v/>
      </c>
      <c r="H5104" s="6" t="str">
        <f>IF(G5104=0,"",VLOOKUP(G5104,[1]工序单价!$B$2:$D$503,2,FALSE))</f>
        <v/>
      </c>
      <c r="I5104" s="6">
        <f>IF(G5104=0,0,VLOOKUP(G5104,[1]工序单价!$B$2:$D$503,3,FALSE))</f>
        <v>0</v>
      </c>
      <c r="K5104" s="6">
        <f t="shared" si="78"/>
        <v>0</v>
      </c>
    </row>
    <row r="5105" spans="1:11" x14ac:dyDescent="0.15">
      <c r="A5105" s="3" t="str">
        <f>IF([1]基本档案!A5105=0,"",[1]基本档案!A5105)</f>
        <v/>
      </c>
      <c r="B5105" s="3">
        <f>[1]工序单价!B5127</f>
        <v>0</v>
      </c>
      <c r="E5105" s="6" t="str">
        <f>IF(D5105=0,"",VLOOKUP(D5105,[1]基本档案!$A$2:$B$481,2,FALSE))</f>
        <v/>
      </c>
      <c r="H5105" s="6" t="str">
        <f>IF(G5105=0,"",VLOOKUP(G5105,[1]工序单价!$B$2:$D$503,2,FALSE))</f>
        <v/>
      </c>
      <c r="I5105" s="6">
        <f>IF(G5105=0,0,VLOOKUP(G5105,[1]工序单价!$B$2:$D$503,3,FALSE))</f>
        <v>0</v>
      </c>
      <c r="K5105" s="6">
        <f t="shared" si="78"/>
        <v>0</v>
      </c>
    </row>
    <row r="5106" spans="1:11" x14ac:dyDescent="0.15">
      <c r="A5106" s="3" t="str">
        <f>IF([1]基本档案!A5106=0,"",[1]基本档案!A5106)</f>
        <v/>
      </c>
      <c r="B5106" s="3">
        <f>[1]工序单价!B5128</f>
        <v>0</v>
      </c>
      <c r="E5106" s="6" t="str">
        <f>IF(D5106=0,"",VLOOKUP(D5106,[1]基本档案!$A$2:$B$481,2,FALSE))</f>
        <v/>
      </c>
      <c r="H5106" s="6" t="str">
        <f>IF(G5106=0,"",VLOOKUP(G5106,[1]工序单价!$B$2:$D$503,2,FALSE))</f>
        <v/>
      </c>
      <c r="I5106" s="6">
        <f>IF(G5106=0,0,VLOOKUP(G5106,[1]工序单价!$B$2:$D$503,3,FALSE))</f>
        <v>0</v>
      </c>
      <c r="K5106" s="6">
        <f t="shared" si="78"/>
        <v>0</v>
      </c>
    </row>
    <row r="5107" spans="1:11" x14ac:dyDescent="0.15">
      <c r="A5107" s="3" t="str">
        <f>IF([1]基本档案!A5107=0,"",[1]基本档案!A5107)</f>
        <v/>
      </c>
      <c r="B5107" s="3">
        <f>[1]工序单价!B5129</f>
        <v>0</v>
      </c>
      <c r="E5107" s="6" t="str">
        <f>IF(D5107=0,"",VLOOKUP(D5107,[1]基本档案!$A$2:$B$481,2,FALSE))</f>
        <v/>
      </c>
      <c r="H5107" s="6" t="str">
        <f>IF(G5107=0,"",VLOOKUP(G5107,[1]工序单价!$B$2:$D$503,2,FALSE))</f>
        <v/>
      </c>
      <c r="I5107" s="6">
        <f>IF(G5107=0,0,VLOOKUP(G5107,[1]工序单价!$B$2:$D$503,3,FALSE))</f>
        <v>0</v>
      </c>
      <c r="K5107" s="6">
        <f t="shared" si="78"/>
        <v>0</v>
      </c>
    </row>
    <row r="5108" spans="1:11" x14ac:dyDescent="0.15">
      <c r="A5108" s="3" t="str">
        <f>IF([1]基本档案!A5108=0,"",[1]基本档案!A5108)</f>
        <v/>
      </c>
      <c r="B5108" s="3">
        <f>[1]工序单价!B5130</f>
        <v>0</v>
      </c>
      <c r="E5108" s="6" t="str">
        <f>IF(D5108=0,"",VLOOKUP(D5108,[1]基本档案!$A$2:$B$481,2,FALSE))</f>
        <v/>
      </c>
      <c r="H5108" s="6" t="str">
        <f>IF(G5108=0,"",VLOOKUP(G5108,[1]工序单价!$B$2:$D$503,2,FALSE))</f>
        <v/>
      </c>
      <c r="I5108" s="6">
        <f>IF(G5108=0,0,VLOOKUP(G5108,[1]工序单价!$B$2:$D$503,3,FALSE))</f>
        <v>0</v>
      </c>
      <c r="K5108" s="6">
        <f t="shared" si="78"/>
        <v>0</v>
      </c>
    </row>
    <row r="5109" spans="1:11" x14ac:dyDescent="0.15">
      <c r="A5109" s="3" t="str">
        <f>IF([1]基本档案!A5109=0,"",[1]基本档案!A5109)</f>
        <v/>
      </c>
      <c r="B5109" s="3">
        <f>[1]工序单价!B5131</f>
        <v>0</v>
      </c>
      <c r="E5109" s="6" t="str">
        <f>IF(D5109=0,"",VLOOKUP(D5109,[1]基本档案!$A$2:$B$481,2,FALSE))</f>
        <v/>
      </c>
      <c r="H5109" s="6" t="str">
        <f>IF(G5109=0,"",VLOOKUP(G5109,[1]工序单价!$B$2:$D$503,2,FALSE))</f>
        <v/>
      </c>
      <c r="I5109" s="6">
        <f>IF(G5109=0,0,VLOOKUP(G5109,[1]工序单价!$B$2:$D$503,3,FALSE))</f>
        <v>0</v>
      </c>
      <c r="K5109" s="6">
        <f t="shared" si="78"/>
        <v>0</v>
      </c>
    </row>
    <row r="5110" spans="1:11" x14ac:dyDescent="0.15">
      <c r="A5110" s="3" t="str">
        <f>IF([1]基本档案!A5110=0,"",[1]基本档案!A5110)</f>
        <v/>
      </c>
      <c r="B5110" s="3">
        <f>[1]工序单价!B5132</f>
        <v>0</v>
      </c>
      <c r="E5110" s="6" t="str">
        <f>IF(D5110=0,"",VLOOKUP(D5110,[1]基本档案!$A$2:$B$481,2,FALSE))</f>
        <v/>
      </c>
      <c r="H5110" s="6" t="str">
        <f>IF(G5110=0,"",VLOOKUP(G5110,[1]工序单价!$B$2:$D$503,2,FALSE))</f>
        <v/>
      </c>
      <c r="I5110" s="6">
        <f>IF(G5110=0,0,VLOOKUP(G5110,[1]工序单价!$B$2:$D$503,3,FALSE))</f>
        <v>0</v>
      </c>
      <c r="K5110" s="6">
        <f t="shared" si="78"/>
        <v>0</v>
      </c>
    </row>
    <row r="5111" spans="1:11" x14ac:dyDescent="0.15">
      <c r="A5111" s="3" t="str">
        <f>IF([1]基本档案!A5111=0,"",[1]基本档案!A5111)</f>
        <v/>
      </c>
      <c r="B5111" s="3">
        <f>[1]工序单价!B5133</f>
        <v>0</v>
      </c>
      <c r="E5111" s="6" t="str">
        <f>IF(D5111=0,"",VLOOKUP(D5111,[1]基本档案!$A$2:$B$481,2,FALSE))</f>
        <v/>
      </c>
      <c r="H5111" s="6" t="str">
        <f>IF(G5111=0,"",VLOOKUP(G5111,[1]工序单价!$B$2:$D$503,2,FALSE))</f>
        <v/>
      </c>
      <c r="I5111" s="6">
        <f>IF(G5111=0,0,VLOOKUP(G5111,[1]工序单价!$B$2:$D$503,3,FALSE))</f>
        <v>0</v>
      </c>
      <c r="K5111" s="6">
        <f t="shared" si="78"/>
        <v>0</v>
      </c>
    </row>
    <row r="5112" spans="1:11" x14ac:dyDescent="0.15">
      <c r="A5112" s="3" t="str">
        <f>IF([1]基本档案!A5112=0,"",[1]基本档案!A5112)</f>
        <v/>
      </c>
      <c r="B5112" s="3">
        <f>[1]工序单价!B5134</f>
        <v>0</v>
      </c>
      <c r="E5112" s="6" t="str">
        <f>IF(D5112=0,"",VLOOKUP(D5112,[1]基本档案!$A$2:$B$481,2,FALSE))</f>
        <v/>
      </c>
      <c r="H5112" s="6" t="str">
        <f>IF(G5112=0,"",VLOOKUP(G5112,[1]工序单价!$B$2:$D$503,2,FALSE))</f>
        <v/>
      </c>
      <c r="I5112" s="6">
        <f>IF(G5112=0,0,VLOOKUP(G5112,[1]工序单价!$B$2:$D$503,3,FALSE))</f>
        <v>0</v>
      </c>
      <c r="K5112" s="6">
        <f t="shared" si="78"/>
        <v>0</v>
      </c>
    </row>
    <row r="5113" spans="1:11" x14ac:dyDescent="0.15">
      <c r="A5113" s="3" t="str">
        <f>IF([1]基本档案!A5113=0,"",[1]基本档案!A5113)</f>
        <v/>
      </c>
      <c r="B5113" s="3">
        <f>[1]工序单价!B5135</f>
        <v>0</v>
      </c>
      <c r="E5113" s="6" t="str">
        <f>IF(D5113=0,"",VLOOKUP(D5113,[1]基本档案!$A$2:$B$481,2,FALSE))</f>
        <v/>
      </c>
      <c r="H5113" s="6" t="str">
        <f>IF(G5113=0,"",VLOOKUP(G5113,[1]工序单价!$B$2:$D$503,2,FALSE))</f>
        <v/>
      </c>
      <c r="I5113" s="6">
        <f>IF(G5113=0,0,VLOOKUP(G5113,[1]工序单价!$B$2:$D$503,3,FALSE))</f>
        <v>0</v>
      </c>
      <c r="K5113" s="6">
        <f t="shared" si="78"/>
        <v>0</v>
      </c>
    </row>
    <row r="5114" spans="1:11" x14ac:dyDescent="0.15">
      <c r="A5114" s="3" t="str">
        <f>IF([1]基本档案!A5114=0,"",[1]基本档案!A5114)</f>
        <v/>
      </c>
      <c r="B5114" s="3">
        <f>[1]工序单价!B5136</f>
        <v>0</v>
      </c>
      <c r="E5114" s="6" t="str">
        <f>IF(D5114=0,"",VLOOKUP(D5114,[1]基本档案!$A$2:$B$481,2,FALSE))</f>
        <v/>
      </c>
      <c r="H5114" s="6" t="str">
        <f>IF(G5114=0,"",VLOOKUP(G5114,[1]工序单价!$B$2:$D$503,2,FALSE))</f>
        <v/>
      </c>
      <c r="I5114" s="6">
        <f>IF(G5114=0,0,VLOOKUP(G5114,[1]工序单价!$B$2:$D$503,3,FALSE))</f>
        <v>0</v>
      </c>
      <c r="K5114" s="6">
        <f t="shared" si="78"/>
        <v>0</v>
      </c>
    </row>
    <row r="5115" spans="1:11" x14ac:dyDescent="0.15">
      <c r="A5115" s="3" t="str">
        <f>IF([1]基本档案!A5115=0,"",[1]基本档案!A5115)</f>
        <v/>
      </c>
      <c r="B5115" s="3">
        <f>[1]工序单价!B5137</f>
        <v>0</v>
      </c>
      <c r="E5115" s="6" t="str">
        <f>IF(D5115=0,"",VLOOKUP(D5115,[1]基本档案!$A$2:$B$481,2,FALSE))</f>
        <v/>
      </c>
      <c r="H5115" s="6" t="str">
        <f>IF(G5115=0,"",VLOOKUP(G5115,[1]工序单价!$B$2:$D$503,2,FALSE))</f>
        <v/>
      </c>
      <c r="I5115" s="6">
        <f>IF(G5115=0,0,VLOOKUP(G5115,[1]工序单价!$B$2:$D$503,3,FALSE))</f>
        <v>0</v>
      </c>
      <c r="K5115" s="6">
        <f t="shared" si="78"/>
        <v>0</v>
      </c>
    </row>
    <row r="5116" spans="1:11" x14ac:dyDescent="0.15">
      <c r="A5116" s="3" t="str">
        <f>IF([1]基本档案!A5116=0,"",[1]基本档案!A5116)</f>
        <v/>
      </c>
      <c r="B5116" s="3">
        <f>[1]工序单价!B5138</f>
        <v>0</v>
      </c>
      <c r="E5116" s="6" t="str">
        <f>IF(D5116=0,"",VLOOKUP(D5116,[1]基本档案!$A$2:$B$481,2,FALSE))</f>
        <v/>
      </c>
      <c r="H5116" s="6" t="str">
        <f>IF(G5116=0,"",VLOOKUP(G5116,[1]工序单价!$B$2:$D$503,2,FALSE))</f>
        <v/>
      </c>
      <c r="I5116" s="6">
        <f>IF(G5116=0,0,VLOOKUP(G5116,[1]工序单价!$B$2:$D$503,3,FALSE))</f>
        <v>0</v>
      </c>
      <c r="K5116" s="6">
        <f t="shared" si="78"/>
        <v>0</v>
      </c>
    </row>
    <row r="5117" spans="1:11" x14ac:dyDescent="0.15">
      <c r="A5117" s="3" t="str">
        <f>IF([1]基本档案!A5117=0,"",[1]基本档案!A5117)</f>
        <v/>
      </c>
      <c r="B5117" s="3">
        <f>[1]工序单价!B5139</f>
        <v>0</v>
      </c>
      <c r="E5117" s="6" t="str">
        <f>IF(D5117=0,"",VLOOKUP(D5117,[1]基本档案!$A$2:$B$481,2,FALSE))</f>
        <v/>
      </c>
      <c r="H5117" s="6" t="str">
        <f>IF(G5117=0,"",VLOOKUP(G5117,[1]工序单价!$B$2:$D$503,2,FALSE))</f>
        <v/>
      </c>
      <c r="I5117" s="6">
        <f>IF(G5117=0,0,VLOOKUP(G5117,[1]工序单价!$B$2:$D$503,3,FALSE))</f>
        <v>0</v>
      </c>
      <c r="K5117" s="6">
        <f t="shared" si="78"/>
        <v>0</v>
      </c>
    </row>
    <row r="5118" spans="1:11" x14ac:dyDescent="0.15">
      <c r="A5118" s="3" t="str">
        <f>IF([1]基本档案!A5118=0,"",[1]基本档案!A5118)</f>
        <v/>
      </c>
      <c r="B5118" s="3">
        <f>[1]工序单价!B5140</f>
        <v>0</v>
      </c>
      <c r="E5118" s="6" t="str">
        <f>IF(D5118=0,"",VLOOKUP(D5118,[1]基本档案!$A$2:$B$481,2,FALSE))</f>
        <v/>
      </c>
      <c r="H5118" s="6" t="str">
        <f>IF(G5118=0,"",VLOOKUP(G5118,[1]工序单价!$B$2:$D$503,2,FALSE))</f>
        <v/>
      </c>
      <c r="I5118" s="6">
        <f>IF(G5118=0,0,VLOOKUP(G5118,[1]工序单价!$B$2:$D$503,3,FALSE))</f>
        <v>0</v>
      </c>
      <c r="K5118" s="6">
        <f t="shared" si="78"/>
        <v>0</v>
      </c>
    </row>
    <row r="5119" spans="1:11" x14ac:dyDescent="0.15">
      <c r="A5119" s="3" t="str">
        <f>IF([1]基本档案!A5119=0,"",[1]基本档案!A5119)</f>
        <v/>
      </c>
      <c r="B5119" s="3">
        <f>[1]工序单价!B5141</f>
        <v>0</v>
      </c>
      <c r="E5119" s="6" t="str">
        <f>IF(D5119=0,"",VLOOKUP(D5119,[1]基本档案!$A$2:$B$481,2,FALSE))</f>
        <v/>
      </c>
      <c r="H5119" s="6" t="str">
        <f>IF(G5119=0,"",VLOOKUP(G5119,[1]工序单价!$B$2:$D$503,2,FALSE))</f>
        <v/>
      </c>
      <c r="I5119" s="6">
        <f>IF(G5119=0,0,VLOOKUP(G5119,[1]工序单价!$B$2:$D$503,3,FALSE))</f>
        <v>0</v>
      </c>
      <c r="K5119" s="6">
        <f t="shared" si="78"/>
        <v>0</v>
      </c>
    </row>
    <row r="5120" spans="1:11" x14ac:dyDescent="0.15">
      <c r="A5120" s="3" t="str">
        <f>IF([1]基本档案!A5120=0,"",[1]基本档案!A5120)</f>
        <v/>
      </c>
      <c r="B5120" s="3">
        <f>[1]工序单价!B5142</f>
        <v>0</v>
      </c>
      <c r="E5120" s="6" t="str">
        <f>IF(D5120=0,"",VLOOKUP(D5120,[1]基本档案!$A$2:$B$481,2,FALSE))</f>
        <v/>
      </c>
      <c r="H5120" s="6" t="str">
        <f>IF(G5120=0,"",VLOOKUP(G5120,[1]工序单价!$B$2:$D$503,2,FALSE))</f>
        <v/>
      </c>
      <c r="I5120" s="6">
        <f>IF(G5120=0,0,VLOOKUP(G5120,[1]工序单价!$B$2:$D$503,3,FALSE))</f>
        <v>0</v>
      </c>
      <c r="K5120" s="6">
        <f t="shared" si="78"/>
        <v>0</v>
      </c>
    </row>
    <row r="5121" spans="1:11" x14ac:dyDescent="0.15">
      <c r="A5121" s="3" t="str">
        <f>IF([1]基本档案!A5121=0,"",[1]基本档案!A5121)</f>
        <v/>
      </c>
      <c r="B5121" s="3">
        <f>[1]工序单价!B5143</f>
        <v>0</v>
      </c>
      <c r="E5121" s="6" t="str">
        <f>IF(D5121=0,"",VLOOKUP(D5121,[1]基本档案!$A$2:$B$481,2,FALSE))</f>
        <v/>
      </c>
      <c r="H5121" s="6" t="str">
        <f>IF(G5121=0,"",VLOOKUP(G5121,[1]工序单价!$B$2:$D$503,2,FALSE))</f>
        <v/>
      </c>
      <c r="I5121" s="6">
        <f>IF(G5121=0,0,VLOOKUP(G5121,[1]工序单价!$B$2:$D$503,3,FALSE))</f>
        <v>0</v>
      </c>
      <c r="K5121" s="6">
        <f t="shared" si="78"/>
        <v>0</v>
      </c>
    </row>
    <row r="5122" spans="1:11" x14ac:dyDescent="0.15">
      <c r="A5122" s="3" t="str">
        <f>IF([1]基本档案!A5122=0,"",[1]基本档案!A5122)</f>
        <v/>
      </c>
      <c r="B5122" s="3">
        <f>[1]工序单价!B5144</f>
        <v>0</v>
      </c>
      <c r="E5122" s="6" t="str">
        <f>IF(D5122=0,"",VLOOKUP(D5122,[1]基本档案!$A$2:$B$481,2,FALSE))</f>
        <v/>
      </c>
      <c r="H5122" s="6" t="str">
        <f>IF(G5122=0,"",VLOOKUP(G5122,[1]工序单价!$B$2:$D$503,2,FALSE))</f>
        <v/>
      </c>
      <c r="I5122" s="6">
        <f>IF(G5122=0,0,VLOOKUP(G5122,[1]工序单价!$B$2:$D$503,3,FALSE))</f>
        <v>0</v>
      </c>
      <c r="K5122" s="6">
        <f t="shared" ref="K5122:K5185" si="79">I5122*J5122</f>
        <v>0</v>
      </c>
    </row>
    <row r="5123" spans="1:11" x14ac:dyDescent="0.15">
      <c r="A5123" s="3" t="str">
        <f>IF([1]基本档案!A5123=0,"",[1]基本档案!A5123)</f>
        <v/>
      </c>
      <c r="B5123" s="3">
        <f>[1]工序单价!B5145</f>
        <v>0</v>
      </c>
      <c r="E5123" s="6" t="str">
        <f>IF(D5123=0,"",VLOOKUP(D5123,[1]基本档案!$A$2:$B$481,2,FALSE))</f>
        <v/>
      </c>
      <c r="H5123" s="6" t="str">
        <f>IF(G5123=0,"",VLOOKUP(G5123,[1]工序单价!$B$2:$D$503,2,FALSE))</f>
        <v/>
      </c>
      <c r="I5123" s="6">
        <f>IF(G5123=0,0,VLOOKUP(G5123,[1]工序单价!$B$2:$D$503,3,FALSE))</f>
        <v>0</v>
      </c>
      <c r="K5123" s="6">
        <f t="shared" si="79"/>
        <v>0</v>
      </c>
    </row>
    <row r="5124" spans="1:11" x14ac:dyDescent="0.15">
      <c r="A5124" s="3" t="str">
        <f>IF([1]基本档案!A5124=0,"",[1]基本档案!A5124)</f>
        <v/>
      </c>
      <c r="B5124" s="3">
        <f>[1]工序单价!B5146</f>
        <v>0</v>
      </c>
      <c r="E5124" s="6" t="str">
        <f>IF(D5124=0,"",VLOOKUP(D5124,[1]基本档案!$A$2:$B$481,2,FALSE))</f>
        <v/>
      </c>
      <c r="H5124" s="6" t="str">
        <f>IF(G5124=0,"",VLOOKUP(G5124,[1]工序单价!$B$2:$D$503,2,FALSE))</f>
        <v/>
      </c>
      <c r="I5124" s="6">
        <f>IF(G5124=0,0,VLOOKUP(G5124,[1]工序单价!$B$2:$D$503,3,FALSE))</f>
        <v>0</v>
      </c>
      <c r="K5124" s="6">
        <f t="shared" si="79"/>
        <v>0</v>
      </c>
    </row>
    <row r="5125" spans="1:11" x14ac:dyDescent="0.15">
      <c r="A5125" s="3" t="str">
        <f>IF([1]基本档案!A5125=0,"",[1]基本档案!A5125)</f>
        <v/>
      </c>
      <c r="B5125" s="3">
        <f>[1]工序单价!B5147</f>
        <v>0</v>
      </c>
      <c r="E5125" s="6" t="str">
        <f>IF(D5125=0,"",VLOOKUP(D5125,[1]基本档案!$A$2:$B$481,2,FALSE))</f>
        <v/>
      </c>
      <c r="H5125" s="6" t="str">
        <f>IF(G5125=0,"",VLOOKUP(G5125,[1]工序单价!$B$2:$D$503,2,FALSE))</f>
        <v/>
      </c>
      <c r="I5125" s="6">
        <f>IF(G5125=0,0,VLOOKUP(G5125,[1]工序单价!$B$2:$D$503,3,FALSE))</f>
        <v>0</v>
      </c>
      <c r="K5125" s="6">
        <f t="shared" si="79"/>
        <v>0</v>
      </c>
    </row>
    <row r="5126" spans="1:11" x14ac:dyDescent="0.15">
      <c r="A5126" s="3" t="str">
        <f>IF([1]基本档案!A5126=0,"",[1]基本档案!A5126)</f>
        <v/>
      </c>
      <c r="B5126" s="3">
        <f>[1]工序单价!B5148</f>
        <v>0</v>
      </c>
      <c r="E5126" s="6" t="str">
        <f>IF(D5126=0,"",VLOOKUP(D5126,[1]基本档案!$A$2:$B$481,2,FALSE))</f>
        <v/>
      </c>
      <c r="H5126" s="6" t="str">
        <f>IF(G5126=0,"",VLOOKUP(G5126,[1]工序单价!$B$2:$D$503,2,FALSE))</f>
        <v/>
      </c>
      <c r="I5126" s="6">
        <f>IF(G5126=0,0,VLOOKUP(G5126,[1]工序单价!$B$2:$D$503,3,FALSE))</f>
        <v>0</v>
      </c>
      <c r="K5126" s="6">
        <f t="shared" si="79"/>
        <v>0</v>
      </c>
    </row>
    <row r="5127" spans="1:11" x14ac:dyDescent="0.15">
      <c r="A5127" s="3" t="str">
        <f>IF([1]基本档案!A5127=0,"",[1]基本档案!A5127)</f>
        <v/>
      </c>
      <c r="B5127" s="3">
        <f>[1]工序单价!B5149</f>
        <v>0</v>
      </c>
      <c r="E5127" s="6" t="str">
        <f>IF(D5127=0,"",VLOOKUP(D5127,[1]基本档案!$A$2:$B$481,2,FALSE))</f>
        <v/>
      </c>
      <c r="H5127" s="6" t="str">
        <f>IF(G5127=0,"",VLOOKUP(G5127,[1]工序单价!$B$2:$D$503,2,FALSE))</f>
        <v/>
      </c>
      <c r="I5127" s="6">
        <f>IF(G5127=0,0,VLOOKUP(G5127,[1]工序单价!$B$2:$D$503,3,FALSE))</f>
        <v>0</v>
      </c>
      <c r="K5127" s="6">
        <f t="shared" si="79"/>
        <v>0</v>
      </c>
    </row>
    <row r="5128" spans="1:11" x14ac:dyDescent="0.15">
      <c r="A5128" s="3" t="str">
        <f>IF([1]基本档案!A5128=0,"",[1]基本档案!A5128)</f>
        <v/>
      </c>
      <c r="B5128" s="3">
        <f>[1]工序单价!B5150</f>
        <v>0</v>
      </c>
      <c r="E5128" s="6" t="str">
        <f>IF(D5128=0,"",VLOOKUP(D5128,[1]基本档案!$A$2:$B$481,2,FALSE))</f>
        <v/>
      </c>
      <c r="H5128" s="6" t="str">
        <f>IF(G5128=0,"",VLOOKUP(G5128,[1]工序单价!$B$2:$D$503,2,FALSE))</f>
        <v/>
      </c>
      <c r="I5128" s="6">
        <f>IF(G5128=0,0,VLOOKUP(G5128,[1]工序单价!$B$2:$D$503,3,FALSE))</f>
        <v>0</v>
      </c>
      <c r="K5128" s="6">
        <f t="shared" si="79"/>
        <v>0</v>
      </c>
    </row>
    <row r="5129" spans="1:11" x14ac:dyDescent="0.15">
      <c r="A5129" s="3" t="str">
        <f>IF([1]基本档案!A5129=0,"",[1]基本档案!A5129)</f>
        <v/>
      </c>
      <c r="B5129" s="3">
        <f>[1]工序单价!B5151</f>
        <v>0</v>
      </c>
      <c r="E5129" s="6" t="str">
        <f>IF(D5129=0,"",VLOOKUP(D5129,[1]基本档案!$A$2:$B$481,2,FALSE))</f>
        <v/>
      </c>
      <c r="H5129" s="6" t="str">
        <f>IF(G5129=0,"",VLOOKUP(G5129,[1]工序单价!$B$2:$D$503,2,FALSE))</f>
        <v/>
      </c>
      <c r="I5129" s="6">
        <f>IF(G5129=0,0,VLOOKUP(G5129,[1]工序单价!$B$2:$D$503,3,FALSE))</f>
        <v>0</v>
      </c>
      <c r="K5129" s="6">
        <f t="shared" si="79"/>
        <v>0</v>
      </c>
    </row>
    <row r="5130" spans="1:11" x14ac:dyDescent="0.15">
      <c r="A5130" s="3" t="str">
        <f>IF([1]基本档案!A5130=0,"",[1]基本档案!A5130)</f>
        <v/>
      </c>
      <c r="B5130" s="3">
        <f>[1]工序单价!B5152</f>
        <v>0</v>
      </c>
      <c r="E5130" s="6" t="str">
        <f>IF(D5130=0,"",VLOOKUP(D5130,[1]基本档案!$A$2:$B$481,2,FALSE))</f>
        <v/>
      </c>
      <c r="H5130" s="6" t="str">
        <f>IF(G5130=0,"",VLOOKUP(G5130,[1]工序单价!$B$2:$D$503,2,FALSE))</f>
        <v/>
      </c>
      <c r="I5130" s="6">
        <f>IF(G5130=0,0,VLOOKUP(G5130,[1]工序单价!$B$2:$D$503,3,FALSE))</f>
        <v>0</v>
      </c>
      <c r="K5130" s="6">
        <f t="shared" si="79"/>
        <v>0</v>
      </c>
    </row>
    <row r="5131" spans="1:11" x14ac:dyDescent="0.15">
      <c r="A5131" s="3" t="str">
        <f>IF([1]基本档案!A5131=0,"",[1]基本档案!A5131)</f>
        <v/>
      </c>
      <c r="B5131" s="3">
        <f>[1]工序单价!B5153</f>
        <v>0</v>
      </c>
      <c r="E5131" s="6" t="str">
        <f>IF(D5131=0,"",VLOOKUP(D5131,[1]基本档案!$A$2:$B$481,2,FALSE))</f>
        <v/>
      </c>
      <c r="H5131" s="6" t="str">
        <f>IF(G5131=0,"",VLOOKUP(G5131,[1]工序单价!$B$2:$D$503,2,FALSE))</f>
        <v/>
      </c>
      <c r="I5131" s="6">
        <f>IF(G5131=0,0,VLOOKUP(G5131,[1]工序单价!$B$2:$D$503,3,FALSE))</f>
        <v>0</v>
      </c>
      <c r="K5131" s="6">
        <f t="shared" si="79"/>
        <v>0</v>
      </c>
    </row>
    <row r="5132" spans="1:11" x14ac:dyDescent="0.15">
      <c r="A5132" s="3" t="str">
        <f>IF([1]基本档案!A5132=0,"",[1]基本档案!A5132)</f>
        <v/>
      </c>
      <c r="B5132" s="3">
        <f>[1]工序单价!B5154</f>
        <v>0</v>
      </c>
      <c r="E5132" s="6" t="str">
        <f>IF(D5132=0,"",VLOOKUP(D5132,[1]基本档案!$A$2:$B$481,2,FALSE))</f>
        <v/>
      </c>
      <c r="H5132" s="6" t="str">
        <f>IF(G5132=0,"",VLOOKUP(G5132,[1]工序单价!$B$2:$D$503,2,FALSE))</f>
        <v/>
      </c>
      <c r="I5132" s="6">
        <f>IF(G5132=0,0,VLOOKUP(G5132,[1]工序单价!$B$2:$D$503,3,FALSE))</f>
        <v>0</v>
      </c>
      <c r="K5132" s="6">
        <f t="shared" si="79"/>
        <v>0</v>
      </c>
    </row>
    <row r="5133" spans="1:11" x14ac:dyDescent="0.15">
      <c r="A5133" s="3" t="str">
        <f>IF([1]基本档案!A5133=0,"",[1]基本档案!A5133)</f>
        <v/>
      </c>
      <c r="B5133" s="3">
        <f>[1]工序单价!B5155</f>
        <v>0</v>
      </c>
      <c r="E5133" s="6" t="str">
        <f>IF(D5133=0,"",VLOOKUP(D5133,[1]基本档案!$A$2:$B$481,2,FALSE))</f>
        <v/>
      </c>
      <c r="H5133" s="6" t="str">
        <f>IF(G5133=0,"",VLOOKUP(G5133,[1]工序单价!$B$2:$D$503,2,FALSE))</f>
        <v/>
      </c>
      <c r="I5133" s="6">
        <f>IF(G5133=0,0,VLOOKUP(G5133,[1]工序单价!$B$2:$D$503,3,FALSE))</f>
        <v>0</v>
      </c>
      <c r="K5133" s="6">
        <f t="shared" si="79"/>
        <v>0</v>
      </c>
    </row>
    <row r="5134" spans="1:11" x14ac:dyDescent="0.15">
      <c r="A5134" s="3" t="str">
        <f>IF([1]基本档案!A5134=0,"",[1]基本档案!A5134)</f>
        <v/>
      </c>
      <c r="B5134" s="3">
        <f>[1]工序单价!B5156</f>
        <v>0</v>
      </c>
      <c r="E5134" s="6" t="str">
        <f>IF(D5134=0,"",VLOOKUP(D5134,[1]基本档案!$A$2:$B$481,2,FALSE))</f>
        <v/>
      </c>
      <c r="H5134" s="6" t="str">
        <f>IF(G5134=0,"",VLOOKUP(G5134,[1]工序单价!$B$2:$D$503,2,FALSE))</f>
        <v/>
      </c>
      <c r="I5134" s="6">
        <f>IF(G5134=0,0,VLOOKUP(G5134,[1]工序单价!$B$2:$D$503,3,FALSE))</f>
        <v>0</v>
      </c>
      <c r="K5134" s="6">
        <f t="shared" si="79"/>
        <v>0</v>
      </c>
    </row>
    <row r="5135" spans="1:11" x14ac:dyDescent="0.15">
      <c r="A5135" s="3" t="str">
        <f>IF([1]基本档案!A5135=0,"",[1]基本档案!A5135)</f>
        <v/>
      </c>
      <c r="B5135" s="3">
        <f>[1]工序单价!B5157</f>
        <v>0</v>
      </c>
      <c r="E5135" s="6" t="str">
        <f>IF(D5135=0,"",VLOOKUP(D5135,[1]基本档案!$A$2:$B$481,2,FALSE))</f>
        <v/>
      </c>
      <c r="H5135" s="6" t="str">
        <f>IF(G5135=0,"",VLOOKUP(G5135,[1]工序单价!$B$2:$D$503,2,FALSE))</f>
        <v/>
      </c>
      <c r="I5135" s="6">
        <f>IF(G5135=0,0,VLOOKUP(G5135,[1]工序单价!$B$2:$D$503,3,FALSE))</f>
        <v>0</v>
      </c>
      <c r="K5135" s="6">
        <f t="shared" si="79"/>
        <v>0</v>
      </c>
    </row>
    <row r="5136" spans="1:11" x14ac:dyDescent="0.15">
      <c r="A5136" s="3" t="str">
        <f>IF([1]基本档案!A5136=0,"",[1]基本档案!A5136)</f>
        <v/>
      </c>
      <c r="B5136" s="3">
        <f>[1]工序单价!B5158</f>
        <v>0</v>
      </c>
      <c r="E5136" s="6" t="str">
        <f>IF(D5136=0,"",VLOOKUP(D5136,[1]基本档案!$A$2:$B$481,2,FALSE))</f>
        <v/>
      </c>
      <c r="H5136" s="6" t="str">
        <f>IF(G5136=0,"",VLOOKUP(G5136,[1]工序单价!$B$2:$D$503,2,FALSE))</f>
        <v/>
      </c>
      <c r="I5136" s="6">
        <f>IF(G5136=0,0,VLOOKUP(G5136,[1]工序单价!$B$2:$D$503,3,FALSE))</f>
        <v>0</v>
      </c>
      <c r="K5136" s="6">
        <f t="shared" si="79"/>
        <v>0</v>
      </c>
    </row>
    <row r="5137" spans="1:11" x14ac:dyDescent="0.15">
      <c r="A5137" s="3" t="str">
        <f>IF([1]基本档案!A5137=0,"",[1]基本档案!A5137)</f>
        <v/>
      </c>
      <c r="B5137" s="3">
        <f>[1]工序单价!B5159</f>
        <v>0</v>
      </c>
      <c r="E5137" s="6" t="str">
        <f>IF(D5137=0,"",VLOOKUP(D5137,[1]基本档案!$A$2:$B$481,2,FALSE))</f>
        <v/>
      </c>
      <c r="H5137" s="6" t="str">
        <f>IF(G5137=0,"",VLOOKUP(G5137,[1]工序单价!$B$2:$D$503,2,FALSE))</f>
        <v/>
      </c>
      <c r="I5137" s="6">
        <f>IF(G5137=0,0,VLOOKUP(G5137,[1]工序单价!$B$2:$D$503,3,FALSE))</f>
        <v>0</v>
      </c>
      <c r="K5137" s="6">
        <f t="shared" si="79"/>
        <v>0</v>
      </c>
    </row>
    <row r="5138" spans="1:11" x14ac:dyDescent="0.15">
      <c r="A5138" s="3" t="str">
        <f>IF([1]基本档案!A5138=0,"",[1]基本档案!A5138)</f>
        <v/>
      </c>
      <c r="B5138" s="3">
        <f>[1]工序单价!B5160</f>
        <v>0</v>
      </c>
      <c r="E5138" s="6" t="str">
        <f>IF(D5138=0,"",VLOOKUP(D5138,[1]基本档案!$A$2:$B$481,2,FALSE))</f>
        <v/>
      </c>
      <c r="H5138" s="6" t="str">
        <f>IF(G5138=0,"",VLOOKUP(G5138,[1]工序单价!$B$2:$D$503,2,FALSE))</f>
        <v/>
      </c>
      <c r="I5138" s="6">
        <f>IF(G5138=0,0,VLOOKUP(G5138,[1]工序单价!$B$2:$D$503,3,FALSE))</f>
        <v>0</v>
      </c>
      <c r="K5138" s="6">
        <f t="shared" si="79"/>
        <v>0</v>
      </c>
    </row>
    <row r="5139" spans="1:11" x14ac:dyDescent="0.15">
      <c r="A5139" s="3" t="str">
        <f>IF([1]基本档案!A5139=0,"",[1]基本档案!A5139)</f>
        <v/>
      </c>
      <c r="B5139" s="3">
        <f>[1]工序单价!B5161</f>
        <v>0</v>
      </c>
      <c r="E5139" s="6" t="str">
        <f>IF(D5139=0,"",VLOOKUP(D5139,[1]基本档案!$A$2:$B$481,2,FALSE))</f>
        <v/>
      </c>
      <c r="H5139" s="6" t="str">
        <f>IF(G5139=0,"",VLOOKUP(G5139,[1]工序单价!$B$2:$D$503,2,FALSE))</f>
        <v/>
      </c>
      <c r="I5139" s="6">
        <f>IF(G5139=0,0,VLOOKUP(G5139,[1]工序单价!$B$2:$D$503,3,FALSE))</f>
        <v>0</v>
      </c>
      <c r="K5139" s="6">
        <f t="shared" si="79"/>
        <v>0</v>
      </c>
    </row>
    <row r="5140" spans="1:11" x14ac:dyDescent="0.15">
      <c r="A5140" s="3" t="str">
        <f>IF([1]基本档案!A5140=0,"",[1]基本档案!A5140)</f>
        <v/>
      </c>
      <c r="B5140" s="3">
        <f>[1]工序单价!B5162</f>
        <v>0</v>
      </c>
      <c r="E5140" s="6" t="str">
        <f>IF(D5140=0,"",VLOOKUP(D5140,[1]基本档案!$A$2:$B$481,2,FALSE))</f>
        <v/>
      </c>
      <c r="H5140" s="6" t="str">
        <f>IF(G5140=0,"",VLOOKUP(G5140,[1]工序单价!$B$2:$D$503,2,FALSE))</f>
        <v/>
      </c>
      <c r="I5140" s="6">
        <f>IF(G5140=0,0,VLOOKUP(G5140,[1]工序单价!$B$2:$D$503,3,FALSE))</f>
        <v>0</v>
      </c>
      <c r="K5140" s="6">
        <f t="shared" si="79"/>
        <v>0</v>
      </c>
    </row>
    <row r="5141" spans="1:11" x14ac:dyDescent="0.15">
      <c r="A5141" s="3" t="str">
        <f>IF([1]基本档案!A5141=0,"",[1]基本档案!A5141)</f>
        <v/>
      </c>
      <c r="B5141" s="3">
        <f>[1]工序单价!B5163</f>
        <v>0</v>
      </c>
      <c r="E5141" s="6" t="str">
        <f>IF(D5141=0,"",VLOOKUP(D5141,[1]基本档案!$A$2:$B$481,2,FALSE))</f>
        <v/>
      </c>
      <c r="H5141" s="6" t="str">
        <f>IF(G5141=0,"",VLOOKUP(G5141,[1]工序单价!$B$2:$D$503,2,FALSE))</f>
        <v/>
      </c>
      <c r="I5141" s="6">
        <f>IF(G5141=0,0,VLOOKUP(G5141,[1]工序单价!$B$2:$D$503,3,FALSE))</f>
        <v>0</v>
      </c>
      <c r="K5141" s="6">
        <f t="shared" si="79"/>
        <v>0</v>
      </c>
    </row>
    <row r="5142" spans="1:11" x14ac:dyDescent="0.15">
      <c r="A5142" s="3" t="str">
        <f>IF([1]基本档案!A5142=0,"",[1]基本档案!A5142)</f>
        <v/>
      </c>
      <c r="B5142" s="3">
        <f>[1]工序单价!B5164</f>
        <v>0</v>
      </c>
      <c r="E5142" s="6" t="str">
        <f>IF(D5142=0,"",VLOOKUP(D5142,[1]基本档案!$A$2:$B$481,2,FALSE))</f>
        <v/>
      </c>
      <c r="H5142" s="6" t="str">
        <f>IF(G5142=0,"",VLOOKUP(G5142,[1]工序单价!$B$2:$D$503,2,FALSE))</f>
        <v/>
      </c>
      <c r="I5142" s="6">
        <f>IF(G5142=0,0,VLOOKUP(G5142,[1]工序单价!$B$2:$D$503,3,FALSE))</f>
        <v>0</v>
      </c>
      <c r="K5142" s="6">
        <f t="shared" si="79"/>
        <v>0</v>
      </c>
    </row>
    <row r="5143" spans="1:11" x14ac:dyDescent="0.15">
      <c r="A5143" s="3" t="str">
        <f>IF([1]基本档案!A5143=0,"",[1]基本档案!A5143)</f>
        <v/>
      </c>
      <c r="B5143" s="3">
        <f>[1]工序单价!B5165</f>
        <v>0</v>
      </c>
      <c r="E5143" s="6" t="str">
        <f>IF(D5143=0,"",VLOOKUP(D5143,[1]基本档案!$A$2:$B$481,2,FALSE))</f>
        <v/>
      </c>
      <c r="H5143" s="6" t="str">
        <f>IF(G5143=0,"",VLOOKUP(G5143,[1]工序单价!$B$2:$D$503,2,FALSE))</f>
        <v/>
      </c>
      <c r="I5143" s="6">
        <f>IF(G5143=0,0,VLOOKUP(G5143,[1]工序单价!$B$2:$D$503,3,FALSE))</f>
        <v>0</v>
      </c>
      <c r="K5143" s="6">
        <f t="shared" si="79"/>
        <v>0</v>
      </c>
    </row>
    <row r="5144" spans="1:11" x14ac:dyDescent="0.15">
      <c r="A5144" s="3" t="str">
        <f>IF([1]基本档案!A5144=0,"",[1]基本档案!A5144)</f>
        <v/>
      </c>
      <c r="B5144" s="3">
        <f>[1]工序单价!B5166</f>
        <v>0</v>
      </c>
      <c r="E5144" s="6" t="str">
        <f>IF(D5144=0,"",VLOOKUP(D5144,[1]基本档案!$A$2:$B$481,2,FALSE))</f>
        <v/>
      </c>
      <c r="H5144" s="6" t="str">
        <f>IF(G5144=0,"",VLOOKUP(G5144,[1]工序单价!$B$2:$D$503,2,FALSE))</f>
        <v/>
      </c>
      <c r="I5144" s="6">
        <f>IF(G5144=0,0,VLOOKUP(G5144,[1]工序单价!$B$2:$D$503,3,FALSE))</f>
        <v>0</v>
      </c>
      <c r="K5144" s="6">
        <f t="shared" si="79"/>
        <v>0</v>
      </c>
    </row>
    <row r="5145" spans="1:11" x14ac:dyDescent="0.15">
      <c r="A5145" s="3" t="str">
        <f>IF([1]基本档案!A5145=0,"",[1]基本档案!A5145)</f>
        <v/>
      </c>
      <c r="B5145" s="3">
        <f>[1]工序单价!B5167</f>
        <v>0</v>
      </c>
      <c r="E5145" s="6" t="str">
        <f>IF(D5145=0,"",VLOOKUP(D5145,[1]基本档案!$A$2:$B$481,2,FALSE))</f>
        <v/>
      </c>
      <c r="H5145" s="6" t="str">
        <f>IF(G5145=0,"",VLOOKUP(G5145,[1]工序单价!$B$2:$D$503,2,FALSE))</f>
        <v/>
      </c>
      <c r="I5145" s="6">
        <f>IF(G5145=0,0,VLOOKUP(G5145,[1]工序单价!$B$2:$D$503,3,FALSE))</f>
        <v>0</v>
      </c>
      <c r="K5145" s="6">
        <f t="shared" si="79"/>
        <v>0</v>
      </c>
    </row>
    <row r="5146" spans="1:11" x14ac:dyDescent="0.15">
      <c r="A5146" s="3" t="str">
        <f>IF([1]基本档案!A5146=0,"",[1]基本档案!A5146)</f>
        <v/>
      </c>
      <c r="B5146" s="3">
        <f>[1]工序单价!B5168</f>
        <v>0</v>
      </c>
      <c r="E5146" s="6" t="str">
        <f>IF(D5146=0,"",VLOOKUP(D5146,[1]基本档案!$A$2:$B$481,2,FALSE))</f>
        <v/>
      </c>
      <c r="H5146" s="6" t="str">
        <f>IF(G5146=0,"",VLOOKUP(G5146,[1]工序单价!$B$2:$D$503,2,FALSE))</f>
        <v/>
      </c>
      <c r="I5146" s="6">
        <f>IF(G5146=0,0,VLOOKUP(G5146,[1]工序单价!$B$2:$D$503,3,FALSE))</f>
        <v>0</v>
      </c>
      <c r="K5146" s="6">
        <f t="shared" si="79"/>
        <v>0</v>
      </c>
    </row>
    <row r="5147" spans="1:11" x14ac:dyDescent="0.15">
      <c r="A5147" s="3" t="str">
        <f>IF([1]基本档案!A5147=0,"",[1]基本档案!A5147)</f>
        <v/>
      </c>
      <c r="B5147" s="3">
        <f>[1]工序单价!B5169</f>
        <v>0</v>
      </c>
      <c r="E5147" s="6" t="str">
        <f>IF(D5147=0,"",VLOOKUP(D5147,[1]基本档案!$A$2:$B$481,2,FALSE))</f>
        <v/>
      </c>
      <c r="H5147" s="6" t="str">
        <f>IF(G5147=0,"",VLOOKUP(G5147,[1]工序单价!$B$2:$D$503,2,FALSE))</f>
        <v/>
      </c>
      <c r="I5147" s="6">
        <f>IF(G5147=0,0,VLOOKUP(G5147,[1]工序单价!$B$2:$D$503,3,FALSE))</f>
        <v>0</v>
      </c>
      <c r="K5147" s="6">
        <f t="shared" si="79"/>
        <v>0</v>
      </c>
    </row>
    <row r="5148" spans="1:11" x14ac:dyDescent="0.15">
      <c r="A5148" s="3" t="str">
        <f>IF([1]基本档案!A5148=0,"",[1]基本档案!A5148)</f>
        <v/>
      </c>
      <c r="B5148" s="3">
        <f>[1]工序单价!B5170</f>
        <v>0</v>
      </c>
      <c r="E5148" s="6" t="str">
        <f>IF(D5148=0,"",VLOOKUP(D5148,[1]基本档案!$A$2:$B$481,2,FALSE))</f>
        <v/>
      </c>
      <c r="H5148" s="6" t="str">
        <f>IF(G5148=0,"",VLOOKUP(G5148,[1]工序单价!$B$2:$D$503,2,FALSE))</f>
        <v/>
      </c>
      <c r="I5148" s="6">
        <f>IF(G5148=0,0,VLOOKUP(G5148,[1]工序单价!$B$2:$D$503,3,FALSE))</f>
        <v>0</v>
      </c>
      <c r="K5148" s="6">
        <f t="shared" si="79"/>
        <v>0</v>
      </c>
    </row>
    <row r="5149" spans="1:11" x14ac:dyDescent="0.15">
      <c r="A5149" s="3" t="str">
        <f>IF([1]基本档案!A5149=0,"",[1]基本档案!A5149)</f>
        <v/>
      </c>
      <c r="B5149" s="3">
        <f>[1]工序单价!B5171</f>
        <v>0</v>
      </c>
      <c r="E5149" s="6" t="str">
        <f>IF(D5149=0,"",VLOOKUP(D5149,[1]基本档案!$A$2:$B$481,2,FALSE))</f>
        <v/>
      </c>
      <c r="H5149" s="6" t="str">
        <f>IF(G5149=0,"",VLOOKUP(G5149,[1]工序单价!$B$2:$D$503,2,FALSE))</f>
        <v/>
      </c>
      <c r="I5149" s="6">
        <f>IF(G5149=0,0,VLOOKUP(G5149,[1]工序单价!$B$2:$D$503,3,FALSE))</f>
        <v>0</v>
      </c>
      <c r="K5149" s="6">
        <f t="shared" si="79"/>
        <v>0</v>
      </c>
    </row>
    <row r="5150" spans="1:11" x14ac:dyDescent="0.15">
      <c r="A5150" s="3" t="str">
        <f>IF([1]基本档案!A5150=0,"",[1]基本档案!A5150)</f>
        <v/>
      </c>
      <c r="B5150" s="3">
        <f>[1]工序单价!B5172</f>
        <v>0</v>
      </c>
      <c r="E5150" s="6" t="str">
        <f>IF(D5150=0,"",VLOOKUP(D5150,[1]基本档案!$A$2:$B$481,2,FALSE))</f>
        <v/>
      </c>
      <c r="H5150" s="6" t="str">
        <f>IF(G5150=0,"",VLOOKUP(G5150,[1]工序单价!$B$2:$D$503,2,FALSE))</f>
        <v/>
      </c>
      <c r="I5150" s="6">
        <f>IF(G5150=0,0,VLOOKUP(G5150,[1]工序单价!$B$2:$D$503,3,FALSE))</f>
        <v>0</v>
      </c>
      <c r="K5150" s="6">
        <f t="shared" si="79"/>
        <v>0</v>
      </c>
    </row>
    <row r="5151" spans="1:11" x14ac:dyDescent="0.15">
      <c r="A5151" s="3" t="str">
        <f>IF([1]基本档案!A5151=0,"",[1]基本档案!A5151)</f>
        <v/>
      </c>
      <c r="B5151" s="3">
        <f>[1]工序单价!B5173</f>
        <v>0</v>
      </c>
      <c r="E5151" s="6" t="str">
        <f>IF(D5151=0,"",VLOOKUP(D5151,[1]基本档案!$A$2:$B$481,2,FALSE))</f>
        <v/>
      </c>
      <c r="H5151" s="6" t="str">
        <f>IF(G5151=0,"",VLOOKUP(G5151,[1]工序单价!$B$2:$D$503,2,FALSE))</f>
        <v/>
      </c>
      <c r="I5151" s="6">
        <f>IF(G5151=0,0,VLOOKUP(G5151,[1]工序单价!$B$2:$D$503,3,FALSE))</f>
        <v>0</v>
      </c>
      <c r="K5151" s="6">
        <f t="shared" si="79"/>
        <v>0</v>
      </c>
    </row>
    <row r="5152" spans="1:11" x14ac:dyDescent="0.15">
      <c r="A5152" s="3" t="str">
        <f>IF([1]基本档案!A5152=0,"",[1]基本档案!A5152)</f>
        <v/>
      </c>
      <c r="B5152" s="3">
        <f>[1]工序单价!B5174</f>
        <v>0</v>
      </c>
      <c r="E5152" s="6" t="str">
        <f>IF(D5152=0,"",VLOOKUP(D5152,[1]基本档案!$A$2:$B$481,2,FALSE))</f>
        <v/>
      </c>
      <c r="H5152" s="6" t="str">
        <f>IF(G5152=0,"",VLOOKUP(G5152,[1]工序单价!$B$2:$D$503,2,FALSE))</f>
        <v/>
      </c>
      <c r="I5152" s="6">
        <f>IF(G5152=0,0,VLOOKUP(G5152,[1]工序单价!$B$2:$D$503,3,FALSE))</f>
        <v>0</v>
      </c>
      <c r="K5152" s="6">
        <f t="shared" si="79"/>
        <v>0</v>
      </c>
    </row>
    <row r="5153" spans="1:11" x14ac:dyDescent="0.15">
      <c r="A5153" s="3" t="str">
        <f>IF([1]基本档案!A5153=0,"",[1]基本档案!A5153)</f>
        <v/>
      </c>
      <c r="B5153" s="3">
        <f>[1]工序单价!B5175</f>
        <v>0</v>
      </c>
      <c r="E5153" s="6" t="str">
        <f>IF(D5153=0,"",VLOOKUP(D5153,[1]基本档案!$A$2:$B$481,2,FALSE))</f>
        <v/>
      </c>
      <c r="H5153" s="6" t="str">
        <f>IF(G5153=0,"",VLOOKUP(G5153,[1]工序单价!$B$2:$D$503,2,FALSE))</f>
        <v/>
      </c>
      <c r="I5153" s="6">
        <f>IF(G5153=0,0,VLOOKUP(G5153,[1]工序单价!$B$2:$D$503,3,FALSE))</f>
        <v>0</v>
      </c>
      <c r="K5153" s="6">
        <f t="shared" si="79"/>
        <v>0</v>
      </c>
    </row>
    <row r="5154" spans="1:11" x14ac:dyDescent="0.15">
      <c r="A5154" s="3" t="str">
        <f>IF([1]基本档案!A5154=0,"",[1]基本档案!A5154)</f>
        <v/>
      </c>
      <c r="B5154" s="3">
        <f>[1]工序单价!B5176</f>
        <v>0</v>
      </c>
      <c r="E5154" s="6" t="str">
        <f>IF(D5154=0,"",VLOOKUP(D5154,[1]基本档案!$A$2:$B$481,2,FALSE))</f>
        <v/>
      </c>
      <c r="H5154" s="6" t="str">
        <f>IF(G5154=0,"",VLOOKUP(G5154,[1]工序单价!$B$2:$D$503,2,FALSE))</f>
        <v/>
      </c>
      <c r="I5154" s="6">
        <f>IF(G5154=0,0,VLOOKUP(G5154,[1]工序单价!$B$2:$D$503,3,FALSE))</f>
        <v>0</v>
      </c>
      <c r="K5154" s="6">
        <f t="shared" si="79"/>
        <v>0</v>
      </c>
    </row>
    <row r="5155" spans="1:11" x14ac:dyDescent="0.15">
      <c r="A5155" s="3" t="str">
        <f>IF([1]基本档案!A5155=0,"",[1]基本档案!A5155)</f>
        <v/>
      </c>
      <c r="B5155" s="3">
        <f>[1]工序单价!B5177</f>
        <v>0</v>
      </c>
      <c r="E5155" s="6" t="str">
        <f>IF(D5155=0,"",VLOOKUP(D5155,[1]基本档案!$A$2:$B$481,2,FALSE))</f>
        <v/>
      </c>
      <c r="H5155" s="6" t="str">
        <f>IF(G5155=0,"",VLOOKUP(G5155,[1]工序单价!$B$2:$D$503,2,FALSE))</f>
        <v/>
      </c>
      <c r="I5155" s="6">
        <f>IF(G5155=0,0,VLOOKUP(G5155,[1]工序单价!$B$2:$D$503,3,FALSE))</f>
        <v>0</v>
      </c>
      <c r="K5155" s="6">
        <f t="shared" si="79"/>
        <v>0</v>
      </c>
    </row>
    <row r="5156" spans="1:11" x14ac:dyDescent="0.15">
      <c r="A5156" s="3" t="str">
        <f>IF([1]基本档案!A5156=0,"",[1]基本档案!A5156)</f>
        <v/>
      </c>
      <c r="B5156" s="3">
        <f>[1]工序单价!B5178</f>
        <v>0</v>
      </c>
      <c r="E5156" s="6" t="str">
        <f>IF(D5156=0,"",VLOOKUP(D5156,[1]基本档案!$A$2:$B$481,2,FALSE))</f>
        <v/>
      </c>
      <c r="H5156" s="6" t="str">
        <f>IF(G5156=0,"",VLOOKUP(G5156,[1]工序单价!$B$2:$D$503,2,FALSE))</f>
        <v/>
      </c>
      <c r="I5156" s="6">
        <f>IF(G5156=0,0,VLOOKUP(G5156,[1]工序单价!$B$2:$D$503,3,FALSE))</f>
        <v>0</v>
      </c>
      <c r="K5156" s="6">
        <f t="shared" si="79"/>
        <v>0</v>
      </c>
    </row>
    <row r="5157" spans="1:11" x14ac:dyDescent="0.15">
      <c r="A5157" s="3" t="str">
        <f>IF([1]基本档案!A5157=0,"",[1]基本档案!A5157)</f>
        <v/>
      </c>
      <c r="B5157" s="3">
        <f>[1]工序单价!B5179</f>
        <v>0</v>
      </c>
      <c r="E5157" s="6" t="str">
        <f>IF(D5157=0,"",VLOOKUP(D5157,[1]基本档案!$A$2:$B$481,2,FALSE))</f>
        <v/>
      </c>
      <c r="H5157" s="6" t="str">
        <f>IF(G5157=0,"",VLOOKUP(G5157,[1]工序单价!$B$2:$D$503,2,FALSE))</f>
        <v/>
      </c>
      <c r="I5157" s="6">
        <f>IF(G5157=0,0,VLOOKUP(G5157,[1]工序单价!$B$2:$D$503,3,FALSE))</f>
        <v>0</v>
      </c>
      <c r="K5157" s="6">
        <f t="shared" si="79"/>
        <v>0</v>
      </c>
    </row>
    <row r="5158" spans="1:11" x14ac:dyDescent="0.15">
      <c r="A5158" s="3" t="str">
        <f>IF([1]基本档案!A5158=0,"",[1]基本档案!A5158)</f>
        <v/>
      </c>
      <c r="B5158" s="3">
        <f>[1]工序单价!B5180</f>
        <v>0</v>
      </c>
      <c r="E5158" s="6" t="str">
        <f>IF(D5158=0,"",VLOOKUP(D5158,[1]基本档案!$A$2:$B$481,2,FALSE))</f>
        <v/>
      </c>
      <c r="H5158" s="6" t="str">
        <f>IF(G5158=0,"",VLOOKUP(G5158,[1]工序单价!$B$2:$D$503,2,FALSE))</f>
        <v/>
      </c>
      <c r="I5158" s="6">
        <f>IF(G5158=0,0,VLOOKUP(G5158,[1]工序单价!$B$2:$D$503,3,FALSE))</f>
        <v>0</v>
      </c>
      <c r="K5158" s="6">
        <f t="shared" si="79"/>
        <v>0</v>
      </c>
    </row>
    <row r="5159" spans="1:11" x14ac:dyDescent="0.15">
      <c r="A5159" s="3" t="str">
        <f>IF([1]基本档案!A5159=0,"",[1]基本档案!A5159)</f>
        <v/>
      </c>
      <c r="B5159" s="3">
        <f>[1]工序单价!B5181</f>
        <v>0</v>
      </c>
      <c r="E5159" s="6" t="str">
        <f>IF(D5159=0,"",VLOOKUP(D5159,[1]基本档案!$A$2:$B$481,2,FALSE))</f>
        <v/>
      </c>
      <c r="H5159" s="6" t="str">
        <f>IF(G5159=0,"",VLOOKUP(G5159,[1]工序单价!$B$2:$D$503,2,FALSE))</f>
        <v/>
      </c>
      <c r="I5159" s="6">
        <f>IF(G5159=0,0,VLOOKUP(G5159,[1]工序单价!$B$2:$D$503,3,FALSE))</f>
        <v>0</v>
      </c>
      <c r="K5159" s="6">
        <f t="shared" si="79"/>
        <v>0</v>
      </c>
    </row>
    <row r="5160" spans="1:11" x14ac:dyDescent="0.15">
      <c r="A5160" s="3" t="str">
        <f>IF([1]基本档案!A5160=0,"",[1]基本档案!A5160)</f>
        <v/>
      </c>
      <c r="B5160" s="3">
        <f>[1]工序单价!B5182</f>
        <v>0</v>
      </c>
      <c r="E5160" s="6" t="str">
        <f>IF(D5160=0,"",VLOOKUP(D5160,[1]基本档案!$A$2:$B$481,2,FALSE))</f>
        <v/>
      </c>
      <c r="H5160" s="6" t="str">
        <f>IF(G5160=0,"",VLOOKUP(G5160,[1]工序单价!$B$2:$D$503,2,FALSE))</f>
        <v/>
      </c>
      <c r="I5160" s="6">
        <f>IF(G5160=0,0,VLOOKUP(G5160,[1]工序单价!$B$2:$D$503,3,FALSE))</f>
        <v>0</v>
      </c>
      <c r="K5160" s="6">
        <f t="shared" si="79"/>
        <v>0</v>
      </c>
    </row>
    <row r="5161" spans="1:11" x14ac:dyDescent="0.15">
      <c r="A5161" s="3" t="str">
        <f>IF([1]基本档案!A5161=0,"",[1]基本档案!A5161)</f>
        <v/>
      </c>
      <c r="B5161" s="3">
        <f>[1]工序单价!B5183</f>
        <v>0</v>
      </c>
      <c r="E5161" s="6" t="str">
        <f>IF(D5161=0,"",VLOOKUP(D5161,[1]基本档案!$A$2:$B$481,2,FALSE))</f>
        <v/>
      </c>
      <c r="H5161" s="6" t="str">
        <f>IF(G5161=0,"",VLOOKUP(G5161,[1]工序单价!$B$2:$D$503,2,FALSE))</f>
        <v/>
      </c>
      <c r="I5161" s="6">
        <f>IF(G5161=0,0,VLOOKUP(G5161,[1]工序单价!$B$2:$D$503,3,FALSE))</f>
        <v>0</v>
      </c>
      <c r="K5161" s="6">
        <f t="shared" si="79"/>
        <v>0</v>
      </c>
    </row>
    <row r="5162" spans="1:11" x14ac:dyDescent="0.15">
      <c r="A5162" s="3" t="str">
        <f>IF([1]基本档案!A5162=0,"",[1]基本档案!A5162)</f>
        <v/>
      </c>
      <c r="B5162" s="3">
        <f>[1]工序单价!B5184</f>
        <v>0</v>
      </c>
      <c r="E5162" s="6" t="str">
        <f>IF(D5162=0,"",VLOOKUP(D5162,[1]基本档案!$A$2:$B$481,2,FALSE))</f>
        <v/>
      </c>
      <c r="H5162" s="6" t="str">
        <f>IF(G5162=0,"",VLOOKUP(G5162,[1]工序单价!$B$2:$D$503,2,FALSE))</f>
        <v/>
      </c>
      <c r="I5162" s="6">
        <f>IF(G5162=0,0,VLOOKUP(G5162,[1]工序单价!$B$2:$D$503,3,FALSE))</f>
        <v>0</v>
      </c>
      <c r="K5162" s="6">
        <f t="shared" si="79"/>
        <v>0</v>
      </c>
    </row>
    <row r="5163" spans="1:11" x14ac:dyDescent="0.15">
      <c r="A5163" s="3" t="str">
        <f>IF([1]基本档案!A5163=0,"",[1]基本档案!A5163)</f>
        <v/>
      </c>
      <c r="B5163" s="3">
        <f>[1]工序单价!B5185</f>
        <v>0</v>
      </c>
      <c r="E5163" s="6" t="str">
        <f>IF(D5163=0,"",VLOOKUP(D5163,[1]基本档案!$A$2:$B$481,2,FALSE))</f>
        <v/>
      </c>
      <c r="H5163" s="6" t="str">
        <f>IF(G5163=0,"",VLOOKUP(G5163,[1]工序单价!$B$2:$D$503,2,FALSE))</f>
        <v/>
      </c>
      <c r="I5163" s="6">
        <f>IF(G5163=0,0,VLOOKUP(G5163,[1]工序单价!$B$2:$D$503,3,FALSE))</f>
        <v>0</v>
      </c>
      <c r="K5163" s="6">
        <f t="shared" si="79"/>
        <v>0</v>
      </c>
    </row>
    <row r="5164" spans="1:11" x14ac:dyDescent="0.15">
      <c r="A5164" s="3" t="str">
        <f>IF([1]基本档案!A5164=0,"",[1]基本档案!A5164)</f>
        <v/>
      </c>
      <c r="B5164" s="3">
        <f>[1]工序单价!B5186</f>
        <v>0</v>
      </c>
      <c r="E5164" s="6" t="str">
        <f>IF(D5164=0,"",VLOOKUP(D5164,[1]基本档案!$A$2:$B$481,2,FALSE))</f>
        <v/>
      </c>
      <c r="H5164" s="6" t="str">
        <f>IF(G5164=0,"",VLOOKUP(G5164,[1]工序单价!$B$2:$D$503,2,FALSE))</f>
        <v/>
      </c>
      <c r="I5164" s="6">
        <f>IF(G5164=0,0,VLOOKUP(G5164,[1]工序单价!$B$2:$D$503,3,FALSE))</f>
        <v>0</v>
      </c>
      <c r="K5164" s="6">
        <f t="shared" si="79"/>
        <v>0</v>
      </c>
    </row>
    <row r="5165" spans="1:11" x14ac:dyDescent="0.15">
      <c r="A5165" s="3" t="str">
        <f>IF([1]基本档案!A5165=0,"",[1]基本档案!A5165)</f>
        <v/>
      </c>
      <c r="B5165" s="3">
        <f>[1]工序单价!B5187</f>
        <v>0</v>
      </c>
      <c r="E5165" s="6" t="str">
        <f>IF(D5165=0,"",VLOOKUP(D5165,[1]基本档案!$A$2:$B$481,2,FALSE))</f>
        <v/>
      </c>
      <c r="H5165" s="6" t="str">
        <f>IF(G5165=0,"",VLOOKUP(G5165,[1]工序单价!$B$2:$D$503,2,FALSE))</f>
        <v/>
      </c>
      <c r="I5165" s="6">
        <f>IF(G5165=0,0,VLOOKUP(G5165,[1]工序单价!$B$2:$D$503,3,FALSE))</f>
        <v>0</v>
      </c>
      <c r="K5165" s="6">
        <f t="shared" si="79"/>
        <v>0</v>
      </c>
    </row>
    <row r="5166" spans="1:11" x14ac:dyDescent="0.15">
      <c r="A5166" s="3" t="str">
        <f>IF([1]基本档案!A5166=0,"",[1]基本档案!A5166)</f>
        <v/>
      </c>
      <c r="B5166" s="3">
        <f>[1]工序单价!B5188</f>
        <v>0</v>
      </c>
      <c r="E5166" s="6" t="str">
        <f>IF(D5166=0,"",VLOOKUP(D5166,[1]基本档案!$A$2:$B$481,2,FALSE))</f>
        <v/>
      </c>
      <c r="H5166" s="6" t="str">
        <f>IF(G5166=0,"",VLOOKUP(G5166,[1]工序单价!$B$2:$D$503,2,FALSE))</f>
        <v/>
      </c>
      <c r="I5166" s="6">
        <f>IF(G5166=0,0,VLOOKUP(G5166,[1]工序单价!$B$2:$D$503,3,FALSE))</f>
        <v>0</v>
      </c>
      <c r="K5166" s="6">
        <f t="shared" si="79"/>
        <v>0</v>
      </c>
    </row>
    <row r="5167" spans="1:11" x14ac:dyDescent="0.15">
      <c r="A5167" s="3" t="str">
        <f>IF([1]基本档案!A5167=0,"",[1]基本档案!A5167)</f>
        <v/>
      </c>
      <c r="B5167" s="3">
        <f>[1]工序单价!B5189</f>
        <v>0</v>
      </c>
      <c r="E5167" s="6" t="str">
        <f>IF(D5167=0,"",VLOOKUP(D5167,[1]基本档案!$A$2:$B$481,2,FALSE))</f>
        <v/>
      </c>
      <c r="H5167" s="6" t="str">
        <f>IF(G5167=0,"",VLOOKUP(G5167,[1]工序单价!$B$2:$D$503,2,FALSE))</f>
        <v/>
      </c>
      <c r="I5167" s="6">
        <f>IF(G5167=0,0,VLOOKUP(G5167,[1]工序单价!$B$2:$D$503,3,FALSE))</f>
        <v>0</v>
      </c>
      <c r="K5167" s="6">
        <f t="shared" si="79"/>
        <v>0</v>
      </c>
    </row>
    <row r="5168" spans="1:11" x14ac:dyDescent="0.15">
      <c r="A5168" s="3" t="str">
        <f>IF([1]基本档案!A5168=0,"",[1]基本档案!A5168)</f>
        <v/>
      </c>
      <c r="B5168" s="3">
        <f>[1]工序单价!B5190</f>
        <v>0</v>
      </c>
      <c r="E5168" s="6" t="str">
        <f>IF(D5168=0,"",VLOOKUP(D5168,[1]基本档案!$A$2:$B$481,2,FALSE))</f>
        <v/>
      </c>
      <c r="H5168" s="6" t="str">
        <f>IF(G5168=0,"",VLOOKUP(G5168,[1]工序单价!$B$2:$D$503,2,FALSE))</f>
        <v/>
      </c>
      <c r="I5168" s="6">
        <f>IF(G5168=0,0,VLOOKUP(G5168,[1]工序单价!$B$2:$D$503,3,FALSE))</f>
        <v>0</v>
      </c>
      <c r="K5168" s="6">
        <f t="shared" si="79"/>
        <v>0</v>
      </c>
    </row>
    <row r="5169" spans="1:11" x14ac:dyDescent="0.15">
      <c r="A5169" s="3" t="str">
        <f>IF([1]基本档案!A5169=0,"",[1]基本档案!A5169)</f>
        <v/>
      </c>
      <c r="B5169" s="3">
        <f>[1]工序单价!B5191</f>
        <v>0</v>
      </c>
      <c r="E5169" s="6" t="str">
        <f>IF(D5169=0,"",VLOOKUP(D5169,[1]基本档案!$A$2:$B$481,2,FALSE))</f>
        <v/>
      </c>
      <c r="H5169" s="6" t="str">
        <f>IF(G5169=0,"",VLOOKUP(G5169,[1]工序单价!$B$2:$D$503,2,FALSE))</f>
        <v/>
      </c>
      <c r="I5169" s="6">
        <f>IF(G5169=0,0,VLOOKUP(G5169,[1]工序单价!$B$2:$D$503,3,FALSE))</f>
        <v>0</v>
      </c>
      <c r="K5169" s="6">
        <f t="shared" si="79"/>
        <v>0</v>
      </c>
    </row>
    <row r="5170" spans="1:11" x14ac:dyDescent="0.15">
      <c r="A5170" s="3" t="str">
        <f>IF([1]基本档案!A5170=0,"",[1]基本档案!A5170)</f>
        <v/>
      </c>
      <c r="B5170" s="3">
        <f>[1]工序单价!B5192</f>
        <v>0</v>
      </c>
      <c r="E5170" s="6" t="str">
        <f>IF(D5170=0,"",VLOOKUP(D5170,[1]基本档案!$A$2:$B$481,2,FALSE))</f>
        <v/>
      </c>
      <c r="H5170" s="6" t="str">
        <f>IF(G5170=0,"",VLOOKUP(G5170,[1]工序单价!$B$2:$D$503,2,FALSE))</f>
        <v/>
      </c>
      <c r="I5170" s="6">
        <f>IF(G5170=0,0,VLOOKUP(G5170,[1]工序单价!$B$2:$D$503,3,FALSE))</f>
        <v>0</v>
      </c>
      <c r="K5170" s="6">
        <f t="shared" si="79"/>
        <v>0</v>
      </c>
    </row>
    <row r="5171" spans="1:11" x14ac:dyDescent="0.15">
      <c r="A5171" s="3" t="str">
        <f>IF([1]基本档案!A5171=0,"",[1]基本档案!A5171)</f>
        <v/>
      </c>
      <c r="B5171" s="3">
        <f>[1]工序单价!B5193</f>
        <v>0</v>
      </c>
      <c r="E5171" s="6" t="str">
        <f>IF(D5171=0,"",VLOOKUP(D5171,[1]基本档案!$A$2:$B$481,2,FALSE))</f>
        <v/>
      </c>
      <c r="H5171" s="6" t="str">
        <f>IF(G5171=0,"",VLOOKUP(G5171,[1]工序单价!$B$2:$D$503,2,FALSE))</f>
        <v/>
      </c>
      <c r="I5171" s="6">
        <f>IF(G5171=0,0,VLOOKUP(G5171,[1]工序单价!$B$2:$D$503,3,FALSE))</f>
        <v>0</v>
      </c>
      <c r="K5171" s="6">
        <f t="shared" si="79"/>
        <v>0</v>
      </c>
    </row>
    <row r="5172" spans="1:11" x14ac:dyDescent="0.15">
      <c r="A5172" s="3" t="str">
        <f>IF([1]基本档案!A5172=0,"",[1]基本档案!A5172)</f>
        <v/>
      </c>
      <c r="B5172" s="3">
        <f>[1]工序单价!B5194</f>
        <v>0</v>
      </c>
      <c r="E5172" s="6" t="str">
        <f>IF(D5172=0,"",VLOOKUP(D5172,[1]基本档案!$A$2:$B$481,2,FALSE))</f>
        <v/>
      </c>
      <c r="H5172" s="6" t="str">
        <f>IF(G5172=0,"",VLOOKUP(G5172,[1]工序单价!$B$2:$D$503,2,FALSE))</f>
        <v/>
      </c>
      <c r="I5172" s="6">
        <f>IF(G5172=0,0,VLOOKUP(G5172,[1]工序单价!$B$2:$D$503,3,FALSE))</f>
        <v>0</v>
      </c>
      <c r="K5172" s="6">
        <f t="shared" si="79"/>
        <v>0</v>
      </c>
    </row>
    <row r="5173" spans="1:11" x14ac:dyDescent="0.15">
      <c r="A5173" s="3" t="str">
        <f>IF([1]基本档案!A5173=0,"",[1]基本档案!A5173)</f>
        <v/>
      </c>
      <c r="B5173" s="3">
        <f>[1]工序单价!B5195</f>
        <v>0</v>
      </c>
      <c r="E5173" s="6" t="str">
        <f>IF(D5173=0,"",VLOOKUP(D5173,[1]基本档案!$A$2:$B$481,2,FALSE))</f>
        <v/>
      </c>
      <c r="H5173" s="6" t="str">
        <f>IF(G5173=0,"",VLOOKUP(G5173,[1]工序单价!$B$2:$D$503,2,FALSE))</f>
        <v/>
      </c>
      <c r="I5173" s="6">
        <f>IF(G5173=0,0,VLOOKUP(G5173,[1]工序单价!$B$2:$D$503,3,FALSE))</f>
        <v>0</v>
      </c>
      <c r="K5173" s="6">
        <f t="shared" si="79"/>
        <v>0</v>
      </c>
    </row>
    <row r="5174" spans="1:11" x14ac:dyDescent="0.15">
      <c r="A5174" s="3" t="str">
        <f>IF([1]基本档案!A5174=0,"",[1]基本档案!A5174)</f>
        <v/>
      </c>
      <c r="B5174" s="3">
        <f>[1]工序单价!B5196</f>
        <v>0</v>
      </c>
      <c r="E5174" s="6" t="str">
        <f>IF(D5174=0,"",VLOOKUP(D5174,[1]基本档案!$A$2:$B$481,2,FALSE))</f>
        <v/>
      </c>
      <c r="H5174" s="6" t="str">
        <f>IF(G5174=0,"",VLOOKUP(G5174,[1]工序单价!$B$2:$D$503,2,FALSE))</f>
        <v/>
      </c>
      <c r="I5174" s="6">
        <f>IF(G5174=0,0,VLOOKUP(G5174,[1]工序单价!$B$2:$D$503,3,FALSE))</f>
        <v>0</v>
      </c>
      <c r="K5174" s="6">
        <f t="shared" si="79"/>
        <v>0</v>
      </c>
    </row>
    <row r="5175" spans="1:11" x14ac:dyDescent="0.15">
      <c r="A5175" s="3" t="str">
        <f>IF([1]基本档案!A5175=0,"",[1]基本档案!A5175)</f>
        <v/>
      </c>
      <c r="B5175" s="3">
        <f>[1]工序单价!B5197</f>
        <v>0</v>
      </c>
      <c r="E5175" s="6" t="str">
        <f>IF(D5175=0,"",VLOOKUP(D5175,[1]基本档案!$A$2:$B$481,2,FALSE))</f>
        <v/>
      </c>
      <c r="H5175" s="6" t="str">
        <f>IF(G5175=0,"",VLOOKUP(G5175,[1]工序单价!$B$2:$D$503,2,FALSE))</f>
        <v/>
      </c>
      <c r="I5175" s="6">
        <f>IF(G5175=0,0,VLOOKUP(G5175,[1]工序单价!$B$2:$D$503,3,FALSE))</f>
        <v>0</v>
      </c>
      <c r="K5175" s="6">
        <f t="shared" si="79"/>
        <v>0</v>
      </c>
    </row>
    <row r="5176" spans="1:11" x14ac:dyDescent="0.15">
      <c r="A5176" s="3" t="str">
        <f>IF([1]基本档案!A5176=0,"",[1]基本档案!A5176)</f>
        <v/>
      </c>
      <c r="B5176" s="3">
        <f>[1]工序单价!B5198</f>
        <v>0</v>
      </c>
      <c r="E5176" s="6" t="str">
        <f>IF(D5176=0,"",VLOOKUP(D5176,[1]基本档案!$A$2:$B$481,2,FALSE))</f>
        <v/>
      </c>
      <c r="H5176" s="6" t="str">
        <f>IF(G5176=0,"",VLOOKUP(G5176,[1]工序单价!$B$2:$D$503,2,FALSE))</f>
        <v/>
      </c>
      <c r="I5176" s="6">
        <f>IF(G5176=0,0,VLOOKUP(G5176,[1]工序单价!$B$2:$D$503,3,FALSE))</f>
        <v>0</v>
      </c>
      <c r="K5176" s="6">
        <f t="shared" si="79"/>
        <v>0</v>
      </c>
    </row>
    <row r="5177" spans="1:11" x14ac:dyDescent="0.15">
      <c r="A5177" s="3" t="str">
        <f>IF([1]基本档案!A5177=0,"",[1]基本档案!A5177)</f>
        <v/>
      </c>
      <c r="B5177" s="3">
        <f>[1]工序单价!B5199</f>
        <v>0</v>
      </c>
      <c r="E5177" s="6" t="str">
        <f>IF(D5177=0,"",VLOOKUP(D5177,[1]基本档案!$A$2:$B$481,2,FALSE))</f>
        <v/>
      </c>
      <c r="H5177" s="6" t="str">
        <f>IF(G5177=0,"",VLOOKUP(G5177,[1]工序单价!$B$2:$D$503,2,FALSE))</f>
        <v/>
      </c>
      <c r="I5177" s="6">
        <f>IF(G5177=0,0,VLOOKUP(G5177,[1]工序单价!$B$2:$D$503,3,FALSE))</f>
        <v>0</v>
      </c>
      <c r="K5177" s="6">
        <f t="shared" si="79"/>
        <v>0</v>
      </c>
    </row>
    <row r="5178" spans="1:11" x14ac:dyDescent="0.15">
      <c r="A5178" s="3" t="str">
        <f>IF([1]基本档案!A5178=0,"",[1]基本档案!A5178)</f>
        <v/>
      </c>
      <c r="B5178" s="3">
        <f>[1]工序单价!B5200</f>
        <v>0</v>
      </c>
      <c r="E5178" s="6" t="str">
        <f>IF(D5178=0,"",VLOOKUP(D5178,[1]基本档案!$A$2:$B$481,2,FALSE))</f>
        <v/>
      </c>
      <c r="H5178" s="6" t="str">
        <f>IF(G5178=0,"",VLOOKUP(G5178,[1]工序单价!$B$2:$D$503,2,FALSE))</f>
        <v/>
      </c>
      <c r="I5178" s="6">
        <f>IF(G5178=0,0,VLOOKUP(G5178,[1]工序单价!$B$2:$D$503,3,FALSE))</f>
        <v>0</v>
      </c>
      <c r="K5178" s="6">
        <f t="shared" si="79"/>
        <v>0</v>
      </c>
    </row>
    <row r="5179" spans="1:11" x14ac:dyDescent="0.15">
      <c r="A5179" s="3" t="str">
        <f>IF([1]基本档案!A5179=0,"",[1]基本档案!A5179)</f>
        <v/>
      </c>
      <c r="B5179" s="3">
        <f>[1]工序单价!B5201</f>
        <v>0</v>
      </c>
      <c r="E5179" s="6" t="str">
        <f>IF(D5179=0,"",VLOOKUP(D5179,[1]基本档案!$A$2:$B$481,2,FALSE))</f>
        <v/>
      </c>
      <c r="H5179" s="6" t="str">
        <f>IF(G5179=0,"",VLOOKUP(G5179,[1]工序单价!$B$2:$D$503,2,FALSE))</f>
        <v/>
      </c>
      <c r="I5179" s="6">
        <f>IF(G5179=0,0,VLOOKUP(G5179,[1]工序单价!$B$2:$D$503,3,FALSE))</f>
        <v>0</v>
      </c>
      <c r="K5179" s="6">
        <f t="shared" si="79"/>
        <v>0</v>
      </c>
    </row>
    <row r="5180" spans="1:11" x14ac:dyDescent="0.15">
      <c r="A5180" s="3" t="str">
        <f>IF([1]基本档案!A5180=0,"",[1]基本档案!A5180)</f>
        <v/>
      </c>
      <c r="B5180" s="3">
        <f>[1]工序单价!B5202</f>
        <v>0</v>
      </c>
      <c r="E5180" s="6" t="str">
        <f>IF(D5180=0,"",VLOOKUP(D5180,[1]基本档案!$A$2:$B$481,2,FALSE))</f>
        <v/>
      </c>
      <c r="H5180" s="6" t="str">
        <f>IF(G5180=0,"",VLOOKUP(G5180,[1]工序单价!$B$2:$D$503,2,FALSE))</f>
        <v/>
      </c>
      <c r="I5180" s="6">
        <f>IF(G5180=0,0,VLOOKUP(G5180,[1]工序单价!$B$2:$D$503,3,FALSE))</f>
        <v>0</v>
      </c>
      <c r="K5180" s="6">
        <f t="shared" si="79"/>
        <v>0</v>
      </c>
    </row>
    <row r="5181" spans="1:11" x14ac:dyDescent="0.15">
      <c r="A5181" s="3" t="str">
        <f>IF([1]基本档案!A5181=0,"",[1]基本档案!A5181)</f>
        <v/>
      </c>
      <c r="B5181" s="3">
        <f>[1]工序单价!B5203</f>
        <v>0</v>
      </c>
      <c r="E5181" s="6" t="str">
        <f>IF(D5181=0,"",VLOOKUP(D5181,[1]基本档案!$A$2:$B$481,2,FALSE))</f>
        <v/>
      </c>
      <c r="H5181" s="6" t="str">
        <f>IF(G5181=0,"",VLOOKUP(G5181,[1]工序单价!$B$2:$D$503,2,FALSE))</f>
        <v/>
      </c>
      <c r="I5181" s="6">
        <f>IF(G5181=0,0,VLOOKUP(G5181,[1]工序单价!$B$2:$D$503,3,FALSE))</f>
        <v>0</v>
      </c>
      <c r="K5181" s="6">
        <f t="shared" si="79"/>
        <v>0</v>
      </c>
    </row>
    <row r="5182" spans="1:11" x14ac:dyDescent="0.15">
      <c r="A5182" s="3" t="str">
        <f>IF([1]基本档案!A5182=0,"",[1]基本档案!A5182)</f>
        <v/>
      </c>
      <c r="B5182" s="3">
        <f>[1]工序单价!B5204</f>
        <v>0</v>
      </c>
      <c r="E5182" s="6" t="str">
        <f>IF(D5182=0,"",VLOOKUP(D5182,[1]基本档案!$A$2:$B$481,2,FALSE))</f>
        <v/>
      </c>
      <c r="H5182" s="6" t="str">
        <f>IF(G5182=0,"",VLOOKUP(G5182,[1]工序单价!$B$2:$D$503,2,FALSE))</f>
        <v/>
      </c>
      <c r="I5182" s="6">
        <f>IF(G5182=0,0,VLOOKUP(G5182,[1]工序单价!$B$2:$D$503,3,FALSE))</f>
        <v>0</v>
      </c>
      <c r="K5182" s="6">
        <f t="shared" si="79"/>
        <v>0</v>
      </c>
    </row>
    <row r="5183" spans="1:11" x14ac:dyDescent="0.15">
      <c r="A5183" s="3" t="str">
        <f>IF([1]基本档案!A5183=0,"",[1]基本档案!A5183)</f>
        <v/>
      </c>
      <c r="B5183" s="3">
        <f>[1]工序单价!B5205</f>
        <v>0</v>
      </c>
      <c r="E5183" s="6" t="str">
        <f>IF(D5183=0,"",VLOOKUP(D5183,[1]基本档案!$A$2:$B$481,2,FALSE))</f>
        <v/>
      </c>
      <c r="H5183" s="6" t="str">
        <f>IF(G5183=0,"",VLOOKUP(G5183,[1]工序单价!$B$2:$D$503,2,FALSE))</f>
        <v/>
      </c>
      <c r="I5183" s="6">
        <f>IF(G5183=0,0,VLOOKUP(G5183,[1]工序单价!$B$2:$D$503,3,FALSE))</f>
        <v>0</v>
      </c>
      <c r="K5183" s="6">
        <f t="shared" si="79"/>
        <v>0</v>
      </c>
    </row>
    <row r="5184" spans="1:11" x14ac:dyDescent="0.15">
      <c r="A5184" s="3" t="str">
        <f>IF([1]基本档案!A5184=0,"",[1]基本档案!A5184)</f>
        <v/>
      </c>
      <c r="B5184" s="3">
        <f>[1]工序单价!B5206</f>
        <v>0</v>
      </c>
      <c r="E5184" s="6" t="str">
        <f>IF(D5184=0,"",VLOOKUP(D5184,[1]基本档案!$A$2:$B$481,2,FALSE))</f>
        <v/>
      </c>
      <c r="H5184" s="6" t="str">
        <f>IF(G5184=0,"",VLOOKUP(G5184,[1]工序单价!$B$2:$D$503,2,FALSE))</f>
        <v/>
      </c>
      <c r="I5184" s="6">
        <f>IF(G5184=0,0,VLOOKUP(G5184,[1]工序单价!$B$2:$D$503,3,FALSE))</f>
        <v>0</v>
      </c>
      <c r="K5184" s="6">
        <f t="shared" si="79"/>
        <v>0</v>
      </c>
    </row>
    <row r="5185" spans="1:11" x14ac:dyDescent="0.15">
      <c r="A5185" s="3" t="str">
        <f>IF([1]基本档案!A5185=0,"",[1]基本档案!A5185)</f>
        <v/>
      </c>
      <c r="B5185" s="3">
        <f>[1]工序单价!B5207</f>
        <v>0</v>
      </c>
      <c r="E5185" s="6" t="str">
        <f>IF(D5185=0,"",VLOOKUP(D5185,[1]基本档案!$A$2:$B$481,2,FALSE))</f>
        <v/>
      </c>
      <c r="H5185" s="6" t="str">
        <f>IF(G5185=0,"",VLOOKUP(G5185,[1]工序单价!$B$2:$D$503,2,FALSE))</f>
        <v/>
      </c>
      <c r="I5185" s="6">
        <f>IF(G5185=0,0,VLOOKUP(G5185,[1]工序单价!$B$2:$D$503,3,FALSE))</f>
        <v>0</v>
      </c>
      <c r="K5185" s="6">
        <f t="shared" si="79"/>
        <v>0</v>
      </c>
    </row>
    <row r="5186" spans="1:11" x14ac:dyDescent="0.15">
      <c r="A5186" s="3" t="str">
        <f>IF([1]基本档案!A5186=0,"",[1]基本档案!A5186)</f>
        <v/>
      </c>
      <c r="B5186" s="3">
        <f>[1]工序单价!B5208</f>
        <v>0</v>
      </c>
      <c r="E5186" s="6" t="str">
        <f>IF(D5186=0,"",VLOOKUP(D5186,[1]基本档案!$A$2:$B$481,2,FALSE))</f>
        <v/>
      </c>
      <c r="H5186" s="6" t="str">
        <f>IF(G5186=0,"",VLOOKUP(G5186,[1]工序单价!$B$2:$D$503,2,FALSE))</f>
        <v/>
      </c>
      <c r="I5186" s="6">
        <f>IF(G5186=0,0,VLOOKUP(G5186,[1]工序单价!$B$2:$D$503,3,FALSE))</f>
        <v>0</v>
      </c>
      <c r="K5186" s="6">
        <f t="shared" ref="K5186:K5249" si="80">I5186*J5186</f>
        <v>0</v>
      </c>
    </row>
    <row r="5187" spans="1:11" x14ac:dyDescent="0.15">
      <c r="A5187" s="3" t="str">
        <f>IF([1]基本档案!A5187=0,"",[1]基本档案!A5187)</f>
        <v/>
      </c>
      <c r="B5187" s="3">
        <f>[1]工序单价!B5209</f>
        <v>0</v>
      </c>
      <c r="E5187" s="6" t="str">
        <f>IF(D5187=0,"",VLOOKUP(D5187,[1]基本档案!$A$2:$B$481,2,FALSE))</f>
        <v/>
      </c>
      <c r="H5187" s="6" t="str">
        <f>IF(G5187=0,"",VLOOKUP(G5187,[1]工序单价!$B$2:$D$503,2,FALSE))</f>
        <v/>
      </c>
      <c r="I5187" s="6">
        <f>IF(G5187=0,0,VLOOKUP(G5187,[1]工序单价!$B$2:$D$503,3,FALSE))</f>
        <v>0</v>
      </c>
      <c r="K5187" s="6">
        <f t="shared" si="80"/>
        <v>0</v>
      </c>
    </row>
    <row r="5188" spans="1:11" x14ac:dyDescent="0.15">
      <c r="A5188" s="3" t="str">
        <f>IF([1]基本档案!A5188=0,"",[1]基本档案!A5188)</f>
        <v/>
      </c>
      <c r="B5188" s="3">
        <f>[1]工序单价!B5210</f>
        <v>0</v>
      </c>
      <c r="E5188" s="6" t="str">
        <f>IF(D5188=0,"",VLOOKUP(D5188,[1]基本档案!$A$2:$B$481,2,FALSE))</f>
        <v/>
      </c>
      <c r="H5188" s="6" t="str">
        <f>IF(G5188=0,"",VLOOKUP(G5188,[1]工序单价!$B$2:$D$503,2,FALSE))</f>
        <v/>
      </c>
      <c r="I5188" s="6">
        <f>IF(G5188=0,0,VLOOKUP(G5188,[1]工序单价!$B$2:$D$503,3,FALSE))</f>
        <v>0</v>
      </c>
      <c r="K5188" s="6">
        <f t="shared" si="80"/>
        <v>0</v>
      </c>
    </row>
    <row r="5189" spans="1:11" x14ac:dyDescent="0.15">
      <c r="A5189" s="3" t="str">
        <f>IF([1]基本档案!A5189=0,"",[1]基本档案!A5189)</f>
        <v/>
      </c>
      <c r="B5189" s="3">
        <f>[1]工序单价!B5211</f>
        <v>0</v>
      </c>
      <c r="E5189" s="6" t="str">
        <f>IF(D5189=0,"",VLOOKUP(D5189,[1]基本档案!$A$2:$B$481,2,FALSE))</f>
        <v/>
      </c>
      <c r="H5189" s="6" t="str">
        <f>IF(G5189=0,"",VLOOKUP(G5189,[1]工序单价!$B$2:$D$503,2,FALSE))</f>
        <v/>
      </c>
      <c r="I5189" s="6">
        <f>IF(G5189=0,0,VLOOKUP(G5189,[1]工序单价!$B$2:$D$503,3,FALSE))</f>
        <v>0</v>
      </c>
      <c r="K5189" s="6">
        <f t="shared" si="80"/>
        <v>0</v>
      </c>
    </row>
    <row r="5190" spans="1:11" x14ac:dyDescent="0.15">
      <c r="A5190" s="3" t="str">
        <f>IF([1]基本档案!A5190=0,"",[1]基本档案!A5190)</f>
        <v/>
      </c>
      <c r="B5190" s="3">
        <f>[1]工序单价!B5212</f>
        <v>0</v>
      </c>
      <c r="E5190" s="6" t="str">
        <f>IF(D5190=0,"",VLOOKUP(D5190,[1]基本档案!$A$2:$B$481,2,FALSE))</f>
        <v/>
      </c>
      <c r="H5190" s="6" t="str">
        <f>IF(G5190=0,"",VLOOKUP(G5190,[1]工序单价!$B$2:$D$503,2,FALSE))</f>
        <v/>
      </c>
      <c r="I5190" s="6">
        <f>IF(G5190=0,0,VLOOKUP(G5190,[1]工序单价!$B$2:$D$503,3,FALSE))</f>
        <v>0</v>
      </c>
      <c r="K5190" s="6">
        <f t="shared" si="80"/>
        <v>0</v>
      </c>
    </row>
    <row r="5191" spans="1:11" x14ac:dyDescent="0.15">
      <c r="A5191" s="3" t="str">
        <f>IF([1]基本档案!A5191=0,"",[1]基本档案!A5191)</f>
        <v/>
      </c>
      <c r="B5191" s="3">
        <f>[1]工序单价!B5213</f>
        <v>0</v>
      </c>
      <c r="E5191" s="6" t="str">
        <f>IF(D5191=0,"",VLOOKUP(D5191,[1]基本档案!$A$2:$B$481,2,FALSE))</f>
        <v/>
      </c>
      <c r="H5191" s="6" t="str">
        <f>IF(G5191=0,"",VLOOKUP(G5191,[1]工序单价!$B$2:$D$503,2,FALSE))</f>
        <v/>
      </c>
      <c r="I5191" s="6">
        <f>IF(G5191=0,0,VLOOKUP(G5191,[1]工序单价!$B$2:$D$503,3,FALSE))</f>
        <v>0</v>
      </c>
      <c r="K5191" s="6">
        <f t="shared" si="80"/>
        <v>0</v>
      </c>
    </row>
    <row r="5192" spans="1:11" x14ac:dyDescent="0.15">
      <c r="A5192" s="3" t="str">
        <f>IF([1]基本档案!A5192=0,"",[1]基本档案!A5192)</f>
        <v/>
      </c>
      <c r="B5192" s="3">
        <f>[1]工序单价!B5214</f>
        <v>0</v>
      </c>
      <c r="E5192" s="6" t="str">
        <f>IF(D5192=0,"",VLOOKUP(D5192,[1]基本档案!$A$2:$B$481,2,FALSE))</f>
        <v/>
      </c>
      <c r="H5192" s="6" t="str">
        <f>IF(G5192=0,"",VLOOKUP(G5192,[1]工序单价!$B$2:$D$503,2,FALSE))</f>
        <v/>
      </c>
      <c r="I5192" s="6">
        <f>IF(G5192=0,0,VLOOKUP(G5192,[1]工序单价!$B$2:$D$503,3,FALSE))</f>
        <v>0</v>
      </c>
      <c r="K5192" s="6">
        <f t="shared" si="80"/>
        <v>0</v>
      </c>
    </row>
    <row r="5193" spans="1:11" x14ac:dyDescent="0.15">
      <c r="A5193" s="3" t="str">
        <f>IF([1]基本档案!A5193=0,"",[1]基本档案!A5193)</f>
        <v/>
      </c>
      <c r="B5193" s="3">
        <f>[1]工序单价!B5215</f>
        <v>0</v>
      </c>
      <c r="E5193" s="6" t="str">
        <f>IF(D5193=0,"",VLOOKUP(D5193,[1]基本档案!$A$2:$B$481,2,FALSE))</f>
        <v/>
      </c>
      <c r="H5193" s="6" t="str">
        <f>IF(G5193=0,"",VLOOKUP(G5193,[1]工序单价!$B$2:$D$503,2,FALSE))</f>
        <v/>
      </c>
      <c r="I5193" s="6">
        <f>IF(G5193=0,0,VLOOKUP(G5193,[1]工序单价!$B$2:$D$503,3,FALSE))</f>
        <v>0</v>
      </c>
      <c r="K5193" s="6">
        <f t="shared" si="80"/>
        <v>0</v>
      </c>
    </row>
    <row r="5194" spans="1:11" x14ac:dyDescent="0.15">
      <c r="A5194" s="3" t="str">
        <f>IF([1]基本档案!A5194=0,"",[1]基本档案!A5194)</f>
        <v/>
      </c>
      <c r="B5194" s="3">
        <f>[1]工序单价!B5216</f>
        <v>0</v>
      </c>
      <c r="E5194" s="6" t="str">
        <f>IF(D5194=0,"",VLOOKUP(D5194,[1]基本档案!$A$2:$B$481,2,FALSE))</f>
        <v/>
      </c>
      <c r="H5194" s="6" t="str">
        <f>IF(G5194=0,"",VLOOKUP(G5194,[1]工序单价!$B$2:$D$503,2,FALSE))</f>
        <v/>
      </c>
      <c r="I5194" s="6">
        <f>IF(G5194=0,0,VLOOKUP(G5194,[1]工序单价!$B$2:$D$503,3,FALSE))</f>
        <v>0</v>
      </c>
      <c r="K5194" s="6">
        <f t="shared" si="80"/>
        <v>0</v>
      </c>
    </row>
    <row r="5195" spans="1:11" x14ac:dyDescent="0.15">
      <c r="A5195" s="3" t="str">
        <f>IF([1]基本档案!A5195=0,"",[1]基本档案!A5195)</f>
        <v/>
      </c>
      <c r="B5195" s="3">
        <f>[1]工序单价!B5217</f>
        <v>0</v>
      </c>
      <c r="E5195" s="6" t="str">
        <f>IF(D5195=0,"",VLOOKUP(D5195,[1]基本档案!$A$2:$B$481,2,FALSE))</f>
        <v/>
      </c>
      <c r="H5195" s="6" t="str">
        <f>IF(G5195=0,"",VLOOKUP(G5195,[1]工序单价!$B$2:$D$503,2,FALSE))</f>
        <v/>
      </c>
      <c r="I5195" s="6">
        <f>IF(G5195=0,0,VLOOKUP(G5195,[1]工序单价!$B$2:$D$503,3,FALSE))</f>
        <v>0</v>
      </c>
      <c r="K5195" s="6">
        <f t="shared" si="80"/>
        <v>0</v>
      </c>
    </row>
    <row r="5196" spans="1:11" x14ac:dyDescent="0.15">
      <c r="A5196" s="3" t="str">
        <f>IF([1]基本档案!A5196=0,"",[1]基本档案!A5196)</f>
        <v/>
      </c>
      <c r="B5196" s="3">
        <f>[1]工序单价!B5218</f>
        <v>0</v>
      </c>
      <c r="E5196" s="6" t="str">
        <f>IF(D5196=0,"",VLOOKUP(D5196,[1]基本档案!$A$2:$B$481,2,FALSE))</f>
        <v/>
      </c>
      <c r="H5196" s="6" t="str">
        <f>IF(G5196=0,"",VLOOKUP(G5196,[1]工序单价!$B$2:$D$503,2,FALSE))</f>
        <v/>
      </c>
      <c r="I5196" s="6">
        <f>IF(G5196=0,0,VLOOKUP(G5196,[1]工序单价!$B$2:$D$503,3,FALSE))</f>
        <v>0</v>
      </c>
      <c r="K5196" s="6">
        <f t="shared" si="80"/>
        <v>0</v>
      </c>
    </row>
    <row r="5197" spans="1:11" x14ac:dyDescent="0.15">
      <c r="A5197" s="3" t="str">
        <f>IF([1]基本档案!A5197=0,"",[1]基本档案!A5197)</f>
        <v/>
      </c>
      <c r="B5197" s="3">
        <f>[1]工序单价!B5219</f>
        <v>0</v>
      </c>
      <c r="E5197" s="6" t="str">
        <f>IF(D5197=0,"",VLOOKUP(D5197,[1]基本档案!$A$2:$B$481,2,FALSE))</f>
        <v/>
      </c>
      <c r="H5197" s="6" t="str">
        <f>IF(G5197=0,"",VLOOKUP(G5197,[1]工序单价!$B$2:$D$503,2,FALSE))</f>
        <v/>
      </c>
      <c r="I5197" s="6">
        <f>IF(G5197=0,0,VLOOKUP(G5197,[1]工序单价!$B$2:$D$503,3,FALSE))</f>
        <v>0</v>
      </c>
      <c r="K5197" s="6">
        <f t="shared" si="80"/>
        <v>0</v>
      </c>
    </row>
    <row r="5198" spans="1:11" x14ac:dyDescent="0.15">
      <c r="A5198" s="3" t="str">
        <f>IF([1]基本档案!A5198=0,"",[1]基本档案!A5198)</f>
        <v/>
      </c>
      <c r="B5198" s="3">
        <f>[1]工序单价!B5220</f>
        <v>0</v>
      </c>
      <c r="E5198" s="6" t="str">
        <f>IF(D5198=0,"",VLOOKUP(D5198,[1]基本档案!$A$2:$B$481,2,FALSE))</f>
        <v/>
      </c>
      <c r="H5198" s="6" t="str">
        <f>IF(G5198=0,"",VLOOKUP(G5198,[1]工序单价!$B$2:$D$503,2,FALSE))</f>
        <v/>
      </c>
      <c r="I5198" s="6">
        <f>IF(G5198=0,0,VLOOKUP(G5198,[1]工序单价!$B$2:$D$503,3,FALSE))</f>
        <v>0</v>
      </c>
      <c r="K5198" s="6">
        <f t="shared" si="80"/>
        <v>0</v>
      </c>
    </row>
    <row r="5199" spans="1:11" x14ac:dyDescent="0.15">
      <c r="A5199" s="3" t="str">
        <f>IF([1]基本档案!A5199=0,"",[1]基本档案!A5199)</f>
        <v/>
      </c>
      <c r="B5199" s="3">
        <f>[1]工序单价!B5221</f>
        <v>0</v>
      </c>
      <c r="E5199" s="6" t="str">
        <f>IF(D5199=0,"",VLOOKUP(D5199,[1]基本档案!$A$2:$B$481,2,FALSE))</f>
        <v/>
      </c>
      <c r="H5199" s="6" t="str">
        <f>IF(G5199=0,"",VLOOKUP(G5199,[1]工序单价!$B$2:$D$503,2,FALSE))</f>
        <v/>
      </c>
      <c r="I5199" s="6">
        <f>IF(G5199=0,0,VLOOKUP(G5199,[1]工序单价!$B$2:$D$503,3,FALSE))</f>
        <v>0</v>
      </c>
      <c r="K5199" s="6">
        <f t="shared" si="80"/>
        <v>0</v>
      </c>
    </row>
    <row r="5200" spans="1:11" x14ac:dyDescent="0.15">
      <c r="A5200" s="3" t="str">
        <f>IF([1]基本档案!A5200=0,"",[1]基本档案!A5200)</f>
        <v/>
      </c>
      <c r="B5200" s="3">
        <f>[1]工序单价!B5222</f>
        <v>0</v>
      </c>
      <c r="E5200" s="6" t="str">
        <f>IF(D5200=0,"",VLOOKUP(D5200,[1]基本档案!$A$2:$B$481,2,FALSE))</f>
        <v/>
      </c>
      <c r="H5200" s="6" t="str">
        <f>IF(G5200=0,"",VLOOKUP(G5200,[1]工序单价!$B$2:$D$503,2,FALSE))</f>
        <v/>
      </c>
      <c r="I5200" s="6">
        <f>IF(G5200=0,0,VLOOKUP(G5200,[1]工序单价!$B$2:$D$503,3,FALSE))</f>
        <v>0</v>
      </c>
      <c r="K5200" s="6">
        <f t="shared" si="80"/>
        <v>0</v>
      </c>
    </row>
    <row r="5201" spans="1:11" x14ac:dyDescent="0.15">
      <c r="A5201" s="3" t="str">
        <f>IF([1]基本档案!A5201=0,"",[1]基本档案!A5201)</f>
        <v/>
      </c>
      <c r="B5201" s="3">
        <f>[1]工序单价!B5223</f>
        <v>0</v>
      </c>
      <c r="E5201" s="6" t="str">
        <f>IF(D5201=0,"",VLOOKUP(D5201,[1]基本档案!$A$2:$B$481,2,FALSE))</f>
        <v/>
      </c>
      <c r="H5201" s="6" t="str">
        <f>IF(G5201=0,"",VLOOKUP(G5201,[1]工序单价!$B$2:$D$503,2,FALSE))</f>
        <v/>
      </c>
      <c r="I5201" s="6">
        <f>IF(G5201=0,0,VLOOKUP(G5201,[1]工序单价!$B$2:$D$503,3,FALSE))</f>
        <v>0</v>
      </c>
      <c r="K5201" s="6">
        <f t="shared" si="80"/>
        <v>0</v>
      </c>
    </row>
    <row r="5202" spans="1:11" x14ac:dyDescent="0.15">
      <c r="A5202" s="3" t="str">
        <f>IF([1]基本档案!A5202=0,"",[1]基本档案!A5202)</f>
        <v/>
      </c>
      <c r="B5202" s="3">
        <f>[1]工序单价!B5224</f>
        <v>0</v>
      </c>
      <c r="E5202" s="6" t="str">
        <f>IF(D5202=0,"",VLOOKUP(D5202,[1]基本档案!$A$2:$B$481,2,FALSE))</f>
        <v/>
      </c>
      <c r="H5202" s="6" t="str">
        <f>IF(G5202=0,"",VLOOKUP(G5202,[1]工序单价!$B$2:$D$503,2,FALSE))</f>
        <v/>
      </c>
      <c r="I5202" s="6">
        <f>IF(G5202=0,0,VLOOKUP(G5202,[1]工序单价!$B$2:$D$503,3,FALSE))</f>
        <v>0</v>
      </c>
      <c r="K5202" s="6">
        <f t="shared" si="80"/>
        <v>0</v>
      </c>
    </row>
    <row r="5203" spans="1:11" x14ac:dyDescent="0.15">
      <c r="A5203" s="3" t="str">
        <f>IF([1]基本档案!A5203=0,"",[1]基本档案!A5203)</f>
        <v/>
      </c>
      <c r="B5203" s="3">
        <f>[1]工序单价!B5225</f>
        <v>0</v>
      </c>
      <c r="E5203" s="6" t="str">
        <f>IF(D5203=0,"",VLOOKUP(D5203,[1]基本档案!$A$2:$B$481,2,FALSE))</f>
        <v/>
      </c>
      <c r="H5203" s="6" t="str">
        <f>IF(G5203=0,"",VLOOKUP(G5203,[1]工序单价!$B$2:$D$503,2,FALSE))</f>
        <v/>
      </c>
      <c r="I5203" s="6">
        <f>IF(G5203=0,0,VLOOKUP(G5203,[1]工序单价!$B$2:$D$503,3,FALSE))</f>
        <v>0</v>
      </c>
      <c r="K5203" s="6">
        <f t="shared" si="80"/>
        <v>0</v>
      </c>
    </row>
    <row r="5204" spans="1:11" x14ac:dyDescent="0.15">
      <c r="A5204" s="3" t="str">
        <f>IF([1]基本档案!A5204=0,"",[1]基本档案!A5204)</f>
        <v/>
      </c>
      <c r="B5204" s="3">
        <f>[1]工序单价!B5226</f>
        <v>0</v>
      </c>
      <c r="E5204" s="6" t="str">
        <f>IF(D5204=0,"",VLOOKUP(D5204,[1]基本档案!$A$2:$B$481,2,FALSE))</f>
        <v/>
      </c>
      <c r="H5204" s="6" t="str">
        <f>IF(G5204=0,"",VLOOKUP(G5204,[1]工序单价!$B$2:$D$503,2,FALSE))</f>
        <v/>
      </c>
      <c r="I5204" s="6">
        <f>IF(G5204=0,0,VLOOKUP(G5204,[1]工序单价!$B$2:$D$503,3,FALSE))</f>
        <v>0</v>
      </c>
      <c r="K5204" s="6">
        <f t="shared" si="80"/>
        <v>0</v>
      </c>
    </row>
    <row r="5205" spans="1:11" x14ac:dyDescent="0.15">
      <c r="A5205" s="3" t="str">
        <f>IF([1]基本档案!A5205=0,"",[1]基本档案!A5205)</f>
        <v/>
      </c>
      <c r="B5205" s="3">
        <f>[1]工序单价!B5227</f>
        <v>0</v>
      </c>
      <c r="E5205" s="6" t="str">
        <f>IF(D5205=0,"",VLOOKUP(D5205,[1]基本档案!$A$2:$B$481,2,FALSE))</f>
        <v/>
      </c>
      <c r="H5205" s="6" t="str">
        <f>IF(G5205=0,"",VLOOKUP(G5205,[1]工序单价!$B$2:$D$503,2,FALSE))</f>
        <v/>
      </c>
      <c r="I5205" s="6">
        <f>IF(G5205=0,0,VLOOKUP(G5205,[1]工序单价!$B$2:$D$503,3,FALSE))</f>
        <v>0</v>
      </c>
      <c r="K5205" s="6">
        <f t="shared" si="80"/>
        <v>0</v>
      </c>
    </row>
    <row r="5206" spans="1:11" x14ac:dyDescent="0.15">
      <c r="A5206" s="3" t="str">
        <f>IF([1]基本档案!A5206=0,"",[1]基本档案!A5206)</f>
        <v/>
      </c>
      <c r="B5206" s="3">
        <f>[1]工序单价!B5228</f>
        <v>0</v>
      </c>
      <c r="E5206" s="6" t="str">
        <f>IF(D5206=0,"",VLOOKUP(D5206,[1]基本档案!$A$2:$B$481,2,FALSE))</f>
        <v/>
      </c>
      <c r="H5206" s="6" t="str">
        <f>IF(G5206=0,"",VLOOKUP(G5206,[1]工序单价!$B$2:$D$503,2,FALSE))</f>
        <v/>
      </c>
      <c r="I5206" s="6">
        <f>IF(G5206=0,0,VLOOKUP(G5206,[1]工序单价!$B$2:$D$503,3,FALSE))</f>
        <v>0</v>
      </c>
      <c r="K5206" s="6">
        <f t="shared" si="80"/>
        <v>0</v>
      </c>
    </row>
    <row r="5207" spans="1:11" x14ac:dyDescent="0.15">
      <c r="A5207" s="3" t="str">
        <f>IF([1]基本档案!A5207=0,"",[1]基本档案!A5207)</f>
        <v/>
      </c>
      <c r="B5207" s="3">
        <f>[1]工序单价!B5229</f>
        <v>0</v>
      </c>
      <c r="E5207" s="6" t="str">
        <f>IF(D5207=0,"",VLOOKUP(D5207,[1]基本档案!$A$2:$B$481,2,FALSE))</f>
        <v/>
      </c>
      <c r="H5207" s="6" t="str">
        <f>IF(G5207=0,"",VLOOKUP(G5207,[1]工序单价!$B$2:$D$503,2,FALSE))</f>
        <v/>
      </c>
      <c r="I5207" s="6">
        <f>IF(G5207=0,0,VLOOKUP(G5207,[1]工序单价!$B$2:$D$503,3,FALSE))</f>
        <v>0</v>
      </c>
      <c r="K5207" s="6">
        <f t="shared" si="80"/>
        <v>0</v>
      </c>
    </row>
    <row r="5208" spans="1:11" x14ac:dyDescent="0.15">
      <c r="A5208" s="3" t="str">
        <f>IF([1]基本档案!A5208=0,"",[1]基本档案!A5208)</f>
        <v/>
      </c>
      <c r="B5208" s="3">
        <f>[1]工序单价!B5230</f>
        <v>0</v>
      </c>
      <c r="E5208" s="6" t="str">
        <f>IF(D5208=0,"",VLOOKUP(D5208,[1]基本档案!$A$2:$B$481,2,FALSE))</f>
        <v/>
      </c>
      <c r="H5208" s="6" t="str">
        <f>IF(G5208=0,"",VLOOKUP(G5208,[1]工序单价!$B$2:$D$503,2,FALSE))</f>
        <v/>
      </c>
      <c r="I5208" s="6">
        <f>IF(G5208=0,0,VLOOKUP(G5208,[1]工序单价!$B$2:$D$503,3,FALSE))</f>
        <v>0</v>
      </c>
      <c r="K5208" s="6">
        <f t="shared" si="80"/>
        <v>0</v>
      </c>
    </row>
    <row r="5209" spans="1:11" x14ac:dyDescent="0.15">
      <c r="A5209" s="3" t="str">
        <f>IF([1]基本档案!A5209=0,"",[1]基本档案!A5209)</f>
        <v/>
      </c>
      <c r="B5209" s="3">
        <f>[1]工序单价!B5231</f>
        <v>0</v>
      </c>
      <c r="E5209" s="6" t="str">
        <f>IF(D5209=0,"",VLOOKUP(D5209,[1]基本档案!$A$2:$B$481,2,FALSE))</f>
        <v/>
      </c>
      <c r="H5209" s="6" t="str">
        <f>IF(G5209=0,"",VLOOKUP(G5209,[1]工序单价!$B$2:$D$503,2,FALSE))</f>
        <v/>
      </c>
      <c r="I5209" s="6">
        <f>IF(G5209=0,0,VLOOKUP(G5209,[1]工序单价!$B$2:$D$503,3,FALSE))</f>
        <v>0</v>
      </c>
      <c r="K5209" s="6">
        <f t="shared" si="80"/>
        <v>0</v>
      </c>
    </row>
    <row r="5210" spans="1:11" x14ac:dyDescent="0.15">
      <c r="A5210" s="3" t="str">
        <f>IF([1]基本档案!A5210=0,"",[1]基本档案!A5210)</f>
        <v/>
      </c>
      <c r="B5210" s="3">
        <f>[1]工序单价!B5232</f>
        <v>0</v>
      </c>
      <c r="E5210" s="6" t="str">
        <f>IF(D5210=0,"",VLOOKUP(D5210,[1]基本档案!$A$2:$B$481,2,FALSE))</f>
        <v/>
      </c>
      <c r="H5210" s="6" t="str">
        <f>IF(G5210=0,"",VLOOKUP(G5210,[1]工序单价!$B$2:$D$503,2,FALSE))</f>
        <v/>
      </c>
      <c r="I5210" s="6">
        <f>IF(G5210=0,0,VLOOKUP(G5210,[1]工序单价!$B$2:$D$503,3,FALSE))</f>
        <v>0</v>
      </c>
      <c r="K5210" s="6">
        <f t="shared" si="80"/>
        <v>0</v>
      </c>
    </row>
    <row r="5211" spans="1:11" x14ac:dyDescent="0.15">
      <c r="A5211" s="3" t="str">
        <f>IF([1]基本档案!A5211=0,"",[1]基本档案!A5211)</f>
        <v/>
      </c>
      <c r="B5211" s="3">
        <f>[1]工序单价!B5233</f>
        <v>0</v>
      </c>
      <c r="E5211" s="6" t="str">
        <f>IF(D5211=0,"",VLOOKUP(D5211,[1]基本档案!$A$2:$B$481,2,FALSE))</f>
        <v/>
      </c>
      <c r="H5211" s="6" t="str">
        <f>IF(G5211=0,"",VLOOKUP(G5211,[1]工序单价!$B$2:$D$503,2,FALSE))</f>
        <v/>
      </c>
      <c r="I5211" s="6">
        <f>IF(G5211=0,0,VLOOKUP(G5211,[1]工序单价!$B$2:$D$503,3,FALSE))</f>
        <v>0</v>
      </c>
      <c r="K5211" s="6">
        <f t="shared" si="80"/>
        <v>0</v>
      </c>
    </row>
    <row r="5212" spans="1:11" x14ac:dyDescent="0.15">
      <c r="A5212" s="3" t="str">
        <f>IF([1]基本档案!A5212=0,"",[1]基本档案!A5212)</f>
        <v/>
      </c>
      <c r="B5212" s="3">
        <f>[1]工序单价!B5234</f>
        <v>0</v>
      </c>
      <c r="E5212" s="6" t="str">
        <f>IF(D5212=0,"",VLOOKUP(D5212,[1]基本档案!$A$2:$B$481,2,FALSE))</f>
        <v/>
      </c>
      <c r="H5212" s="6" t="str">
        <f>IF(G5212=0,"",VLOOKUP(G5212,[1]工序单价!$B$2:$D$503,2,FALSE))</f>
        <v/>
      </c>
      <c r="I5212" s="6">
        <f>IF(G5212=0,0,VLOOKUP(G5212,[1]工序单价!$B$2:$D$503,3,FALSE))</f>
        <v>0</v>
      </c>
      <c r="K5212" s="6">
        <f t="shared" si="80"/>
        <v>0</v>
      </c>
    </row>
    <row r="5213" spans="1:11" x14ac:dyDescent="0.15">
      <c r="A5213" s="3" t="str">
        <f>IF([1]基本档案!A5213=0,"",[1]基本档案!A5213)</f>
        <v/>
      </c>
      <c r="B5213" s="3">
        <f>[1]工序单价!B5235</f>
        <v>0</v>
      </c>
      <c r="E5213" s="6" t="str">
        <f>IF(D5213=0,"",VLOOKUP(D5213,[1]基本档案!$A$2:$B$481,2,FALSE))</f>
        <v/>
      </c>
      <c r="H5213" s="6" t="str">
        <f>IF(G5213=0,"",VLOOKUP(G5213,[1]工序单价!$B$2:$D$503,2,FALSE))</f>
        <v/>
      </c>
      <c r="I5213" s="6">
        <f>IF(G5213=0,0,VLOOKUP(G5213,[1]工序单价!$B$2:$D$503,3,FALSE))</f>
        <v>0</v>
      </c>
      <c r="K5213" s="6">
        <f t="shared" si="80"/>
        <v>0</v>
      </c>
    </row>
    <row r="5214" spans="1:11" x14ac:dyDescent="0.15">
      <c r="A5214" s="3" t="str">
        <f>IF([1]基本档案!A5214=0,"",[1]基本档案!A5214)</f>
        <v/>
      </c>
      <c r="B5214" s="3">
        <f>[1]工序单价!B5236</f>
        <v>0</v>
      </c>
      <c r="E5214" s="6" t="str">
        <f>IF(D5214=0,"",VLOOKUP(D5214,[1]基本档案!$A$2:$B$481,2,FALSE))</f>
        <v/>
      </c>
      <c r="H5214" s="6" t="str">
        <f>IF(G5214=0,"",VLOOKUP(G5214,[1]工序单价!$B$2:$D$503,2,FALSE))</f>
        <v/>
      </c>
      <c r="I5214" s="6">
        <f>IF(G5214=0,0,VLOOKUP(G5214,[1]工序单价!$B$2:$D$503,3,FALSE))</f>
        <v>0</v>
      </c>
      <c r="K5214" s="6">
        <f t="shared" si="80"/>
        <v>0</v>
      </c>
    </row>
    <row r="5215" spans="1:11" x14ac:dyDescent="0.15">
      <c r="A5215" s="3" t="str">
        <f>IF([1]基本档案!A5215=0,"",[1]基本档案!A5215)</f>
        <v/>
      </c>
      <c r="B5215" s="3">
        <f>[1]工序单价!B5237</f>
        <v>0</v>
      </c>
      <c r="E5215" s="6" t="str">
        <f>IF(D5215=0,"",VLOOKUP(D5215,[1]基本档案!$A$2:$B$481,2,FALSE))</f>
        <v/>
      </c>
      <c r="H5215" s="6" t="str">
        <f>IF(G5215=0,"",VLOOKUP(G5215,[1]工序单价!$B$2:$D$503,2,FALSE))</f>
        <v/>
      </c>
      <c r="I5215" s="6">
        <f>IF(G5215=0,0,VLOOKUP(G5215,[1]工序单价!$B$2:$D$503,3,FALSE))</f>
        <v>0</v>
      </c>
      <c r="K5215" s="6">
        <f t="shared" si="80"/>
        <v>0</v>
      </c>
    </row>
    <row r="5216" spans="1:11" x14ac:dyDescent="0.15">
      <c r="A5216" s="3" t="str">
        <f>IF([1]基本档案!A5216=0,"",[1]基本档案!A5216)</f>
        <v/>
      </c>
      <c r="B5216" s="3">
        <f>[1]工序单价!B5238</f>
        <v>0</v>
      </c>
      <c r="E5216" s="6" t="str">
        <f>IF(D5216=0,"",VLOOKUP(D5216,[1]基本档案!$A$2:$B$481,2,FALSE))</f>
        <v/>
      </c>
      <c r="H5216" s="6" t="str">
        <f>IF(G5216=0,"",VLOOKUP(G5216,[1]工序单价!$B$2:$D$503,2,FALSE))</f>
        <v/>
      </c>
      <c r="I5216" s="6">
        <f>IF(G5216=0,0,VLOOKUP(G5216,[1]工序单价!$B$2:$D$503,3,FALSE))</f>
        <v>0</v>
      </c>
      <c r="K5216" s="6">
        <f t="shared" si="80"/>
        <v>0</v>
      </c>
    </row>
    <row r="5217" spans="1:11" x14ac:dyDescent="0.15">
      <c r="A5217" s="3" t="str">
        <f>IF([1]基本档案!A5217=0,"",[1]基本档案!A5217)</f>
        <v/>
      </c>
      <c r="B5217" s="3">
        <f>[1]工序单价!B5239</f>
        <v>0</v>
      </c>
      <c r="E5217" s="6" t="str">
        <f>IF(D5217=0,"",VLOOKUP(D5217,[1]基本档案!$A$2:$B$481,2,FALSE))</f>
        <v/>
      </c>
      <c r="H5217" s="6" t="str">
        <f>IF(G5217=0,"",VLOOKUP(G5217,[1]工序单价!$B$2:$D$503,2,FALSE))</f>
        <v/>
      </c>
      <c r="I5217" s="6">
        <f>IF(G5217=0,0,VLOOKUP(G5217,[1]工序单价!$B$2:$D$503,3,FALSE))</f>
        <v>0</v>
      </c>
      <c r="K5217" s="6">
        <f t="shared" si="80"/>
        <v>0</v>
      </c>
    </row>
    <row r="5218" spans="1:11" x14ac:dyDescent="0.15">
      <c r="A5218" s="3" t="str">
        <f>IF([1]基本档案!A5218=0,"",[1]基本档案!A5218)</f>
        <v/>
      </c>
      <c r="B5218" s="3">
        <f>[1]工序单价!B5240</f>
        <v>0</v>
      </c>
      <c r="E5218" s="6" t="str">
        <f>IF(D5218=0,"",VLOOKUP(D5218,[1]基本档案!$A$2:$B$481,2,FALSE))</f>
        <v/>
      </c>
      <c r="H5218" s="6" t="str">
        <f>IF(G5218=0,"",VLOOKUP(G5218,[1]工序单价!$B$2:$D$503,2,FALSE))</f>
        <v/>
      </c>
      <c r="I5218" s="6">
        <f>IF(G5218=0,0,VLOOKUP(G5218,[1]工序单价!$B$2:$D$503,3,FALSE))</f>
        <v>0</v>
      </c>
      <c r="K5218" s="6">
        <f t="shared" si="80"/>
        <v>0</v>
      </c>
    </row>
    <row r="5219" spans="1:11" x14ac:dyDescent="0.15">
      <c r="A5219" s="3" t="str">
        <f>IF([1]基本档案!A5219=0,"",[1]基本档案!A5219)</f>
        <v/>
      </c>
      <c r="B5219" s="3">
        <f>[1]工序单价!B5241</f>
        <v>0</v>
      </c>
      <c r="E5219" s="6" t="str">
        <f>IF(D5219=0,"",VLOOKUP(D5219,[1]基本档案!$A$2:$B$481,2,FALSE))</f>
        <v/>
      </c>
      <c r="H5219" s="6" t="str">
        <f>IF(G5219=0,"",VLOOKUP(G5219,[1]工序单价!$B$2:$D$503,2,FALSE))</f>
        <v/>
      </c>
      <c r="I5219" s="6">
        <f>IF(G5219=0,0,VLOOKUP(G5219,[1]工序单价!$B$2:$D$503,3,FALSE))</f>
        <v>0</v>
      </c>
      <c r="K5219" s="6">
        <f t="shared" si="80"/>
        <v>0</v>
      </c>
    </row>
    <row r="5220" spans="1:11" x14ac:dyDescent="0.15">
      <c r="A5220" s="3" t="str">
        <f>IF([1]基本档案!A5220=0,"",[1]基本档案!A5220)</f>
        <v/>
      </c>
      <c r="B5220" s="3">
        <f>[1]工序单价!B5242</f>
        <v>0</v>
      </c>
      <c r="E5220" s="6" t="str">
        <f>IF(D5220=0,"",VLOOKUP(D5220,[1]基本档案!$A$2:$B$481,2,FALSE))</f>
        <v/>
      </c>
      <c r="H5220" s="6" t="str">
        <f>IF(G5220=0,"",VLOOKUP(G5220,[1]工序单价!$B$2:$D$503,2,FALSE))</f>
        <v/>
      </c>
      <c r="I5220" s="6">
        <f>IF(G5220=0,0,VLOOKUP(G5220,[1]工序单价!$B$2:$D$503,3,FALSE))</f>
        <v>0</v>
      </c>
      <c r="K5220" s="6">
        <f t="shared" si="80"/>
        <v>0</v>
      </c>
    </row>
    <row r="5221" spans="1:11" x14ac:dyDescent="0.15">
      <c r="A5221" s="3" t="str">
        <f>IF([1]基本档案!A5221=0,"",[1]基本档案!A5221)</f>
        <v/>
      </c>
      <c r="B5221" s="3">
        <f>[1]工序单价!B5243</f>
        <v>0</v>
      </c>
      <c r="E5221" s="6" t="str">
        <f>IF(D5221=0,"",VLOOKUP(D5221,[1]基本档案!$A$2:$B$481,2,FALSE))</f>
        <v/>
      </c>
      <c r="H5221" s="6" t="str">
        <f>IF(G5221=0,"",VLOOKUP(G5221,[1]工序单价!$B$2:$D$503,2,FALSE))</f>
        <v/>
      </c>
      <c r="I5221" s="6">
        <f>IF(G5221=0,0,VLOOKUP(G5221,[1]工序单价!$B$2:$D$503,3,FALSE))</f>
        <v>0</v>
      </c>
      <c r="K5221" s="6">
        <f t="shared" si="80"/>
        <v>0</v>
      </c>
    </row>
    <row r="5222" spans="1:11" x14ac:dyDescent="0.15">
      <c r="A5222" s="3" t="str">
        <f>IF([1]基本档案!A5222=0,"",[1]基本档案!A5222)</f>
        <v/>
      </c>
      <c r="B5222" s="3">
        <f>[1]工序单价!B5244</f>
        <v>0</v>
      </c>
      <c r="E5222" s="6" t="str">
        <f>IF(D5222=0,"",VLOOKUP(D5222,[1]基本档案!$A$2:$B$481,2,FALSE))</f>
        <v/>
      </c>
      <c r="H5222" s="6" t="str">
        <f>IF(G5222=0,"",VLOOKUP(G5222,[1]工序单价!$B$2:$D$503,2,FALSE))</f>
        <v/>
      </c>
      <c r="I5222" s="6">
        <f>IF(G5222=0,0,VLOOKUP(G5222,[1]工序单价!$B$2:$D$503,3,FALSE))</f>
        <v>0</v>
      </c>
      <c r="K5222" s="6">
        <f t="shared" si="80"/>
        <v>0</v>
      </c>
    </row>
    <row r="5223" spans="1:11" x14ac:dyDescent="0.15">
      <c r="A5223" s="3" t="str">
        <f>IF([1]基本档案!A5223=0,"",[1]基本档案!A5223)</f>
        <v/>
      </c>
      <c r="B5223" s="3">
        <f>[1]工序单价!B5245</f>
        <v>0</v>
      </c>
      <c r="E5223" s="6" t="str">
        <f>IF(D5223=0,"",VLOOKUP(D5223,[1]基本档案!$A$2:$B$481,2,FALSE))</f>
        <v/>
      </c>
      <c r="H5223" s="6" t="str">
        <f>IF(G5223=0,"",VLOOKUP(G5223,[1]工序单价!$B$2:$D$503,2,FALSE))</f>
        <v/>
      </c>
      <c r="I5223" s="6">
        <f>IF(G5223=0,0,VLOOKUP(G5223,[1]工序单价!$B$2:$D$503,3,FALSE))</f>
        <v>0</v>
      </c>
      <c r="K5223" s="6">
        <f t="shared" si="80"/>
        <v>0</v>
      </c>
    </row>
    <row r="5224" spans="1:11" x14ac:dyDescent="0.15">
      <c r="A5224" s="3" t="str">
        <f>IF([1]基本档案!A5224=0,"",[1]基本档案!A5224)</f>
        <v/>
      </c>
      <c r="B5224" s="3">
        <f>[1]工序单价!B5246</f>
        <v>0</v>
      </c>
      <c r="E5224" s="6" t="str">
        <f>IF(D5224=0,"",VLOOKUP(D5224,[1]基本档案!$A$2:$B$481,2,FALSE))</f>
        <v/>
      </c>
      <c r="H5224" s="6" t="str">
        <f>IF(G5224=0,"",VLOOKUP(G5224,[1]工序单价!$B$2:$D$503,2,FALSE))</f>
        <v/>
      </c>
      <c r="I5224" s="6">
        <f>IF(G5224=0,0,VLOOKUP(G5224,[1]工序单价!$B$2:$D$503,3,FALSE))</f>
        <v>0</v>
      </c>
      <c r="K5224" s="6">
        <f t="shared" si="80"/>
        <v>0</v>
      </c>
    </row>
    <row r="5225" spans="1:11" x14ac:dyDescent="0.15">
      <c r="A5225" s="3" t="str">
        <f>IF([1]基本档案!A5225=0,"",[1]基本档案!A5225)</f>
        <v/>
      </c>
      <c r="B5225" s="3">
        <f>[1]工序单价!B5247</f>
        <v>0</v>
      </c>
      <c r="E5225" s="6" t="str">
        <f>IF(D5225=0,"",VLOOKUP(D5225,[1]基本档案!$A$2:$B$481,2,FALSE))</f>
        <v/>
      </c>
      <c r="H5225" s="6" t="str">
        <f>IF(G5225=0,"",VLOOKUP(G5225,[1]工序单价!$B$2:$D$503,2,FALSE))</f>
        <v/>
      </c>
      <c r="I5225" s="6">
        <f>IF(G5225=0,0,VLOOKUP(G5225,[1]工序单价!$B$2:$D$503,3,FALSE))</f>
        <v>0</v>
      </c>
      <c r="K5225" s="6">
        <f t="shared" si="80"/>
        <v>0</v>
      </c>
    </row>
    <row r="5226" spans="1:11" x14ac:dyDescent="0.15">
      <c r="A5226" s="3" t="str">
        <f>IF([1]基本档案!A5226=0,"",[1]基本档案!A5226)</f>
        <v/>
      </c>
      <c r="B5226" s="3">
        <f>[1]工序单价!B5248</f>
        <v>0</v>
      </c>
      <c r="E5226" s="6" t="str">
        <f>IF(D5226=0,"",VLOOKUP(D5226,[1]基本档案!$A$2:$B$481,2,FALSE))</f>
        <v/>
      </c>
      <c r="H5226" s="6" t="str">
        <f>IF(G5226=0,"",VLOOKUP(G5226,[1]工序单价!$B$2:$D$503,2,FALSE))</f>
        <v/>
      </c>
      <c r="I5226" s="6">
        <f>IF(G5226=0,0,VLOOKUP(G5226,[1]工序单价!$B$2:$D$503,3,FALSE))</f>
        <v>0</v>
      </c>
      <c r="K5226" s="6">
        <f t="shared" si="80"/>
        <v>0</v>
      </c>
    </row>
    <row r="5227" spans="1:11" x14ac:dyDescent="0.15">
      <c r="A5227" s="3" t="str">
        <f>IF([1]基本档案!A5227=0,"",[1]基本档案!A5227)</f>
        <v/>
      </c>
      <c r="B5227" s="3">
        <f>[1]工序单价!B5249</f>
        <v>0</v>
      </c>
      <c r="E5227" s="6" t="str">
        <f>IF(D5227=0,"",VLOOKUP(D5227,[1]基本档案!$A$2:$B$481,2,FALSE))</f>
        <v/>
      </c>
      <c r="H5227" s="6" t="str">
        <f>IF(G5227=0,"",VLOOKUP(G5227,[1]工序单价!$B$2:$D$503,2,FALSE))</f>
        <v/>
      </c>
      <c r="I5227" s="6">
        <f>IF(G5227=0,0,VLOOKUP(G5227,[1]工序单价!$B$2:$D$503,3,FALSE))</f>
        <v>0</v>
      </c>
      <c r="K5227" s="6">
        <f t="shared" si="80"/>
        <v>0</v>
      </c>
    </row>
    <row r="5228" spans="1:11" x14ac:dyDescent="0.15">
      <c r="A5228" s="3" t="str">
        <f>IF([1]基本档案!A5228=0,"",[1]基本档案!A5228)</f>
        <v/>
      </c>
      <c r="B5228" s="3">
        <f>[1]工序单价!B5250</f>
        <v>0</v>
      </c>
      <c r="E5228" s="6" t="str">
        <f>IF(D5228=0,"",VLOOKUP(D5228,[1]基本档案!$A$2:$B$481,2,FALSE))</f>
        <v/>
      </c>
      <c r="H5228" s="6" t="str">
        <f>IF(G5228=0,"",VLOOKUP(G5228,[1]工序单价!$B$2:$D$503,2,FALSE))</f>
        <v/>
      </c>
      <c r="I5228" s="6">
        <f>IF(G5228=0,0,VLOOKUP(G5228,[1]工序单价!$B$2:$D$503,3,FALSE))</f>
        <v>0</v>
      </c>
      <c r="K5228" s="6">
        <f t="shared" si="80"/>
        <v>0</v>
      </c>
    </row>
    <row r="5229" spans="1:11" x14ac:dyDescent="0.15">
      <c r="A5229" s="3" t="str">
        <f>IF([1]基本档案!A5229=0,"",[1]基本档案!A5229)</f>
        <v/>
      </c>
      <c r="B5229" s="3">
        <f>[1]工序单价!B5251</f>
        <v>0</v>
      </c>
      <c r="E5229" s="6" t="str">
        <f>IF(D5229=0,"",VLOOKUP(D5229,[1]基本档案!$A$2:$B$481,2,FALSE))</f>
        <v/>
      </c>
      <c r="H5229" s="6" t="str">
        <f>IF(G5229=0,"",VLOOKUP(G5229,[1]工序单价!$B$2:$D$503,2,FALSE))</f>
        <v/>
      </c>
      <c r="I5229" s="6">
        <f>IF(G5229=0,0,VLOOKUP(G5229,[1]工序单价!$B$2:$D$503,3,FALSE))</f>
        <v>0</v>
      </c>
      <c r="K5229" s="6">
        <f t="shared" si="80"/>
        <v>0</v>
      </c>
    </row>
    <row r="5230" spans="1:11" x14ac:dyDescent="0.15">
      <c r="A5230" s="3" t="str">
        <f>IF([1]基本档案!A5230=0,"",[1]基本档案!A5230)</f>
        <v/>
      </c>
      <c r="B5230" s="3">
        <f>[1]工序单价!B5252</f>
        <v>0</v>
      </c>
      <c r="E5230" s="6" t="str">
        <f>IF(D5230=0,"",VLOOKUP(D5230,[1]基本档案!$A$2:$B$481,2,FALSE))</f>
        <v/>
      </c>
      <c r="H5230" s="6" t="str">
        <f>IF(G5230=0,"",VLOOKUP(G5230,[1]工序单价!$B$2:$D$503,2,FALSE))</f>
        <v/>
      </c>
      <c r="I5230" s="6">
        <f>IF(G5230=0,0,VLOOKUP(G5230,[1]工序单价!$B$2:$D$503,3,FALSE))</f>
        <v>0</v>
      </c>
      <c r="K5230" s="6">
        <f t="shared" si="80"/>
        <v>0</v>
      </c>
    </row>
    <row r="5231" spans="1:11" x14ac:dyDescent="0.15">
      <c r="A5231" s="3" t="str">
        <f>IF([1]基本档案!A5231=0,"",[1]基本档案!A5231)</f>
        <v/>
      </c>
      <c r="B5231" s="3">
        <f>[1]工序单价!B5253</f>
        <v>0</v>
      </c>
      <c r="E5231" s="6" t="str">
        <f>IF(D5231=0,"",VLOOKUP(D5231,[1]基本档案!$A$2:$B$481,2,FALSE))</f>
        <v/>
      </c>
      <c r="H5231" s="6" t="str">
        <f>IF(G5231=0,"",VLOOKUP(G5231,[1]工序单价!$B$2:$D$503,2,FALSE))</f>
        <v/>
      </c>
      <c r="I5231" s="6">
        <f>IF(G5231=0,0,VLOOKUP(G5231,[1]工序单价!$B$2:$D$503,3,FALSE))</f>
        <v>0</v>
      </c>
      <c r="K5231" s="6">
        <f t="shared" si="80"/>
        <v>0</v>
      </c>
    </row>
    <row r="5232" spans="1:11" x14ac:dyDescent="0.15">
      <c r="A5232" s="3" t="str">
        <f>IF([1]基本档案!A5232=0,"",[1]基本档案!A5232)</f>
        <v/>
      </c>
      <c r="B5232" s="3">
        <f>[1]工序单价!B5254</f>
        <v>0</v>
      </c>
      <c r="E5232" s="6" t="str">
        <f>IF(D5232=0,"",VLOOKUP(D5232,[1]基本档案!$A$2:$B$481,2,FALSE))</f>
        <v/>
      </c>
      <c r="H5232" s="6" t="str">
        <f>IF(G5232=0,"",VLOOKUP(G5232,[1]工序单价!$B$2:$D$503,2,FALSE))</f>
        <v/>
      </c>
      <c r="I5232" s="6">
        <f>IF(G5232=0,0,VLOOKUP(G5232,[1]工序单价!$B$2:$D$503,3,FALSE))</f>
        <v>0</v>
      </c>
      <c r="K5232" s="6">
        <f t="shared" si="80"/>
        <v>0</v>
      </c>
    </row>
    <row r="5233" spans="1:11" x14ac:dyDescent="0.15">
      <c r="A5233" s="3" t="str">
        <f>IF([1]基本档案!A5233=0,"",[1]基本档案!A5233)</f>
        <v/>
      </c>
      <c r="B5233" s="3">
        <f>[1]工序单价!B5255</f>
        <v>0</v>
      </c>
      <c r="E5233" s="6" t="str">
        <f>IF(D5233=0,"",VLOOKUP(D5233,[1]基本档案!$A$2:$B$481,2,FALSE))</f>
        <v/>
      </c>
      <c r="H5233" s="6" t="str">
        <f>IF(G5233=0,"",VLOOKUP(G5233,[1]工序单价!$B$2:$D$503,2,FALSE))</f>
        <v/>
      </c>
      <c r="I5233" s="6">
        <f>IF(G5233=0,0,VLOOKUP(G5233,[1]工序单价!$B$2:$D$503,3,FALSE))</f>
        <v>0</v>
      </c>
      <c r="K5233" s="6">
        <f t="shared" si="80"/>
        <v>0</v>
      </c>
    </row>
    <row r="5234" spans="1:11" x14ac:dyDescent="0.15">
      <c r="A5234" s="3" t="str">
        <f>IF([1]基本档案!A5234=0,"",[1]基本档案!A5234)</f>
        <v/>
      </c>
      <c r="B5234" s="3">
        <f>[1]工序单价!B5256</f>
        <v>0</v>
      </c>
      <c r="E5234" s="6" t="str">
        <f>IF(D5234=0,"",VLOOKUP(D5234,[1]基本档案!$A$2:$B$481,2,FALSE))</f>
        <v/>
      </c>
      <c r="H5234" s="6" t="str">
        <f>IF(G5234=0,"",VLOOKUP(G5234,[1]工序单价!$B$2:$D$503,2,FALSE))</f>
        <v/>
      </c>
      <c r="I5234" s="6">
        <f>IF(G5234=0,0,VLOOKUP(G5234,[1]工序单价!$B$2:$D$503,3,FALSE))</f>
        <v>0</v>
      </c>
      <c r="K5234" s="6">
        <f t="shared" si="80"/>
        <v>0</v>
      </c>
    </row>
    <row r="5235" spans="1:11" x14ac:dyDescent="0.15">
      <c r="A5235" s="3" t="str">
        <f>IF([1]基本档案!A5235=0,"",[1]基本档案!A5235)</f>
        <v/>
      </c>
      <c r="B5235" s="3">
        <f>[1]工序单价!B5257</f>
        <v>0</v>
      </c>
      <c r="E5235" s="6" t="str">
        <f>IF(D5235=0,"",VLOOKUP(D5235,[1]基本档案!$A$2:$B$481,2,FALSE))</f>
        <v/>
      </c>
      <c r="H5235" s="6" t="str">
        <f>IF(G5235=0,"",VLOOKUP(G5235,[1]工序单价!$B$2:$D$503,2,FALSE))</f>
        <v/>
      </c>
      <c r="I5235" s="6">
        <f>IF(G5235=0,0,VLOOKUP(G5235,[1]工序单价!$B$2:$D$503,3,FALSE))</f>
        <v>0</v>
      </c>
      <c r="K5235" s="6">
        <f t="shared" si="80"/>
        <v>0</v>
      </c>
    </row>
    <row r="5236" spans="1:11" x14ac:dyDescent="0.15">
      <c r="A5236" s="3" t="str">
        <f>IF([1]基本档案!A5236=0,"",[1]基本档案!A5236)</f>
        <v/>
      </c>
      <c r="B5236" s="3">
        <f>[1]工序单价!B5258</f>
        <v>0</v>
      </c>
      <c r="E5236" s="6" t="str">
        <f>IF(D5236=0,"",VLOOKUP(D5236,[1]基本档案!$A$2:$B$481,2,FALSE))</f>
        <v/>
      </c>
      <c r="H5236" s="6" t="str">
        <f>IF(G5236=0,"",VLOOKUP(G5236,[1]工序单价!$B$2:$D$503,2,FALSE))</f>
        <v/>
      </c>
      <c r="I5236" s="6">
        <f>IF(G5236=0,0,VLOOKUP(G5236,[1]工序单价!$B$2:$D$503,3,FALSE))</f>
        <v>0</v>
      </c>
      <c r="K5236" s="6">
        <f t="shared" si="80"/>
        <v>0</v>
      </c>
    </row>
    <row r="5237" spans="1:11" x14ac:dyDescent="0.15">
      <c r="A5237" s="3" t="str">
        <f>IF([1]基本档案!A5237=0,"",[1]基本档案!A5237)</f>
        <v/>
      </c>
      <c r="B5237" s="3">
        <f>[1]工序单价!B5259</f>
        <v>0</v>
      </c>
      <c r="E5237" s="6" t="str">
        <f>IF(D5237=0,"",VLOOKUP(D5237,[1]基本档案!$A$2:$B$481,2,FALSE))</f>
        <v/>
      </c>
      <c r="H5237" s="6" t="str">
        <f>IF(G5237=0,"",VLOOKUP(G5237,[1]工序单价!$B$2:$D$503,2,FALSE))</f>
        <v/>
      </c>
      <c r="I5237" s="6">
        <f>IF(G5237=0,0,VLOOKUP(G5237,[1]工序单价!$B$2:$D$503,3,FALSE))</f>
        <v>0</v>
      </c>
      <c r="K5237" s="6">
        <f t="shared" si="80"/>
        <v>0</v>
      </c>
    </row>
    <row r="5238" spans="1:11" x14ac:dyDescent="0.15">
      <c r="A5238" s="3" t="str">
        <f>IF([1]基本档案!A5238=0,"",[1]基本档案!A5238)</f>
        <v/>
      </c>
      <c r="B5238" s="3">
        <f>[1]工序单价!B5260</f>
        <v>0</v>
      </c>
      <c r="E5238" s="6" t="str">
        <f>IF(D5238=0,"",VLOOKUP(D5238,[1]基本档案!$A$2:$B$481,2,FALSE))</f>
        <v/>
      </c>
      <c r="H5238" s="6" t="str">
        <f>IF(G5238=0,"",VLOOKUP(G5238,[1]工序单价!$B$2:$D$503,2,FALSE))</f>
        <v/>
      </c>
      <c r="I5238" s="6">
        <f>IF(G5238=0,0,VLOOKUP(G5238,[1]工序单价!$B$2:$D$503,3,FALSE))</f>
        <v>0</v>
      </c>
      <c r="K5238" s="6">
        <f t="shared" si="80"/>
        <v>0</v>
      </c>
    </row>
    <row r="5239" spans="1:11" x14ac:dyDescent="0.15">
      <c r="A5239" s="3" t="str">
        <f>IF([1]基本档案!A5239=0,"",[1]基本档案!A5239)</f>
        <v/>
      </c>
      <c r="B5239" s="3">
        <f>[1]工序单价!B5261</f>
        <v>0</v>
      </c>
      <c r="E5239" s="6" t="str">
        <f>IF(D5239=0,"",VLOOKUP(D5239,[1]基本档案!$A$2:$B$481,2,FALSE))</f>
        <v/>
      </c>
      <c r="H5239" s="6" t="str">
        <f>IF(G5239=0,"",VLOOKUP(G5239,[1]工序单价!$B$2:$D$503,2,FALSE))</f>
        <v/>
      </c>
      <c r="I5239" s="6">
        <f>IF(G5239=0,0,VLOOKUP(G5239,[1]工序单价!$B$2:$D$503,3,FALSE))</f>
        <v>0</v>
      </c>
      <c r="K5239" s="6">
        <f t="shared" si="80"/>
        <v>0</v>
      </c>
    </row>
    <row r="5240" spans="1:11" x14ac:dyDescent="0.15">
      <c r="A5240" s="3" t="str">
        <f>IF([1]基本档案!A5240=0,"",[1]基本档案!A5240)</f>
        <v/>
      </c>
      <c r="B5240" s="3">
        <f>[1]工序单价!B5262</f>
        <v>0</v>
      </c>
      <c r="E5240" s="6" t="str">
        <f>IF(D5240=0,"",VLOOKUP(D5240,[1]基本档案!$A$2:$B$481,2,FALSE))</f>
        <v/>
      </c>
      <c r="H5240" s="6" t="str">
        <f>IF(G5240=0,"",VLOOKUP(G5240,[1]工序单价!$B$2:$D$503,2,FALSE))</f>
        <v/>
      </c>
      <c r="I5240" s="6">
        <f>IF(G5240=0,0,VLOOKUP(G5240,[1]工序单价!$B$2:$D$503,3,FALSE))</f>
        <v>0</v>
      </c>
      <c r="K5240" s="6">
        <f t="shared" si="80"/>
        <v>0</v>
      </c>
    </row>
    <row r="5241" spans="1:11" x14ac:dyDescent="0.15">
      <c r="A5241" s="3" t="str">
        <f>IF([1]基本档案!A5241=0,"",[1]基本档案!A5241)</f>
        <v/>
      </c>
      <c r="B5241" s="3">
        <f>[1]工序单价!B5263</f>
        <v>0</v>
      </c>
      <c r="E5241" s="6" t="str">
        <f>IF(D5241=0,"",VLOOKUP(D5241,[1]基本档案!$A$2:$B$481,2,FALSE))</f>
        <v/>
      </c>
      <c r="H5241" s="6" t="str">
        <f>IF(G5241=0,"",VLOOKUP(G5241,[1]工序单价!$B$2:$D$503,2,FALSE))</f>
        <v/>
      </c>
      <c r="I5241" s="6">
        <f>IF(G5241=0,0,VLOOKUP(G5241,[1]工序单价!$B$2:$D$503,3,FALSE))</f>
        <v>0</v>
      </c>
      <c r="K5241" s="6">
        <f t="shared" si="80"/>
        <v>0</v>
      </c>
    </row>
    <row r="5242" spans="1:11" x14ac:dyDescent="0.15">
      <c r="A5242" s="3" t="str">
        <f>IF([1]基本档案!A5242=0,"",[1]基本档案!A5242)</f>
        <v/>
      </c>
      <c r="B5242" s="3">
        <f>[1]工序单价!B5264</f>
        <v>0</v>
      </c>
      <c r="E5242" s="6" t="str">
        <f>IF(D5242=0,"",VLOOKUP(D5242,[1]基本档案!$A$2:$B$481,2,FALSE))</f>
        <v/>
      </c>
      <c r="H5242" s="6" t="str">
        <f>IF(G5242=0,"",VLOOKUP(G5242,[1]工序单价!$B$2:$D$503,2,FALSE))</f>
        <v/>
      </c>
      <c r="I5242" s="6">
        <f>IF(G5242=0,0,VLOOKUP(G5242,[1]工序单价!$B$2:$D$503,3,FALSE))</f>
        <v>0</v>
      </c>
      <c r="K5242" s="6">
        <f t="shared" si="80"/>
        <v>0</v>
      </c>
    </row>
    <row r="5243" spans="1:11" x14ac:dyDescent="0.15">
      <c r="A5243" s="3" t="str">
        <f>IF([1]基本档案!A5243=0,"",[1]基本档案!A5243)</f>
        <v/>
      </c>
      <c r="B5243" s="3">
        <f>[1]工序单价!B5265</f>
        <v>0</v>
      </c>
      <c r="E5243" s="6" t="str">
        <f>IF(D5243=0,"",VLOOKUP(D5243,[1]基本档案!$A$2:$B$481,2,FALSE))</f>
        <v/>
      </c>
      <c r="H5243" s="6" t="str">
        <f>IF(G5243=0,"",VLOOKUP(G5243,[1]工序单价!$B$2:$D$503,2,FALSE))</f>
        <v/>
      </c>
      <c r="I5243" s="6">
        <f>IF(G5243=0,0,VLOOKUP(G5243,[1]工序单价!$B$2:$D$503,3,FALSE))</f>
        <v>0</v>
      </c>
      <c r="K5243" s="6">
        <f t="shared" si="80"/>
        <v>0</v>
      </c>
    </row>
    <row r="5244" spans="1:11" x14ac:dyDescent="0.15">
      <c r="A5244" s="3" t="str">
        <f>IF([1]基本档案!A5244=0,"",[1]基本档案!A5244)</f>
        <v/>
      </c>
      <c r="B5244" s="3">
        <f>[1]工序单价!B5266</f>
        <v>0</v>
      </c>
      <c r="E5244" s="6" t="str">
        <f>IF(D5244=0,"",VLOOKUP(D5244,[1]基本档案!$A$2:$B$481,2,FALSE))</f>
        <v/>
      </c>
      <c r="H5244" s="6" t="str">
        <f>IF(G5244=0,"",VLOOKUP(G5244,[1]工序单价!$B$2:$D$503,2,FALSE))</f>
        <v/>
      </c>
      <c r="I5244" s="6">
        <f>IF(G5244=0,0,VLOOKUP(G5244,[1]工序单价!$B$2:$D$503,3,FALSE))</f>
        <v>0</v>
      </c>
      <c r="K5244" s="6">
        <f t="shared" si="80"/>
        <v>0</v>
      </c>
    </row>
    <row r="5245" spans="1:11" x14ac:dyDescent="0.15">
      <c r="A5245" s="3" t="str">
        <f>IF([1]基本档案!A5245=0,"",[1]基本档案!A5245)</f>
        <v/>
      </c>
      <c r="B5245" s="3">
        <f>[1]工序单价!B5267</f>
        <v>0</v>
      </c>
      <c r="E5245" s="6" t="str">
        <f>IF(D5245=0,"",VLOOKUP(D5245,[1]基本档案!$A$2:$B$481,2,FALSE))</f>
        <v/>
      </c>
      <c r="H5245" s="6" t="str">
        <f>IF(G5245=0,"",VLOOKUP(G5245,[1]工序单价!$B$2:$D$503,2,FALSE))</f>
        <v/>
      </c>
      <c r="I5245" s="6">
        <f>IF(G5245=0,0,VLOOKUP(G5245,[1]工序单价!$B$2:$D$503,3,FALSE))</f>
        <v>0</v>
      </c>
      <c r="K5245" s="6">
        <f t="shared" si="80"/>
        <v>0</v>
      </c>
    </row>
    <row r="5246" spans="1:11" x14ac:dyDescent="0.15">
      <c r="A5246" s="3" t="str">
        <f>IF([1]基本档案!A5246=0,"",[1]基本档案!A5246)</f>
        <v/>
      </c>
      <c r="B5246" s="3">
        <f>[1]工序单价!B5268</f>
        <v>0</v>
      </c>
      <c r="E5246" s="6" t="str">
        <f>IF(D5246=0,"",VLOOKUP(D5246,[1]基本档案!$A$2:$B$481,2,FALSE))</f>
        <v/>
      </c>
      <c r="H5246" s="6" t="str">
        <f>IF(G5246=0,"",VLOOKUP(G5246,[1]工序单价!$B$2:$D$503,2,FALSE))</f>
        <v/>
      </c>
      <c r="I5246" s="6">
        <f>IF(G5246=0,0,VLOOKUP(G5246,[1]工序单价!$B$2:$D$503,3,FALSE))</f>
        <v>0</v>
      </c>
      <c r="K5246" s="6">
        <f t="shared" si="80"/>
        <v>0</v>
      </c>
    </row>
    <row r="5247" spans="1:11" x14ac:dyDescent="0.15">
      <c r="A5247" s="3" t="str">
        <f>IF([1]基本档案!A5247=0,"",[1]基本档案!A5247)</f>
        <v/>
      </c>
      <c r="B5247" s="3">
        <f>[1]工序单价!B5269</f>
        <v>0</v>
      </c>
      <c r="E5247" s="6" t="str">
        <f>IF(D5247=0,"",VLOOKUP(D5247,[1]基本档案!$A$2:$B$481,2,FALSE))</f>
        <v/>
      </c>
      <c r="H5247" s="6" t="str">
        <f>IF(G5247=0,"",VLOOKUP(G5247,[1]工序单价!$B$2:$D$503,2,FALSE))</f>
        <v/>
      </c>
      <c r="I5247" s="6">
        <f>IF(G5247=0,0,VLOOKUP(G5247,[1]工序单价!$B$2:$D$503,3,FALSE))</f>
        <v>0</v>
      </c>
      <c r="K5247" s="6">
        <f t="shared" si="80"/>
        <v>0</v>
      </c>
    </row>
    <row r="5248" spans="1:11" x14ac:dyDescent="0.15">
      <c r="A5248" s="3" t="str">
        <f>IF([1]基本档案!A5248=0,"",[1]基本档案!A5248)</f>
        <v/>
      </c>
      <c r="B5248" s="3">
        <f>[1]工序单价!B5270</f>
        <v>0</v>
      </c>
      <c r="E5248" s="6" t="str">
        <f>IF(D5248=0,"",VLOOKUP(D5248,[1]基本档案!$A$2:$B$481,2,FALSE))</f>
        <v/>
      </c>
      <c r="H5248" s="6" t="str">
        <f>IF(G5248=0,"",VLOOKUP(G5248,[1]工序单价!$B$2:$D$503,2,FALSE))</f>
        <v/>
      </c>
      <c r="I5248" s="6">
        <f>IF(G5248=0,0,VLOOKUP(G5248,[1]工序单价!$B$2:$D$503,3,FALSE))</f>
        <v>0</v>
      </c>
      <c r="K5248" s="6">
        <f t="shared" si="80"/>
        <v>0</v>
      </c>
    </row>
    <row r="5249" spans="1:11" x14ac:dyDescent="0.15">
      <c r="A5249" s="3" t="str">
        <f>IF([1]基本档案!A5249=0,"",[1]基本档案!A5249)</f>
        <v/>
      </c>
      <c r="B5249" s="3">
        <f>[1]工序单价!B5271</f>
        <v>0</v>
      </c>
      <c r="E5249" s="6" t="str">
        <f>IF(D5249=0,"",VLOOKUP(D5249,[1]基本档案!$A$2:$B$481,2,FALSE))</f>
        <v/>
      </c>
      <c r="H5249" s="6" t="str">
        <f>IF(G5249=0,"",VLOOKUP(G5249,[1]工序单价!$B$2:$D$503,2,FALSE))</f>
        <v/>
      </c>
      <c r="I5249" s="6">
        <f>IF(G5249=0,0,VLOOKUP(G5249,[1]工序单价!$B$2:$D$503,3,FALSE))</f>
        <v>0</v>
      </c>
      <c r="K5249" s="6">
        <f t="shared" si="80"/>
        <v>0</v>
      </c>
    </row>
    <row r="5250" spans="1:11" x14ac:dyDescent="0.15">
      <c r="A5250" s="3" t="str">
        <f>IF([1]基本档案!A5250=0,"",[1]基本档案!A5250)</f>
        <v/>
      </c>
      <c r="B5250" s="3">
        <f>[1]工序单价!B5272</f>
        <v>0</v>
      </c>
      <c r="E5250" s="6" t="str">
        <f>IF(D5250=0,"",VLOOKUP(D5250,[1]基本档案!$A$2:$B$481,2,FALSE))</f>
        <v/>
      </c>
      <c r="H5250" s="6" t="str">
        <f>IF(G5250=0,"",VLOOKUP(G5250,[1]工序单价!$B$2:$D$503,2,FALSE))</f>
        <v/>
      </c>
      <c r="I5250" s="6">
        <f>IF(G5250=0,0,VLOOKUP(G5250,[1]工序单价!$B$2:$D$503,3,FALSE))</f>
        <v>0</v>
      </c>
      <c r="K5250" s="6">
        <f t="shared" ref="K5250:K5313" si="81">I5250*J5250</f>
        <v>0</v>
      </c>
    </row>
    <row r="5251" spans="1:11" x14ac:dyDescent="0.15">
      <c r="A5251" s="3" t="str">
        <f>IF([1]基本档案!A5251=0,"",[1]基本档案!A5251)</f>
        <v/>
      </c>
      <c r="B5251" s="3">
        <f>[1]工序单价!B5273</f>
        <v>0</v>
      </c>
      <c r="E5251" s="6" t="str">
        <f>IF(D5251=0,"",VLOOKUP(D5251,[1]基本档案!$A$2:$B$481,2,FALSE))</f>
        <v/>
      </c>
      <c r="H5251" s="6" t="str">
        <f>IF(G5251=0,"",VLOOKUP(G5251,[1]工序单价!$B$2:$D$503,2,FALSE))</f>
        <v/>
      </c>
      <c r="I5251" s="6">
        <f>IF(G5251=0,0,VLOOKUP(G5251,[1]工序单价!$B$2:$D$503,3,FALSE))</f>
        <v>0</v>
      </c>
      <c r="K5251" s="6">
        <f t="shared" si="81"/>
        <v>0</v>
      </c>
    </row>
    <row r="5252" spans="1:11" x14ac:dyDescent="0.15">
      <c r="A5252" s="3" t="str">
        <f>IF([1]基本档案!A5252=0,"",[1]基本档案!A5252)</f>
        <v/>
      </c>
      <c r="B5252" s="3">
        <f>[1]工序单价!B5274</f>
        <v>0</v>
      </c>
      <c r="E5252" s="6" t="str">
        <f>IF(D5252=0,"",VLOOKUP(D5252,[1]基本档案!$A$2:$B$481,2,FALSE))</f>
        <v/>
      </c>
      <c r="H5252" s="6" t="str">
        <f>IF(G5252=0,"",VLOOKUP(G5252,[1]工序单价!$B$2:$D$503,2,FALSE))</f>
        <v/>
      </c>
      <c r="I5252" s="6">
        <f>IF(G5252=0,0,VLOOKUP(G5252,[1]工序单价!$B$2:$D$503,3,FALSE))</f>
        <v>0</v>
      </c>
      <c r="K5252" s="6">
        <f t="shared" si="81"/>
        <v>0</v>
      </c>
    </row>
    <row r="5253" spans="1:11" x14ac:dyDescent="0.15">
      <c r="A5253" s="3" t="str">
        <f>IF([1]基本档案!A5253=0,"",[1]基本档案!A5253)</f>
        <v/>
      </c>
      <c r="B5253" s="3">
        <f>[1]工序单价!B5275</f>
        <v>0</v>
      </c>
      <c r="E5253" s="6" t="str">
        <f>IF(D5253=0,"",VLOOKUP(D5253,[1]基本档案!$A$2:$B$481,2,FALSE))</f>
        <v/>
      </c>
      <c r="H5253" s="6" t="str">
        <f>IF(G5253=0,"",VLOOKUP(G5253,[1]工序单价!$B$2:$D$503,2,FALSE))</f>
        <v/>
      </c>
      <c r="I5253" s="6">
        <f>IF(G5253=0,0,VLOOKUP(G5253,[1]工序单价!$B$2:$D$503,3,FALSE))</f>
        <v>0</v>
      </c>
      <c r="K5253" s="6">
        <f t="shared" si="81"/>
        <v>0</v>
      </c>
    </row>
    <row r="5254" spans="1:11" x14ac:dyDescent="0.15">
      <c r="A5254" s="3" t="str">
        <f>IF([1]基本档案!A5254=0,"",[1]基本档案!A5254)</f>
        <v/>
      </c>
      <c r="B5254" s="3">
        <f>[1]工序单价!B5276</f>
        <v>0</v>
      </c>
      <c r="E5254" s="6" t="str">
        <f>IF(D5254=0,"",VLOOKUP(D5254,[1]基本档案!$A$2:$B$481,2,FALSE))</f>
        <v/>
      </c>
      <c r="H5254" s="6" t="str">
        <f>IF(G5254=0,"",VLOOKUP(G5254,[1]工序单价!$B$2:$D$503,2,FALSE))</f>
        <v/>
      </c>
      <c r="I5254" s="6">
        <f>IF(G5254=0,0,VLOOKUP(G5254,[1]工序单价!$B$2:$D$503,3,FALSE))</f>
        <v>0</v>
      </c>
      <c r="K5254" s="6">
        <f t="shared" si="81"/>
        <v>0</v>
      </c>
    </row>
    <row r="5255" spans="1:11" x14ac:dyDescent="0.15">
      <c r="A5255" s="3" t="str">
        <f>IF([1]基本档案!A5255=0,"",[1]基本档案!A5255)</f>
        <v/>
      </c>
      <c r="B5255" s="3">
        <f>[1]工序单价!B5277</f>
        <v>0</v>
      </c>
      <c r="E5255" s="6" t="str">
        <f>IF(D5255=0,"",VLOOKUP(D5255,[1]基本档案!$A$2:$B$481,2,FALSE))</f>
        <v/>
      </c>
      <c r="H5255" s="6" t="str">
        <f>IF(G5255=0,"",VLOOKUP(G5255,[1]工序单价!$B$2:$D$503,2,FALSE))</f>
        <v/>
      </c>
      <c r="I5255" s="6">
        <f>IF(G5255=0,0,VLOOKUP(G5255,[1]工序单价!$B$2:$D$503,3,FALSE))</f>
        <v>0</v>
      </c>
      <c r="K5255" s="6">
        <f t="shared" si="81"/>
        <v>0</v>
      </c>
    </row>
    <row r="5256" spans="1:11" x14ac:dyDescent="0.15">
      <c r="A5256" s="3" t="str">
        <f>IF([1]基本档案!A5256=0,"",[1]基本档案!A5256)</f>
        <v/>
      </c>
      <c r="B5256" s="3">
        <f>[1]工序单价!B5278</f>
        <v>0</v>
      </c>
      <c r="E5256" s="6" t="str">
        <f>IF(D5256=0,"",VLOOKUP(D5256,[1]基本档案!$A$2:$B$481,2,FALSE))</f>
        <v/>
      </c>
      <c r="H5256" s="6" t="str">
        <f>IF(G5256=0,"",VLOOKUP(G5256,[1]工序单价!$B$2:$D$503,2,FALSE))</f>
        <v/>
      </c>
      <c r="I5256" s="6">
        <f>IF(G5256=0,0,VLOOKUP(G5256,[1]工序单价!$B$2:$D$503,3,FALSE))</f>
        <v>0</v>
      </c>
      <c r="K5256" s="6">
        <f t="shared" si="81"/>
        <v>0</v>
      </c>
    </row>
    <row r="5257" spans="1:11" x14ac:dyDescent="0.15">
      <c r="A5257" s="3" t="str">
        <f>IF([1]基本档案!A5257=0,"",[1]基本档案!A5257)</f>
        <v/>
      </c>
      <c r="B5257" s="3">
        <f>[1]工序单价!B5279</f>
        <v>0</v>
      </c>
      <c r="E5257" s="6" t="str">
        <f>IF(D5257=0,"",VLOOKUP(D5257,[1]基本档案!$A$2:$B$481,2,FALSE))</f>
        <v/>
      </c>
      <c r="H5257" s="6" t="str">
        <f>IF(G5257=0,"",VLOOKUP(G5257,[1]工序单价!$B$2:$D$503,2,FALSE))</f>
        <v/>
      </c>
      <c r="I5257" s="6">
        <f>IF(G5257=0,0,VLOOKUP(G5257,[1]工序单价!$B$2:$D$503,3,FALSE))</f>
        <v>0</v>
      </c>
      <c r="K5257" s="6">
        <f t="shared" si="81"/>
        <v>0</v>
      </c>
    </row>
    <row r="5258" spans="1:11" x14ac:dyDescent="0.15">
      <c r="A5258" s="3" t="str">
        <f>IF([1]基本档案!A5258=0,"",[1]基本档案!A5258)</f>
        <v/>
      </c>
      <c r="B5258" s="3">
        <f>[1]工序单价!B5280</f>
        <v>0</v>
      </c>
      <c r="E5258" s="6" t="str">
        <f>IF(D5258=0,"",VLOOKUP(D5258,[1]基本档案!$A$2:$B$481,2,FALSE))</f>
        <v/>
      </c>
      <c r="H5258" s="6" t="str">
        <f>IF(G5258=0,"",VLOOKUP(G5258,[1]工序单价!$B$2:$D$503,2,FALSE))</f>
        <v/>
      </c>
      <c r="I5258" s="6">
        <f>IF(G5258=0,0,VLOOKUP(G5258,[1]工序单价!$B$2:$D$503,3,FALSE))</f>
        <v>0</v>
      </c>
      <c r="K5258" s="6">
        <f t="shared" si="81"/>
        <v>0</v>
      </c>
    </row>
    <row r="5259" spans="1:11" x14ac:dyDescent="0.15">
      <c r="A5259" s="3" t="str">
        <f>IF([1]基本档案!A5259=0,"",[1]基本档案!A5259)</f>
        <v/>
      </c>
      <c r="B5259" s="3">
        <f>[1]工序单价!B5281</f>
        <v>0</v>
      </c>
      <c r="E5259" s="6" t="str">
        <f>IF(D5259=0,"",VLOOKUP(D5259,[1]基本档案!$A$2:$B$481,2,FALSE))</f>
        <v/>
      </c>
      <c r="H5259" s="6" t="str">
        <f>IF(G5259=0,"",VLOOKUP(G5259,[1]工序单价!$B$2:$D$503,2,FALSE))</f>
        <v/>
      </c>
      <c r="I5259" s="6">
        <f>IF(G5259=0,0,VLOOKUP(G5259,[1]工序单价!$B$2:$D$503,3,FALSE))</f>
        <v>0</v>
      </c>
      <c r="K5259" s="6">
        <f t="shared" si="81"/>
        <v>0</v>
      </c>
    </row>
    <row r="5260" spans="1:11" x14ac:dyDescent="0.15">
      <c r="A5260" s="3" t="str">
        <f>IF([1]基本档案!A5260=0,"",[1]基本档案!A5260)</f>
        <v/>
      </c>
      <c r="B5260" s="3">
        <f>[1]工序单价!B5282</f>
        <v>0</v>
      </c>
      <c r="E5260" s="6" t="str">
        <f>IF(D5260=0,"",VLOOKUP(D5260,[1]基本档案!$A$2:$B$481,2,FALSE))</f>
        <v/>
      </c>
      <c r="H5260" s="6" t="str">
        <f>IF(G5260=0,"",VLOOKUP(G5260,[1]工序单价!$B$2:$D$503,2,FALSE))</f>
        <v/>
      </c>
      <c r="I5260" s="6">
        <f>IF(G5260=0,0,VLOOKUP(G5260,[1]工序单价!$B$2:$D$503,3,FALSE))</f>
        <v>0</v>
      </c>
      <c r="K5260" s="6">
        <f t="shared" si="81"/>
        <v>0</v>
      </c>
    </row>
    <row r="5261" spans="1:11" x14ac:dyDescent="0.15">
      <c r="A5261" s="3" t="str">
        <f>IF([1]基本档案!A5261=0,"",[1]基本档案!A5261)</f>
        <v/>
      </c>
      <c r="B5261" s="3">
        <f>[1]工序单价!B5283</f>
        <v>0</v>
      </c>
      <c r="E5261" s="6" t="str">
        <f>IF(D5261=0,"",VLOOKUP(D5261,[1]基本档案!$A$2:$B$481,2,FALSE))</f>
        <v/>
      </c>
      <c r="H5261" s="6" t="str">
        <f>IF(G5261=0,"",VLOOKUP(G5261,[1]工序单价!$B$2:$D$503,2,FALSE))</f>
        <v/>
      </c>
      <c r="I5261" s="6">
        <f>IF(G5261=0,0,VLOOKUP(G5261,[1]工序单价!$B$2:$D$503,3,FALSE))</f>
        <v>0</v>
      </c>
      <c r="K5261" s="6">
        <f t="shared" si="81"/>
        <v>0</v>
      </c>
    </row>
    <row r="5262" spans="1:11" x14ac:dyDescent="0.15">
      <c r="A5262" s="3" t="str">
        <f>IF([1]基本档案!A5262=0,"",[1]基本档案!A5262)</f>
        <v/>
      </c>
      <c r="B5262" s="3">
        <f>[1]工序单价!B5284</f>
        <v>0</v>
      </c>
      <c r="E5262" s="6" t="str">
        <f>IF(D5262=0,"",VLOOKUP(D5262,[1]基本档案!$A$2:$B$481,2,FALSE))</f>
        <v/>
      </c>
      <c r="H5262" s="6" t="str">
        <f>IF(G5262=0,"",VLOOKUP(G5262,[1]工序单价!$B$2:$D$503,2,FALSE))</f>
        <v/>
      </c>
      <c r="I5262" s="6">
        <f>IF(G5262=0,0,VLOOKUP(G5262,[1]工序单价!$B$2:$D$503,3,FALSE))</f>
        <v>0</v>
      </c>
      <c r="K5262" s="6">
        <f t="shared" si="81"/>
        <v>0</v>
      </c>
    </row>
    <row r="5263" spans="1:11" x14ac:dyDescent="0.15">
      <c r="A5263" s="3" t="str">
        <f>IF([1]基本档案!A5263=0,"",[1]基本档案!A5263)</f>
        <v/>
      </c>
      <c r="B5263" s="3">
        <f>[1]工序单价!B5285</f>
        <v>0</v>
      </c>
      <c r="E5263" s="6" t="str">
        <f>IF(D5263=0,"",VLOOKUP(D5263,[1]基本档案!$A$2:$B$481,2,FALSE))</f>
        <v/>
      </c>
      <c r="H5263" s="6" t="str">
        <f>IF(G5263=0,"",VLOOKUP(G5263,[1]工序单价!$B$2:$D$503,2,FALSE))</f>
        <v/>
      </c>
      <c r="I5263" s="6">
        <f>IF(G5263=0,0,VLOOKUP(G5263,[1]工序单价!$B$2:$D$503,3,FALSE))</f>
        <v>0</v>
      </c>
      <c r="K5263" s="6">
        <f t="shared" si="81"/>
        <v>0</v>
      </c>
    </row>
    <row r="5264" spans="1:11" x14ac:dyDescent="0.15">
      <c r="A5264" s="3" t="str">
        <f>IF([1]基本档案!A5264=0,"",[1]基本档案!A5264)</f>
        <v/>
      </c>
      <c r="B5264" s="3">
        <f>[1]工序单价!B5286</f>
        <v>0</v>
      </c>
      <c r="E5264" s="6" t="str">
        <f>IF(D5264=0,"",VLOOKUP(D5264,[1]基本档案!$A$2:$B$481,2,FALSE))</f>
        <v/>
      </c>
      <c r="H5264" s="6" t="str">
        <f>IF(G5264=0,"",VLOOKUP(G5264,[1]工序单价!$B$2:$D$503,2,FALSE))</f>
        <v/>
      </c>
      <c r="I5264" s="6">
        <f>IF(G5264=0,0,VLOOKUP(G5264,[1]工序单价!$B$2:$D$503,3,FALSE))</f>
        <v>0</v>
      </c>
      <c r="K5264" s="6">
        <f t="shared" si="81"/>
        <v>0</v>
      </c>
    </row>
    <row r="5265" spans="1:11" x14ac:dyDescent="0.15">
      <c r="A5265" s="3" t="str">
        <f>IF([1]基本档案!A5265=0,"",[1]基本档案!A5265)</f>
        <v/>
      </c>
      <c r="B5265" s="3">
        <f>[1]工序单价!B5287</f>
        <v>0</v>
      </c>
      <c r="E5265" s="6" t="str">
        <f>IF(D5265=0,"",VLOOKUP(D5265,[1]基本档案!$A$2:$B$481,2,FALSE))</f>
        <v/>
      </c>
      <c r="H5265" s="6" t="str">
        <f>IF(G5265=0,"",VLOOKUP(G5265,[1]工序单价!$B$2:$D$503,2,FALSE))</f>
        <v/>
      </c>
      <c r="I5265" s="6">
        <f>IF(G5265=0,0,VLOOKUP(G5265,[1]工序单价!$B$2:$D$503,3,FALSE))</f>
        <v>0</v>
      </c>
      <c r="K5265" s="6">
        <f t="shared" si="81"/>
        <v>0</v>
      </c>
    </row>
    <row r="5266" spans="1:11" x14ac:dyDescent="0.15">
      <c r="A5266" s="3" t="str">
        <f>IF([1]基本档案!A5266=0,"",[1]基本档案!A5266)</f>
        <v/>
      </c>
      <c r="B5266" s="3">
        <f>[1]工序单价!B5288</f>
        <v>0</v>
      </c>
      <c r="E5266" s="6" t="str">
        <f>IF(D5266=0,"",VLOOKUP(D5266,[1]基本档案!$A$2:$B$481,2,FALSE))</f>
        <v/>
      </c>
      <c r="H5266" s="6" t="str">
        <f>IF(G5266=0,"",VLOOKUP(G5266,[1]工序单价!$B$2:$D$503,2,FALSE))</f>
        <v/>
      </c>
      <c r="I5266" s="6">
        <f>IF(G5266=0,0,VLOOKUP(G5266,[1]工序单价!$B$2:$D$503,3,FALSE))</f>
        <v>0</v>
      </c>
      <c r="K5266" s="6">
        <f t="shared" si="81"/>
        <v>0</v>
      </c>
    </row>
    <row r="5267" spans="1:11" x14ac:dyDescent="0.15">
      <c r="A5267" s="3" t="str">
        <f>IF([1]基本档案!A5267=0,"",[1]基本档案!A5267)</f>
        <v/>
      </c>
      <c r="B5267" s="3">
        <f>[1]工序单价!B5289</f>
        <v>0</v>
      </c>
      <c r="E5267" s="6" t="str">
        <f>IF(D5267=0,"",VLOOKUP(D5267,[1]基本档案!$A$2:$B$481,2,FALSE))</f>
        <v/>
      </c>
      <c r="H5267" s="6" t="str">
        <f>IF(G5267=0,"",VLOOKUP(G5267,[1]工序单价!$B$2:$D$503,2,FALSE))</f>
        <v/>
      </c>
      <c r="I5267" s="6">
        <f>IF(G5267=0,0,VLOOKUP(G5267,[1]工序单价!$B$2:$D$503,3,FALSE))</f>
        <v>0</v>
      </c>
      <c r="K5267" s="6">
        <f t="shared" si="81"/>
        <v>0</v>
      </c>
    </row>
    <row r="5268" spans="1:11" x14ac:dyDescent="0.15">
      <c r="A5268" s="3" t="str">
        <f>IF([1]基本档案!A5268=0,"",[1]基本档案!A5268)</f>
        <v/>
      </c>
      <c r="B5268" s="3">
        <f>[1]工序单价!B5290</f>
        <v>0</v>
      </c>
      <c r="E5268" s="6" t="str">
        <f>IF(D5268=0,"",VLOOKUP(D5268,[1]基本档案!$A$2:$B$481,2,FALSE))</f>
        <v/>
      </c>
      <c r="H5268" s="6" t="str">
        <f>IF(G5268=0,"",VLOOKUP(G5268,[1]工序单价!$B$2:$D$503,2,FALSE))</f>
        <v/>
      </c>
      <c r="I5268" s="6">
        <f>IF(G5268=0,0,VLOOKUP(G5268,[1]工序单价!$B$2:$D$503,3,FALSE))</f>
        <v>0</v>
      </c>
      <c r="K5268" s="6">
        <f t="shared" si="81"/>
        <v>0</v>
      </c>
    </row>
    <row r="5269" spans="1:11" x14ac:dyDescent="0.15">
      <c r="A5269" s="3" t="str">
        <f>IF([1]基本档案!A5269=0,"",[1]基本档案!A5269)</f>
        <v/>
      </c>
      <c r="B5269" s="3">
        <f>[1]工序单价!B5291</f>
        <v>0</v>
      </c>
      <c r="E5269" s="6" t="str">
        <f>IF(D5269=0,"",VLOOKUP(D5269,[1]基本档案!$A$2:$B$481,2,FALSE))</f>
        <v/>
      </c>
      <c r="H5269" s="6" t="str">
        <f>IF(G5269=0,"",VLOOKUP(G5269,[1]工序单价!$B$2:$D$503,2,FALSE))</f>
        <v/>
      </c>
      <c r="I5269" s="6">
        <f>IF(G5269=0,0,VLOOKUP(G5269,[1]工序单价!$B$2:$D$503,3,FALSE))</f>
        <v>0</v>
      </c>
      <c r="K5269" s="6">
        <f t="shared" si="81"/>
        <v>0</v>
      </c>
    </row>
    <row r="5270" spans="1:11" x14ac:dyDescent="0.15">
      <c r="A5270" s="3" t="str">
        <f>IF([1]基本档案!A5270=0,"",[1]基本档案!A5270)</f>
        <v/>
      </c>
      <c r="B5270" s="3">
        <f>[1]工序单价!B5292</f>
        <v>0</v>
      </c>
      <c r="E5270" s="6" t="str">
        <f>IF(D5270=0,"",VLOOKUP(D5270,[1]基本档案!$A$2:$B$481,2,FALSE))</f>
        <v/>
      </c>
      <c r="H5270" s="6" t="str">
        <f>IF(G5270=0,"",VLOOKUP(G5270,[1]工序单价!$B$2:$D$503,2,FALSE))</f>
        <v/>
      </c>
      <c r="I5270" s="6">
        <f>IF(G5270=0,0,VLOOKUP(G5270,[1]工序单价!$B$2:$D$503,3,FALSE))</f>
        <v>0</v>
      </c>
      <c r="K5270" s="6">
        <f t="shared" si="81"/>
        <v>0</v>
      </c>
    </row>
    <row r="5271" spans="1:11" x14ac:dyDescent="0.15">
      <c r="A5271" s="3" t="str">
        <f>IF([1]基本档案!A5271=0,"",[1]基本档案!A5271)</f>
        <v/>
      </c>
      <c r="B5271" s="3">
        <f>[1]工序单价!B5293</f>
        <v>0</v>
      </c>
      <c r="E5271" s="6" t="str">
        <f>IF(D5271=0,"",VLOOKUP(D5271,[1]基本档案!$A$2:$B$481,2,FALSE))</f>
        <v/>
      </c>
      <c r="H5271" s="6" t="str">
        <f>IF(G5271=0,"",VLOOKUP(G5271,[1]工序单价!$B$2:$D$503,2,FALSE))</f>
        <v/>
      </c>
      <c r="I5271" s="6">
        <f>IF(G5271=0,0,VLOOKUP(G5271,[1]工序单价!$B$2:$D$503,3,FALSE))</f>
        <v>0</v>
      </c>
      <c r="K5271" s="6">
        <f t="shared" si="81"/>
        <v>0</v>
      </c>
    </row>
    <row r="5272" spans="1:11" x14ac:dyDescent="0.15">
      <c r="A5272" s="3" t="str">
        <f>IF([1]基本档案!A5272=0,"",[1]基本档案!A5272)</f>
        <v/>
      </c>
      <c r="B5272" s="3">
        <f>[1]工序单价!B5294</f>
        <v>0</v>
      </c>
      <c r="E5272" s="6" t="str">
        <f>IF(D5272=0,"",VLOOKUP(D5272,[1]基本档案!$A$2:$B$481,2,FALSE))</f>
        <v/>
      </c>
      <c r="H5272" s="6" t="str">
        <f>IF(G5272=0,"",VLOOKUP(G5272,[1]工序单价!$B$2:$D$503,2,FALSE))</f>
        <v/>
      </c>
      <c r="I5272" s="6">
        <f>IF(G5272=0,0,VLOOKUP(G5272,[1]工序单价!$B$2:$D$503,3,FALSE))</f>
        <v>0</v>
      </c>
      <c r="K5272" s="6">
        <f t="shared" si="81"/>
        <v>0</v>
      </c>
    </row>
    <row r="5273" spans="1:11" x14ac:dyDescent="0.15">
      <c r="A5273" s="3" t="str">
        <f>IF([1]基本档案!A5273=0,"",[1]基本档案!A5273)</f>
        <v/>
      </c>
      <c r="B5273" s="3">
        <f>[1]工序单价!B5295</f>
        <v>0</v>
      </c>
      <c r="E5273" s="6" t="str">
        <f>IF(D5273=0,"",VLOOKUP(D5273,[1]基本档案!$A$2:$B$481,2,FALSE))</f>
        <v/>
      </c>
      <c r="H5273" s="6" t="str">
        <f>IF(G5273=0,"",VLOOKUP(G5273,[1]工序单价!$B$2:$D$503,2,FALSE))</f>
        <v/>
      </c>
      <c r="I5273" s="6">
        <f>IF(G5273=0,0,VLOOKUP(G5273,[1]工序单价!$B$2:$D$503,3,FALSE))</f>
        <v>0</v>
      </c>
      <c r="K5273" s="6">
        <f t="shared" si="81"/>
        <v>0</v>
      </c>
    </row>
    <row r="5274" spans="1:11" x14ac:dyDescent="0.15">
      <c r="A5274" s="3" t="str">
        <f>IF([1]基本档案!A5274=0,"",[1]基本档案!A5274)</f>
        <v/>
      </c>
      <c r="B5274" s="3">
        <f>[1]工序单价!B5296</f>
        <v>0</v>
      </c>
      <c r="E5274" s="6" t="str">
        <f>IF(D5274=0,"",VLOOKUP(D5274,[1]基本档案!$A$2:$B$481,2,FALSE))</f>
        <v/>
      </c>
      <c r="H5274" s="6" t="str">
        <f>IF(G5274=0,"",VLOOKUP(G5274,[1]工序单价!$B$2:$D$503,2,FALSE))</f>
        <v/>
      </c>
      <c r="I5274" s="6">
        <f>IF(G5274=0,0,VLOOKUP(G5274,[1]工序单价!$B$2:$D$503,3,FALSE))</f>
        <v>0</v>
      </c>
      <c r="K5274" s="6">
        <f t="shared" si="81"/>
        <v>0</v>
      </c>
    </row>
    <row r="5275" spans="1:11" x14ac:dyDescent="0.15">
      <c r="A5275" s="3" t="str">
        <f>IF([1]基本档案!A5275=0,"",[1]基本档案!A5275)</f>
        <v/>
      </c>
      <c r="B5275" s="3">
        <f>[1]工序单价!B5297</f>
        <v>0</v>
      </c>
      <c r="E5275" s="6" t="str">
        <f>IF(D5275=0,"",VLOOKUP(D5275,[1]基本档案!$A$2:$B$481,2,FALSE))</f>
        <v/>
      </c>
      <c r="H5275" s="6" t="str">
        <f>IF(G5275=0,"",VLOOKUP(G5275,[1]工序单价!$B$2:$D$503,2,FALSE))</f>
        <v/>
      </c>
      <c r="I5275" s="6">
        <f>IF(G5275=0,0,VLOOKUP(G5275,[1]工序单价!$B$2:$D$503,3,FALSE))</f>
        <v>0</v>
      </c>
      <c r="K5275" s="6">
        <f t="shared" si="81"/>
        <v>0</v>
      </c>
    </row>
    <row r="5276" spans="1:11" x14ac:dyDescent="0.15">
      <c r="A5276" s="3" t="str">
        <f>IF([1]基本档案!A5276=0,"",[1]基本档案!A5276)</f>
        <v/>
      </c>
      <c r="B5276" s="3">
        <f>[1]工序单价!B5298</f>
        <v>0</v>
      </c>
      <c r="E5276" s="6" t="str">
        <f>IF(D5276=0,"",VLOOKUP(D5276,[1]基本档案!$A$2:$B$481,2,FALSE))</f>
        <v/>
      </c>
      <c r="H5276" s="6" t="str">
        <f>IF(G5276=0,"",VLOOKUP(G5276,[1]工序单价!$B$2:$D$503,2,FALSE))</f>
        <v/>
      </c>
      <c r="I5276" s="6">
        <f>IF(G5276=0,0,VLOOKUP(G5276,[1]工序单价!$B$2:$D$503,3,FALSE))</f>
        <v>0</v>
      </c>
      <c r="K5276" s="6">
        <f t="shared" si="81"/>
        <v>0</v>
      </c>
    </row>
    <row r="5277" spans="1:11" x14ac:dyDescent="0.15">
      <c r="A5277" s="3" t="str">
        <f>IF([1]基本档案!A5277=0,"",[1]基本档案!A5277)</f>
        <v/>
      </c>
      <c r="B5277" s="3">
        <f>[1]工序单价!B5299</f>
        <v>0</v>
      </c>
      <c r="E5277" s="6" t="str">
        <f>IF(D5277=0,"",VLOOKUP(D5277,[1]基本档案!$A$2:$B$481,2,FALSE))</f>
        <v/>
      </c>
      <c r="H5277" s="6" t="str">
        <f>IF(G5277=0,"",VLOOKUP(G5277,[1]工序单价!$B$2:$D$503,2,FALSE))</f>
        <v/>
      </c>
      <c r="I5277" s="6">
        <f>IF(G5277=0,0,VLOOKUP(G5277,[1]工序单价!$B$2:$D$503,3,FALSE))</f>
        <v>0</v>
      </c>
      <c r="K5277" s="6">
        <f t="shared" si="81"/>
        <v>0</v>
      </c>
    </row>
    <row r="5278" spans="1:11" x14ac:dyDescent="0.15">
      <c r="A5278" s="3" t="str">
        <f>IF([1]基本档案!A5278=0,"",[1]基本档案!A5278)</f>
        <v/>
      </c>
      <c r="B5278" s="3">
        <f>[1]工序单价!B5300</f>
        <v>0</v>
      </c>
      <c r="E5278" s="6" t="str">
        <f>IF(D5278=0,"",VLOOKUP(D5278,[1]基本档案!$A$2:$B$481,2,FALSE))</f>
        <v/>
      </c>
      <c r="H5278" s="6" t="str">
        <f>IF(G5278=0,"",VLOOKUP(G5278,[1]工序单价!$B$2:$D$503,2,FALSE))</f>
        <v/>
      </c>
      <c r="I5278" s="6">
        <f>IF(G5278=0,0,VLOOKUP(G5278,[1]工序单价!$B$2:$D$503,3,FALSE))</f>
        <v>0</v>
      </c>
      <c r="K5278" s="6">
        <f t="shared" si="81"/>
        <v>0</v>
      </c>
    </row>
    <row r="5279" spans="1:11" x14ac:dyDescent="0.15">
      <c r="A5279" s="3" t="str">
        <f>IF([1]基本档案!A5279=0,"",[1]基本档案!A5279)</f>
        <v/>
      </c>
      <c r="B5279" s="3">
        <f>[1]工序单价!B5301</f>
        <v>0</v>
      </c>
      <c r="E5279" s="6" t="str">
        <f>IF(D5279=0,"",VLOOKUP(D5279,[1]基本档案!$A$2:$B$481,2,FALSE))</f>
        <v/>
      </c>
      <c r="H5279" s="6" t="str">
        <f>IF(G5279=0,"",VLOOKUP(G5279,[1]工序单价!$B$2:$D$503,2,FALSE))</f>
        <v/>
      </c>
      <c r="I5279" s="6">
        <f>IF(G5279=0,0,VLOOKUP(G5279,[1]工序单价!$B$2:$D$503,3,FALSE))</f>
        <v>0</v>
      </c>
      <c r="K5279" s="6">
        <f t="shared" si="81"/>
        <v>0</v>
      </c>
    </row>
    <row r="5280" spans="1:11" x14ac:dyDescent="0.15">
      <c r="A5280" s="3" t="str">
        <f>IF([1]基本档案!A5280=0,"",[1]基本档案!A5280)</f>
        <v/>
      </c>
      <c r="B5280" s="3">
        <f>[1]工序单价!B5302</f>
        <v>0</v>
      </c>
      <c r="E5280" s="6" t="str">
        <f>IF(D5280=0,"",VLOOKUP(D5280,[1]基本档案!$A$2:$B$481,2,FALSE))</f>
        <v/>
      </c>
      <c r="H5280" s="6" t="str">
        <f>IF(G5280=0,"",VLOOKUP(G5280,[1]工序单价!$B$2:$D$503,2,FALSE))</f>
        <v/>
      </c>
      <c r="I5280" s="6">
        <f>IF(G5280=0,0,VLOOKUP(G5280,[1]工序单价!$B$2:$D$503,3,FALSE))</f>
        <v>0</v>
      </c>
      <c r="K5280" s="6">
        <f t="shared" si="81"/>
        <v>0</v>
      </c>
    </row>
    <row r="5281" spans="1:11" x14ac:dyDescent="0.15">
      <c r="A5281" s="3" t="str">
        <f>IF([1]基本档案!A5281=0,"",[1]基本档案!A5281)</f>
        <v/>
      </c>
      <c r="B5281" s="3">
        <f>[1]工序单价!B5303</f>
        <v>0</v>
      </c>
      <c r="E5281" s="6" t="str">
        <f>IF(D5281=0,"",VLOOKUP(D5281,[1]基本档案!$A$2:$B$481,2,FALSE))</f>
        <v/>
      </c>
      <c r="H5281" s="6" t="str">
        <f>IF(G5281=0,"",VLOOKUP(G5281,[1]工序单价!$B$2:$D$503,2,FALSE))</f>
        <v/>
      </c>
      <c r="I5281" s="6">
        <f>IF(G5281=0,0,VLOOKUP(G5281,[1]工序单价!$B$2:$D$503,3,FALSE))</f>
        <v>0</v>
      </c>
      <c r="K5281" s="6">
        <f t="shared" si="81"/>
        <v>0</v>
      </c>
    </row>
    <row r="5282" spans="1:11" x14ac:dyDescent="0.15">
      <c r="A5282" s="3" t="str">
        <f>IF([1]基本档案!A5282=0,"",[1]基本档案!A5282)</f>
        <v/>
      </c>
      <c r="B5282" s="3">
        <f>[1]工序单价!B5304</f>
        <v>0</v>
      </c>
      <c r="E5282" s="6" t="str">
        <f>IF(D5282=0,"",VLOOKUP(D5282,[1]基本档案!$A$2:$B$481,2,FALSE))</f>
        <v/>
      </c>
      <c r="H5282" s="6" t="str">
        <f>IF(G5282=0,"",VLOOKUP(G5282,[1]工序单价!$B$2:$D$503,2,FALSE))</f>
        <v/>
      </c>
      <c r="I5282" s="6">
        <f>IF(G5282=0,0,VLOOKUP(G5282,[1]工序单价!$B$2:$D$503,3,FALSE))</f>
        <v>0</v>
      </c>
      <c r="K5282" s="6">
        <f t="shared" si="81"/>
        <v>0</v>
      </c>
    </row>
    <row r="5283" spans="1:11" x14ac:dyDescent="0.15">
      <c r="A5283" s="3" t="str">
        <f>IF([1]基本档案!A5283=0,"",[1]基本档案!A5283)</f>
        <v/>
      </c>
      <c r="B5283" s="3">
        <f>[1]工序单价!B5305</f>
        <v>0</v>
      </c>
      <c r="E5283" s="6" t="str">
        <f>IF(D5283=0,"",VLOOKUP(D5283,[1]基本档案!$A$2:$B$481,2,FALSE))</f>
        <v/>
      </c>
      <c r="H5283" s="6" t="str">
        <f>IF(G5283=0,"",VLOOKUP(G5283,[1]工序单价!$B$2:$D$503,2,FALSE))</f>
        <v/>
      </c>
      <c r="I5283" s="6">
        <f>IF(G5283=0,0,VLOOKUP(G5283,[1]工序单价!$B$2:$D$503,3,FALSE))</f>
        <v>0</v>
      </c>
      <c r="K5283" s="6">
        <f t="shared" si="81"/>
        <v>0</v>
      </c>
    </row>
    <row r="5284" spans="1:11" x14ac:dyDescent="0.15">
      <c r="A5284" s="3" t="str">
        <f>IF([1]基本档案!A5284=0,"",[1]基本档案!A5284)</f>
        <v/>
      </c>
      <c r="B5284" s="3">
        <f>[1]工序单价!B5306</f>
        <v>0</v>
      </c>
      <c r="E5284" s="6" t="str">
        <f>IF(D5284=0,"",VLOOKUP(D5284,[1]基本档案!$A$2:$B$481,2,FALSE))</f>
        <v/>
      </c>
      <c r="H5284" s="6" t="str">
        <f>IF(G5284=0,"",VLOOKUP(G5284,[1]工序单价!$B$2:$D$503,2,FALSE))</f>
        <v/>
      </c>
      <c r="I5284" s="6">
        <f>IF(G5284=0,0,VLOOKUP(G5284,[1]工序单价!$B$2:$D$503,3,FALSE))</f>
        <v>0</v>
      </c>
      <c r="K5284" s="6">
        <f t="shared" si="81"/>
        <v>0</v>
      </c>
    </row>
    <row r="5285" spans="1:11" x14ac:dyDescent="0.15">
      <c r="A5285" s="3" t="str">
        <f>IF([1]基本档案!A5285=0,"",[1]基本档案!A5285)</f>
        <v/>
      </c>
      <c r="B5285" s="3">
        <f>[1]工序单价!B5307</f>
        <v>0</v>
      </c>
      <c r="E5285" s="6" t="str">
        <f>IF(D5285=0,"",VLOOKUP(D5285,[1]基本档案!$A$2:$B$481,2,FALSE))</f>
        <v/>
      </c>
      <c r="H5285" s="6" t="str">
        <f>IF(G5285=0,"",VLOOKUP(G5285,[1]工序单价!$B$2:$D$503,2,FALSE))</f>
        <v/>
      </c>
      <c r="I5285" s="6">
        <f>IF(G5285=0,0,VLOOKUP(G5285,[1]工序单价!$B$2:$D$503,3,FALSE))</f>
        <v>0</v>
      </c>
      <c r="K5285" s="6">
        <f t="shared" si="81"/>
        <v>0</v>
      </c>
    </row>
    <row r="5286" spans="1:11" x14ac:dyDescent="0.15">
      <c r="A5286" s="3" t="str">
        <f>IF([1]基本档案!A5286=0,"",[1]基本档案!A5286)</f>
        <v/>
      </c>
      <c r="B5286" s="3">
        <f>[1]工序单价!B5308</f>
        <v>0</v>
      </c>
      <c r="E5286" s="6" t="str">
        <f>IF(D5286=0,"",VLOOKUP(D5286,[1]基本档案!$A$2:$B$481,2,FALSE))</f>
        <v/>
      </c>
      <c r="H5286" s="6" t="str">
        <f>IF(G5286=0,"",VLOOKUP(G5286,[1]工序单价!$B$2:$D$503,2,FALSE))</f>
        <v/>
      </c>
      <c r="I5286" s="6">
        <f>IF(G5286=0,0,VLOOKUP(G5286,[1]工序单价!$B$2:$D$503,3,FALSE))</f>
        <v>0</v>
      </c>
      <c r="K5286" s="6">
        <f t="shared" si="81"/>
        <v>0</v>
      </c>
    </row>
    <row r="5287" spans="1:11" x14ac:dyDescent="0.15">
      <c r="A5287" s="3" t="str">
        <f>IF([1]基本档案!A5287=0,"",[1]基本档案!A5287)</f>
        <v/>
      </c>
      <c r="B5287" s="3">
        <f>[1]工序单价!B5309</f>
        <v>0</v>
      </c>
      <c r="E5287" s="6" t="str">
        <f>IF(D5287=0,"",VLOOKUP(D5287,[1]基本档案!$A$2:$B$481,2,FALSE))</f>
        <v/>
      </c>
      <c r="H5287" s="6" t="str">
        <f>IF(G5287=0,"",VLOOKUP(G5287,[1]工序单价!$B$2:$D$503,2,FALSE))</f>
        <v/>
      </c>
      <c r="I5287" s="6">
        <f>IF(G5287=0,0,VLOOKUP(G5287,[1]工序单价!$B$2:$D$503,3,FALSE))</f>
        <v>0</v>
      </c>
      <c r="K5287" s="6">
        <f t="shared" si="81"/>
        <v>0</v>
      </c>
    </row>
    <row r="5288" spans="1:11" x14ac:dyDescent="0.15">
      <c r="A5288" s="3" t="str">
        <f>IF([1]基本档案!A5288=0,"",[1]基本档案!A5288)</f>
        <v/>
      </c>
      <c r="B5288" s="3">
        <f>[1]工序单价!B5310</f>
        <v>0</v>
      </c>
      <c r="E5288" s="6" t="str">
        <f>IF(D5288=0,"",VLOOKUP(D5288,[1]基本档案!$A$2:$B$481,2,FALSE))</f>
        <v/>
      </c>
      <c r="H5288" s="6" t="str">
        <f>IF(G5288=0,"",VLOOKUP(G5288,[1]工序单价!$B$2:$D$503,2,FALSE))</f>
        <v/>
      </c>
      <c r="I5288" s="6">
        <f>IF(G5288=0,0,VLOOKUP(G5288,[1]工序单价!$B$2:$D$503,3,FALSE))</f>
        <v>0</v>
      </c>
      <c r="K5288" s="6">
        <f t="shared" si="81"/>
        <v>0</v>
      </c>
    </row>
    <row r="5289" spans="1:11" x14ac:dyDescent="0.15">
      <c r="A5289" s="3" t="str">
        <f>IF([1]基本档案!A5289=0,"",[1]基本档案!A5289)</f>
        <v/>
      </c>
      <c r="B5289" s="3">
        <f>[1]工序单价!B5311</f>
        <v>0</v>
      </c>
      <c r="E5289" s="6" t="str">
        <f>IF(D5289=0,"",VLOOKUP(D5289,[1]基本档案!$A$2:$B$481,2,FALSE))</f>
        <v/>
      </c>
      <c r="H5289" s="6" t="str">
        <f>IF(G5289=0,"",VLOOKUP(G5289,[1]工序单价!$B$2:$D$503,2,FALSE))</f>
        <v/>
      </c>
      <c r="I5289" s="6">
        <f>IF(G5289=0,0,VLOOKUP(G5289,[1]工序单价!$B$2:$D$503,3,FALSE))</f>
        <v>0</v>
      </c>
      <c r="K5289" s="6">
        <f t="shared" si="81"/>
        <v>0</v>
      </c>
    </row>
    <row r="5290" spans="1:11" x14ac:dyDescent="0.15">
      <c r="A5290" s="3" t="str">
        <f>IF([1]基本档案!A5290=0,"",[1]基本档案!A5290)</f>
        <v/>
      </c>
      <c r="B5290" s="3">
        <f>[1]工序单价!B5312</f>
        <v>0</v>
      </c>
      <c r="E5290" s="6" t="str">
        <f>IF(D5290=0,"",VLOOKUP(D5290,[1]基本档案!$A$2:$B$481,2,FALSE))</f>
        <v/>
      </c>
      <c r="H5290" s="6" t="str">
        <f>IF(G5290=0,"",VLOOKUP(G5290,[1]工序单价!$B$2:$D$503,2,FALSE))</f>
        <v/>
      </c>
      <c r="I5290" s="6">
        <f>IF(G5290=0,0,VLOOKUP(G5290,[1]工序单价!$B$2:$D$503,3,FALSE))</f>
        <v>0</v>
      </c>
      <c r="K5290" s="6">
        <f t="shared" si="81"/>
        <v>0</v>
      </c>
    </row>
    <row r="5291" spans="1:11" x14ac:dyDescent="0.15">
      <c r="A5291" s="3" t="str">
        <f>IF([1]基本档案!A5291=0,"",[1]基本档案!A5291)</f>
        <v/>
      </c>
      <c r="B5291" s="3">
        <f>[1]工序单价!B5313</f>
        <v>0</v>
      </c>
      <c r="E5291" s="6" t="str">
        <f>IF(D5291=0,"",VLOOKUP(D5291,[1]基本档案!$A$2:$B$481,2,FALSE))</f>
        <v/>
      </c>
      <c r="H5291" s="6" t="str">
        <f>IF(G5291=0,"",VLOOKUP(G5291,[1]工序单价!$B$2:$D$503,2,FALSE))</f>
        <v/>
      </c>
      <c r="I5291" s="6">
        <f>IF(G5291=0,0,VLOOKUP(G5291,[1]工序单价!$B$2:$D$503,3,FALSE))</f>
        <v>0</v>
      </c>
      <c r="K5291" s="6">
        <f t="shared" si="81"/>
        <v>0</v>
      </c>
    </row>
    <row r="5292" spans="1:11" x14ac:dyDescent="0.15">
      <c r="A5292" s="3" t="str">
        <f>IF([1]基本档案!A5292=0,"",[1]基本档案!A5292)</f>
        <v/>
      </c>
      <c r="B5292" s="3">
        <f>[1]工序单价!B5314</f>
        <v>0</v>
      </c>
      <c r="E5292" s="6" t="str">
        <f>IF(D5292=0,"",VLOOKUP(D5292,[1]基本档案!$A$2:$B$481,2,FALSE))</f>
        <v/>
      </c>
      <c r="H5292" s="6" t="str">
        <f>IF(G5292=0,"",VLOOKUP(G5292,[1]工序单价!$B$2:$D$503,2,FALSE))</f>
        <v/>
      </c>
      <c r="I5292" s="6">
        <f>IF(G5292=0,0,VLOOKUP(G5292,[1]工序单价!$B$2:$D$503,3,FALSE))</f>
        <v>0</v>
      </c>
      <c r="K5292" s="6">
        <f t="shared" si="81"/>
        <v>0</v>
      </c>
    </row>
    <row r="5293" spans="1:11" x14ac:dyDescent="0.15">
      <c r="A5293" s="3" t="str">
        <f>IF([1]基本档案!A5293=0,"",[1]基本档案!A5293)</f>
        <v/>
      </c>
      <c r="B5293" s="3">
        <f>[1]工序单价!B5315</f>
        <v>0</v>
      </c>
      <c r="E5293" s="6" t="str">
        <f>IF(D5293=0,"",VLOOKUP(D5293,[1]基本档案!$A$2:$B$481,2,FALSE))</f>
        <v/>
      </c>
      <c r="H5293" s="6" t="str">
        <f>IF(G5293=0,"",VLOOKUP(G5293,[1]工序单价!$B$2:$D$503,2,FALSE))</f>
        <v/>
      </c>
      <c r="I5293" s="6">
        <f>IF(G5293=0,0,VLOOKUP(G5293,[1]工序单价!$B$2:$D$503,3,FALSE))</f>
        <v>0</v>
      </c>
      <c r="K5293" s="6">
        <f t="shared" si="81"/>
        <v>0</v>
      </c>
    </row>
    <row r="5294" spans="1:11" x14ac:dyDescent="0.15">
      <c r="A5294" s="3" t="str">
        <f>IF([1]基本档案!A5294=0,"",[1]基本档案!A5294)</f>
        <v/>
      </c>
      <c r="B5294" s="3">
        <f>[1]工序单价!B5316</f>
        <v>0</v>
      </c>
      <c r="E5294" s="6" t="str">
        <f>IF(D5294=0,"",VLOOKUP(D5294,[1]基本档案!$A$2:$B$481,2,FALSE))</f>
        <v/>
      </c>
      <c r="H5294" s="6" t="str">
        <f>IF(G5294=0,"",VLOOKUP(G5294,[1]工序单价!$B$2:$D$503,2,FALSE))</f>
        <v/>
      </c>
      <c r="I5294" s="6">
        <f>IF(G5294=0,0,VLOOKUP(G5294,[1]工序单价!$B$2:$D$503,3,FALSE))</f>
        <v>0</v>
      </c>
      <c r="K5294" s="6">
        <f t="shared" si="81"/>
        <v>0</v>
      </c>
    </row>
    <row r="5295" spans="1:11" x14ac:dyDescent="0.15">
      <c r="A5295" s="3" t="str">
        <f>IF([1]基本档案!A5295=0,"",[1]基本档案!A5295)</f>
        <v/>
      </c>
      <c r="B5295" s="3">
        <f>[1]工序单价!B5317</f>
        <v>0</v>
      </c>
      <c r="E5295" s="6" t="str">
        <f>IF(D5295=0,"",VLOOKUP(D5295,[1]基本档案!$A$2:$B$481,2,FALSE))</f>
        <v/>
      </c>
      <c r="H5295" s="6" t="str">
        <f>IF(G5295=0,"",VLOOKUP(G5295,[1]工序单价!$B$2:$D$503,2,FALSE))</f>
        <v/>
      </c>
      <c r="I5295" s="6">
        <f>IF(G5295=0,0,VLOOKUP(G5295,[1]工序单价!$B$2:$D$503,3,FALSE))</f>
        <v>0</v>
      </c>
      <c r="K5295" s="6">
        <f t="shared" si="81"/>
        <v>0</v>
      </c>
    </row>
    <row r="5296" spans="1:11" x14ac:dyDescent="0.15">
      <c r="A5296" s="3" t="str">
        <f>IF([1]基本档案!A5296=0,"",[1]基本档案!A5296)</f>
        <v/>
      </c>
      <c r="B5296" s="3">
        <f>[1]工序单价!B5318</f>
        <v>0</v>
      </c>
      <c r="E5296" s="6" t="str">
        <f>IF(D5296=0,"",VLOOKUP(D5296,[1]基本档案!$A$2:$B$481,2,FALSE))</f>
        <v/>
      </c>
      <c r="H5296" s="6" t="str">
        <f>IF(G5296=0,"",VLOOKUP(G5296,[1]工序单价!$B$2:$D$503,2,FALSE))</f>
        <v/>
      </c>
      <c r="I5296" s="6">
        <f>IF(G5296=0,0,VLOOKUP(G5296,[1]工序单价!$B$2:$D$503,3,FALSE))</f>
        <v>0</v>
      </c>
      <c r="K5296" s="6">
        <f t="shared" si="81"/>
        <v>0</v>
      </c>
    </row>
    <row r="5297" spans="1:11" x14ac:dyDescent="0.15">
      <c r="A5297" s="3" t="str">
        <f>IF([1]基本档案!A5297=0,"",[1]基本档案!A5297)</f>
        <v/>
      </c>
      <c r="B5297" s="3">
        <f>[1]工序单价!B5319</f>
        <v>0</v>
      </c>
      <c r="E5297" s="6" t="str">
        <f>IF(D5297=0,"",VLOOKUP(D5297,[1]基本档案!$A$2:$B$481,2,FALSE))</f>
        <v/>
      </c>
      <c r="H5297" s="6" t="str">
        <f>IF(G5297=0,"",VLOOKUP(G5297,[1]工序单价!$B$2:$D$503,2,FALSE))</f>
        <v/>
      </c>
      <c r="I5297" s="6">
        <f>IF(G5297=0,0,VLOOKUP(G5297,[1]工序单价!$B$2:$D$503,3,FALSE))</f>
        <v>0</v>
      </c>
      <c r="K5297" s="6">
        <f t="shared" si="81"/>
        <v>0</v>
      </c>
    </row>
    <row r="5298" spans="1:11" x14ac:dyDescent="0.15">
      <c r="A5298" s="3" t="str">
        <f>IF([1]基本档案!A5298=0,"",[1]基本档案!A5298)</f>
        <v/>
      </c>
      <c r="B5298" s="3">
        <f>[1]工序单价!B5320</f>
        <v>0</v>
      </c>
      <c r="E5298" s="6" t="str">
        <f>IF(D5298=0,"",VLOOKUP(D5298,[1]基本档案!$A$2:$B$481,2,FALSE))</f>
        <v/>
      </c>
      <c r="H5298" s="6" t="str">
        <f>IF(G5298=0,"",VLOOKUP(G5298,[1]工序单价!$B$2:$D$503,2,FALSE))</f>
        <v/>
      </c>
      <c r="I5298" s="6">
        <f>IF(G5298=0,0,VLOOKUP(G5298,[1]工序单价!$B$2:$D$503,3,FALSE))</f>
        <v>0</v>
      </c>
      <c r="K5298" s="6">
        <f t="shared" si="81"/>
        <v>0</v>
      </c>
    </row>
    <row r="5299" spans="1:11" x14ac:dyDescent="0.15">
      <c r="A5299" s="3" t="str">
        <f>IF([1]基本档案!A5299=0,"",[1]基本档案!A5299)</f>
        <v/>
      </c>
      <c r="B5299" s="3">
        <f>[1]工序单价!B5321</f>
        <v>0</v>
      </c>
      <c r="E5299" s="6" t="str">
        <f>IF(D5299=0,"",VLOOKUP(D5299,[1]基本档案!$A$2:$B$481,2,FALSE))</f>
        <v/>
      </c>
      <c r="H5299" s="6" t="str">
        <f>IF(G5299=0,"",VLOOKUP(G5299,[1]工序单价!$B$2:$D$503,2,FALSE))</f>
        <v/>
      </c>
      <c r="I5299" s="6">
        <f>IF(G5299=0,0,VLOOKUP(G5299,[1]工序单价!$B$2:$D$503,3,FALSE))</f>
        <v>0</v>
      </c>
      <c r="K5299" s="6">
        <f t="shared" si="81"/>
        <v>0</v>
      </c>
    </row>
    <row r="5300" spans="1:11" x14ac:dyDescent="0.15">
      <c r="A5300" s="3" t="str">
        <f>IF([1]基本档案!A5300=0,"",[1]基本档案!A5300)</f>
        <v/>
      </c>
      <c r="B5300" s="3">
        <f>[1]工序单价!B5322</f>
        <v>0</v>
      </c>
      <c r="E5300" s="6" t="str">
        <f>IF(D5300=0,"",VLOOKUP(D5300,[1]基本档案!$A$2:$B$481,2,FALSE))</f>
        <v/>
      </c>
      <c r="H5300" s="6" t="str">
        <f>IF(G5300=0,"",VLOOKUP(G5300,[1]工序单价!$B$2:$D$503,2,FALSE))</f>
        <v/>
      </c>
      <c r="I5300" s="6">
        <f>IF(G5300=0,0,VLOOKUP(G5300,[1]工序单价!$B$2:$D$503,3,FALSE))</f>
        <v>0</v>
      </c>
      <c r="K5300" s="6">
        <f t="shared" si="81"/>
        <v>0</v>
      </c>
    </row>
    <row r="5301" spans="1:11" x14ac:dyDescent="0.15">
      <c r="A5301" s="3" t="str">
        <f>IF([1]基本档案!A5301=0,"",[1]基本档案!A5301)</f>
        <v/>
      </c>
      <c r="B5301" s="3">
        <f>[1]工序单价!B5323</f>
        <v>0</v>
      </c>
      <c r="E5301" s="6" t="str">
        <f>IF(D5301=0,"",VLOOKUP(D5301,[1]基本档案!$A$2:$B$481,2,FALSE))</f>
        <v/>
      </c>
      <c r="H5301" s="6" t="str">
        <f>IF(G5301=0,"",VLOOKUP(G5301,[1]工序单价!$B$2:$D$503,2,FALSE))</f>
        <v/>
      </c>
      <c r="I5301" s="6">
        <f>IF(G5301=0,0,VLOOKUP(G5301,[1]工序单价!$B$2:$D$503,3,FALSE))</f>
        <v>0</v>
      </c>
      <c r="K5301" s="6">
        <f t="shared" si="81"/>
        <v>0</v>
      </c>
    </row>
    <row r="5302" spans="1:11" x14ac:dyDescent="0.15">
      <c r="A5302" s="3" t="str">
        <f>IF([1]基本档案!A5302=0,"",[1]基本档案!A5302)</f>
        <v/>
      </c>
      <c r="B5302" s="3">
        <f>[1]工序单价!B5324</f>
        <v>0</v>
      </c>
      <c r="E5302" s="6" t="str">
        <f>IF(D5302=0,"",VLOOKUP(D5302,[1]基本档案!$A$2:$B$481,2,FALSE))</f>
        <v/>
      </c>
      <c r="H5302" s="6" t="str">
        <f>IF(G5302=0,"",VLOOKUP(G5302,[1]工序单价!$B$2:$D$503,2,FALSE))</f>
        <v/>
      </c>
      <c r="I5302" s="6">
        <f>IF(G5302=0,0,VLOOKUP(G5302,[1]工序单价!$B$2:$D$503,3,FALSE))</f>
        <v>0</v>
      </c>
      <c r="K5302" s="6">
        <f t="shared" si="81"/>
        <v>0</v>
      </c>
    </row>
    <row r="5303" spans="1:11" x14ac:dyDescent="0.15">
      <c r="A5303" s="3" t="str">
        <f>IF([1]基本档案!A5303=0,"",[1]基本档案!A5303)</f>
        <v/>
      </c>
      <c r="B5303" s="3">
        <f>[1]工序单价!B5325</f>
        <v>0</v>
      </c>
      <c r="E5303" s="6" t="str">
        <f>IF(D5303=0,"",VLOOKUP(D5303,[1]基本档案!$A$2:$B$481,2,FALSE))</f>
        <v/>
      </c>
      <c r="H5303" s="6" t="str">
        <f>IF(G5303=0,"",VLOOKUP(G5303,[1]工序单价!$B$2:$D$503,2,FALSE))</f>
        <v/>
      </c>
      <c r="I5303" s="6">
        <f>IF(G5303=0,0,VLOOKUP(G5303,[1]工序单价!$B$2:$D$503,3,FALSE))</f>
        <v>0</v>
      </c>
      <c r="K5303" s="6">
        <f t="shared" si="81"/>
        <v>0</v>
      </c>
    </row>
    <row r="5304" spans="1:11" x14ac:dyDescent="0.15">
      <c r="A5304" s="3" t="str">
        <f>IF([1]基本档案!A5304=0,"",[1]基本档案!A5304)</f>
        <v/>
      </c>
      <c r="B5304" s="3">
        <f>[1]工序单价!B5326</f>
        <v>0</v>
      </c>
      <c r="E5304" s="6" t="str">
        <f>IF(D5304=0,"",VLOOKUP(D5304,[1]基本档案!$A$2:$B$481,2,FALSE))</f>
        <v/>
      </c>
      <c r="H5304" s="6" t="str">
        <f>IF(G5304=0,"",VLOOKUP(G5304,[1]工序单价!$B$2:$D$503,2,FALSE))</f>
        <v/>
      </c>
      <c r="I5304" s="6">
        <f>IF(G5304=0,0,VLOOKUP(G5304,[1]工序单价!$B$2:$D$503,3,FALSE))</f>
        <v>0</v>
      </c>
      <c r="K5304" s="6">
        <f t="shared" si="81"/>
        <v>0</v>
      </c>
    </row>
    <row r="5305" spans="1:11" x14ac:dyDescent="0.15">
      <c r="A5305" s="3" t="str">
        <f>IF([1]基本档案!A5305=0,"",[1]基本档案!A5305)</f>
        <v/>
      </c>
      <c r="B5305" s="3">
        <f>[1]工序单价!B5327</f>
        <v>0</v>
      </c>
      <c r="E5305" s="6" t="str">
        <f>IF(D5305=0,"",VLOOKUP(D5305,[1]基本档案!$A$2:$B$481,2,FALSE))</f>
        <v/>
      </c>
      <c r="H5305" s="6" t="str">
        <f>IF(G5305=0,"",VLOOKUP(G5305,[1]工序单价!$B$2:$D$503,2,FALSE))</f>
        <v/>
      </c>
      <c r="I5305" s="6">
        <f>IF(G5305=0,0,VLOOKUP(G5305,[1]工序单价!$B$2:$D$503,3,FALSE))</f>
        <v>0</v>
      </c>
      <c r="K5305" s="6">
        <f t="shared" si="81"/>
        <v>0</v>
      </c>
    </row>
    <row r="5306" spans="1:11" x14ac:dyDescent="0.15">
      <c r="A5306" s="3" t="str">
        <f>IF([1]基本档案!A5306=0,"",[1]基本档案!A5306)</f>
        <v/>
      </c>
      <c r="B5306" s="3">
        <f>[1]工序单价!B5328</f>
        <v>0</v>
      </c>
      <c r="E5306" s="6" t="str">
        <f>IF(D5306=0,"",VLOOKUP(D5306,[1]基本档案!$A$2:$B$481,2,FALSE))</f>
        <v/>
      </c>
      <c r="H5306" s="6" t="str">
        <f>IF(G5306=0,"",VLOOKUP(G5306,[1]工序单价!$B$2:$D$503,2,FALSE))</f>
        <v/>
      </c>
      <c r="I5306" s="6">
        <f>IF(G5306=0,0,VLOOKUP(G5306,[1]工序单价!$B$2:$D$503,3,FALSE))</f>
        <v>0</v>
      </c>
      <c r="K5306" s="6">
        <f t="shared" si="81"/>
        <v>0</v>
      </c>
    </row>
    <row r="5307" spans="1:11" x14ac:dyDescent="0.15">
      <c r="A5307" s="3" t="str">
        <f>IF([1]基本档案!A5307=0,"",[1]基本档案!A5307)</f>
        <v/>
      </c>
      <c r="B5307" s="3">
        <f>[1]工序单价!B5329</f>
        <v>0</v>
      </c>
      <c r="E5307" s="6" t="str">
        <f>IF(D5307=0,"",VLOOKUP(D5307,[1]基本档案!$A$2:$B$481,2,FALSE))</f>
        <v/>
      </c>
      <c r="H5307" s="6" t="str">
        <f>IF(G5307=0,"",VLOOKUP(G5307,[1]工序单价!$B$2:$D$503,2,FALSE))</f>
        <v/>
      </c>
      <c r="I5307" s="6">
        <f>IF(G5307=0,0,VLOOKUP(G5307,[1]工序单价!$B$2:$D$503,3,FALSE))</f>
        <v>0</v>
      </c>
      <c r="K5307" s="6">
        <f t="shared" si="81"/>
        <v>0</v>
      </c>
    </row>
    <row r="5308" spans="1:11" x14ac:dyDescent="0.15">
      <c r="A5308" s="3" t="str">
        <f>IF([1]基本档案!A5308=0,"",[1]基本档案!A5308)</f>
        <v/>
      </c>
      <c r="B5308" s="3">
        <f>[1]工序单价!B5330</f>
        <v>0</v>
      </c>
      <c r="E5308" s="6" t="str">
        <f>IF(D5308=0,"",VLOOKUP(D5308,[1]基本档案!$A$2:$B$481,2,FALSE))</f>
        <v/>
      </c>
      <c r="H5308" s="6" t="str">
        <f>IF(G5308=0,"",VLOOKUP(G5308,[1]工序单价!$B$2:$D$503,2,FALSE))</f>
        <v/>
      </c>
      <c r="I5308" s="6">
        <f>IF(G5308=0,0,VLOOKUP(G5308,[1]工序单价!$B$2:$D$503,3,FALSE))</f>
        <v>0</v>
      </c>
      <c r="K5308" s="6">
        <f t="shared" si="81"/>
        <v>0</v>
      </c>
    </row>
    <row r="5309" spans="1:11" x14ac:dyDescent="0.15">
      <c r="A5309" s="3" t="str">
        <f>IF([1]基本档案!A5309=0,"",[1]基本档案!A5309)</f>
        <v/>
      </c>
      <c r="B5309" s="3">
        <f>[1]工序单价!B5331</f>
        <v>0</v>
      </c>
      <c r="E5309" s="6" t="str">
        <f>IF(D5309=0,"",VLOOKUP(D5309,[1]基本档案!$A$2:$B$481,2,FALSE))</f>
        <v/>
      </c>
      <c r="H5309" s="6" t="str">
        <f>IF(G5309=0,"",VLOOKUP(G5309,[1]工序单价!$B$2:$D$503,2,FALSE))</f>
        <v/>
      </c>
      <c r="I5309" s="6">
        <f>IF(G5309=0,0,VLOOKUP(G5309,[1]工序单价!$B$2:$D$503,3,FALSE))</f>
        <v>0</v>
      </c>
      <c r="K5309" s="6">
        <f t="shared" si="81"/>
        <v>0</v>
      </c>
    </row>
    <row r="5310" spans="1:11" x14ac:dyDescent="0.15">
      <c r="A5310" s="3" t="str">
        <f>IF([1]基本档案!A5310=0,"",[1]基本档案!A5310)</f>
        <v/>
      </c>
      <c r="B5310" s="3">
        <f>[1]工序单价!B5332</f>
        <v>0</v>
      </c>
      <c r="E5310" s="6" t="str">
        <f>IF(D5310=0,"",VLOOKUP(D5310,[1]基本档案!$A$2:$B$481,2,FALSE))</f>
        <v/>
      </c>
      <c r="H5310" s="6" t="str">
        <f>IF(G5310=0,"",VLOOKUP(G5310,[1]工序单价!$B$2:$D$503,2,FALSE))</f>
        <v/>
      </c>
      <c r="I5310" s="6">
        <f>IF(G5310=0,0,VLOOKUP(G5310,[1]工序单价!$B$2:$D$503,3,FALSE))</f>
        <v>0</v>
      </c>
      <c r="K5310" s="6">
        <f t="shared" si="81"/>
        <v>0</v>
      </c>
    </row>
    <row r="5311" spans="1:11" x14ac:dyDescent="0.15">
      <c r="A5311" s="3" t="str">
        <f>IF([1]基本档案!A5311=0,"",[1]基本档案!A5311)</f>
        <v/>
      </c>
      <c r="B5311" s="3">
        <f>[1]工序单价!B5333</f>
        <v>0</v>
      </c>
      <c r="E5311" s="6" t="str">
        <f>IF(D5311=0,"",VLOOKUP(D5311,[1]基本档案!$A$2:$B$481,2,FALSE))</f>
        <v/>
      </c>
      <c r="H5311" s="6" t="str">
        <f>IF(G5311=0,"",VLOOKUP(G5311,[1]工序单价!$B$2:$D$503,2,FALSE))</f>
        <v/>
      </c>
      <c r="I5311" s="6">
        <f>IF(G5311=0,0,VLOOKUP(G5311,[1]工序单价!$B$2:$D$503,3,FALSE))</f>
        <v>0</v>
      </c>
      <c r="K5311" s="6">
        <f t="shared" si="81"/>
        <v>0</v>
      </c>
    </row>
    <row r="5312" spans="1:11" x14ac:dyDescent="0.15">
      <c r="A5312" s="3" t="str">
        <f>IF([1]基本档案!A5312=0,"",[1]基本档案!A5312)</f>
        <v/>
      </c>
      <c r="B5312" s="3">
        <f>[1]工序单价!B5334</f>
        <v>0</v>
      </c>
      <c r="E5312" s="6" t="str">
        <f>IF(D5312=0,"",VLOOKUP(D5312,[1]基本档案!$A$2:$B$481,2,FALSE))</f>
        <v/>
      </c>
      <c r="H5312" s="6" t="str">
        <f>IF(G5312=0,"",VLOOKUP(G5312,[1]工序单价!$B$2:$D$503,2,FALSE))</f>
        <v/>
      </c>
      <c r="I5312" s="6">
        <f>IF(G5312=0,0,VLOOKUP(G5312,[1]工序单价!$B$2:$D$503,3,FALSE))</f>
        <v>0</v>
      </c>
      <c r="K5312" s="6">
        <f t="shared" si="81"/>
        <v>0</v>
      </c>
    </row>
    <row r="5313" spans="1:11" x14ac:dyDescent="0.15">
      <c r="A5313" s="3" t="str">
        <f>IF([1]基本档案!A5313=0,"",[1]基本档案!A5313)</f>
        <v/>
      </c>
      <c r="B5313" s="3">
        <f>[1]工序单价!B5335</f>
        <v>0</v>
      </c>
      <c r="E5313" s="6" t="str">
        <f>IF(D5313=0,"",VLOOKUP(D5313,[1]基本档案!$A$2:$B$481,2,FALSE))</f>
        <v/>
      </c>
      <c r="H5313" s="6" t="str">
        <f>IF(G5313=0,"",VLOOKUP(G5313,[1]工序单价!$B$2:$D$503,2,FALSE))</f>
        <v/>
      </c>
      <c r="I5313" s="6">
        <f>IF(G5313=0,0,VLOOKUP(G5313,[1]工序单价!$B$2:$D$503,3,FALSE))</f>
        <v>0</v>
      </c>
      <c r="K5313" s="6">
        <f t="shared" si="81"/>
        <v>0</v>
      </c>
    </row>
    <row r="5314" spans="1:11" x14ac:dyDescent="0.15">
      <c r="A5314" s="3" t="str">
        <f>IF([1]基本档案!A5314=0,"",[1]基本档案!A5314)</f>
        <v/>
      </c>
      <c r="B5314" s="3">
        <f>[1]工序单价!B5336</f>
        <v>0</v>
      </c>
      <c r="E5314" s="6" t="str">
        <f>IF(D5314=0,"",VLOOKUP(D5314,[1]基本档案!$A$2:$B$481,2,FALSE))</f>
        <v/>
      </c>
      <c r="H5314" s="6" t="str">
        <f>IF(G5314=0,"",VLOOKUP(G5314,[1]工序单价!$B$2:$D$503,2,FALSE))</f>
        <v/>
      </c>
      <c r="I5314" s="6">
        <f>IF(G5314=0,0,VLOOKUP(G5314,[1]工序单价!$B$2:$D$503,3,FALSE))</f>
        <v>0</v>
      </c>
      <c r="K5314" s="6">
        <f t="shared" ref="K5314:K5377" si="82">I5314*J5314</f>
        <v>0</v>
      </c>
    </row>
    <row r="5315" spans="1:11" x14ac:dyDescent="0.15">
      <c r="A5315" s="3" t="str">
        <f>IF([1]基本档案!A5315=0,"",[1]基本档案!A5315)</f>
        <v/>
      </c>
      <c r="B5315" s="3">
        <f>[1]工序单价!B5337</f>
        <v>0</v>
      </c>
      <c r="E5315" s="6" t="str">
        <f>IF(D5315=0,"",VLOOKUP(D5315,[1]基本档案!$A$2:$B$481,2,FALSE))</f>
        <v/>
      </c>
      <c r="H5315" s="6" t="str">
        <f>IF(G5315=0,"",VLOOKUP(G5315,[1]工序单价!$B$2:$D$503,2,FALSE))</f>
        <v/>
      </c>
      <c r="I5315" s="6">
        <f>IF(G5315=0,0,VLOOKUP(G5315,[1]工序单价!$B$2:$D$503,3,FALSE))</f>
        <v>0</v>
      </c>
      <c r="K5315" s="6">
        <f t="shared" si="82"/>
        <v>0</v>
      </c>
    </row>
    <row r="5316" spans="1:11" x14ac:dyDescent="0.15">
      <c r="A5316" s="3" t="str">
        <f>IF([1]基本档案!A5316=0,"",[1]基本档案!A5316)</f>
        <v/>
      </c>
      <c r="B5316" s="3">
        <f>[1]工序单价!B5338</f>
        <v>0</v>
      </c>
      <c r="E5316" s="6" t="str">
        <f>IF(D5316=0,"",VLOOKUP(D5316,[1]基本档案!$A$2:$B$481,2,FALSE))</f>
        <v/>
      </c>
      <c r="H5316" s="6" t="str">
        <f>IF(G5316=0,"",VLOOKUP(G5316,[1]工序单价!$B$2:$D$503,2,FALSE))</f>
        <v/>
      </c>
      <c r="I5316" s="6">
        <f>IF(G5316=0,0,VLOOKUP(G5316,[1]工序单价!$B$2:$D$503,3,FALSE))</f>
        <v>0</v>
      </c>
      <c r="K5316" s="6">
        <f t="shared" si="82"/>
        <v>0</v>
      </c>
    </row>
    <row r="5317" spans="1:11" x14ac:dyDescent="0.15">
      <c r="A5317" s="3" t="str">
        <f>IF([1]基本档案!A5317=0,"",[1]基本档案!A5317)</f>
        <v/>
      </c>
      <c r="B5317" s="3">
        <f>[1]工序单价!B5339</f>
        <v>0</v>
      </c>
      <c r="E5317" s="6" t="str">
        <f>IF(D5317=0,"",VLOOKUP(D5317,[1]基本档案!$A$2:$B$481,2,FALSE))</f>
        <v/>
      </c>
      <c r="H5317" s="6" t="str">
        <f>IF(G5317=0,"",VLOOKUP(G5317,[1]工序单价!$B$2:$D$503,2,FALSE))</f>
        <v/>
      </c>
      <c r="I5317" s="6">
        <f>IF(G5317=0,0,VLOOKUP(G5317,[1]工序单价!$B$2:$D$503,3,FALSE))</f>
        <v>0</v>
      </c>
      <c r="K5317" s="6">
        <f t="shared" si="82"/>
        <v>0</v>
      </c>
    </row>
    <row r="5318" spans="1:11" x14ac:dyDescent="0.15">
      <c r="A5318" s="3" t="str">
        <f>IF([1]基本档案!A5318=0,"",[1]基本档案!A5318)</f>
        <v/>
      </c>
      <c r="B5318" s="3">
        <f>[1]工序单价!B5340</f>
        <v>0</v>
      </c>
      <c r="E5318" s="6" t="str">
        <f>IF(D5318=0,"",VLOOKUP(D5318,[1]基本档案!$A$2:$B$481,2,FALSE))</f>
        <v/>
      </c>
      <c r="H5318" s="6" t="str">
        <f>IF(G5318=0,"",VLOOKUP(G5318,[1]工序单价!$B$2:$D$503,2,FALSE))</f>
        <v/>
      </c>
      <c r="I5318" s="6">
        <f>IF(G5318=0,0,VLOOKUP(G5318,[1]工序单价!$B$2:$D$503,3,FALSE))</f>
        <v>0</v>
      </c>
      <c r="K5318" s="6">
        <f t="shared" si="82"/>
        <v>0</v>
      </c>
    </row>
    <row r="5319" spans="1:11" x14ac:dyDescent="0.15">
      <c r="A5319" s="3" t="str">
        <f>IF([1]基本档案!A5319=0,"",[1]基本档案!A5319)</f>
        <v/>
      </c>
      <c r="B5319" s="3">
        <f>[1]工序单价!B5341</f>
        <v>0</v>
      </c>
      <c r="E5319" s="6" t="str">
        <f>IF(D5319=0,"",VLOOKUP(D5319,[1]基本档案!$A$2:$B$481,2,FALSE))</f>
        <v/>
      </c>
      <c r="H5319" s="6" t="str">
        <f>IF(G5319=0,"",VLOOKUP(G5319,[1]工序单价!$B$2:$D$503,2,FALSE))</f>
        <v/>
      </c>
      <c r="I5319" s="6">
        <f>IF(G5319=0,0,VLOOKUP(G5319,[1]工序单价!$B$2:$D$503,3,FALSE))</f>
        <v>0</v>
      </c>
      <c r="K5319" s="6">
        <f t="shared" si="82"/>
        <v>0</v>
      </c>
    </row>
    <row r="5320" spans="1:11" x14ac:dyDescent="0.15">
      <c r="A5320" s="3" t="str">
        <f>IF([1]基本档案!A5320=0,"",[1]基本档案!A5320)</f>
        <v/>
      </c>
      <c r="B5320" s="3">
        <f>[1]工序单价!B5342</f>
        <v>0</v>
      </c>
      <c r="E5320" s="6" t="str">
        <f>IF(D5320=0,"",VLOOKUP(D5320,[1]基本档案!$A$2:$B$481,2,FALSE))</f>
        <v/>
      </c>
      <c r="H5320" s="6" t="str">
        <f>IF(G5320=0,"",VLOOKUP(G5320,[1]工序单价!$B$2:$D$503,2,FALSE))</f>
        <v/>
      </c>
      <c r="I5320" s="6">
        <f>IF(G5320=0,0,VLOOKUP(G5320,[1]工序单价!$B$2:$D$503,3,FALSE))</f>
        <v>0</v>
      </c>
      <c r="K5320" s="6">
        <f t="shared" si="82"/>
        <v>0</v>
      </c>
    </row>
    <row r="5321" spans="1:11" x14ac:dyDescent="0.15">
      <c r="A5321" s="3" t="str">
        <f>IF([1]基本档案!A5321=0,"",[1]基本档案!A5321)</f>
        <v/>
      </c>
      <c r="B5321" s="3">
        <f>[1]工序单价!B5343</f>
        <v>0</v>
      </c>
      <c r="E5321" s="6" t="str">
        <f>IF(D5321=0,"",VLOOKUP(D5321,[1]基本档案!$A$2:$B$481,2,FALSE))</f>
        <v/>
      </c>
      <c r="H5321" s="6" t="str">
        <f>IF(G5321=0,"",VLOOKUP(G5321,[1]工序单价!$B$2:$D$503,2,FALSE))</f>
        <v/>
      </c>
      <c r="I5321" s="6">
        <f>IF(G5321=0,0,VLOOKUP(G5321,[1]工序单价!$B$2:$D$503,3,FALSE))</f>
        <v>0</v>
      </c>
      <c r="K5321" s="6">
        <f t="shared" si="82"/>
        <v>0</v>
      </c>
    </row>
    <row r="5322" spans="1:11" x14ac:dyDescent="0.15">
      <c r="A5322" s="3" t="str">
        <f>IF([1]基本档案!A5322=0,"",[1]基本档案!A5322)</f>
        <v/>
      </c>
      <c r="B5322" s="3">
        <f>[1]工序单价!B5344</f>
        <v>0</v>
      </c>
      <c r="E5322" s="6" t="str">
        <f>IF(D5322=0,"",VLOOKUP(D5322,[1]基本档案!$A$2:$B$481,2,FALSE))</f>
        <v/>
      </c>
      <c r="H5322" s="6" t="str">
        <f>IF(G5322=0,"",VLOOKUP(G5322,[1]工序单价!$B$2:$D$503,2,FALSE))</f>
        <v/>
      </c>
      <c r="I5322" s="6">
        <f>IF(G5322=0,0,VLOOKUP(G5322,[1]工序单价!$B$2:$D$503,3,FALSE))</f>
        <v>0</v>
      </c>
      <c r="K5322" s="6">
        <f t="shared" si="82"/>
        <v>0</v>
      </c>
    </row>
    <row r="5323" spans="1:11" x14ac:dyDescent="0.15">
      <c r="A5323" s="3" t="str">
        <f>IF([1]基本档案!A5323=0,"",[1]基本档案!A5323)</f>
        <v/>
      </c>
      <c r="B5323" s="3">
        <f>[1]工序单价!B5345</f>
        <v>0</v>
      </c>
      <c r="E5323" s="6" t="str">
        <f>IF(D5323=0,"",VLOOKUP(D5323,[1]基本档案!$A$2:$B$481,2,FALSE))</f>
        <v/>
      </c>
      <c r="H5323" s="6" t="str">
        <f>IF(G5323=0,"",VLOOKUP(G5323,[1]工序单价!$B$2:$D$503,2,FALSE))</f>
        <v/>
      </c>
      <c r="I5323" s="6">
        <f>IF(G5323=0,0,VLOOKUP(G5323,[1]工序单价!$B$2:$D$503,3,FALSE))</f>
        <v>0</v>
      </c>
      <c r="K5323" s="6">
        <f t="shared" si="82"/>
        <v>0</v>
      </c>
    </row>
    <row r="5324" spans="1:11" x14ac:dyDescent="0.15">
      <c r="A5324" s="3" t="str">
        <f>IF([1]基本档案!A5324=0,"",[1]基本档案!A5324)</f>
        <v/>
      </c>
      <c r="B5324" s="3">
        <f>[1]工序单价!B5346</f>
        <v>0</v>
      </c>
      <c r="E5324" s="6" t="str">
        <f>IF(D5324=0,"",VLOOKUP(D5324,[1]基本档案!$A$2:$B$481,2,FALSE))</f>
        <v/>
      </c>
      <c r="H5324" s="6" t="str">
        <f>IF(G5324=0,"",VLOOKUP(G5324,[1]工序单价!$B$2:$D$503,2,FALSE))</f>
        <v/>
      </c>
      <c r="I5324" s="6">
        <f>IF(G5324=0,0,VLOOKUP(G5324,[1]工序单价!$B$2:$D$503,3,FALSE))</f>
        <v>0</v>
      </c>
      <c r="K5324" s="6">
        <f t="shared" si="82"/>
        <v>0</v>
      </c>
    </row>
    <row r="5325" spans="1:11" x14ac:dyDescent="0.15">
      <c r="A5325" s="3" t="str">
        <f>IF([1]基本档案!A5325=0,"",[1]基本档案!A5325)</f>
        <v/>
      </c>
      <c r="B5325" s="3">
        <f>[1]工序单价!B5347</f>
        <v>0</v>
      </c>
      <c r="E5325" s="6" t="str">
        <f>IF(D5325=0,"",VLOOKUP(D5325,[1]基本档案!$A$2:$B$481,2,FALSE))</f>
        <v/>
      </c>
      <c r="H5325" s="6" t="str">
        <f>IF(G5325=0,"",VLOOKUP(G5325,[1]工序单价!$B$2:$D$503,2,FALSE))</f>
        <v/>
      </c>
      <c r="I5325" s="6">
        <f>IF(G5325=0,0,VLOOKUP(G5325,[1]工序单价!$B$2:$D$503,3,FALSE))</f>
        <v>0</v>
      </c>
      <c r="K5325" s="6">
        <f t="shared" si="82"/>
        <v>0</v>
      </c>
    </row>
    <row r="5326" spans="1:11" x14ac:dyDescent="0.15">
      <c r="A5326" s="3" t="str">
        <f>IF([1]基本档案!A5326=0,"",[1]基本档案!A5326)</f>
        <v/>
      </c>
      <c r="B5326" s="3">
        <f>[1]工序单价!B5348</f>
        <v>0</v>
      </c>
      <c r="E5326" s="6" t="str">
        <f>IF(D5326=0,"",VLOOKUP(D5326,[1]基本档案!$A$2:$B$481,2,FALSE))</f>
        <v/>
      </c>
      <c r="H5326" s="6" t="str">
        <f>IF(G5326=0,"",VLOOKUP(G5326,[1]工序单价!$B$2:$D$503,2,FALSE))</f>
        <v/>
      </c>
      <c r="I5326" s="6">
        <f>IF(G5326=0,0,VLOOKUP(G5326,[1]工序单价!$B$2:$D$503,3,FALSE))</f>
        <v>0</v>
      </c>
      <c r="K5326" s="6">
        <f t="shared" si="82"/>
        <v>0</v>
      </c>
    </row>
    <row r="5327" spans="1:11" x14ac:dyDescent="0.15">
      <c r="A5327" s="3" t="str">
        <f>IF([1]基本档案!A5327=0,"",[1]基本档案!A5327)</f>
        <v/>
      </c>
      <c r="B5327" s="3">
        <f>[1]工序单价!B5349</f>
        <v>0</v>
      </c>
      <c r="E5327" s="6" t="str">
        <f>IF(D5327=0,"",VLOOKUP(D5327,[1]基本档案!$A$2:$B$481,2,FALSE))</f>
        <v/>
      </c>
      <c r="H5327" s="6" t="str">
        <f>IF(G5327=0,"",VLOOKUP(G5327,[1]工序单价!$B$2:$D$503,2,FALSE))</f>
        <v/>
      </c>
      <c r="I5327" s="6">
        <f>IF(G5327=0,0,VLOOKUP(G5327,[1]工序单价!$B$2:$D$503,3,FALSE))</f>
        <v>0</v>
      </c>
      <c r="K5327" s="6">
        <f t="shared" si="82"/>
        <v>0</v>
      </c>
    </row>
    <row r="5328" spans="1:11" x14ac:dyDescent="0.15">
      <c r="A5328" s="3" t="str">
        <f>IF([1]基本档案!A5328=0,"",[1]基本档案!A5328)</f>
        <v/>
      </c>
      <c r="B5328" s="3">
        <f>[1]工序单价!B5350</f>
        <v>0</v>
      </c>
      <c r="E5328" s="6" t="str">
        <f>IF(D5328=0,"",VLOOKUP(D5328,[1]基本档案!$A$2:$B$481,2,FALSE))</f>
        <v/>
      </c>
      <c r="H5328" s="6" t="str">
        <f>IF(G5328=0,"",VLOOKUP(G5328,[1]工序单价!$B$2:$D$503,2,FALSE))</f>
        <v/>
      </c>
      <c r="I5328" s="6">
        <f>IF(G5328=0,0,VLOOKUP(G5328,[1]工序单价!$B$2:$D$503,3,FALSE))</f>
        <v>0</v>
      </c>
      <c r="K5328" s="6">
        <f t="shared" si="82"/>
        <v>0</v>
      </c>
    </row>
    <row r="5329" spans="1:11" x14ac:dyDescent="0.15">
      <c r="A5329" s="3" t="str">
        <f>IF([1]基本档案!A5329=0,"",[1]基本档案!A5329)</f>
        <v/>
      </c>
      <c r="B5329" s="3">
        <f>[1]工序单价!B5351</f>
        <v>0</v>
      </c>
      <c r="E5329" s="6" t="str">
        <f>IF(D5329=0,"",VLOOKUP(D5329,[1]基本档案!$A$2:$B$481,2,FALSE))</f>
        <v/>
      </c>
      <c r="H5329" s="6" t="str">
        <f>IF(G5329=0,"",VLOOKUP(G5329,[1]工序单价!$B$2:$D$503,2,FALSE))</f>
        <v/>
      </c>
      <c r="I5329" s="6">
        <f>IF(G5329=0,0,VLOOKUP(G5329,[1]工序单价!$B$2:$D$503,3,FALSE))</f>
        <v>0</v>
      </c>
      <c r="K5329" s="6">
        <f t="shared" si="82"/>
        <v>0</v>
      </c>
    </row>
    <row r="5330" spans="1:11" x14ac:dyDescent="0.15">
      <c r="A5330" s="3" t="str">
        <f>IF([1]基本档案!A5330=0,"",[1]基本档案!A5330)</f>
        <v/>
      </c>
      <c r="B5330" s="3">
        <f>[1]工序单价!B5352</f>
        <v>0</v>
      </c>
      <c r="E5330" s="6" t="str">
        <f>IF(D5330=0,"",VLOOKUP(D5330,[1]基本档案!$A$2:$B$481,2,FALSE))</f>
        <v/>
      </c>
      <c r="H5330" s="6" t="str">
        <f>IF(G5330=0,"",VLOOKUP(G5330,[1]工序单价!$B$2:$D$503,2,FALSE))</f>
        <v/>
      </c>
      <c r="I5330" s="6">
        <f>IF(G5330=0,0,VLOOKUP(G5330,[1]工序单价!$B$2:$D$503,3,FALSE))</f>
        <v>0</v>
      </c>
      <c r="K5330" s="6">
        <f t="shared" si="82"/>
        <v>0</v>
      </c>
    </row>
    <row r="5331" spans="1:11" x14ac:dyDescent="0.15">
      <c r="A5331" s="3" t="str">
        <f>IF([1]基本档案!A5331=0,"",[1]基本档案!A5331)</f>
        <v/>
      </c>
      <c r="B5331" s="3">
        <f>[1]工序单价!B5353</f>
        <v>0</v>
      </c>
      <c r="E5331" s="6" t="str">
        <f>IF(D5331=0,"",VLOOKUP(D5331,[1]基本档案!$A$2:$B$481,2,FALSE))</f>
        <v/>
      </c>
      <c r="H5331" s="6" t="str">
        <f>IF(G5331=0,"",VLOOKUP(G5331,[1]工序单价!$B$2:$D$503,2,FALSE))</f>
        <v/>
      </c>
      <c r="I5331" s="6">
        <f>IF(G5331=0,0,VLOOKUP(G5331,[1]工序单价!$B$2:$D$503,3,FALSE))</f>
        <v>0</v>
      </c>
      <c r="K5331" s="6">
        <f t="shared" si="82"/>
        <v>0</v>
      </c>
    </row>
    <row r="5332" spans="1:11" x14ac:dyDescent="0.15">
      <c r="A5332" s="3" t="str">
        <f>IF([1]基本档案!A5332=0,"",[1]基本档案!A5332)</f>
        <v/>
      </c>
      <c r="B5332" s="3">
        <f>[1]工序单价!B5354</f>
        <v>0</v>
      </c>
      <c r="E5332" s="6" t="str">
        <f>IF(D5332=0,"",VLOOKUP(D5332,[1]基本档案!$A$2:$B$481,2,FALSE))</f>
        <v/>
      </c>
      <c r="H5332" s="6" t="str">
        <f>IF(G5332=0,"",VLOOKUP(G5332,[1]工序单价!$B$2:$D$503,2,FALSE))</f>
        <v/>
      </c>
      <c r="I5332" s="6">
        <f>IF(G5332=0,0,VLOOKUP(G5332,[1]工序单价!$B$2:$D$503,3,FALSE))</f>
        <v>0</v>
      </c>
      <c r="K5332" s="6">
        <f t="shared" si="82"/>
        <v>0</v>
      </c>
    </row>
    <row r="5333" spans="1:11" x14ac:dyDescent="0.15">
      <c r="A5333" s="3" t="str">
        <f>IF([1]基本档案!A5333=0,"",[1]基本档案!A5333)</f>
        <v/>
      </c>
      <c r="B5333" s="3">
        <f>[1]工序单价!B5355</f>
        <v>0</v>
      </c>
      <c r="E5333" s="6" t="str">
        <f>IF(D5333=0,"",VLOOKUP(D5333,[1]基本档案!$A$2:$B$481,2,FALSE))</f>
        <v/>
      </c>
      <c r="H5333" s="6" t="str">
        <f>IF(G5333=0,"",VLOOKUP(G5333,[1]工序单价!$B$2:$D$503,2,FALSE))</f>
        <v/>
      </c>
      <c r="I5333" s="6">
        <f>IF(G5333=0,0,VLOOKUP(G5333,[1]工序单价!$B$2:$D$503,3,FALSE))</f>
        <v>0</v>
      </c>
      <c r="K5333" s="6">
        <f t="shared" si="82"/>
        <v>0</v>
      </c>
    </row>
    <row r="5334" spans="1:11" x14ac:dyDescent="0.15">
      <c r="A5334" s="3" t="str">
        <f>IF([1]基本档案!A5334=0,"",[1]基本档案!A5334)</f>
        <v/>
      </c>
      <c r="B5334" s="3">
        <f>[1]工序单价!B5356</f>
        <v>0</v>
      </c>
      <c r="E5334" s="6" t="str">
        <f>IF(D5334=0,"",VLOOKUP(D5334,[1]基本档案!$A$2:$B$481,2,FALSE))</f>
        <v/>
      </c>
      <c r="H5334" s="6" t="str">
        <f>IF(G5334=0,"",VLOOKUP(G5334,[1]工序单价!$B$2:$D$503,2,FALSE))</f>
        <v/>
      </c>
      <c r="I5334" s="6">
        <f>IF(G5334=0,0,VLOOKUP(G5334,[1]工序单价!$B$2:$D$503,3,FALSE))</f>
        <v>0</v>
      </c>
      <c r="K5334" s="6">
        <f t="shared" si="82"/>
        <v>0</v>
      </c>
    </row>
    <row r="5335" spans="1:11" x14ac:dyDescent="0.15">
      <c r="A5335" s="3" t="str">
        <f>IF([1]基本档案!A5335=0,"",[1]基本档案!A5335)</f>
        <v/>
      </c>
      <c r="B5335" s="3">
        <f>[1]工序单价!B5357</f>
        <v>0</v>
      </c>
      <c r="E5335" s="6" t="str">
        <f>IF(D5335=0,"",VLOOKUP(D5335,[1]基本档案!$A$2:$B$481,2,FALSE))</f>
        <v/>
      </c>
      <c r="H5335" s="6" t="str">
        <f>IF(G5335=0,"",VLOOKUP(G5335,[1]工序单价!$B$2:$D$503,2,FALSE))</f>
        <v/>
      </c>
      <c r="I5335" s="6">
        <f>IF(G5335=0,0,VLOOKUP(G5335,[1]工序单价!$B$2:$D$503,3,FALSE))</f>
        <v>0</v>
      </c>
      <c r="K5335" s="6">
        <f t="shared" si="82"/>
        <v>0</v>
      </c>
    </row>
    <row r="5336" spans="1:11" x14ac:dyDescent="0.15">
      <c r="A5336" s="3" t="str">
        <f>IF([1]基本档案!A5336=0,"",[1]基本档案!A5336)</f>
        <v/>
      </c>
      <c r="B5336" s="3">
        <f>[1]工序单价!B5358</f>
        <v>0</v>
      </c>
      <c r="E5336" s="6" t="str">
        <f>IF(D5336=0,"",VLOOKUP(D5336,[1]基本档案!$A$2:$B$481,2,FALSE))</f>
        <v/>
      </c>
      <c r="H5336" s="6" t="str">
        <f>IF(G5336=0,"",VLOOKUP(G5336,[1]工序单价!$B$2:$D$503,2,FALSE))</f>
        <v/>
      </c>
      <c r="I5336" s="6">
        <f>IF(G5336=0,0,VLOOKUP(G5336,[1]工序单价!$B$2:$D$503,3,FALSE))</f>
        <v>0</v>
      </c>
      <c r="K5336" s="6">
        <f t="shared" si="82"/>
        <v>0</v>
      </c>
    </row>
    <row r="5337" spans="1:11" x14ac:dyDescent="0.15">
      <c r="A5337" s="3" t="str">
        <f>IF([1]基本档案!A5337=0,"",[1]基本档案!A5337)</f>
        <v/>
      </c>
      <c r="B5337" s="3">
        <f>[1]工序单价!B5359</f>
        <v>0</v>
      </c>
      <c r="E5337" s="6" t="str">
        <f>IF(D5337=0,"",VLOOKUP(D5337,[1]基本档案!$A$2:$B$481,2,FALSE))</f>
        <v/>
      </c>
      <c r="H5337" s="6" t="str">
        <f>IF(G5337=0,"",VLOOKUP(G5337,[1]工序单价!$B$2:$D$503,2,FALSE))</f>
        <v/>
      </c>
      <c r="I5337" s="6">
        <f>IF(G5337=0,0,VLOOKUP(G5337,[1]工序单价!$B$2:$D$503,3,FALSE))</f>
        <v>0</v>
      </c>
      <c r="K5337" s="6">
        <f t="shared" si="82"/>
        <v>0</v>
      </c>
    </row>
    <row r="5338" spans="1:11" x14ac:dyDescent="0.15">
      <c r="A5338" s="3" t="str">
        <f>IF([1]基本档案!A5338=0,"",[1]基本档案!A5338)</f>
        <v/>
      </c>
      <c r="B5338" s="3">
        <f>[1]工序单价!B5360</f>
        <v>0</v>
      </c>
      <c r="E5338" s="6" t="str">
        <f>IF(D5338=0,"",VLOOKUP(D5338,[1]基本档案!$A$2:$B$481,2,FALSE))</f>
        <v/>
      </c>
      <c r="H5338" s="6" t="str">
        <f>IF(G5338=0,"",VLOOKUP(G5338,[1]工序单价!$B$2:$D$503,2,FALSE))</f>
        <v/>
      </c>
      <c r="I5338" s="6">
        <f>IF(G5338=0,0,VLOOKUP(G5338,[1]工序单价!$B$2:$D$503,3,FALSE))</f>
        <v>0</v>
      </c>
      <c r="K5338" s="6">
        <f t="shared" si="82"/>
        <v>0</v>
      </c>
    </row>
    <row r="5339" spans="1:11" x14ac:dyDescent="0.15">
      <c r="A5339" s="3" t="str">
        <f>IF([1]基本档案!A5339=0,"",[1]基本档案!A5339)</f>
        <v/>
      </c>
      <c r="B5339" s="3">
        <f>[1]工序单价!B5361</f>
        <v>0</v>
      </c>
      <c r="E5339" s="6" t="str">
        <f>IF(D5339=0,"",VLOOKUP(D5339,[1]基本档案!$A$2:$B$481,2,FALSE))</f>
        <v/>
      </c>
      <c r="H5339" s="6" t="str">
        <f>IF(G5339=0,"",VLOOKUP(G5339,[1]工序单价!$B$2:$D$503,2,FALSE))</f>
        <v/>
      </c>
      <c r="I5339" s="6">
        <f>IF(G5339=0,0,VLOOKUP(G5339,[1]工序单价!$B$2:$D$503,3,FALSE))</f>
        <v>0</v>
      </c>
      <c r="K5339" s="6">
        <f t="shared" si="82"/>
        <v>0</v>
      </c>
    </row>
    <row r="5340" spans="1:11" x14ac:dyDescent="0.15">
      <c r="A5340" s="3" t="str">
        <f>IF([1]基本档案!A5340=0,"",[1]基本档案!A5340)</f>
        <v/>
      </c>
      <c r="B5340" s="3">
        <f>[1]工序单价!B5362</f>
        <v>0</v>
      </c>
      <c r="E5340" s="6" t="str">
        <f>IF(D5340=0,"",VLOOKUP(D5340,[1]基本档案!$A$2:$B$481,2,FALSE))</f>
        <v/>
      </c>
      <c r="H5340" s="6" t="str">
        <f>IF(G5340=0,"",VLOOKUP(G5340,[1]工序单价!$B$2:$D$503,2,FALSE))</f>
        <v/>
      </c>
      <c r="I5340" s="6">
        <f>IF(G5340=0,0,VLOOKUP(G5340,[1]工序单价!$B$2:$D$503,3,FALSE))</f>
        <v>0</v>
      </c>
      <c r="K5340" s="6">
        <f t="shared" si="82"/>
        <v>0</v>
      </c>
    </row>
    <row r="5341" spans="1:11" x14ac:dyDescent="0.15">
      <c r="A5341" s="3" t="str">
        <f>IF([1]基本档案!A5341=0,"",[1]基本档案!A5341)</f>
        <v/>
      </c>
      <c r="B5341" s="3">
        <f>[1]工序单价!B5363</f>
        <v>0</v>
      </c>
      <c r="E5341" s="6" t="str">
        <f>IF(D5341=0,"",VLOOKUP(D5341,[1]基本档案!$A$2:$B$481,2,FALSE))</f>
        <v/>
      </c>
      <c r="H5341" s="6" t="str">
        <f>IF(G5341=0,"",VLOOKUP(G5341,[1]工序单价!$B$2:$D$503,2,FALSE))</f>
        <v/>
      </c>
      <c r="I5341" s="6">
        <f>IF(G5341=0,0,VLOOKUP(G5341,[1]工序单价!$B$2:$D$503,3,FALSE))</f>
        <v>0</v>
      </c>
      <c r="K5341" s="6">
        <f t="shared" si="82"/>
        <v>0</v>
      </c>
    </row>
    <row r="5342" spans="1:11" x14ac:dyDescent="0.15">
      <c r="A5342" s="3" t="str">
        <f>IF([1]基本档案!A5342=0,"",[1]基本档案!A5342)</f>
        <v/>
      </c>
      <c r="B5342" s="3">
        <f>[1]工序单价!B5364</f>
        <v>0</v>
      </c>
      <c r="E5342" s="6" t="str">
        <f>IF(D5342=0,"",VLOOKUP(D5342,[1]基本档案!$A$2:$B$481,2,FALSE))</f>
        <v/>
      </c>
      <c r="H5342" s="6" t="str">
        <f>IF(G5342=0,"",VLOOKUP(G5342,[1]工序单价!$B$2:$D$503,2,FALSE))</f>
        <v/>
      </c>
      <c r="I5342" s="6">
        <f>IF(G5342=0,0,VLOOKUP(G5342,[1]工序单价!$B$2:$D$503,3,FALSE))</f>
        <v>0</v>
      </c>
      <c r="K5342" s="6">
        <f t="shared" si="82"/>
        <v>0</v>
      </c>
    </row>
    <row r="5343" spans="1:11" x14ac:dyDescent="0.15">
      <c r="A5343" s="3" t="str">
        <f>IF([1]基本档案!A5343=0,"",[1]基本档案!A5343)</f>
        <v/>
      </c>
      <c r="B5343" s="3">
        <f>[1]工序单价!B5365</f>
        <v>0</v>
      </c>
      <c r="E5343" s="6" t="str">
        <f>IF(D5343=0,"",VLOOKUP(D5343,[1]基本档案!$A$2:$B$481,2,FALSE))</f>
        <v/>
      </c>
      <c r="H5343" s="6" t="str">
        <f>IF(G5343=0,"",VLOOKUP(G5343,[1]工序单价!$B$2:$D$503,2,FALSE))</f>
        <v/>
      </c>
      <c r="I5343" s="6">
        <f>IF(G5343=0,0,VLOOKUP(G5343,[1]工序单价!$B$2:$D$503,3,FALSE))</f>
        <v>0</v>
      </c>
      <c r="K5343" s="6">
        <f t="shared" si="82"/>
        <v>0</v>
      </c>
    </row>
    <row r="5344" spans="1:11" x14ac:dyDescent="0.15">
      <c r="A5344" s="3" t="str">
        <f>IF([1]基本档案!A5344=0,"",[1]基本档案!A5344)</f>
        <v/>
      </c>
      <c r="B5344" s="3">
        <f>[1]工序单价!B5366</f>
        <v>0</v>
      </c>
      <c r="E5344" s="6" t="str">
        <f>IF(D5344=0,"",VLOOKUP(D5344,[1]基本档案!$A$2:$B$481,2,FALSE))</f>
        <v/>
      </c>
      <c r="H5344" s="6" t="str">
        <f>IF(G5344=0,"",VLOOKUP(G5344,[1]工序单价!$B$2:$D$503,2,FALSE))</f>
        <v/>
      </c>
      <c r="I5344" s="6">
        <f>IF(G5344=0,0,VLOOKUP(G5344,[1]工序单价!$B$2:$D$503,3,FALSE))</f>
        <v>0</v>
      </c>
      <c r="K5344" s="6">
        <f t="shared" si="82"/>
        <v>0</v>
      </c>
    </row>
    <row r="5345" spans="1:11" x14ac:dyDescent="0.15">
      <c r="A5345" s="3" t="str">
        <f>IF([1]基本档案!A5345=0,"",[1]基本档案!A5345)</f>
        <v/>
      </c>
      <c r="B5345" s="3">
        <f>[1]工序单价!B5367</f>
        <v>0</v>
      </c>
      <c r="E5345" s="6" t="str">
        <f>IF(D5345=0,"",VLOOKUP(D5345,[1]基本档案!$A$2:$B$481,2,FALSE))</f>
        <v/>
      </c>
      <c r="H5345" s="6" t="str">
        <f>IF(G5345=0,"",VLOOKUP(G5345,[1]工序单价!$B$2:$D$503,2,FALSE))</f>
        <v/>
      </c>
      <c r="I5345" s="6">
        <f>IF(G5345=0,0,VLOOKUP(G5345,[1]工序单价!$B$2:$D$503,3,FALSE))</f>
        <v>0</v>
      </c>
      <c r="K5345" s="6">
        <f t="shared" si="82"/>
        <v>0</v>
      </c>
    </row>
    <row r="5346" spans="1:11" x14ac:dyDescent="0.15">
      <c r="A5346" s="3" t="str">
        <f>IF([1]基本档案!A5346=0,"",[1]基本档案!A5346)</f>
        <v/>
      </c>
      <c r="B5346" s="3">
        <f>[1]工序单价!B5368</f>
        <v>0</v>
      </c>
      <c r="E5346" s="6" t="str">
        <f>IF(D5346=0,"",VLOOKUP(D5346,[1]基本档案!$A$2:$B$481,2,FALSE))</f>
        <v/>
      </c>
      <c r="H5346" s="6" t="str">
        <f>IF(G5346=0,"",VLOOKUP(G5346,[1]工序单价!$B$2:$D$503,2,FALSE))</f>
        <v/>
      </c>
      <c r="I5346" s="6">
        <f>IF(G5346=0,0,VLOOKUP(G5346,[1]工序单价!$B$2:$D$503,3,FALSE))</f>
        <v>0</v>
      </c>
      <c r="K5346" s="6">
        <f t="shared" si="82"/>
        <v>0</v>
      </c>
    </row>
    <row r="5347" spans="1:11" x14ac:dyDescent="0.15">
      <c r="A5347" s="3" t="str">
        <f>IF([1]基本档案!A5347=0,"",[1]基本档案!A5347)</f>
        <v/>
      </c>
      <c r="B5347" s="3">
        <f>[1]工序单价!B5369</f>
        <v>0</v>
      </c>
      <c r="E5347" s="6" t="str">
        <f>IF(D5347=0,"",VLOOKUP(D5347,[1]基本档案!$A$2:$B$481,2,FALSE))</f>
        <v/>
      </c>
      <c r="H5347" s="6" t="str">
        <f>IF(G5347=0,"",VLOOKUP(G5347,[1]工序单价!$B$2:$D$503,2,FALSE))</f>
        <v/>
      </c>
      <c r="I5347" s="6">
        <f>IF(G5347=0,0,VLOOKUP(G5347,[1]工序单价!$B$2:$D$503,3,FALSE))</f>
        <v>0</v>
      </c>
      <c r="K5347" s="6">
        <f t="shared" si="82"/>
        <v>0</v>
      </c>
    </row>
    <row r="5348" spans="1:11" x14ac:dyDescent="0.15">
      <c r="A5348" s="3" t="str">
        <f>IF([1]基本档案!A5348=0,"",[1]基本档案!A5348)</f>
        <v/>
      </c>
      <c r="B5348" s="3">
        <f>[1]工序单价!B5370</f>
        <v>0</v>
      </c>
      <c r="E5348" s="6" t="str">
        <f>IF(D5348=0,"",VLOOKUP(D5348,[1]基本档案!$A$2:$B$481,2,FALSE))</f>
        <v/>
      </c>
      <c r="H5348" s="6" t="str">
        <f>IF(G5348=0,"",VLOOKUP(G5348,[1]工序单价!$B$2:$D$503,2,FALSE))</f>
        <v/>
      </c>
      <c r="I5348" s="6">
        <f>IF(G5348=0,0,VLOOKUP(G5348,[1]工序单价!$B$2:$D$503,3,FALSE))</f>
        <v>0</v>
      </c>
      <c r="K5348" s="6">
        <f t="shared" si="82"/>
        <v>0</v>
      </c>
    </row>
    <row r="5349" spans="1:11" x14ac:dyDescent="0.15">
      <c r="A5349" s="3" t="str">
        <f>IF([1]基本档案!A5349=0,"",[1]基本档案!A5349)</f>
        <v/>
      </c>
      <c r="B5349" s="3">
        <f>[1]工序单价!B5371</f>
        <v>0</v>
      </c>
      <c r="E5349" s="6" t="str">
        <f>IF(D5349=0,"",VLOOKUP(D5349,[1]基本档案!$A$2:$B$481,2,FALSE))</f>
        <v/>
      </c>
      <c r="H5349" s="6" t="str">
        <f>IF(G5349=0,"",VLOOKUP(G5349,[1]工序单价!$B$2:$D$503,2,FALSE))</f>
        <v/>
      </c>
      <c r="I5349" s="6">
        <f>IF(G5349=0,0,VLOOKUP(G5349,[1]工序单价!$B$2:$D$503,3,FALSE))</f>
        <v>0</v>
      </c>
      <c r="K5349" s="6">
        <f t="shared" si="82"/>
        <v>0</v>
      </c>
    </row>
    <row r="5350" spans="1:11" x14ac:dyDescent="0.15">
      <c r="A5350" s="3" t="str">
        <f>IF([1]基本档案!A5350=0,"",[1]基本档案!A5350)</f>
        <v/>
      </c>
      <c r="B5350" s="3">
        <f>[1]工序单价!B5372</f>
        <v>0</v>
      </c>
      <c r="E5350" s="6" t="str">
        <f>IF(D5350=0,"",VLOOKUP(D5350,[1]基本档案!$A$2:$B$481,2,FALSE))</f>
        <v/>
      </c>
      <c r="H5350" s="6" t="str">
        <f>IF(G5350=0,"",VLOOKUP(G5350,[1]工序单价!$B$2:$D$503,2,FALSE))</f>
        <v/>
      </c>
      <c r="I5350" s="6">
        <f>IF(G5350=0,0,VLOOKUP(G5350,[1]工序单价!$B$2:$D$503,3,FALSE))</f>
        <v>0</v>
      </c>
      <c r="K5350" s="6">
        <f t="shared" si="82"/>
        <v>0</v>
      </c>
    </row>
    <row r="5351" spans="1:11" x14ac:dyDescent="0.15">
      <c r="A5351" s="3" t="str">
        <f>IF([1]基本档案!A5351=0,"",[1]基本档案!A5351)</f>
        <v/>
      </c>
      <c r="B5351" s="3">
        <f>[1]工序单价!B5373</f>
        <v>0</v>
      </c>
      <c r="E5351" s="6" t="str">
        <f>IF(D5351=0,"",VLOOKUP(D5351,[1]基本档案!$A$2:$B$481,2,FALSE))</f>
        <v/>
      </c>
      <c r="H5351" s="6" t="str">
        <f>IF(G5351=0,"",VLOOKUP(G5351,[1]工序单价!$B$2:$D$503,2,FALSE))</f>
        <v/>
      </c>
      <c r="I5351" s="6">
        <f>IF(G5351=0,0,VLOOKUP(G5351,[1]工序单价!$B$2:$D$503,3,FALSE))</f>
        <v>0</v>
      </c>
      <c r="K5351" s="6">
        <f t="shared" si="82"/>
        <v>0</v>
      </c>
    </row>
    <row r="5352" spans="1:11" x14ac:dyDescent="0.15">
      <c r="A5352" s="3" t="str">
        <f>IF([1]基本档案!A5352=0,"",[1]基本档案!A5352)</f>
        <v/>
      </c>
      <c r="B5352" s="3">
        <f>[1]工序单价!B5374</f>
        <v>0</v>
      </c>
      <c r="E5352" s="6" t="str">
        <f>IF(D5352=0,"",VLOOKUP(D5352,[1]基本档案!$A$2:$B$481,2,FALSE))</f>
        <v/>
      </c>
      <c r="H5352" s="6" t="str">
        <f>IF(G5352=0,"",VLOOKUP(G5352,[1]工序单价!$B$2:$D$503,2,FALSE))</f>
        <v/>
      </c>
      <c r="I5352" s="6">
        <f>IF(G5352=0,0,VLOOKUP(G5352,[1]工序单价!$B$2:$D$503,3,FALSE))</f>
        <v>0</v>
      </c>
      <c r="K5352" s="6">
        <f t="shared" si="82"/>
        <v>0</v>
      </c>
    </row>
    <row r="5353" spans="1:11" x14ac:dyDescent="0.15">
      <c r="A5353" s="3" t="str">
        <f>IF([1]基本档案!A5353=0,"",[1]基本档案!A5353)</f>
        <v/>
      </c>
      <c r="B5353" s="3">
        <f>[1]工序单价!B5375</f>
        <v>0</v>
      </c>
      <c r="E5353" s="6" t="str">
        <f>IF(D5353=0,"",VLOOKUP(D5353,[1]基本档案!$A$2:$B$481,2,FALSE))</f>
        <v/>
      </c>
      <c r="H5353" s="6" t="str">
        <f>IF(G5353=0,"",VLOOKUP(G5353,[1]工序单价!$B$2:$D$503,2,FALSE))</f>
        <v/>
      </c>
      <c r="I5353" s="6">
        <f>IF(G5353=0,0,VLOOKUP(G5353,[1]工序单价!$B$2:$D$503,3,FALSE))</f>
        <v>0</v>
      </c>
      <c r="K5353" s="6">
        <f t="shared" si="82"/>
        <v>0</v>
      </c>
    </row>
    <row r="5354" spans="1:11" x14ac:dyDescent="0.15">
      <c r="A5354" s="3" t="str">
        <f>IF([1]基本档案!A5354=0,"",[1]基本档案!A5354)</f>
        <v/>
      </c>
      <c r="B5354" s="3">
        <f>[1]工序单价!B5376</f>
        <v>0</v>
      </c>
      <c r="E5354" s="6" t="str">
        <f>IF(D5354=0,"",VLOOKUP(D5354,[1]基本档案!$A$2:$B$481,2,FALSE))</f>
        <v/>
      </c>
      <c r="H5354" s="6" t="str">
        <f>IF(G5354=0,"",VLOOKUP(G5354,[1]工序单价!$B$2:$D$503,2,FALSE))</f>
        <v/>
      </c>
      <c r="I5354" s="6">
        <f>IF(G5354=0,0,VLOOKUP(G5354,[1]工序单价!$B$2:$D$503,3,FALSE))</f>
        <v>0</v>
      </c>
      <c r="K5354" s="6">
        <f t="shared" si="82"/>
        <v>0</v>
      </c>
    </row>
    <row r="5355" spans="1:11" x14ac:dyDescent="0.15">
      <c r="A5355" s="3" t="str">
        <f>IF([1]基本档案!A5355=0,"",[1]基本档案!A5355)</f>
        <v/>
      </c>
      <c r="B5355" s="3">
        <f>[1]工序单价!B5377</f>
        <v>0</v>
      </c>
      <c r="E5355" s="6" t="str">
        <f>IF(D5355=0,"",VLOOKUP(D5355,[1]基本档案!$A$2:$B$481,2,FALSE))</f>
        <v/>
      </c>
      <c r="H5355" s="6" t="str">
        <f>IF(G5355=0,"",VLOOKUP(G5355,[1]工序单价!$B$2:$D$503,2,FALSE))</f>
        <v/>
      </c>
      <c r="I5355" s="6">
        <f>IF(G5355=0,0,VLOOKUP(G5355,[1]工序单价!$B$2:$D$503,3,FALSE))</f>
        <v>0</v>
      </c>
      <c r="K5355" s="6">
        <f t="shared" si="82"/>
        <v>0</v>
      </c>
    </row>
    <row r="5356" spans="1:11" x14ac:dyDescent="0.15">
      <c r="A5356" s="3" t="str">
        <f>IF([1]基本档案!A5356=0,"",[1]基本档案!A5356)</f>
        <v/>
      </c>
      <c r="B5356" s="3">
        <f>[1]工序单价!B5378</f>
        <v>0</v>
      </c>
      <c r="E5356" s="6" t="str">
        <f>IF(D5356=0,"",VLOOKUP(D5356,[1]基本档案!$A$2:$B$481,2,FALSE))</f>
        <v/>
      </c>
      <c r="H5356" s="6" t="str">
        <f>IF(G5356=0,"",VLOOKUP(G5356,[1]工序单价!$B$2:$D$503,2,FALSE))</f>
        <v/>
      </c>
      <c r="I5356" s="6">
        <f>IF(G5356=0,0,VLOOKUP(G5356,[1]工序单价!$B$2:$D$503,3,FALSE))</f>
        <v>0</v>
      </c>
      <c r="K5356" s="6">
        <f t="shared" si="82"/>
        <v>0</v>
      </c>
    </row>
    <row r="5357" spans="1:11" x14ac:dyDescent="0.15">
      <c r="A5357" s="3" t="str">
        <f>IF([1]基本档案!A5357=0,"",[1]基本档案!A5357)</f>
        <v/>
      </c>
      <c r="B5357" s="3">
        <f>[1]工序单价!B5379</f>
        <v>0</v>
      </c>
      <c r="E5357" s="6" t="str">
        <f>IF(D5357=0,"",VLOOKUP(D5357,[1]基本档案!$A$2:$B$481,2,FALSE))</f>
        <v/>
      </c>
      <c r="H5357" s="6" t="str">
        <f>IF(G5357=0,"",VLOOKUP(G5357,[1]工序单价!$B$2:$D$503,2,FALSE))</f>
        <v/>
      </c>
      <c r="I5357" s="6">
        <f>IF(G5357=0,0,VLOOKUP(G5357,[1]工序单价!$B$2:$D$503,3,FALSE))</f>
        <v>0</v>
      </c>
      <c r="K5357" s="6">
        <f t="shared" si="82"/>
        <v>0</v>
      </c>
    </row>
    <row r="5358" spans="1:11" x14ac:dyDescent="0.15">
      <c r="A5358" s="3" t="str">
        <f>IF([1]基本档案!A5358=0,"",[1]基本档案!A5358)</f>
        <v/>
      </c>
      <c r="B5358" s="3">
        <f>[1]工序单价!B5380</f>
        <v>0</v>
      </c>
      <c r="E5358" s="6" t="str">
        <f>IF(D5358=0,"",VLOOKUP(D5358,[1]基本档案!$A$2:$B$481,2,FALSE))</f>
        <v/>
      </c>
      <c r="H5358" s="6" t="str">
        <f>IF(G5358=0,"",VLOOKUP(G5358,[1]工序单价!$B$2:$D$503,2,FALSE))</f>
        <v/>
      </c>
      <c r="I5358" s="6">
        <f>IF(G5358=0,0,VLOOKUP(G5358,[1]工序单价!$B$2:$D$503,3,FALSE))</f>
        <v>0</v>
      </c>
      <c r="K5358" s="6">
        <f t="shared" si="82"/>
        <v>0</v>
      </c>
    </row>
    <row r="5359" spans="1:11" x14ac:dyDescent="0.15">
      <c r="A5359" s="3" t="str">
        <f>IF([1]基本档案!A5359=0,"",[1]基本档案!A5359)</f>
        <v/>
      </c>
      <c r="B5359" s="3">
        <f>[1]工序单价!B5381</f>
        <v>0</v>
      </c>
      <c r="E5359" s="6" t="str">
        <f>IF(D5359=0,"",VLOOKUP(D5359,[1]基本档案!$A$2:$B$481,2,FALSE))</f>
        <v/>
      </c>
      <c r="H5359" s="6" t="str">
        <f>IF(G5359=0,"",VLOOKUP(G5359,[1]工序单价!$B$2:$D$503,2,FALSE))</f>
        <v/>
      </c>
      <c r="I5359" s="6">
        <f>IF(G5359=0,0,VLOOKUP(G5359,[1]工序单价!$B$2:$D$503,3,FALSE))</f>
        <v>0</v>
      </c>
      <c r="K5359" s="6">
        <f t="shared" si="82"/>
        <v>0</v>
      </c>
    </row>
    <row r="5360" spans="1:11" x14ac:dyDescent="0.15">
      <c r="A5360" s="3" t="str">
        <f>IF([1]基本档案!A5360=0,"",[1]基本档案!A5360)</f>
        <v/>
      </c>
      <c r="B5360" s="3">
        <f>[1]工序单价!B5382</f>
        <v>0</v>
      </c>
      <c r="E5360" s="6" t="str">
        <f>IF(D5360=0,"",VLOOKUP(D5360,[1]基本档案!$A$2:$B$481,2,FALSE))</f>
        <v/>
      </c>
      <c r="H5360" s="6" t="str">
        <f>IF(G5360=0,"",VLOOKUP(G5360,[1]工序单价!$B$2:$D$503,2,FALSE))</f>
        <v/>
      </c>
      <c r="I5360" s="6">
        <f>IF(G5360=0,0,VLOOKUP(G5360,[1]工序单价!$B$2:$D$503,3,FALSE))</f>
        <v>0</v>
      </c>
      <c r="K5360" s="6">
        <f t="shared" si="82"/>
        <v>0</v>
      </c>
    </row>
    <row r="5361" spans="1:11" x14ac:dyDescent="0.15">
      <c r="A5361" s="3" t="str">
        <f>IF([1]基本档案!A5361=0,"",[1]基本档案!A5361)</f>
        <v/>
      </c>
      <c r="B5361" s="3">
        <f>[1]工序单价!B5383</f>
        <v>0</v>
      </c>
      <c r="E5361" s="6" t="str">
        <f>IF(D5361=0,"",VLOOKUP(D5361,[1]基本档案!$A$2:$B$481,2,FALSE))</f>
        <v/>
      </c>
      <c r="H5361" s="6" t="str">
        <f>IF(G5361=0,"",VLOOKUP(G5361,[1]工序单价!$B$2:$D$503,2,FALSE))</f>
        <v/>
      </c>
      <c r="I5361" s="6">
        <f>IF(G5361=0,0,VLOOKUP(G5361,[1]工序单价!$B$2:$D$503,3,FALSE))</f>
        <v>0</v>
      </c>
      <c r="K5361" s="6">
        <f t="shared" si="82"/>
        <v>0</v>
      </c>
    </row>
    <row r="5362" spans="1:11" x14ac:dyDescent="0.15">
      <c r="A5362" s="3" t="str">
        <f>IF([1]基本档案!A5362=0,"",[1]基本档案!A5362)</f>
        <v/>
      </c>
      <c r="B5362" s="3">
        <f>[1]工序单价!B5384</f>
        <v>0</v>
      </c>
      <c r="E5362" s="6" t="str">
        <f>IF(D5362=0,"",VLOOKUP(D5362,[1]基本档案!$A$2:$B$481,2,FALSE))</f>
        <v/>
      </c>
      <c r="H5362" s="6" t="str">
        <f>IF(G5362=0,"",VLOOKUP(G5362,[1]工序单价!$B$2:$D$503,2,FALSE))</f>
        <v/>
      </c>
      <c r="I5362" s="6">
        <f>IF(G5362=0,0,VLOOKUP(G5362,[1]工序单价!$B$2:$D$503,3,FALSE))</f>
        <v>0</v>
      </c>
      <c r="K5362" s="6">
        <f t="shared" si="82"/>
        <v>0</v>
      </c>
    </row>
    <row r="5363" spans="1:11" x14ac:dyDescent="0.15">
      <c r="A5363" s="3" t="str">
        <f>IF([1]基本档案!A5363=0,"",[1]基本档案!A5363)</f>
        <v/>
      </c>
      <c r="B5363" s="3">
        <f>[1]工序单价!B5385</f>
        <v>0</v>
      </c>
      <c r="E5363" s="6" t="str">
        <f>IF(D5363=0,"",VLOOKUP(D5363,[1]基本档案!$A$2:$B$481,2,FALSE))</f>
        <v/>
      </c>
      <c r="H5363" s="6" t="str">
        <f>IF(G5363=0,"",VLOOKUP(G5363,[1]工序单价!$B$2:$D$503,2,FALSE))</f>
        <v/>
      </c>
      <c r="I5363" s="6">
        <f>IF(G5363=0,0,VLOOKUP(G5363,[1]工序单价!$B$2:$D$503,3,FALSE))</f>
        <v>0</v>
      </c>
      <c r="K5363" s="6">
        <f t="shared" si="82"/>
        <v>0</v>
      </c>
    </row>
    <row r="5364" spans="1:11" x14ac:dyDescent="0.15">
      <c r="A5364" s="3" t="str">
        <f>IF([1]基本档案!A5364=0,"",[1]基本档案!A5364)</f>
        <v/>
      </c>
      <c r="B5364" s="3">
        <f>[1]工序单价!B5386</f>
        <v>0</v>
      </c>
      <c r="E5364" s="6" t="str">
        <f>IF(D5364=0,"",VLOOKUP(D5364,[1]基本档案!$A$2:$B$481,2,FALSE))</f>
        <v/>
      </c>
      <c r="H5364" s="6" t="str">
        <f>IF(G5364=0,"",VLOOKUP(G5364,[1]工序单价!$B$2:$D$503,2,FALSE))</f>
        <v/>
      </c>
      <c r="I5364" s="6">
        <f>IF(G5364=0,0,VLOOKUP(G5364,[1]工序单价!$B$2:$D$503,3,FALSE))</f>
        <v>0</v>
      </c>
      <c r="K5364" s="6">
        <f t="shared" si="82"/>
        <v>0</v>
      </c>
    </row>
    <row r="5365" spans="1:11" x14ac:dyDescent="0.15">
      <c r="A5365" s="3" t="str">
        <f>IF([1]基本档案!A5365=0,"",[1]基本档案!A5365)</f>
        <v/>
      </c>
      <c r="B5365" s="3">
        <f>[1]工序单价!B5387</f>
        <v>0</v>
      </c>
      <c r="E5365" s="6" t="str">
        <f>IF(D5365=0,"",VLOOKUP(D5365,[1]基本档案!$A$2:$B$481,2,FALSE))</f>
        <v/>
      </c>
      <c r="H5365" s="6" t="str">
        <f>IF(G5365=0,"",VLOOKUP(G5365,[1]工序单价!$B$2:$D$503,2,FALSE))</f>
        <v/>
      </c>
      <c r="I5365" s="6">
        <f>IF(G5365=0,0,VLOOKUP(G5365,[1]工序单价!$B$2:$D$503,3,FALSE))</f>
        <v>0</v>
      </c>
      <c r="K5365" s="6">
        <f t="shared" si="82"/>
        <v>0</v>
      </c>
    </row>
    <row r="5366" spans="1:11" x14ac:dyDescent="0.15">
      <c r="A5366" s="3" t="str">
        <f>IF([1]基本档案!A5366=0,"",[1]基本档案!A5366)</f>
        <v/>
      </c>
      <c r="B5366" s="3">
        <f>[1]工序单价!B5388</f>
        <v>0</v>
      </c>
      <c r="E5366" s="6" t="str">
        <f>IF(D5366=0,"",VLOOKUP(D5366,[1]基本档案!$A$2:$B$481,2,FALSE))</f>
        <v/>
      </c>
      <c r="H5366" s="6" t="str">
        <f>IF(G5366=0,"",VLOOKUP(G5366,[1]工序单价!$B$2:$D$503,2,FALSE))</f>
        <v/>
      </c>
      <c r="I5366" s="6">
        <f>IF(G5366=0,0,VLOOKUP(G5366,[1]工序单价!$B$2:$D$503,3,FALSE))</f>
        <v>0</v>
      </c>
      <c r="K5366" s="6">
        <f t="shared" si="82"/>
        <v>0</v>
      </c>
    </row>
    <row r="5367" spans="1:11" x14ac:dyDescent="0.15">
      <c r="A5367" s="3" t="str">
        <f>IF([1]基本档案!A5367=0,"",[1]基本档案!A5367)</f>
        <v/>
      </c>
      <c r="B5367" s="3">
        <f>[1]工序单价!B5389</f>
        <v>0</v>
      </c>
      <c r="E5367" s="6" t="str">
        <f>IF(D5367=0,"",VLOOKUP(D5367,[1]基本档案!$A$2:$B$481,2,FALSE))</f>
        <v/>
      </c>
      <c r="H5367" s="6" t="str">
        <f>IF(G5367=0,"",VLOOKUP(G5367,[1]工序单价!$B$2:$D$503,2,FALSE))</f>
        <v/>
      </c>
      <c r="I5367" s="6">
        <f>IF(G5367=0,0,VLOOKUP(G5367,[1]工序单价!$B$2:$D$503,3,FALSE))</f>
        <v>0</v>
      </c>
      <c r="K5367" s="6">
        <f t="shared" si="82"/>
        <v>0</v>
      </c>
    </row>
    <row r="5368" spans="1:11" x14ac:dyDescent="0.15">
      <c r="A5368" s="3" t="str">
        <f>IF([1]基本档案!A5368=0,"",[1]基本档案!A5368)</f>
        <v/>
      </c>
      <c r="B5368" s="3">
        <f>[1]工序单价!B5390</f>
        <v>0</v>
      </c>
      <c r="E5368" s="6" t="str">
        <f>IF(D5368=0,"",VLOOKUP(D5368,[1]基本档案!$A$2:$B$481,2,FALSE))</f>
        <v/>
      </c>
      <c r="H5368" s="6" t="str">
        <f>IF(G5368=0,"",VLOOKUP(G5368,[1]工序单价!$B$2:$D$503,2,FALSE))</f>
        <v/>
      </c>
      <c r="I5368" s="6">
        <f>IF(G5368=0,0,VLOOKUP(G5368,[1]工序单价!$B$2:$D$503,3,FALSE))</f>
        <v>0</v>
      </c>
      <c r="K5368" s="6">
        <f t="shared" si="82"/>
        <v>0</v>
      </c>
    </row>
    <row r="5369" spans="1:11" x14ac:dyDescent="0.15">
      <c r="A5369" s="3" t="str">
        <f>IF([1]基本档案!A5369=0,"",[1]基本档案!A5369)</f>
        <v/>
      </c>
      <c r="B5369" s="3">
        <f>[1]工序单价!B5391</f>
        <v>0</v>
      </c>
      <c r="E5369" s="6" t="str">
        <f>IF(D5369=0,"",VLOOKUP(D5369,[1]基本档案!$A$2:$B$481,2,FALSE))</f>
        <v/>
      </c>
      <c r="H5369" s="6" t="str">
        <f>IF(G5369=0,"",VLOOKUP(G5369,[1]工序单价!$B$2:$D$503,2,FALSE))</f>
        <v/>
      </c>
      <c r="I5369" s="6">
        <f>IF(G5369=0,0,VLOOKUP(G5369,[1]工序单价!$B$2:$D$503,3,FALSE))</f>
        <v>0</v>
      </c>
      <c r="K5369" s="6">
        <f t="shared" si="82"/>
        <v>0</v>
      </c>
    </row>
    <row r="5370" spans="1:11" x14ac:dyDescent="0.15">
      <c r="A5370" s="3" t="str">
        <f>IF([1]基本档案!A5370=0,"",[1]基本档案!A5370)</f>
        <v/>
      </c>
      <c r="B5370" s="3">
        <f>[1]工序单价!B5392</f>
        <v>0</v>
      </c>
      <c r="E5370" s="6" t="str">
        <f>IF(D5370=0,"",VLOOKUP(D5370,[1]基本档案!$A$2:$B$481,2,FALSE))</f>
        <v/>
      </c>
      <c r="H5370" s="6" t="str">
        <f>IF(G5370=0,"",VLOOKUP(G5370,[1]工序单价!$B$2:$D$503,2,FALSE))</f>
        <v/>
      </c>
      <c r="I5370" s="6">
        <f>IF(G5370=0,0,VLOOKUP(G5370,[1]工序单价!$B$2:$D$503,3,FALSE))</f>
        <v>0</v>
      </c>
      <c r="K5370" s="6">
        <f t="shared" si="82"/>
        <v>0</v>
      </c>
    </row>
    <row r="5371" spans="1:11" x14ac:dyDescent="0.15">
      <c r="A5371" s="3" t="str">
        <f>IF([1]基本档案!A5371=0,"",[1]基本档案!A5371)</f>
        <v/>
      </c>
      <c r="B5371" s="3">
        <f>[1]工序单价!B5393</f>
        <v>0</v>
      </c>
      <c r="E5371" s="6" t="str">
        <f>IF(D5371=0,"",VLOOKUP(D5371,[1]基本档案!$A$2:$B$481,2,FALSE))</f>
        <v/>
      </c>
      <c r="H5371" s="6" t="str">
        <f>IF(G5371=0,"",VLOOKUP(G5371,[1]工序单价!$B$2:$D$503,2,FALSE))</f>
        <v/>
      </c>
      <c r="I5371" s="6">
        <f>IF(G5371=0,0,VLOOKUP(G5371,[1]工序单价!$B$2:$D$503,3,FALSE))</f>
        <v>0</v>
      </c>
      <c r="K5371" s="6">
        <f t="shared" si="82"/>
        <v>0</v>
      </c>
    </row>
    <row r="5372" spans="1:11" x14ac:dyDescent="0.15">
      <c r="A5372" s="3" t="str">
        <f>IF([1]基本档案!A5372=0,"",[1]基本档案!A5372)</f>
        <v/>
      </c>
      <c r="B5372" s="3">
        <f>[1]工序单价!B5394</f>
        <v>0</v>
      </c>
      <c r="E5372" s="6" t="str">
        <f>IF(D5372=0,"",VLOOKUP(D5372,[1]基本档案!$A$2:$B$481,2,FALSE))</f>
        <v/>
      </c>
      <c r="H5372" s="6" t="str">
        <f>IF(G5372=0,"",VLOOKUP(G5372,[1]工序单价!$B$2:$D$503,2,FALSE))</f>
        <v/>
      </c>
      <c r="I5372" s="6">
        <f>IF(G5372=0,0,VLOOKUP(G5372,[1]工序单价!$B$2:$D$503,3,FALSE))</f>
        <v>0</v>
      </c>
      <c r="K5372" s="6">
        <f t="shared" si="82"/>
        <v>0</v>
      </c>
    </row>
    <row r="5373" spans="1:11" x14ac:dyDescent="0.15">
      <c r="A5373" s="3" t="str">
        <f>IF([1]基本档案!A5373=0,"",[1]基本档案!A5373)</f>
        <v/>
      </c>
      <c r="B5373" s="3">
        <f>[1]工序单价!B5395</f>
        <v>0</v>
      </c>
      <c r="E5373" s="6" t="str">
        <f>IF(D5373=0,"",VLOOKUP(D5373,[1]基本档案!$A$2:$B$481,2,FALSE))</f>
        <v/>
      </c>
      <c r="H5373" s="6" t="str">
        <f>IF(G5373=0,"",VLOOKUP(G5373,[1]工序单价!$B$2:$D$503,2,FALSE))</f>
        <v/>
      </c>
      <c r="I5373" s="6">
        <f>IF(G5373=0,0,VLOOKUP(G5373,[1]工序单价!$B$2:$D$503,3,FALSE))</f>
        <v>0</v>
      </c>
      <c r="K5373" s="6">
        <f t="shared" si="82"/>
        <v>0</v>
      </c>
    </row>
    <row r="5374" spans="1:11" x14ac:dyDescent="0.15">
      <c r="A5374" s="3" t="str">
        <f>IF([1]基本档案!A5374=0,"",[1]基本档案!A5374)</f>
        <v/>
      </c>
      <c r="B5374" s="3">
        <f>[1]工序单价!B5396</f>
        <v>0</v>
      </c>
      <c r="E5374" s="6" t="str">
        <f>IF(D5374=0,"",VLOOKUP(D5374,[1]基本档案!$A$2:$B$481,2,FALSE))</f>
        <v/>
      </c>
      <c r="H5374" s="6" t="str">
        <f>IF(G5374=0,"",VLOOKUP(G5374,[1]工序单价!$B$2:$D$503,2,FALSE))</f>
        <v/>
      </c>
      <c r="I5374" s="6">
        <f>IF(G5374=0,0,VLOOKUP(G5374,[1]工序单价!$B$2:$D$503,3,FALSE))</f>
        <v>0</v>
      </c>
      <c r="K5374" s="6">
        <f t="shared" si="82"/>
        <v>0</v>
      </c>
    </row>
    <row r="5375" spans="1:11" x14ac:dyDescent="0.15">
      <c r="A5375" s="3" t="str">
        <f>IF([1]基本档案!A5375=0,"",[1]基本档案!A5375)</f>
        <v/>
      </c>
      <c r="B5375" s="3">
        <f>[1]工序单价!B5397</f>
        <v>0</v>
      </c>
      <c r="E5375" s="6" t="str">
        <f>IF(D5375=0,"",VLOOKUP(D5375,[1]基本档案!$A$2:$B$481,2,FALSE))</f>
        <v/>
      </c>
      <c r="H5375" s="6" t="str">
        <f>IF(G5375=0,"",VLOOKUP(G5375,[1]工序单价!$B$2:$D$503,2,FALSE))</f>
        <v/>
      </c>
      <c r="I5375" s="6">
        <f>IF(G5375=0,0,VLOOKUP(G5375,[1]工序单价!$B$2:$D$503,3,FALSE))</f>
        <v>0</v>
      </c>
      <c r="K5375" s="6">
        <f t="shared" si="82"/>
        <v>0</v>
      </c>
    </row>
    <row r="5376" spans="1:11" x14ac:dyDescent="0.15">
      <c r="A5376" s="3" t="str">
        <f>IF([1]基本档案!A5376=0,"",[1]基本档案!A5376)</f>
        <v/>
      </c>
      <c r="B5376" s="3">
        <f>[1]工序单价!B5398</f>
        <v>0</v>
      </c>
      <c r="E5376" s="6" t="str">
        <f>IF(D5376=0,"",VLOOKUP(D5376,[1]基本档案!$A$2:$B$481,2,FALSE))</f>
        <v/>
      </c>
      <c r="H5376" s="6" t="str">
        <f>IF(G5376=0,"",VLOOKUP(G5376,[1]工序单价!$B$2:$D$503,2,FALSE))</f>
        <v/>
      </c>
      <c r="I5376" s="6">
        <f>IF(G5376=0,0,VLOOKUP(G5376,[1]工序单价!$B$2:$D$503,3,FALSE))</f>
        <v>0</v>
      </c>
      <c r="K5376" s="6">
        <f t="shared" si="82"/>
        <v>0</v>
      </c>
    </row>
    <row r="5377" spans="1:11" x14ac:dyDescent="0.15">
      <c r="A5377" s="3" t="str">
        <f>IF([1]基本档案!A5377=0,"",[1]基本档案!A5377)</f>
        <v/>
      </c>
      <c r="B5377" s="3">
        <f>[1]工序单价!B5399</f>
        <v>0</v>
      </c>
      <c r="E5377" s="6" t="str">
        <f>IF(D5377=0,"",VLOOKUP(D5377,[1]基本档案!$A$2:$B$481,2,FALSE))</f>
        <v/>
      </c>
      <c r="H5377" s="6" t="str">
        <f>IF(G5377=0,"",VLOOKUP(G5377,[1]工序单价!$B$2:$D$503,2,FALSE))</f>
        <v/>
      </c>
      <c r="I5377" s="6">
        <f>IF(G5377=0,0,VLOOKUP(G5377,[1]工序单价!$B$2:$D$503,3,FALSE))</f>
        <v>0</v>
      </c>
      <c r="K5377" s="6">
        <f t="shared" si="82"/>
        <v>0</v>
      </c>
    </row>
    <row r="5378" spans="1:11" x14ac:dyDescent="0.15">
      <c r="A5378" s="3" t="str">
        <f>IF([1]基本档案!A5378=0,"",[1]基本档案!A5378)</f>
        <v/>
      </c>
      <c r="B5378" s="3">
        <f>[1]工序单价!B5400</f>
        <v>0</v>
      </c>
      <c r="E5378" s="6" t="str">
        <f>IF(D5378=0,"",VLOOKUP(D5378,[1]基本档案!$A$2:$B$481,2,FALSE))</f>
        <v/>
      </c>
      <c r="H5378" s="6" t="str">
        <f>IF(G5378=0,"",VLOOKUP(G5378,[1]工序单价!$B$2:$D$503,2,FALSE))</f>
        <v/>
      </c>
      <c r="I5378" s="6">
        <f>IF(G5378=0,0,VLOOKUP(G5378,[1]工序单价!$B$2:$D$503,3,FALSE))</f>
        <v>0</v>
      </c>
      <c r="K5378" s="6">
        <f t="shared" ref="K5378:K5441" si="83">I5378*J5378</f>
        <v>0</v>
      </c>
    </row>
    <row r="5379" spans="1:11" x14ac:dyDescent="0.15">
      <c r="A5379" s="3" t="str">
        <f>IF([1]基本档案!A5379=0,"",[1]基本档案!A5379)</f>
        <v/>
      </c>
      <c r="B5379" s="3">
        <f>[1]工序单价!B5401</f>
        <v>0</v>
      </c>
      <c r="E5379" s="6" t="str">
        <f>IF(D5379=0,"",VLOOKUP(D5379,[1]基本档案!$A$2:$B$481,2,FALSE))</f>
        <v/>
      </c>
      <c r="H5379" s="6" t="str">
        <f>IF(G5379=0,"",VLOOKUP(G5379,[1]工序单价!$B$2:$D$503,2,FALSE))</f>
        <v/>
      </c>
      <c r="I5379" s="6">
        <f>IF(G5379=0,0,VLOOKUP(G5379,[1]工序单价!$B$2:$D$503,3,FALSE))</f>
        <v>0</v>
      </c>
      <c r="K5379" s="6">
        <f t="shared" si="83"/>
        <v>0</v>
      </c>
    </row>
    <row r="5380" spans="1:11" x14ac:dyDescent="0.15">
      <c r="A5380" s="3" t="str">
        <f>IF([1]基本档案!A5380=0,"",[1]基本档案!A5380)</f>
        <v/>
      </c>
      <c r="B5380" s="3">
        <f>[1]工序单价!B5402</f>
        <v>0</v>
      </c>
      <c r="E5380" s="6" t="str">
        <f>IF(D5380=0,"",VLOOKUP(D5380,[1]基本档案!$A$2:$B$481,2,FALSE))</f>
        <v/>
      </c>
      <c r="H5380" s="6" t="str">
        <f>IF(G5380=0,"",VLOOKUP(G5380,[1]工序单价!$B$2:$D$503,2,FALSE))</f>
        <v/>
      </c>
      <c r="I5380" s="6">
        <f>IF(G5380=0,0,VLOOKUP(G5380,[1]工序单价!$B$2:$D$503,3,FALSE))</f>
        <v>0</v>
      </c>
      <c r="K5380" s="6">
        <f t="shared" si="83"/>
        <v>0</v>
      </c>
    </row>
    <row r="5381" spans="1:11" x14ac:dyDescent="0.15">
      <c r="A5381" s="3" t="str">
        <f>IF([1]基本档案!A5381=0,"",[1]基本档案!A5381)</f>
        <v/>
      </c>
      <c r="B5381" s="3">
        <f>[1]工序单价!B5403</f>
        <v>0</v>
      </c>
      <c r="E5381" s="6" t="str">
        <f>IF(D5381=0,"",VLOOKUP(D5381,[1]基本档案!$A$2:$B$481,2,FALSE))</f>
        <v/>
      </c>
      <c r="H5381" s="6" t="str">
        <f>IF(G5381=0,"",VLOOKUP(G5381,[1]工序单价!$B$2:$D$503,2,FALSE))</f>
        <v/>
      </c>
      <c r="I5381" s="6">
        <f>IF(G5381=0,0,VLOOKUP(G5381,[1]工序单价!$B$2:$D$503,3,FALSE))</f>
        <v>0</v>
      </c>
      <c r="K5381" s="6">
        <f t="shared" si="83"/>
        <v>0</v>
      </c>
    </row>
    <row r="5382" spans="1:11" x14ac:dyDescent="0.15">
      <c r="A5382" s="3" t="str">
        <f>IF([1]基本档案!A5382=0,"",[1]基本档案!A5382)</f>
        <v/>
      </c>
      <c r="B5382" s="3">
        <f>[1]工序单价!B5404</f>
        <v>0</v>
      </c>
      <c r="E5382" s="6" t="str">
        <f>IF(D5382=0,"",VLOOKUP(D5382,[1]基本档案!$A$2:$B$481,2,FALSE))</f>
        <v/>
      </c>
      <c r="H5382" s="6" t="str">
        <f>IF(G5382=0,"",VLOOKUP(G5382,[1]工序单价!$B$2:$D$503,2,FALSE))</f>
        <v/>
      </c>
      <c r="I5382" s="6">
        <f>IF(G5382=0,0,VLOOKUP(G5382,[1]工序单价!$B$2:$D$503,3,FALSE))</f>
        <v>0</v>
      </c>
      <c r="K5382" s="6">
        <f t="shared" si="83"/>
        <v>0</v>
      </c>
    </row>
    <row r="5383" spans="1:11" x14ac:dyDescent="0.15">
      <c r="A5383" s="3" t="str">
        <f>IF([1]基本档案!A5383=0,"",[1]基本档案!A5383)</f>
        <v/>
      </c>
      <c r="B5383" s="3">
        <f>[1]工序单价!B5405</f>
        <v>0</v>
      </c>
      <c r="E5383" s="6" t="str">
        <f>IF(D5383=0,"",VLOOKUP(D5383,[1]基本档案!$A$2:$B$481,2,FALSE))</f>
        <v/>
      </c>
      <c r="H5383" s="6" t="str">
        <f>IF(G5383=0,"",VLOOKUP(G5383,[1]工序单价!$B$2:$D$503,2,FALSE))</f>
        <v/>
      </c>
      <c r="I5383" s="6">
        <f>IF(G5383=0,0,VLOOKUP(G5383,[1]工序单价!$B$2:$D$503,3,FALSE))</f>
        <v>0</v>
      </c>
      <c r="K5383" s="6">
        <f t="shared" si="83"/>
        <v>0</v>
      </c>
    </row>
    <row r="5384" spans="1:11" x14ac:dyDescent="0.15">
      <c r="A5384" s="3" t="str">
        <f>IF([1]基本档案!A5384=0,"",[1]基本档案!A5384)</f>
        <v/>
      </c>
      <c r="B5384" s="3">
        <f>[1]工序单价!B5406</f>
        <v>0</v>
      </c>
      <c r="E5384" s="6" t="str">
        <f>IF(D5384=0,"",VLOOKUP(D5384,[1]基本档案!$A$2:$B$481,2,FALSE))</f>
        <v/>
      </c>
      <c r="H5384" s="6" t="str">
        <f>IF(G5384=0,"",VLOOKUP(G5384,[1]工序单价!$B$2:$D$503,2,FALSE))</f>
        <v/>
      </c>
      <c r="I5384" s="6">
        <f>IF(G5384=0,0,VLOOKUP(G5384,[1]工序单价!$B$2:$D$503,3,FALSE))</f>
        <v>0</v>
      </c>
      <c r="K5384" s="6">
        <f t="shared" si="83"/>
        <v>0</v>
      </c>
    </row>
    <row r="5385" spans="1:11" x14ac:dyDescent="0.15">
      <c r="A5385" s="3" t="str">
        <f>IF([1]基本档案!A5385=0,"",[1]基本档案!A5385)</f>
        <v/>
      </c>
      <c r="B5385" s="3">
        <f>[1]工序单价!B5407</f>
        <v>0</v>
      </c>
      <c r="E5385" s="6" t="str">
        <f>IF(D5385=0,"",VLOOKUP(D5385,[1]基本档案!$A$2:$B$481,2,FALSE))</f>
        <v/>
      </c>
      <c r="H5385" s="6" t="str">
        <f>IF(G5385=0,"",VLOOKUP(G5385,[1]工序单价!$B$2:$D$503,2,FALSE))</f>
        <v/>
      </c>
      <c r="I5385" s="6">
        <f>IF(G5385=0,0,VLOOKUP(G5385,[1]工序单价!$B$2:$D$503,3,FALSE))</f>
        <v>0</v>
      </c>
      <c r="K5385" s="6">
        <f t="shared" si="83"/>
        <v>0</v>
      </c>
    </row>
    <row r="5386" spans="1:11" x14ac:dyDescent="0.15">
      <c r="A5386" s="3" t="str">
        <f>IF([1]基本档案!A5386=0,"",[1]基本档案!A5386)</f>
        <v/>
      </c>
      <c r="B5386" s="3">
        <f>[1]工序单价!B5408</f>
        <v>0</v>
      </c>
      <c r="E5386" s="6" t="str">
        <f>IF(D5386=0,"",VLOOKUP(D5386,[1]基本档案!$A$2:$B$481,2,FALSE))</f>
        <v/>
      </c>
      <c r="H5386" s="6" t="str">
        <f>IF(G5386=0,"",VLOOKUP(G5386,[1]工序单价!$B$2:$D$503,2,FALSE))</f>
        <v/>
      </c>
      <c r="I5386" s="6">
        <f>IF(G5386=0,0,VLOOKUP(G5386,[1]工序单价!$B$2:$D$503,3,FALSE))</f>
        <v>0</v>
      </c>
      <c r="K5386" s="6">
        <f t="shared" si="83"/>
        <v>0</v>
      </c>
    </row>
    <row r="5387" spans="1:11" x14ac:dyDescent="0.15">
      <c r="A5387" s="3" t="str">
        <f>IF([1]基本档案!A5387=0,"",[1]基本档案!A5387)</f>
        <v/>
      </c>
      <c r="B5387" s="3">
        <f>[1]工序单价!B5409</f>
        <v>0</v>
      </c>
      <c r="E5387" s="6" t="str">
        <f>IF(D5387=0,"",VLOOKUP(D5387,[1]基本档案!$A$2:$B$481,2,FALSE))</f>
        <v/>
      </c>
      <c r="H5387" s="6" t="str">
        <f>IF(G5387=0,"",VLOOKUP(G5387,[1]工序单价!$B$2:$D$503,2,FALSE))</f>
        <v/>
      </c>
      <c r="I5387" s="6">
        <f>IF(G5387=0,0,VLOOKUP(G5387,[1]工序单价!$B$2:$D$503,3,FALSE))</f>
        <v>0</v>
      </c>
      <c r="K5387" s="6">
        <f t="shared" si="83"/>
        <v>0</v>
      </c>
    </row>
    <row r="5388" spans="1:11" x14ac:dyDescent="0.15">
      <c r="A5388" s="3" t="str">
        <f>IF([1]基本档案!A5388=0,"",[1]基本档案!A5388)</f>
        <v/>
      </c>
      <c r="B5388" s="3">
        <f>[1]工序单价!B5410</f>
        <v>0</v>
      </c>
      <c r="E5388" s="6" t="str">
        <f>IF(D5388=0,"",VLOOKUP(D5388,[1]基本档案!$A$2:$B$481,2,FALSE))</f>
        <v/>
      </c>
      <c r="H5388" s="6" t="str">
        <f>IF(G5388=0,"",VLOOKUP(G5388,[1]工序单价!$B$2:$D$503,2,FALSE))</f>
        <v/>
      </c>
      <c r="I5388" s="6">
        <f>IF(G5388=0,0,VLOOKUP(G5388,[1]工序单价!$B$2:$D$503,3,FALSE))</f>
        <v>0</v>
      </c>
      <c r="K5388" s="6">
        <f t="shared" si="83"/>
        <v>0</v>
      </c>
    </row>
    <row r="5389" spans="1:11" x14ac:dyDescent="0.15">
      <c r="A5389" s="3" t="str">
        <f>IF([1]基本档案!A5389=0,"",[1]基本档案!A5389)</f>
        <v/>
      </c>
      <c r="B5389" s="3">
        <f>[1]工序单价!B5411</f>
        <v>0</v>
      </c>
      <c r="E5389" s="6" t="str">
        <f>IF(D5389=0,"",VLOOKUP(D5389,[1]基本档案!$A$2:$B$481,2,FALSE))</f>
        <v/>
      </c>
      <c r="H5389" s="6" t="str">
        <f>IF(G5389=0,"",VLOOKUP(G5389,[1]工序单价!$B$2:$D$503,2,FALSE))</f>
        <v/>
      </c>
      <c r="I5389" s="6">
        <f>IF(G5389=0,0,VLOOKUP(G5389,[1]工序单价!$B$2:$D$503,3,FALSE))</f>
        <v>0</v>
      </c>
      <c r="K5389" s="6">
        <f t="shared" si="83"/>
        <v>0</v>
      </c>
    </row>
    <row r="5390" spans="1:11" x14ac:dyDescent="0.15">
      <c r="A5390" s="3" t="str">
        <f>IF([1]基本档案!A5390=0,"",[1]基本档案!A5390)</f>
        <v/>
      </c>
      <c r="B5390" s="3">
        <f>[1]工序单价!B5412</f>
        <v>0</v>
      </c>
      <c r="E5390" s="6" t="str">
        <f>IF(D5390=0,"",VLOOKUP(D5390,[1]基本档案!$A$2:$B$481,2,FALSE))</f>
        <v/>
      </c>
      <c r="H5390" s="6" t="str">
        <f>IF(G5390=0,"",VLOOKUP(G5390,[1]工序单价!$B$2:$D$503,2,FALSE))</f>
        <v/>
      </c>
      <c r="I5390" s="6">
        <f>IF(G5390=0,0,VLOOKUP(G5390,[1]工序单价!$B$2:$D$503,3,FALSE))</f>
        <v>0</v>
      </c>
      <c r="K5390" s="6">
        <f t="shared" si="83"/>
        <v>0</v>
      </c>
    </row>
    <row r="5391" spans="1:11" x14ac:dyDescent="0.15">
      <c r="A5391" s="3" t="str">
        <f>IF([1]基本档案!A5391=0,"",[1]基本档案!A5391)</f>
        <v/>
      </c>
      <c r="B5391" s="3">
        <f>[1]工序单价!B5413</f>
        <v>0</v>
      </c>
      <c r="E5391" s="6" t="str">
        <f>IF(D5391=0,"",VLOOKUP(D5391,[1]基本档案!$A$2:$B$481,2,FALSE))</f>
        <v/>
      </c>
      <c r="H5391" s="6" t="str">
        <f>IF(G5391=0,"",VLOOKUP(G5391,[1]工序单价!$B$2:$D$503,2,FALSE))</f>
        <v/>
      </c>
      <c r="I5391" s="6">
        <f>IF(G5391=0,0,VLOOKUP(G5391,[1]工序单价!$B$2:$D$503,3,FALSE))</f>
        <v>0</v>
      </c>
      <c r="K5391" s="6">
        <f t="shared" si="83"/>
        <v>0</v>
      </c>
    </row>
    <row r="5392" spans="1:11" x14ac:dyDescent="0.15">
      <c r="A5392" s="3" t="str">
        <f>IF([1]基本档案!A5392=0,"",[1]基本档案!A5392)</f>
        <v/>
      </c>
      <c r="B5392" s="3">
        <f>[1]工序单价!B5414</f>
        <v>0</v>
      </c>
      <c r="E5392" s="6" t="str">
        <f>IF(D5392=0,"",VLOOKUP(D5392,[1]基本档案!$A$2:$B$481,2,FALSE))</f>
        <v/>
      </c>
      <c r="H5392" s="6" t="str">
        <f>IF(G5392=0,"",VLOOKUP(G5392,[1]工序单价!$B$2:$D$503,2,FALSE))</f>
        <v/>
      </c>
      <c r="I5392" s="6">
        <f>IF(G5392=0,0,VLOOKUP(G5392,[1]工序单价!$B$2:$D$503,3,FALSE))</f>
        <v>0</v>
      </c>
      <c r="K5392" s="6">
        <f t="shared" si="83"/>
        <v>0</v>
      </c>
    </row>
    <row r="5393" spans="1:11" x14ac:dyDescent="0.15">
      <c r="A5393" s="3" t="str">
        <f>IF([1]基本档案!A5393=0,"",[1]基本档案!A5393)</f>
        <v/>
      </c>
      <c r="B5393" s="3">
        <f>[1]工序单价!B5415</f>
        <v>0</v>
      </c>
      <c r="E5393" s="6" t="str">
        <f>IF(D5393=0,"",VLOOKUP(D5393,[1]基本档案!$A$2:$B$481,2,FALSE))</f>
        <v/>
      </c>
      <c r="H5393" s="6" t="str">
        <f>IF(G5393=0,"",VLOOKUP(G5393,[1]工序单价!$B$2:$D$503,2,FALSE))</f>
        <v/>
      </c>
      <c r="I5393" s="6">
        <f>IF(G5393=0,0,VLOOKUP(G5393,[1]工序单价!$B$2:$D$503,3,FALSE))</f>
        <v>0</v>
      </c>
      <c r="K5393" s="6">
        <f t="shared" si="83"/>
        <v>0</v>
      </c>
    </row>
    <row r="5394" spans="1:11" x14ac:dyDescent="0.15">
      <c r="A5394" s="3" t="str">
        <f>IF([1]基本档案!A5394=0,"",[1]基本档案!A5394)</f>
        <v/>
      </c>
      <c r="B5394" s="3">
        <f>[1]工序单价!B5416</f>
        <v>0</v>
      </c>
      <c r="E5394" s="6" t="str">
        <f>IF(D5394=0,"",VLOOKUP(D5394,[1]基本档案!$A$2:$B$481,2,FALSE))</f>
        <v/>
      </c>
      <c r="H5394" s="6" t="str">
        <f>IF(G5394=0,"",VLOOKUP(G5394,[1]工序单价!$B$2:$D$503,2,FALSE))</f>
        <v/>
      </c>
      <c r="I5394" s="6">
        <f>IF(G5394=0,0,VLOOKUP(G5394,[1]工序单价!$B$2:$D$503,3,FALSE))</f>
        <v>0</v>
      </c>
      <c r="K5394" s="6">
        <f t="shared" si="83"/>
        <v>0</v>
      </c>
    </row>
    <row r="5395" spans="1:11" x14ac:dyDescent="0.15">
      <c r="A5395" s="3" t="str">
        <f>IF([1]基本档案!A5395=0,"",[1]基本档案!A5395)</f>
        <v/>
      </c>
      <c r="B5395" s="3">
        <f>[1]工序单价!B5417</f>
        <v>0</v>
      </c>
      <c r="E5395" s="6" t="str">
        <f>IF(D5395=0,"",VLOOKUP(D5395,[1]基本档案!$A$2:$B$481,2,FALSE))</f>
        <v/>
      </c>
      <c r="H5395" s="6" t="str">
        <f>IF(G5395=0,"",VLOOKUP(G5395,[1]工序单价!$B$2:$D$503,2,FALSE))</f>
        <v/>
      </c>
      <c r="I5395" s="6">
        <f>IF(G5395=0,0,VLOOKUP(G5395,[1]工序单价!$B$2:$D$503,3,FALSE))</f>
        <v>0</v>
      </c>
      <c r="K5395" s="6">
        <f t="shared" si="83"/>
        <v>0</v>
      </c>
    </row>
    <row r="5396" spans="1:11" x14ac:dyDescent="0.15">
      <c r="A5396" s="3" t="str">
        <f>IF([1]基本档案!A5396=0,"",[1]基本档案!A5396)</f>
        <v/>
      </c>
      <c r="B5396" s="3">
        <f>[1]工序单价!B5418</f>
        <v>0</v>
      </c>
      <c r="E5396" s="6" t="str">
        <f>IF(D5396=0,"",VLOOKUP(D5396,[1]基本档案!$A$2:$B$481,2,FALSE))</f>
        <v/>
      </c>
      <c r="H5396" s="6" t="str">
        <f>IF(G5396=0,"",VLOOKUP(G5396,[1]工序单价!$B$2:$D$503,2,FALSE))</f>
        <v/>
      </c>
      <c r="I5396" s="6">
        <f>IF(G5396=0,0,VLOOKUP(G5396,[1]工序单价!$B$2:$D$503,3,FALSE))</f>
        <v>0</v>
      </c>
      <c r="K5396" s="6">
        <f t="shared" si="83"/>
        <v>0</v>
      </c>
    </row>
    <row r="5397" spans="1:11" x14ac:dyDescent="0.15">
      <c r="A5397" s="3" t="str">
        <f>IF([1]基本档案!A5397=0,"",[1]基本档案!A5397)</f>
        <v/>
      </c>
      <c r="B5397" s="3">
        <f>[1]工序单价!B5419</f>
        <v>0</v>
      </c>
      <c r="E5397" s="6" t="str">
        <f>IF(D5397=0,"",VLOOKUP(D5397,[1]基本档案!$A$2:$B$481,2,FALSE))</f>
        <v/>
      </c>
      <c r="H5397" s="6" t="str">
        <f>IF(G5397=0,"",VLOOKUP(G5397,[1]工序单价!$B$2:$D$503,2,FALSE))</f>
        <v/>
      </c>
      <c r="I5397" s="6">
        <f>IF(G5397=0,0,VLOOKUP(G5397,[1]工序单价!$B$2:$D$503,3,FALSE))</f>
        <v>0</v>
      </c>
      <c r="K5397" s="6">
        <f t="shared" si="83"/>
        <v>0</v>
      </c>
    </row>
    <row r="5398" spans="1:11" x14ac:dyDescent="0.15">
      <c r="A5398" s="3" t="str">
        <f>IF([1]基本档案!A5398=0,"",[1]基本档案!A5398)</f>
        <v/>
      </c>
      <c r="B5398" s="3">
        <f>[1]工序单价!B5420</f>
        <v>0</v>
      </c>
      <c r="E5398" s="6" t="str">
        <f>IF(D5398=0,"",VLOOKUP(D5398,[1]基本档案!$A$2:$B$481,2,FALSE))</f>
        <v/>
      </c>
      <c r="H5398" s="6" t="str">
        <f>IF(G5398=0,"",VLOOKUP(G5398,[1]工序单价!$B$2:$D$503,2,FALSE))</f>
        <v/>
      </c>
      <c r="I5398" s="6">
        <f>IF(G5398=0,0,VLOOKUP(G5398,[1]工序单价!$B$2:$D$503,3,FALSE))</f>
        <v>0</v>
      </c>
      <c r="K5398" s="6">
        <f t="shared" si="83"/>
        <v>0</v>
      </c>
    </row>
    <row r="5399" spans="1:11" x14ac:dyDescent="0.15">
      <c r="A5399" s="3" t="str">
        <f>IF([1]基本档案!A5399=0,"",[1]基本档案!A5399)</f>
        <v/>
      </c>
      <c r="B5399" s="3">
        <f>[1]工序单价!B5421</f>
        <v>0</v>
      </c>
      <c r="E5399" s="6" t="str">
        <f>IF(D5399=0,"",VLOOKUP(D5399,[1]基本档案!$A$2:$B$481,2,FALSE))</f>
        <v/>
      </c>
      <c r="H5399" s="6" t="str">
        <f>IF(G5399=0,"",VLOOKUP(G5399,[1]工序单价!$B$2:$D$503,2,FALSE))</f>
        <v/>
      </c>
      <c r="I5399" s="6">
        <f>IF(G5399=0,0,VLOOKUP(G5399,[1]工序单价!$B$2:$D$503,3,FALSE))</f>
        <v>0</v>
      </c>
      <c r="K5399" s="6">
        <f t="shared" si="83"/>
        <v>0</v>
      </c>
    </row>
    <row r="5400" spans="1:11" x14ac:dyDescent="0.15">
      <c r="A5400" s="3" t="str">
        <f>IF([1]基本档案!A5400=0,"",[1]基本档案!A5400)</f>
        <v/>
      </c>
      <c r="B5400" s="3">
        <f>[1]工序单价!B5422</f>
        <v>0</v>
      </c>
      <c r="E5400" s="6" t="str">
        <f>IF(D5400=0,"",VLOOKUP(D5400,[1]基本档案!$A$2:$B$481,2,FALSE))</f>
        <v/>
      </c>
      <c r="H5400" s="6" t="str">
        <f>IF(G5400=0,"",VLOOKUP(G5400,[1]工序单价!$B$2:$D$503,2,FALSE))</f>
        <v/>
      </c>
      <c r="I5400" s="6">
        <f>IF(G5400=0,0,VLOOKUP(G5400,[1]工序单价!$B$2:$D$503,3,FALSE))</f>
        <v>0</v>
      </c>
      <c r="K5400" s="6">
        <f t="shared" si="83"/>
        <v>0</v>
      </c>
    </row>
    <row r="5401" spans="1:11" x14ac:dyDescent="0.15">
      <c r="A5401" s="3" t="str">
        <f>IF([1]基本档案!A5401=0,"",[1]基本档案!A5401)</f>
        <v/>
      </c>
      <c r="B5401" s="3">
        <f>[1]工序单价!B5423</f>
        <v>0</v>
      </c>
      <c r="E5401" s="6" t="str">
        <f>IF(D5401=0,"",VLOOKUP(D5401,[1]基本档案!$A$2:$B$481,2,FALSE))</f>
        <v/>
      </c>
      <c r="H5401" s="6" t="str">
        <f>IF(G5401=0,"",VLOOKUP(G5401,[1]工序单价!$B$2:$D$503,2,FALSE))</f>
        <v/>
      </c>
      <c r="I5401" s="6">
        <f>IF(G5401=0,0,VLOOKUP(G5401,[1]工序单价!$B$2:$D$503,3,FALSE))</f>
        <v>0</v>
      </c>
      <c r="K5401" s="6">
        <f t="shared" si="83"/>
        <v>0</v>
      </c>
    </row>
    <row r="5402" spans="1:11" x14ac:dyDescent="0.15">
      <c r="A5402" s="3" t="str">
        <f>IF([1]基本档案!A5402=0,"",[1]基本档案!A5402)</f>
        <v/>
      </c>
      <c r="B5402" s="3">
        <f>[1]工序单价!B5424</f>
        <v>0</v>
      </c>
      <c r="E5402" s="6" t="str">
        <f>IF(D5402=0,"",VLOOKUP(D5402,[1]基本档案!$A$2:$B$481,2,FALSE))</f>
        <v/>
      </c>
      <c r="H5402" s="6" t="str">
        <f>IF(G5402=0,"",VLOOKUP(G5402,[1]工序单价!$B$2:$D$503,2,FALSE))</f>
        <v/>
      </c>
      <c r="I5402" s="6">
        <f>IF(G5402=0,0,VLOOKUP(G5402,[1]工序单价!$B$2:$D$503,3,FALSE))</f>
        <v>0</v>
      </c>
      <c r="K5402" s="6">
        <f t="shared" si="83"/>
        <v>0</v>
      </c>
    </row>
    <row r="5403" spans="1:11" x14ac:dyDescent="0.15">
      <c r="A5403" s="3" t="str">
        <f>IF([1]基本档案!A5403=0,"",[1]基本档案!A5403)</f>
        <v/>
      </c>
      <c r="B5403" s="3">
        <f>[1]工序单价!B5425</f>
        <v>0</v>
      </c>
      <c r="E5403" s="6" t="str">
        <f>IF(D5403=0,"",VLOOKUP(D5403,[1]基本档案!$A$2:$B$481,2,FALSE))</f>
        <v/>
      </c>
      <c r="H5403" s="6" t="str">
        <f>IF(G5403=0,"",VLOOKUP(G5403,[1]工序单价!$B$2:$D$503,2,FALSE))</f>
        <v/>
      </c>
      <c r="I5403" s="6">
        <f>IF(G5403=0,0,VLOOKUP(G5403,[1]工序单价!$B$2:$D$503,3,FALSE))</f>
        <v>0</v>
      </c>
      <c r="K5403" s="6">
        <f t="shared" si="83"/>
        <v>0</v>
      </c>
    </row>
    <row r="5404" spans="1:11" x14ac:dyDescent="0.15">
      <c r="A5404" s="3" t="str">
        <f>IF([1]基本档案!A5404=0,"",[1]基本档案!A5404)</f>
        <v/>
      </c>
      <c r="B5404" s="3">
        <f>[1]工序单价!B5426</f>
        <v>0</v>
      </c>
      <c r="E5404" s="6" t="str">
        <f>IF(D5404=0,"",VLOOKUP(D5404,[1]基本档案!$A$2:$B$481,2,FALSE))</f>
        <v/>
      </c>
      <c r="H5404" s="6" t="str">
        <f>IF(G5404=0,"",VLOOKUP(G5404,[1]工序单价!$B$2:$D$503,2,FALSE))</f>
        <v/>
      </c>
      <c r="I5404" s="6">
        <f>IF(G5404=0,0,VLOOKUP(G5404,[1]工序单价!$B$2:$D$503,3,FALSE))</f>
        <v>0</v>
      </c>
      <c r="K5404" s="6">
        <f t="shared" si="83"/>
        <v>0</v>
      </c>
    </row>
    <row r="5405" spans="1:11" x14ac:dyDescent="0.15">
      <c r="A5405" s="3" t="str">
        <f>IF([1]基本档案!A5405=0,"",[1]基本档案!A5405)</f>
        <v/>
      </c>
      <c r="B5405" s="3">
        <f>[1]工序单价!B5427</f>
        <v>0</v>
      </c>
      <c r="E5405" s="6" t="str">
        <f>IF(D5405=0,"",VLOOKUP(D5405,[1]基本档案!$A$2:$B$481,2,FALSE))</f>
        <v/>
      </c>
      <c r="H5405" s="6" t="str">
        <f>IF(G5405=0,"",VLOOKUP(G5405,[1]工序单价!$B$2:$D$503,2,FALSE))</f>
        <v/>
      </c>
      <c r="I5405" s="6">
        <f>IF(G5405=0,0,VLOOKUP(G5405,[1]工序单价!$B$2:$D$503,3,FALSE))</f>
        <v>0</v>
      </c>
      <c r="K5405" s="6">
        <f t="shared" si="83"/>
        <v>0</v>
      </c>
    </row>
    <row r="5406" spans="1:11" x14ac:dyDescent="0.15">
      <c r="A5406" s="3" t="str">
        <f>IF([1]基本档案!A5406=0,"",[1]基本档案!A5406)</f>
        <v/>
      </c>
      <c r="B5406" s="3">
        <f>[1]工序单价!B5428</f>
        <v>0</v>
      </c>
      <c r="E5406" s="6" t="str">
        <f>IF(D5406=0,"",VLOOKUP(D5406,[1]基本档案!$A$2:$B$481,2,FALSE))</f>
        <v/>
      </c>
      <c r="H5406" s="6" t="str">
        <f>IF(G5406=0,"",VLOOKUP(G5406,[1]工序单价!$B$2:$D$503,2,FALSE))</f>
        <v/>
      </c>
      <c r="I5406" s="6">
        <f>IF(G5406=0,0,VLOOKUP(G5406,[1]工序单价!$B$2:$D$503,3,FALSE))</f>
        <v>0</v>
      </c>
      <c r="K5406" s="6">
        <f t="shared" si="83"/>
        <v>0</v>
      </c>
    </row>
    <row r="5407" spans="1:11" x14ac:dyDescent="0.15">
      <c r="A5407" s="3" t="str">
        <f>IF([1]基本档案!A5407=0,"",[1]基本档案!A5407)</f>
        <v/>
      </c>
      <c r="B5407" s="3">
        <f>[1]工序单价!B5429</f>
        <v>0</v>
      </c>
      <c r="E5407" s="6" t="str">
        <f>IF(D5407=0,"",VLOOKUP(D5407,[1]基本档案!$A$2:$B$481,2,FALSE))</f>
        <v/>
      </c>
      <c r="H5407" s="6" t="str">
        <f>IF(G5407=0,"",VLOOKUP(G5407,[1]工序单价!$B$2:$D$503,2,FALSE))</f>
        <v/>
      </c>
      <c r="I5407" s="6">
        <f>IF(G5407=0,0,VLOOKUP(G5407,[1]工序单价!$B$2:$D$503,3,FALSE))</f>
        <v>0</v>
      </c>
      <c r="K5407" s="6">
        <f t="shared" si="83"/>
        <v>0</v>
      </c>
    </row>
    <row r="5408" spans="1:11" x14ac:dyDescent="0.15">
      <c r="A5408" s="3" t="str">
        <f>IF([1]基本档案!A5408=0,"",[1]基本档案!A5408)</f>
        <v/>
      </c>
      <c r="B5408" s="3">
        <f>[1]工序单价!B5430</f>
        <v>0</v>
      </c>
      <c r="E5408" s="6" t="str">
        <f>IF(D5408=0,"",VLOOKUP(D5408,[1]基本档案!$A$2:$B$481,2,FALSE))</f>
        <v/>
      </c>
      <c r="H5408" s="6" t="str">
        <f>IF(G5408=0,"",VLOOKUP(G5408,[1]工序单价!$B$2:$D$503,2,FALSE))</f>
        <v/>
      </c>
      <c r="I5408" s="6">
        <f>IF(G5408=0,0,VLOOKUP(G5408,[1]工序单价!$B$2:$D$503,3,FALSE))</f>
        <v>0</v>
      </c>
      <c r="K5408" s="6">
        <f t="shared" si="83"/>
        <v>0</v>
      </c>
    </row>
    <row r="5409" spans="1:11" x14ac:dyDescent="0.15">
      <c r="A5409" s="3" t="str">
        <f>IF([1]基本档案!A5409=0,"",[1]基本档案!A5409)</f>
        <v/>
      </c>
      <c r="B5409" s="3">
        <f>[1]工序单价!B5431</f>
        <v>0</v>
      </c>
      <c r="E5409" s="6" t="str">
        <f>IF(D5409=0,"",VLOOKUP(D5409,[1]基本档案!$A$2:$B$481,2,FALSE))</f>
        <v/>
      </c>
      <c r="H5409" s="6" t="str">
        <f>IF(G5409=0,"",VLOOKUP(G5409,[1]工序单价!$B$2:$D$503,2,FALSE))</f>
        <v/>
      </c>
      <c r="I5409" s="6">
        <f>IF(G5409=0,0,VLOOKUP(G5409,[1]工序单价!$B$2:$D$503,3,FALSE))</f>
        <v>0</v>
      </c>
      <c r="K5409" s="6">
        <f t="shared" si="83"/>
        <v>0</v>
      </c>
    </row>
    <row r="5410" spans="1:11" x14ac:dyDescent="0.15">
      <c r="A5410" s="3" t="str">
        <f>IF([1]基本档案!A5410=0,"",[1]基本档案!A5410)</f>
        <v/>
      </c>
      <c r="B5410" s="3">
        <f>[1]工序单价!B5432</f>
        <v>0</v>
      </c>
      <c r="E5410" s="6" t="str">
        <f>IF(D5410=0,"",VLOOKUP(D5410,[1]基本档案!$A$2:$B$481,2,FALSE))</f>
        <v/>
      </c>
      <c r="H5410" s="6" t="str">
        <f>IF(G5410=0,"",VLOOKUP(G5410,[1]工序单价!$B$2:$D$503,2,FALSE))</f>
        <v/>
      </c>
      <c r="I5410" s="6">
        <f>IF(G5410=0,0,VLOOKUP(G5410,[1]工序单价!$B$2:$D$503,3,FALSE))</f>
        <v>0</v>
      </c>
      <c r="K5410" s="6">
        <f t="shared" si="83"/>
        <v>0</v>
      </c>
    </row>
    <row r="5411" spans="1:11" x14ac:dyDescent="0.15">
      <c r="A5411" s="3" t="str">
        <f>IF([1]基本档案!A5411=0,"",[1]基本档案!A5411)</f>
        <v/>
      </c>
      <c r="B5411" s="3">
        <f>[1]工序单价!B5433</f>
        <v>0</v>
      </c>
      <c r="E5411" s="6" t="str">
        <f>IF(D5411=0,"",VLOOKUP(D5411,[1]基本档案!$A$2:$B$481,2,FALSE))</f>
        <v/>
      </c>
      <c r="H5411" s="6" t="str">
        <f>IF(G5411=0,"",VLOOKUP(G5411,[1]工序单价!$B$2:$D$503,2,FALSE))</f>
        <v/>
      </c>
      <c r="I5411" s="6">
        <f>IF(G5411=0,0,VLOOKUP(G5411,[1]工序单价!$B$2:$D$503,3,FALSE))</f>
        <v>0</v>
      </c>
      <c r="K5411" s="6">
        <f t="shared" si="83"/>
        <v>0</v>
      </c>
    </row>
    <row r="5412" spans="1:11" x14ac:dyDescent="0.15">
      <c r="A5412" s="3" t="str">
        <f>IF([1]基本档案!A5412=0,"",[1]基本档案!A5412)</f>
        <v/>
      </c>
      <c r="B5412" s="3">
        <f>[1]工序单价!B5434</f>
        <v>0</v>
      </c>
      <c r="E5412" s="6" t="str">
        <f>IF(D5412=0,"",VLOOKUP(D5412,[1]基本档案!$A$2:$B$481,2,FALSE))</f>
        <v/>
      </c>
      <c r="H5412" s="6" t="str">
        <f>IF(G5412=0,"",VLOOKUP(G5412,[1]工序单价!$B$2:$D$503,2,FALSE))</f>
        <v/>
      </c>
      <c r="I5412" s="6">
        <f>IF(G5412=0,0,VLOOKUP(G5412,[1]工序单价!$B$2:$D$503,3,FALSE))</f>
        <v>0</v>
      </c>
      <c r="K5412" s="6">
        <f t="shared" si="83"/>
        <v>0</v>
      </c>
    </row>
    <row r="5413" spans="1:11" x14ac:dyDescent="0.15">
      <c r="A5413" s="3" t="str">
        <f>IF([1]基本档案!A5413=0,"",[1]基本档案!A5413)</f>
        <v/>
      </c>
      <c r="B5413" s="3">
        <f>[1]工序单价!B5435</f>
        <v>0</v>
      </c>
      <c r="E5413" s="6" t="str">
        <f>IF(D5413=0,"",VLOOKUP(D5413,[1]基本档案!$A$2:$B$481,2,FALSE))</f>
        <v/>
      </c>
      <c r="H5413" s="6" t="str">
        <f>IF(G5413=0,"",VLOOKUP(G5413,[1]工序单价!$B$2:$D$503,2,FALSE))</f>
        <v/>
      </c>
      <c r="I5413" s="6">
        <f>IF(G5413=0,0,VLOOKUP(G5413,[1]工序单价!$B$2:$D$503,3,FALSE))</f>
        <v>0</v>
      </c>
      <c r="K5413" s="6">
        <f t="shared" si="83"/>
        <v>0</v>
      </c>
    </row>
    <row r="5414" spans="1:11" x14ac:dyDescent="0.15">
      <c r="A5414" s="3" t="str">
        <f>IF([1]基本档案!A5414=0,"",[1]基本档案!A5414)</f>
        <v/>
      </c>
      <c r="B5414" s="3">
        <f>[1]工序单价!B5436</f>
        <v>0</v>
      </c>
      <c r="E5414" s="6" t="str">
        <f>IF(D5414=0,"",VLOOKUP(D5414,[1]基本档案!$A$2:$B$481,2,FALSE))</f>
        <v/>
      </c>
      <c r="H5414" s="6" t="str">
        <f>IF(G5414=0,"",VLOOKUP(G5414,[1]工序单价!$B$2:$D$503,2,FALSE))</f>
        <v/>
      </c>
      <c r="I5414" s="6">
        <f>IF(G5414=0,0,VLOOKUP(G5414,[1]工序单价!$B$2:$D$503,3,FALSE))</f>
        <v>0</v>
      </c>
      <c r="K5414" s="6">
        <f t="shared" si="83"/>
        <v>0</v>
      </c>
    </row>
    <row r="5415" spans="1:11" x14ac:dyDescent="0.15">
      <c r="A5415" s="3" t="str">
        <f>IF([1]基本档案!A5415=0,"",[1]基本档案!A5415)</f>
        <v/>
      </c>
      <c r="B5415" s="3">
        <f>[1]工序单价!B5437</f>
        <v>0</v>
      </c>
      <c r="E5415" s="6" t="str">
        <f>IF(D5415=0,"",VLOOKUP(D5415,[1]基本档案!$A$2:$B$481,2,FALSE))</f>
        <v/>
      </c>
      <c r="H5415" s="6" t="str">
        <f>IF(G5415=0,"",VLOOKUP(G5415,[1]工序单价!$B$2:$D$503,2,FALSE))</f>
        <v/>
      </c>
      <c r="I5415" s="6">
        <f>IF(G5415=0,0,VLOOKUP(G5415,[1]工序单价!$B$2:$D$503,3,FALSE))</f>
        <v>0</v>
      </c>
      <c r="K5415" s="6">
        <f t="shared" si="83"/>
        <v>0</v>
      </c>
    </row>
    <row r="5416" spans="1:11" x14ac:dyDescent="0.15">
      <c r="A5416" s="3" t="str">
        <f>IF([1]基本档案!A5416=0,"",[1]基本档案!A5416)</f>
        <v/>
      </c>
      <c r="B5416" s="3">
        <f>[1]工序单价!B5438</f>
        <v>0</v>
      </c>
      <c r="E5416" s="6" t="str">
        <f>IF(D5416=0,"",VLOOKUP(D5416,[1]基本档案!$A$2:$B$481,2,FALSE))</f>
        <v/>
      </c>
      <c r="H5416" s="6" t="str">
        <f>IF(G5416=0,"",VLOOKUP(G5416,[1]工序单价!$B$2:$D$503,2,FALSE))</f>
        <v/>
      </c>
      <c r="I5416" s="6">
        <f>IF(G5416=0,0,VLOOKUP(G5416,[1]工序单价!$B$2:$D$503,3,FALSE))</f>
        <v>0</v>
      </c>
      <c r="K5416" s="6">
        <f t="shared" si="83"/>
        <v>0</v>
      </c>
    </row>
    <row r="5417" spans="1:11" x14ac:dyDescent="0.15">
      <c r="A5417" s="3" t="str">
        <f>IF([1]基本档案!A5417=0,"",[1]基本档案!A5417)</f>
        <v/>
      </c>
      <c r="B5417" s="3">
        <f>[1]工序单价!B5439</f>
        <v>0</v>
      </c>
      <c r="E5417" s="6" t="str">
        <f>IF(D5417=0,"",VLOOKUP(D5417,[1]基本档案!$A$2:$B$481,2,FALSE))</f>
        <v/>
      </c>
      <c r="H5417" s="6" t="str">
        <f>IF(G5417=0,"",VLOOKUP(G5417,[1]工序单价!$B$2:$D$503,2,FALSE))</f>
        <v/>
      </c>
      <c r="I5417" s="6">
        <f>IF(G5417=0,0,VLOOKUP(G5417,[1]工序单价!$B$2:$D$503,3,FALSE))</f>
        <v>0</v>
      </c>
      <c r="K5417" s="6">
        <f t="shared" si="83"/>
        <v>0</v>
      </c>
    </row>
    <row r="5418" spans="1:11" x14ac:dyDescent="0.15">
      <c r="A5418" s="3" t="str">
        <f>IF([1]基本档案!A5418=0,"",[1]基本档案!A5418)</f>
        <v/>
      </c>
      <c r="B5418" s="3">
        <f>[1]工序单价!B5440</f>
        <v>0</v>
      </c>
      <c r="E5418" s="6" t="str">
        <f>IF(D5418=0,"",VLOOKUP(D5418,[1]基本档案!$A$2:$B$481,2,FALSE))</f>
        <v/>
      </c>
      <c r="H5418" s="6" t="str">
        <f>IF(G5418=0,"",VLOOKUP(G5418,[1]工序单价!$B$2:$D$503,2,FALSE))</f>
        <v/>
      </c>
      <c r="I5418" s="6">
        <f>IF(G5418=0,0,VLOOKUP(G5418,[1]工序单价!$B$2:$D$503,3,FALSE))</f>
        <v>0</v>
      </c>
      <c r="K5418" s="6">
        <f t="shared" si="83"/>
        <v>0</v>
      </c>
    </row>
    <row r="5419" spans="1:11" x14ac:dyDescent="0.15">
      <c r="A5419" s="3" t="str">
        <f>IF([1]基本档案!A5419=0,"",[1]基本档案!A5419)</f>
        <v/>
      </c>
      <c r="B5419" s="3">
        <f>[1]工序单价!B5441</f>
        <v>0</v>
      </c>
      <c r="E5419" s="6" t="str">
        <f>IF(D5419=0,"",VLOOKUP(D5419,[1]基本档案!$A$2:$B$481,2,FALSE))</f>
        <v/>
      </c>
      <c r="H5419" s="6" t="str">
        <f>IF(G5419=0,"",VLOOKUP(G5419,[1]工序单价!$B$2:$D$503,2,FALSE))</f>
        <v/>
      </c>
      <c r="I5419" s="6">
        <f>IF(G5419=0,0,VLOOKUP(G5419,[1]工序单价!$B$2:$D$503,3,FALSE))</f>
        <v>0</v>
      </c>
      <c r="K5419" s="6">
        <f t="shared" si="83"/>
        <v>0</v>
      </c>
    </row>
    <row r="5420" spans="1:11" x14ac:dyDescent="0.15">
      <c r="A5420" s="3" t="str">
        <f>IF([1]基本档案!A5420=0,"",[1]基本档案!A5420)</f>
        <v/>
      </c>
      <c r="B5420" s="3">
        <f>[1]工序单价!B5442</f>
        <v>0</v>
      </c>
      <c r="E5420" s="6" t="str">
        <f>IF(D5420=0,"",VLOOKUP(D5420,[1]基本档案!$A$2:$B$481,2,FALSE))</f>
        <v/>
      </c>
      <c r="H5420" s="6" t="str">
        <f>IF(G5420=0,"",VLOOKUP(G5420,[1]工序单价!$B$2:$D$503,2,FALSE))</f>
        <v/>
      </c>
      <c r="I5420" s="6">
        <f>IF(G5420=0,0,VLOOKUP(G5420,[1]工序单价!$B$2:$D$503,3,FALSE))</f>
        <v>0</v>
      </c>
      <c r="K5420" s="6">
        <f t="shared" si="83"/>
        <v>0</v>
      </c>
    </row>
    <row r="5421" spans="1:11" x14ac:dyDescent="0.15">
      <c r="A5421" s="3" t="str">
        <f>IF([1]基本档案!A5421=0,"",[1]基本档案!A5421)</f>
        <v/>
      </c>
      <c r="B5421" s="3">
        <f>[1]工序单价!B5443</f>
        <v>0</v>
      </c>
      <c r="E5421" s="6" t="str">
        <f>IF(D5421=0,"",VLOOKUP(D5421,[1]基本档案!$A$2:$B$481,2,FALSE))</f>
        <v/>
      </c>
      <c r="H5421" s="6" t="str">
        <f>IF(G5421=0,"",VLOOKUP(G5421,[1]工序单价!$B$2:$D$503,2,FALSE))</f>
        <v/>
      </c>
      <c r="I5421" s="6">
        <f>IF(G5421=0,0,VLOOKUP(G5421,[1]工序单价!$B$2:$D$503,3,FALSE))</f>
        <v>0</v>
      </c>
      <c r="K5421" s="6">
        <f t="shared" si="83"/>
        <v>0</v>
      </c>
    </row>
    <row r="5422" spans="1:11" x14ac:dyDescent="0.15">
      <c r="A5422" s="3" t="str">
        <f>IF([1]基本档案!A5422=0,"",[1]基本档案!A5422)</f>
        <v/>
      </c>
      <c r="B5422" s="3">
        <f>[1]工序单价!B5444</f>
        <v>0</v>
      </c>
      <c r="E5422" s="6" t="str">
        <f>IF(D5422=0,"",VLOOKUP(D5422,[1]基本档案!$A$2:$B$481,2,FALSE))</f>
        <v/>
      </c>
      <c r="H5422" s="6" t="str">
        <f>IF(G5422=0,"",VLOOKUP(G5422,[1]工序单价!$B$2:$D$503,2,FALSE))</f>
        <v/>
      </c>
      <c r="I5422" s="6">
        <f>IF(G5422=0,0,VLOOKUP(G5422,[1]工序单价!$B$2:$D$503,3,FALSE))</f>
        <v>0</v>
      </c>
      <c r="K5422" s="6">
        <f t="shared" si="83"/>
        <v>0</v>
      </c>
    </row>
    <row r="5423" spans="1:11" x14ac:dyDescent="0.15">
      <c r="A5423" s="3" t="str">
        <f>IF([1]基本档案!A5423=0,"",[1]基本档案!A5423)</f>
        <v/>
      </c>
      <c r="B5423" s="3">
        <f>[1]工序单价!B5445</f>
        <v>0</v>
      </c>
      <c r="E5423" s="6" t="str">
        <f>IF(D5423=0,"",VLOOKUP(D5423,[1]基本档案!$A$2:$B$481,2,FALSE))</f>
        <v/>
      </c>
      <c r="H5423" s="6" t="str">
        <f>IF(G5423=0,"",VLOOKUP(G5423,[1]工序单价!$B$2:$D$503,2,FALSE))</f>
        <v/>
      </c>
      <c r="I5423" s="6">
        <f>IF(G5423=0,0,VLOOKUP(G5423,[1]工序单价!$B$2:$D$503,3,FALSE))</f>
        <v>0</v>
      </c>
      <c r="K5423" s="6">
        <f t="shared" si="83"/>
        <v>0</v>
      </c>
    </row>
    <row r="5424" spans="1:11" x14ac:dyDescent="0.15">
      <c r="A5424" s="3" t="str">
        <f>IF([1]基本档案!A5424=0,"",[1]基本档案!A5424)</f>
        <v/>
      </c>
      <c r="B5424" s="3">
        <f>[1]工序单价!B5446</f>
        <v>0</v>
      </c>
      <c r="E5424" s="6" t="str">
        <f>IF(D5424=0,"",VLOOKUP(D5424,[1]基本档案!$A$2:$B$481,2,FALSE))</f>
        <v/>
      </c>
      <c r="H5424" s="6" t="str">
        <f>IF(G5424=0,"",VLOOKUP(G5424,[1]工序单价!$B$2:$D$503,2,FALSE))</f>
        <v/>
      </c>
      <c r="I5424" s="6">
        <f>IF(G5424=0,0,VLOOKUP(G5424,[1]工序单价!$B$2:$D$503,3,FALSE))</f>
        <v>0</v>
      </c>
      <c r="K5424" s="6">
        <f t="shared" si="83"/>
        <v>0</v>
      </c>
    </row>
    <row r="5425" spans="1:11" x14ac:dyDescent="0.15">
      <c r="A5425" s="3" t="str">
        <f>IF([1]基本档案!A5425=0,"",[1]基本档案!A5425)</f>
        <v/>
      </c>
      <c r="B5425" s="3">
        <f>[1]工序单价!B5447</f>
        <v>0</v>
      </c>
      <c r="E5425" s="6" t="str">
        <f>IF(D5425=0,"",VLOOKUP(D5425,[1]基本档案!$A$2:$B$481,2,FALSE))</f>
        <v/>
      </c>
      <c r="H5425" s="6" t="str">
        <f>IF(G5425=0,"",VLOOKUP(G5425,[1]工序单价!$B$2:$D$503,2,FALSE))</f>
        <v/>
      </c>
      <c r="I5425" s="6">
        <f>IF(G5425=0,0,VLOOKUP(G5425,[1]工序单价!$B$2:$D$503,3,FALSE))</f>
        <v>0</v>
      </c>
      <c r="K5425" s="6">
        <f t="shared" si="83"/>
        <v>0</v>
      </c>
    </row>
    <row r="5426" spans="1:11" x14ac:dyDescent="0.15">
      <c r="A5426" s="3" t="str">
        <f>IF([1]基本档案!A5426=0,"",[1]基本档案!A5426)</f>
        <v/>
      </c>
      <c r="B5426" s="3">
        <f>[1]工序单价!B5448</f>
        <v>0</v>
      </c>
      <c r="E5426" s="6" t="str">
        <f>IF(D5426=0,"",VLOOKUP(D5426,[1]基本档案!$A$2:$B$481,2,FALSE))</f>
        <v/>
      </c>
      <c r="H5426" s="6" t="str">
        <f>IF(G5426=0,"",VLOOKUP(G5426,[1]工序单价!$B$2:$D$503,2,FALSE))</f>
        <v/>
      </c>
      <c r="I5426" s="6">
        <f>IF(G5426=0,0,VLOOKUP(G5426,[1]工序单价!$B$2:$D$503,3,FALSE))</f>
        <v>0</v>
      </c>
      <c r="K5426" s="6">
        <f t="shared" si="83"/>
        <v>0</v>
      </c>
    </row>
    <row r="5427" spans="1:11" x14ac:dyDescent="0.15">
      <c r="A5427" s="3" t="str">
        <f>IF([1]基本档案!A5427=0,"",[1]基本档案!A5427)</f>
        <v/>
      </c>
      <c r="B5427" s="3">
        <f>[1]工序单价!B5449</f>
        <v>0</v>
      </c>
      <c r="E5427" s="6" t="str">
        <f>IF(D5427=0,"",VLOOKUP(D5427,[1]基本档案!$A$2:$B$481,2,FALSE))</f>
        <v/>
      </c>
      <c r="H5427" s="6" t="str">
        <f>IF(G5427=0,"",VLOOKUP(G5427,[1]工序单价!$B$2:$D$503,2,FALSE))</f>
        <v/>
      </c>
      <c r="I5427" s="6">
        <f>IF(G5427=0,0,VLOOKUP(G5427,[1]工序单价!$B$2:$D$503,3,FALSE))</f>
        <v>0</v>
      </c>
      <c r="K5427" s="6">
        <f t="shared" si="83"/>
        <v>0</v>
      </c>
    </row>
    <row r="5428" spans="1:11" x14ac:dyDescent="0.15">
      <c r="A5428" s="3" t="str">
        <f>IF([1]基本档案!A5428=0,"",[1]基本档案!A5428)</f>
        <v/>
      </c>
      <c r="B5428" s="3">
        <f>[1]工序单价!B5450</f>
        <v>0</v>
      </c>
      <c r="E5428" s="6" t="str">
        <f>IF(D5428=0,"",VLOOKUP(D5428,[1]基本档案!$A$2:$B$481,2,FALSE))</f>
        <v/>
      </c>
      <c r="H5428" s="6" t="str">
        <f>IF(G5428=0,"",VLOOKUP(G5428,[1]工序单价!$B$2:$D$503,2,FALSE))</f>
        <v/>
      </c>
      <c r="I5428" s="6">
        <f>IF(G5428=0,0,VLOOKUP(G5428,[1]工序单价!$B$2:$D$503,3,FALSE))</f>
        <v>0</v>
      </c>
      <c r="K5428" s="6">
        <f t="shared" si="83"/>
        <v>0</v>
      </c>
    </row>
    <row r="5429" spans="1:11" x14ac:dyDescent="0.15">
      <c r="A5429" s="3" t="str">
        <f>IF([1]基本档案!A5429=0,"",[1]基本档案!A5429)</f>
        <v/>
      </c>
      <c r="B5429" s="3">
        <f>[1]工序单价!B5451</f>
        <v>0</v>
      </c>
      <c r="E5429" s="6" t="str">
        <f>IF(D5429=0,"",VLOOKUP(D5429,[1]基本档案!$A$2:$B$481,2,FALSE))</f>
        <v/>
      </c>
      <c r="H5429" s="6" t="str">
        <f>IF(G5429=0,"",VLOOKUP(G5429,[1]工序单价!$B$2:$D$503,2,FALSE))</f>
        <v/>
      </c>
      <c r="I5429" s="6">
        <f>IF(G5429=0,0,VLOOKUP(G5429,[1]工序单价!$B$2:$D$503,3,FALSE))</f>
        <v>0</v>
      </c>
      <c r="K5429" s="6">
        <f t="shared" si="83"/>
        <v>0</v>
      </c>
    </row>
    <row r="5430" spans="1:11" x14ac:dyDescent="0.15">
      <c r="A5430" s="3" t="str">
        <f>IF([1]基本档案!A5430=0,"",[1]基本档案!A5430)</f>
        <v/>
      </c>
      <c r="B5430" s="3">
        <f>[1]工序单价!B5452</f>
        <v>0</v>
      </c>
      <c r="E5430" s="6" t="str">
        <f>IF(D5430=0,"",VLOOKUP(D5430,[1]基本档案!$A$2:$B$481,2,FALSE))</f>
        <v/>
      </c>
      <c r="H5430" s="6" t="str">
        <f>IF(G5430=0,"",VLOOKUP(G5430,[1]工序单价!$B$2:$D$503,2,FALSE))</f>
        <v/>
      </c>
      <c r="I5430" s="6">
        <f>IF(G5430=0,0,VLOOKUP(G5430,[1]工序单价!$B$2:$D$503,3,FALSE))</f>
        <v>0</v>
      </c>
      <c r="K5430" s="6">
        <f t="shared" si="83"/>
        <v>0</v>
      </c>
    </row>
    <row r="5431" spans="1:11" x14ac:dyDescent="0.15">
      <c r="A5431" s="3" t="str">
        <f>IF([1]基本档案!A5431=0,"",[1]基本档案!A5431)</f>
        <v/>
      </c>
      <c r="B5431" s="3">
        <f>[1]工序单价!B5453</f>
        <v>0</v>
      </c>
      <c r="E5431" s="6" t="str">
        <f>IF(D5431=0,"",VLOOKUP(D5431,[1]基本档案!$A$2:$B$481,2,FALSE))</f>
        <v/>
      </c>
      <c r="H5431" s="6" t="str">
        <f>IF(G5431=0,"",VLOOKUP(G5431,[1]工序单价!$B$2:$D$503,2,FALSE))</f>
        <v/>
      </c>
      <c r="I5431" s="6">
        <f>IF(G5431=0,0,VLOOKUP(G5431,[1]工序单价!$B$2:$D$503,3,FALSE))</f>
        <v>0</v>
      </c>
      <c r="K5431" s="6">
        <f t="shared" si="83"/>
        <v>0</v>
      </c>
    </row>
    <row r="5432" spans="1:11" x14ac:dyDescent="0.15">
      <c r="A5432" s="3" t="str">
        <f>IF([1]基本档案!A5432=0,"",[1]基本档案!A5432)</f>
        <v/>
      </c>
      <c r="B5432" s="3">
        <f>[1]工序单价!B5454</f>
        <v>0</v>
      </c>
      <c r="E5432" s="6" t="str">
        <f>IF(D5432=0,"",VLOOKUP(D5432,[1]基本档案!$A$2:$B$481,2,FALSE))</f>
        <v/>
      </c>
      <c r="H5432" s="6" t="str">
        <f>IF(G5432=0,"",VLOOKUP(G5432,[1]工序单价!$B$2:$D$503,2,FALSE))</f>
        <v/>
      </c>
      <c r="I5432" s="6">
        <f>IF(G5432=0,0,VLOOKUP(G5432,[1]工序单价!$B$2:$D$503,3,FALSE))</f>
        <v>0</v>
      </c>
      <c r="K5432" s="6">
        <f t="shared" si="83"/>
        <v>0</v>
      </c>
    </row>
    <row r="5433" spans="1:11" x14ac:dyDescent="0.15">
      <c r="A5433" s="3" t="str">
        <f>IF([1]基本档案!A5433=0,"",[1]基本档案!A5433)</f>
        <v/>
      </c>
      <c r="B5433" s="3">
        <f>[1]工序单价!B5455</f>
        <v>0</v>
      </c>
      <c r="E5433" s="6" t="str">
        <f>IF(D5433=0,"",VLOOKUP(D5433,[1]基本档案!$A$2:$B$481,2,FALSE))</f>
        <v/>
      </c>
      <c r="H5433" s="6" t="str">
        <f>IF(G5433=0,"",VLOOKUP(G5433,[1]工序单价!$B$2:$D$503,2,FALSE))</f>
        <v/>
      </c>
      <c r="I5433" s="6">
        <f>IF(G5433=0,0,VLOOKUP(G5433,[1]工序单价!$B$2:$D$503,3,FALSE))</f>
        <v>0</v>
      </c>
      <c r="K5433" s="6">
        <f t="shared" si="83"/>
        <v>0</v>
      </c>
    </row>
    <row r="5434" spans="1:11" x14ac:dyDescent="0.15">
      <c r="A5434" s="3" t="str">
        <f>IF([1]基本档案!A5434=0,"",[1]基本档案!A5434)</f>
        <v/>
      </c>
      <c r="B5434" s="3">
        <f>[1]工序单价!B5456</f>
        <v>0</v>
      </c>
      <c r="E5434" s="6" t="str">
        <f>IF(D5434=0,"",VLOOKUP(D5434,[1]基本档案!$A$2:$B$481,2,FALSE))</f>
        <v/>
      </c>
      <c r="H5434" s="6" t="str">
        <f>IF(G5434=0,"",VLOOKUP(G5434,[1]工序单价!$B$2:$D$503,2,FALSE))</f>
        <v/>
      </c>
      <c r="I5434" s="6">
        <f>IF(G5434=0,0,VLOOKUP(G5434,[1]工序单价!$B$2:$D$503,3,FALSE))</f>
        <v>0</v>
      </c>
      <c r="K5434" s="6">
        <f t="shared" si="83"/>
        <v>0</v>
      </c>
    </row>
    <row r="5435" spans="1:11" x14ac:dyDescent="0.15">
      <c r="A5435" s="3" t="str">
        <f>IF([1]基本档案!A5435=0,"",[1]基本档案!A5435)</f>
        <v/>
      </c>
      <c r="B5435" s="3">
        <f>[1]工序单价!B5457</f>
        <v>0</v>
      </c>
      <c r="E5435" s="6" t="str">
        <f>IF(D5435=0,"",VLOOKUP(D5435,[1]基本档案!$A$2:$B$481,2,FALSE))</f>
        <v/>
      </c>
      <c r="H5435" s="6" t="str">
        <f>IF(G5435=0,"",VLOOKUP(G5435,[1]工序单价!$B$2:$D$503,2,FALSE))</f>
        <v/>
      </c>
      <c r="I5435" s="6">
        <f>IF(G5435=0,0,VLOOKUP(G5435,[1]工序单价!$B$2:$D$503,3,FALSE))</f>
        <v>0</v>
      </c>
      <c r="K5435" s="6">
        <f t="shared" si="83"/>
        <v>0</v>
      </c>
    </row>
    <row r="5436" spans="1:11" x14ac:dyDescent="0.15">
      <c r="A5436" s="3" t="str">
        <f>IF([1]基本档案!A5436=0,"",[1]基本档案!A5436)</f>
        <v/>
      </c>
      <c r="B5436" s="3">
        <f>[1]工序单价!B5458</f>
        <v>0</v>
      </c>
      <c r="E5436" s="6" t="str">
        <f>IF(D5436=0,"",VLOOKUP(D5436,[1]基本档案!$A$2:$B$481,2,FALSE))</f>
        <v/>
      </c>
      <c r="H5436" s="6" t="str">
        <f>IF(G5436=0,"",VLOOKUP(G5436,[1]工序单价!$B$2:$D$503,2,FALSE))</f>
        <v/>
      </c>
      <c r="I5436" s="6">
        <f>IF(G5436=0,0,VLOOKUP(G5436,[1]工序单价!$B$2:$D$503,3,FALSE))</f>
        <v>0</v>
      </c>
      <c r="K5436" s="6">
        <f t="shared" si="83"/>
        <v>0</v>
      </c>
    </row>
    <row r="5437" spans="1:11" x14ac:dyDescent="0.15">
      <c r="A5437" s="3" t="str">
        <f>IF([1]基本档案!A5437=0,"",[1]基本档案!A5437)</f>
        <v/>
      </c>
      <c r="B5437" s="3">
        <f>[1]工序单价!B5459</f>
        <v>0</v>
      </c>
      <c r="E5437" s="6" t="str">
        <f>IF(D5437=0,"",VLOOKUP(D5437,[1]基本档案!$A$2:$B$481,2,FALSE))</f>
        <v/>
      </c>
      <c r="H5437" s="6" t="str">
        <f>IF(G5437=0,"",VLOOKUP(G5437,[1]工序单价!$B$2:$D$503,2,FALSE))</f>
        <v/>
      </c>
      <c r="I5437" s="6">
        <f>IF(G5437=0,0,VLOOKUP(G5437,[1]工序单价!$B$2:$D$503,3,FALSE))</f>
        <v>0</v>
      </c>
      <c r="K5437" s="6">
        <f t="shared" si="83"/>
        <v>0</v>
      </c>
    </row>
    <row r="5438" spans="1:11" x14ac:dyDescent="0.15">
      <c r="A5438" s="3" t="str">
        <f>IF([1]基本档案!A5438=0,"",[1]基本档案!A5438)</f>
        <v/>
      </c>
      <c r="B5438" s="3">
        <f>[1]工序单价!B5460</f>
        <v>0</v>
      </c>
      <c r="E5438" s="6" t="str">
        <f>IF(D5438=0,"",VLOOKUP(D5438,[1]基本档案!$A$2:$B$481,2,FALSE))</f>
        <v/>
      </c>
      <c r="H5438" s="6" t="str">
        <f>IF(G5438=0,"",VLOOKUP(G5438,[1]工序单价!$B$2:$D$503,2,FALSE))</f>
        <v/>
      </c>
      <c r="I5438" s="6">
        <f>IF(G5438=0,0,VLOOKUP(G5438,[1]工序单价!$B$2:$D$503,3,FALSE))</f>
        <v>0</v>
      </c>
      <c r="K5438" s="6">
        <f t="shared" si="83"/>
        <v>0</v>
      </c>
    </row>
    <row r="5439" spans="1:11" x14ac:dyDescent="0.15">
      <c r="A5439" s="3" t="str">
        <f>IF([1]基本档案!A5439=0,"",[1]基本档案!A5439)</f>
        <v/>
      </c>
      <c r="B5439" s="3">
        <f>[1]工序单价!B5461</f>
        <v>0</v>
      </c>
      <c r="E5439" s="6" t="str">
        <f>IF(D5439=0,"",VLOOKUP(D5439,[1]基本档案!$A$2:$B$481,2,FALSE))</f>
        <v/>
      </c>
      <c r="H5439" s="6" t="str">
        <f>IF(G5439=0,"",VLOOKUP(G5439,[1]工序单价!$B$2:$D$503,2,FALSE))</f>
        <v/>
      </c>
      <c r="I5439" s="6">
        <f>IF(G5439=0,0,VLOOKUP(G5439,[1]工序单价!$B$2:$D$503,3,FALSE))</f>
        <v>0</v>
      </c>
      <c r="K5439" s="6">
        <f t="shared" si="83"/>
        <v>0</v>
      </c>
    </row>
    <row r="5440" spans="1:11" x14ac:dyDescent="0.15">
      <c r="A5440" s="3" t="str">
        <f>IF([1]基本档案!A5440=0,"",[1]基本档案!A5440)</f>
        <v/>
      </c>
      <c r="B5440" s="3">
        <f>[1]工序单价!B5462</f>
        <v>0</v>
      </c>
      <c r="E5440" s="6" t="str">
        <f>IF(D5440=0,"",VLOOKUP(D5440,[1]基本档案!$A$2:$B$481,2,FALSE))</f>
        <v/>
      </c>
      <c r="H5440" s="6" t="str">
        <f>IF(G5440=0,"",VLOOKUP(G5440,[1]工序单价!$B$2:$D$503,2,FALSE))</f>
        <v/>
      </c>
      <c r="I5440" s="6">
        <f>IF(G5440=0,0,VLOOKUP(G5440,[1]工序单价!$B$2:$D$503,3,FALSE))</f>
        <v>0</v>
      </c>
      <c r="K5440" s="6">
        <f t="shared" si="83"/>
        <v>0</v>
      </c>
    </row>
    <row r="5441" spans="1:11" x14ac:dyDescent="0.15">
      <c r="A5441" s="3" t="str">
        <f>IF([1]基本档案!A5441=0,"",[1]基本档案!A5441)</f>
        <v/>
      </c>
      <c r="B5441" s="3">
        <f>[1]工序单价!B5463</f>
        <v>0</v>
      </c>
      <c r="E5441" s="6" t="str">
        <f>IF(D5441=0,"",VLOOKUP(D5441,[1]基本档案!$A$2:$B$481,2,FALSE))</f>
        <v/>
      </c>
      <c r="H5441" s="6" t="str">
        <f>IF(G5441=0,"",VLOOKUP(G5441,[1]工序单价!$B$2:$D$503,2,FALSE))</f>
        <v/>
      </c>
      <c r="I5441" s="6">
        <f>IF(G5441=0,0,VLOOKUP(G5441,[1]工序单价!$B$2:$D$503,3,FALSE))</f>
        <v>0</v>
      </c>
      <c r="K5441" s="6">
        <f t="shared" si="83"/>
        <v>0</v>
      </c>
    </row>
    <row r="5442" spans="1:11" x14ac:dyDescent="0.15">
      <c r="A5442" s="3" t="str">
        <f>IF([1]基本档案!A5442=0,"",[1]基本档案!A5442)</f>
        <v/>
      </c>
      <c r="B5442" s="3">
        <f>[1]工序单价!B5464</f>
        <v>0</v>
      </c>
      <c r="E5442" s="6" t="str">
        <f>IF(D5442=0,"",VLOOKUP(D5442,[1]基本档案!$A$2:$B$481,2,FALSE))</f>
        <v/>
      </c>
      <c r="H5442" s="6" t="str">
        <f>IF(G5442=0,"",VLOOKUP(G5442,[1]工序单价!$B$2:$D$503,2,FALSE))</f>
        <v/>
      </c>
      <c r="I5442" s="6">
        <f>IF(G5442=0,0,VLOOKUP(G5442,[1]工序单价!$B$2:$D$503,3,FALSE))</f>
        <v>0</v>
      </c>
      <c r="K5442" s="6">
        <f t="shared" ref="K5442:K5505" si="84">I5442*J5442</f>
        <v>0</v>
      </c>
    </row>
    <row r="5443" spans="1:11" x14ac:dyDescent="0.15">
      <c r="A5443" s="3" t="str">
        <f>IF([1]基本档案!A5443=0,"",[1]基本档案!A5443)</f>
        <v/>
      </c>
      <c r="B5443" s="3">
        <f>[1]工序单价!B5465</f>
        <v>0</v>
      </c>
      <c r="E5443" s="6" t="str">
        <f>IF(D5443=0,"",VLOOKUP(D5443,[1]基本档案!$A$2:$B$481,2,FALSE))</f>
        <v/>
      </c>
      <c r="H5443" s="6" t="str">
        <f>IF(G5443=0,"",VLOOKUP(G5443,[1]工序单价!$B$2:$D$503,2,FALSE))</f>
        <v/>
      </c>
      <c r="I5443" s="6">
        <f>IF(G5443=0,0,VLOOKUP(G5443,[1]工序单价!$B$2:$D$503,3,FALSE))</f>
        <v>0</v>
      </c>
      <c r="K5443" s="6">
        <f t="shared" si="84"/>
        <v>0</v>
      </c>
    </row>
    <row r="5444" spans="1:11" x14ac:dyDescent="0.15">
      <c r="A5444" s="3" t="str">
        <f>IF([1]基本档案!A5444=0,"",[1]基本档案!A5444)</f>
        <v/>
      </c>
      <c r="B5444" s="3">
        <f>[1]工序单价!B5466</f>
        <v>0</v>
      </c>
      <c r="E5444" s="6" t="str">
        <f>IF(D5444=0,"",VLOOKUP(D5444,[1]基本档案!$A$2:$B$481,2,FALSE))</f>
        <v/>
      </c>
      <c r="H5444" s="6" t="str">
        <f>IF(G5444=0,"",VLOOKUP(G5444,[1]工序单价!$B$2:$D$503,2,FALSE))</f>
        <v/>
      </c>
      <c r="I5444" s="6">
        <f>IF(G5444=0,0,VLOOKUP(G5444,[1]工序单价!$B$2:$D$503,3,FALSE))</f>
        <v>0</v>
      </c>
      <c r="K5444" s="6">
        <f t="shared" si="84"/>
        <v>0</v>
      </c>
    </row>
    <row r="5445" spans="1:11" x14ac:dyDescent="0.15">
      <c r="A5445" s="3" t="str">
        <f>IF([1]基本档案!A5445=0,"",[1]基本档案!A5445)</f>
        <v/>
      </c>
      <c r="B5445" s="3">
        <f>[1]工序单价!B5467</f>
        <v>0</v>
      </c>
      <c r="E5445" s="6" t="str">
        <f>IF(D5445=0,"",VLOOKUP(D5445,[1]基本档案!$A$2:$B$481,2,FALSE))</f>
        <v/>
      </c>
      <c r="H5445" s="6" t="str">
        <f>IF(G5445=0,"",VLOOKUP(G5445,[1]工序单价!$B$2:$D$503,2,FALSE))</f>
        <v/>
      </c>
      <c r="I5445" s="6">
        <f>IF(G5445=0,0,VLOOKUP(G5445,[1]工序单价!$B$2:$D$503,3,FALSE))</f>
        <v>0</v>
      </c>
      <c r="K5445" s="6">
        <f t="shared" si="84"/>
        <v>0</v>
      </c>
    </row>
    <row r="5446" spans="1:11" x14ac:dyDescent="0.15">
      <c r="A5446" s="3" t="str">
        <f>IF([1]基本档案!A5446=0,"",[1]基本档案!A5446)</f>
        <v/>
      </c>
      <c r="B5446" s="3">
        <f>[1]工序单价!B5468</f>
        <v>0</v>
      </c>
      <c r="E5446" s="6" t="str">
        <f>IF(D5446=0,"",VLOOKUP(D5446,[1]基本档案!$A$2:$B$481,2,FALSE))</f>
        <v/>
      </c>
      <c r="H5446" s="6" t="str">
        <f>IF(G5446=0,"",VLOOKUP(G5446,[1]工序单价!$B$2:$D$503,2,FALSE))</f>
        <v/>
      </c>
      <c r="I5446" s="6">
        <f>IF(G5446=0,0,VLOOKUP(G5446,[1]工序单价!$B$2:$D$503,3,FALSE))</f>
        <v>0</v>
      </c>
      <c r="K5446" s="6">
        <f t="shared" si="84"/>
        <v>0</v>
      </c>
    </row>
    <row r="5447" spans="1:11" x14ac:dyDescent="0.15">
      <c r="A5447" s="3" t="str">
        <f>IF([1]基本档案!A5447=0,"",[1]基本档案!A5447)</f>
        <v/>
      </c>
      <c r="B5447" s="3">
        <f>[1]工序单价!B5469</f>
        <v>0</v>
      </c>
      <c r="E5447" s="6" t="str">
        <f>IF(D5447=0,"",VLOOKUP(D5447,[1]基本档案!$A$2:$B$481,2,FALSE))</f>
        <v/>
      </c>
      <c r="H5447" s="6" t="str">
        <f>IF(G5447=0,"",VLOOKUP(G5447,[1]工序单价!$B$2:$D$503,2,FALSE))</f>
        <v/>
      </c>
      <c r="I5447" s="6">
        <f>IF(G5447=0,0,VLOOKUP(G5447,[1]工序单价!$B$2:$D$503,3,FALSE))</f>
        <v>0</v>
      </c>
      <c r="K5447" s="6">
        <f t="shared" si="84"/>
        <v>0</v>
      </c>
    </row>
    <row r="5448" spans="1:11" x14ac:dyDescent="0.15">
      <c r="A5448" s="3" t="str">
        <f>IF([1]基本档案!A5448=0,"",[1]基本档案!A5448)</f>
        <v/>
      </c>
      <c r="B5448" s="3">
        <f>[1]工序单价!B5470</f>
        <v>0</v>
      </c>
      <c r="E5448" s="6" t="str">
        <f>IF(D5448=0,"",VLOOKUP(D5448,[1]基本档案!$A$2:$B$481,2,FALSE))</f>
        <v/>
      </c>
      <c r="H5448" s="6" t="str">
        <f>IF(G5448=0,"",VLOOKUP(G5448,[1]工序单价!$B$2:$D$503,2,FALSE))</f>
        <v/>
      </c>
      <c r="I5448" s="6">
        <f>IF(G5448=0,0,VLOOKUP(G5448,[1]工序单价!$B$2:$D$503,3,FALSE))</f>
        <v>0</v>
      </c>
      <c r="K5448" s="6">
        <f t="shared" si="84"/>
        <v>0</v>
      </c>
    </row>
    <row r="5449" spans="1:11" x14ac:dyDescent="0.15">
      <c r="A5449" s="3" t="str">
        <f>IF([1]基本档案!A5449=0,"",[1]基本档案!A5449)</f>
        <v/>
      </c>
      <c r="B5449" s="3">
        <f>[1]工序单价!B5471</f>
        <v>0</v>
      </c>
      <c r="E5449" s="6" t="str">
        <f>IF(D5449=0,"",VLOOKUP(D5449,[1]基本档案!$A$2:$B$481,2,FALSE))</f>
        <v/>
      </c>
      <c r="H5449" s="6" t="str">
        <f>IF(G5449=0,"",VLOOKUP(G5449,[1]工序单价!$B$2:$D$503,2,FALSE))</f>
        <v/>
      </c>
      <c r="I5449" s="6">
        <f>IF(G5449=0,0,VLOOKUP(G5449,[1]工序单价!$B$2:$D$503,3,FALSE))</f>
        <v>0</v>
      </c>
      <c r="K5449" s="6">
        <f t="shared" si="84"/>
        <v>0</v>
      </c>
    </row>
    <row r="5450" spans="1:11" x14ac:dyDescent="0.15">
      <c r="A5450" s="3" t="str">
        <f>IF([1]基本档案!A5450=0,"",[1]基本档案!A5450)</f>
        <v/>
      </c>
      <c r="B5450" s="3">
        <f>[1]工序单价!B5472</f>
        <v>0</v>
      </c>
      <c r="E5450" s="6" t="str">
        <f>IF(D5450=0,"",VLOOKUP(D5450,[1]基本档案!$A$2:$B$481,2,FALSE))</f>
        <v/>
      </c>
      <c r="H5450" s="6" t="str">
        <f>IF(G5450=0,"",VLOOKUP(G5450,[1]工序单价!$B$2:$D$503,2,FALSE))</f>
        <v/>
      </c>
      <c r="I5450" s="6">
        <f>IF(G5450=0,0,VLOOKUP(G5450,[1]工序单价!$B$2:$D$503,3,FALSE))</f>
        <v>0</v>
      </c>
      <c r="K5450" s="6">
        <f t="shared" si="84"/>
        <v>0</v>
      </c>
    </row>
    <row r="5451" spans="1:11" x14ac:dyDescent="0.15">
      <c r="A5451" s="3" t="str">
        <f>IF([1]基本档案!A5451=0,"",[1]基本档案!A5451)</f>
        <v/>
      </c>
      <c r="B5451" s="3">
        <f>[1]工序单价!B5473</f>
        <v>0</v>
      </c>
      <c r="E5451" s="6" t="str">
        <f>IF(D5451=0,"",VLOOKUP(D5451,[1]基本档案!$A$2:$B$481,2,FALSE))</f>
        <v/>
      </c>
      <c r="H5451" s="6" t="str">
        <f>IF(G5451=0,"",VLOOKUP(G5451,[1]工序单价!$B$2:$D$503,2,FALSE))</f>
        <v/>
      </c>
      <c r="I5451" s="6">
        <f>IF(G5451=0,0,VLOOKUP(G5451,[1]工序单价!$B$2:$D$503,3,FALSE))</f>
        <v>0</v>
      </c>
      <c r="K5451" s="6">
        <f t="shared" si="84"/>
        <v>0</v>
      </c>
    </row>
    <row r="5452" spans="1:11" x14ac:dyDescent="0.15">
      <c r="A5452" s="3" t="str">
        <f>IF([1]基本档案!A5452=0,"",[1]基本档案!A5452)</f>
        <v/>
      </c>
      <c r="B5452" s="3">
        <f>[1]工序单价!B5474</f>
        <v>0</v>
      </c>
      <c r="E5452" s="6" t="str">
        <f>IF(D5452=0,"",VLOOKUP(D5452,[1]基本档案!$A$2:$B$481,2,FALSE))</f>
        <v/>
      </c>
      <c r="H5452" s="6" t="str">
        <f>IF(G5452=0,"",VLOOKUP(G5452,[1]工序单价!$B$2:$D$503,2,FALSE))</f>
        <v/>
      </c>
      <c r="I5452" s="6">
        <f>IF(G5452=0,0,VLOOKUP(G5452,[1]工序单价!$B$2:$D$503,3,FALSE))</f>
        <v>0</v>
      </c>
      <c r="K5452" s="6">
        <f t="shared" si="84"/>
        <v>0</v>
      </c>
    </row>
    <row r="5453" spans="1:11" x14ac:dyDescent="0.15">
      <c r="A5453" s="3" t="str">
        <f>IF([1]基本档案!A5453=0,"",[1]基本档案!A5453)</f>
        <v/>
      </c>
      <c r="B5453" s="3">
        <f>[1]工序单价!B5475</f>
        <v>0</v>
      </c>
      <c r="E5453" s="6" t="str">
        <f>IF(D5453=0,"",VLOOKUP(D5453,[1]基本档案!$A$2:$B$481,2,FALSE))</f>
        <v/>
      </c>
      <c r="H5453" s="6" t="str">
        <f>IF(G5453=0,"",VLOOKUP(G5453,[1]工序单价!$B$2:$D$503,2,FALSE))</f>
        <v/>
      </c>
      <c r="I5453" s="6">
        <f>IF(G5453=0,0,VLOOKUP(G5453,[1]工序单价!$B$2:$D$503,3,FALSE))</f>
        <v>0</v>
      </c>
      <c r="K5453" s="6">
        <f t="shared" si="84"/>
        <v>0</v>
      </c>
    </row>
    <row r="5454" spans="1:11" x14ac:dyDescent="0.15">
      <c r="A5454" s="3" t="str">
        <f>IF([1]基本档案!A5454=0,"",[1]基本档案!A5454)</f>
        <v/>
      </c>
      <c r="B5454" s="3">
        <f>[1]工序单价!B5476</f>
        <v>0</v>
      </c>
      <c r="E5454" s="6" t="str">
        <f>IF(D5454=0,"",VLOOKUP(D5454,[1]基本档案!$A$2:$B$481,2,FALSE))</f>
        <v/>
      </c>
      <c r="H5454" s="6" t="str">
        <f>IF(G5454=0,"",VLOOKUP(G5454,[1]工序单价!$B$2:$D$503,2,FALSE))</f>
        <v/>
      </c>
      <c r="I5454" s="6">
        <f>IF(G5454=0,0,VLOOKUP(G5454,[1]工序单价!$B$2:$D$503,3,FALSE))</f>
        <v>0</v>
      </c>
      <c r="K5454" s="6">
        <f t="shared" si="84"/>
        <v>0</v>
      </c>
    </row>
    <row r="5455" spans="1:11" x14ac:dyDescent="0.15">
      <c r="A5455" s="3" t="str">
        <f>IF([1]基本档案!A5455=0,"",[1]基本档案!A5455)</f>
        <v/>
      </c>
      <c r="B5455" s="3">
        <f>[1]工序单价!B5477</f>
        <v>0</v>
      </c>
      <c r="E5455" s="6" t="str">
        <f>IF(D5455=0,"",VLOOKUP(D5455,[1]基本档案!$A$2:$B$481,2,FALSE))</f>
        <v/>
      </c>
      <c r="H5455" s="6" t="str">
        <f>IF(G5455=0,"",VLOOKUP(G5455,[1]工序单价!$B$2:$D$503,2,FALSE))</f>
        <v/>
      </c>
      <c r="I5455" s="6">
        <f>IF(G5455=0,0,VLOOKUP(G5455,[1]工序单价!$B$2:$D$503,3,FALSE))</f>
        <v>0</v>
      </c>
      <c r="K5455" s="6">
        <f t="shared" si="84"/>
        <v>0</v>
      </c>
    </row>
    <row r="5456" spans="1:11" x14ac:dyDescent="0.15">
      <c r="A5456" s="3" t="str">
        <f>IF([1]基本档案!A5456=0,"",[1]基本档案!A5456)</f>
        <v/>
      </c>
      <c r="B5456" s="3">
        <f>[1]工序单价!B5478</f>
        <v>0</v>
      </c>
      <c r="E5456" s="6" t="str">
        <f>IF(D5456=0,"",VLOOKUP(D5456,[1]基本档案!$A$2:$B$481,2,FALSE))</f>
        <v/>
      </c>
      <c r="H5456" s="6" t="str">
        <f>IF(G5456=0,"",VLOOKUP(G5456,[1]工序单价!$B$2:$D$503,2,FALSE))</f>
        <v/>
      </c>
      <c r="I5456" s="6">
        <f>IF(G5456=0,0,VLOOKUP(G5456,[1]工序单价!$B$2:$D$503,3,FALSE))</f>
        <v>0</v>
      </c>
      <c r="K5456" s="6">
        <f t="shared" si="84"/>
        <v>0</v>
      </c>
    </row>
    <row r="5457" spans="1:11" x14ac:dyDescent="0.15">
      <c r="A5457" s="3" t="str">
        <f>IF([1]基本档案!A5457=0,"",[1]基本档案!A5457)</f>
        <v/>
      </c>
      <c r="B5457" s="3">
        <f>[1]工序单价!B5479</f>
        <v>0</v>
      </c>
      <c r="E5457" s="6" t="str">
        <f>IF(D5457=0,"",VLOOKUP(D5457,[1]基本档案!$A$2:$B$481,2,FALSE))</f>
        <v/>
      </c>
      <c r="H5457" s="6" t="str">
        <f>IF(G5457=0,"",VLOOKUP(G5457,[1]工序单价!$B$2:$D$503,2,FALSE))</f>
        <v/>
      </c>
      <c r="I5457" s="6">
        <f>IF(G5457=0,0,VLOOKUP(G5457,[1]工序单价!$B$2:$D$503,3,FALSE))</f>
        <v>0</v>
      </c>
      <c r="K5457" s="6">
        <f t="shared" si="84"/>
        <v>0</v>
      </c>
    </row>
    <row r="5458" spans="1:11" x14ac:dyDescent="0.15">
      <c r="A5458" s="3" t="str">
        <f>IF([1]基本档案!A5458=0,"",[1]基本档案!A5458)</f>
        <v/>
      </c>
      <c r="B5458" s="3">
        <f>[1]工序单价!B5480</f>
        <v>0</v>
      </c>
      <c r="E5458" s="6" t="str">
        <f>IF(D5458=0,"",VLOOKUP(D5458,[1]基本档案!$A$2:$B$481,2,FALSE))</f>
        <v/>
      </c>
      <c r="H5458" s="6" t="str">
        <f>IF(G5458=0,"",VLOOKUP(G5458,[1]工序单价!$B$2:$D$503,2,FALSE))</f>
        <v/>
      </c>
      <c r="I5458" s="6">
        <f>IF(G5458=0,0,VLOOKUP(G5458,[1]工序单价!$B$2:$D$503,3,FALSE))</f>
        <v>0</v>
      </c>
      <c r="K5458" s="6">
        <f t="shared" si="84"/>
        <v>0</v>
      </c>
    </row>
    <row r="5459" spans="1:11" x14ac:dyDescent="0.15">
      <c r="A5459" s="3" t="str">
        <f>IF([1]基本档案!A5459=0,"",[1]基本档案!A5459)</f>
        <v/>
      </c>
      <c r="B5459" s="3">
        <f>[1]工序单价!B5481</f>
        <v>0</v>
      </c>
      <c r="E5459" s="6" t="str">
        <f>IF(D5459=0,"",VLOOKUP(D5459,[1]基本档案!$A$2:$B$481,2,FALSE))</f>
        <v/>
      </c>
      <c r="H5459" s="6" t="str">
        <f>IF(G5459=0,"",VLOOKUP(G5459,[1]工序单价!$B$2:$D$503,2,FALSE))</f>
        <v/>
      </c>
      <c r="I5459" s="6">
        <f>IF(G5459=0,0,VLOOKUP(G5459,[1]工序单价!$B$2:$D$503,3,FALSE))</f>
        <v>0</v>
      </c>
      <c r="K5459" s="6">
        <f t="shared" si="84"/>
        <v>0</v>
      </c>
    </row>
    <row r="5460" spans="1:11" x14ac:dyDescent="0.15">
      <c r="A5460" s="3" t="str">
        <f>IF([1]基本档案!A5460=0,"",[1]基本档案!A5460)</f>
        <v/>
      </c>
      <c r="B5460" s="3">
        <f>[1]工序单价!B5482</f>
        <v>0</v>
      </c>
      <c r="E5460" s="6" t="str">
        <f>IF(D5460=0,"",VLOOKUP(D5460,[1]基本档案!$A$2:$B$481,2,FALSE))</f>
        <v/>
      </c>
      <c r="H5460" s="6" t="str">
        <f>IF(G5460=0,"",VLOOKUP(G5460,[1]工序单价!$B$2:$D$503,2,FALSE))</f>
        <v/>
      </c>
      <c r="I5460" s="6">
        <f>IF(G5460=0,0,VLOOKUP(G5460,[1]工序单价!$B$2:$D$503,3,FALSE))</f>
        <v>0</v>
      </c>
      <c r="K5460" s="6">
        <f t="shared" si="84"/>
        <v>0</v>
      </c>
    </row>
    <row r="5461" spans="1:11" x14ac:dyDescent="0.15">
      <c r="A5461" s="3" t="str">
        <f>IF([1]基本档案!A5461=0,"",[1]基本档案!A5461)</f>
        <v/>
      </c>
      <c r="B5461" s="3">
        <f>[1]工序单价!B5483</f>
        <v>0</v>
      </c>
      <c r="E5461" s="6" t="str">
        <f>IF(D5461=0,"",VLOOKUP(D5461,[1]基本档案!$A$2:$B$481,2,FALSE))</f>
        <v/>
      </c>
      <c r="H5461" s="6" t="str">
        <f>IF(G5461=0,"",VLOOKUP(G5461,[1]工序单价!$B$2:$D$503,2,FALSE))</f>
        <v/>
      </c>
      <c r="I5461" s="6">
        <f>IF(G5461=0,0,VLOOKUP(G5461,[1]工序单价!$B$2:$D$503,3,FALSE))</f>
        <v>0</v>
      </c>
      <c r="K5461" s="6">
        <f t="shared" si="84"/>
        <v>0</v>
      </c>
    </row>
    <row r="5462" spans="1:11" x14ac:dyDescent="0.15">
      <c r="A5462" s="3" t="str">
        <f>IF([1]基本档案!A5462=0,"",[1]基本档案!A5462)</f>
        <v/>
      </c>
      <c r="B5462" s="3">
        <f>[1]工序单价!B5484</f>
        <v>0</v>
      </c>
      <c r="E5462" s="6" t="str">
        <f>IF(D5462=0,"",VLOOKUP(D5462,[1]基本档案!$A$2:$B$481,2,FALSE))</f>
        <v/>
      </c>
      <c r="H5462" s="6" t="str">
        <f>IF(G5462=0,"",VLOOKUP(G5462,[1]工序单价!$B$2:$D$503,2,FALSE))</f>
        <v/>
      </c>
      <c r="I5462" s="6">
        <f>IF(G5462=0,0,VLOOKUP(G5462,[1]工序单价!$B$2:$D$503,3,FALSE))</f>
        <v>0</v>
      </c>
      <c r="K5462" s="6">
        <f t="shared" si="84"/>
        <v>0</v>
      </c>
    </row>
    <row r="5463" spans="1:11" x14ac:dyDescent="0.15">
      <c r="A5463" s="3" t="str">
        <f>IF([1]基本档案!A5463=0,"",[1]基本档案!A5463)</f>
        <v/>
      </c>
      <c r="B5463" s="3">
        <f>[1]工序单价!B5485</f>
        <v>0</v>
      </c>
      <c r="E5463" s="6" t="str">
        <f>IF(D5463=0,"",VLOOKUP(D5463,[1]基本档案!$A$2:$B$481,2,FALSE))</f>
        <v/>
      </c>
      <c r="H5463" s="6" t="str">
        <f>IF(G5463=0,"",VLOOKUP(G5463,[1]工序单价!$B$2:$D$503,2,FALSE))</f>
        <v/>
      </c>
      <c r="I5463" s="6">
        <f>IF(G5463=0,0,VLOOKUP(G5463,[1]工序单价!$B$2:$D$503,3,FALSE))</f>
        <v>0</v>
      </c>
      <c r="K5463" s="6">
        <f t="shared" si="84"/>
        <v>0</v>
      </c>
    </row>
    <row r="5464" spans="1:11" x14ac:dyDescent="0.15">
      <c r="A5464" s="3" t="str">
        <f>IF([1]基本档案!A5464=0,"",[1]基本档案!A5464)</f>
        <v/>
      </c>
      <c r="B5464" s="3">
        <f>[1]工序单价!B5486</f>
        <v>0</v>
      </c>
      <c r="E5464" s="6" t="str">
        <f>IF(D5464=0,"",VLOOKUP(D5464,[1]基本档案!$A$2:$B$481,2,FALSE))</f>
        <v/>
      </c>
      <c r="H5464" s="6" t="str">
        <f>IF(G5464=0,"",VLOOKUP(G5464,[1]工序单价!$B$2:$D$503,2,FALSE))</f>
        <v/>
      </c>
      <c r="I5464" s="6">
        <f>IF(G5464=0,0,VLOOKUP(G5464,[1]工序单价!$B$2:$D$503,3,FALSE))</f>
        <v>0</v>
      </c>
      <c r="K5464" s="6">
        <f t="shared" si="84"/>
        <v>0</v>
      </c>
    </row>
    <row r="5465" spans="1:11" x14ac:dyDescent="0.15">
      <c r="A5465" s="3" t="str">
        <f>IF([1]基本档案!A5465=0,"",[1]基本档案!A5465)</f>
        <v/>
      </c>
      <c r="B5465" s="3">
        <f>[1]工序单价!B5487</f>
        <v>0</v>
      </c>
      <c r="E5465" s="6" t="str">
        <f>IF(D5465=0,"",VLOOKUP(D5465,[1]基本档案!$A$2:$B$481,2,FALSE))</f>
        <v/>
      </c>
      <c r="H5465" s="6" t="str">
        <f>IF(G5465=0,"",VLOOKUP(G5465,[1]工序单价!$B$2:$D$503,2,FALSE))</f>
        <v/>
      </c>
      <c r="I5465" s="6">
        <f>IF(G5465=0,0,VLOOKUP(G5465,[1]工序单价!$B$2:$D$503,3,FALSE))</f>
        <v>0</v>
      </c>
      <c r="K5465" s="6">
        <f t="shared" si="84"/>
        <v>0</v>
      </c>
    </row>
    <row r="5466" spans="1:11" x14ac:dyDescent="0.15">
      <c r="A5466" s="3" t="str">
        <f>IF([1]基本档案!A5466=0,"",[1]基本档案!A5466)</f>
        <v/>
      </c>
      <c r="B5466" s="3">
        <f>[1]工序单价!B5488</f>
        <v>0</v>
      </c>
      <c r="E5466" s="6" t="str">
        <f>IF(D5466=0,"",VLOOKUP(D5466,[1]基本档案!$A$2:$B$481,2,FALSE))</f>
        <v/>
      </c>
      <c r="H5466" s="6" t="str">
        <f>IF(G5466=0,"",VLOOKUP(G5466,[1]工序单价!$B$2:$D$503,2,FALSE))</f>
        <v/>
      </c>
      <c r="I5466" s="6">
        <f>IF(G5466=0,0,VLOOKUP(G5466,[1]工序单价!$B$2:$D$503,3,FALSE))</f>
        <v>0</v>
      </c>
      <c r="K5466" s="6">
        <f t="shared" si="84"/>
        <v>0</v>
      </c>
    </row>
    <row r="5467" spans="1:11" x14ac:dyDescent="0.15">
      <c r="A5467" s="3" t="str">
        <f>IF([1]基本档案!A5467=0,"",[1]基本档案!A5467)</f>
        <v/>
      </c>
      <c r="B5467" s="3">
        <f>[1]工序单价!B5489</f>
        <v>0</v>
      </c>
      <c r="E5467" s="6" t="str">
        <f>IF(D5467=0,"",VLOOKUP(D5467,[1]基本档案!$A$2:$B$481,2,FALSE))</f>
        <v/>
      </c>
      <c r="H5467" s="6" t="str">
        <f>IF(G5467=0,"",VLOOKUP(G5467,[1]工序单价!$B$2:$D$503,2,FALSE))</f>
        <v/>
      </c>
      <c r="I5467" s="6">
        <f>IF(G5467=0,0,VLOOKUP(G5467,[1]工序单价!$B$2:$D$503,3,FALSE))</f>
        <v>0</v>
      </c>
      <c r="K5467" s="6">
        <f t="shared" si="84"/>
        <v>0</v>
      </c>
    </row>
    <row r="5468" spans="1:11" x14ac:dyDescent="0.15">
      <c r="A5468" s="3" t="str">
        <f>IF([1]基本档案!A5468=0,"",[1]基本档案!A5468)</f>
        <v/>
      </c>
      <c r="B5468" s="3">
        <f>[1]工序单价!B5490</f>
        <v>0</v>
      </c>
      <c r="E5468" s="6" t="str">
        <f>IF(D5468=0,"",VLOOKUP(D5468,[1]基本档案!$A$2:$B$481,2,FALSE))</f>
        <v/>
      </c>
      <c r="H5468" s="6" t="str">
        <f>IF(G5468=0,"",VLOOKUP(G5468,[1]工序单价!$B$2:$D$503,2,FALSE))</f>
        <v/>
      </c>
      <c r="I5468" s="6">
        <f>IF(G5468=0,0,VLOOKUP(G5468,[1]工序单价!$B$2:$D$503,3,FALSE))</f>
        <v>0</v>
      </c>
      <c r="K5468" s="6">
        <f t="shared" si="84"/>
        <v>0</v>
      </c>
    </row>
    <row r="5469" spans="1:11" x14ac:dyDescent="0.15">
      <c r="A5469" s="3" t="str">
        <f>IF([1]基本档案!A5469=0,"",[1]基本档案!A5469)</f>
        <v/>
      </c>
      <c r="B5469" s="3">
        <f>[1]工序单价!B5491</f>
        <v>0</v>
      </c>
      <c r="E5469" s="6" t="str">
        <f>IF(D5469=0,"",VLOOKUP(D5469,[1]基本档案!$A$2:$B$481,2,FALSE))</f>
        <v/>
      </c>
      <c r="H5469" s="6" t="str">
        <f>IF(G5469=0,"",VLOOKUP(G5469,[1]工序单价!$B$2:$D$503,2,FALSE))</f>
        <v/>
      </c>
      <c r="I5469" s="6">
        <f>IF(G5469=0,0,VLOOKUP(G5469,[1]工序单价!$B$2:$D$503,3,FALSE))</f>
        <v>0</v>
      </c>
      <c r="K5469" s="6">
        <f t="shared" si="84"/>
        <v>0</v>
      </c>
    </row>
    <row r="5470" spans="1:11" x14ac:dyDescent="0.15">
      <c r="A5470" s="3" t="str">
        <f>IF([1]基本档案!A5470=0,"",[1]基本档案!A5470)</f>
        <v/>
      </c>
      <c r="B5470" s="3">
        <f>[1]工序单价!B5492</f>
        <v>0</v>
      </c>
      <c r="E5470" s="6" t="str">
        <f>IF(D5470=0,"",VLOOKUP(D5470,[1]基本档案!$A$2:$B$481,2,FALSE))</f>
        <v/>
      </c>
      <c r="H5470" s="6" t="str">
        <f>IF(G5470=0,"",VLOOKUP(G5470,[1]工序单价!$B$2:$D$503,2,FALSE))</f>
        <v/>
      </c>
      <c r="I5470" s="6">
        <f>IF(G5470=0,0,VLOOKUP(G5470,[1]工序单价!$B$2:$D$503,3,FALSE))</f>
        <v>0</v>
      </c>
      <c r="K5470" s="6">
        <f t="shared" si="84"/>
        <v>0</v>
      </c>
    </row>
    <row r="5471" spans="1:11" x14ac:dyDescent="0.15">
      <c r="A5471" s="3" t="str">
        <f>IF([1]基本档案!A5471=0,"",[1]基本档案!A5471)</f>
        <v/>
      </c>
      <c r="B5471" s="3">
        <f>[1]工序单价!B5493</f>
        <v>0</v>
      </c>
      <c r="E5471" s="6" t="str">
        <f>IF(D5471=0,"",VLOOKUP(D5471,[1]基本档案!$A$2:$B$481,2,FALSE))</f>
        <v/>
      </c>
      <c r="H5471" s="6" t="str">
        <f>IF(G5471=0,"",VLOOKUP(G5471,[1]工序单价!$B$2:$D$503,2,FALSE))</f>
        <v/>
      </c>
      <c r="I5471" s="6">
        <f>IF(G5471=0,0,VLOOKUP(G5471,[1]工序单价!$B$2:$D$503,3,FALSE))</f>
        <v>0</v>
      </c>
      <c r="K5471" s="6">
        <f t="shared" si="84"/>
        <v>0</v>
      </c>
    </row>
    <row r="5472" spans="1:11" x14ac:dyDescent="0.15">
      <c r="A5472" s="3" t="str">
        <f>IF([1]基本档案!A5472=0,"",[1]基本档案!A5472)</f>
        <v/>
      </c>
      <c r="B5472" s="3">
        <f>[1]工序单价!B5494</f>
        <v>0</v>
      </c>
      <c r="E5472" s="6" t="str">
        <f>IF(D5472=0,"",VLOOKUP(D5472,[1]基本档案!$A$2:$B$481,2,FALSE))</f>
        <v/>
      </c>
      <c r="H5472" s="6" t="str">
        <f>IF(G5472=0,"",VLOOKUP(G5472,[1]工序单价!$B$2:$D$503,2,FALSE))</f>
        <v/>
      </c>
      <c r="I5472" s="6">
        <f>IF(G5472=0,0,VLOOKUP(G5472,[1]工序单价!$B$2:$D$503,3,FALSE))</f>
        <v>0</v>
      </c>
      <c r="K5472" s="6">
        <f t="shared" si="84"/>
        <v>0</v>
      </c>
    </row>
    <row r="5473" spans="1:11" x14ac:dyDescent="0.15">
      <c r="A5473" s="3" t="str">
        <f>IF([1]基本档案!A5473=0,"",[1]基本档案!A5473)</f>
        <v/>
      </c>
      <c r="B5473" s="3">
        <f>[1]工序单价!B5495</f>
        <v>0</v>
      </c>
      <c r="E5473" s="6" t="str">
        <f>IF(D5473=0,"",VLOOKUP(D5473,[1]基本档案!$A$2:$B$481,2,FALSE))</f>
        <v/>
      </c>
      <c r="H5473" s="6" t="str">
        <f>IF(G5473=0,"",VLOOKUP(G5473,[1]工序单价!$B$2:$D$503,2,FALSE))</f>
        <v/>
      </c>
      <c r="I5473" s="6">
        <f>IF(G5473=0,0,VLOOKUP(G5473,[1]工序单价!$B$2:$D$503,3,FALSE))</f>
        <v>0</v>
      </c>
      <c r="K5473" s="6">
        <f t="shared" si="84"/>
        <v>0</v>
      </c>
    </row>
    <row r="5474" spans="1:11" x14ac:dyDescent="0.15">
      <c r="A5474" s="3" t="str">
        <f>IF([1]基本档案!A5474=0,"",[1]基本档案!A5474)</f>
        <v/>
      </c>
      <c r="B5474" s="3">
        <f>[1]工序单价!B5496</f>
        <v>0</v>
      </c>
      <c r="E5474" s="6" t="str">
        <f>IF(D5474=0,"",VLOOKUP(D5474,[1]基本档案!$A$2:$B$481,2,FALSE))</f>
        <v/>
      </c>
      <c r="H5474" s="6" t="str">
        <f>IF(G5474=0,"",VLOOKUP(G5474,[1]工序单价!$B$2:$D$503,2,FALSE))</f>
        <v/>
      </c>
      <c r="I5474" s="6">
        <f>IF(G5474=0,0,VLOOKUP(G5474,[1]工序单价!$B$2:$D$503,3,FALSE))</f>
        <v>0</v>
      </c>
      <c r="K5474" s="6">
        <f t="shared" si="84"/>
        <v>0</v>
      </c>
    </row>
    <row r="5475" spans="1:11" x14ac:dyDescent="0.15">
      <c r="A5475" s="3" t="str">
        <f>IF([1]基本档案!A5475=0,"",[1]基本档案!A5475)</f>
        <v/>
      </c>
      <c r="B5475" s="3">
        <f>[1]工序单价!B5497</f>
        <v>0</v>
      </c>
      <c r="E5475" s="6" t="str">
        <f>IF(D5475=0,"",VLOOKUP(D5475,[1]基本档案!$A$2:$B$481,2,FALSE))</f>
        <v/>
      </c>
      <c r="H5475" s="6" t="str">
        <f>IF(G5475=0,"",VLOOKUP(G5475,[1]工序单价!$B$2:$D$503,2,FALSE))</f>
        <v/>
      </c>
      <c r="I5475" s="6">
        <f>IF(G5475=0,0,VLOOKUP(G5475,[1]工序单价!$B$2:$D$503,3,FALSE))</f>
        <v>0</v>
      </c>
      <c r="K5475" s="6">
        <f t="shared" si="84"/>
        <v>0</v>
      </c>
    </row>
    <row r="5476" spans="1:11" x14ac:dyDescent="0.15">
      <c r="A5476" s="3" t="str">
        <f>IF([1]基本档案!A5476=0,"",[1]基本档案!A5476)</f>
        <v/>
      </c>
      <c r="B5476" s="3">
        <f>[1]工序单价!B5498</f>
        <v>0</v>
      </c>
      <c r="E5476" s="6" t="str">
        <f>IF(D5476=0,"",VLOOKUP(D5476,[1]基本档案!$A$2:$B$481,2,FALSE))</f>
        <v/>
      </c>
      <c r="H5476" s="6" t="str">
        <f>IF(G5476=0,"",VLOOKUP(G5476,[1]工序单价!$B$2:$D$503,2,FALSE))</f>
        <v/>
      </c>
      <c r="I5476" s="6">
        <f>IF(G5476=0,0,VLOOKUP(G5476,[1]工序单价!$B$2:$D$503,3,FALSE))</f>
        <v>0</v>
      </c>
      <c r="K5476" s="6">
        <f t="shared" si="84"/>
        <v>0</v>
      </c>
    </row>
    <row r="5477" spans="1:11" x14ac:dyDescent="0.15">
      <c r="A5477" s="3" t="str">
        <f>IF([1]基本档案!A5477=0,"",[1]基本档案!A5477)</f>
        <v/>
      </c>
      <c r="B5477" s="3">
        <f>[1]工序单价!B5499</f>
        <v>0</v>
      </c>
      <c r="E5477" s="6" t="str">
        <f>IF(D5477=0,"",VLOOKUP(D5477,[1]基本档案!$A$2:$B$481,2,FALSE))</f>
        <v/>
      </c>
      <c r="H5477" s="6" t="str">
        <f>IF(G5477=0,"",VLOOKUP(G5477,[1]工序单价!$B$2:$D$503,2,FALSE))</f>
        <v/>
      </c>
      <c r="I5477" s="6">
        <f>IF(G5477=0,0,VLOOKUP(G5477,[1]工序单价!$B$2:$D$503,3,FALSE))</f>
        <v>0</v>
      </c>
      <c r="K5477" s="6">
        <f t="shared" si="84"/>
        <v>0</v>
      </c>
    </row>
    <row r="5478" spans="1:11" x14ac:dyDescent="0.15">
      <c r="A5478" s="3" t="str">
        <f>IF([1]基本档案!A5478=0,"",[1]基本档案!A5478)</f>
        <v/>
      </c>
      <c r="B5478" s="3">
        <f>[1]工序单价!B5500</f>
        <v>0</v>
      </c>
      <c r="E5478" s="6" t="str">
        <f>IF(D5478=0,"",VLOOKUP(D5478,[1]基本档案!$A$2:$B$481,2,FALSE))</f>
        <v/>
      </c>
      <c r="H5478" s="6" t="str">
        <f>IF(G5478=0,"",VLOOKUP(G5478,[1]工序单价!$B$2:$D$503,2,FALSE))</f>
        <v/>
      </c>
      <c r="I5478" s="6">
        <f>IF(G5478=0,0,VLOOKUP(G5478,[1]工序单价!$B$2:$D$503,3,FALSE))</f>
        <v>0</v>
      </c>
      <c r="K5478" s="6">
        <f t="shared" si="84"/>
        <v>0</v>
      </c>
    </row>
    <row r="5479" spans="1:11" x14ac:dyDescent="0.15">
      <c r="A5479" s="3" t="str">
        <f>IF([1]基本档案!A5479=0,"",[1]基本档案!A5479)</f>
        <v/>
      </c>
      <c r="B5479" s="3">
        <f>[1]工序单价!B5501</f>
        <v>0</v>
      </c>
      <c r="E5479" s="6" t="str">
        <f>IF(D5479=0,"",VLOOKUP(D5479,[1]基本档案!$A$2:$B$481,2,FALSE))</f>
        <v/>
      </c>
      <c r="H5479" s="6" t="str">
        <f>IF(G5479=0,"",VLOOKUP(G5479,[1]工序单价!$B$2:$D$503,2,FALSE))</f>
        <v/>
      </c>
      <c r="I5479" s="6">
        <f>IF(G5479=0,0,VLOOKUP(G5479,[1]工序单价!$B$2:$D$503,3,FALSE))</f>
        <v>0</v>
      </c>
      <c r="K5479" s="6">
        <f t="shared" si="84"/>
        <v>0</v>
      </c>
    </row>
    <row r="5480" spans="1:11" x14ac:dyDescent="0.15">
      <c r="A5480" s="3" t="str">
        <f>IF([1]基本档案!A5480=0,"",[1]基本档案!A5480)</f>
        <v/>
      </c>
      <c r="B5480" s="3">
        <f>[1]工序单价!B5502</f>
        <v>0</v>
      </c>
      <c r="E5480" s="6" t="str">
        <f>IF(D5480=0,"",VLOOKUP(D5480,[1]基本档案!$A$2:$B$481,2,FALSE))</f>
        <v/>
      </c>
      <c r="H5480" s="6" t="str">
        <f>IF(G5480=0,"",VLOOKUP(G5480,[1]工序单价!$B$2:$D$503,2,FALSE))</f>
        <v/>
      </c>
      <c r="I5480" s="6">
        <f>IF(G5480=0,0,VLOOKUP(G5480,[1]工序单价!$B$2:$D$503,3,FALSE))</f>
        <v>0</v>
      </c>
      <c r="K5480" s="6">
        <f t="shared" si="84"/>
        <v>0</v>
      </c>
    </row>
    <row r="5481" spans="1:11" x14ac:dyDescent="0.15">
      <c r="A5481" s="3" t="str">
        <f>IF([1]基本档案!A5481=0,"",[1]基本档案!A5481)</f>
        <v/>
      </c>
      <c r="B5481" s="3">
        <f>[1]工序单价!B5503</f>
        <v>0</v>
      </c>
      <c r="E5481" s="6" t="str">
        <f>IF(D5481=0,"",VLOOKUP(D5481,[1]基本档案!$A$2:$B$481,2,FALSE))</f>
        <v/>
      </c>
      <c r="H5481" s="6" t="str">
        <f>IF(G5481=0,"",VLOOKUP(G5481,[1]工序单价!$B$2:$D$503,2,FALSE))</f>
        <v/>
      </c>
      <c r="I5481" s="6">
        <f>IF(G5481=0,0,VLOOKUP(G5481,[1]工序单价!$B$2:$D$503,3,FALSE))</f>
        <v>0</v>
      </c>
      <c r="K5481" s="6">
        <f t="shared" si="84"/>
        <v>0</v>
      </c>
    </row>
    <row r="5482" spans="1:11" x14ac:dyDescent="0.15">
      <c r="A5482" s="3" t="str">
        <f>IF([1]基本档案!A5482=0,"",[1]基本档案!A5482)</f>
        <v/>
      </c>
      <c r="B5482" s="3">
        <f>[1]工序单价!B5504</f>
        <v>0</v>
      </c>
      <c r="E5482" s="6" t="str">
        <f>IF(D5482=0,"",VLOOKUP(D5482,[1]基本档案!$A$2:$B$481,2,FALSE))</f>
        <v/>
      </c>
      <c r="H5482" s="6" t="str">
        <f>IF(G5482=0,"",VLOOKUP(G5482,[1]工序单价!$B$2:$D$503,2,FALSE))</f>
        <v/>
      </c>
      <c r="I5482" s="6">
        <f>IF(G5482=0,0,VLOOKUP(G5482,[1]工序单价!$B$2:$D$503,3,FALSE))</f>
        <v>0</v>
      </c>
      <c r="K5482" s="6">
        <f t="shared" si="84"/>
        <v>0</v>
      </c>
    </row>
    <row r="5483" spans="1:11" x14ac:dyDescent="0.15">
      <c r="A5483" s="3" t="str">
        <f>IF([1]基本档案!A5483=0,"",[1]基本档案!A5483)</f>
        <v/>
      </c>
      <c r="B5483" s="3">
        <f>[1]工序单价!B5505</f>
        <v>0</v>
      </c>
      <c r="E5483" s="6" t="str">
        <f>IF(D5483=0,"",VLOOKUP(D5483,[1]基本档案!$A$2:$B$481,2,FALSE))</f>
        <v/>
      </c>
      <c r="H5483" s="6" t="str">
        <f>IF(G5483=0,"",VLOOKUP(G5483,[1]工序单价!$B$2:$D$503,2,FALSE))</f>
        <v/>
      </c>
      <c r="I5483" s="6">
        <f>IF(G5483=0,0,VLOOKUP(G5483,[1]工序单价!$B$2:$D$503,3,FALSE))</f>
        <v>0</v>
      </c>
      <c r="K5483" s="6">
        <f t="shared" si="84"/>
        <v>0</v>
      </c>
    </row>
    <row r="5484" spans="1:11" x14ac:dyDescent="0.15">
      <c r="A5484" s="3" t="str">
        <f>IF([1]基本档案!A5484=0,"",[1]基本档案!A5484)</f>
        <v/>
      </c>
      <c r="B5484" s="3">
        <f>[1]工序单价!B5506</f>
        <v>0</v>
      </c>
      <c r="E5484" s="6" t="str">
        <f>IF(D5484=0,"",VLOOKUP(D5484,[1]基本档案!$A$2:$B$481,2,FALSE))</f>
        <v/>
      </c>
      <c r="H5484" s="6" t="str">
        <f>IF(G5484=0,"",VLOOKUP(G5484,[1]工序单价!$B$2:$D$503,2,FALSE))</f>
        <v/>
      </c>
      <c r="I5484" s="6">
        <f>IF(G5484=0,0,VLOOKUP(G5484,[1]工序单价!$B$2:$D$503,3,FALSE))</f>
        <v>0</v>
      </c>
      <c r="K5484" s="6">
        <f t="shared" si="84"/>
        <v>0</v>
      </c>
    </row>
    <row r="5485" spans="1:11" x14ac:dyDescent="0.15">
      <c r="A5485" s="3" t="str">
        <f>IF([1]基本档案!A5485=0,"",[1]基本档案!A5485)</f>
        <v/>
      </c>
      <c r="B5485" s="3">
        <f>[1]工序单价!B5507</f>
        <v>0</v>
      </c>
      <c r="E5485" s="6" t="str">
        <f>IF(D5485=0,"",VLOOKUP(D5485,[1]基本档案!$A$2:$B$481,2,FALSE))</f>
        <v/>
      </c>
      <c r="H5485" s="6" t="str">
        <f>IF(G5485=0,"",VLOOKUP(G5485,[1]工序单价!$B$2:$D$503,2,FALSE))</f>
        <v/>
      </c>
      <c r="I5485" s="6">
        <f>IF(G5485=0,0,VLOOKUP(G5485,[1]工序单价!$B$2:$D$503,3,FALSE))</f>
        <v>0</v>
      </c>
      <c r="K5485" s="6">
        <f t="shared" si="84"/>
        <v>0</v>
      </c>
    </row>
    <row r="5486" spans="1:11" x14ac:dyDescent="0.15">
      <c r="A5486" s="3" t="str">
        <f>IF([1]基本档案!A5486=0,"",[1]基本档案!A5486)</f>
        <v/>
      </c>
      <c r="B5486" s="3">
        <f>[1]工序单价!B5508</f>
        <v>0</v>
      </c>
      <c r="E5486" s="6" t="str">
        <f>IF(D5486=0,"",VLOOKUP(D5486,[1]基本档案!$A$2:$B$481,2,FALSE))</f>
        <v/>
      </c>
      <c r="H5486" s="6" t="str">
        <f>IF(G5486=0,"",VLOOKUP(G5486,[1]工序单价!$B$2:$D$503,2,FALSE))</f>
        <v/>
      </c>
      <c r="I5486" s="6">
        <f>IF(G5486=0,0,VLOOKUP(G5486,[1]工序单价!$B$2:$D$503,3,FALSE))</f>
        <v>0</v>
      </c>
      <c r="K5486" s="6">
        <f t="shared" si="84"/>
        <v>0</v>
      </c>
    </row>
    <row r="5487" spans="1:11" x14ac:dyDescent="0.15">
      <c r="A5487" s="3" t="str">
        <f>IF([1]基本档案!A5487=0,"",[1]基本档案!A5487)</f>
        <v/>
      </c>
      <c r="B5487" s="3">
        <f>[1]工序单价!B5509</f>
        <v>0</v>
      </c>
      <c r="E5487" s="6" t="str">
        <f>IF(D5487=0,"",VLOOKUP(D5487,[1]基本档案!$A$2:$B$481,2,FALSE))</f>
        <v/>
      </c>
      <c r="H5487" s="6" t="str">
        <f>IF(G5487=0,"",VLOOKUP(G5487,[1]工序单价!$B$2:$D$503,2,FALSE))</f>
        <v/>
      </c>
      <c r="I5487" s="6">
        <f>IF(G5487=0,0,VLOOKUP(G5487,[1]工序单价!$B$2:$D$503,3,FALSE))</f>
        <v>0</v>
      </c>
      <c r="K5487" s="6">
        <f t="shared" si="84"/>
        <v>0</v>
      </c>
    </row>
    <row r="5488" spans="1:11" x14ac:dyDescent="0.15">
      <c r="A5488" s="3" t="str">
        <f>IF([1]基本档案!A5488=0,"",[1]基本档案!A5488)</f>
        <v/>
      </c>
      <c r="B5488" s="3">
        <f>[1]工序单价!B5510</f>
        <v>0</v>
      </c>
      <c r="E5488" s="6" t="str">
        <f>IF(D5488=0,"",VLOOKUP(D5488,[1]基本档案!$A$2:$B$481,2,FALSE))</f>
        <v/>
      </c>
      <c r="H5488" s="6" t="str">
        <f>IF(G5488=0,"",VLOOKUP(G5488,[1]工序单价!$B$2:$D$503,2,FALSE))</f>
        <v/>
      </c>
      <c r="I5488" s="6">
        <f>IF(G5488=0,0,VLOOKUP(G5488,[1]工序单价!$B$2:$D$503,3,FALSE))</f>
        <v>0</v>
      </c>
      <c r="K5488" s="6">
        <f t="shared" si="84"/>
        <v>0</v>
      </c>
    </row>
    <row r="5489" spans="1:11" x14ac:dyDescent="0.15">
      <c r="A5489" s="3" t="str">
        <f>IF([1]基本档案!A5489=0,"",[1]基本档案!A5489)</f>
        <v/>
      </c>
      <c r="B5489" s="3">
        <f>[1]工序单价!B5511</f>
        <v>0</v>
      </c>
      <c r="E5489" s="6" t="str">
        <f>IF(D5489=0,"",VLOOKUP(D5489,[1]基本档案!$A$2:$B$481,2,FALSE))</f>
        <v/>
      </c>
      <c r="H5489" s="6" t="str">
        <f>IF(G5489=0,"",VLOOKUP(G5489,[1]工序单价!$B$2:$D$503,2,FALSE))</f>
        <v/>
      </c>
      <c r="I5489" s="6">
        <f>IF(G5489=0,0,VLOOKUP(G5489,[1]工序单价!$B$2:$D$503,3,FALSE))</f>
        <v>0</v>
      </c>
      <c r="K5489" s="6">
        <f t="shared" si="84"/>
        <v>0</v>
      </c>
    </row>
    <row r="5490" spans="1:11" x14ac:dyDescent="0.15">
      <c r="A5490" s="3" t="str">
        <f>IF([1]基本档案!A5490=0,"",[1]基本档案!A5490)</f>
        <v/>
      </c>
      <c r="B5490" s="3">
        <f>[1]工序单价!B5512</f>
        <v>0</v>
      </c>
      <c r="E5490" s="6" t="str">
        <f>IF(D5490=0,"",VLOOKUP(D5490,[1]基本档案!$A$2:$B$481,2,FALSE))</f>
        <v/>
      </c>
      <c r="H5490" s="6" t="str">
        <f>IF(G5490=0,"",VLOOKUP(G5490,[1]工序单价!$B$2:$D$503,2,FALSE))</f>
        <v/>
      </c>
      <c r="I5490" s="6">
        <f>IF(G5490=0,0,VLOOKUP(G5490,[1]工序单价!$B$2:$D$503,3,FALSE))</f>
        <v>0</v>
      </c>
      <c r="K5490" s="6">
        <f t="shared" si="84"/>
        <v>0</v>
      </c>
    </row>
    <row r="5491" spans="1:11" x14ac:dyDescent="0.15">
      <c r="A5491" s="3" t="str">
        <f>IF([1]基本档案!A5491=0,"",[1]基本档案!A5491)</f>
        <v/>
      </c>
      <c r="B5491" s="3">
        <f>[1]工序单价!B5513</f>
        <v>0</v>
      </c>
      <c r="E5491" s="6" t="str">
        <f>IF(D5491=0,"",VLOOKUP(D5491,[1]基本档案!$A$2:$B$481,2,FALSE))</f>
        <v/>
      </c>
      <c r="H5491" s="6" t="str">
        <f>IF(G5491=0,"",VLOOKUP(G5491,[1]工序单价!$B$2:$D$503,2,FALSE))</f>
        <v/>
      </c>
      <c r="I5491" s="6">
        <f>IF(G5491=0,0,VLOOKUP(G5491,[1]工序单价!$B$2:$D$503,3,FALSE))</f>
        <v>0</v>
      </c>
      <c r="K5491" s="6">
        <f t="shared" si="84"/>
        <v>0</v>
      </c>
    </row>
    <row r="5492" spans="1:11" x14ac:dyDescent="0.15">
      <c r="A5492" s="3" t="str">
        <f>IF([1]基本档案!A5492=0,"",[1]基本档案!A5492)</f>
        <v/>
      </c>
      <c r="B5492" s="3">
        <f>[1]工序单价!B5514</f>
        <v>0</v>
      </c>
      <c r="E5492" s="6" t="str">
        <f>IF(D5492=0,"",VLOOKUP(D5492,[1]基本档案!$A$2:$B$481,2,FALSE))</f>
        <v/>
      </c>
      <c r="H5492" s="6" t="str">
        <f>IF(G5492=0,"",VLOOKUP(G5492,[1]工序单价!$B$2:$D$503,2,FALSE))</f>
        <v/>
      </c>
      <c r="I5492" s="6">
        <f>IF(G5492=0,0,VLOOKUP(G5492,[1]工序单价!$B$2:$D$503,3,FALSE))</f>
        <v>0</v>
      </c>
      <c r="K5492" s="6">
        <f t="shared" si="84"/>
        <v>0</v>
      </c>
    </row>
    <row r="5493" spans="1:11" x14ac:dyDescent="0.15">
      <c r="A5493" s="3" t="str">
        <f>IF([1]基本档案!A5493=0,"",[1]基本档案!A5493)</f>
        <v/>
      </c>
      <c r="B5493" s="3">
        <f>[1]工序单价!B5515</f>
        <v>0</v>
      </c>
      <c r="E5493" s="6" t="str">
        <f>IF(D5493=0,"",VLOOKUP(D5493,[1]基本档案!$A$2:$B$481,2,FALSE))</f>
        <v/>
      </c>
      <c r="H5493" s="6" t="str">
        <f>IF(G5493=0,"",VLOOKUP(G5493,[1]工序单价!$B$2:$D$503,2,FALSE))</f>
        <v/>
      </c>
      <c r="I5493" s="6">
        <f>IF(G5493=0,0,VLOOKUP(G5493,[1]工序单价!$B$2:$D$503,3,FALSE))</f>
        <v>0</v>
      </c>
      <c r="K5493" s="6">
        <f t="shared" si="84"/>
        <v>0</v>
      </c>
    </row>
    <row r="5494" spans="1:11" x14ac:dyDescent="0.15">
      <c r="A5494" s="3" t="str">
        <f>IF([1]基本档案!A5494=0,"",[1]基本档案!A5494)</f>
        <v/>
      </c>
      <c r="B5494" s="3">
        <f>[1]工序单价!B5516</f>
        <v>0</v>
      </c>
      <c r="E5494" s="6" t="str">
        <f>IF(D5494=0,"",VLOOKUP(D5494,[1]基本档案!$A$2:$B$481,2,FALSE))</f>
        <v/>
      </c>
      <c r="H5494" s="6" t="str">
        <f>IF(G5494=0,"",VLOOKUP(G5494,[1]工序单价!$B$2:$D$503,2,FALSE))</f>
        <v/>
      </c>
      <c r="I5494" s="6">
        <f>IF(G5494=0,0,VLOOKUP(G5494,[1]工序单价!$B$2:$D$503,3,FALSE))</f>
        <v>0</v>
      </c>
      <c r="K5494" s="6">
        <f t="shared" si="84"/>
        <v>0</v>
      </c>
    </row>
    <row r="5495" spans="1:11" x14ac:dyDescent="0.15">
      <c r="A5495" s="3" t="str">
        <f>IF([1]基本档案!A5495=0,"",[1]基本档案!A5495)</f>
        <v/>
      </c>
      <c r="B5495" s="3">
        <f>[1]工序单价!B5517</f>
        <v>0</v>
      </c>
      <c r="E5495" s="6" t="str">
        <f>IF(D5495=0,"",VLOOKUP(D5495,[1]基本档案!$A$2:$B$481,2,FALSE))</f>
        <v/>
      </c>
      <c r="H5495" s="6" t="str">
        <f>IF(G5495=0,"",VLOOKUP(G5495,[1]工序单价!$B$2:$D$503,2,FALSE))</f>
        <v/>
      </c>
      <c r="I5495" s="6">
        <f>IF(G5495=0,0,VLOOKUP(G5495,[1]工序单价!$B$2:$D$503,3,FALSE))</f>
        <v>0</v>
      </c>
      <c r="K5495" s="6">
        <f t="shared" si="84"/>
        <v>0</v>
      </c>
    </row>
    <row r="5496" spans="1:11" x14ac:dyDescent="0.15">
      <c r="A5496" s="3" t="str">
        <f>IF([1]基本档案!A5496=0,"",[1]基本档案!A5496)</f>
        <v/>
      </c>
      <c r="B5496" s="3">
        <f>[1]工序单价!B5518</f>
        <v>0</v>
      </c>
      <c r="E5496" s="6" t="str">
        <f>IF(D5496=0,"",VLOOKUP(D5496,[1]基本档案!$A$2:$B$481,2,FALSE))</f>
        <v/>
      </c>
      <c r="H5496" s="6" t="str">
        <f>IF(G5496=0,"",VLOOKUP(G5496,[1]工序单价!$B$2:$D$503,2,FALSE))</f>
        <v/>
      </c>
      <c r="I5496" s="6">
        <f>IF(G5496=0,0,VLOOKUP(G5496,[1]工序单价!$B$2:$D$503,3,FALSE))</f>
        <v>0</v>
      </c>
      <c r="K5496" s="6">
        <f t="shared" si="84"/>
        <v>0</v>
      </c>
    </row>
    <row r="5497" spans="1:11" x14ac:dyDescent="0.15">
      <c r="A5497" s="3" t="str">
        <f>IF([1]基本档案!A5497=0,"",[1]基本档案!A5497)</f>
        <v/>
      </c>
      <c r="B5497" s="3">
        <f>[1]工序单价!B5519</f>
        <v>0</v>
      </c>
      <c r="E5497" s="6" t="str">
        <f>IF(D5497=0,"",VLOOKUP(D5497,[1]基本档案!$A$2:$B$481,2,FALSE))</f>
        <v/>
      </c>
      <c r="H5497" s="6" t="str">
        <f>IF(G5497=0,"",VLOOKUP(G5497,[1]工序单价!$B$2:$D$503,2,FALSE))</f>
        <v/>
      </c>
      <c r="I5497" s="6">
        <f>IF(G5497=0,0,VLOOKUP(G5497,[1]工序单价!$B$2:$D$503,3,FALSE))</f>
        <v>0</v>
      </c>
      <c r="K5497" s="6">
        <f t="shared" si="84"/>
        <v>0</v>
      </c>
    </row>
    <row r="5498" spans="1:11" x14ac:dyDescent="0.15">
      <c r="A5498" s="3" t="str">
        <f>IF([1]基本档案!A5498=0,"",[1]基本档案!A5498)</f>
        <v/>
      </c>
      <c r="B5498" s="3">
        <f>[1]工序单价!B5520</f>
        <v>0</v>
      </c>
      <c r="E5498" s="6" t="str">
        <f>IF(D5498=0,"",VLOOKUP(D5498,[1]基本档案!$A$2:$B$481,2,FALSE))</f>
        <v/>
      </c>
      <c r="H5498" s="6" t="str">
        <f>IF(G5498=0,"",VLOOKUP(G5498,[1]工序单价!$B$2:$D$503,2,FALSE))</f>
        <v/>
      </c>
      <c r="I5498" s="6">
        <f>IF(G5498=0,0,VLOOKUP(G5498,[1]工序单价!$B$2:$D$503,3,FALSE))</f>
        <v>0</v>
      </c>
      <c r="K5498" s="6">
        <f t="shared" si="84"/>
        <v>0</v>
      </c>
    </row>
    <row r="5499" spans="1:11" x14ac:dyDescent="0.15">
      <c r="A5499" s="3" t="str">
        <f>IF([1]基本档案!A5499=0,"",[1]基本档案!A5499)</f>
        <v/>
      </c>
      <c r="B5499" s="3">
        <f>[1]工序单价!B5521</f>
        <v>0</v>
      </c>
      <c r="E5499" s="6" t="str">
        <f>IF(D5499=0,"",VLOOKUP(D5499,[1]基本档案!$A$2:$B$481,2,FALSE))</f>
        <v/>
      </c>
      <c r="H5499" s="6" t="str">
        <f>IF(G5499=0,"",VLOOKUP(G5499,[1]工序单价!$B$2:$D$503,2,FALSE))</f>
        <v/>
      </c>
      <c r="I5499" s="6">
        <f>IF(G5499=0,0,VLOOKUP(G5499,[1]工序单价!$B$2:$D$503,3,FALSE))</f>
        <v>0</v>
      </c>
      <c r="K5499" s="6">
        <f t="shared" si="84"/>
        <v>0</v>
      </c>
    </row>
    <row r="5500" spans="1:11" x14ac:dyDescent="0.15">
      <c r="A5500" s="3" t="str">
        <f>IF([1]基本档案!A5500=0,"",[1]基本档案!A5500)</f>
        <v/>
      </c>
      <c r="B5500" s="3">
        <f>[1]工序单价!B5522</f>
        <v>0</v>
      </c>
      <c r="E5500" s="6" t="str">
        <f>IF(D5500=0,"",VLOOKUP(D5500,[1]基本档案!$A$2:$B$481,2,FALSE))</f>
        <v/>
      </c>
      <c r="H5500" s="6" t="str">
        <f>IF(G5500=0,"",VLOOKUP(G5500,[1]工序单价!$B$2:$D$503,2,FALSE))</f>
        <v/>
      </c>
      <c r="I5500" s="6">
        <f>IF(G5500=0,0,VLOOKUP(G5500,[1]工序单价!$B$2:$D$503,3,FALSE))</f>
        <v>0</v>
      </c>
      <c r="K5500" s="6">
        <f t="shared" si="84"/>
        <v>0</v>
      </c>
    </row>
    <row r="5501" spans="1:11" x14ac:dyDescent="0.15">
      <c r="A5501" s="3" t="str">
        <f>IF([1]基本档案!A5501=0,"",[1]基本档案!A5501)</f>
        <v/>
      </c>
      <c r="B5501" s="3">
        <f>[1]工序单价!B5523</f>
        <v>0</v>
      </c>
      <c r="E5501" s="6" t="str">
        <f>IF(D5501=0,"",VLOOKUP(D5501,[1]基本档案!$A$2:$B$481,2,FALSE))</f>
        <v/>
      </c>
      <c r="H5501" s="6" t="str">
        <f>IF(G5501=0,"",VLOOKUP(G5501,[1]工序单价!$B$2:$D$503,2,FALSE))</f>
        <v/>
      </c>
      <c r="I5501" s="6">
        <f>IF(G5501=0,0,VLOOKUP(G5501,[1]工序单价!$B$2:$D$503,3,FALSE))</f>
        <v>0</v>
      </c>
      <c r="K5501" s="6">
        <f t="shared" si="84"/>
        <v>0</v>
      </c>
    </row>
    <row r="5502" spans="1:11" x14ac:dyDescent="0.15">
      <c r="A5502" s="3" t="str">
        <f>IF([1]基本档案!A5502=0,"",[1]基本档案!A5502)</f>
        <v/>
      </c>
      <c r="B5502" s="3">
        <f>[1]工序单价!B5524</f>
        <v>0</v>
      </c>
      <c r="E5502" s="6" t="str">
        <f>IF(D5502=0,"",VLOOKUP(D5502,[1]基本档案!$A$2:$B$481,2,FALSE))</f>
        <v/>
      </c>
      <c r="H5502" s="6" t="str">
        <f>IF(G5502=0,"",VLOOKUP(G5502,[1]工序单价!$B$2:$D$503,2,FALSE))</f>
        <v/>
      </c>
      <c r="I5502" s="6">
        <f>IF(G5502=0,0,VLOOKUP(G5502,[1]工序单价!$B$2:$D$503,3,FALSE))</f>
        <v>0</v>
      </c>
      <c r="K5502" s="6">
        <f t="shared" si="84"/>
        <v>0</v>
      </c>
    </row>
    <row r="5503" spans="1:11" x14ac:dyDescent="0.15">
      <c r="A5503" s="3" t="str">
        <f>IF([1]基本档案!A5503=0,"",[1]基本档案!A5503)</f>
        <v/>
      </c>
      <c r="B5503" s="3">
        <f>[1]工序单价!B5525</f>
        <v>0</v>
      </c>
      <c r="E5503" s="6" t="str">
        <f>IF(D5503=0,"",VLOOKUP(D5503,[1]基本档案!$A$2:$B$481,2,FALSE))</f>
        <v/>
      </c>
      <c r="H5503" s="6" t="str">
        <f>IF(G5503=0,"",VLOOKUP(G5503,[1]工序单价!$B$2:$D$503,2,FALSE))</f>
        <v/>
      </c>
      <c r="I5503" s="6">
        <f>IF(G5503=0,0,VLOOKUP(G5503,[1]工序单价!$B$2:$D$503,3,FALSE))</f>
        <v>0</v>
      </c>
      <c r="K5503" s="6">
        <f t="shared" si="84"/>
        <v>0</v>
      </c>
    </row>
    <row r="5504" spans="1:11" x14ac:dyDescent="0.15">
      <c r="A5504" s="3" t="str">
        <f>IF([1]基本档案!A5504=0,"",[1]基本档案!A5504)</f>
        <v/>
      </c>
      <c r="B5504" s="3">
        <f>[1]工序单价!B5526</f>
        <v>0</v>
      </c>
      <c r="E5504" s="6" t="str">
        <f>IF(D5504=0,"",VLOOKUP(D5504,[1]基本档案!$A$2:$B$481,2,FALSE))</f>
        <v/>
      </c>
      <c r="H5504" s="6" t="str">
        <f>IF(G5504=0,"",VLOOKUP(G5504,[1]工序单价!$B$2:$D$503,2,FALSE))</f>
        <v/>
      </c>
      <c r="I5504" s="6">
        <f>IF(G5504=0,0,VLOOKUP(G5504,[1]工序单价!$B$2:$D$503,3,FALSE))</f>
        <v>0</v>
      </c>
      <c r="K5504" s="6">
        <f t="shared" si="84"/>
        <v>0</v>
      </c>
    </row>
    <row r="5505" spans="1:11" x14ac:dyDescent="0.15">
      <c r="A5505" s="3" t="str">
        <f>IF([1]基本档案!A5505=0,"",[1]基本档案!A5505)</f>
        <v/>
      </c>
      <c r="B5505" s="3">
        <f>[1]工序单价!B5527</f>
        <v>0</v>
      </c>
      <c r="E5505" s="6" t="str">
        <f>IF(D5505=0,"",VLOOKUP(D5505,[1]基本档案!$A$2:$B$481,2,FALSE))</f>
        <v/>
      </c>
      <c r="H5505" s="6" t="str">
        <f>IF(G5505=0,"",VLOOKUP(G5505,[1]工序单价!$B$2:$D$503,2,FALSE))</f>
        <v/>
      </c>
      <c r="I5505" s="6">
        <f>IF(G5505=0,0,VLOOKUP(G5505,[1]工序单价!$B$2:$D$503,3,FALSE))</f>
        <v>0</v>
      </c>
      <c r="K5505" s="6">
        <f t="shared" si="84"/>
        <v>0</v>
      </c>
    </row>
    <row r="5506" spans="1:11" x14ac:dyDescent="0.15">
      <c r="A5506" s="3" t="str">
        <f>IF([1]基本档案!A5506=0,"",[1]基本档案!A5506)</f>
        <v/>
      </c>
      <c r="B5506" s="3">
        <f>[1]工序单价!B5528</f>
        <v>0</v>
      </c>
      <c r="E5506" s="6" t="str">
        <f>IF(D5506=0,"",VLOOKUP(D5506,[1]基本档案!$A$2:$B$481,2,FALSE))</f>
        <v/>
      </c>
      <c r="H5506" s="6" t="str">
        <f>IF(G5506=0,"",VLOOKUP(G5506,[1]工序单价!$B$2:$D$503,2,FALSE))</f>
        <v/>
      </c>
      <c r="I5506" s="6">
        <f>IF(G5506=0,0,VLOOKUP(G5506,[1]工序单价!$B$2:$D$503,3,FALSE))</f>
        <v>0</v>
      </c>
      <c r="K5506" s="6">
        <f t="shared" ref="K5506:K5569" si="85">I5506*J5506</f>
        <v>0</v>
      </c>
    </row>
    <row r="5507" spans="1:11" x14ac:dyDescent="0.15">
      <c r="A5507" s="3" t="str">
        <f>IF([1]基本档案!A5507=0,"",[1]基本档案!A5507)</f>
        <v/>
      </c>
      <c r="B5507" s="3">
        <f>[1]工序单价!B5529</f>
        <v>0</v>
      </c>
      <c r="E5507" s="6" t="str">
        <f>IF(D5507=0,"",VLOOKUP(D5507,[1]基本档案!$A$2:$B$481,2,FALSE))</f>
        <v/>
      </c>
      <c r="H5507" s="6" t="str">
        <f>IF(G5507=0,"",VLOOKUP(G5507,[1]工序单价!$B$2:$D$503,2,FALSE))</f>
        <v/>
      </c>
      <c r="I5507" s="6">
        <f>IF(G5507=0,0,VLOOKUP(G5507,[1]工序单价!$B$2:$D$503,3,FALSE))</f>
        <v>0</v>
      </c>
      <c r="K5507" s="6">
        <f t="shared" si="85"/>
        <v>0</v>
      </c>
    </row>
    <row r="5508" spans="1:11" x14ac:dyDescent="0.15">
      <c r="A5508" s="3" t="str">
        <f>IF([1]基本档案!A5508=0,"",[1]基本档案!A5508)</f>
        <v/>
      </c>
      <c r="B5508" s="3">
        <f>[1]工序单价!B5530</f>
        <v>0</v>
      </c>
      <c r="E5508" s="6" t="str">
        <f>IF(D5508=0,"",VLOOKUP(D5508,[1]基本档案!$A$2:$B$481,2,FALSE))</f>
        <v/>
      </c>
      <c r="H5508" s="6" t="str">
        <f>IF(G5508=0,"",VLOOKUP(G5508,[1]工序单价!$B$2:$D$503,2,FALSE))</f>
        <v/>
      </c>
      <c r="I5508" s="6">
        <f>IF(G5508=0,0,VLOOKUP(G5508,[1]工序单价!$B$2:$D$503,3,FALSE))</f>
        <v>0</v>
      </c>
      <c r="K5508" s="6">
        <f t="shared" si="85"/>
        <v>0</v>
      </c>
    </row>
    <row r="5509" spans="1:11" x14ac:dyDescent="0.15">
      <c r="A5509" s="3" t="str">
        <f>IF([1]基本档案!A5509=0,"",[1]基本档案!A5509)</f>
        <v/>
      </c>
      <c r="B5509" s="3">
        <f>[1]工序单价!B5531</f>
        <v>0</v>
      </c>
      <c r="E5509" s="6" t="str">
        <f>IF(D5509=0,"",VLOOKUP(D5509,[1]基本档案!$A$2:$B$481,2,FALSE))</f>
        <v/>
      </c>
      <c r="H5509" s="6" t="str">
        <f>IF(G5509=0,"",VLOOKUP(G5509,[1]工序单价!$B$2:$D$503,2,FALSE))</f>
        <v/>
      </c>
      <c r="I5509" s="6">
        <f>IF(G5509=0,0,VLOOKUP(G5509,[1]工序单价!$B$2:$D$503,3,FALSE))</f>
        <v>0</v>
      </c>
      <c r="K5509" s="6">
        <f t="shared" si="85"/>
        <v>0</v>
      </c>
    </row>
    <row r="5510" spans="1:11" x14ac:dyDescent="0.15">
      <c r="A5510" s="3" t="str">
        <f>IF([1]基本档案!A5510=0,"",[1]基本档案!A5510)</f>
        <v/>
      </c>
      <c r="B5510" s="3">
        <f>[1]工序单价!B5532</f>
        <v>0</v>
      </c>
      <c r="E5510" s="6" t="str">
        <f>IF(D5510=0,"",VLOOKUP(D5510,[1]基本档案!$A$2:$B$481,2,FALSE))</f>
        <v/>
      </c>
      <c r="H5510" s="6" t="str">
        <f>IF(G5510=0,"",VLOOKUP(G5510,[1]工序单价!$B$2:$D$503,2,FALSE))</f>
        <v/>
      </c>
      <c r="I5510" s="6">
        <f>IF(G5510=0,0,VLOOKUP(G5510,[1]工序单价!$B$2:$D$503,3,FALSE))</f>
        <v>0</v>
      </c>
      <c r="K5510" s="6">
        <f t="shared" si="85"/>
        <v>0</v>
      </c>
    </row>
    <row r="5511" spans="1:11" x14ac:dyDescent="0.15">
      <c r="A5511" s="3" t="str">
        <f>IF([1]基本档案!A5511=0,"",[1]基本档案!A5511)</f>
        <v/>
      </c>
      <c r="B5511" s="3">
        <f>[1]工序单价!B5533</f>
        <v>0</v>
      </c>
      <c r="E5511" s="6" t="str">
        <f>IF(D5511=0,"",VLOOKUP(D5511,[1]基本档案!$A$2:$B$481,2,FALSE))</f>
        <v/>
      </c>
      <c r="H5511" s="6" t="str">
        <f>IF(G5511=0,"",VLOOKUP(G5511,[1]工序单价!$B$2:$D$503,2,FALSE))</f>
        <v/>
      </c>
      <c r="I5511" s="6">
        <f>IF(G5511=0,0,VLOOKUP(G5511,[1]工序单价!$B$2:$D$503,3,FALSE))</f>
        <v>0</v>
      </c>
      <c r="K5511" s="6">
        <f t="shared" si="85"/>
        <v>0</v>
      </c>
    </row>
    <row r="5512" spans="1:11" x14ac:dyDescent="0.15">
      <c r="A5512" s="3" t="str">
        <f>IF([1]基本档案!A5512=0,"",[1]基本档案!A5512)</f>
        <v/>
      </c>
      <c r="B5512" s="3">
        <f>[1]工序单价!B5534</f>
        <v>0</v>
      </c>
      <c r="E5512" s="6" t="str">
        <f>IF(D5512=0,"",VLOOKUP(D5512,[1]基本档案!$A$2:$B$481,2,FALSE))</f>
        <v/>
      </c>
      <c r="H5512" s="6" t="str">
        <f>IF(G5512=0,"",VLOOKUP(G5512,[1]工序单价!$B$2:$D$503,2,FALSE))</f>
        <v/>
      </c>
      <c r="I5512" s="6">
        <f>IF(G5512=0,0,VLOOKUP(G5512,[1]工序单价!$B$2:$D$503,3,FALSE))</f>
        <v>0</v>
      </c>
      <c r="K5512" s="6">
        <f t="shared" si="85"/>
        <v>0</v>
      </c>
    </row>
    <row r="5513" spans="1:11" x14ac:dyDescent="0.15">
      <c r="A5513" s="3" t="str">
        <f>IF([1]基本档案!A5513=0,"",[1]基本档案!A5513)</f>
        <v/>
      </c>
      <c r="B5513" s="3">
        <f>[1]工序单价!B5535</f>
        <v>0</v>
      </c>
      <c r="E5513" s="6" t="str">
        <f>IF(D5513=0,"",VLOOKUP(D5513,[1]基本档案!$A$2:$B$481,2,FALSE))</f>
        <v/>
      </c>
      <c r="H5513" s="6" t="str">
        <f>IF(G5513=0,"",VLOOKUP(G5513,[1]工序单价!$B$2:$D$503,2,FALSE))</f>
        <v/>
      </c>
      <c r="I5513" s="6">
        <f>IF(G5513=0,0,VLOOKUP(G5513,[1]工序单价!$B$2:$D$503,3,FALSE))</f>
        <v>0</v>
      </c>
      <c r="K5513" s="6">
        <f t="shared" si="85"/>
        <v>0</v>
      </c>
    </row>
    <row r="5514" spans="1:11" x14ac:dyDescent="0.15">
      <c r="A5514" s="3" t="str">
        <f>IF([1]基本档案!A5514=0,"",[1]基本档案!A5514)</f>
        <v/>
      </c>
      <c r="B5514" s="3">
        <f>[1]工序单价!B5536</f>
        <v>0</v>
      </c>
      <c r="E5514" s="6" t="str">
        <f>IF(D5514=0,"",VLOOKUP(D5514,[1]基本档案!$A$2:$B$481,2,FALSE))</f>
        <v/>
      </c>
      <c r="H5514" s="6" t="str">
        <f>IF(G5514=0,"",VLOOKUP(G5514,[1]工序单价!$B$2:$D$503,2,FALSE))</f>
        <v/>
      </c>
      <c r="I5514" s="6">
        <f>IF(G5514=0,0,VLOOKUP(G5514,[1]工序单价!$B$2:$D$503,3,FALSE))</f>
        <v>0</v>
      </c>
      <c r="K5514" s="6">
        <f t="shared" si="85"/>
        <v>0</v>
      </c>
    </row>
    <row r="5515" spans="1:11" x14ac:dyDescent="0.15">
      <c r="A5515" s="3" t="str">
        <f>IF([1]基本档案!A5515=0,"",[1]基本档案!A5515)</f>
        <v/>
      </c>
      <c r="B5515" s="3">
        <f>[1]工序单价!B5537</f>
        <v>0</v>
      </c>
      <c r="E5515" s="6" t="str">
        <f>IF(D5515=0,"",VLOOKUP(D5515,[1]基本档案!$A$2:$B$481,2,FALSE))</f>
        <v/>
      </c>
      <c r="H5515" s="6" t="str">
        <f>IF(G5515=0,"",VLOOKUP(G5515,[1]工序单价!$B$2:$D$503,2,FALSE))</f>
        <v/>
      </c>
      <c r="I5515" s="6">
        <f>IF(G5515=0,0,VLOOKUP(G5515,[1]工序单价!$B$2:$D$503,3,FALSE))</f>
        <v>0</v>
      </c>
      <c r="K5515" s="6">
        <f t="shared" si="85"/>
        <v>0</v>
      </c>
    </row>
    <row r="5516" spans="1:11" x14ac:dyDescent="0.15">
      <c r="A5516" s="3" t="str">
        <f>IF([1]基本档案!A5516=0,"",[1]基本档案!A5516)</f>
        <v/>
      </c>
      <c r="B5516" s="3">
        <f>[1]工序单价!B5538</f>
        <v>0</v>
      </c>
      <c r="E5516" s="6" t="str">
        <f>IF(D5516=0,"",VLOOKUP(D5516,[1]基本档案!$A$2:$B$481,2,FALSE))</f>
        <v/>
      </c>
      <c r="H5516" s="6" t="str">
        <f>IF(G5516=0,"",VLOOKUP(G5516,[1]工序单价!$B$2:$D$503,2,FALSE))</f>
        <v/>
      </c>
      <c r="I5516" s="6">
        <f>IF(G5516=0,0,VLOOKUP(G5516,[1]工序单价!$B$2:$D$503,3,FALSE))</f>
        <v>0</v>
      </c>
      <c r="K5516" s="6">
        <f t="shared" si="85"/>
        <v>0</v>
      </c>
    </row>
    <row r="5517" spans="1:11" x14ac:dyDescent="0.15">
      <c r="A5517" s="3" t="str">
        <f>IF([1]基本档案!A5517=0,"",[1]基本档案!A5517)</f>
        <v/>
      </c>
      <c r="B5517" s="3">
        <f>[1]工序单价!B5539</f>
        <v>0</v>
      </c>
      <c r="E5517" s="6" t="str">
        <f>IF(D5517=0,"",VLOOKUP(D5517,[1]基本档案!$A$2:$B$481,2,FALSE))</f>
        <v/>
      </c>
      <c r="H5517" s="6" t="str">
        <f>IF(G5517=0,"",VLOOKUP(G5517,[1]工序单价!$B$2:$D$503,2,FALSE))</f>
        <v/>
      </c>
      <c r="I5517" s="6">
        <f>IF(G5517=0,0,VLOOKUP(G5517,[1]工序单价!$B$2:$D$503,3,FALSE))</f>
        <v>0</v>
      </c>
      <c r="K5517" s="6">
        <f t="shared" si="85"/>
        <v>0</v>
      </c>
    </row>
    <row r="5518" spans="1:11" x14ac:dyDescent="0.15">
      <c r="A5518" s="3" t="str">
        <f>IF([1]基本档案!A5518=0,"",[1]基本档案!A5518)</f>
        <v/>
      </c>
      <c r="B5518" s="3">
        <f>[1]工序单价!B5540</f>
        <v>0</v>
      </c>
      <c r="E5518" s="6" t="str">
        <f>IF(D5518=0,"",VLOOKUP(D5518,[1]基本档案!$A$2:$B$481,2,FALSE))</f>
        <v/>
      </c>
      <c r="H5518" s="6" t="str">
        <f>IF(G5518=0,"",VLOOKUP(G5518,[1]工序单价!$B$2:$D$503,2,FALSE))</f>
        <v/>
      </c>
      <c r="I5518" s="6">
        <f>IF(G5518=0,0,VLOOKUP(G5518,[1]工序单价!$B$2:$D$503,3,FALSE))</f>
        <v>0</v>
      </c>
      <c r="K5518" s="6">
        <f t="shared" si="85"/>
        <v>0</v>
      </c>
    </row>
    <row r="5519" spans="1:11" x14ac:dyDescent="0.15">
      <c r="A5519" s="3" t="str">
        <f>IF([1]基本档案!A5519=0,"",[1]基本档案!A5519)</f>
        <v/>
      </c>
      <c r="B5519" s="3">
        <f>[1]工序单价!B5541</f>
        <v>0</v>
      </c>
      <c r="E5519" s="6" t="str">
        <f>IF(D5519=0,"",VLOOKUP(D5519,[1]基本档案!$A$2:$B$481,2,FALSE))</f>
        <v/>
      </c>
      <c r="H5519" s="6" t="str">
        <f>IF(G5519=0,"",VLOOKUP(G5519,[1]工序单价!$B$2:$D$503,2,FALSE))</f>
        <v/>
      </c>
      <c r="I5519" s="6">
        <f>IF(G5519=0,0,VLOOKUP(G5519,[1]工序单价!$B$2:$D$503,3,FALSE))</f>
        <v>0</v>
      </c>
      <c r="K5519" s="6">
        <f t="shared" si="85"/>
        <v>0</v>
      </c>
    </row>
    <row r="5520" spans="1:11" x14ac:dyDescent="0.15">
      <c r="A5520" s="3" t="str">
        <f>IF([1]基本档案!A5520=0,"",[1]基本档案!A5520)</f>
        <v/>
      </c>
      <c r="B5520" s="3">
        <f>[1]工序单价!B5542</f>
        <v>0</v>
      </c>
      <c r="E5520" s="6" t="str">
        <f>IF(D5520=0,"",VLOOKUP(D5520,[1]基本档案!$A$2:$B$481,2,FALSE))</f>
        <v/>
      </c>
      <c r="H5520" s="6" t="str">
        <f>IF(G5520=0,"",VLOOKUP(G5520,[1]工序单价!$B$2:$D$503,2,FALSE))</f>
        <v/>
      </c>
      <c r="I5520" s="6">
        <f>IF(G5520=0,0,VLOOKUP(G5520,[1]工序单价!$B$2:$D$503,3,FALSE))</f>
        <v>0</v>
      </c>
      <c r="K5520" s="6">
        <f t="shared" si="85"/>
        <v>0</v>
      </c>
    </row>
    <row r="5521" spans="1:11" x14ac:dyDescent="0.15">
      <c r="A5521" s="3" t="str">
        <f>IF([1]基本档案!A5521=0,"",[1]基本档案!A5521)</f>
        <v/>
      </c>
      <c r="B5521" s="3">
        <f>[1]工序单价!B5543</f>
        <v>0</v>
      </c>
      <c r="E5521" s="6" t="str">
        <f>IF(D5521=0,"",VLOOKUP(D5521,[1]基本档案!$A$2:$B$481,2,FALSE))</f>
        <v/>
      </c>
      <c r="H5521" s="6" t="str">
        <f>IF(G5521=0,"",VLOOKUP(G5521,[1]工序单价!$B$2:$D$503,2,FALSE))</f>
        <v/>
      </c>
      <c r="I5521" s="6">
        <f>IF(G5521=0,0,VLOOKUP(G5521,[1]工序单价!$B$2:$D$503,3,FALSE))</f>
        <v>0</v>
      </c>
      <c r="K5521" s="6">
        <f t="shared" si="85"/>
        <v>0</v>
      </c>
    </row>
    <row r="5522" spans="1:11" x14ac:dyDescent="0.15">
      <c r="A5522" s="3" t="str">
        <f>IF([1]基本档案!A5522=0,"",[1]基本档案!A5522)</f>
        <v/>
      </c>
      <c r="B5522" s="3">
        <f>[1]工序单价!B5544</f>
        <v>0</v>
      </c>
      <c r="E5522" s="6" t="str">
        <f>IF(D5522=0,"",VLOOKUP(D5522,[1]基本档案!$A$2:$B$481,2,FALSE))</f>
        <v/>
      </c>
      <c r="H5522" s="6" t="str">
        <f>IF(G5522=0,"",VLOOKUP(G5522,[1]工序单价!$B$2:$D$503,2,FALSE))</f>
        <v/>
      </c>
      <c r="I5522" s="6">
        <f>IF(G5522=0,0,VLOOKUP(G5522,[1]工序单价!$B$2:$D$503,3,FALSE))</f>
        <v>0</v>
      </c>
      <c r="K5522" s="6">
        <f t="shared" si="85"/>
        <v>0</v>
      </c>
    </row>
    <row r="5523" spans="1:11" x14ac:dyDescent="0.15">
      <c r="A5523" s="3" t="str">
        <f>IF([1]基本档案!A5523=0,"",[1]基本档案!A5523)</f>
        <v/>
      </c>
      <c r="B5523" s="3">
        <f>[1]工序单价!B5545</f>
        <v>0</v>
      </c>
      <c r="E5523" s="6" t="str">
        <f>IF(D5523=0,"",VLOOKUP(D5523,[1]基本档案!$A$2:$B$481,2,FALSE))</f>
        <v/>
      </c>
      <c r="H5523" s="6" t="str">
        <f>IF(G5523=0,"",VLOOKUP(G5523,[1]工序单价!$B$2:$D$503,2,FALSE))</f>
        <v/>
      </c>
      <c r="I5523" s="6">
        <f>IF(G5523=0,0,VLOOKUP(G5523,[1]工序单价!$B$2:$D$503,3,FALSE))</f>
        <v>0</v>
      </c>
      <c r="K5523" s="6">
        <f t="shared" si="85"/>
        <v>0</v>
      </c>
    </row>
    <row r="5524" spans="1:11" x14ac:dyDescent="0.15">
      <c r="A5524" s="3" t="str">
        <f>IF([1]基本档案!A5524=0,"",[1]基本档案!A5524)</f>
        <v/>
      </c>
      <c r="B5524" s="3">
        <f>[1]工序单价!B5546</f>
        <v>0</v>
      </c>
      <c r="E5524" s="6" t="str">
        <f>IF(D5524=0,"",VLOOKUP(D5524,[1]基本档案!$A$2:$B$481,2,FALSE))</f>
        <v/>
      </c>
      <c r="H5524" s="6" t="str">
        <f>IF(G5524=0,"",VLOOKUP(G5524,[1]工序单价!$B$2:$D$503,2,FALSE))</f>
        <v/>
      </c>
      <c r="I5524" s="6">
        <f>IF(G5524=0,0,VLOOKUP(G5524,[1]工序单价!$B$2:$D$503,3,FALSE))</f>
        <v>0</v>
      </c>
      <c r="K5524" s="6">
        <f t="shared" si="85"/>
        <v>0</v>
      </c>
    </row>
    <row r="5525" spans="1:11" x14ac:dyDescent="0.15">
      <c r="A5525" s="3" t="str">
        <f>IF([1]基本档案!A5525=0,"",[1]基本档案!A5525)</f>
        <v/>
      </c>
      <c r="B5525" s="3">
        <f>[1]工序单价!B5547</f>
        <v>0</v>
      </c>
      <c r="E5525" s="6" t="str">
        <f>IF(D5525=0,"",VLOOKUP(D5525,[1]基本档案!$A$2:$B$481,2,FALSE))</f>
        <v/>
      </c>
      <c r="H5525" s="6" t="str">
        <f>IF(G5525=0,"",VLOOKUP(G5525,[1]工序单价!$B$2:$D$503,2,FALSE))</f>
        <v/>
      </c>
      <c r="I5525" s="6">
        <f>IF(G5525=0,0,VLOOKUP(G5525,[1]工序单价!$B$2:$D$503,3,FALSE))</f>
        <v>0</v>
      </c>
      <c r="K5525" s="6">
        <f t="shared" si="85"/>
        <v>0</v>
      </c>
    </row>
    <row r="5526" spans="1:11" x14ac:dyDescent="0.15">
      <c r="A5526" s="3" t="str">
        <f>IF([1]基本档案!A5526=0,"",[1]基本档案!A5526)</f>
        <v/>
      </c>
      <c r="B5526" s="3">
        <f>[1]工序单价!B5548</f>
        <v>0</v>
      </c>
      <c r="E5526" s="6" t="str">
        <f>IF(D5526=0,"",VLOOKUP(D5526,[1]基本档案!$A$2:$B$481,2,FALSE))</f>
        <v/>
      </c>
      <c r="H5526" s="6" t="str">
        <f>IF(G5526=0,"",VLOOKUP(G5526,[1]工序单价!$B$2:$D$503,2,FALSE))</f>
        <v/>
      </c>
      <c r="I5526" s="6">
        <f>IF(G5526=0,0,VLOOKUP(G5526,[1]工序单价!$B$2:$D$503,3,FALSE))</f>
        <v>0</v>
      </c>
      <c r="K5526" s="6">
        <f t="shared" si="85"/>
        <v>0</v>
      </c>
    </row>
    <row r="5527" spans="1:11" x14ac:dyDescent="0.15">
      <c r="A5527" s="3" t="str">
        <f>IF([1]基本档案!A5527=0,"",[1]基本档案!A5527)</f>
        <v/>
      </c>
      <c r="B5527" s="3">
        <f>[1]工序单价!B5549</f>
        <v>0</v>
      </c>
      <c r="E5527" s="6" t="str">
        <f>IF(D5527=0,"",VLOOKUP(D5527,[1]基本档案!$A$2:$B$481,2,FALSE))</f>
        <v/>
      </c>
      <c r="H5527" s="6" t="str">
        <f>IF(G5527=0,"",VLOOKUP(G5527,[1]工序单价!$B$2:$D$503,2,FALSE))</f>
        <v/>
      </c>
      <c r="I5527" s="6">
        <f>IF(G5527=0,0,VLOOKUP(G5527,[1]工序单价!$B$2:$D$503,3,FALSE))</f>
        <v>0</v>
      </c>
      <c r="K5527" s="6">
        <f t="shared" si="85"/>
        <v>0</v>
      </c>
    </row>
    <row r="5528" spans="1:11" x14ac:dyDescent="0.15">
      <c r="A5528" s="3" t="str">
        <f>IF([1]基本档案!A5528=0,"",[1]基本档案!A5528)</f>
        <v/>
      </c>
      <c r="B5528" s="3">
        <f>[1]工序单价!B5550</f>
        <v>0</v>
      </c>
      <c r="E5528" s="6" t="str">
        <f>IF(D5528=0,"",VLOOKUP(D5528,[1]基本档案!$A$2:$B$481,2,FALSE))</f>
        <v/>
      </c>
      <c r="H5528" s="6" t="str">
        <f>IF(G5528=0,"",VLOOKUP(G5528,[1]工序单价!$B$2:$D$503,2,FALSE))</f>
        <v/>
      </c>
      <c r="I5528" s="6">
        <f>IF(G5528=0,0,VLOOKUP(G5528,[1]工序单价!$B$2:$D$503,3,FALSE))</f>
        <v>0</v>
      </c>
      <c r="K5528" s="6">
        <f t="shared" si="85"/>
        <v>0</v>
      </c>
    </row>
    <row r="5529" spans="1:11" x14ac:dyDescent="0.15">
      <c r="A5529" s="3" t="str">
        <f>IF([1]基本档案!A5529=0,"",[1]基本档案!A5529)</f>
        <v/>
      </c>
      <c r="B5529" s="3">
        <f>[1]工序单价!B5551</f>
        <v>0</v>
      </c>
      <c r="E5529" s="6" t="str">
        <f>IF(D5529=0,"",VLOOKUP(D5529,[1]基本档案!$A$2:$B$481,2,FALSE))</f>
        <v/>
      </c>
      <c r="H5529" s="6" t="str">
        <f>IF(G5529=0,"",VLOOKUP(G5529,[1]工序单价!$B$2:$D$503,2,FALSE))</f>
        <v/>
      </c>
      <c r="I5529" s="6">
        <f>IF(G5529=0,0,VLOOKUP(G5529,[1]工序单价!$B$2:$D$503,3,FALSE))</f>
        <v>0</v>
      </c>
      <c r="K5529" s="6">
        <f t="shared" si="85"/>
        <v>0</v>
      </c>
    </row>
    <row r="5530" spans="1:11" x14ac:dyDescent="0.15">
      <c r="A5530" s="3" t="str">
        <f>IF([1]基本档案!A5530=0,"",[1]基本档案!A5530)</f>
        <v/>
      </c>
      <c r="B5530" s="3">
        <f>[1]工序单价!B5552</f>
        <v>0</v>
      </c>
      <c r="E5530" s="6" t="str">
        <f>IF(D5530=0,"",VLOOKUP(D5530,[1]基本档案!$A$2:$B$481,2,FALSE))</f>
        <v/>
      </c>
      <c r="H5530" s="6" t="str">
        <f>IF(G5530=0,"",VLOOKUP(G5530,[1]工序单价!$B$2:$D$503,2,FALSE))</f>
        <v/>
      </c>
      <c r="I5530" s="6">
        <f>IF(G5530=0,0,VLOOKUP(G5530,[1]工序单价!$B$2:$D$503,3,FALSE))</f>
        <v>0</v>
      </c>
      <c r="K5530" s="6">
        <f t="shared" si="85"/>
        <v>0</v>
      </c>
    </row>
    <row r="5531" spans="1:11" x14ac:dyDescent="0.15">
      <c r="A5531" s="3" t="str">
        <f>IF([1]基本档案!A5531=0,"",[1]基本档案!A5531)</f>
        <v/>
      </c>
      <c r="B5531" s="3">
        <f>[1]工序单价!B5553</f>
        <v>0</v>
      </c>
      <c r="E5531" s="6" t="str">
        <f>IF(D5531=0,"",VLOOKUP(D5531,[1]基本档案!$A$2:$B$481,2,FALSE))</f>
        <v/>
      </c>
      <c r="H5531" s="6" t="str">
        <f>IF(G5531=0,"",VLOOKUP(G5531,[1]工序单价!$B$2:$D$503,2,FALSE))</f>
        <v/>
      </c>
      <c r="I5531" s="6">
        <f>IF(G5531=0,0,VLOOKUP(G5531,[1]工序单价!$B$2:$D$503,3,FALSE))</f>
        <v>0</v>
      </c>
      <c r="K5531" s="6">
        <f t="shared" si="85"/>
        <v>0</v>
      </c>
    </row>
    <row r="5532" spans="1:11" x14ac:dyDescent="0.15">
      <c r="A5532" s="3" t="str">
        <f>IF([1]基本档案!A5532=0,"",[1]基本档案!A5532)</f>
        <v/>
      </c>
      <c r="B5532" s="3">
        <f>[1]工序单价!B5554</f>
        <v>0</v>
      </c>
      <c r="E5532" s="6" t="str">
        <f>IF(D5532=0,"",VLOOKUP(D5532,[1]基本档案!$A$2:$B$481,2,FALSE))</f>
        <v/>
      </c>
      <c r="H5532" s="6" t="str">
        <f>IF(G5532=0,"",VLOOKUP(G5532,[1]工序单价!$B$2:$D$503,2,FALSE))</f>
        <v/>
      </c>
      <c r="I5532" s="6">
        <f>IF(G5532=0,0,VLOOKUP(G5532,[1]工序单价!$B$2:$D$503,3,FALSE))</f>
        <v>0</v>
      </c>
      <c r="K5532" s="6">
        <f t="shared" si="85"/>
        <v>0</v>
      </c>
    </row>
    <row r="5533" spans="1:11" x14ac:dyDescent="0.15">
      <c r="A5533" s="3" t="str">
        <f>IF([1]基本档案!A5533=0,"",[1]基本档案!A5533)</f>
        <v/>
      </c>
      <c r="B5533" s="3">
        <f>[1]工序单价!B5555</f>
        <v>0</v>
      </c>
      <c r="E5533" s="6" t="str">
        <f>IF(D5533=0,"",VLOOKUP(D5533,[1]基本档案!$A$2:$B$481,2,FALSE))</f>
        <v/>
      </c>
      <c r="H5533" s="6" t="str">
        <f>IF(G5533=0,"",VLOOKUP(G5533,[1]工序单价!$B$2:$D$503,2,FALSE))</f>
        <v/>
      </c>
      <c r="I5533" s="6">
        <f>IF(G5533=0,0,VLOOKUP(G5533,[1]工序单价!$B$2:$D$503,3,FALSE))</f>
        <v>0</v>
      </c>
      <c r="K5533" s="6">
        <f t="shared" si="85"/>
        <v>0</v>
      </c>
    </row>
    <row r="5534" spans="1:11" x14ac:dyDescent="0.15">
      <c r="A5534" s="3" t="str">
        <f>IF([1]基本档案!A5534=0,"",[1]基本档案!A5534)</f>
        <v/>
      </c>
      <c r="B5534" s="3">
        <f>[1]工序单价!B5556</f>
        <v>0</v>
      </c>
      <c r="E5534" s="6" t="str">
        <f>IF(D5534=0,"",VLOOKUP(D5534,[1]基本档案!$A$2:$B$481,2,FALSE))</f>
        <v/>
      </c>
      <c r="H5534" s="6" t="str">
        <f>IF(G5534=0,"",VLOOKUP(G5534,[1]工序单价!$B$2:$D$503,2,FALSE))</f>
        <v/>
      </c>
      <c r="I5534" s="6">
        <f>IF(G5534=0,0,VLOOKUP(G5534,[1]工序单价!$B$2:$D$503,3,FALSE))</f>
        <v>0</v>
      </c>
      <c r="K5534" s="6">
        <f t="shared" si="85"/>
        <v>0</v>
      </c>
    </row>
    <row r="5535" spans="1:11" x14ac:dyDescent="0.15">
      <c r="A5535" s="3" t="str">
        <f>IF([1]基本档案!A5535=0,"",[1]基本档案!A5535)</f>
        <v/>
      </c>
      <c r="B5535" s="3">
        <f>[1]工序单价!B5557</f>
        <v>0</v>
      </c>
      <c r="E5535" s="6" t="str">
        <f>IF(D5535=0,"",VLOOKUP(D5535,[1]基本档案!$A$2:$B$481,2,FALSE))</f>
        <v/>
      </c>
      <c r="H5535" s="6" t="str">
        <f>IF(G5535=0,"",VLOOKUP(G5535,[1]工序单价!$B$2:$D$503,2,FALSE))</f>
        <v/>
      </c>
      <c r="I5535" s="6">
        <f>IF(G5535=0,0,VLOOKUP(G5535,[1]工序单价!$B$2:$D$503,3,FALSE))</f>
        <v>0</v>
      </c>
      <c r="K5535" s="6">
        <f t="shared" si="85"/>
        <v>0</v>
      </c>
    </row>
    <row r="5536" spans="1:11" x14ac:dyDescent="0.15">
      <c r="A5536" s="3" t="str">
        <f>IF([1]基本档案!A5536=0,"",[1]基本档案!A5536)</f>
        <v/>
      </c>
      <c r="B5536" s="3">
        <f>[1]工序单价!B5558</f>
        <v>0</v>
      </c>
      <c r="E5536" s="6" t="str">
        <f>IF(D5536=0,"",VLOOKUP(D5536,[1]基本档案!$A$2:$B$481,2,FALSE))</f>
        <v/>
      </c>
      <c r="H5536" s="6" t="str">
        <f>IF(G5536=0,"",VLOOKUP(G5536,[1]工序单价!$B$2:$D$503,2,FALSE))</f>
        <v/>
      </c>
      <c r="I5536" s="6">
        <f>IF(G5536=0,0,VLOOKUP(G5536,[1]工序单价!$B$2:$D$503,3,FALSE))</f>
        <v>0</v>
      </c>
      <c r="K5536" s="6">
        <f t="shared" si="85"/>
        <v>0</v>
      </c>
    </row>
    <row r="5537" spans="1:11" x14ac:dyDescent="0.15">
      <c r="A5537" s="3" t="str">
        <f>IF([1]基本档案!A5537=0,"",[1]基本档案!A5537)</f>
        <v/>
      </c>
      <c r="B5537" s="3">
        <f>[1]工序单价!B5559</f>
        <v>0</v>
      </c>
      <c r="E5537" s="6" t="str">
        <f>IF(D5537=0,"",VLOOKUP(D5537,[1]基本档案!$A$2:$B$481,2,FALSE))</f>
        <v/>
      </c>
      <c r="H5537" s="6" t="str">
        <f>IF(G5537=0,"",VLOOKUP(G5537,[1]工序单价!$B$2:$D$503,2,FALSE))</f>
        <v/>
      </c>
      <c r="I5537" s="6">
        <f>IF(G5537=0,0,VLOOKUP(G5537,[1]工序单价!$B$2:$D$503,3,FALSE))</f>
        <v>0</v>
      </c>
      <c r="K5537" s="6">
        <f t="shared" si="85"/>
        <v>0</v>
      </c>
    </row>
    <row r="5538" spans="1:11" x14ac:dyDescent="0.15">
      <c r="A5538" s="3" t="str">
        <f>IF([1]基本档案!A5538=0,"",[1]基本档案!A5538)</f>
        <v/>
      </c>
      <c r="B5538" s="3">
        <f>[1]工序单价!B5560</f>
        <v>0</v>
      </c>
      <c r="E5538" s="6" t="str">
        <f>IF(D5538=0,"",VLOOKUP(D5538,[1]基本档案!$A$2:$B$481,2,FALSE))</f>
        <v/>
      </c>
      <c r="H5538" s="6" t="str">
        <f>IF(G5538=0,"",VLOOKUP(G5538,[1]工序单价!$B$2:$D$503,2,FALSE))</f>
        <v/>
      </c>
      <c r="I5538" s="6">
        <f>IF(G5538=0,0,VLOOKUP(G5538,[1]工序单价!$B$2:$D$503,3,FALSE))</f>
        <v>0</v>
      </c>
      <c r="K5538" s="6">
        <f t="shared" si="85"/>
        <v>0</v>
      </c>
    </row>
    <row r="5539" spans="1:11" x14ac:dyDescent="0.15">
      <c r="A5539" s="3" t="str">
        <f>IF([1]基本档案!A5539=0,"",[1]基本档案!A5539)</f>
        <v/>
      </c>
      <c r="B5539" s="3">
        <f>[1]工序单价!B5561</f>
        <v>0</v>
      </c>
      <c r="E5539" s="6" t="str">
        <f>IF(D5539=0,"",VLOOKUP(D5539,[1]基本档案!$A$2:$B$481,2,FALSE))</f>
        <v/>
      </c>
      <c r="H5539" s="6" t="str">
        <f>IF(G5539=0,"",VLOOKUP(G5539,[1]工序单价!$B$2:$D$503,2,FALSE))</f>
        <v/>
      </c>
      <c r="I5539" s="6">
        <f>IF(G5539=0,0,VLOOKUP(G5539,[1]工序单价!$B$2:$D$503,3,FALSE))</f>
        <v>0</v>
      </c>
      <c r="K5539" s="6">
        <f t="shared" si="85"/>
        <v>0</v>
      </c>
    </row>
    <row r="5540" spans="1:11" x14ac:dyDescent="0.15">
      <c r="A5540" s="3" t="str">
        <f>IF([1]基本档案!A5540=0,"",[1]基本档案!A5540)</f>
        <v/>
      </c>
      <c r="B5540" s="3">
        <f>[1]工序单价!B5562</f>
        <v>0</v>
      </c>
      <c r="E5540" s="6" t="str">
        <f>IF(D5540=0,"",VLOOKUP(D5540,[1]基本档案!$A$2:$B$481,2,FALSE))</f>
        <v/>
      </c>
      <c r="H5540" s="6" t="str">
        <f>IF(G5540=0,"",VLOOKUP(G5540,[1]工序单价!$B$2:$D$503,2,FALSE))</f>
        <v/>
      </c>
      <c r="I5540" s="6">
        <f>IF(G5540=0,0,VLOOKUP(G5540,[1]工序单价!$B$2:$D$503,3,FALSE))</f>
        <v>0</v>
      </c>
      <c r="K5540" s="6">
        <f t="shared" si="85"/>
        <v>0</v>
      </c>
    </row>
    <row r="5541" spans="1:11" x14ac:dyDescent="0.15">
      <c r="A5541" s="3" t="str">
        <f>IF([1]基本档案!A5541=0,"",[1]基本档案!A5541)</f>
        <v/>
      </c>
      <c r="B5541" s="3">
        <f>[1]工序单价!B5563</f>
        <v>0</v>
      </c>
      <c r="E5541" s="6" t="str">
        <f>IF(D5541=0,"",VLOOKUP(D5541,[1]基本档案!$A$2:$B$481,2,FALSE))</f>
        <v/>
      </c>
      <c r="H5541" s="6" t="str">
        <f>IF(G5541=0,"",VLOOKUP(G5541,[1]工序单价!$B$2:$D$503,2,FALSE))</f>
        <v/>
      </c>
      <c r="I5541" s="6">
        <f>IF(G5541=0,0,VLOOKUP(G5541,[1]工序单价!$B$2:$D$503,3,FALSE))</f>
        <v>0</v>
      </c>
      <c r="K5541" s="6">
        <f t="shared" si="85"/>
        <v>0</v>
      </c>
    </row>
    <row r="5542" spans="1:11" x14ac:dyDescent="0.15">
      <c r="A5542" s="3" t="str">
        <f>IF([1]基本档案!A5542=0,"",[1]基本档案!A5542)</f>
        <v/>
      </c>
      <c r="B5542" s="3">
        <f>[1]工序单价!B5564</f>
        <v>0</v>
      </c>
      <c r="E5542" s="6" t="str">
        <f>IF(D5542=0,"",VLOOKUP(D5542,[1]基本档案!$A$2:$B$481,2,FALSE))</f>
        <v/>
      </c>
      <c r="H5542" s="6" t="str">
        <f>IF(G5542=0,"",VLOOKUP(G5542,[1]工序单价!$B$2:$D$503,2,FALSE))</f>
        <v/>
      </c>
      <c r="I5542" s="6">
        <f>IF(G5542=0,0,VLOOKUP(G5542,[1]工序单价!$B$2:$D$503,3,FALSE))</f>
        <v>0</v>
      </c>
      <c r="K5542" s="6">
        <f t="shared" si="85"/>
        <v>0</v>
      </c>
    </row>
    <row r="5543" spans="1:11" x14ac:dyDescent="0.15">
      <c r="A5543" s="3" t="str">
        <f>IF([1]基本档案!A5543=0,"",[1]基本档案!A5543)</f>
        <v/>
      </c>
      <c r="B5543" s="3">
        <f>[1]工序单价!B5565</f>
        <v>0</v>
      </c>
      <c r="E5543" s="6" t="str">
        <f>IF(D5543=0,"",VLOOKUP(D5543,[1]基本档案!$A$2:$B$481,2,FALSE))</f>
        <v/>
      </c>
      <c r="H5543" s="6" t="str">
        <f>IF(G5543=0,"",VLOOKUP(G5543,[1]工序单价!$B$2:$D$503,2,FALSE))</f>
        <v/>
      </c>
      <c r="I5543" s="6">
        <f>IF(G5543=0,0,VLOOKUP(G5543,[1]工序单价!$B$2:$D$503,3,FALSE))</f>
        <v>0</v>
      </c>
      <c r="K5543" s="6">
        <f t="shared" si="85"/>
        <v>0</v>
      </c>
    </row>
    <row r="5544" spans="1:11" x14ac:dyDescent="0.15">
      <c r="A5544" s="3" t="str">
        <f>IF([1]基本档案!A5544=0,"",[1]基本档案!A5544)</f>
        <v/>
      </c>
      <c r="B5544" s="3">
        <f>[1]工序单价!B5566</f>
        <v>0</v>
      </c>
      <c r="E5544" s="6" t="str">
        <f>IF(D5544=0,"",VLOOKUP(D5544,[1]基本档案!$A$2:$B$481,2,FALSE))</f>
        <v/>
      </c>
      <c r="H5544" s="6" t="str">
        <f>IF(G5544=0,"",VLOOKUP(G5544,[1]工序单价!$B$2:$D$503,2,FALSE))</f>
        <v/>
      </c>
      <c r="I5544" s="6">
        <f>IF(G5544=0,0,VLOOKUP(G5544,[1]工序单价!$B$2:$D$503,3,FALSE))</f>
        <v>0</v>
      </c>
      <c r="K5544" s="6">
        <f t="shared" si="85"/>
        <v>0</v>
      </c>
    </row>
    <row r="5545" spans="1:11" x14ac:dyDescent="0.15">
      <c r="A5545" s="3" t="str">
        <f>IF([1]基本档案!A5545=0,"",[1]基本档案!A5545)</f>
        <v/>
      </c>
      <c r="B5545" s="3">
        <f>[1]工序单价!B5567</f>
        <v>0</v>
      </c>
      <c r="E5545" s="6" t="str">
        <f>IF(D5545=0,"",VLOOKUP(D5545,[1]基本档案!$A$2:$B$481,2,FALSE))</f>
        <v/>
      </c>
      <c r="H5545" s="6" t="str">
        <f>IF(G5545=0,"",VLOOKUP(G5545,[1]工序单价!$B$2:$D$503,2,FALSE))</f>
        <v/>
      </c>
      <c r="I5545" s="6">
        <f>IF(G5545=0,0,VLOOKUP(G5545,[1]工序单价!$B$2:$D$503,3,FALSE))</f>
        <v>0</v>
      </c>
      <c r="K5545" s="6">
        <f t="shared" si="85"/>
        <v>0</v>
      </c>
    </row>
    <row r="5546" spans="1:11" x14ac:dyDescent="0.15">
      <c r="A5546" s="3" t="str">
        <f>IF([1]基本档案!A5546=0,"",[1]基本档案!A5546)</f>
        <v/>
      </c>
      <c r="B5546" s="3">
        <f>[1]工序单价!B5568</f>
        <v>0</v>
      </c>
      <c r="E5546" s="6" t="str">
        <f>IF(D5546=0,"",VLOOKUP(D5546,[1]基本档案!$A$2:$B$481,2,FALSE))</f>
        <v/>
      </c>
      <c r="H5546" s="6" t="str">
        <f>IF(G5546=0,"",VLOOKUP(G5546,[1]工序单价!$B$2:$D$503,2,FALSE))</f>
        <v/>
      </c>
      <c r="I5546" s="6">
        <f>IF(G5546=0,0,VLOOKUP(G5546,[1]工序单价!$B$2:$D$503,3,FALSE))</f>
        <v>0</v>
      </c>
      <c r="K5546" s="6">
        <f t="shared" si="85"/>
        <v>0</v>
      </c>
    </row>
    <row r="5547" spans="1:11" x14ac:dyDescent="0.15">
      <c r="A5547" s="3" t="str">
        <f>IF([1]基本档案!A5547=0,"",[1]基本档案!A5547)</f>
        <v/>
      </c>
      <c r="B5547" s="3">
        <f>[1]工序单价!B5569</f>
        <v>0</v>
      </c>
      <c r="E5547" s="6" t="str">
        <f>IF(D5547=0,"",VLOOKUP(D5547,[1]基本档案!$A$2:$B$481,2,FALSE))</f>
        <v/>
      </c>
      <c r="H5547" s="6" t="str">
        <f>IF(G5547=0,"",VLOOKUP(G5547,[1]工序单价!$B$2:$D$503,2,FALSE))</f>
        <v/>
      </c>
      <c r="I5547" s="6">
        <f>IF(G5547=0,0,VLOOKUP(G5547,[1]工序单价!$B$2:$D$503,3,FALSE))</f>
        <v>0</v>
      </c>
      <c r="K5547" s="6">
        <f t="shared" si="85"/>
        <v>0</v>
      </c>
    </row>
    <row r="5548" spans="1:11" x14ac:dyDescent="0.15">
      <c r="A5548" s="3" t="str">
        <f>IF([1]基本档案!A5548=0,"",[1]基本档案!A5548)</f>
        <v/>
      </c>
      <c r="B5548" s="3">
        <f>[1]工序单价!B5570</f>
        <v>0</v>
      </c>
      <c r="E5548" s="6" t="str">
        <f>IF(D5548=0,"",VLOOKUP(D5548,[1]基本档案!$A$2:$B$481,2,FALSE))</f>
        <v/>
      </c>
      <c r="H5548" s="6" t="str">
        <f>IF(G5548=0,"",VLOOKUP(G5548,[1]工序单价!$B$2:$D$503,2,FALSE))</f>
        <v/>
      </c>
      <c r="I5548" s="6">
        <f>IF(G5548=0,0,VLOOKUP(G5548,[1]工序单价!$B$2:$D$503,3,FALSE))</f>
        <v>0</v>
      </c>
      <c r="K5548" s="6">
        <f t="shared" si="85"/>
        <v>0</v>
      </c>
    </row>
    <row r="5549" spans="1:11" x14ac:dyDescent="0.15">
      <c r="A5549" s="3" t="str">
        <f>IF([1]基本档案!A5549=0,"",[1]基本档案!A5549)</f>
        <v/>
      </c>
      <c r="B5549" s="3">
        <f>[1]工序单价!B5571</f>
        <v>0</v>
      </c>
      <c r="E5549" s="6" t="str">
        <f>IF(D5549=0,"",VLOOKUP(D5549,[1]基本档案!$A$2:$B$481,2,FALSE))</f>
        <v/>
      </c>
      <c r="H5549" s="6" t="str">
        <f>IF(G5549=0,"",VLOOKUP(G5549,[1]工序单价!$B$2:$D$503,2,FALSE))</f>
        <v/>
      </c>
      <c r="I5549" s="6">
        <f>IF(G5549=0,0,VLOOKUP(G5549,[1]工序单价!$B$2:$D$503,3,FALSE))</f>
        <v>0</v>
      </c>
      <c r="K5549" s="6">
        <f t="shared" si="85"/>
        <v>0</v>
      </c>
    </row>
    <row r="5550" spans="1:11" x14ac:dyDescent="0.15">
      <c r="A5550" s="3" t="str">
        <f>IF([1]基本档案!A5550=0,"",[1]基本档案!A5550)</f>
        <v/>
      </c>
      <c r="B5550" s="3">
        <f>[1]工序单价!B5572</f>
        <v>0</v>
      </c>
      <c r="E5550" s="6" t="str">
        <f>IF(D5550=0,"",VLOOKUP(D5550,[1]基本档案!$A$2:$B$481,2,FALSE))</f>
        <v/>
      </c>
      <c r="H5550" s="6" t="str">
        <f>IF(G5550=0,"",VLOOKUP(G5550,[1]工序单价!$B$2:$D$503,2,FALSE))</f>
        <v/>
      </c>
      <c r="I5550" s="6">
        <f>IF(G5550=0,0,VLOOKUP(G5550,[1]工序单价!$B$2:$D$503,3,FALSE))</f>
        <v>0</v>
      </c>
      <c r="K5550" s="6">
        <f t="shared" si="85"/>
        <v>0</v>
      </c>
    </row>
    <row r="5551" spans="1:11" x14ac:dyDescent="0.15">
      <c r="A5551" s="3" t="str">
        <f>IF([1]基本档案!A5551=0,"",[1]基本档案!A5551)</f>
        <v/>
      </c>
      <c r="B5551" s="3">
        <f>[1]工序单价!B5573</f>
        <v>0</v>
      </c>
      <c r="E5551" s="6" t="str">
        <f>IF(D5551=0,"",VLOOKUP(D5551,[1]基本档案!$A$2:$B$481,2,FALSE))</f>
        <v/>
      </c>
      <c r="H5551" s="6" t="str">
        <f>IF(G5551=0,"",VLOOKUP(G5551,[1]工序单价!$B$2:$D$503,2,FALSE))</f>
        <v/>
      </c>
      <c r="I5551" s="6">
        <f>IF(G5551=0,0,VLOOKUP(G5551,[1]工序单价!$B$2:$D$503,3,FALSE))</f>
        <v>0</v>
      </c>
      <c r="K5551" s="6">
        <f t="shared" si="85"/>
        <v>0</v>
      </c>
    </row>
    <row r="5552" spans="1:11" x14ac:dyDescent="0.15">
      <c r="A5552" s="3" t="str">
        <f>IF([1]基本档案!A5552=0,"",[1]基本档案!A5552)</f>
        <v/>
      </c>
      <c r="B5552" s="3">
        <f>[1]工序单价!B5574</f>
        <v>0</v>
      </c>
      <c r="E5552" s="6" t="str">
        <f>IF(D5552=0,"",VLOOKUP(D5552,[1]基本档案!$A$2:$B$481,2,FALSE))</f>
        <v/>
      </c>
      <c r="H5552" s="6" t="str">
        <f>IF(G5552=0,"",VLOOKUP(G5552,[1]工序单价!$B$2:$D$503,2,FALSE))</f>
        <v/>
      </c>
      <c r="I5552" s="6">
        <f>IF(G5552=0,0,VLOOKUP(G5552,[1]工序单价!$B$2:$D$503,3,FALSE))</f>
        <v>0</v>
      </c>
      <c r="K5552" s="6">
        <f t="shared" si="85"/>
        <v>0</v>
      </c>
    </row>
    <row r="5553" spans="1:11" x14ac:dyDescent="0.15">
      <c r="A5553" s="3" t="str">
        <f>IF([1]基本档案!A5553=0,"",[1]基本档案!A5553)</f>
        <v/>
      </c>
      <c r="B5553" s="3">
        <f>[1]工序单价!B5575</f>
        <v>0</v>
      </c>
      <c r="E5553" s="6" t="str">
        <f>IF(D5553=0,"",VLOOKUP(D5553,[1]基本档案!$A$2:$B$481,2,FALSE))</f>
        <v/>
      </c>
      <c r="H5553" s="6" t="str">
        <f>IF(G5553=0,"",VLOOKUP(G5553,[1]工序单价!$B$2:$D$503,2,FALSE))</f>
        <v/>
      </c>
      <c r="I5553" s="6">
        <f>IF(G5553=0,0,VLOOKUP(G5553,[1]工序单价!$B$2:$D$503,3,FALSE))</f>
        <v>0</v>
      </c>
      <c r="K5553" s="6">
        <f t="shared" si="85"/>
        <v>0</v>
      </c>
    </row>
    <row r="5554" spans="1:11" x14ac:dyDescent="0.15">
      <c r="A5554" s="3" t="str">
        <f>IF([1]基本档案!A5554=0,"",[1]基本档案!A5554)</f>
        <v/>
      </c>
      <c r="B5554" s="3">
        <f>[1]工序单价!B5576</f>
        <v>0</v>
      </c>
      <c r="E5554" s="6" t="str">
        <f>IF(D5554=0,"",VLOOKUP(D5554,[1]基本档案!$A$2:$B$481,2,FALSE))</f>
        <v/>
      </c>
      <c r="H5554" s="6" t="str">
        <f>IF(G5554=0,"",VLOOKUP(G5554,[1]工序单价!$B$2:$D$503,2,FALSE))</f>
        <v/>
      </c>
      <c r="I5554" s="6">
        <f>IF(G5554=0,0,VLOOKUP(G5554,[1]工序单价!$B$2:$D$503,3,FALSE))</f>
        <v>0</v>
      </c>
      <c r="K5554" s="6">
        <f t="shared" si="85"/>
        <v>0</v>
      </c>
    </row>
    <row r="5555" spans="1:11" x14ac:dyDescent="0.15">
      <c r="A5555" s="3" t="str">
        <f>IF([1]基本档案!A5555=0,"",[1]基本档案!A5555)</f>
        <v/>
      </c>
      <c r="B5555" s="3">
        <f>[1]工序单价!B5577</f>
        <v>0</v>
      </c>
      <c r="E5555" s="6" t="str">
        <f>IF(D5555=0,"",VLOOKUP(D5555,[1]基本档案!$A$2:$B$481,2,FALSE))</f>
        <v/>
      </c>
      <c r="H5555" s="6" t="str">
        <f>IF(G5555=0,"",VLOOKUP(G5555,[1]工序单价!$B$2:$D$503,2,FALSE))</f>
        <v/>
      </c>
      <c r="I5555" s="6">
        <f>IF(G5555=0,0,VLOOKUP(G5555,[1]工序单价!$B$2:$D$503,3,FALSE))</f>
        <v>0</v>
      </c>
      <c r="K5555" s="6">
        <f t="shared" si="85"/>
        <v>0</v>
      </c>
    </row>
    <row r="5556" spans="1:11" x14ac:dyDescent="0.15">
      <c r="A5556" s="3" t="str">
        <f>IF([1]基本档案!A5556=0,"",[1]基本档案!A5556)</f>
        <v/>
      </c>
      <c r="B5556" s="3">
        <f>[1]工序单价!B5578</f>
        <v>0</v>
      </c>
      <c r="E5556" s="6" t="str">
        <f>IF(D5556=0,"",VLOOKUP(D5556,[1]基本档案!$A$2:$B$481,2,FALSE))</f>
        <v/>
      </c>
      <c r="H5556" s="6" t="str">
        <f>IF(G5556=0,"",VLOOKUP(G5556,[1]工序单价!$B$2:$D$503,2,FALSE))</f>
        <v/>
      </c>
      <c r="I5556" s="6">
        <f>IF(G5556=0,0,VLOOKUP(G5556,[1]工序单价!$B$2:$D$503,3,FALSE))</f>
        <v>0</v>
      </c>
      <c r="K5556" s="6">
        <f t="shared" si="85"/>
        <v>0</v>
      </c>
    </row>
    <row r="5557" spans="1:11" x14ac:dyDescent="0.15">
      <c r="A5557" s="3" t="str">
        <f>IF([1]基本档案!A5557=0,"",[1]基本档案!A5557)</f>
        <v/>
      </c>
      <c r="B5557" s="3">
        <f>[1]工序单价!B5579</f>
        <v>0</v>
      </c>
      <c r="E5557" s="6" t="str">
        <f>IF(D5557=0,"",VLOOKUP(D5557,[1]基本档案!$A$2:$B$481,2,FALSE))</f>
        <v/>
      </c>
      <c r="H5557" s="6" t="str">
        <f>IF(G5557=0,"",VLOOKUP(G5557,[1]工序单价!$B$2:$D$503,2,FALSE))</f>
        <v/>
      </c>
      <c r="I5557" s="6">
        <f>IF(G5557=0,0,VLOOKUP(G5557,[1]工序单价!$B$2:$D$503,3,FALSE))</f>
        <v>0</v>
      </c>
      <c r="K5557" s="6">
        <f t="shared" si="85"/>
        <v>0</v>
      </c>
    </row>
    <row r="5558" spans="1:11" x14ac:dyDescent="0.15">
      <c r="A5558" s="3" t="str">
        <f>IF([1]基本档案!A5558=0,"",[1]基本档案!A5558)</f>
        <v/>
      </c>
      <c r="B5558" s="3">
        <f>[1]工序单价!B5580</f>
        <v>0</v>
      </c>
      <c r="E5558" s="6" t="str">
        <f>IF(D5558=0,"",VLOOKUP(D5558,[1]基本档案!$A$2:$B$481,2,FALSE))</f>
        <v/>
      </c>
      <c r="H5558" s="6" t="str">
        <f>IF(G5558=0,"",VLOOKUP(G5558,[1]工序单价!$B$2:$D$503,2,FALSE))</f>
        <v/>
      </c>
      <c r="I5558" s="6">
        <f>IF(G5558=0,0,VLOOKUP(G5558,[1]工序单价!$B$2:$D$503,3,FALSE))</f>
        <v>0</v>
      </c>
      <c r="K5558" s="6">
        <f t="shared" si="85"/>
        <v>0</v>
      </c>
    </row>
    <row r="5559" spans="1:11" x14ac:dyDescent="0.15">
      <c r="A5559" s="3" t="str">
        <f>IF([1]基本档案!A5559=0,"",[1]基本档案!A5559)</f>
        <v/>
      </c>
      <c r="B5559" s="3">
        <f>[1]工序单价!B5581</f>
        <v>0</v>
      </c>
      <c r="E5559" s="6" t="str">
        <f>IF(D5559=0,"",VLOOKUP(D5559,[1]基本档案!$A$2:$B$481,2,FALSE))</f>
        <v/>
      </c>
      <c r="H5559" s="6" t="str">
        <f>IF(G5559=0,"",VLOOKUP(G5559,[1]工序单价!$B$2:$D$503,2,FALSE))</f>
        <v/>
      </c>
      <c r="I5559" s="6">
        <f>IF(G5559=0,0,VLOOKUP(G5559,[1]工序单价!$B$2:$D$503,3,FALSE))</f>
        <v>0</v>
      </c>
      <c r="K5559" s="6">
        <f t="shared" si="85"/>
        <v>0</v>
      </c>
    </row>
    <row r="5560" spans="1:11" x14ac:dyDescent="0.15">
      <c r="A5560" s="3" t="str">
        <f>IF([1]基本档案!A5560=0,"",[1]基本档案!A5560)</f>
        <v/>
      </c>
      <c r="B5560" s="3">
        <f>[1]工序单价!B5582</f>
        <v>0</v>
      </c>
      <c r="E5560" s="6" t="str">
        <f>IF(D5560=0,"",VLOOKUP(D5560,[1]基本档案!$A$2:$B$481,2,FALSE))</f>
        <v/>
      </c>
      <c r="H5560" s="6" t="str">
        <f>IF(G5560=0,"",VLOOKUP(G5560,[1]工序单价!$B$2:$D$503,2,FALSE))</f>
        <v/>
      </c>
      <c r="I5560" s="6">
        <f>IF(G5560=0,0,VLOOKUP(G5560,[1]工序单价!$B$2:$D$503,3,FALSE))</f>
        <v>0</v>
      </c>
      <c r="K5560" s="6">
        <f t="shared" si="85"/>
        <v>0</v>
      </c>
    </row>
    <row r="5561" spans="1:11" x14ac:dyDescent="0.15">
      <c r="A5561" s="3" t="str">
        <f>IF([1]基本档案!A5561=0,"",[1]基本档案!A5561)</f>
        <v/>
      </c>
      <c r="B5561" s="3">
        <f>[1]工序单价!B5583</f>
        <v>0</v>
      </c>
      <c r="E5561" s="6" t="str">
        <f>IF(D5561=0,"",VLOOKUP(D5561,[1]基本档案!$A$2:$B$481,2,FALSE))</f>
        <v/>
      </c>
      <c r="H5561" s="6" t="str">
        <f>IF(G5561=0,"",VLOOKUP(G5561,[1]工序单价!$B$2:$D$503,2,FALSE))</f>
        <v/>
      </c>
      <c r="I5561" s="6">
        <f>IF(G5561=0,0,VLOOKUP(G5561,[1]工序单价!$B$2:$D$503,3,FALSE))</f>
        <v>0</v>
      </c>
      <c r="K5561" s="6">
        <f t="shared" si="85"/>
        <v>0</v>
      </c>
    </row>
    <row r="5562" spans="1:11" x14ac:dyDescent="0.15">
      <c r="A5562" s="3" t="str">
        <f>IF([1]基本档案!A5562=0,"",[1]基本档案!A5562)</f>
        <v/>
      </c>
      <c r="B5562" s="3">
        <f>[1]工序单价!B5584</f>
        <v>0</v>
      </c>
      <c r="E5562" s="6" t="str">
        <f>IF(D5562=0,"",VLOOKUP(D5562,[1]基本档案!$A$2:$B$481,2,FALSE))</f>
        <v/>
      </c>
      <c r="H5562" s="6" t="str">
        <f>IF(G5562=0,"",VLOOKUP(G5562,[1]工序单价!$B$2:$D$503,2,FALSE))</f>
        <v/>
      </c>
      <c r="I5562" s="6">
        <f>IF(G5562=0,0,VLOOKUP(G5562,[1]工序单价!$B$2:$D$503,3,FALSE))</f>
        <v>0</v>
      </c>
      <c r="K5562" s="6">
        <f t="shared" si="85"/>
        <v>0</v>
      </c>
    </row>
    <row r="5563" spans="1:11" x14ac:dyDescent="0.15">
      <c r="A5563" s="3" t="str">
        <f>IF([1]基本档案!A5563=0,"",[1]基本档案!A5563)</f>
        <v/>
      </c>
      <c r="B5563" s="3">
        <f>[1]工序单价!B5585</f>
        <v>0</v>
      </c>
      <c r="E5563" s="6" t="str">
        <f>IF(D5563=0,"",VLOOKUP(D5563,[1]基本档案!$A$2:$B$481,2,FALSE))</f>
        <v/>
      </c>
      <c r="H5563" s="6" t="str">
        <f>IF(G5563=0,"",VLOOKUP(G5563,[1]工序单价!$B$2:$D$503,2,FALSE))</f>
        <v/>
      </c>
      <c r="I5563" s="6">
        <f>IF(G5563=0,0,VLOOKUP(G5563,[1]工序单价!$B$2:$D$503,3,FALSE))</f>
        <v>0</v>
      </c>
      <c r="K5563" s="6">
        <f t="shared" si="85"/>
        <v>0</v>
      </c>
    </row>
    <row r="5564" spans="1:11" x14ac:dyDescent="0.15">
      <c r="A5564" s="3" t="str">
        <f>IF([1]基本档案!A5564=0,"",[1]基本档案!A5564)</f>
        <v/>
      </c>
      <c r="B5564" s="3">
        <f>[1]工序单价!B5586</f>
        <v>0</v>
      </c>
      <c r="E5564" s="6" t="str">
        <f>IF(D5564=0,"",VLOOKUP(D5564,[1]基本档案!$A$2:$B$481,2,FALSE))</f>
        <v/>
      </c>
      <c r="H5564" s="6" t="str">
        <f>IF(G5564=0,"",VLOOKUP(G5564,[1]工序单价!$B$2:$D$503,2,FALSE))</f>
        <v/>
      </c>
      <c r="I5564" s="6">
        <f>IF(G5564=0,0,VLOOKUP(G5564,[1]工序单价!$B$2:$D$503,3,FALSE))</f>
        <v>0</v>
      </c>
      <c r="K5564" s="6">
        <f t="shared" si="85"/>
        <v>0</v>
      </c>
    </row>
    <row r="5565" spans="1:11" x14ac:dyDescent="0.15">
      <c r="A5565" s="3" t="str">
        <f>IF([1]基本档案!A5565=0,"",[1]基本档案!A5565)</f>
        <v/>
      </c>
      <c r="B5565" s="3">
        <f>[1]工序单价!B5587</f>
        <v>0</v>
      </c>
      <c r="E5565" s="6" t="str">
        <f>IF(D5565=0,"",VLOOKUP(D5565,[1]基本档案!$A$2:$B$481,2,FALSE))</f>
        <v/>
      </c>
      <c r="H5565" s="6" t="str">
        <f>IF(G5565=0,"",VLOOKUP(G5565,[1]工序单价!$B$2:$D$503,2,FALSE))</f>
        <v/>
      </c>
      <c r="I5565" s="6">
        <f>IF(G5565=0,0,VLOOKUP(G5565,[1]工序单价!$B$2:$D$503,3,FALSE))</f>
        <v>0</v>
      </c>
      <c r="K5565" s="6">
        <f t="shared" si="85"/>
        <v>0</v>
      </c>
    </row>
    <row r="5566" spans="1:11" x14ac:dyDescent="0.15">
      <c r="A5566" s="3" t="str">
        <f>IF([1]基本档案!A5566=0,"",[1]基本档案!A5566)</f>
        <v/>
      </c>
      <c r="B5566" s="3">
        <f>[1]工序单价!B5588</f>
        <v>0</v>
      </c>
      <c r="E5566" s="6" t="str">
        <f>IF(D5566=0,"",VLOOKUP(D5566,[1]基本档案!$A$2:$B$481,2,FALSE))</f>
        <v/>
      </c>
      <c r="H5566" s="6" t="str">
        <f>IF(G5566=0,"",VLOOKUP(G5566,[1]工序单价!$B$2:$D$503,2,FALSE))</f>
        <v/>
      </c>
      <c r="I5566" s="6">
        <f>IF(G5566=0,0,VLOOKUP(G5566,[1]工序单价!$B$2:$D$503,3,FALSE))</f>
        <v>0</v>
      </c>
      <c r="K5566" s="6">
        <f t="shared" si="85"/>
        <v>0</v>
      </c>
    </row>
    <row r="5567" spans="1:11" x14ac:dyDescent="0.15">
      <c r="A5567" s="3" t="str">
        <f>IF([1]基本档案!A5567=0,"",[1]基本档案!A5567)</f>
        <v/>
      </c>
      <c r="B5567" s="3">
        <f>[1]工序单价!B5589</f>
        <v>0</v>
      </c>
      <c r="E5567" s="6" t="str">
        <f>IF(D5567=0,"",VLOOKUP(D5567,[1]基本档案!$A$2:$B$481,2,FALSE))</f>
        <v/>
      </c>
      <c r="H5567" s="6" t="str">
        <f>IF(G5567=0,"",VLOOKUP(G5567,[1]工序单价!$B$2:$D$503,2,FALSE))</f>
        <v/>
      </c>
      <c r="I5567" s="6">
        <f>IF(G5567=0,0,VLOOKUP(G5567,[1]工序单价!$B$2:$D$503,3,FALSE))</f>
        <v>0</v>
      </c>
      <c r="K5567" s="6">
        <f t="shared" si="85"/>
        <v>0</v>
      </c>
    </row>
    <row r="5568" spans="1:11" x14ac:dyDescent="0.15">
      <c r="A5568" s="3" t="str">
        <f>IF([1]基本档案!A5568=0,"",[1]基本档案!A5568)</f>
        <v/>
      </c>
      <c r="B5568" s="3">
        <f>[1]工序单价!B5590</f>
        <v>0</v>
      </c>
      <c r="E5568" s="6" t="str">
        <f>IF(D5568=0,"",VLOOKUP(D5568,[1]基本档案!$A$2:$B$481,2,FALSE))</f>
        <v/>
      </c>
      <c r="H5568" s="6" t="str">
        <f>IF(G5568=0,"",VLOOKUP(G5568,[1]工序单价!$B$2:$D$503,2,FALSE))</f>
        <v/>
      </c>
      <c r="I5568" s="6">
        <f>IF(G5568=0,0,VLOOKUP(G5568,[1]工序单价!$B$2:$D$503,3,FALSE))</f>
        <v>0</v>
      </c>
      <c r="K5568" s="6">
        <f t="shared" si="85"/>
        <v>0</v>
      </c>
    </row>
    <row r="5569" spans="1:11" x14ac:dyDescent="0.15">
      <c r="A5569" s="3" t="str">
        <f>IF([1]基本档案!A5569=0,"",[1]基本档案!A5569)</f>
        <v/>
      </c>
      <c r="B5569" s="3">
        <f>[1]工序单价!B5591</f>
        <v>0</v>
      </c>
      <c r="E5569" s="6" t="str">
        <f>IF(D5569=0,"",VLOOKUP(D5569,[1]基本档案!$A$2:$B$481,2,FALSE))</f>
        <v/>
      </c>
      <c r="H5569" s="6" t="str">
        <f>IF(G5569=0,"",VLOOKUP(G5569,[1]工序单价!$B$2:$D$503,2,FALSE))</f>
        <v/>
      </c>
      <c r="I5569" s="6">
        <f>IF(G5569=0,0,VLOOKUP(G5569,[1]工序单价!$B$2:$D$503,3,FALSE))</f>
        <v>0</v>
      </c>
      <c r="K5569" s="6">
        <f t="shared" si="85"/>
        <v>0</v>
      </c>
    </row>
    <row r="5570" spans="1:11" x14ac:dyDescent="0.15">
      <c r="A5570" s="3" t="str">
        <f>IF([1]基本档案!A5570=0,"",[1]基本档案!A5570)</f>
        <v/>
      </c>
      <c r="B5570" s="3">
        <f>[1]工序单价!B5592</f>
        <v>0</v>
      </c>
      <c r="E5570" s="6" t="str">
        <f>IF(D5570=0,"",VLOOKUP(D5570,[1]基本档案!$A$2:$B$481,2,FALSE))</f>
        <v/>
      </c>
      <c r="H5570" s="6" t="str">
        <f>IF(G5570=0,"",VLOOKUP(G5570,[1]工序单价!$B$2:$D$503,2,FALSE))</f>
        <v/>
      </c>
      <c r="I5570" s="6">
        <f>IF(G5570=0,0,VLOOKUP(G5570,[1]工序单价!$B$2:$D$503,3,FALSE))</f>
        <v>0</v>
      </c>
      <c r="K5570" s="6">
        <f t="shared" ref="K5570:K5633" si="86">I5570*J5570</f>
        <v>0</v>
      </c>
    </row>
    <row r="5571" spans="1:11" x14ac:dyDescent="0.15">
      <c r="A5571" s="3" t="str">
        <f>IF([1]基本档案!A5571=0,"",[1]基本档案!A5571)</f>
        <v/>
      </c>
      <c r="B5571" s="3">
        <f>[1]工序单价!B5593</f>
        <v>0</v>
      </c>
      <c r="E5571" s="6" t="str">
        <f>IF(D5571=0,"",VLOOKUP(D5571,[1]基本档案!$A$2:$B$481,2,FALSE))</f>
        <v/>
      </c>
      <c r="H5571" s="6" t="str">
        <f>IF(G5571=0,"",VLOOKUP(G5571,[1]工序单价!$B$2:$D$503,2,FALSE))</f>
        <v/>
      </c>
      <c r="I5571" s="6">
        <f>IF(G5571=0,0,VLOOKUP(G5571,[1]工序单价!$B$2:$D$503,3,FALSE))</f>
        <v>0</v>
      </c>
      <c r="K5571" s="6">
        <f t="shared" si="86"/>
        <v>0</v>
      </c>
    </row>
    <row r="5572" spans="1:11" x14ac:dyDescent="0.15">
      <c r="A5572" s="3" t="str">
        <f>IF([1]基本档案!A5572=0,"",[1]基本档案!A5572)</f>
        <v/>
      </c>
      <c r="B5572" s="3">
        <f>[1]工序单价!B5594</f>
        <v>0</v>
      </c>
      <c r="E5572" s="6" t="str">
        <f>IF(D5572=0,"",VLOOKUP(D5572,[1]基本档案!$A$2:$B$481,2,FALSE))</f>
        <v/>
      </c>
      <c r="H5572" s="6" t="str">
        <f>IF(G5572=0,"",VLOOKUP(G5572,[1]工序单价!$B$2:$D$503,2,FALSE))</f>
        <v/>
      </c>
      <c r="I5572" s="6">
        <f>IF(G5572=0,0,VLOOKUP(G5572,[1]工序单价!$B$2:$D$503,3,FALSE))</f>
        <v>0</v>
      </c>
      <c r="K5572" s="6">
        <f t="shared" si="86"/>
        <v>0</v>
      </c>
    </row>
    <row r="5573" spans="1:11" x14ac:dyDescent="0.15">
      <c r="A5573" s="3" t="str">
        <f>IF([1]基本档案!A5573=0,"",[1]基本档案!A5573)</f>
        <v/>
      </c>
      <c r="B5573" s="3">
        <f>[1]工序单价!B5595</f>
        <v>0</v>
      </c>
      <c r="E5573" s="6" t="str">
        <f>IF(D5573=0,"",VLOOKUP(D5573,[1]基本档案!$A$2:$B$481,2,FALSE))</f>
        <v/>
      </c>
      <c r="H5573" s="6" t="str">
        <f>IF(G5573=0,"",VLOOKUP(G5573,[1]工序单价!$B$2:$D$503,2,FALSE))</f>
        <v/>
      </c>
      <c r="I5573" s="6">
        <f>IF(G5573=0,0,VLOOKUP(G5573,[1]工序单价!$B$2:$D$503,3,FALSE))</f>
        <v>0</v>
      </c>
      <c r="K5573" s="6">
        <f t="shared" si="86"/>
        <v>0</v>
      </c>
    </row>
    <row r="5574" spans="1:11" x14ac:dyDescent="0.15">
      <c r="A5574" s="3" t="str">
        <f>IF([1]基本档案!A5574=0,"",[1]基本档案!A5574)</f>
        <v/>
      </c>
      <c r="B5574" s="3">
        <f>[1]工序单价!B5596</f>
        <v>0</v>
      </c>
      <c r="E5574" s="6" t="str">
        <f>IF(D5574=0,"",VLOOKUP(D5574,[1]基本档案!$A$2:$B$481,2,FALSE))</f>
        <v/>
      </c>
      <c r="H5574" s="6" t="str">
        <f>IF(G5574=0,"",VLOOKUP(G5574,[1]工序单价!$B$2:$D$503,2,FALSE))</f>
        <v/>
      </c>
      <c r="I5574" s="6">
        <f>IF(G5574=0,0,VLOOKUP(G5574,[1]工序单价!$B$2:$D$503,3,FALSE))</f>
        <v>0</v>
      </c>
      <c r="K5574" s="6">
        <f t="shared" si="86"/>
        <v>0</v>
      </c>
    </row>
    <row r="5575" spans="1:11" x14ac:dyDescent="0.15">
      <c r="A5575" s="3" t="str">
        <f>IF([1]基本档案!A5575=0,"",[1]基本档案!A5575)</f>
        <v/>
      </c>
      <c r="B5575" s="3">
        <f>[1]工序单价!B5597</f>
        <v>0</v>
      </c>
      <c r="E5575" s="6" t="str">
        <f>IF(D5575=0,"",VLOOKUP(D5575,[1]基本档案!$A$2:$B$481,2,FALSE))</f>
        <v/>
      </c>
      <c r="H5575" s="6" t="str">
        <f>IF(G5575=0,"",VLOOKUP(G5575,[1]工序单价!$B$2:$D$503,2,FALSE))</f>
        <v/>
      </c>
      <c r="I5575" s="6">
        <f>IF(G5575=0,0,VLOOKUP(G5575,[1]工序单价!$B$2:$D$503,3,FALSE))</f>
        <v>0</v>
      </c>
      <c r="K5575" s="6">
        <f t="shared" si="86"/>
        <v>0</v>
      </c>
    </row>
    <row r="5576" spans="1:11" x14ac:dyDescent="0.15">
      <c r="A5576" s="3" t="str">
        <f>IF([1]基本档案!A5576=0,"",[1]基本档案!A5576)</f>
        <v/>
      </c>
      <c r="B5576" s="3">
        <f>[1]工序单价!B5598</f>
        <v>0</v>
      </c>
      <c r="E5576" s="6" t="str">
        <f>IF(D5576=0,"",VLOOKUP(D5576,[1]基本档案!$A$2:$B$481,2,FALSE))</f>
        <v/>
      </c>
      <c r="H5576" s="6" t="str">
        <f>IF(G5576=0,"",VLOOKUP(G5576,[1]工序单价!$B$2:$D$503,2,FALSE))</f>
        <v/>
      </c>
      <c r="I5576" s="6">
        <f>IF(G5576=0,0,VLOOKUP(G5576,[1]工序单价!$B$2:$D$503,3,FALSE))</f>
        <v>0</v>
      </c>
      <c r="K5576" s="6">
        <f t="shared" si="86"/>
        <v>0</v>
      </c>
    </row>
    <row r="5577" spans="1:11" x14ac:dyDescent="0.15">
      <c r="A5577" s="3" t="str">
        <f>IF([1]基本档案!A5577=0,"",[1]基本档案!A5577)</f>
        <v/>
      </c>
      <c r="B5577" s="3">
        <f>[1]工序单价!B5599</f>
        <v>0</v>
      </c>
      <c r="E5577" s="6" t="str">
        <f>IF(D5577=0,"",VLOOKUP(D5577,[1]基本档案!$A$2:$B$481,2,FALSE))</f>
        <v/>
      </c>
      <c r="H5577" s="6" t="str">
        <f>IF(G5577=0,"",VLOOKUP(G5577,[1]工序单价!$B$2:$D$503,2,FALSE))</f>
        <v/>
      </c>
      <c r="I5577" s="6">
        <f>IF(G5577=0,0,VLOOKUP(G5577,[1]工序单价!$B$2:$D$503,3,FALSE))</f>
        <v>0</v>
      </c>
      <c r="K5577" s="6">
        <f t="shared" si="86"/>
        <v>0</v>
      </c>
    </row>
    <row r="5578" spans="1:11" x14ac:dyDescent="0.15">
      <c r="A5578" s="3" t="str">
        <f>IF([1]基本档案!A5578=0,"",[1]基本档案!A5578)</f>
        <v/>
      </c>
      <c r="B5578" s="3">
        <f>[1]工序单价!B5600</f>
        <v>0</v>
      </c>
      <c r="E5578" s="6" t="str">
        <f>IF(D5578=0,"",VLOOKUP(D5578,[1]基本档案!$A$2:$B$481,2,FALSE))</f>
        <v/>
      </c>
      <c r="H5578" s="6" t="str">
        <f>IF(G5578=0,"",VLOOKUP(G5578,[1]工序单价!$B$2:$D$503,2,FALSE))</f>
        <v/>
      </c>
      <c r="I5578" s="6">
        <f>IF(G5578=0,0,VLOOKUP(G5578,[1]工序单价!$B$2:$D$503,3,FALSE))</f>
        <v>0</v>
      </c>
      <c r="K5578" s="6">
        <f t="shared" si="86"/>
        <v>0</v>
      </c>
    </row>
    <row r="5579" spans="1:11" x14ac:dyDescent="0.15">
      <c r="A5579" s="3" t="str">
        <f>IF([1]基本档案!A5579=0,"",[1]基本档案!A5579)</f>
        <v/>
      </c>
      <c r="B5579" s="3">
        <f>[1]工序单价!B5601</f>
        <v>0</v>
      </c>
      <c r="E5579" s="6" t="str">
        <f>IF(D5579=0,"",VLOOKUP(D5579,[1]基本档案!$A$2:$B$481,2,FALSE))</f>
        <v/>
      </c>
      <c r="H5579" s="6" t="str">
        <f>IF(G5579=0,"",VLOOKUP(G5579,[1]工序单价!$B$2:$D$503,2,FALSE))</f>
        <v/>
      </c>
      <c r="I5579" s="6">
        <f>IF(G5579=0,0,VLOOKUP(G5579,[1]工序单价!$B$2:$D$503,3,FALSE))</f>
        <v>0</v>
      </c>
      <c r="K5579" s="6">
        <f t="shared" si="86"/>
        <v>0</v>
      </c>
    </row>
    <row r="5580" spans="1:11" x14ac:dyDescent="0.15">
      <c r="A5580" s="3" t="str">
        <f>IF([1]基本档案!A5580=0,"",[1]基本档案!A5580)</f>
        <v/>
      </c>
      <c r="B5580" s="3">
        <f>[1]工序单价!B5602</f>
        <v>0</v>
      </c>
      <c r="E5580" s="6" t="str">
        <f>IF(D5580=0,"",VLOOKUP(D5580,[1]基本档案!$A$2:$B$481,2,FALSE))</f>
        <v/>
      </c>
      <c r="H5580" s="6" t="str">
        <f>IF(G5580=0,"",VLOOKUP(G5580,[1]工序单价!$B$2:$D$503,2,FALSE))</f>
        <v/>
      </c>
      <c r="I5580" s="6">
        <f>IF(G5580=0,0,VLOOKUP(G5580,[1]工序单价!$B$2:$D$503,3,FALSE))</f>
        <v>0</v>
      </c>
      <c r="K5580" s="6">
        <f t="shared" si="86"/>
        <v>0</v>
      </c>
    </row>
    <row r="5581" spans="1:11" x14ac:dyDescent="0.15">
      <c r="A5581" s="3" t="str">
        <f>IF([1]基本档案!A5581=0,"",[1]基本档案!A5581)</f>
        <v/>
      </c>
      <c r="B5581" s="3">
        <f>[1]工序单价!B5603</f>
        <v>0</v>
      </c>
      <c r="E5581" s="6" t="str">
        <f>IF(D5581=0,"",VLOOKUP(D5581,[1]基本档案!$A$2:$B$481,2,FALSE))</f>
        <v/>
      </c>
      <c r="H5581" s="6" t="str">
        <f>IF(G5581=0,"",VLOOKUP(G5581,[1]工序单价!$B$2:$D$503,2,FALSE))</f>
        <v/>
      </c>
      <c r="I5581" s="6">
        <f>IF(G5581=0,0,VLOOKUP(G5581,[1]工序单价!$B$2:$D$503,3,FALSE))</f>
        <v>0</v>
      </c>
      <c r="K5581" s="6">
        <f t="shared" si="86"/>
        <v>0</v>
      </c>
    </row>
    <row r="5582" spans="1:11" x14ac:dyDescent="0.15">
      <c r="A5582" s="3" t="str">
        <f>IF([1]基本档案!A5582=0,"",[1]基本档案!A5582)</f>
        <v/>
      </c>
      <c r="B5582" s="3">
        <f>[1]工序单价!B5604</f>
        <v>0</v>
      </c>
      <c r="E5582" s="6" t="str">
        <f>IF(D5582=0,"",VLOOKUP(D5582,[1]基本档案!$A$2:$B$481,2,FALSE))</f>
        <v/>
      </c>
      <c r="H5582" s="6" t="str">
        <f>IF(G5582=0,"",VLOOKUP(G5582,[1]工序单价!$B$2:$D$503,2,FALSE))</f>
        <v/>
      </c>
      <c r="I5582" s="6">
        <f>IF(G5582=0,0,VLOOKUP(G5582,[1]工序单价!$B$2:$D$503,3,FALSE))</f>
        <v>0</v>
      </c>
      <c r="K5582" s="6">
        <f t="shared" si="86"/>
        <v>0</v>
      </c>
    </row>
    <row r="5583" spans="1:11" x14ac:dyDescent="0.15">
      <c r="A5583" s="3" t="str">
        <f>IF([1]基本档案!A5583=0,"",[1]基本档案!A5583)</f>
        <v/>
      </c>
      <c r="B5583" s="3">
        <f>[1]工序单价!B5605</f>
        <v>0</v>
      </c>
      <c r="E5583" s="6" t="str">
        <f>IF(D5583=0,"",VLOOKUP(D5583,[1]基本档案!$A$2:$B$481,2,FALSE))</f>
        <v/>
      </c>
      <c r="H5583" s="6" t="str">
        <f>IF(G5583=0,"",VLOOKUP(G5583,[1]工序单价!$B$2:$D$503,2,FALSE))</f>
        <v/>
      </c>
      <c r="I5583" s="6">
        <f>IF(G5583=0,0,VLOOKUP(G5583,[1]工序单价!$B$2:$D$503,3,FALSE))</f>
        <v>0</v>
      </c>
      <c r="K5583" s="6">
        <f t="shared" si="86"/>
        <v>0</v>
      </c>
    </row>
    <row r="5584" spans="1:11" x14ac:dyDescent="0.15">
      <c r="A5584" s="3" t="str">
        <f>IF([1]基本档案!A5584=0,"",[1]基本档案!A5584)</f>
        <v/>
      </c>
      <c r="B5584" s="3">
        <f>[1]工序单价!B5606</f>
        <v>0</v>
      </c>
      <c r="E5584" s="6" t="str">
        <f>IF(D5584=0,"",VLOOKUP(D5584,[1]基本档案!$A$2:$B$481,2,FALSE))</f>
        <v/>
      </c>
      <c r="H5584" s="6" t="str">
        <f>IF(G5584=0,"",VLOOKUP(G5584,[1]工序单价!$B$2:$D$503,2,FALSE))</f>
        <v/>
      </c>
      <c r="I5584" s="6">
        <f>IF(G5584=0,0,VLOOKUP(G5584,[1]工序单价!$B$2:$D$503,3,FALSE))</f>
        <v>0</v>
      </c>
      <c r="K5584" s="6">
        <f t="shared" si="86"/>
        <v>0</v>
      </c>
    </row>
    <row r="5585" spans="1:11" x14ac:dyDescent="0.15">
      <c r="A5585" s="3" t="str">
        <f>IF([1]基本档案!A5585=0,"",[1]基本档案!A5585)</f>
        <v/>
      </c>
      <c r="B5585" s="3">
        <f>[1]工序单价!B5607</f>
        <v>0</v>
      </c>
      <c r="E5585" s="6" t="str">
        <f>IF(D5585=0,"",VLOOKUP(D5585,[1]基本档案!$A$2:$B$481,2,FALSE))</f>
        <v/>
      </c>
      <c r="H5585" s="6" t="str">
        <f>IF(G5585=0,"",VLOOKUP(G5585,[1]工序单价!$B$2:$D$503,2,FALSE))</f>
        <v/>
      </c>
      <c r="I5585" s="6">
        <f>IF(G5585=0,0,VLOOKUP(G5585,[1]工序单价!$B$2:$D$503,3,FALSE))</f>
        <v>0</v>
      </c>
      <c r="K5585" s="6">
        <f t="shared" si="86"/>
        <v>0</v>
      </c>
    </row>
    <row r="5586" spans="1:11" x14ac:dyDescent="0.15">
      <c r="A5586" s="3" t="str">
        <f>IF([1]基本档案!A5586=0,"",[1]基本档案!A5586)</f>
        <v/>
      </c>
      <c r="B5586" s="3">
        <f>[1]工序单价!B5608</f>
        <v>0</v>
      </c>
      <c r="E5586" s="6" t="str">
        <f>IF(D5586=0,"",VLOOKUP(D5586,[1]基本档案!$A$2:$B$481,2,FALSE))</f>
        <v/>
      </c>
      <c r="H5586" s="6" t="str">
        <f>IF(G5586=0,"",VLOOKUP(G5586,[1]工序单价!$B$2:$D$503,2,FALSE))</f>
        <v/>
      </c>
      <c r="I5586" s="6">
        <f>IF(G5586=0,0,VLOOKUP(G5586,[1]工序单价!$B$2:$D$503,3,FALSE))</f>
        <v>0</v>
      </c>
      <c r="K5586" s="6">
        <f t="shared" si="86"/>
        <v>0</v>
      </c>
    </row>
    <row r="5587" spans="1:11" x14ac:dyDescent="0.15">
      <c r="A5587" s="3" t="str">
        <f>IF([1]基本档案!A5587=0,"",[1]基本档案!A5587)</f>
        <v/>
      </c>
      <c r="B5587" s="3">
        <f>[1]工序单价!B5609</f>
        <v>0</v>
      </c>
      <c r="E5587" s="6" t="str">
        <f>IF(D5587=0,"",VLOOKUP(D5587,[1]基本档案!$A$2:$B$481,2,FALSE))</f>
        <v/>
      </c>
      <c r="H5587" s="6" t="str">
        <f>IF(G5587=0,"",VLOOKUP(G5587,[1]工序单价!$B$2:$D$503,2,FALSE))</f>
        <v/>
      </c>
      <c r="I5587" s="6">
        <f>IF(G5587=0,0,VLOOKUP(G5587,[1]工序单价!$B$2:$D$503,3,FALSE))</f>
        <v>0</v>
      </c>
      <c r="K5587" s="6">
        <f t="shared" si="86"/>
        <v>0</v>
      </c>
    </row>
    <row r="5588" spans="1:11" x14ac:dyDescent="0.15">
      <c r="A5588" s="3" t="str">
        <f>IF([1]基本档案!A5588=0,"",[1]基本档案!A5588)</f>
        <v/>
      </c>
      <c r="B5588" s="3">
        <f>[1]工序单价!B5610</f>
        <v>0</v>
      </c>
      <c r="E5588" s="6" t="str">
        <f>IF(D5588=0,"",VLOOKUP(D5588,[1]基本档案!$A$2:$B$481,2,FALSE))</f>
        <v/>
      </c>
      <c r="H5588" s="6" t="str">
        <f>IF(G5588=0,"",VLOOKUP(G5588,[1]工序单价!$B$2:$D$503,2,FALSE))</f>
        <v/>
      </c>
      <c r="I5588" s="6">
        <f>IF(G5588=0,0,VLOOKUP(G5588,[1]工序单价!$B$2:$D$503,3,FALSE))</f>
        <v>0</v>
      </c>
      <c r="K5588" s="6">
        <f t="shared" si="86"/>
        <v>0</v>
      </c>
    </row>
    <row r="5589" spans="1:11" x14ac:dyDescent="0.15">
      <c r="A5589" s="3" t="str">
        <f>IF([1]基本档案!A5589=0,"",[1]基本档案!A5589)</f>
        <v/>
      </c>
      <c r="B5589" s="3">
        <f>[1]工序单价!B5611</f>
        <v>0</v>
      </c>
      <c r="E5589" s="6" t="str">
        <f>IF(D5589=0,"",VLOOKUP(D5589,[1]基本档案!$A$2:$B$481,2,FALSE))</f>
        <v/>
      </c>
      <c r="H5589" s="6" t="str">
        <f>IF(G5589=0,"",VLOOKUP(G5589,[1]工序单价!$B$2:$D$503,2,FALSE))</f>
        <v/>
      </c>
      <c r="I5589" s="6">
        <f>IF(G5589=0,0,VLOOKUP(G5589,[1]工序单价!$B$2:$D$503,3,FALSE))</f>
        <v>0</v>
      </c>
      <c r="K5589" s="6">
        <f t="shared" si="86"/>
        <v>0</v>
      </c>
    </row>
    <row r="5590" spans="1:11" x14ac:dyDescent="0.15">
      <c r="A5590" s="3" t="str">
        <f>IF([1]基本档案!A5590=0,"",[1]基本档案!A5590)</f>
        <v/>
      </c>
      <c r="B5590" s="3">
        <f>[1]工序单价!B5612</f>
        <v>0</v>
      </c>
      <c r="E5590" s="6" t="str">
        <f>IF(D5590=0,"",VLOOKUP(D5590,[1]基本档案!$A$2:$B$481,2,FALSE))</f>
        <v/>
      </c>
      <c r="H5590" s="6" t="str">
        <f>IF(G5590=0,"",VLOOKUP(G5590,[1]工序单价!$B$2:$D$503,2,FALSE))</f>
        <v/>
      </c>
      <c r="I5590" s="6">
        <f>IF(G5590=0,0,VLOOKUP(G5590,[1]工序单价!$B$2:$D$503,3,FALSE))</f>
        <v>0</v>
      </c>
      <c r="K5590" s="6">
        <f t="shared" si="86"/>
        <v>0</v>
      </c>
    </row>
    <row r="5591" spans="1:11" x14ac:dyDescent="0.15">
      <c r="A5591" s="3" t="str">
        <f>IF([1]基本档案!A5591=0,"",[1]基本档案!A5591)</f>
        <v/>
      </c>
      <c r="B5591" s="3">
        <f>[1]工序单价!B5613</f>
        <v>0</v>
      </c>
      <c r="E5591" s="6" t="str">
        <f>IF(D5591=0,"",VLOOKUP(D5591,[1]基本档案!$A$2:$B$481,2,FALSE))</f>
        <v/>
      </c>
      <c r="H5591" s="6" t="str">
        <f>IF(G5591=0,"",VLOOKUP(G5591,[1]工序单价!$B$2:$D$503,2,FALSE))</f>
        <v/>
      </c>
      <c r="I5591" s="6">
        <f>IF(G5591=0,0,VLOOKUP(G5591,[1]工序单价!$B$2:$D$503,3,FALSE))</f>
        <v>0</v>
      </c>
      <c r="K5591" s="6">
        <f t="shared" si="86"/>
        <v>0</v>
      </c>
    </row>
    <row r="5592" spans="1:11" x14ac:dyDescent="0.15">
      <c r="A5592" s="3" t="str">
        <f>IF([1]基本档案!A5592=0,"",[1]基本档案!A5592)</f>
        <v/>
      </c>
      <c r="B5592" s="3">
        <f>[1]工序单价!B5614</f>
        <v>0</v>
      </c>
      <c r="E5592" s="6" t="str">
        <f>IF(D5592=0,"",VLOOKUP(D5592,[1]基本档案!$A$2:$B$481,2,FALSE))</f>
        <v/>
      </c>
      <c r="H5592" s="6" t="str">
        <f>IF(G5592=0,"",VLOOKUP(G5592,[1]工序单价!$B$2:$D$503,2,FALSE))</f>
        <v/>
      </c>
      <c r="I5592" s="6">
        <f>IF(G5592=0,0,VLOOKUP(G5592,[1]工序单价!$B$2:$D$503,3,FALSE))</f>
        <v>0</v>
      </c>
      <c r="K5592" s="6">
        <f t="shared" si="86"/>
        <v>0</v>
      </c>
    </row>
    <row r="5593" spans="1:11" x14ac:dyDescent="0.15">
      <c r="A5593" s="3" t="str">
        <f>IF([1]基本档案!A5593=0,"",[1]基本档案!A5593)</f>
        <v/>
      </c>
      <c r="B5593" s="3">
        <f>[1]工序单价!B5615</f>
        <v>0</v>
      </c>
      <c r="E5593" s="6" t="str">
        <f>IF(D5593=0,"",VLOOKUP(D5593,[1]基本档案!$A$2:$B$481,2,FALSE))</f>
        <v/>
      </c>
      <c r="H5593" s="6" t="str">
        <f>IF(G5593=0,"",VLOOKUP(G5593,[1]工序单价!$B$2:$D$503,2,FALSE))</f>
        <v/>
      </c>
      <c r="I5593" s="6">
        <f>IF(G5593=0,0,VLOOKUP(G5593,[1]工序单价!$B$2:$D$503,3,FALSE))</f>
        <v>0</v>
      </c>
      <c r="K5593" s="6">
        <f t="shared" si="86"/>
        <v>0</v>
      </c>
    </row>
    <row r="5594" spans="1:11" x14ac:dyDescent="0.15">
      <c r="A5594" s="3" t="str">
        <f>IF([1]基本档案!A5594=0,"",[1]基本档案!A5594)</f>
        <v/>
      </c>
      <c r="B5594" s="3">
        <f>[1]工序单价!B5616</f>
        <v>0</v>
      </c>
      <c r="E5594" s="6" t="str">
        <f>IF(D5594=0,"",VLOOKUP(D5594,[1]基本档案!$A$2:$B$481,2,FALSE))</f>
        <v/>
      </c>
      <c r="H5594" s="6" t="str">
        <f>IF(G5594=0,"",VLOOKUP(G5594,[1]工序单价!$B$2:$D$503,2,FALSE))</f>
        <v/>
      </c>
      <c r="I5594" s="6">
        <f>IF(G5594=0,0,VLOOKUP(G5594,[1]工序单价!$B$2:$D$503,3,FALSE))</f>
        <v>0</v>
      </c>
      <c r="K5594" s="6">
        <f t="shared" si="86"/>
        <v>0</v>
      </c>
    </row>
    <row r="5595" spans="1:11" x14ac:dyDescent="0.15">
      <c r="A5595" s="3" t="str">
        <f>IF([1]基本档案!A5595=0,"",[1]基本档案!A5595)</f>
        <v/>
      </c>
      <c r="B5595" s="3">
        <f>[1]工序单价!B5617</f>
        <v>0</v>
      </c>
      <c r="E5595" s="6" t="str">
        <f>IF(D5595=0,"",VLOOKUP(D5595,[1]基本档案!$A$2:$B$481,2,FALSE))</f>
        <v/>
      </c>
      <c r="H5595" s="6" t="str">
        <f>IF(G5595=0,"",VLOOKUP(G5595,[1]工序单价!$B$2:$D$503,2,FALSE))</f>
        <v/>
      </c>
      <c r="I5595" s="6">
        <f>IF(G5595=0,0,VLOOKUP(G5595,[1]工序单价!$B$2:$D$503,3,FALSE))</f>
        <v>0</v>
      </c>
      <c r="K5595" s="6">
        <f t="shared" si="86"/>
        <v>0</v>
      </c>
    </row>
    <row r="5596" spans="1:11" x14ac:dyDescent="0.15">
      <c r="A5596" s="3" t="str">
        <f>IF([1]基本档案!A5596=0,"",[1]基本档案!A5596)</f>
        <v/>
      </c>
      <c r="B5596" s="3">
        <f>[1]工序单价!B5618</f>
        <v>0</v>
      </c>
      <c r="E5596" s="6" t="str">
        <f>IF(D5596=0,"",VLOOKUP(D5596,[1]基本档案!$A$2:$B$481,2,FALSE))</f>
        <v/>
      </c>
      <c r="H5596" s="6" t="str">
        <f>IF(G5596=0,"",VLOOKUP(G5596,[1]工序单价!$B$2:$D$503,2,FALSE))</f>
        <v/>
      </c>
      <c r="I5596" s="6">
        <f>IF(G5596=0,0,VLOOKUP(G5596,[1]工序单价!$B$2:$D$503,3,FALSE))</f>
        <v>0</v>
      </c>
      <c r="K5596" s="6">
        <f t="shared" si="86"/>
        <v>0</v>
      </c>
    </row>
    <row r="5597" spans="1:11" x14ac:dyDescent="0.15">
      <c r="A5597" s="3" t="str">
        <f>IF([1]基本档案!A5597=0,"",[1]基本档案!A5597)</f>
        <v/>
      </c>
      <c r="B5597" s="3">
        <f>[1]工序单价!B5619</f>
        <v>0</v>
      </c>
      <c r="E5597" s="6" t="str">
        <f>IF(D5597=0,"",VLOOKUP(D5597,[1]基本档案!$A$2:$B$481,2,FALSE))</f>
        <v/>
      </c>
      <c r="H5597" s="6" t="str">
        <f>IF(G5597=0,"",VLOOKUP(G5597,[1]工序单价!$B$2:$D$503,2,FALSE))</f>
        <v/>
      </c>
      <c r="I5597" s="6">
        <f>IF(G5597=0,0,VLOOKUP(G5597,[1]工序单价!$B$2:$D$503,3,FALSE))</f>
        <v>0</v>
      </c>
      <c r="K5597" s="6">
        <f t="shared" si="86"/>
        <v>0</v>
      </c>
    </row>
    <row r="5598" spans="1:11" x14ac:dyDescent="0.15">
      <c r="A5598" s="3" t="str">
        <f>IF([1]基本档案!A5598=0,"",[1]基本档案!A5598)</f>
        <v/>
      </c>
      <c r="B5598" s="3">
        <f>[1]工序单价!B5620</f>
        <v>0</v>
      </c>
      <c r="E5598" s="6" t="str">
        <f>IF(D5598=0,"",VLOOKUP(D5598,[1]基本档案!$A$2:$B$481,2,FALSE))</f>
        <v/>
      </c>
      <c r="H5598" s="6" t="str">
        <f>IF(G5598=0,"",VLOOKUP(G5598,[1]工序单价!$B$2:$D$503,2,FALSE))</f>
        <v/>
      </c>
      <c r="I5598" s="6">
        <f>IF(G5598=0,0,VLOOKUP(G5598,[1]工序单价!$B$2:$D$503,3,FALSE))</f>
        <v>0</v>
      </c>
      <c r="K5598" s="6">
        <f t="shared" si="86"/>
        <v>0</v>
      </c>
    </row>
    <row r="5599" spans="1:11" x14ac:dyDescent="0.15">
      <c r="A5599" s="3" t="str">
        <f>IF([1]基本档案!A5599=0,"",[1]基本档案!A5599)</f>
        <v/>
      </c>
      <c r="B5599" s="3">
        <f>[1]工序单价!B5621</f>
        <v>0</v>
      </c>
      <c r="E5599" s="6" t="str">
        <f>IF(D5599=0,"",VLOOKUP(D5599,[1]基本档案!$A$2:$B$481,2,FALSE))</f>
        <v/>
      </c>
      <c r="H5599" s="6" t="str">
        <f>IF(G5599=0,"",VLOOKUP(G5599,[1]工序单价!$B$2:$D$503,2,FALSE))</f>
        <v/>
      </c>
      <c r="I5599" s="6">
        <f>IF(G5599=0,0,VLOOKUP(G5599,[1]工序单价!$B$2:$D$503,3,FALSE))</f>
        <v>0</v>
      </c>
      <c r="K5599" s="6">
        <f t="shared" si="86"/>
        <v>0</v>
      </c>
    </row>
    <row r="5600" spans="1:11" x14ac:dyDescent="0.15">
      <c r="A5600" s="3" t="str">
        <f>IF([1]基本档案!A5600=0,"",[1]基本档案!A5600)</f>
        <v/>
      </c>
      <c r="B5600" s="3">
        <f>[1]工序单价!B5622</f>
        <v>0</v>
      </c>
      <c r="E5600" s="6" t="str">
        <f>IF(D5600=0,"",VLOOKUP(D5600,[1]基本档案!$A$2:$B$481,2,FALSE))</f>
        <v/>
      </c>
      <c r="H5600" s="6" t="str">
        <f>IF(G5600=0,"",VLOOKUP(G5600,[1]工序单价!$B$2:$D$503,2,FALSE))</f>
        <v/>
      </c>
      <c r="I5600" s="6">
        <f>IF(G5600=0,0,VLOOKUP(G5600,[1]工序单价!$B$2:$D$503,3,FALSE))</f>
        <v>0</v>
      </c>
      <c r="K5600" s="6">
        <f t="shared" si="86"/>
        <v>0</v>
      </c>
    </row>
    <row r="5601" spans="1:11" x14ac:dyDescent="0.15">
      <c r="A5601" s="3" t="str">
        <f>IF([1]基本档案!A5601=0,"",[1]基本档案!A5601)</f>
        <v/>
      </c>
      <c r="B5601" s="3">
        <f>[1]工序单价!B5623</f>
        <v>0</v>
      </c>
      <c r="E5601" s="6" t="str">
        <f>IF(D5601=0,"",VLOOKUP(D5601,[1]基本档案!$A$2:$B$481,2,FALSE))</f>
        <v/>
      </c>
      <c r="H5601" s="6" t="str">
        <f>IF(G5601=0,"",VLOOKUP(G5601,[1]工序单价!$B$2:$D$503,2,FALSE))</f>
        <v/>
      </c>
      <c r="I5601" s="6">
        <f>IF(G5601=0,0,VLOOKUP(G5601,[1]工序单价!$B$2:$D$503,3,FALSE))</f>
        <v>0</v>
      </c>
      <c r="K5601" s="6">
        <f t="shared" si="86"/>
        <v>0</v>
      </c>
    </row>
    <row r="5602" spans="1:11" x14ac:dyDescent="0.15">
      <c r="A5602" s="3" t="str">
        <f>IF([1]基本档案!A5602=0,"",[1]基本档案!A5602)</f>
        <v/>
      </c>
      <c r="B5602" s="3">
        <f>[1]工序单价!B5624</f>
        <v>0</v>
      </c>
      <c r="E5602" s="6" t="str">
        <f>IF(D5602=0,"",VLOOKUP(D5602,[1]基本档案!$A$2:$B$481,2,FALSE))</f>
        <v/>
      </c>
      <c r="H5602" s="6" t="str">
        <f>IF(G5602=0,"",VLOOKUP(G5602,[1]工序单价!$B$2:$D$503,2,FALSE))</f>
        <v/>
      </c>
      <c r="I5602" s="6">
        <f>IF(G5602=0,0,VLOOKUP(G5602,[1]工序单价!$B$2:$D$503,3,FALSE))</f>
        <v>0</v>
      </c>
      <c r="K5602" s="6">
        <f t="shared" si="86"/>
        <v>0</v>
      </c>
    </row>
    <row r="5603" spans="1:11" x14ac:dyDescent="0.15">
      <c r="A5603" s="3" t="str">
        <f>IF([1]基本档案!A5603=0,"",[1]基本档案!A5603)</f>
        <v/>
      </c>
      <c r="B5603" s="3">
        <f>[1]工序单价!B5625</f>
        <v>0</v>
      </c>
      <c r="E5603" s="6" t="str">
        <f>IF(D5603=0,"",VLOOKUP(D5603,[1]基本档案!$A$2:$B$481,2,FALSE))</f>
        <v/>
      </c>
      <c r="H5603" s="6" t="str">
        <f>IF(G5603=0,"",VLOOKUP(G5603,[1]工序单价!$B$2:$D$503,2,FALSE))</f>
        <v/>
      </c>
      <c r="I5603" s="6">
        <f>IF(G5603=0,0,VLOOKUP(G5603,[1]工序单价!$B$2:$D$503,3,FALSE))</f>
        <v>0</v>
      </c>
      <c r="K5603" s="6">
        <f t="shared" si="86"/>
        <v>0</v>
      </c>
    </row>
    <row r="5604" spans="1:11" x14ac:dyDescent="0.15">
      <c r="A5604" s="3" t="str">
        <f>IF([1]基本档案!A5604=0,"",[1]基本档案!A5604)</f>
        <v/>
      </c>
      <c r="B5604" s="3">
        <f>[1]工序单价!B5626</f>
        <v>0</v>
      </c>
      <c r="E5604" s="6" t="str">
        <f>IF(D5604=0,"",VLOOKUP(D5604,[1]基本档案!$A$2:$B$481,2,FALSE))</f>
        <v/>
      </c>
      <c r="H5604" s="6" t="str">
        <f>IF(G5604=0,"",VLOOKUP(G5604,[1]工序单价!$B$2:$D$503,2,FALSE))</f>
        <v/>
      </c>
      <c r="I5604" s="6">
        <f>IF(G5604=0,0,VLOOKUP(G5604,[1]工序单价!$B$2:$D$503,3,FALSE))</f>
        <v>0</v>
      </c>
      <c r="K5604" s="6">
        <f t="shared" si="86"/>
        <v>0</v>
      </c>
    </row>
    <row r="5605" spans="1:11" x14ac:dyDescent="0.15">
      <c r="A5605" s="3" t="str">
        <f>IF([1]基本档案!A5605=0,"",[1]基本档案!A5605)</f>
        <v/>
      </c>
      <c r="B5605" s="3">
        <f>[1]工序单价!B5627</f>
        <v>0</v>
      </c>
      <c r="E5605" s="6" t="str">
        <f>IF(D5605=0,"",VLOOKUP(D5605,[1]基本档案!$A$2:$B$481,2,FALSE))</f>
        <v/>
      </c>
      <c r="H5605" s="6" t="str">
        <f>IF(G5605=0,"",VLOOKUP(G5605,[1]工序单价!$B$2:$D$503,2,FALSE))</f>
        <v/>
      </c>
      <c r="I5605" s="6">
        <f>IF(G5605=0,0,VLOOKUP(G5605,[1]工序单价!$B$2:$D$503,3,FALSE))</f>
        <v>0</v>
      </c>
      <c r="K5605" s="6">
        <f t="shared" si="86"/>
        <v>0</v>
      </c>
    </row>
    <row r="5606" spans="1:11" x14ac:dyDescent="0.15">
      <c r="A5606" s="3" t="str">
        <f>IF([1]基本档案!A5606=0,"",[1]基本档案!A5606)</f>
        <v/>
      </c>
      <c r="B5606" s="3">
        <f>[1]工序单价!B5628</f>
        <v>0</v>
      </c>
      <c r="E5606" s="6" t="str">
        <f>IF(D5606=0,"",VLOOKUP(D5606,[1]基本档案!$A$2:$B$481,2,FALSE))</f>
        <v/>
      </c>
      <c r="H5606" s="6" t="str">
        <f>IF(G5606=0,"",VLOOKUP(G5606,[1]工序单价!$B$2:$D$503,2,FALSE))</f>
        <v/>
      </c>
      <c r="I5606" s="6">
        <f>IF(G5606=0,0,VLOOKUP(G5606,[1]工序单价!$B$2:$D$503,3,FALSE))</f>
        <v>0</v>
      </c>
      <c r="K5606" s="6">
        <f t="shared" si="86"/>
        <v>0</v>
      </c>
    </row>
    <row r="5607" spans="1:11" x14ac:dyDescent="0.15">
      <c r="A5607" s="3" t="str">
        <f>IF([1]基本档案!A5607=0,"",[1]基本档案!A5607)</f>
        <v/>
      </c>
      <c r="B5607" s="3">
        <f>[1]工序单价!B5629</f>
        <v>0</v>
      </c>
      <c r="E5607" s="6" t="str">
        <f>IF(D5607=0,"",VLOOKUP(D5607,[1]基本档案!$A$2:$B$481,2,FALSE))</f>
        <v/>
      </c>
      <c r="H5607" s="6" t="str">
        <f>IF(G5607=0,"",VLOOKUP(G5607,[1]工序单价!$B$2:$D$503,2,FALSE))</f>
        <v/>
      </c>
      <c r="I5607" s="6">
        <f>IF(G5607=0,0,VLOOKUP(G5607,[1]工序单价!$B$2:$D$503,3,FALSE))</f>
        <v>0</v>
      </c>
      <c r="K5607" s="6">
        <f t="shared" si="86"/>
        <v>0</v>
      </c>
    </row>
    <row r="5608" spans="1:11" x14ac:dyDescent="0.15">
      <c r="A5608" s="3" t="str">
        <f>IF([1]基本档案!A5608=0,"",[1]基本档案!A5608)</f>
        <v/>
      </c>
      <c r="B5608" s="3">
        <f>[1]工序单价!B5630</f>
        <v>0</v>
      </c>
      <c r="E5608" s="6" t="str">
        <f>IF(D5608=0,"",VLOOKUP(D5608,[1]基本档案!$A$2:$B$481,2,FALSE))</f>
        <v/>
      </c>
      <c r="H5608" s="6" t="str">
        <f>IF(G5608=0,"",VLOOKUP(G5608,[1]工序单价!$B$2:$D$503,2,FALSE))</f>
        <v/>
      </c>
      <c r="I5608" s="6">
        <f>IF(G5608=0,0,VLOOKUP(G5608,[1]工序单价!$B$2:$D$503,3,FALSE))</f>
        <v>0</v>
      </c>
      <c r="K5608" s="6">
        <f t="shared" si="86"/>
        <v>0</v>
      </c>
    </row>
    <row r="5609" spans="1:11" x14ac:dyDescent="0.15">
      <c r="A5609" s="3" t="str">
        <f>IF([1]基本档案!A5609=0,"",[1]基本档案!A5609)</f>
        <v/>
      </c>
      <c r="B5609" s="3">
        <f>[1]工序单价!B5631</f>
        <v>0</v>
      </c>
      <c r="E5609" s="6" t="str">
        <f>IF(D5609=0,"",VLOOKUP(D5609,[1]基本档案!$A$2:$B$481,2,FALSE))</f>
        <v/>
      </c>
      <c r="H5609" s="6" t="str">
        <f>IF(G5609=0,"",VLOOKUP(G5609,[1]工序单价!$B$2:$D$503,2,FALSE))</f>
        <v/>
      </c>
      <c r="I5609" s="6">
        <f>IF(G5609=0,0,VLOOKUP(G5609,[1]工序单价!$B$2:$D$503,3,FALSE))</f>
        <v>0</v>
      </c>
      <c r="K5609" s="6">
        <f t="shared" si="86"/>
        <v>0</v>
      </c>
    </row>
    <row r="5610" spans="1:11" x14ac:dyDescent="0.15">
      <c r="A5610" s="3" t="str">
        <f>IF([1]基本档案!A5610=0,"",[1]基本档案!A5610)</f>
        <v/>
      </c>
      <c r="B5610" s="3">
        <f>[1]工序单价!B5632</f>
        <v>0</v>
      </c>
      <c r="E5610" s="6" t="str">
        <f>IF(D5610=0,"",VLOOKUP(D5610,[1]基本档案!$A$2:$B$481,2,FALSE))</f>
        <v/>
      </c>
      <c r="H5610" s="6" t="str">
        <f>IF(G5610=0,"",VLOOKUP(G5610,[1]工序单价!$B$2:$D$503,2,FALSE))</f>
        <v/>
      </c>
      <c r="I5610" s="6">
        <f>IF(G5610=0,0,VLOOKUP(G5610,[1]工序单价!$B$2:$D$503,3,FALSE))</f>
        <v>0</v>
      </c>
      <c r="K5610" s="6">
        <f t="shared" si="86"/>
        <v>0</v>
      </c>
    </row>
    <row r="5611" spans="1:11" x14ac:dyDescent="0.15">
      <c r="A5611" s="3" t="str">
        <f>IF([1]基本档案!A5611=0,"",[1]基本档案!A5611)</f>
        <v/>
      </c>
      <c r="B5611" s="3">
        <f>[1]工序单价!B5633</f>
        <v>0</v>
      </c>
      <c r="E5611" s="6" t="str">
        <f>IF(D5611=0,"",VLOOKUP(D5611,[1]基本档案!$A$2:$B$481,2,FALSE))</f>
        <v/>
      </c>
      <c r="H5611" s="6" t="str">
        <f>IF(G5611=0,"",VLOOKUP(G5611,[1]工序单价!$B$2:$D$503,2,FALSE))</f>
        <v/>
      </c>
      <c r="I5611" s="6">
        <f>IF(G5611=0,0,VLOOKUP(G5611,[1]工序单价!$B$2:$D$503,3,FALSE))</f>
        <v>0</v>
      </c>
      <c r="K5611" s="6">
        <f t="shared" si="86"/>
        <v>0</v>
      </c>
    </row>
    <row r="5612" spans="1:11" x14ac:dyDescent="0.15">
      <c r="A5612" s="3" t="str">
        <f>IF([1]基本档案!A5612=0,"",[1]基本档案!A5612)</f>
        <v/>
      </c>
      <c r="B5612" s="3">
        <f>[1]工序单价!B5634</f>
        <v>0</v>
      </c>
      <c r="E5612" s="6" t="str">
        <f>IF(D5612=0,"",VLOOKUP(D5612,[1]基本档案!$A$2:$B$481,2,FALSE))</f>
        <v/>
      </c>
      <c r="H5612" s="6" t="str">
        <f>IF(G5612=0,"",VLOOKUP(G5612,[1]工序单价!$B$2:$D$503,2,FALSE))</f>
        <v/>
      </c>
      <c r="I5612" s="6">
        <f>IF(G5612=0,0,VLOOKUP(G5612,[1]工序单价!$B$2:$D$503,3,FALSE))</f>
        <v>0</v>
      </c>
      <c r="K5612" s="6">
        <f t="shared" si="86"/>
        <v>0</v>
      </c>
    </row>
    <row r="5613" spans="1:11" x14ac:dyDescent="0.15">
      <c r="A5613" s="3" t="str">
        <f>IF([1]基本档案!A5613=0,"",[1]基本档案!A5613)</f>
        <v/>
      </c>
      <c r="B5613" s="3">
        <f>[1]工序单价!B5635</f>
        <v>0</v>
      </c>
      <c r="E5613" s="6" t="str">
        <f>IF(D5613=0,"",VLOOKUP(D5613,[1]基本档案!$A$2:$B$481,2,FALSE))</f>
        <v/>
      </c>
      <c r="H5613" s="6" t="str">
        <f>IF(G5613=0,"",VLOOKUP(G5613,[1]工序单价!$B$2:$D$503,2,FALSE))</f>
        <v/>
      </c>
      <c r="I5613" s="6">
        <f>IF(G5613=0,0,VLOOKUP(G5613,[1]工序单价!$B$2:$D$503,3,FALSE))</f>
        <v>0</v>
      </c>
      <c r="K5613" s="6">
        <f t="shared" si="86"/>
        <v>0</v>
      </c>
    </row>
    <row r="5614" spans="1:11" x14ac:dyDescent="0.15">
      <c r="A5614" s="3" t="str">
        <f>IF([1]基本档案!A5614=0,"",[1]基本档案!A5614)</f>
        <v/>
      </c>
      <c r="B5614" s="3">
        <f>[1]工序单价!B5636</f>
        <v>0</v>
      </c>
      <c r="E5614" s="6" t="str">
        <f>IF(D5614=0,"",VLOOKUP(D5614,[1]基本档案!$A$2:$B$481,2,FALSE))</f>
        <v/>
      </c>
      <c r="H5614" s="6" t="str">
        <f>IF(G5614=0,"",VLOOKUP(G5614,[1]工序单价!$B$2:$D$503,2,FALSE))</f>
        <v/>
      </c>
      <c r="I5614" s="6">
        <f>IF(G5614=0,0,VLOOKUP(G5614,[1]工序单价!$B$2:$D$503,3,FALSE))</f>
        <v>0</v>
      </c>
      <c r="K5614" s="6">
        <f t="shared" si="86"/>
        <v>0</v>
      </c>
    </row>
    <row r="5615" spans="1:11" x14ac:dyDescent="0.15">
      <c r="A5615" s="3" t="str">
        <f>IF([1]基本档案!A5615=0,"",[1]基本档案!A5615)</f>
        <v/>
      </c>
      <c r="B5615" s="3">
        <f>[1]工序单价!B5637</f>
        <v>0</v>
      </c>
      <c r="E5615" s="6" t="str">
        <f>IF(D5615=0,"",VLOOKUP(D5615,[1]基本档案!$A$2:$B$481,2,FALSE))</f>
        <v/>
      </c>
      <c r="H5615" s="6" t="str">
        <f>IF(G5615=0,"",VLOOKUP(G5615,[1]工序单价!$B$2:$D$503,2,FALSE))</f>
        <v/>
      </c>
      <c r="I5615" s="6">
        <f>IF(G5615=0,0,VLOOKUP(G5615,[1]工序单价!$B$2:$D$503,3,FALSE))</f>
        <v>0</v>
      </c>
      <c r="K5615" s="6">
        <f t="shared" si="86"/>
        <v>0</v>
      </c>
    </row>
    <row r="5616" spans="1:11" x14ac:dyDescent="0.15">
      <c r="A5616" s="3" t="str">
        <f>IF([1]基本档案!A5616=0,"",[1]基本档案!A5616)</f>
        <v/>
      </c>
      <c r="B5616" s="3">
        <f>[1]工序单价!B5638</f>
        <v>0</v>
      </c>
      <c r="E5616" s="6" t="str">
        <f>IF(D5616=0,"",VLOOKUP(D5616,[1]基本档案!$A$2:$B$481,2,FALSE))</f>
        <v/>
      </c>
      <c r="H5616" s="6" t="str">
        <f>IF(G5616=0,"",VLOOKUP(G5616,[1]工序单价!$B$2:$D$503,2,FALSE))</f>
        <v/>
      </c>
      <c r="I5616" s="6">
        <f>IF(G5616=0,0,VLOOKUP(G5616,[1]工序单价!$B$2:$D$503,3,FALSE))</f>
        <v>0</v>
      </c>
      <c r="K5616" s="6">
        <f t="shared" si="86"/>
        <v>0</v>
      </c>
    </row>
    <row r="5617" spans="1:11" x14ac:dyDescent="0.15">
      <c r="A5617" s="3" t="str">
        <f>IF([1]基本档案!A5617=0,"",[1]基本档案!A5617)</f>
        <v/>
      </c>
      <c r="B5617" s="3">
        <f>[1]工序单价!B5639</f>
        <v>0</v>
      </c>
      <c r="E5617" s="6" t="str">
        <f>IF(D5617=0,"",VLOOKUP(D5617,[1]基本档案!$A$2:$B$481,2,FALSE))</f>
        <v/>
      </c>
      <c r="H5617" s="6" t="str">
        <f>IF(G5617=0,"",VLOOKUP(G5617,[1]工序单价!$B$2:$D$503,2,FALSE))</f>
        <v/>
      </c>
      <c r="I5617" s="6">
        <f>IF(G5617=0,0,VLOOKUP(G5617,[1]工序单价!$B$2:$D$503,3,FALSE))</f>
        <v>0</v>
      </c>
      <c r="K5617" s="6">
        <f t="shared" si="86"/>
        <v>0</v>
      </c>
    </row>
    <row r="5618" spans="1:11" x14ac:dyDescent="0.15">
      <c r="A5618" s="3" t="str">
        <f>IF([1]基本档案!A5618=0,"",[1]基本档案!A5618)</f>
        <v/>
      </c>
      <c r="B5618" s="3">
        <f>[1]工序单价!B5640</f>
        <v>0</v>
      </c>
      <c r="E5618" s="6" t="str">
        <f>IF(D5618=0,"",VLOOKUP(D5618,[1]基本档案!$A$2:$B$481,2,FALSE))</f>
        <v/>
      </c>
      <c r="H5618" s="6" t="str">
        <f>IF(G5618=0,"",VLOOKUP(G5618,[1]工序单价!$B$2:$D$503,2,FALSE))</f>
        <v/>
      </c>
      <c r="I5618" s="6">
        <f>IF(G5618=0,0,VLOOKUP(G5618,[1]工序单价!$B$2:$D$503,3,FALSE))</f>
        <v>0</v>
      </c>
      <c r="K5618" s="6">
        <f t="shared" si="86"/>
        <v>0</v>
      </c>
    </row>
    <row r="5619" spans="1:11" x14ac:dyDescent="0.15">
      <c r="A5619" s="3" t="str">
        <f>IF([1]基本档案!A5619=0,"",[1]基本档案!A5619)</f>
        <v/>
      </c>
      <c r="B5619" s="3">
        <f>[1]工序单价!B5641</f>
        <v>0</v>
      </c>
      <c r="E5619" s="6" t="str">
        <f>IF(D5619=0,"",VLOOKUP(D5619,[1]基本档案!$A$2:$B$481,2,FALSE))</f>
        <v/>
      </c>
      <c r="H5619" s="6" t="str">
        <f>IF(G5619=0,"",VLOOKUP(G5619,[1]工序单价!$B$2:$D$503,2,FALSE))</f>
        <v/>
      </c>
      <c r="I5619" s="6">
        <f>IF(G5619=0,0,VLOOKUP(G5619,[1]工序单价!$B$2:$D$503,3,FALSE))</f>
        <v>0</v>
      </c>
      <c r="K5619" s="6">
        <f t="shared" si="86"/>
        <v>0</v>
      </c>
    </row>
    <row r="5620" spans="1:11" x14ac:dyDescent="0.15">
      <c r="A5620" s="3" t="str">
        <f>IF([1]基本档案!A5620=0,"",[1]基本档案!A5620)</f>
        <v/>
      </c>
      <c r="B5620" s="3">
        <f>[1]工序单价!B5642</f>
        <v>0</v>
      </c>
      <c r="E5620" s="6" t="str">
        <f>IF(D5620=0,"",VLOOKUP(D5620,[1]基本档案!$A$2:$B$481,2,FALSE))</f>
        <v/>
      </c>
      <c r="H5620" s="6" t="str">
        <f>IF(G5620=0,"",VLOOKUP(G5620,[1]工序单价!$B$2:$D$503,2,FALSE))</f>
        <v/>
      </c>
      <c r="I5620" s="6">
        <f>IF(G5620=0,0,VLOOKUP(G5620,[1]工序单价!$B$2:$D$503,3,FALSE))</f>
        <v>0</v>
      </c>
      <c r="K5620" s="6">
        <f t="shared" si="86"/>
        <v>0</v>
      </c>
    </row>
    <row r="5621" spans="1:11" x14ac:dyDescent="0.15">
      <c r="A5621" s="3" t="str">
        <f>IF([1]基本档案!A5621=0,"",[1]基本档案!A5621)</f>
        <v/>
      </c>
      <c r="B5621" s="3">
        <f>[1]工序单价!B5643</f>
        <v>0</v>
      </c>
      <c r="E5621" s="6" t="str">
        <f>IF(D5621=0,"",VLOOKUP(D5621,[1]基本档案!$A$2:$B$481,2,FALSE))</f>
        <v/>
      </c>
      <c r="H5621" s="6" t="str">
        <f>IF(G5621=0,"",VLOOKUP(G5621,[1]工序单价!$B$2:$D$503,2,FALSE))</f>
        <v/>
      </c>
      <c r="I5621" s="6">
        <f>IF(G5621=0,0,VLOOKUP(G5621,[1]工序单价!$B$2:$D$503,3,FALSE))</f>
        <v>0</v>
      </c>
      <c r="K5621" s="6">
        <f t="shared" si="86"/>
        <v>0</v>
      </c>
    </row>
    <row r="5622" spans="1:11" x14ac:dyDescent="0.15">
      <c r="A5622" s="3" t="str">
        <f>IF([1]基本档案!A5622=0,"",[1]基本档案!A5622)</f>
        <v/>
      </c>
      <c r="B5622" s="3">
        <f>[1]工序单价!B5644</f>
        <v>0</v>
      </c>
      <c r="E5622" s="6" t="str">
        <f>IF(D5622=0,"",VLOOKUP(D5622,[1]基本档案!$A$2:$B$481,2,FALSE))</f>
        <v/>
      </c>
      <c r="H5622" s="6" t="str">
        <f>IF(G5622=0,"",VLOOKUP(G5622,[1]工序单价!$B$2:$D$503,2,FALSE))</f>
        <v/>
      </c>
      <c r="I5622" s="6">
        <f>IF(G5622=0,0,VLOOKUP(G5622,[1]工序单价!$B$2:$D$503,3,FALSE))</f>
        <v>0</v>
      </c>
      <c r="K5622" s="6">
        <f t="shared" si="86"/>
        <v>0</v>
      </c>
    </row>
    <row r="5623" spans="1:11" x14ac:dyDescent="0.15">
      <c r="A5623" s="3" t="str">
        <f>IF([1]基本档案!A5623=0,"",[1]基本档案!A5623)</f>
        <v/>
      </c>
      <c r="B5623" s="3">
        <f>[1]工序单价!B5645</f>
        <v>0</v>
      </c>
      <c r="E5623" s="6" t="str">
        <f>IF(D5623=0,"",VLOOKUP(D5623,[1]基本档案!$A$2:$B$481,2,FALSE))</f>
        <v/>
      </c>
      <c r="H5623" s="6" t="str">
        <f>IF(G5623=0,"",VLOOKUP(G5623,[1]工序单价!$B$2:$D$503,2,FALSE))</f>
        <v/>
      </c>
      <c r="I5623" s="6">
        <f>IF(G5623=0,0,VLOOKUP(G5623,[1]工序单价!$B$2:$D$503,3,FALSE))</f>
        <v>0</v>
      </c>
      <c r="K5623" s="6">
        <f t="shared" si="86"/>
        <v>0</v>
      </c>
    </row>
    <row r="5624" spans="1:11" x14ac:dyDescent="0.15">
      <c r="A5624" s="3" t="str">
        <f>IF([1]基本档案!A5624=0,"",[1]基本档案!A5624)</f>
        <v/>
      </c>
      <c r="B5624" s="3">
        <f>[1]工序单价!B5646</f>
        <v>0</v>
      </c>
      <c r="E5624" s="6" t="str">
        <f>IF(D5624=0,"",VLOOKUP(D5624,[1]基本档案!$A$2:$B$481,2,FALSE))</f>
        <v/>
      </c>
      <c r="H5624" s="6" t="str">
        <f>IF(G5624=0,"",VLOOKUP(G5624,[1]工序单价!$B$2:$D$503,2,FALSE))</f>
        <v/>
      </c>
      <c r="I5624" s="6">
        <f>IF(G5624=0,0,VLOOKUP(G5624,[1]工序单价!$B$2:$D$503,3,FALSE))</f>
        <v>0</v>
      </c>
      <c r="K5624" s="6">
        <f t="shared" si="86"/>
        <v>0</v>
      </c>
    </row>
    <row r="5625" spans="1:11" x14ac:dyDescent="0.15">
      <c r="A5625" s="3" t="str">
        <f>IF([1]基本档案!A5625=0,"",[1]基本档案!A5625)</f>
        <v/>
      </c>
      <c r="B5625" s="3">
        <f>[1]工序单价!B5647</f>
        <v>0</v>
      </c>
      <c r="E5625" s="6" t="str">
        <f>IF(D5625=0,"",VLOOKUP(D5625,[1]基本档案!$A$2:$B$481,2,FALSE))</f>
        <v/>
      </c>
      <c r="H5625" s="6" t="str">
        <f>IF(G5625=0,"",VLOOKUP(G5625,[1]工序单价!$B$2:$D$503,2,FALSE))</f>
        <v/>
      </c>
      <c r="I5625" s="6">
        <f>IF(G5625=0,0,VLOOKUP(G5625,[1]工序单价!$B$2:$D$503,3,FALSE))</f>
        <v>0</v>
      </c>
      <c r="K5625" s="6">
        <f t="shared" si="86"/>
        <v>0</v>
      </c>
    </row>
    <row r="5626" spans="1:11" x14ac:dyDescent="0.15">
      <c r="A5626" s="3" t="str">
        <f>IF([1]基本档案!A5626=0,"",[1]基本档案!A5626)</f>
        <v/>
      </c>
      <c r="B5626" s="3">
        <f>[1]工序单价!B5648</f>
        <v>0</v>
      </c>
      <c r="E5626" s="6" t="str">
        <f>IF(D5626=0,"",VLOOKUP(D5626,[1]基本档案!$A$2:$B$481,2,FALSE))</f>
        <v/>
      </c>
      <c r="H5626" s="6" t="str">
        <f>IF(G5626=0,"",VLOOKUP(G5626,[1]工序单价!$B$2:$D$503,2,FALSE))</f>
        <v/>
      </c>
      <c r="I5626" s="6">
        <f>IF(G5626=0,0,VLOOKUP(G5626,[1]工序单价!$B$2:$D$503,3,FALSE))</f>
        <v>0</v>
      </c>
      <c r="K5626" s="6">
        <f t="shared" si="86"/>
        <v>0</v>
      </c>
    </row>
    <row r="5627" spans="1:11" x14ac:dyDescent="0.15">
      <c r="A5627" s="3" t="str">
        <f>IF([1]基本档案!A5627=0,"",[1]基本档案!A5627)</f>
        <v/>
      </c>
      <c r="B5627" s="3">
        <f>[1]工序单价!B5649</f>
        <v>0</v>
      </c>
      <c r="E5627" s="6" t="str">
        <f>IF(D5627=0,"",VLOOKUP(D5627,[1]基本档案!$A$2:$B$481,2,FALSE))</f>
        <v/>
      </c>
      <c r="H5627" s="6" t="str">
        <f>IF(G5627=0,"",VLOOKUP(G5627,[1]工序单价!$B$2:$D$503,2,FALSE))</f>
        <v/>
      </c>
      <c r="I5627" s="6">
        <f>IF(G5627=0,0,VLOOKUP(G5627,[1]工序单价!$B$2:$D$503,3,FALSE))</f>
        <v>0</v>
      </c>
      <c r="K5627" s="6">
        <f t="shared" si="86"/>
        <v>0</v>
      </c>
    </row>
    <row r="5628" spans="1:11" x14ac:dyDescent="0.15">
      <c r="A5628" s="3" t="str">
        <f>IF([1]基本档案!A5628=0,"",[1]基本档案!A5628)</f>
        <v/>
      </c>
      <c r="B5628" s="3">
        <f>[1]工序单价!B5650</f>
        <v>0</v>
      </c>
      <c r="E5628" s="6" t="str">
        <f>IF(D5628=0,"",VLOOKUP(D5628,[1]基本档案!$A$2:$B$481,2,FALSE))</f>
        <v/>
      </c>
      <c r="H5628" s="6" t="str">
        <f>IF(G5628=0,"",VLOOKUP(G5628,[1]工序单价!$B$2:$D$503,2,FALSE))</f>
        <v/>
      </c>
      <c r="I5628" s="6">
        <f>IF(G5628=0,0,VLOOKUP(G5628,[1]工序单价!$B$2:$D$503,3,FALSE))</f>
        <v>0</v>
      </c>
      <c r="K5628" s="6">
        <f t="shared" si="86"/>
        <v>0</v>
      </c>
    </row>
    <row r="5629" spans="1:11" x14ac:dyDescent="0.15">
      <c r="A5629" s="3" t="str">
        <f>IF([1]基本档案!A5629=0,"",[1]基本档案!A5629)</f>
        <v/>
      </c>
      <c r="B5629" s="3">
        <f>[1]工序单价!B5651</f>
        <v>0</v>
      </c>
      <c r="E5629" s="6" t="str">
        <f>IF(D5629=0,"",VLOOKUP(D5629,[1]基本档案!$A$2:$B$481,2,FALSE))</f>
        <v/>
      </c>
      <c r="H5629" s="6" t="str">
        <f>IF(G5629=0,"",VLOOKUP(G5629,[1]工序单价!$B$2:$D$503,2,FALSE))</f>
        <v/>
      </c>
      <c r="I5629" s="6">
        <f>IF(G5629=0,0,VLOOKUP(G5629,[1]工序单价!$B$2:$D$503,3,FALSE))</f>
        <v>0</v>
      </c>
      <c r="K5629" s="6">
        <f t="shared" si="86"/>
        <v>0</v>
      </c>
    </row>
    <row r="5630" spans="1:11" x14ac:dyDescent="0.15">
      <c r="A5630" s="3" t="str">
        <f>IF([1]基本档案!A5630=0,"",[1]基本档案!A5630)</f>
        <v/>
      </c>
      <c r="B5630" s="3">
        <f>[1]工序单价!B5652</f>
        <v>0</v>
      </c>
      <c r="E5630" s="6" t="str">
        <f>IF(D5630=0,"",VLOOKUP(D5630,[1]基本档案!$A$2:$B$481,2,FALSE))</f>
        <v/>
      </c>
      <c r="H5630" s="6" t="str">
        <f>IF(G5630=0,"",VLOOKUP(G5630,[1]工序单价!$B$2:$D$503,2,FALSE))</f>
        <v/>
      </c>
      <c r="I5630" s="6">
        <f>IF(G5630=0,0,VLOOKUP(G5630,[1]工序单价!$B$2:$D$503,3,FALSE))</f>
        <v>0</v>
      </c>
      <c r="K5630" s="6">
        <f t="shared" si="86"/>
        <v>0</v>
      </c>
    </row>
    <row r="5631" spans="1:11" x14ac:dyDescent="0.15">
      <c r="A5631" s="3" t="str">
        <f>IF([1]基本档案!A5631=0,"",[1]基本档案!A5631)</f>
        <v/>
      </c>
      <c r="B5631" s="3">
        <f>[1]工序单价!B5653</f>
        <v>0</v>
      </c>
      <c r="E5631" s="6" t="str">
        <f>IF(D5631=0,"",VLOOKUP(D5631,[1]基本档案!$A$2:$B$481,2,FALSE))</f>
        <v/>
      </c>
      <c r="H5631" s="6" t="str">
        <f>IF(G5631=0,"",VLOOKUP(G5631,[1]工序单价!$B$2:$D$503,2,FALSE))</f>
        <v/>
      </c>
      <c r="I5631" s="6">
        <f>IF(G5631=0,0,VLOOKUP(G5631,[1]工序单价!$B$2:$D$503,3,FALSE))</f>
        <v>0</v>
      </c>
      <c r="K5631" s="6">
        <f t="shared" si="86"/>
        <v>0</v>
      </c>
    </row>
    <row r="5632" spans="1:11" x14ac:dyDescent="0.15">
      <c r="A5632" s="3" t="str">
        <f>IF([1]基本档案!A5632=0,"",[1]基本档案!A5632)</f>
        <v/>
      </c>
      <c r="B5632" s="3">
        <f>[1]工序单价!B5654</f>
        <v>0</v>
      </c>
      <c r="E5632" s="6" t="str">
        <f>IF(D5632=0,"",VLOOKUP(D5632,[1]基本档案!$A$2:$B$481,2,FALSE))</f>
        <v/>
      </c>
      <c r="H5632" s="6" t="str">
        <f>IF(G5632=0,"",VLOOKUP(G5632,[1]工序单价!$B$2:$D$503,2,FALSE))</f>
        <v/>
      </c>
      <c r="I5632" s="6">
        <f>IF(G5632=0,0,VLOOKUP(G5632,[1]工序单价!$B$2:$D$503,3,FALSE))</f>
        <v>0</v>
      </c>
      <c r="K5632" s="6">
        <f t="shared" si="86"/>
        <v>0</v>
      </c>
    </row>
    <row r="5633" spans="1:11" x14ac:dyDescent="0.15">
      <c r="A5633" s="3" t="str">
        <f>IF([1]基本档案!A5633=0,"",[1]基本档案!A5633)</f>
        <v/>
      </c>
      <c r="B5633" s="3">
        <f>[1]工序单价!B5655</f>
        <v>0</v>
      </c>
      <c r="E5633" s="6" t="str">
        <f>IF(D5633=0,"",VLOOKUP(D5633,[1]基本档案!$A$2:$B$481,2,FALSE))</f>
        <v/>
      </c>
      <c r="H5633" s="6" t="str">
        <f>IF(G5633=0,"",VLOOKUP(G5633,[1]工序单价!$B$2:$D$503,2,FALSE))</f>
        <v/>
      </c>
      <c r="I5633" s="6">
        <f>IF(G5633=0,0,VLOOKUP(G5633,[1]工序单价!$B$2:$D$503,3,FALSE))</f>
        <v>0</v>
      </c>
      <c r="K5633" s="6">
        <f t="shared" si="86"/>
        <v>0</v>
      </c>
    </row>
    <row r="5634" spans="1:11" x14ac:dyDescent="0.15">
      <c r="A5634" s="3" t="str">
        <f>IF([1]基本档案!A5634=0,"",[1]基本档案!A5634)</f>
        <v/>
      </c>
      <c r="B5634" s="3">
        <f>[1]工序单价!B5656</f>
        <v>0</v>
      </c>
      <c r="E5634" s="6" t="str">
        <f>IF(D5634=0,"",VLOOKUP(D5634,[1]基本档案!$A$2:$B$481,2,FALSE))</f>
        <v/>
      </c>
      <c r="H5634" s="6" t="str">
        <f>IF(G5634=0,"",VLOOKUP(G5634,[1]工序单价!$B$2:$D$503,2,FALSE))</f>
        <v/>
      </c>
      <c r="I5634" s="6">
        <f>IF(G5634=0,0,VLOOKUP(G5634,[1]工序单价!$B$2:$D$503,3,FALSE))</f>
        <v>0</v>
      </c>
      <c r="K5634" s="6">
        <f t="shared" ref="K5634:K5697" si="87">I5634*J5634</f>
        <v>0</v>
      </c>
    </row>
    <row r="5635" spans="1:11" x14ac:dyDescent="0.15">
      <c r="A5635" s="3" t="str">
        <f>IF([1]基本档案!A5635=0,"",[1]基本档案!A5635)</f>
        <v/>
      </c>
      <c r="B5635" s="3">
        <f>[1]工序单价!B5657</f>
        <v>0</v>
      </c>
      <c r="E5635" s="6" t="str">
        <f>IF(D5635=0,"",VLOOKUP(D5635,[1]基本档案!$A$2:$B$481,2,FALSE))</f>
        <v/>
      </c>
      <c r="H5635" s="6" t="str">
        <f>IF(G5635=0,"",VLOOKUP(G5635,[1]工序单价!$B$2:$D$503,2,FALSE))</f>
        <v/>
      </c>
      <c r="I5635" s="6">
        <f>IF(G5635=0,0,VLOOKUP(G5635,[1]工序单价!$B$2:$D$503,3,FALSE))</f>
        <v>0</v>
      </c>
      <c r="K5635" s="6">
        <f t="shared" si="87"/>
        <v>0</v>
      </c>
    </row>
    <row r="5636" spans="1:11" x14ac:dyDescent="0.15">
      <c r="A5636" s="3" t="str">
        <f>IF([1]基本档案!A5636=0,"",[1]基本档案!A5636)</f>
        <v/>
      </c>
      <c r="B5636" s="3">
        <f>[1]工序单价!B5658</f>
        <v>0</v>
      </c>
      <c r="E5636" s="6" t="str">
        <f>IF(D5636=0,"",VLOOKUP(D5636,[1]基本档案!$A$2:$B$481,2,FALSE))</f>
        <v/>
      </c>
      <c r="H5636" s="6" t="str">
        <f>IF(G5636=0,"",VLOOKUP(G5636,[1]工序单价!$B$2:$D$503,2,FALSE))</f>
        <v/>
      </c>
      <c r="I5636" s="6">
        <f>IF(G5636=0,0,VLOOKUP(G5636,[1]工序单价!$B$2:$D$503,3,FALSE))</f>
        <v>0</v>
      </c>
      <c r="K5636" s="6">
        <f t="shared" si="87"/>
        <v>0</v>
      </c>
    </row>
    <row r="5637" spans="1:11" x14ac:dyDescent="0.15">
      <c r="A5637" s="3" t="str">
        <f>IF([1]基本档案!A5637=0,"",[1]基本档案!A5637)</f>
        <v/>
      </c>
      <c r="B5637" s="3">
        <f>[1]工序单价!B5659</f>
        <v>0</v>
      </c>
      <c r="E5637" s="6" t="str">
        <f>IF(D5637=0,"",VLOOKUP(D5637,[1]基本档案!$A$2:$B$481,2,FALSE))</f>
        <v/>
      </c>
      <c r="H5637" s="6" t="str">
        <f>IF(G5637=0,"",VLOOKUP(G5637,[1]工序单价!$B$2:$D$503,2,FALSE))</f>
        <v/>
      </c>
      <c r="I5637" s="6">
        <f>IF(G5637=0,0,VLOOKUP(G5637,[1]工序单价!$B$2:$D$503,3,FALSE))</f>
        <v>0</v>
      </c>
      <c r="K5637" s="6">
        <f t="shared" si="87"/>
        <v>0</v>
      </c>
    </row>
    <row r="5638" spans="1:11" x14ac:dyDescent="0.15">
      <c r="A5638" s="3" t="str">
        <f>IF([1]基本档案!A5638=0,"",[1]基本档案!A5638)</f>
        <v/>
      </c>
      <c r="B5638" s="3">
        <f>[1]工序单价!B5660</f>
        <v>0</v>
      </c>
      <c r="E5638" s="6" t="str">
        <f>IF(D5638=0,"",VLOOKUP(D5638,[1]基本档案!$A$2:$B$481,2,FALSE))</f>
        <v/>
      </c>
      <c r="H5638" s="6" t="str">
        <f>IF(G5638=0,"",VLOOKUP(G5638,[1]工序单价!$B$2:$D$503,2,FALSE))</f>
        <v/>
      </c>
      <c r="I5638" s="6">
        <f>IF(G5638=0,0,VLOOKUP(G5638,[1]工序单价!$B$2:$D$503,3,FALSE))</f>
        <v>0</v>
      </c>
      <c r="K5638" s="6">
        <f t="shared" si="87"/>
        <v>0</v>
      </c>
    </row>
    <row r="5639" spans="1:11" x14ac:dyDescent="0.15">
      <c r="A5639" s="3" t="str">
        <f>IF([1]基本档案!A5639=0,"",[1]基本档案!A5639)</f>
        <v/>
      </c>
      <c r="B5639" s="3">
        <f>[1]工序单价!B5661</f>
        <v>0</v>
      </c>
      <c r="E5639" s="6" t="str">
        <f>IF(D5639=0,"",VLOOKUP(D5639,[1]基本档案!$A$2:$B$481,2,FALSE))</f>
        <v/>
      </c>
      <c r="H5639" s="6" t="str">
        <f>IF(G5639=0,"",VLOOKUP(G5639,[1]工序单价!$B$2:$D$503,2,FALSE))</f>
        <v/>
      </c>
      <c r="I5639" s="6">
        <f>IF(G5639=0,0,VLOOKUP(G5639,[1]工序单价!$B$2:$D$503,3,FALSE))</f>
        <v>0</v>
      </c>
      <c r="K5639" s="6">
        <f t="shared" si="87"/>
        <v>0</v>
      </c>
    </row>
    <row r="5640" spans="1:11" x14ac:dyDescent="0.15">
      <c r="A5640" s="3" t="str">
        <f>IF([1]基本档案!A5640=0,"",[1]基本档案!A5640)</f>
        <v/>
      </c>
      <c r="B5640" s="3">
        <f>[1]工序单价!B5662</f>
        <v>0</v>
      </c>
      <c r="E5640" s="6" t="str">
        <f>IF(D5640=0,"",VLOOKUP(D5640,[1]基本档案!$A$2:$B$481,2,FALSE))</f>
        <v/>
      </c>
      <c r="H5640" s="6" t="str">
        <f>IF(G5640=0,"",VLOOKUP(G5640,[1]工序单价!$B$2:$D$503,2,FALSE))</f>
        <v/>
      </c>
      <c r="I5640" s="6">
        <f>IF(G5640=0,0,VLOOKUP(G5640,[1]工序单价!$B$2:$D$503,3,FALSE))</f>
        <v>0</v>
      </c>
      <c r="K5640" s="6">
        <f t="shared" si="87"/>
        <v>0</v>
      </c>
    </row>
    <row r="5641" spans="1:11" x14ac:dyDescent="0.15">
      <c r="A5641" s="3" t="str">
        <f>IF([1]基本档案!A5641=0,"",[1]基本档案!A5641)</f>
        <v/>
      </c>
      <c r="B5641" s="3">
        <f>[1]工序单价!B5663</f>
        <v>0</v>
      </c>
      <c r="E5641" s="6" t="str">
        <f>IF(D5641=0,"",VLOOKUP(D5641,[1]基本档案!$A$2:$B$481,2,FALSE))</f>
        <v/>
      </c>
      <c r="H5641" s="6" t="str">
        <f>IF(G5641=0,"",VLOOKUP(G5641,[1]工序单价!$B$2:$D$503,2,FALSE))</f>
        <v/>
      </c>
      <c r="I5641" s="6">
        <f>IF(G5641=0,0,VLOOKUP(G5641,[1]工序单价!$B$2:$D$503,3,FALSE))</f>
        <v>0</v>
      </c>
      <c r="K5641" s="6">
        <f t="shared" si="87"/>
        <v>0</v>
      </c>
    </row>
    <row r="5642" spans="1:11" x14ac:dyDescent="0.15">
      <c r="A5642" s="3" t="str">
        <f>IF([1]基本档案!A5642=0,"",[1]基本档案!A5642)</f>
        <v/>
      </c>
      <c r="B5642" s="3">
        <f>[1]工序单价!B5664</f>
        <v>0</v>
      </c>
      <c r="E5642" s="6" t="str">
        <f>IF(D5642=0,"",VLOOKUP(D5642,[1]基本档案!$A$2:$B$481,2,FALSE))</f>
        <v/>
      </c>
      <c r="H5642" s="6" t="str">
        <f>IF(G5642=0,"",VLOOKUP(G5642,[1]工序单价!$B$2:$D$503,2,FALSE))</f>
        <v/>
      </c>
      <c r="I5642" s="6">
        <f>IF(G5642=0,0,VLOOKUP(G5642,[1]工序单价!$B$2:$D$503,3,FALSE))</f>
        <v>0</v>
      </c>
      <c r="K5642" s="6">
        <f t="shared" si="87"/>
        <v>0</v>
      </c>
    </row>
    <row r="5643" spans="1:11" x14ac:dyDescent="0.15">
      <c r="A5643" s="3" t="str">
        <f>IF([1]基本档案!A5643=0,"",[1]基本档案!A5643)</f>
        <v/>
      </c>
      <c r="B5643" s="3">
        <f>[1]工序单价!B5665</f>
        <v>0</v>
      </c>
      <c r="E5643" s="6" t="str">
        <f>IF(D5643=0,"",VLOOKUP(D5643,[1]基本档案!$A$2:$B$481,2,FALSE))</f>
        <v/>
      </c>
      <c r="H5643" s="6" t="str">
        <f>IF(G5643=0,"",VLOOKUP(G5643,[1]工序单价!$B$2:$D$503,2,FALSE))</f>
        <v/>
      </c>
      <c r="I5643" s="6">
        <f>IF(G5643=0,0,VLOOKUP(G5643,[1]工序单价!$B$2:$D$503,3,FALSE))</f>
        <v>0</v>
      </c>
      <c r="K5643" s="6">
        <f t="shared" si="87"/>
        <v>0</v>
      </c>
    </row>
    <row r="5644" spans="1:11" x14ac:dyDescent="0.15">
      <c r="A5644" s="3" t="str">
        <f>IF([1]基本档案!A5644=0,"",[1]基本档案!A5644)</f>
        <v/>
      </c>
      <c r="B5644" s="3">
        <f>[1]工序单价!B5666</f>
        <v>0</v>
      </c>
      <c r="E5644" s="6" t="str">
        <f>IF(D5644=0,"",VLOOKUP(D5644,[1]基本档案!$A$2:$B$481,2,FALSE))</f>
        <v/>
      </c>
      <c r="H5644" s="6" t="str">
        <f>IF(G5644=0,"",VLOOKUP(G5644,[1]工序单价!$B$2:$D$503,2,FALSE))</f>
        <v/>
      </c>
      <c r="I5644" s="6">
        <f>IF(G5644=0,0,VLOOKUP(G5644,[1]工序单价!$B$2:$D$503,3,FALSE))</f>
        <v>0</v>
      </c>
      <c r="K5644" s="6">
        <f t="shared" si="87"/>
        <v>0</v>
      </c>
    </row>
    <row r="5645" spans="1:11" x14ac:dyDescent="0.15">
      <c r="A5645" s="3" t="str">
        <f>IF([1]基本档案!A5645=0,"",[1]基本档案!A5645)</f>
        <v/>
      </c>
      <c r="B5645" s="3">
        <f>[1]工序单价!B5667</f>
        <v>0</v>
      </c>
      <c r="E5645" s="6" t="str">
        <f>IF(D5645=0,"",VLOOKUP(D5645,[1]基本档案!$A$2:$B$481,2,FALSE))</f>
        <v/>
      </c>
      <c r="H5645" s="6" t="str">
        <f>IF(G5645=0,"",VLOOKUP(G5645,[1]工序单价!$B$2:$D$503,2,FALSE))</f>
        <v/>
      </c>
      <c r="I5645" s="6">
        <f>IF(G5645=0,0,VLOOKUP(G5645,[1]工序单价!$B$2:$D$503,3,FALSE))</f>
        <v>0</v>
      </c>
      <c r="K5645" s="6">
        <f t="shared" si="87"/>
        <v>0</v>
      </c>
    </row>
    <row r="5646" spans="1:11" x14ac:dyDescent="0.15">
      <c r="A5646" s="3" t="str">
        <f>IF([1]基本档案!A5646=0,"",[1]基本档案!A5646)</f>
        <v/>
      </c>
      <c r="B5646" s="3">
        <f>[1]工序单价!B5668</f>
        <v>0</v>
      </c>
      <c r="E5646" s="6" t="str">
        <f>IF(D5646=0,"",VLOOKUP(D5646,[1]基本档案!$A$2:$B$481,2,FALSE))</f>
        <v/>
      </c>
      <c r="H5646" s="6" t="str">
        <f>IF(G5646=0,"",VLOOKUP(G5646,[1]工序单价!$B$2:$D$503,2,FALSE))</f>
        <v/>
      </c>
      <c r="I5646" s="6">
        <f>IF(G5646=0,0,VLOOKUP(G5646,[1]工序单价!$B$2:$D$503,3,FALSE))</f>
        <v>0</v>
      </c>
      <c r="K5646" s="6">
        <f t="shared" si="87"/>
        <v>0</v>
      </c>
    </row>
    <row r="5647" spans="1:11" x14ac:dyDescent="0.15">
      <c r="A5647" s="3" t="str">
        <f>IF([1]基本档案!A5647=0,"",[1]基本档案!A5647)</f>
        <v/>
      </c>
      <c r="B5647" s="3">
        <f>[1]工序单价!B5669</f>
        <v>0</v>
      </c>
      <c r="E5647" s="6" t="str">
        <f>IF(D5647=0,"",VLOOKUP(D5647,[1]基本档案!$A$2:$B$481,2,FALSE))</f>
        <v/>
      </c>
      <c r="H5647" s="6" t="str">
        <f>IF(G5647=0,"",VLOOKUP(G5647,[1]工序单价!$B$2:$D$503,2,FALSE))</f>
        <v/>
      </c>
      <c r="I5647" s="6">
        <f>IF(G5647=0,0,VLOOKUP(G5647,[1]工序单价!$B$2:$D$503,3,FALSE))</f>
        <v>0</v>
      </c>
      <c r="K5647" s="6">
        <f t="shared" si="87"/>
        <v>0</v>
      </c>
    </row>
    <row r="5648" spans="1:11" x14ac:dyDescent="0.15">
      <c r="A5648" s="3" t="str">
        <f>IF([1]基本档案!A5648=0,"",[1]基本档案!A5648)</f>
        <v/>
      </c>
      <c r="B5648" s="3">
        <f>[1]工序单价!B5670</f>
        <v>0</v>
      </c>
      <c r="E5648" s="6" t="str">
        <f>IF(D5648=0,"",VLOOKUP(D5648,[1]基本档案!$A$2:$B$481,2,FALSE))</f>
        <v/>
      </c>
      <c r="H5648" s="6" t="str">
        <f>IF(G5648=0,"",VLOOKUP(G5648,[1]工序单价!$B$2:$D$503,2,FALSE))</f>
        <v/>
      </c>
      <c r="I5648" s="6">
        <f>IF(G5648=0,0,VLOOKUP(G5648,[1]工序单价!$B$2:$D$503,3,FALSE))</f>
        <v>0</v>
      </c>
      <c r="K5648" s="6">
        <f t="shared" si="87"/>
        <v>0</v>
      </c>
    </row>
    <row r="5649" spans="1:11" x14ac:dyDescent="0.15">
      <c r="A5649" s="3" t="str">
        <f>IF([1]基本档案!A5649=0,"",[1]基本档案!A5649)</f>
        <v/>
      </c>
      <c r="B5649" s="3">
        <f>[1]工序单价!B5671</f>
        <v>0</v>
      </c>
      <c r="E5649" s="6" t="str">
        <f>IF(D5649=0,"",VLOOKUP(D5649,[1]基本档案!$A$2:$B$481,2,FALSE))</f>
        <v/>
      </c>
      <c r="H5649" s="6" t="str">
        <f>IF(G5649=0,"",VLOOKUP(G5649,[1]工序单价!$B$2:$D$503,2,FALSE))</f>
        <v/>
      </c>
      <c r="I5649" s="6">
        <f>IF(G5649=0,0,VLOOKUP(G5649,[1]工序单价!$B$2:$D$503,3,FALSE))</f>
        <v>0</v>
      </c>
      <c r="K5649" s="6">
        <f t="shared" si="87"/>
        <v>0</v>
      </c>
    </row>
    <row r="5650" spans="1:11" x14ac:dyDescent="0.15">
      <c r="A5650" s="3" t="str">
        <f>IF([1]基本档案!A5650=0,"",[1]基本档案!A5650)</f>
        <v/>
      </c>
      <c r="B5650" s="3">
        <f>[1]工序单价!B5672</f>
        <v>0</v>
      </c>
      <c r="E5650" s="6" t="str">
        <f>IF(D5650=0,"",VLOOKUP(D5650,[1]基本档案!$A$2:$B$481,2,FALSE))</f>
        <v/>
      </c>
      <c r="H5650" s="6" t="str">
        <f>IF(G5650=0,"",VLOOKUP(G5650,[1]工序单价!$B$2:$D$503,2,FALSE))</f>
        <v/>
      </c>
      <c r="I5650" s="6">
        <f>IF(G5650=0,0,VLOOKUP(G5650,[1]工序单价!$B$2:$D$503,3,FALSE))</f>
        <v>0</v>
      </c>
      <c r="K5650" s="6">
        <f t="shared" si="87"/>
        <v>0</v>
      </c>
    </row>
    <row r="5651" spans="1:11" x14ac:dyDescent="0.15">
      <c r="A5651" s="3" t="str">
        <f>IF([1]基本档案!A5651=0,"",[1]基本档案!A5651)</f>
        <v/>
      </c>
      <c r="B5651" s="3">
        <f>[1]工序单价!B5673</f>
        <v>0</v>
      </c>
      <c r="E5651" s="6" t="str">
        <f>IF(D5651=0,"",VLOOKUP(D5651,[1]基本档案!$A$2:$B$481,2,FALSE))</f>
        <v/>
      </c>
      <c r="H5651" s="6" t="str">
        <f>IF(G5651=0,"",VLOOKUP(G5651,[1]工序单价!$B$2:$D$503,2,FALSE))</f>
        <v/>
      </c>
      <c r="I5651" s="6">
        <f>IF(G5651=0,0,VLOOKUP(G5651,[1]工序单价!$B$2:$D$503,3,FALSE))</f>
        <v>0</v>
      </c>
      <c r="K5651" s="6">
        <f t="shared" si="87"/>
        <v>0</v>
      </c>
    </row>
    <row r="5652" spans="1:11" x14ac:dyDescent="0.15">
      <c r="A5652" s="3" t="str">
        <f>IF([1]基本档案!A5652=0,"",[1]基本档案!A5652)</f>
        <v/>
      </c>
      <c r="B5652" s="3">
        <f>[1]工序单价!B5674</f>
        <v>0</v>
      </c>
      <c r="E5652" s="6" t="str">
        <f>IF(D5652=0,"",VLOOKUP(D5652,[1]基本档案!$A$2:$B$481,2,FALSE))</f>
        <v/>
      </c>
      <c r="H5652" s="6" t="str">
        <f>IF(G5652=0,"",VLOOKUP(G5652,[1]工序单价!$B$2:$D$503,2,FALSE))</f>
        <v/>
      </c>
      <c r="I5652" s="6">
        <f>IF(G5652=0,0,VLOOKUP(G5652,[1]工序单价!$B$2:$D$503,3,FALSE))</f>
        <v>0</v>
      </c>
      <c r="K5652" s="6">
        <f t="shared" si="87"/>
        <v>0</v>
      </c>
    </row>
    <row r="5653" spans="1:11" x14ac:dyDescent="0.15">
      <c r="A5653" s="3" t="str">
        <f>IF([1]基本档案!A5653=0,"",[1]基本档案!A5653)</f>
        <v/>
      </c>
      <c r="B5653" s="3">
        <f>[1]工序单价!B5675</f>
        <v>0</v>
      </c>
      <c r="E5653" s="6" t="str">
        <f>IF(D5653=0,"",VLOOKUP(D5653,[1]基本档案!$A$2:$B$481,2,FALSE))</f>
        <v/>
      </c>
      <c r="H5653" s="6" t="str">
        <f>IF(G5653=0,"",VLOOKUP(G5653,[1]工序单价!$B$2:$D$503,2,FALSE))</f>
        <v/>
      </c>
      <c r="I5653" s="6">
        <f>IF(G5653=0,0,VLOOKUP(G5653,[1]工序单价!$B$2:$D$503,3,FALSE))</f>
        <v>0</v>
      </c>
      <c r="K5653" s="6">
        <f t="shared" si="87"/>
        <v>0</v>
      </c>
    </row>
    <row r="5654" spans="1:11" x14ac:dyDescent="0.15">
      <c r="A5654" s="3" t="str">
        <f>IF([1]基本档案!A5654=0,"",[1]基本档案!A5654)</f>
        <v/>
      </c>
      <c r="B5654" s="3">
        <f>[1]工序单价!B5676</f>
        <v>0</v>
      </c>
      <c r="E5654" s="6" t="str">
        <f>IF(D5654=0,"",VLOOKUP(D5654,[1]基本档案!$A$2:$B$481,2,FALSE))</f>
        <v/>
      </c>
      <c r="H5654" s="6" t="str">
        <f>IF(G5654=0,"",VLOOKUP(G5654,[1]工序单价!$B$2:$D$503,2,FALSE))</f>
        <v/>
      </c>
      <c r="I5654" s="6">
        <f>IF(G5654=0,0,VLOOKUP(G5654,[1]工序单价!$B$2:$D$503,3,FALSE))</f>
        <v>0</v>
      </c>
      <c r="K5654" s="6">
        <f t="shared" si="87"/>
        <v>0</v>
      </c>
    </row>
    <row r="5655" spans="1:11" x14ac:dyDescent="0.15">
      <c r="A5655" s="3" t="str">
        <f>IF([1]基本档案!A5655=0,"",[1]基本档案!A5655)</f>
        <v/>
      </c>
      <c r="B5655" s="3">
        <f>[1]工序单价!B5677</f>
        <v>0</v>
      </c>
      <c r="E5655" s="6" t="str">
        <f>IF(D5655=0,"",VLOOKUP(D5655,[1]基本档案!$A$2:$B$481,2,FALSE))</f>
        <v/>
      </c>
      <c r="H5655" s="6" t="str">
        <f>IF(G5655=0,"",VLOOKUP(G5655,[1]工序单价!$B$2:$D$503,2,FALSE))</f>
        <v/>
      </c>
      <c r="I5655" s="6">
        <f>IF(G5655=0,0,VLOOKUP(G5655,[1]工序单价!$B$2:$D$503,3,FALSE))</f>
        <v>0</v>
      </c>
      <c r="K5655" s="6">
        <f t="shared" si="87"/>
        <v>0</v>
      </c>
    </row>
    <row r="5656" spans="1:11" x14ac:dyDescent="0.15">
      <c r="A5656" s="3" t="str">
        <f>IF([1]基本档案!A5656=0,"",[1]基本档案!A5656)</f>
        <v/>
      </c>
      <c r="B5656" s="3">
        <f>[1]工序单价!B5678</f>
        <v>0</v>
      </c>
      <c r="E5656" s="6" t="str">
        <f>IF(D5656=0,"",VLOOKUP(D5656,[1]基本档案!$A$2:$B$481,2,FALSE))</f>
        <v/>
      </c>
      <c r="H5656" s="6" t="str">
        <f>IF(G5656=0,"",VLOOKUP(G5656,[1]工序单价!$B$2:$D$503,2,FALSE))</f>
        <v/>
      </c>
      <c r="I5656" s="6">
        <f>IF(G5656=0,0,VLOOKUP(G5656,[1]工序单价!$B$2:$D$503,3,FALSE))</f>
        <v>0</v>
      </c>
      <c r="K5656" s="6">
        <f t="shared" si="87"/>
        <v>0</v>
      </c>
    </row>
    <row r="5657" spans="1:11" x14ac:dyDescent="0.15">
      <c r="A5657" s="3" t="str">
        <f>IF([1]基本档案!A5657=0,"",[1]基本档案!A5657)</f>
        <v/>
      </c>
      <c r="B5657" s="3">
        <f>[1]工序单价!B5679</f>
        <v>0</v>
      </c>
      <c r="E5657" s="6" t="str">
        <f>IF(D5657=0,"",VLOOKUP(D5657,[1]基本档案!$A$2:$B$481,2,FALSE))</f>
        <v/>
      </c>
      <c r="H5657" s="6" t="str">
        <f>IF(G5657=0,"",VLOOKUP(G5657,[1]工序单价!$B$2:$D$503,2,FALSE))</f>
        <v/>
      </c>
      <c r="I5657" s="6">
        <f>IF(G5657=0,0,VLOOKUP(G5657,[1]工序单价!$B$2:$D$503,3,FALSE))</f>
        <v>0</v>
      </c>
      <c r="K5657" s="6">
        <f t="shared" si="87"/>
        <v>0</v>
      </c>
    </row>
    <row r="5658" spans="1:11" x14ac:dyDescent="0.15">
      <c r="A5658" s="3" t="str">
        <f>IF([1]基本档案!A5658=0,"",[1]基本档案!A5658)</f>
        <v/>
      </c>
      <c r="B5658" s="3">
        <f>[1]工序单价!B5680</f>
        <v>0</v>
      </c>
      <c r="E5658" s="6" t="str">
        <f>IF(D5658=0,"",VLOOKUP(D5658,[1]基本档案!$A$2:$B$481,2,FALSE))</f>
        <v/>
      </c>
      <c r="H5658" s="6" t="str">
        <f>IF(G5658=0,"",VLOOKUP(G5658,[1]工序单价!$B$2:$D$503,2,FALSE))</f>
        <v/>
      </c>
      <c r="I5658" s="6">
        <f>IF(G5658=0,0,VLOOKUP(G5658,[1]工序单价!$B$2:$D$503,3,FALSE))</f>
        <v>0</v>
      </c>
      <c r="K5658" s="6">
        <f t="shared" si="87"/>
        <v>0</v>
      </c>
    </row>
    <row r="5659" spans="1:11" x14ac:dyDescent="0.15">
      <c r="A5659" s="3" t="str">
        <f>IF([1]基本档案!A5659=0,"",[1]基本档案!A5659)</f>
        <v/>
      </c>
      <c r="B5659" s="3">
        <f>[1]工序单价!B5681</f>
        <v>0</v>
      </c>
      <c r="E5659" s="6" t="str">
        <f>IF(D5659=0,"",VLOOKUP(D5659,[1]基本档案!$A$2:$B$481,2,FALSE))</f>
        <v/>
      </c>
      <c r="H5659" s="6" t="str">
        <f>IF(G5659=0,"",VLOOKUP(G5659,[1]工序单价!$B$2:$D$503,2,FALSE))</f>
        <v/>
      </c>
      <c r="I5659" s="6">
        <f>IF(G5659=0,0,VLOOKUP(G5659,[1]工序单价!$B$2:$D$503,3,FALSE))</f>
        <v>0</v>
      </c>
      <c r="K5659" s="6">
        <f t="shared" si="87"/>
        <v>0</v>
      </c>
    </row>
    <row r="5660" spans="1:11" x14ac:dyDescent="0.15">
      <c r="A5660" s="3" t="str">
        <f>IF([1]基本档案!A5660=0,"",[1]基本档案!A5660)</f>
        <v/>
      </c>
      <c r="B5660" s="3">
        <f>[1]工序单价!B5682</f>
        <v>0</v>
      </c>
      <c r="E5660" s="6" t="str">
        <f>IF(D5660=0,"",VLOOKUP(D5660,[1]基本档案!$A$2:$B$481,2,FALSE))</f>
        <v/>
      </c>
      <c r="H5660" s="6" t="str">
        <f>IF(G5660=0,"",VLOOKUP(G5660,[1]工序单价!$B$2:$D$503,2,FALSE))</f>
        <v/>
      </c>
      <c r="I5660" s="6">
        <f>IF(G5660=0,0,VLOOKUP(G5660,[1]工序单价!$B$2:$D$503,3,FALSE))</f>
        <v>0</v>
      </c>
      <c r="K5660" s="6">
        <f t="shared" si="87"/>
        <v>0</v>
      </c>
    </row>
    <row r="5661" spans="1:11" x14ac:dyDescent="0.15">
      <c r="A5661" s="3" t="str">
        <f>IF([1]基本档案!A5661=0,"",[1]基本档案!A5661)</f>
        <v/>
      </c>
      <c r="B5661" s="3">
        <f>[1]工序单价!B5683</f>
        <v>0</v>
      </c>
      <c r="E5661" s="6" t="str">
        <f>IF(D5661=0,"",VLOOKUP(D5661,[1]基本档案!$A$2:$B$481,2,FALSE))</f>
        <v/>
      </c>
      <c r="H5661" s="6" t="str">
        <f>IF(G5661=0,"",VLOOKUP(G5661,[1]工序单价!$B$2:$D$503,2,FALSE))</f>
        <v/>
      </c>
      <c r="I5661" s="6">
        <f>IF(G5661=0,0,VLOOKUP(G5661,[1]工序单价!$B$2:$D$503,3,FALSE))</f>
        <v>0</v>
      </c>
      <c r="K5661" s="6">
        <f t="shared" si="87"/>
        <v>0</v>
      </c>
    </row>
    <row r="5662" spans="1:11" x14ac:dyDescent="0.15">
      <c r="A5662" s="3" t="str">
        <f>IF([1]基本档案!A5662=0,"",[1]基本档案!A5662)</f>
        <v/>
      </c>
      <c r="B5662" s="3">
        <f>[1]工序单价!B5684</f>
        <v>0</v>
      </c>
      <c r="E5662" s="6" t="str">
        <f>IF(D5662=0,"",VLOOKUP(D5662,[1]基本档案!$A$2:$B$481,2,FALSE))</f>
        <v/>
      </c>
      <c r="H5662" s="6" t="str">
        <f>IF(G5662=0,"",VLOOKUP(G5662,[1]工序单价!$B$2:$D$503,2,FALSE))</f>
        <v/>
      </c>
      <c r="I5662" s="6">
        <f>IF(G5662=0,0,VLOOKUP(G5662,[1]工序单价!$B$2:$D$503,3,FALSE))</f>
        <v>0</v>
      </c>
      <c r="K5662" s="6">
        <f t="shared" si="87"/>
        <v>0</v>
      </c>
    </row>
    <row r="5663" spans="1:11" x14ac:dyDescent="0.15">
      <c r="A5663" s="3" t="str">
        <f>IF([1]基本档案!A5663=0,"",[1]基本档案!A5663)</f>
        <v/>
      </c>
      <c r="B5663" s="3">
        <f>[1]工序单价!B5685</f>
        <v>0</v>
      </c>
      <c r="E5663" s="6" t="str">
        <f>IF(D5663=0,"",VLOOKUP(D5663,[1]基本档案!$A$2:$B$481,2,FALSE))</f>
        <v/>
      </c>
      <c r="H5663" s="6" t="str">
        <f>IF(G5663=0,"",VLOOKUP(G5663,[1]工序单价!$B$2:$D$503,2,FALSE))</f>
        <v/>
      </c>
      <c r="I5663" s="6">
        <f>IF(G5663=0,0,VLOOKUP(G5663,[1]工序单价!$B$2:$D$503,3,FALSE))</f>
        <v>0</v>
      </c>
      <c r="K5663" s="6">
        <f t="shared" si="87"/>
        <v>0</v>
      </c>
    </row>
    <row r="5664" spans="1:11" x14ac:dyDescent="0.15">
      <c r="A5664" s="3" t="str">
        <f>IF([1]基本档案!A5664=0,"",[1]基本档案!A5664)</f>
        <v/>
      </c>
      <c r="B5664" s="3">
        <f>[1]工序单价!B5686</f>
        <v>0</v>
      </c>
      <c r="E5664" s="6" t="str">
        <f>IF(D5664=0,"",VLOOKUP(D5664,[1]基本档案!$A$2:$B$481,2,FALSE))</f>
        <v/>
      </c>
      <c r="H5664" s="6" t="str">
        <f>IF(G5664=0,"",VLOOKUP(G5664,[1]工序单价!$B$2:$D$503,2,FALSE))</f>
        <v/>
      </c>
      <c r="I5664" s="6">
        <f>IF(G5664=0,0,VLOOKUP(G5664,[1]工序单价!$B$2:$D$503,3,FALSE))</f>
        <v>0</v>
      </c>
      <c r="K5664" s="6">
        <f t="shared" si="87"/>
        <v>0</v>
      </c>
    </row>
    <row r="5665" spans="1:11" x14ac:dyDescent="0.15">
      <c r="A5665" s="3" t="str">
        <f>IF([1]基本档案!A5665=0,"",[1]基本档案!A5665)</f>
        <v/>
      </c>
      <c r="B5665" s="3">
        <f>[1]工序单价!B5687</f>
        <v>0</v>
      </c>
      <c r="E5665" s="6" t="str">
        <f>IF(D5665=0,"",VLOOKUP(D5665,[1]基本档案!$A$2:$B$481,2,FALSE))</f>
        <v/>
      </c>
      <c r="H5665" s="6" t="str">
        <f>IF(G5665=0,"",VLOOKUP(G5665,[1]工序单价!$B$2:$D$503,2,FALSE))</f>
        <v/>
      </c>
      <c r="I5665" s="6">
        <f>IF(G5665=0,0,VLOOKUP(G5665,[1]工序单价!$B$2:$D$503,3,FALSE))</f>
        <v>0</v>
      </c>
      <c r="K5665" s="6">
        <f t="shared" si="87"/>
        <v>0</v>
      </c>
    </row>
    <row r="5666" spans="1:11" x14ac:dyDescent="0.15">
      <c r="A5666" s="3" t="str">
        <f>IF([1]基本档案!A5666=0,"",[1]基本档案!A5666)</f>
        <v/>
      </c>
      <c r="B5666" s="3">
        <f>[1]工序单价!B5688</f>
        <v>0</v>
      </c>
      <c r="E5666" s="6" t="str">
        <f>IF(D5666=0,"",VLOOKUP(D5666,[1]基本档案!$A$2:$B$481,2,FALSE))</f>
        <v/>
      </c>
      <c r="H5666" s="6" t="str">
        <f>IF(G5666=0,"",VLOOKUP(G5666,[1]工序单价!$B$2:$D$503,2,FALSE))</f>
        <v/>
      </c>
      <c r="I5666" s="6">
        <f>IF(G5666=0,0,VLOOKUP(G5666,[1]工序单价!$B$2:$D$503,3,FALSE))</f>
        <v>0</v>
      </c>
      <c r="K5666" s="6">
        <f t="shared" si="87"/>
        <v>0</v>
      </c>
    </row>
    <row r="5667" spans="1:11" x14ac:dyDescent="0.15">
      <c r="A5667" s="3" t="str">
        <f>IF([1]基本档案!A5667=0,"",[1]基本档案!A5667)</f>
        <v/>
      </c>
      <c r="B5667" s="3">
        <f>[1]工序单价!B5689</f>
        <v>0</v>
      </c>
      <c r="E5667" s="6" t="str">
        <f>IF(D5667=0,"",VLOOKUP(D5667,[1]基本档案!$A$2:$B$481,2,FALSE))</f>
        <v/>
      </c>
      <c r="H5667" s="6" t="str">
        <f>IF(G5667=0,"",VLOOKUP(G5667,[1]工序单价!$B$2:$D$503,2,FALSE))</f>
        <v/>
      </c>
      <c r="I5667" s="6">
        <f>IF(G5667=0,0,VLOOKUP(G5667,[1]工序单价!$B$2:$D$503,3,FALSE))</f>
        <v>0</v>
      </c>
      <c r="K5667" s="6">
        <f t="shared" si="87"/>
        <v>0</v>
      </c>
    </row>
    <row r="5668" spans="1:11" x14ac:dyDescent="0.15">
      <c r="A5668" s="3" t="str">
        <f>IF([1]基本档案!A5668=0,"",[1]基本档案!A5668)</f>
        <v/>
      </c>
      <c r="B5668" s="3">
        <f>[1]工序单价!B5690</f>
        <v>0</v>
      </c>
      <c r="E5668" s="6" t="str">
        <f>IF(D5668=0,"",VLOOKUP(D5668,[1]基本档案!$A$2:$B$481,2,FALSE))</f>
        <v/>
      </c>
      <c r="H5668" s="6" t="str">
        <f>IF(G5668=0,"",VLOOKUP(G5668,[1]工序单价!$B$2:$D$503,2,FALSE))</f>
        <v/>
      </c>
      <c r="I5668" s="6">
        <f>IF(G5668=0,0,VLOOKUP(G5668,[1]工序单价!$B$2:$D$503,3,FALSE))</f>
        <v>0</v>
      </c>
      <c r="K5668" s="6">
        <f t="shared" si="87"/>
        <v>0</v>
      </c>
    </row>
    <row r="5669" spans="1:11" x14ac:dyDescent="0.15">
      <c r="A5669" s="3" t="str">
        <f>IF([1]基本档案!A5669=0,"",[1]基本档案!A5669)</f>
        <v/>
      </c>
      <c r="B5669" s="3">
        <f>[1]工序单价!B5691</f>
        <v>0</v>
      </c>
      <c r="E5669" s="6" t="str">
        <f>IF(D5669=0,"",VLOOKUP(D5669,[1]基本档案!$A$2:$B$481,2,FALSE))</f>
        <v/>
      </c>
      <c r="H5669" s="6" t="str">
        <f>IF(G5669=0,"",VLOOKUP(G5669,[1]工序单价!$B$2:$D$503,2,FALSE))</f>
        <v/>
      </c>
      <c r="I5669" s="6">
        <f>IF(G5669=0,0,VLOOKUP(G5669,[1]工序单价!$B$2:$D$503,3,FALSE))</f>
        <v>0</v>
      </c>
      <c r="K5669" s="6">
        <f t="shared" si="87"/>
        <v>0</v>
      </c>
    </row>
    <row r="5670" spans="1:11" x14ac:dyDescent="0.15">
      <c r="A5670" s="3" t="str">
        <f>IF([1]基本档案!A5670=0,"",[1]基本档案!A5670)</f>
        <v/>
      </c>
      <c r="B5670" s="3">
        <f>[1]工序单价!B5692</f>
        <v>0</v>
      </c>
      <c r="E5670" s="6" t="str">
        <f>IF(D5670=0,"",VLOOKUP(D5670,[1]基本档案!$A$2:$B$481,2,FALSE))</f>
        <v/>
      </c>
      <c r="H5670" s="6" t="str">
        <f>IF(G5670=0,"",VLOOKUP(G5670,[1]工序单价!$B$2:$D$503,2,FALSE))</f>
        <v/>
      </c>
      <c r="I5670" s="6">
        <f>IF(G5670=0,0,VLOOKUP(G5670,[1]工序单价!$B$2:$D$503,3,FALSE))</f>
        <v>0</v>
      </c>
      <c r="K5670" s="6">
        <f t="shared" si="87"/>
        <v>0</v>
      </c>
    </row>
    <row r="5671" spans="1:11" x14ac:dyDescent="0.15">
      <c r="A5671" s="3" t="str">
        <f>IF([1]基本档案!A5671=0,"",[1]基本档案!A5671)</f>
        <v/>
      </c>
      <c r="B5671" s="3">
        <f>[1]工序单价!B5693</f>
        <v>0</v>
      </c>
      <c r="E5671" s="6" t="str">
        <f>IF(D5671=0,"",VLOOKUP(D5671,[1]基本档案!$A$2:$B$481,2,FALSE))</f>
        <v/>
      </c>
      <c r="H5671" s="6" t="str">
        <f>IF(G5671=0,"",VLOOKUP(G5671,[1]工序单价!$B$2:$D$503,2,FALSE))</f>
        <v/>
      </c>
      <c r="I5671" s="6">
        <f>IF(G5671=0,0,VLOOKUP(G5671,[1]工序单价!$B$2:$D$503,3,FALSE))</f>
        <v>0</v>
      </c>
      <c r="K5671" s="6">
        <f t="shared" si="87"/>
        <v>0</v>
      </c>
    </row>
    <row r="5672" spans="1:11" x14ac:dyDescent="0.15">
      <c r="A5672" s="3" t="str">
        <f>IF([1]基本档案!A5672=0,"",[1]基本档案!A5672)</f>
        <v/>
      </c>
      <c r="B5672" s="3">
        <f>[1]工序单价!B5694</f>
        <v>0</v>
      </c>
      <c r="E5672" s="6" t="str">
        <f>IF(D5672=0,"",VLOOKUP(D5672,[1]基本档案!$A$2:$B$481,2,FALSE))</f>
        <v/>
      </c>
      <c r="H5672" s="6" t="str">
        <f>IF(G5672=0,"",VLOOKUP(G5672,[1]工序单价!$B$2:$D$503,2,FALSE))</f>
        <v/>
      </c>
      <c r="I5672" s="6">
        <f>IF(G5672=0,0,VLOOKUP(G5672,[1]工序单价!$B$2:$D$503,3,FALSE))</f>
        <v>0</v>
      </c>
      <c r="K5672" s="6">
        <f t="shared" si="87"/>
        <v>0</v>
      </c>
    </row>
    <row r="5673" spans="1:11" x14ac:dyDescent="0.15">
      <c r="A5673" s="3" t="str">
        <f>IF([1]基本档案!A5673=0,"",[1]基本档案!A5673)</f>
        <v/>
      </c>
      <c r="B5673" s="3">
        <f>[1]工序单价!B5695</f>
        <v>0</v>
      </c>
      <c r="E5673" s="6" t="str">
        <f>IF(D5673=0,"",VLOOKUP(D5673,[1]基本档案!$A$2:$B$481,2,FALSE))</f>
        <v/>
      </c>
      <c r="H5673" s="6" t="str">
        <f>IF(G5673=0,"",VLOOKUP(G5673,[1]工序单价!$B$2:$D$503,2,FALSE))</f>
        <v/>
      </c>
      <c r="I5673" s="6">
        <f>IF(G5673=0,0,VLOOKUP(G5673,[1]工序单价!$B$2:$D$503,3,FALSE))</f>
        <v>0</v>
      </c>
      <c r="K5673" s="6">
        <f t="shared" si="87"/>
        <v>0</v>
      </c>
    </row>
    <row r="5674" spans="1:11" x14ac:dyDescent="0.15">
      <c r="A5674" s="3" t="str">
        <f>IF([1]基本档案!A5674=0,"",[1]基本档案!A5674)</f>
        <v/>
      </c>
      <c r="B5674" s="3">
        <f>[1]工序单价!B5696</f>
        <v>0</v>
      </c>
      <c r="E5674" s="6" t="str">
        <f>IF(D5674=0,"",VLOOKUP(D5674,[1]基本档案!$A$2:$B$481,2,FALSE))</f>
        <v/>
      </c>
      <c r="H5674" s="6" t="str">
        <f>IF(G5674=0,"",VLOOKUP(G5674,[1]工序单价!$B$2:$D$503,2,FALSE))</f>
        <v/>
      </c>
      <c r="I5674" s="6">
        <f>IF(G5674=0,0,VLOOKUP(G5674,[1]工序单价!$B$2:$D$503,3,FALSE))</f>
        <v>0</v>
      </c>
      <c r="K5674" s="6">
        <f t="shared" si="87"/>
        <v>0</v>
      </c>
    </row>
    <row r="5675" spans="1:11" x14ac:dyDescent="0.15">
      <c r="A5675" s="3" t="str">
        <f>IF([1]基本档案!A5675=0,"",[1]基本档案!A5675)</f>
        <v/>
      </c>
      <c r="B5675" s="3">
        <f>[1]工序单价!B5697</f>
        <v>0</v>
      </c>
      <c r="E5675" s="6" t="str">
        <f>IF(D5675=0,"",VLOOKUP(D5675,[1]基本档案!$A$2:$B$481,2,FALSE))</f>
        <v/>
      </c>
      <c r="H5675" s="6" t="str">
        <f>IF(G5675=0,"",VLOOKUP(G5675,[1]工序单价!$B$2:$D$503,2,FALSE))</f>
        <v/>
      </c>
      <c r="I5675" s="6">
        <f>IF(G5675=0,0,VLOOKUP(G5675,[1]工序单价!$B$2:$D$503,3,FALSE))</f>
        <v>0</v>
      </c>
      <c r="K5675" s="6">
        <f t="shared" si="87"/>
        <v>0</v>
      </c>
    </row>
    <row r="5676" spans="1:11" x14ac:dyDescent="0.15">
      <c r="A5676" s="3" t="str">
        <f>IF([1]基本档案!A5676=0,"",[1]基本档案!A5676)</f>
        <v/>
      </c>
      <c r="B5676" s="3">
        <f>[1]工序单价!B5698</f>
        <v>0</v>
      </c>
      <c r="E5676" s="6" t="str">
        <f>IF(D5676=0,"",VLOOKUP(D5676,[1]基本档案!$A$2:$B$481,2,FALSE))</f>
        <v/>
      </c>
      <c r="H5676" s="6" t="str">
        <f>IF(G5676=0,"",VLOOKUP(G5676,[1]工序单价!$B$2:$D$503,2,FALSE))</f>
        <v/>
      </c>
      <c r="I5676" s="6">
        <f>IF(G5676=0,0,VLOOKUP(G5676,[1]工序单价!$B$2:$D$503,3,FALSE))</f>
        <v>0</v>
      </c>
      <c r="K5676" s="6">
        <f t="shared" si="87"/>
        <v>0</v>
      </c>
    </row>
    <row r="5677" spans="1:11" x14ac:dyDescent="0.15">
      <c r="A5677" s="3" t="str">
        <f>IF([1]基本档案!A5677=0,"",[1]基本档案!A5677)</f>
        <v/>
      </c>
      <c r="B5677" s="3">
        <f>[1]工序单价!B5699</f>
        <v>0</v>
      </c>
      <c r="E5677" s="6" t="str">
        <f>IF(D5677=0,"",VLOOKUP(D5677,[1]基本档案!$A$2:$B$481,2,FALSE))</f>
        <v/>
      </c>
      <c r="H5677" s="6" t="str">
        <f>IF(G5677=0,"",VLOOKUP(G5677,[1]工序单价!$B$2:$D$503,2,FALSE))</f>
        <v/>
      </c>
      <c r="I5677" s="6">
        <f>IF(G5677=0,0,VLOOKUP(G5677,[1]工序单价!$B$2:$D$503,3,FALSE))</f>
        <v>0</v>
      </c>
      <c r="K5677" s="6">
        <f t="shared" si="87"/>
        <v>0</v>
      </c>
    </row>
    <row r="5678" spans="1:11" x14ac:dyDescent="0.15">
      <c r="A5678" s="3" t="str">
        <f>IF([1]基本档案!A5678=0,"",[1]基本档案!A5678)</f>
        <v/>
      </c>
      <c r="B5678" s="3">
        <f>[1]工序单价!B5700</f>
        <v>0</v>
      </c>
      <c r="E5678" s="6" t="str">
        <f>IF(D5678=0,"",VLOOKUP(D5678,[1]基本档案!$A$2:$B$481,2,FALSE))</f>
        <v/>
      </c>
      <c r="H5678" s="6" t="str">
        <f>IF(G5678=0,"",VLOOKUP(G5678,[1]工序单价!$B$2:$D$503,2,FALSE))</f>
        <v/>
      </c>
      <c r="I5678" s="6">
        <f>IF(G5678=0,0,VLOOKUP(G5678,[1]工序单价!$B$2:$D$503,3,FALSE))</f>
        <v>0</v>
      </c>
      <c r="K5678" s="6">
        <f t="shared" si="87"/>
        <v>0</v>
      </c>
    </row>
    <row r="5679" spans="1:11" x14ac:dyDescent="0.15">
      <c r="A5679" s="3" t="str">
        <f>IF([1]基本档案!A5679=0,"",[1]基本档案!A5679)</f>
        <v/>
      </c>
      <c r="B5679" s="3">
        <f>[1]工序单价!B5701</f>
        <v>0</v>
      </c>
      <c r="E5679" s="6" t="str">
        <f>IF(D5679=0,"",VLOOKUP(D5679,[1]基本档案!$A$2:$B$481,2,FALSE))</f>
        <v/>
      </c>
      <c r="H5679" s="6" t="str">
        <f>IF(G5679=0,"",VLOOKUP(G5679,[1]工序单价!$B$2:$D$503,2,FALSE))</f>
        <v/>
      </c>
      <c r="I5679" s="6">
        <f>IF(G5679=0,0,VLOOKUP(G5679,[1]工序单价!$B$2:$D$503,3,FALSE))</f>
        <v>0</v>
      </c>
      <c r="K5679" s="6">
        <f t="shared" si="87"/>
        <v>0</v>
      </c>
    </row>
    <row r="5680" spans="1:11" x14ac:dyDescent="0.15">
      <c r="A5680" s="3" t="str">
        <f>IF([1]基本档案!A5680=0,"",[1]基本档案!A5680)</f>
        <v/>
      </c>
      <c r="B5680" s="3">
        <f>[1]工序单价!B5702</f>
        <v>0</v>
      </c>
      <c r="E5680" s="6" t="str">
        <f>IF(D5680=0,"",VLOOKUP(D5680,[1]基本档案!$A$2:$B$481,2,FALSE))</f>
        <v/>
      </c>
      <c r="H5680" s="6" t="str">
        <f>IF(G5680=0,"",VLOOKUP(G5680,[1]工序单价!$B$2:$D$503,2,FALSE))</f>
        <v/>
      </c>
      <c r="I5680" s="6">
        <f>IF(G5680=0,0,VLOOKUP(G5680,[1]工序单价!$B$2:$D$503,3,FALSE))</f>
        <v>0</v>
      </c>
      <c r="K5680" s="6">
        <f t="shared" si="87"/>
        <v>0</v>
      </c>
    </row>
    <row r="5681" spans="1:11" x14ac:dyDescent="0.15">
      <c r="A5681" s="3" t="str">
        <f>IF([1]基本档案!A5681=0,"",[1]基本档案!A5681)</f>
        <v/>
      </c>
      <c r="B5681" s="3">
        <f>[1]工序单价!B5703</f>
        <v>0</v>
      </c>
      <c r="E5681" s="6" t="str">
        <f>IF(D5681=0,"",VLOOKUP(D5681,[1]基本档案!$A$2:$B$481,2,FALSE))</f>
        <v/>
      </c>
      <c r="H5681" s="6" t="str">
        <f>IF(G5681=0,"",VLOOKUP(G5681,[1]工序单价!$B$2:$D$503,2,FALSE))</f>
        <v/>
      </c>
      <c r="I5681" s="6">
        <f>IF(G5681=0,0,VLOOKUP(G5681,[1]工序单价!$B$2:$D$503,3,FALSE))</f>
        <v>0</v>
      </c>
      <c r="K5681" s="6">
        <f t="shared" si="87"/>
        <v>0</v>
      </c>
    </row>
    <row r="5682" spans="1:11" x14ac:dyDescent="0.15">
      <c r="A5682" s="3" t="str">
        <f>IF([1]基本档案!A5682=0,"",[1]基本档案!A5682)</f>
        <v/>
      </c>
      <c r="B5682" s="3">
        <f>[1]工序单价!B5704</f>
        <v>0</v>
      </c>
      <c r="E5682" s="6" t="str">
        <f>IF(D5682=0,"",VLOOKUP(D5682,[1]基本档案!$A$2:$B$481,2,FALSE))</f>
        <v/>
      </c>
      <c r="H5682" s="6" t="str">
        <f>IF(G5682=0,"",VLOOKUP(G5682,[1]工序单价!$B$2:$D$503,2,FALSE))</f>
        <v/>
      </c>
      <c r="I5682" s="6">
        <f>IF(G5682=0,0,VLOOKUP(G5682,[1]工序单价!$B$2:$D$503,3,FALSE))</f>
        <v>0</v>
      </c>
      <c r="K5682" s="6">
        <f t="shared" si="87"/>
        <v>0</v>
      </c>
    </row>
    <row r="5683" spans="1:11" x14ac:dyDescent="0.15">
      <c r="A5683" s="3" t="str">
        <f>IF([1]基本档案!A5683=0,"",[1]基本档案!A5683)</f>
        <v/>
      </c>
      <c r="B5683" s="3">
        <f>[1]工序单价!B5705</f>
        <v>0</v>
      </c>
      <c r="E5683" s="6" t="str">
        <f>IF(D5683=0,"",VLOOKUP(D5683,[1]基本档案!$A$2:$B$481,2,FALSE))</f>
        <v/>
      </c>
      <c r="H5683" s="6" t="str">
        <f>IF(G5683=0,"",VLOOKUP(G5683,[1]工序单价!$B$2:$D$503,2,FALSE))</f>
        <v/>
      </c>
      <c r="I5683" s="6">
        <f>IF(G5683=0,0,VLOOKUP(G5683,[1]工序单价!$B$2:$D$503,3,FALSE))</f>
        <v>0</v>
      </c>
      <c r="K5683" s="6">
        <f t="shared" si="87"/>
        <v>0</v>
      </c>
    </row>
    <row r="5684" spans="1:11" x14ac:dyDescent="0.15">
      <c r="A5684" s="3" t="str">
        <f>IF([1]基本档案!A5684=0,"",[1]基本档案!A5684)</f>
        <v/>
      </c>
      <c r="B5684" s="3">
        <f>[1]工序单价!B5706</f>
        <v>0</v>
      </c>
      <c r="E5684" s="6" t="str">
        <f>IF(D5684=0,"",VLOOKUP(D5684,[1]基本档案!$A$2:$B$481,2,FALSE))</f>
        <v/>
      </c>
      <c r="H5684" s="6" t="str">
        <f>IF(G5684=0,"",VLOOKUP(G5684,[1]工序单价!$B$2:$D$503,2,FALSE))</f>
        <v/>
      </c>
      <c r="I5684" s="6">
        <f>IF(G5684=0,0,VLOOKUP(G5684,[1]工序单价!$B$2:$D$503,3,FALSE))</f>
        <v>0</v>
      </c>
      <c r="K5684" s="6">
        <f t="shared" si="87"/>
        <v>0</v>
      </c>
    </row>
    <row r="5685" spans="1:11" x14ac:dyDescent="0.15">
      <c r="A5685" s="3" t="str">
        <f>IF([1]基本档案!A5685=0,"",[1]基本档案!A5685)</f>
        <v/>
      </c>
      <c r="B5685" s="3">
        <f>[1]工序单价!B5707</f>
        <v>0</v>
      </c>
      <c r="E5685" s="6" t="str">
        <f>IF(D5685=0,"",VLOOKUP(D5685,[1]基本档案!$A$2:$B$481,2,FALSE))</f>
        <v/>
      </c>
      <c r="H5685" s="6" t="str">
        <f>IF(G5685=0,"",VLOOKUP(G5685,[1]工序单价!$B$2:$D$503,2,FALSE))</f>
        <v/>
      </c>
      <c r="I5685" s="6">
        <f>IF(G5685=0,0,VLOOKUP(G5685,[1]工序单价!$B$2:$D$503,3,FALSE))</f>
        <v>0</v>
      </c>
      <c r="K5685" s="6">
        <f t="shared" si="87"/>
        <v>0</v>
      </c>
    </row>
    <row r="5686" spans="1:11" x14ac:dyDescent="0.15">
      <c r="A5686" s="3" t="str">
        <f>IF([1]基本档案!A5686=0,"",[1]基本档案!A5686)</f>
        <v/>
      </c>
      <c r="B5686" s="3">
        <f>[1]工序单价!B5708</f>
        <v>0</v>
      </c>
      <c r="E5686" s="6" t="str">
        <f>IF(D5686=0,"",VLOOKUP(D5686,[1]基本档案!$A$2:$B$481,2,FALSE))</f>
        <v/>
      </c>
      <c r="H5686" s="6" t="str">
        <f>IF(G5686=0,"",VLOOKUP(G5686,[1]工序单价!$B$2:$D$503,2,FALSE))</f>
        <v/>
      </c>
      <c r="I5686" s="6">
        <f>IF(G5686=0,0,VLOOKUP(G5686,[1]工序单价!$B$2:$D$503,3,FALSE))</f>
        <v>0</v>
      </c>
      <c r="K5686" s="6">
        <f t="shared" si="87"/>
        <v>0</v>
      </c>
    </row>
    <row r="5687" spans="1:11" x14ac:dyDescent="0.15">
      <c r="A5687" s="3" t="str">
        <f>IF([1]基本档案!A5687=0,"",[1]基本档案!A5687)</f>
        <v/>
      </c>
      <c r="B5687" s="3">
        <f>[1]工序单价!B5709</f>
        <v>0</v>
      </c>
      <c r="E5687" s="6" t="str">
        <f>IF(D5687=0,"",VLOOKUP(D5687,[1]基本档案!$A$2:$B$481,2,FALSE))</f>
        <v/>
      </c>
      <c r="H5687" s="6" t="str">
        <f>IF(G5687=0,"",VLOOKUP(G5687,[1]工序单价!$B$2:$D$503,2,FALSE))</f>
        <v/>
      </c>
      <c r="I5687" s="6">
        <f>IF(G5687=0,0,VLOOKUP(G5687,[1]工序单价!$B$2:$D$503,3,FALSE))</f>
        <v>0</v>
      </c>
      <c r="K5687" s="6">
        <f t="shared" si="87"/>
        <v>0</v>
      </c>
    </row>
    <row r="5688" spans="1:11" x14ac:dyDescent="0.15">
      <c r="A5688" s="3" t="str">
        <f>IF([1]基本档案!A5688=0,"",[1]基本档案!A5688)</f>
        <v/>
      </c>
      <c r="B5688" s="3">
        <f>[1]工序单价!B5710</f>
        <v>0</v>
      </c>
      <c r="E5688" s="6" t="str">
        <f>IF(D5688=0,"",VLOOKUP(D5688,[1]基本档案!$A$2:$B$481,2,FALSE))</f>
        <v/>
      </c>
      <c r="H5688" s="6" t="str">
        <f>IF(G5688=0,"",VLOOKUP(G5688,[1]工序单价!$B$2:$D$503,2,FALSE))</f>
        <v/>
      </c>
      <c r="I5688" s="6">
        <f>IF(G5688=0,0,VLOOKUP(G5688,[1]工序单价!$B$2:$D$503,3,FALSE))</f>
        <v>0</v>
      </c>
      <c r="K5688" s="6">
        <f t="shared" si="87"/>
        <v>0</v>
      </c>
    </row>
    <row r="5689" spans="1:11" x14ac:dyDescent="0.15">
      <c r="A5689" s="3" t="str">
        <f>IF([1]基本档案!A5689=0,"",[1]基本档案!A5689)</f>
        <v/>
      </c>
      <c r="B5689" s="3">
        <f>[1]工序单价!B5711</f>
        <v>0</v>
      </c>
      <c r="E5689" s="6" t="str">
        <f>IF(D5689=0,"",VLOOKUP(D5689,[1]基本档案!$A$2:$B$481,2,FALSE))</f>
        <v/>
      </c>
      <c r="H5689" s="6" t="str">
        <f>IF(G5689=0,"",VLOOKUP(G5689,[1]工序单价!$B$2:$D$503,2,FALSE))</f>
        <v/>
      </c>
      <c r="I5689" s="6">
        <f>IF(G5689=0,0,VLOOKUP(G5689,[1]工序单价!$B$2:$D$503,3,FALSE))</f>
        <v>0</v>
      </c>
      <c r="K5689" s="6">
        <f t="shared" si="87"/>
        <v>0</v>
      </c>
    </row>
    <row r="5690" spans="1:11" x14ac:dyDescent="0.15">
      <c r="A5690" s="3" t="str">
        <f>IF([1]基本档案!A5690=0,"",[1]基本档案!A5690)</f>
        <v/>
      </c>
      <c r="B5690" s="3">
        <f>[1]工序单价!B5712</f>
        <v>0</v>
      </c>
      <c r="E5690" s="6" t="str">
        <f>IF(D5690=0,"",VLOOKUP(D5690,[1]基本档案!$A$2:$B$481,2,FALSE))</f>
        <v/>
      </c>
      <c r="H5690" s="6" t="str">
        <f>IF(G5690=0,"",VLOOKUP(G5690,[1]工序单价!$B$2:$D$503,2,FALSE))</f>
        <v/>
      </c>
      <c r="I5690" s="6">
        <f>IF(G5690=0,0,VLOOKUP(G5690,[1]工序单价!$B$2:$D$503,3,FALSE))</f>
        <v>0</v>
      </c>
      <c r="K5690" s="6">
        <f t="shared" si="87"/>
        <v>0</v>
      </c>
    </row>
    <row r="5691" spans="1:11" x14ac:dyDescent="0.15">
      <c r="A5691" s="3" t="str">
        <f>IF([1]基本档案!A5691=0,"",[1]基本档案!A5691)</f>
        <v/>
      </c>
      <c r="B5691" s="3">
        <f>[1]工序单价!B5713</f>
        <v>0</v>
      </c>
      <c r="E5691" s="6" t="str">
        <f>IF(D5691=0,"",VLOOKUP(D5691,[1]基本档案!$A$2:$B$481,2,FALSE))</f>
        <v/>
      </c>
      <c r="H5691" s="6" t="str">
        <f>IF(G5691=0,"",VLOOKUP(G5691,[1]工序单价!$B$2:$D$503,2,FALSE))</f>
        <v/>
      </c>
      <c r="I5691" s="6">
        <f>IF(G5691=0,0,VLOOKUP(G5691,[1]工序单价!$B$2:$D$503,3,FALSE))</f>
        <v>0</v>
      </c>
      <c r="K5691" s="6">
        <f t="shared" si="87"/>
        <v>0</v>
      </c>
    </row>
    <row r="5692" spans="1:11" x14ac:dyDescent="0.15">
      <c r="A5692" s="3" t="str">
        <f>IF([1]基本档案!A5692=0,"",[1]基本档案!A5692)</f>
        <v/>
      </c>
      <c r="B5692" s="3">
        <f>[1]工序单价!B5714</f>
        <v>0</v>
      </c>
      <c r="E5692" s="6" t="str">
        <f>IF(D5692=0,"",VLOOKUP(D5692,[1]基本档案!$A$2:$B$481,2,FALSE))</f>
        <v/>
      </c>
      <c r="H5692" s="6" t="str">
        <f>IF(G5692=0,"",VLOOKUP(G5692,[1]工序单价!$B$2:$D$503,2,FALSE))</f>
        <v/>
      </c>
      <c r="I5692" s="6">
        <f>IF(G5692=0,0,VLOOKUP(G5692,[1]工序单价!$B$2:$D$503,3,FALSE))</f>
        <v>0</v>
      </c>
      <c r="K5692" s="6">
        <f t="shared" si="87"/>
        <v>0</v>
      </c>
    </row>
    <row r="5693" spans="1:11" x14ac:dyDescent="0.15">
      <c r="A5693" s="3" t="str">
        <f>IF([1]基本档案!A5693=0,"",[1]基本档案!A5693)</f>
        <v/>
      </c>
      <c r="B5693" s="3">
        <f>[1]工序单价!B5715</f>
        <v>0</v>
      </c>
      <c r="E5693" s="6" t="str">
        <f>IF(D5693=0,"",VLOOKUP(D5693,[1]基本档案!$A$2:$B$481,2,FALSE))</f>
        <v/>
      </c>
      <c r="H5693" s="6" t="str">
        <f>IF(G5693=0,"",VLOOKUP(G5693,[1]工序单价!$B$2:$D$503,2,FALSE))</f>
        <v/>
      </c>
      <c r="I5693" s="6">
        <f>IF(G5693=0,0,VLOOKUP(G5693,[1]工序单价!$B$2:$D$503,3,FALSE))</f>
        <v>0</v>
      </c>
      <c r="K5693" s="6">
        <f t="shared" si="87"/>
        <v>0</v>
      </c>
    </row>
    <row r="5694" spans="1:11" x14ac:dyDescent="0.15">
      <c r="A5694" s="3" t="str">
        <f>IF([1]基本档案!A5694=0,"",[1]基本档案!A5694)</f>
        <v/>
      </c>
      <c r="B5694" s="3">
        <f>[1]工序单价!B5716</f>
        <v>0</v>
      </c>
      <c r="E5694" s="6" t="str">
        <f>IF(D5694=0,"",VLOOKUP(D5694,[1]基本档案!$A$2:$B$481,2,FALSE))</f>
        <v/>
      </c>
      <c r="H5694" s="6" t="str">
        <f>IF(G5694=0,"",VLOOKUP(G5694,[1]工序单价!$B$2:$D$503,2,FALSE))</f>
        <v/>
      </c>
      <c r="I5694" s="6">
        <f>IF(G5694=0,0,VLOOKUP(G5694,[1]工序单价!$B$2:$D$503,3,FALSE))</f>
        <v>0</v>
      </c>
      <c r="K5694" s="6">
        <f t="shared" si="87"/>
        <v>0</v>
      </c>
    </row>
    <row r="5695" spans="1:11" x14ac:dyDescent="0.15">
      <c r="A5695" s="3" t="str">
        <f>IF([1]基本档案!A5695=0,"",[1]基本档案!A5695)</f>
        <v/>
      </c>
      <c r="B5695" s="3">
        <f>[1]工序单价!B5717</f>
        <v>0</v>
      </c>
      <c r="E5695" s="6" t="str">
        <f>IF(D5695=0,"",VLOOKUP(D5695,[1]基本档案!$A$2:$B$481,2,FALSE))</f>
        <v/>
      </c>
      <c r="H5695" s="6" t="str">
        <f>IF(G5695=0,"",VLOOKUP(G5695,[1]工序单价!$B$2:$D$503,2,FALSE))</f>
        <v/>
      </c>
      <c r="I5695" s="6">
        <f>IF(G5695=0,0,VLOOKUP(G5695,[1]工序单价!$B$2:$D$503,3,FALSE))</f>
        <v>0</v>
      </c>
      <c r="K5695" s="6">
        <f t="shared" si="87"/>
        <v>0</v>
      </c>
    </row>
    <row r="5696" spans="1:11" x14ac:dyDescent="0.15">
      <c r="A5696" s="3" t="str">
        <f>IF([1]基本档案!A5696=0,"",[1]基本档案!A5696)</f>
        <v/>
      </c>
      <c r="B5696" s="3">
        <f>[1]工序单价!B5718</f>
        <v>0</v>
      </c>
      <c r="E5696" s="6" t="str">
        <f>IF(D5696=0,"",VLOOKUP(D5696,[1]基本档案!$A$2:$B$481,2,FALSE))</f>
        <v/>
      </c>
      <c r="H5696" s="6" t="str">
        <f>IF(G5696=0,"",VLOOKUP(G5696,[1]工序单价!$B$2:$D$503,2,FALSE))</f>
        <v/>
      </c>
      <c r="I5696" s="6">
        <f>IF(G5696=0,0,VLOOKUP(G5696,[1]工序单价!$B$2:$D$503,3,FALSE))</f>
        <v>0</v>
      </c>
      <c r="K5696" s="6">
        <f t="shared" si="87"/>
        <v>0</v>
      </c>
    </row>
    <row r="5697" spans="1:11" x14ac:dyDescent="0.15">
      <c r="A5697" s="3" t="str">
        <f>IF([1]基本档案!A5697=0,"",[1]基本档案!A5697)</f>
        <v/>
      </c>
      <c r="B5697" s="3">
        <f>[1]工序单价!B5719</f>
        <v>0</v>
      </c>
      <c r="E5697" s="6" t="str">
        <f>IF(D5697=0,"",VLOOKUP(D5697,[1]基本档案!$A$2:$B$481,2,FALSE))</f>
        <v/>
      </c>
      <c r="H5697" s="6" t="str">
        <f>IF(G5697=0,"",VLOOKUP(G5697,[1]工序单价!$B$2:$D$503,2,FALSE))</f>
        <v/>
      </c>
      <c r="I5697" s="6">
        <f>IF(G5697=0,0,VLOOKUP(G5697,[1]工序单价!$B$2:$D$503,3,FALSE))</f>
        <v>0</v>
      </c>
      <c r="K5697" s="6">
        <f t="shared" si="87"/>
        <v>0</v>
      </c>
    </row>
    <row r="5698" spans="1:11" x14ac:dyDescent="0.15">
      <c r="A5698" s="3" t="str">
        <f>IF([1]基本档案!A5698=0,"",[1]基本档案!A5698)</f>
        <v/>
      </c>
      <c r="B5698" s="3">
        <f>[1]工序单价!B5720</f>
        <v>0</v>
      </c>
      <c r="E5698" s="6" t="str">
        <f>IF(D5698=0,"",VLOOKUP(D5698,[1]基本档案!$A$2:$B$481,2,FALSE))</f>
        <v/>
      </c>
      <c r="H5698" s="6" t="str">
        <f>IF(G5698=0,"",VLOOKUP(G5698,[1]工序单价!$B$2:$D$503,2,FALSE))</f>
        <v/>
      </c>
      <c r="I5698" s="6">
        <f>IF(G5698=0,0,VLOOKUP(G5698,[1]工序单价!$B$2:$D$503,3,FALSE))</f>
        <v>0</v>
      </c>
      <c r="K5698" s="6">
        <f t="shared" ref="K5698:K5761" si="88">I5698*J5698</f>
        <v>0</v>
      </c>
    </row>
    <row r="5699" spans="1:11" x14ac:dyDescent="0.15">
      <c r="A5699" s="3" t="str">
        <f>IF([1]基本档案!A5699=0,"",[1]基本档案!A5699)</f>
        <v/>
      </c>
      <c r="B5699" s="3">
        <f>[1]工序单价!B5721</f>
        <v>0</v>
      </c>
      <c r="E5699" s="6" t="str">
        <f>IF(D5699=0,"",VLOOKUP(D5699,[1]基本档案!$A$2:$B$481,2,FALSE))</f>
        <v/>
      </c>
      <c r="H5699" s="6" t="str">
        <f>IF(G5699=0,"",VLOOKUP(G5699,[1]工序单价!$B$2:$D$503,2,FALSE))</f>
        <v/>
      </c>
      <c r="I5699" s="6">
        <f>IF(G5699=0,0,VLOOKUP(G5699,[1]工序单价!$B$2:$D$503,3,FALSE))</f>
        <v>0</v>
      </c>
      <c r="K5699" s="6">
        <f t="shared" si="88"/>
        <v>0</v>
      </c>
    </row>
    <row r="5700" spans="1:11" x14ac:dyDescent="0.15">
      <c r="A5700" s="3" t="str">
        <f>IF([1]基本档案!A5700=0,"",[1]基本档案!A5700)</f>
        <v/>
      </c>
      <c r="B5700" s="3">
        <f>[1]工序单价!B5722</f>
        <v>0</v>
      </c>
      <c r="E5700" s="6" t="str">
        <f>IF(D5700=0,"",VLOOKUP(D5700,[1]基本档案!$A$2:$B$481,2,FALSE))</f>
        <v/>
      </c>
      <c r="H5700" s="6" t="str">
        <f>IF(G5700=0,"",VLOOKUP(G5700,[1]工序单价!$B$2:$D$503,2,FALSE))</f>
        <v/>
      </c>
      <c r="I5700" s="6">
        <f>IF(G5700=0,0,VLOOKUP(G5700,[1]工序单价!$B$2:$D$503,3,FALSE))</f>
        <v>0</v>
      </c>
      <c r="K5700" s="6">
        <f t="shared" si="88"/>
        <v>0</v>
      </c>
    </row>
    <row r="5701" spans="1:11" x14ac:dyDescent="0.15">
      <c r="A5701" s="3" t="str">
        <f>IF([1]基本档案!A5701=0,"",[1]基本档案!A5701)</f>
        <v/>
      </c>
      <c r="B5701" s="3">
        <f>[1]工序单价!B5723</f>
        <v>0</v>
      </c>
      <c r="E5701" s="6" t="str">
        <f>IF(D5701=0,"",VLOOKUP(D5701,[1]基本档案!$A$2:$B$481,2,FALSE))</f>
        <v/>
      </c>
      <c r="H5701" s="6" t="str">
        <f>IF(G5701=0,"",VLOOKUP(G5701,[1]工序单价!$B$2:$D$503,2,FALSE))</f>
        <v/>
      </c>
      <c r="I5701" s="6">
        <f>IF(G5701=0,0,VLOOKUP(G5701,[1]工序单价!$B$2:$D$503,3,FALSE))</f>
        <v>0</v>
      </c>
      <c r="K5701" s="6">
        <f t="shared" si="88"/>
        <v>0</v>
      </c>
    </row>
    <row r="5702" spans="1:11" x14ac:dyDescent="0.15">
      <c r="A5702" s="3" t="str">
        <f>IF([1]基本档案!A5702=0,"",[1]基本档案!A5702)</f>
        <v/>
      </c>
      <c r="B5702" s="3">
        <f>[1]工序单价!B5724</f>
        <v>0</v>
      </c>
      <c r="E5702" s="6" t="str">
        <f>IF(D5702=0,"",VLOOKUP(D5702,[1]基本档案!$A$2:$B$481,2,FALSE))</f>
        <v/>
      </c>
      <c r="H5702" s="6" t="str">
        <f>IF(G5702=0,"",VLOOKUP(G5702,[1]工序单价!$B$2:$D$503,2,FALSE))</f>
        <v/>
      </c>
      <c r="I5702" s="6">
        <f>IF(G5702=0,0,VLOOKUP(G5702,[1]工序单价!$B$2:$D$503,3,FALSE))</f>
        <v>0</v>
      </c>
      <c r="K5702" s="6">
        <f t="shared" si="88"/>
        <v>0</v>
      </c>
    </row>
    <row r="5703" spans="1:11" x14ac:dyDescent="0.15">
      <c r="A5703" s="3" t="str">
        <f>IF([1]基本档案!A5703=0,"",[1]基本档案!A5703)</f>
        <v/>
      </c>
      <c r="B5703" s="3">
        <f>[1]工序单价!B5725</f>
        <v>0</v>
      </c>
      <c r="E5703" s="6" t="str">
        <f>IF(D5703=0,"",VLOOKUP(D5703,[1]基本档案!$A$2:$B$481,2,FALSE))</f>
        <v/>
      </c>
      <c r="H5703" s="6" t="str">
        <f>IF(G5703=0,"",VLOOKUP(G5703,[1]工序单价!$B$2:$D$503,2,FALSE))</f>
        <v/>
      </c>
      <c r="I5703" s="6">
        <f>IF(G5703=0,0,VLOOKUP(G5703,[1]工序单价!$B$2:$D$503,3,FALSE))</f>
        <v>0</v>
      </c>
      <c r="K5703" s="6">
        <f t="shared" si="88"/>
        <v>0</v>
      </c>
    </row>
    <row r="5704" spans="1:11" x14ac:dyDescent="0.15">
      <c r="A5704" s="3" t="str">
        <f>IF([1]基本档案!A5704=0,"",[1]基本档案!A5704)</f>
        <v/>
      </c>
      <c r="B5704" s="3">
        <f>[1]工序单价!B5726</f>
        <v>0</v>
      </c>
      <c r="E5704" s="6" t="str">
        <f>IF(D5704=0,"",VLOOKUP(D5704,[1]基本档案!$A$2:$B$481,2,FALSE))</f>
        <v/>
      </c>
      <c r="H5704" s="6" t="str">
        <f>IF(G5704=0,"",VLOOKUP(G5704,[1]工序单价!$B$2:$D$503,2,FALSE))</f>
        <v/>
      </c>
      <c r="I5704" s="6">
        <f>IF(G5704=0,0,VLOOKUP(G5704,[1]工序单价!$B$2:$D$503,3,FALSE))</f>
        <v>0</v>
      </c>
      <c r="K5704" s="6">
        <f t="shared" si="88"/>
        <v>0</v>
      </c>
    </row>
    <row r="5705" spans="1:11" x14ac:dyDescent="0.15">
      <c r="A5705" s="3" t="str">
        <f>IF([1]基本档案!A5705=0,"",[1]基本档案!A5705)</f>
        <v/>
      </c>
      <c r="B5705" s="3">
        <f>[1]工序单价!B5727</f>
        <v>0</v>
      </c>
      <c r="E5705" s="6" t="str">
        <f>IF(D5705=0,"",VLOOKUP(D5705,[1]基本档案!$A$2:$B$481,2,FALSE))</f>
        <v/>
      </c>
      <c r="H5705" s="6" t="str">
        <f>IF(G5705=0,"",VLOOKUP(G5705,[1]工序单价!$B$2:$D$503,2,FALSE))</f>
        <v/>
      </c>
      <c r="I5705" s="6">
        <f>IF(G5705=0,0,VLOOKUP(G5705,[1]工序单价!$B$2:$D$503,3,FALSE))</f>
        <v>0</v>
      </c>
      <c r="K5705" s="6">
        <f t="shared" si="88"/>
        <v>0</v>
      </c>
    </row>
    <row r="5706" spans="1:11" x14ac:dyDescent="0.15">
      <c r="A5706" s="3" t="str">
        <f>IF([1]基本档案!A5706=0,"",[1]基本档案!A5706)</f>
        <v/>
      </c>
      <c r="B5706" s="3">
        <f>[1]工序单价!B5728</f>
        <v>0</v>
      </c>
      <c r="E5706" s="6" t="str">
        <f>IF(D5706=0,"",VLOOKUP(D5706,[1]基本档案!$A$2:$B$481,2,FALSE))</f>
        <v/>
      </c>
      <c r="H5706" s="6" t="str">
        <f>IF(G5706=0,"",VLOOKUP(G5706,[1]工序单价!$B$2:$D$503,2,FALSE))</f>
        <v/>
      </c>
      <c r="I5706" s="6">
        <f>IF(G5706=0,0,VLOOKUP(G5706,[1]工序单价!$B$2:$D$503,3,FALSE))</f>
        <v>0</v>
      </c>
      <c r="K5706" s="6">
        <f t="shared" si="88"/>
        <v>0</v>
      </c>
    </row>
    <row r="5707" spans="1:11" x14ac:dyDescent="0.15">
      <c r="A5707" s="3" t="str">
        <f>IF([1]基本档案!A5707=0,"",[1]基本档案!A5707)</f>
        <v/>
      </c>
      <c r="B5707" s="3">
        <f>[1]工序单价!B5729</f>
        <v>0</v>
      </c>
      <c r="E5707" s="6" t="str">
        <f>IF(D5707=0,"",VLOOKUP(D5707,[1]基本档案!$A$2:$B$481,2,FALSE))</f>
        <v/>
      </c>
      <c r="H5707" s="6" t="str">
        <f>IF(G5707=0,"",VLOOKUP(G5707,[1]工序单价!$B$2:$D$503,2,FALSE))</f>
        <v/>
      </c>
      <c r="I5707" s="6">
        <f>IF(G5707=0,0,VLOOKUP(G5707,[1]工序单价!$B$2:$D$503,3,FALSE))</f>
        <v>0</v>
      </c>
      <c r="K5707" s="6">
        <f t="shared" si="88"/>
        <v>0</v>
      </c>
    </row>
    <row r="5708" spans="1:11" x14ac:dyDescent="0.15">
      <c r="A5708" s="3" t="str">
        <f>IF([1]基本档案!A5708=0,"",[1]基本档案!A5708)</f>
        <v/>
      </c>
      <c r="B5708" s="3">
        <f>[1]工序单价!B5730</f>
        <v>0</v>
      </c>
      <c r="E5708" s="6" t="str">
        <f>IF(D5708=0,"",VLOOKUP(D5708,[1]基本档案!$A$2:$B$481,2,FALSE))</f>
        <v/>
      </c>
      <c r="H5708" s="6" t="str">
        <f>IF(G5708=0,"",VLOOKUP(G5708,[1]工序单价!$B$2:$D$503,2,FALSE))</f>
        <v/>
      </c>
      <c r="I5708" s="6">
        <f>IF(G5708=0,0,VLOOKUP(G5708,[1]工序单价!$B$2:$D$503,3,FALSE))</f>
        <v>0</v>
      </c>
      <c r="K5708" s="6">
        <f t="shared" si="88"/>
        <v>0</v>
      </c>
    </row>
    <row r="5709" spans="1:11" x14ac:dyDescent="0.15">
      <c r="A5709" s="3" t="str">
        <f>IF([1]基本档案!A5709=0,"",[1]基本档案!A5709)</f>
        <v/>
      </c>
      <c r="B5709" s="3">
        <f>[1]工序单价!B5731</f>
        <v>0</v>
      </c>
      <c r="E5709" s="6" t="str">
        <f>IF(D5709=0,"",VLOOKUP(D5709,[1]基本档案!$A$2:$B$481,2,FALSE))</f>
        <v/>
      </c>
      <c r="H5709" s="6" t="str">
        <f>IF(G5709=0,"",VLOOKUP(G5709,[1]工序单价!$B$2:$D$503,2,FALSE))</f>
        <v/>
      </c>
      <c r="I5709" s="6">
        <f>IF(G5709=0,0,VLOOKUP(G5709,[1]工序单价!$B$2:$D$503,3,FALSE))</f>
        <v>0</v>
      </c>
      <c r="K5709" s="6">
        <f t="shared" si="88"/>
        <v>0</v>
      </c>
    </row>
    <row r="5710" spans="1:11" x14ac:dyDescent="0.15">
      <c r="A5710" s="3" t="str">
        <f>IF([1]基本档案!A5710=0,"",[1]基本档案!A5710)</f>
        <v/>
      </c>
      <c r="B5710" s="3">
        <f>[1]工序单价!B5732</f>
        <v>0</v>
      </c>
      <c r="E5710" s="6" t="str">
        <f>IF(D5710=0,"",VLOOKUP(D5710,[1]基本档案!$A$2:$B$481,2,FALSE))</f>
        <v/>
      </c>
      <c r="H5710" s="6" t="str">
        <f>IF(G5710=0,"",VLOOKUP(G5710,[1]工序单价!$B$2:$D$503,2,FALSE))</f>
        <v/>
      </c>
      <c r="I5710" s="6">
        <f>IF(G5710=0,0,VLOOKUP(G5710,[1]工序单价!$B$2:$D$503,3,FALSE))</f>
        <v>0</v>
      </c>
      <c r="K5710" s="6">
        <f t="shared" si="88"/>
        <v>0</v>
      </c>
    </row>
    <row r="5711" spans="1:11" x14ac:dyDescent="0.15">
      <c r="A5711" s="3" t="str">
        <f>IF([1]基本档案!A5711=0,"",[1]基本档案!A5711)</f>
        <v/>
      </c>
      <c r="B5711" s="3">
        <f>[1]工序单价!B5733</f>
        <v>0</v>
      </c>
      <c r="E5711" s="6" t="str">
        <f>IF(D5711=0,"",VLOOKUP(D5711,[1]基本档案!$A$2:$B$481,2,FALSE))</f>
        <v/>
      </c>
      <c r="H5711" s="6" t="str">
        <f>IF(G5711=0,"",VLOOKUP(G5711,[1]工序单价!$B$2:$D$503,2,FALSE))</f>
        <v/>
      </c>
      <c r="I5711" s="6">
        <f>IF(G5711=0,0,VLOOKUP(G5711,[1]工序单价!$B$2:$D$503,3,FALSE))</f>
        <v>0</v>
      </c>
      <c r="K5711" s="6">
        <f t="shared" si="88"/>
        <v>0</v>
      </c>
    </row>
    <row r="5712" spans="1:11" x14ac:dyDescent="0.15">
      <c r="A5712" s="3" t="str">
        <f>IF([1]基本档案!A5712=0,"",[1]基本档案!A5712)</f>
        <v/>
      </c>
      <c r="B5712" s="3">
        <f>[1]工序单价!B5734</f>
        <v>0</v>
      </c>
      <c r="E5712" s="6" t="str">
        <f>IF(D5712=0,"",VLOOKUP(D5712,[1]基本档案!$A$2:$B$481,2,FALSE))</f>
        <v/>
      </c>
      <c r="H5712" s="6" t="str">
        <f>IF(G5712=0,"",VLOOKUP(G5712,[1]工序单价!$B$2:$D$503,2,FALSE))</f>
        <v/>
      </c>
      <c r="I5712" s="6">
        <f>IF(G5712=0,0,VLOOKUP(G5712,[1]工序单价!$B$2:$D$503,3,FALSE))</f>
        <v>0</v>
      </c>
      <c r="K5712" s="6">
        <f t="shared" si="88"/>
        <v>0</v>
      </c>
    </row>
    <row r="5713" spans="1:11" x14ac:dyDescent="0.15">
      <c r="A5713" s="3" t="str">
        <f>IF([1]基本档案!A5713=0,"",[1]基本档案!A5713)</f>
        <v/>
      </c>
      <c r="B5713" s="3">
        <f>[1]工序单价!B5735</f>
        <v>0</v>
      </c>
      <c r="E5713" s="6" t="str">
        <f>IF(D5713=0,"",VLOOKUP(D5713,[1]基本档案!$A$2:$B$481,2,FALSE))</f>
        <v/>
      </c>
      <c r="H5713" s="6" t="str">
        <f>IF(G5713=0,"",VLOOKUP(G5713,[1]工序单价!$B$2:$D$503,2,FALSE))</f>
        <v/>
      </c>
      <c r="I5713" s="6">
        <f>IF(G5713=0,0,VLOOKUP(G5713,[1]工序单价!$B$2:$D$503,3,FALSE))</f>
        <v>0</v>
      </c>
      <c r="K5713" s="6">
        <f t="shared" si="88"/>
        <v>0</v>
      </c>
    </row>
    <row r="5714" spans="1:11" x14ac:dyDescent="0.15">
      <c r="A5714" s="3" t="str">
        <f>IF([1]基本档案!A5714=0,"",[1]基本档案!A5714)</f>
        <v/>
      </c>
      <c r="B5714" s="3">
        <f>[1]工序单价!B5736</f>
        <v>0</v>
      </c>
      <c r="E5714" s="6" t="str">
        <f>IF(D5714=0,"",VLOOKUP(D5714,[1]基本档案!$A$2:$B$481,2,FALSE))</f>
        <v/>
      </c>
      <c r="H5714" s="6" t="str">
        <f>IF(G5714=0,"",VLOOKUP(G5714,[1]工序单价!$B$2:$D$503,2,FALSE))</f>
        <v/>
      </c>
      <c r="I5714" s="6">
        <f>IF(G5714=0,0,VLOOKUP(G5714,[1]工序单价!$B$2:$D$503,3,FALSE))</f>
        <v>0</v>
      </c>
      <c r="K5714" s="6">
        <f t="shared" si="88"/>
        <v>0</v>
      </c>
    </row>
    <row r="5715" spans="1:11" x14ac:dyDescent="0.15">
      <c r="A5715" s="3" t="str">
        <f>IF([1]基本档案!A5715=0,"",[1]基本档案!A5715)</f>
        <v/>
      </c>
      <c r="B5715" s="3">
        <f>[1]工序单价!B5737</f>
        <v>0</v>
      </c>
      <c r="E5715" s="6" t="str">
        <f>IF(D5715=0,"",VLOOKUP(D5715,[1]基本档案!$A$2:$B$481,2,FALSE))</f>
        <v/>
      </c>
      <c r="H5715" s="6" t="str">
        <f>IF(G5715=0,"",VLOOKUP(G5715,[1]工序单价!$B$2:$D$503,2,FALSE))</f>
        <v/>
      </c>
      <c r="I5715" s="6">
        <f>IF(G5715=0,0,VLOOKUP(G5715,[1]工序单价!$B$2:$D$503,3,FALSE))</f>
        <v>0</v>
      </c>
      <c r="K5715" s="6">
        <f t="shared" si="88"/>
        <v>0</v>
      </c>
    </row>
    <row r="5716" spans="1:11" x14ac:dyDescent="0.15">
      <c r="A5716" s="3" t="str">
        <f>IF([1]基本档案!A5716=0,"",[1]基本档案!A5716)</f>
        <v/>
      </c>
      <c r="B5716" s="3">
        <f>[1]工序单价!B5738</f>
        <v>0</v>
      </c>
      <c r="E5716" s="6" t="str">
        <f>IF(D5716=0,"",VLOOKUP(D5716,[1]基本档案!$A$2:$B$481,2,FALSE))</f>
        <v/>
      </c>
      <c r="H5716" s="6" t="str">
        <f>IF(G5716=0,"",VLOOKUP(G5716,[1]工序单价!$B$2:$D$503,2,FALSE))</f>
        <v/>
      </c>
      <c r="I5716" s="6">
        <f>IF(G5716=0,0,VLOOKUP(G5716,[1]工序单价!$B$2:$D$503,3,FALSE))</f>
        <v>0</v>
      </c>
      <c r="K5716" s="6">
        <f t="shared" si="88"/>
        <v>0</v>
      </c>
    </row>
    <row r="5717" spans="1:11" x14ac:dyDescent="0.15">
      <c r="A5717" s="3" t="str">
        <f>IF([1]基本档案!A5717=0,"",[1]基本档案!A5717)</f>
        <v/>
      </c>
      <c r="B5717" s="3">
        <f>[1]工序单价!B5739</f>
        <v>0</v>
      </c>
      <c r="E5717" s="6" t="str">
        <f>IF(D5717=0,"",VLOOKUP(D5717,[1]基本档案!$A$2:$B$481,2,FALSE))</f>
        <v/>
      </c>
      <c r="H5717" s="6" t="str">
        <f>IF(G5717=0,"",VLOOKUP(G5717,[1]工序单价!$B$2:$D$503,2,FALSE))</f>
        <v/>
      </c>
      <c r="I5717" s="6">
        <f>IF(G5717=0,0,VLOOKUP(G5717,[1]工序单价!$B$2:$D$503,3,FALSE))</f>
        <v>0</v>
      </c>
      <c r="K5717" s="6">
        <f t="shared" si="88"/>
        <v>0</v>
      </c>
    </row>
    <row r="5718" spans="1:11" x14ac:dyDescent="0.15">
      <c r="A5718" s="3" t="str">
        <f>IF([1]基本档案!A5718=0,"",[1]基本档案!A5718)</f>
        <v/>
      </c>
      <c r="B5718" s="3">
        <f>[1]工序单价!B5740</f>
        <v>0</v>
      </c>
      <c r="E5718" s="6" t="str">
        <f>IF(D5718=0,"",VLOOKUP(D5718,[1]基本档案!$A$2:$B$481,2,FALSE))</f>
        <v/>
      </c>
      <c r="H5718" s="6" t="str">
        <f>IF(G5718=0,"",VLOOKUP(G5718,[1]工序单价!$B$2:$D$503,2,FALSE))</f>
        <v/>
      </c>
      <c r="I5718" s="6">
        <f>IF(G5718=0,0,VLOOKUP(G5718,[1]工序单价!$B$2:$D$503,3,FALSE))</f>
        <v>0</v>
      </c>
      <c r="K5718" s="6">
        <f t="shared" si="88"/>
        <v>0</v>
      </c>
    </row>
    <row r="5719" spans="1:11" x14ac:dyDescent="0.15">
      <c r="A5719" s="3" t="str">
        <f>IF([1]基本档案!A5719=0,"",[1]基本档案!A5719)</f>
        <v/>
      </c>
      <c r="B5719" s="3">
        <f>[1]工序单价!B5741</f>
        <v>0</v>
      </c>
      <c r="E5719" s="6" t="str">
        <f>IF(D5719=0,"",VLOOKUP(D5719,[1]基本档案!$A$2:$B$481,2,FALSE))</f>
        <v/>
      </c>
      <c r="H5719" s="6" t="str">
        <f>IF(G5719=0,"",VLOOKUP(G5719,[1]工序单价!$B$2:$D$503,2,FALSE))</f>
        <v/>
      </c>
      <c r="I5719" s="6">
        <f>IF(G5719=0,0,VLOOKUP(G5719,[1]工序单价!$B$2:$D$503,3,FALSE))</f>
        <v>0</v>
      </c>
      <c r="K5719" s="6">
        <f t="shared" si="88"/>
        <v>0</v>
      </c>
    </row>
    <row r="5720" spans="1:11" x14ac:dyDescent="0.15">
      <c r="A5720" s="3" t="str">
        <f>IF([1]基本档案!A5720=0,"",[1]基本档案!A5720)</f>
        <v/>
      </c>
      <c r="B5720" s="3">
        <f>[1]工序单价!B5742</f>
        <v>0</v>
      </c>
      <c r="E5720" s="6" t="str">
        <f>IF(D5720=0,"",VLOOKUP(D5720,[1]基本档案!$A$2:$B$481,2,FALSE))</f>
        <v/>
      </c>
      <c r="H5720" s="6" t="str">
        <f>IF(G5720=0,"",VLOOKUP(G5720,[1]工序单价!$B$2:$D$503,2,FALSE))</f>
        <v/>
      </c>
      <c r="I5720" s="6">
        <f>IF(G5720=0,0,VLOOKUP(G5720,[1]工序单价!$B$2:$D$503,3,FALSE))</f>
        <v>0</v>
      </c>
      <c r="K5720" s="6">
        <f t="shared" si="88"/>
        <v>0</v>
      </c>
    </row>
    <row r="5721" spans="1:11" x14ac:dyDescent="0.15">
      <c r="A5721" s="3" t="str">
        <f>IF([1]基本档案!A5721=0,"",[1]基本档案!A5721)</f>
        <v/>
      </c>
      <c r="B5721" s="3">
        <f>[1]工序单价!B5743</f>
        <v>0</v>
      </c>
      <c r="E5721" s="6" t="str">
        <f>IF(D5721=0,"",VLOOKUP(D5721,[1]基本档案!$A$2:$B$481,2,FALSE))</f>
        <v/>
      </c>
      <c r="H5721" s="6" t="str">
        <f>IF(G5721=0,"",VLOOKUP(G5721,[1]工序单价!$B$2:$D$503,2,FALSE))</f>
        <v/>
      </c>
      <c r="I5721" s="6">
        <f>IF(G5721=0,0,VLOOKUP(G5721,[1]工序单价!$B$2:$D$503,3,FALSE))</f>
        <v>0</v>
      </c>
      <c r="K5721" s="6">
        <f t="shared" si="88"/>
        <v>0</v>
      </c>
    </row>
    <row r="5722" spans="1:11" x14ac:dyDescent="0.15">
      <c r="A5722" s="3" t="str">
        <f>IF([1]基本档案!A5722=0,"",[1]基本档案!A5722)</f>
        <v/>
      </c>
      <c r="B5722" s="3">
        <f>[1]工序单价!B5744</f>
        <v>0</v>
      </c>
      <c r="E5722" s="6" t="str">
        <f>IF(D5722=0,"",VLOOKUP(D5722,[1]基本档案!$A$2:$B$481,2,FALSE))</f>
        <v/>
      </c>
      <c r="H5722" s="6" t="str">
        <f>IF(G5722=0,"",VLOOKUP(G5722,[1]工序单价!$B$2:$D$503,2,FALSE))</f>
        <v/>
      </c>
      <c r="I5722" s="6">
        <f>IF(G5722=0,0,VLOOKUP(G5722,[1]工序单价!$B$2:$D$503,3,FALSE))</f>
        <v>0</v>
      </c>
      <c r="K5722" s="6">
        <f t="shared" si="88"/>
        <v>0</v>
      </c>
    </row>
    <row r="5723" spans="1:11" x14ac:dyDescent="0.15">
      <c r="A5723" s="3" t="str">
        <f>IF([1]基本档案!A5723=0,"",[1]基本档案!A5723)</f>
        <v/>
      </c>
      <c r="B5723" s="3">
        <f>[1]工序单价!B5745</f>
        <v>0</v>
      </c>
      <c r="E5723" s="6" t="str">
        <f>IF(D5723=0,"",VLOOKUP(D5723,[1]基本档案!$A$2:$B$481,2,FALSE))</f>
        <v/>
      </c>
      <c r="H5723" s="6" t="str">
        <f>IF(G5723=0,"",VLOOKUP(G5723,[1]工序单价!$B$2:$D$503,2,FALSE))</f>
        <v/>
      </c>
      <c r="I5723" s="6">
        <f>IF(G5723=0,0,VLOOKUP(G5723,[1]工序单价!$B$2:$D$503,3,FALSE))</f>
        <v>0</v>
      </c>
      <c r="K5723" s="6">
        <f t="shared" si="88"/>
        <v>0</v>
      </c>
    </row>
    <row r="5724" spans="1:11" x14ac:dyDescent="0.15">
      <c r="A5724" s="3" t="str">
        <f>IF([1]基本档案!A5724=0,"",[1]基本档案!A5724)</f>
        <v/>
      </c>
      <c r="B5724" s="3">
        <f>[1]工序单价!B5746</f>
        <v>0</v>
      </c>
      <c r="E5724" s="6" t="str">
        <f>IF(D5724=0,"",VLOOKUP(D5724,[1]基本档案!$A$2:$B$481,2,FALSE))</f>
        <v/>
      </c>
      <c r="H5724" s="6" t="str">
        <f>IF(G5724=0,"",VLOOKUP(G5724,[1]工序单价!$B$2:$D$503,2,FALSE))</f>
        <v/>
      </c>
      <c r="I5724" s="6">
        <f>IF(G5724=0,0,VLOOKUP(G5724,[1]工序单价!$B$2:$D$503,3,FALSE))</f>
        <v>0</v>
      </c>
      <c r="K5724" s="6">
        <f t="shared" si="88"/>
        <v>0</v>
      </c>
    </row>
    <row r="5725" spans="1:11" x14ac:dyDescent="0.15">
      <c r="A5725" s="3" t="str">
        <f>IF([1]基本档案!A5725=0,"",[1]基本档案!A5725)</f>
        <v/>
      </c>
      <c r="B5725" s="3">
        <f>[1]工序单价!B5747</f>
        <v>0</v>
      </c>
      <c r="E5725" s="6" t="str">
        <f>IF(D5725=0,"",VLOOKUP(D5725,[1]基本档案!$A$2:$B$481,2,FALSE))</f>
        <v/>
      </c>
      <c r="H5725" s="6" t="str">
        <f>IF(G5725=0,"",VLOOKUP(G5725,[1]工序单价!$B$2:$D$503,2,FALSE))</f>
        <v/>
      </c>
      <c r="I5725" s="6">
        <f>IF(G5725=0,0,VLOOKUP(G5725,[1]工序单价!$B$2:$D$503,3,FALSE))</f>
        <v>0</v>
      </c>
      <c r="K5725" s="6">
        <f t="shared" si="88"/>
        <v>0</v>
      </c>
    </row>
    <row r="5726" spans="1:11" x14ac:dyDescent="0.15">
      <c r="A5726" s="3" t="str">
        <f>IF([1]基本档案!A5726=0,"",[1]基本档案!A5726)</f>
        <v/>
      </c>
      <c r="B5726" s="3">
        <f>[1]工序单价!B5748</f>
        <v>0</v>
      </c>
      <c r="E5726" s="6" t="str">
        <f>IF(D5726=0,"",VLOOKUP(D5726,[1]基本档案!$A$2:$B$481,2,FALSE))</f>
        <v/>
      </c>
      <c r="H5726" s="6" t="str">
        <f>IF(G5726=0,"",VLOOKUP(G5726,[1]工序单价!$B$2:$D$503,2,FALSE))</f>
        <v/>
      </c>
      <c r="I5726" s="6">
        <f>IF(G5726=0,0,VLOOKUP(G5726,[1]工序单价!$B$2:$D$503,3,FALSE))</f>
        <v>0</v>
      </c>
      <c r="K5726" s="6">
        <f t="shared" si="88"/>
        <v>0</v>
      </c>
    </row>
    <row r="5727" spans="1:11" x14ac:dyDescent="0.15">
      <c r="A5727" s="3" t="str">
        <f>IF([1]基本档案!A5727=0,"",[1]基本档案!A5727)</f>
        <v/>
      </c>
      <c r="B5727" s="3">
        <f>[1]工序单价!B5749</f>
        <v>0</v>
      </c>
      <c r="E5727" s="6" t="str">
        <f>IF(D5727=0,"",VLOOKUP(D5727,[1]基本档案!$A$2:$B$481,2,FALSE))</f>
        <v/>
      </c>
      <c r="H5727" s="6" t="str">
        <f>IF(G5727=0,"",VLOOKUP(G5727,[1]工序单价!$B$2:$D$503,2,FALSE))</f>
        <v/>
      </c>
      <c r="I5727" s="6">
        <f>IF(G5727=0,0,VLOOKUP(G5727,[1]工序单价!$B$2:$D$503,3,FALSE))</f>
        <v>0</v>
      </c>
      <c r="K5727" s="6">
        <f t="shared" si="88"/>
        <v>0</v>
      </c>
    </row>
    <row r="5728" spans="1:11" x14ac:dyDescent="0.15">
      <c r="A5728" s="3" t="str">
        <f>IF([1]基本档案!A5728=0,"",[1]基本档案!A5728)</f>
        <v/>
      </c>
      <c r="B5728" s="3">
        <f>[1]工序单价!B5750</f>
        <v>0</v>
      </c>
      <c r="E5728" s="6" t="str">
        <f>IF(D5728=0,"",VLOOKUP(D5728,[1]基本档案!$A$2:$B$481,2,FALSE))</f>
        <v/>
      </c>
      <c r="H5728" s="6" t="str">
        <f>IF(G5728=0,"",VLOOKUP(G5728,[1]工序单价!$B$2:$D$503,2,FALSE))</f>
        <v/>
      </c>
      <c r="I5728" s="6">
        <f>IF(G5728=0,0,VLOOKUP(G5728,[1]工序单价!$B$2:$D$503,3,FALSE))</f>
        <v>0</v>
      </c>
      <c r="K5728" s="6">
        <f t="shared" si="88"/>
        <v>0</v>
      </c>
    </row>
    <row r="5729" spans="1:11" x14ac:dyDescent="0.15">
      <c r="A5729" s="3" t="str">
        <f>IF([1]基本档案!A5729=0,"",[1]基本档案!A5729)</f>
        <v/>
      </c>
      <c r="B5729" s="3">
        <f>[1]工序单价!B5751</f>
        <v>0</v>
      </c>
      <c r="E5729" s="6" t="str">
        <f>IF(D5729=0,"",VLOOKUP(D5729,[1]基本档案!$A$2:$B$481,2,FALSE))</f>
        <v/>
      </c>
      <c r="H5729" s="6" t="str">
        <f>IF(G5729=0,"",VLOOKUP(G5729,[1]工序单价!$B$2:$D$503,2,FALSE))</f>
        <v/>
      </c>
      <c r="I5729" s="6">
        <f>IF(G5729=0,0,VLOOKUP(G5729,[1]工序单价!$B$2:$D$503,3,FALSE))</f>
        <v>0</v>
      </c>
      <c r="K5729" s="6">
        <f t="shared" si="88"/>
        <v>0</v>
      </c>
    </row>
    <row r="5730" spans="1:11" x14ac:dyDescent="0.15">
      <c r="A5730" s="3" t="str">
        <f>IF([1]基本档案!A5730=0,"",[1]基本档案!A5730)</f>
        <v/>
      </c>
      <c r="B5730" s="3">
        <f>[1]工序单价!B5752</f>
        <v>0</v>
      </c>
      <c r="E5730" s="6" t="str">
        <f>IF(D5730=0,"",VLOOKUP(D5730,[1]基本档案!$A$2:$B$481,2,FALSE))</f>
        <v/>
      </c>
      <c r="H5730" s="6" t="str">
        <f>IF(G5730=0,"",VLOOKUP(G5730,[1]工序单价!$B$2:$D$503,2,FALSE))</f>
        <v/>
      </c>
      <c r="I5730" s="6">
        <f>IF(G5730=0,0,VLOOKUP(G5730,[1]工序单价!$B$2:$D$503,3,FALSE))</f>
        <v>0</v>
      </c>
      <c r="K5730" s="6">
        <f t="shared" si="88"/>
        <v>0</v>
      </c>
    </row>
    <row r="5731" spans="1:11" x14ac:dyDescent="0.15">
      <c r="A5731" s="3" t="str">
        <f>IF([1]基本档案!A5731=0,"",[1]基本档案!A5731)</f>
        <v/>
      </c>
      <c r="B5731" s="3">
        <f>[1]工序单价!B5753</f>
        <v>0</v>
      </c>
      <c r="E5731" s="6" t="str">
        <f>IF(D5731=0,"",VLOOKUP(D5731,[1]基本档案!$A$2:$B$481,2,FALSE))</f>
        <v/>
      </c>
      <c r="H5731" s="6" t="str">
        <f>IF(G5731=0,"",VLOOKUP(G5731,[1]工序单价!$B$2:$D$503,2,FALSE))</f>
        <v/>
      </c>
      <c r="I5731" s="6">
        <f>IF(G5731=0,0,VLOOKUP(G5731,[1]工序单价!$B$2:$D$503,3,FALSE))</f>
        <v>0</v>
      </c>
      <c r="K5731" s="6">
        <f t="shared" si="88"/>
        <v>0</v>
      </c>
    </row>
    <row r="5732" spans="1:11" x14ac:dyDescent="0.15">
      <c r="A5732" s="3" t="str">
        <f>IF([1]基本档案!A5732=0,"",[1]基本档案!A5732)</f>
        <v/>
      </c>
      <c r="B5732" s="3">
        <f>[1]工序单价!B5754</f>
        <v>0</v>
      </c>
      <c r="E5732" s="6" t="str">
        <f>IF(D5732=0,"",VLOOKUP(D5732,[1]基本档案!$A$2:$B$481,2,FALSE))</f>
        <v/>
      </c>
      <c r="H5732" s="6" t="str">
        <f>IF(G5732=0,"",VLOOKUP(G5732,[1]工序单价!$B$2:$D$503,2,FALSE))</f>
        <v/>
      </c>
      <c r="I5732" s="6">
        <f>IF(G5732=0,0,VLOOKUP(G5732,[1]工序单价!$B$2:$D$503,3,FALSE))</f>
        <v>0</v>
      </c>
      <c r="K5732" s="6">
        <f t="shared" si="88"/>
        <v>0</v>
      </c>
    </row>
    <row r="5733" spans="1:11" x14ac:dyDescent="0.15">
      <c r="A5733" s="3" t="str">
        <f>IF([1]基本档案!A5733=0,"",[1]基本档案!A5733)</f>
        <v/>
      </c>
      <c r="B5733" s="3">
        <f>[1]工序单价!B5755</f>
        <v>0</v>
      </c>
      <c r="E5733" s="6" t="str">
        <f>IF(D5733=0,"",VLOOKUP(D5733,[1]基本档案!$A$2:$B$481,2,FALSE))</f>
        <v/>
      </c>
      <c r="H5733" s="6" t="str">
        <f>IF(G5733=0,"",VLOOKUP(G5733,[1]工序单价!$B$2:$D$503,2,FALSE))</f>
        <v/>
      </c>
      <c r="I5733" s="6">
        <f>IF(G5733=0,0,VLOOKUP(G5733,[1]工序单价!$B$2:$D$503,3,FALSE))</f>
        <v>0</v>
      </c>
      <c r="K5733" s="6">
        <f t="shared" si="88"/>
        <v>0</v>
      </c>
    </row>
    <row r="5734" spans="1:11" x14ac:dyDescent="0.15">
      <c r="A5734" s="3" t="str">
        <f>IF([1]基本档案!A5734=0,"",[1]基本档案!A5734)</f>
        <v/>
      </c>
      <c r="B5734" s="3">
        <f>[1]工序单价!B5756</f>
        <v>0</v>
      </c>
      <c r="E5734" s="6" t="str">
        <f>IF(D5734=0,"",VLOOKUP(D5734,[1]基本档案!$A$2:$B$481,2,FALSE))</f>
        <v/>
      </c>
      <c r="H5734" s="6" t="str">
        <f>IF(G5734=0,"",VLOOKUP(G5734,[1]工序单价!$B$2:$D$503,2,FALSE))</f>
        <v/>
      </c>
      <c r="I5734" s="6">
        <f>IF(G5734=0,0,VLOOKUP(G5734,[1]工序单价!$B$2:$D$503,3,FALSE))</f>
        <v>0</v>
      </c>
      <c r="K5734" s="6">
        <f t="shared" si="88"/>
        <v>0</v>
      </c>
    </row>
    <row r="5735" spans="1:11" x14ac:dyDescent="0.15">
      <c r="A5735" s="3" t="str">
        <f>IF([1]基本档案!A5735=0,"",[1]基本档案!A5735)</f>
        <v/>
      </c>
      <c r="B5735" s="3">
        <f>[1]工序单价!B5757</f>
        <v>0</v>
      </c>
      <c r="E5735" s="6" t="str">
        <f>IF(D5735=0,"",VLOOKUP(D5735,[1]基本档案!$A$2:$B$481,2,FALSE))</f>
        <v/>
      </c>
      <c r="H5735" s="6" t="str">
        <f>IF(G5735=0,"",VLOOKUP(G5735,[1]工序单价!$B$2:$D$503,2,FALSE))</f>
        <v/>
      </c>
      <c r="I5735" s="6">
        <f>IF(G5735=0,0,VLOOKUP(G5735,[1]工序单价!$B$2:$D$503,3,FALSE))</f>
        <v>0</v>
      </c>
      <c r="K5735" s="6">
        <f t="shared" si="88"/>
        <v>0</v>
      </c>
    </row>
    <row r="5736" spans="1:11" x14ac:dyDescent="0.15">
      <c r="A5736" s="3" t="str">
        <f>IF([1]基本档案!A5736=0,"",[1]基本档案!A5736)</f>
        <v/>
      </c>
      <c r="B5736" s="3">
        <f>[1]工序单价!B5758</f>
        <v>0</v>
      </c>
      <c r="E5736" s="6" t="str">
        <f>IF(D5736=0,"",VLOOKUP(D5736,[1]基本档案!$A$2:$B$481,2,FALSE))</f>
        <v/>
      </c>
      <c r="H5736" s="6" t="str">
        <f>IF(G5736=0,"",VLOOKUP(G5736,[1]工序单价!$B$2:$D$503,2,FALSE))</f>
        <v/>
      </c>
      <c r="I5736" s="6">
        <f>IF(G5736=0,0,VLOOKUP(G5736,[1]工序单价!$B$2:$D$503,3,FALSE))</f>
        <v>0</v>
      </c>
      <c r="K5736" s="6">
        <f t="shared" si="88"/>
        <v>0</v>
      </c>
    </row>
    <row r="5737" spans="1:11" x14ac:dyDescent="0.15">
      <c r="A5737" s="3" t="str">
        <f>IF([1]基本档案!A5737=0,"",[1]基本档案!A5737)</f>
        <v/>
      </c>
      <c r="B5737" s="3">
        <f>[1]工序单价!B5759</f>
        <v>0</v>
      </c>
      <c r="E5737" s="6" t="str">
        <f>IF(D5737=0,"",VLOOKUP(D5737,[1]基本档案!$A$2:$B$481,2,FALSE))</f>
        <v/>
      </c>
      <c r="H5737" s="6" t="str">
        <f>IF(G5737=0,"",VLOOKUP(G5737,[1]工序单价!$B$2:$D$503,2,FALSE))</f>
        <v/>
      </c>
      <c r="I5737" s="6">
        <f>IF(G5737=0,0,VLOOKUP(G5737,[1]工序单价!$B$2:$D$503,3,FALSE))</f>
        <v>0</v>
      </c>
      <c r="K5737" s="6">
        <f t="shared" si="88"/>
        <v>0</v>
      </c>
    </row>
    <row r="5738" spans="1:11" x14ac:dyDescent="0.15">
      <c r="A5738" s="3" t="str">
        <f>IF([1]基本档案!A5738=0,"",[1]基本档案!A5738)</f>
        <v/>
      </c>
      <c r="B5738" s="3">
        <f>[1]工序单价!B5760</f>
        <v>0</v>
      </c>
      <c r="E5738" s="6" t="str">
        <f>IF(D5738=0,"",VLOOKUP(D5738,[1]基本档案!$A$2:$B$481,2,FALSE))</f>
        <v/>
      </c>
      <c r="H5738" s="6" t="str">
        <f>IF(G5738=0,"",VLOOKUP(G5738,[1]工序单价!$B$2:$D$503,2,FALSE))</f>
        <v/>
      </c>
      <c r="I5738" s="6">
        <f>IF(G5738=0,0,VLOOKUP(G5738,[1]工序单价!$B$2:$D$503,3,FALSE))</f>
        <v>0</v>
      </c>
      <c r="K5738" s="6">
        <f t="shared" si="88"/>
        <v>0</v>
      </c>
    </row>
    <row r="5739" spans="1:11" x14ac:dyDescent="0.15">
      <c r="A5739" s="3" t="str">
        <f>IF([1]基本档案!A5739=0,"",[1]基本档案!A5739)</f>
        <v/>
      </c>
      <c r="B5739" s="3">
        <f>[1]工序单价!B5761</f>
        <v>0</v>
      </c>
      <c r="E5739" s="6" t="str">
        <f>IF(D5739=0,"",VLOOKUP(D5739,[1]基本档案!$A$2:$B$481,2,FALSE))</f>
        <v/>
      </c>
      <c r="H5739" s="6" t="str">
        <f>IF(G5739=0,"",VLOOKUP(G5739,[1]工序单价!$B$2:$D$503,2,FALSE))</f>
        <v/>
      </c>
      <c r="I5739" s="6">
        <f>IF(G5739=0,0,VLOOKUP(G5739,[1]工序单价!$B$2:$D$503,3,FALSE))</f>
        <v>0</v>
      </c>
      <c r="K5739" s="6">
        <f t="shared" si="88"/>
        <v>0</v>
      </c>
    </row>
    <row r="5740" spans="1:11" x14ac:dyDescent="0.15">
      <c r="A5740" s="3" t="str">
        <f>IF([1]基本档案!A5740=0,"",[1]基本档案!A5740)</f>
        <v/>
      </c>
      <c r="B5740" s="3">
        <f>[1]工序单价!B5762</f>
        <v>0</v>
      </c>
      <c r="E5740" s="6" t="str">
        <f>IF(D5740=0,"",VLOOKUP(D5740,[1]基本档案!$A$2:$B$481,2,FALSE))</f>
        <v/>
      </c>
      <c r="H5740" s="6" t="str">
        <f>IF(G5740=0,"",VLOOKUP(G5740,[1]工序单价!$B$2:$D$503,2,FALSE))</f>
        <v/>
      </c>
      <c r="I5740" s="6">
        <f>IF(G5740=0,0,VLOOKUP(G5740,[1]工序单价!$B$2:$D$503,3,FALSE))</f>
        <v>0</v>
      </c>
      <c r="K5740" s="6">
        <f t="shared" si="88"/>
        <v>0</v>
      </c>
    </row>
    <row r="5741" spans="1:11" x14ac:dyDescent="0.15">
      <c r="A5741" s="3" t="str">
        <f>IF([1]基本档案!A5741=0,"",[1]基本档案!A5741)</f>
        <v/>
      </c>
      <c r="B5741" s="3">
        <f>[1]工序单价!B5763</f>
        <v>0</v>
      </c>
      <c r="E5741" s="6" t="str">
        <f>IF(D5741=0,"",VLOOKUP(D5741,[1]基本档案!$A$2:$B$481,2,FALSE))</f>
        <v/>
      </c>
      <c r="H5741" s="6" t="str">
        <f>IF(G5741=0,"",VLOOKUP(G5741,[1]工序单价!$B$2:$D$503,2,FALSE))</f>
        <v/>
      </c>
      <c r="I5741" s="6">
        <f>IF(G5741=0,0,VLOOKUP(G5741,[1]工序单价!$B$2:$D$503,3,FALSE))</f>
        <v>0</v>
      </c>
      <c r="K5741" s="6">
        <f t="shared" si="88"/>
        <v>0</v>
      </c>
    </row>
    <row r="5742" spans="1:11" x14ac:dyDescent="0.15">
      <c r="A5742" s="3" t="str">
        <f>IF([1]基本档案!A5742=0,"",[1]基本档案!A5742)</f>
        <v/>
      </c>
      <c r="B5742" s="3">
        <f>[1]工序单价!B5764</f>
        <v>0</v>
      </c>
      <c r="E5742" s="6" t="str">
        <f>IF(D5742=0,"",VLOOKUP(D5742,[1]基本档案!$A$2:$B$481,2,FALSE))</f>
        <v/>
      </c>
      <c r="H5742" s="6" t="str">
        <f>IF(G5742=0,"",VLOOKUP(G5742,[1]工序单价!$B$2:$D$503,2,FALSE))</f>
        <v/>
      </c>
      <c r="I5742" s="6">
        <f>IF(G5742=0,0,VLOOKUP(G5742,[1]工序单价!$B$2:$D$503,3,FALSE))</f>
        <v>0</v>
      </c>
      <c r="K5742" s="6">
        <f t="shared" si="88"/>
        <v>0</v>
      </c>
    </row>
    <row r="5743" spans="1:11" x14ac:dyDescent="0.15">
      <c r="A5743" s="3" t="str">
        <f>IF([1]基本档案!A5743=0,"",[1]基本档案!A5743)</f>
        <v/>
      </c>
      <c r="B5743" s="3">
        <f>[1]工序单价!B5765</f>
        <v>0</v>
      </c>
      <c r="E5743" s="6" t="str">
        <f>IF(D5743=0,"",VLOOKUP(D5743,[1]基本档案!$A$2:$B$481,2,FALSE))</f>
        <v/>
      </c>
      <c r="H5743" s="6" t="str">
        <f>IF(G5743=0,"",VLOOKUP(G5743,[1]工序单价!$B$2:$D$503,2,FALSE))</f>
        <v/>
      </c>
      <c r="I5743" s="6">
        <f>IF(G5743=0,0,VLOOKUP(G5743,[1]工序单价!$B$2:$D$503,3,FALSE))</f>
        <v>0</v>
      </c>
      <c r="K5743" s="6">
        <f t="shared" si="88"/>
        <v>0</v>
      </c>
    </row>
    <row r="5744" spans="1:11" x14ac:dyDescent="0.15">
      <c r="A5744" s="3" t="str">
        <f>IF([1]基本档案!A5744=0,"",[1]基本档案!A5744)</f>
        <v/>
      </c>
      <c r="B5744" s="3">
        <f>[1]工序单价!B5766</f>
        <v>0</v>
      </c>
      <c r="E5744" s="6" t="str">
        <f>IF(D5744=0,"",VLOOKUP(D5744,[1]基本档案!$A$2:$B$481,2,FALSE))</f>
        <v/>
      </c>
      <c r="H5744" s="6" t="str">
        <f>IF(G5744=0,"",VLOOKUP(G5744,[1]工序单价!$B$2:$D$503,2,FALSE))</f>
        <v/>
      </c>
      <c r="I5744" s="6">
        <f>IF(G5744=0,0,VLOOKUP(G5744,[1]工序单价!$B$2:$D$503,3,FALSE))</f>
        <v>0</v>
      </c>
      <c r="K5744" s="6">
        <f t="shared" si="88"/>
        <v>0</v>
      </c>
    </row>
    <row r="5745" spans="1:11" x14ac:dyDescent="0.15">
      <c r="A5745" s="3" t="str">
        <f>IF([1]基本档案!A5745=0,"",[1]基本档案!A5745)</f>
        <v/>
      </c>
      <c r="B5745" s="3">
        <f>[1]工序单价!B5767</f>
        <v>0</v>
      </c>
      <c r="E5745" s="6" t="str">
        <f>IF(D5745=0,"",VLOOKUP(D5745,[1]基本档案!$A$2:$B$481,2,FALSE))</f>
        <v/>
      </c>
      <c r="H5745" s="6" t="str">
        <f>IF(G5745=0,"",VLOOKUP(G5745,[1]工序单价!$B$2:$D$503,2,FALSE))</f>
        <v/>
      </c>
      <c r="I5745" s="6">
        <f>IF(G5745=0,0,VLOOKUP(G5745,[1]工序单价!$B$2:$D$503,3,FALSE))</f>
        <v>0</v>
      </c>
      <c r="K5745" s="6">
        <f t="shared" si="88"/>
        <v>0</v>
      </c>
    </row>
    <row r="5746" spans="1:11" x14ac:dyDescent="0.15">
      <c r="A5746" s="3" t="str">
        <f>IF([1]基本档案!A5746=0,"",[1]基本档案!A5746)</f>
        <v/>
      </c>
      <c r="B5746" s="3">
        <f>[1]工序单价!B5768</f>
        <v>0</v>
      </c>
      <c r="E5746" s="6" t="str">
        <f>IF(D5746=0,"",VLOOKUP(D5746,[1]基本档案!$A$2:$B$481,2,FALSE))</f>
        <v/>
      </c>
      <c r="H5746" s="6" t="str">
        <f>IF(G5746=0,"",VLOOKUP(G5746,[1]工序单价!$B$2:$D$503,2,FALSE))</f>
        <v/>
      </c>
      <c r="I5746" s="6">
        <f>IF(G5746=0,0,VLOOKUP(G5746,[1]工序单价!$B$2:$D$503,3,FALSE))</f>
        <v>0</v>
      </c>
      <c r="K5746" s="6">
        <f t="shared" si="88"/>
        <v>0</v>
      </c>
    </row>
    <row r="5747" spans="1:11" x14ac:dyDescent="0.15">
      <c r="A5747" s="3" t="str">
        <f>IF([1]基本档案!A5747=0,"",[1]基本档案!A5747)</f>
        <v/>
      </c>
      <c r="B5747" s="3">
        <f>[1]工序单价!B5769</f>
        <v>0</v>
      </c>
      <c r="E5747" s="6" t="str">
        <f>IF(D5747=0,"",VLOOKUP(D5747,[1]基本档案!$A$2:$B$481,2,FALSE))</f>
        <v/>
      </c>
      <c r="H5747" s="6" t="str">
        <f>IF(G5747=0,"",VLOOKUP(G5747,[1]工序单价!$B$2:$D$503,2,FALSE))</f>
        <v/>
      </c>
      <c r="I5747" s="6">
        <f>IF(G5747=0,0,VLOOKUP(G5747,[1]工序单价!$B$2:$D$503,3,FALSE))</f>
        <v>0</v>
      </c>
      <c r="K5747" s="6">
        <f t="shared" si="88"/>
        <v>0</v>
      </c>
    </row>
    <row r="5748" spans="1:11" x14ac:dyDescent="0.15">
      <c r="A5748" s="3" t="str">
        <f>IF([1]基本档案!A5748=0,"",[1]基本档案!A5748)</f>
        <v/>
      </c>
      <c r="B5748" s="3">
        <f>[1]工序单价!B5770</f>
        <v>0</v>
      </c>
      <c r="E5748" s="6" t="str">
        <f>IF(D5748=0,"",VLOOKUP(D5748,[1]基本档案!$A$2:$B$481,2,FALSE))</f>
        <v/>
      </c>
      <c r="H5748" s="6" t="str">
        <f>IF(G5748=0,"",VLOOKUP(G5748,[1]工序单价!$B$2:$D$503,2,FALSE))</f>
        <v/>
      </c>
      <c r="I5748" s="6">
        <f>IF(G5748=0,0,VLOOKUP(G5748,[1]工序单价!$B$2:$D$503,3,FALSE))</f>
        <v>0</v>
      </c>
      <c r="K5748" s="6">
        <f t="shared" si="88"/>
        <v>0</v>
      </c>
    </row>
    <row r="5749" spans="1:11" x14ac:dyDescent="0.15">
      <c r="A5749" s="3" t="str">
        <f>IF([1]基本档案!A5749=0,"",[1]基本档案!A5749)</f>
        <v/>
      </c>
      <c r="B5749" s="3">
        <f>[1]工序单价!B5771</f>
        <v>0</v>
      </c>
      <c r="E5749" s="6" t="str">
        <f>IF(D5749=0,"",VLOOKUP(D5749,[1]基本档案!$A$2:$B$481,2,FALSE))</f>
        <v/>
      </c>
      <c r="H5749" s="6" t="str">
        <f>IF(G5749=0,"",VLOOKUP(G5749,[1]工序单价!$B$2:$D$503,2,FALSE))</f>
        <v/>
      </c>
      <c r="I5749" s="6">
        <f>IF(G5749=0,0,VLOOKUP(G5749,[1]工序单价!$B$2:$D$503,3,FALSE))</f>
        <v>0</v>
      </c>
      <c r="K5749" s="6">
        <f t="shared" si="88"/>
        <v>0</v>
      </c>
    </row>
    <row r="5750" spans="1:11" x14ac:dyDescent="0.15">
      <c r="A5750" s="3" t="str">
        <f>IF([1]基本档案!A5750=0,"",[1]基本档案!A5750)</f>
        <v/>
      </c>
      <c r="B5750" s="3">
        <f>[1]工序单价!B5772</f>
        <v>0</v>
      </c>
      <c r="E5750" s="6" t="str">
        <f>IF(D5750=0,"",VLOOKUP(D5750,[1]基本档案!$A$2:$B$481,2,FALSE))</f>
        <v/>
      </c>
      <c r="H5750" s="6" t="str">
        <f>IF(G5750=0,"",VLOOKUP(G5750,[1]工序单价!$B$2:$D$503,2,FALSE))</f>
        <v/>
      </c>
      <c r="I5750" s="6">
        <f>IF(G5750=0,0,VLOOKUP(G5750,[1]工序单价!$B$2:$D$503,3,FALSE))</f>
        <v>0</v>
      </c>
      <c r="K5750" s="6">
        <f t="shared" si="88"/>
        <v>0</v>
      </c>
    </row>
    <row r="5751" spans="1:11" x14ac:dyDescent="0.15">
      <c r="A5751" s="3" t="str">
        <f>IF([1]基本档案!A5751=0,"",[1]基本档案!A5751)</f>
        <v/>
      </c>
      <c r="B5751" s="3">
        <f>[1]工序单价!B5773</f>
        <v>0</v>
      </c>
      <c r="E5751" s="6" t="str">
        <f>IF(D5751=0,"",VLOOKUP(D5751,[1]基本档案!$A$2:$B$481,2,FALSE))</f>
        <v/>
      </c>
      <c r="H5751" s="6" t="str">
        <f>IF(G5751=0,"",VLOOKUP(G5751,[1]工序单价!$B$2:$D$503,2,FALSE))</f>
        <v/>
      </c>
      <c r="I5751" s="6">
        <f>IF(G5751=0,0,VLOOKUP(G5751,[1]工序单价!$B$2:$D$503,3,FALSE))</f>
        <v>0</v>
      </c>
      <c r="K5751" s="6">
        <f t="shared" si="88"/>
        <v>0</v>
      </c>
    </row>
    <row r="5752" spans="1:11" x14ac:dyDescent="0.15">
      <c r="A5752" s="3" t="str">
        <f>IF([1]基本档案!A5752=0,"",[1]基本档案!A5752)</f>
        <v/>
      </c>
      <c r="B5752" s="3">
        <f>[1]工序单价!B5774</f>
        <v>0</v>
      </c>
      <c r="E5752" s="6" t="str">
        <f>IF(D5752=0,"",VLOOKUP(D5752,[1]基本档案!$A$2:$B$481,2,FALSE))</f>
        <v/>
      </c>
      <c r="H5752" s="6" t="str">
        <f>IF(G5752=0,"",VLOOKUP(G5752,[1]工序单价!$B$2:$D$503,2,FALSE))</f>
        <v/>
      </c>
      <c r="I5752" s="6">
        <f>IF(G5752=0,0,VLOOKUP(G5752,[1]工序单价!$B$2:$D$503,3,FALSE))</f>
        <v>0</v>
      </c>
      <c r="K5752" s="6">
        <f t="shared" si="88"/>
        <v>0</v>
      </c>
    </row>
    <row r="5753" spans="1:11" x14ac:dyDescent="0.15">
      <c r="A5753" s="3" t="str">
        <f>IF([1]基本档案!A5753=0,"",[1]基本档案!A5753)</f>
        <v/>
      </c>
      <c r="B5753" s="3">
        <f>[1]工序单价!B5775</f>
        <v>0</v>
      </c>
      <c r="E5753" s="6" t="str">
        <f>IF(D5753=0,"",VLOOKUP(D5753,[1]基本档案!$A$2:$B$481,2,FALSE))</f>
        <v/>
      </c>
      <c r="H5753" s="6" t="str">
        <f>IF(G5753=0,"",VLOOKUP(G5753,[1]工序单价!$B$2:$D$503,2,FALSE))</f>
        <v/>
      </c>
      <c r="I5753" s="6">
        <f>IF(G5753=0,0,VLOOKUP(G5753,[1]工序单价!$B$2:$D$503,3,FALSE))</f>
        <v>0</v>
      </c>
      <c r="K5753" s="6">
        <f t="shared" si="88"/>
        <v>0</v>
      </c>
    </row>
    <row r="5754" spans="1:11" x14ac:dyDescent="0.15">
      <c r="A5754" s="3" t="str">
        <f>IF([1]基本档案!A5754=0,"",[1]基本档案!A5754)</f>
        <v/>
      </c>
      <c r="B5754" s="3">
        <f>[1]工序单价!B5776</f>
        <v>0</v>
      </c>
      <c r="E5754" s="6" t="str">
        <f>IF(D5754=0,"",VLOOKUP(D5754,[1]基本档案!$A$2:$B$481,2,FALSE))</f>
        <v/>
      </c>
      <c r="H5754" s="6" t="str">
        <f>IF(G5754=0,"",VLOOKUP(G5754,[1]工序单价!$B$2:$D$503,2,FALSE))</f>
        <v/>
      </c>
      <c r="I5754" s="6">
        <f>IF(G5754=0,0,VLOOKUP(G5754,[1]工序单价!$B$2:$D$503,3,FALSE))</f>
        <v>0</v>
      </c>
      <c r="K5754" s="6">
        <f t="shared" si="88"/>
        <v>0</v>
      </c>
    </row>
    <row r="5755" spans="1:11" x14ac:dyDescent="0.15">
      <c r="A5755" s="3" t="str">
        <f>IF([1]基本档案!A5755=0,"",[1]基本档案!A5755)</f>
        <v/>
      </c>
      <c r="B5755" s="3">
        <f>[1]工序单价!B5777</f>
        <v>0</v>
      </c>
      <c r="E5755" s="6" t="str">
        <f>IF(D5755=0,"",VLOOKUP(D5755,[1]基本档案!$A$2:$B$481,2,FALSE))</f>
        <v/>
      </c>
      <c r="H5755" s="6" t="str">
        <f>IF(G5755=0,"",VLOOKUP(G5755,[1]工序单价!$B$2:$D$503,2,FALSE))</f>
        <v/>
      </c>
      <c r="I5755" s="6">
        <f>IF(G5755=0,0,VLOOKUP(G5755,[1]工序单价!$B$2:$D$503,3,FALSE))</f>
        <v>0</v>
      </c>
      <c r="K5755" s="6">
        <f t="shared" si="88"/>
        <v>0</v>
      </c>
    </row>
    <row r="5756" spans="1:11" x14ac:dyDescent="0.15">
      <c r="A5756" s="3" t="str">
        <f>IF([1]基本档案!A5756=0,"",[1]基本档案!A5756)</f>
        <v/>
      </c>
      <c r="B5756" s="3">
        <f>[1]工序单价!B5778</f>
        <v>0</v>
      </c>
      <c r="E5756" s="6" t="str">
        <f>IF(D5756=0,"",VLOOKUP(D5756,[1]基本档案!$A$2:$B$481,2,FALSE))</f>
        <v/>
      </c>
      <c r="H5756" s="6" t="str">
        <f>IF(G5756=0,"",VLOOKUP(G5756,[1]工序单价!$B$2:$D$503,2,FALSE))</f>
        <v/>
      </c>
      <c r="I5756" s="6">
        <f>IF(G5756=0,0,VLOOKUP(G5756,[1]工序单价!$B$2:$D$503,3,FALSE))</f>
        <v>0</v>
      </c>
      <c r="K5756" s="6">
        <f t="shared" si="88"/>
        <v>0</v>
      </c>
    </row>
    <row r="5757" spans="1:11" x14ac:dyDescent="0.15">
      <c r="A5757" s="3" t="str">
        <f>IF([1]基本档案!A5757=0,"",[1]基本档案!A5757)</f>
        <v/>
      </c>
      <c r="B5757" s="3">
        <f>[1]工序单价!B5779</f>
        <v>0</v>
      </c>
      <c r="E5757" s="6" t="str">
        <f>IF(D5757=0,"",VLOOKUP(D5757,[1]基本档案!$A$2:$B$481,2,FALSE))</f>
        <v/>
      </c>
      <c r="H5757" s="6" t="str">
        <f>IF(G5757=0,"",VLOOKUP(G5757,[1]工序单价!$B$2:$D$503,2,FALSE))</f>
        <v/>
      </c>
      <c r="I5757" s="6">
        <f>IF(G5757=0,0,VLOOKUP(G5757,[1]工序单价!$B$2:$D$503,3,FALSE))</f>
        <v>0</v>
      </c>
      <c r="K5757" s="6">
        <f t="shared" si="88"/>
        <v>0</v>
      </c>
    </row>
    <row r="5758" spans="1:11" x14ac:dyDescent="0.15">
      <c r="A5758" s="3" t="str">
        <f>IF([1]基本档案!A5758=0,"",[1]基本档案!A5758)</f>
        <v/>
      </c>
      <c r="B5758" s="3">
        <f>[1]工序单价!B5780</f>
        <v>0</v>
      </c>
      <c r="E5758" s="6" t="str">
        <f>IF(D5758=0,"",VLOOKUP(D5758,[1]基本档案!$A$2:$B$481,2,FALSE))</f>
        <v/>
      </c>
      <c r="H5758" s="6" t="str">
        <f>IF(G5758=0,"",VLOOKUP(G5758,[1]工序单价!$B$2:$D$503,2,FALSE))</f>
        <v/>
      </c>
      <c r="I5758" s="6">
        <f>IF(G5758=0,0,VLOOKUP(G5758,[1]工序单价!$B$2:$D$503,3,FALSE))</f>
        <v>0</v>
      </c>
      <c r="K5758" s="6">
        <f t="shared" si="88"/>
        <v>0</v>
      </c>
    </row>
    <row r="5759" spans="1:11" x14ac:dyDescent="0.15">
      <c r="A5759" s="3" t="str">
        <f>IF([1]基本档案!A5759=0,"",[1]基本档案!A5759)</f>
        <v/>
      </c>
      <c r="B5759" s="3">
        <f>[1]工序单价!B5781</f>
        <v>0</v>
      </c>
      <c r="E5759" s="6" t="str">
        <f>IF(D5759=0,"",VLOOKUP(D5759,[1]基本档案!$A$2:$B$481,2,FALSE))</f>
        <v/>
      </c>
      <c r="H5759" s="6" t="str">
        <f>IF(G5759=0,"",VLOOKUP(G5759,[1]工序单价!$B$2:$D$503,2,FALSE))</f>
        <v/>
      </c>
      <c r="I5759" s="6">
        <f>IF(G5759=0,0,VLOOKUP(G5759,[1]工序单价!$B$2:$D$503,3,FALSE))</f>
        <v>0</v>
      </c>
      <c r="K5759" s="6">
        <f t="shared" si="88"/>
        <v>0</v>
      </c>
    </row>
    <row r="5760" spans="1:11" x14ac:dyDescent="0.15">
      <c r="A5760" s="3" t="str">
        <f>IF([1]基本档案!A5760=0,"",[1]基本档案!A5760)</f>
        <v/>
      </c>
      <c r="B5760" s="3">
        <f>[1]工序单价!B5782</f>
        <v>0</v>
      </c>
      <c r="E5760" s="6" t="str">
        <f>IF(D5760=0,"",VLOOKUP(D5760,[1]基本档案!$A$2:$B$481,2,FALSE))</f>
        <v/>
      </c>
      <c r="H5760" s="6" t="str">
        <f>IF(G5760=0,"",VLOOKUP(G5760,[1]工序单价!$B$2:$D$503,2,FALSE))</f>
        <v/>
      </c>
      <c r="I5760" s="6">
        <f>IF(G5760=0,0,VLOOKUP(G5760,[1]工序单价!$B$2:$D$503,3,FALSE))</f>
        <v>0</v>
      </c>
      <c r="K5760" s="6">
        <f t="shared" si="88"/>
        <v>0</v>
      </c>
    </row>
    <row r="5761" spans="1:11" x14ac:dyDescent="0.15">
      <c r="A5761" s="3" t="str">
        <f>IF([1]基本档案!A5761=0,"",[1]基本档案!A5761)</f>
        <v/>
      </c>
      <c r="B5761" s="3">
        <f>[1]工序单价!B5783</f>
        <v>0</v>
      </c>
      <c r="E5761" s="6" t="str">
        <f>IF(D5761=0,"",VLOOKUP(D5761,[1]基本档案!$A$2:$B$481,2,FALSE))</f>
        <v/>
      </c>
      <c r="H5761" s="6" t="str">
        <f>IF(G5761=0,"",VLOOKUP(G5761,[1]工序单价!$B$2:$D$503,2,FALSE))</f>
        <v/>
      </c>
      <c r="I5761" s="6">
        <f>IF(G5761=0,0,VLOOKUP(G5761,[1]工序单价!$B$2:$D$503,3,FALSE))</f>
        <v>0</v>
      </c>
      <c r="K5761" s="6">
        <f t="shared" si="88"/>
        <v>0</v>
      </c>
    </row>
    <row r="5762" spans="1:11" x14ac:dyDescent="0.15">
      <c r="A5762" s="3" t="str">
        <f>IF([1]基本档案!A5762=0,"",[1]基本档案!A5762)</f>
        <v/>
      </c>
      <c r="B5762" s="3">
        <f>[1]工序单价!B5784</f>
        <v>0</v>
      </c>
      <c r="E5762" s="6" t="str">
        <f>IF(D5762=0,"",VLOOKUP(D5762,[1]基本档案!$A$2:$B$481,2,FALSE))</f>
        <v/>
      </c>
      <c r="H5762" s="6" t="str">
        <f>IF(G5762=0,"",VLOOKUP(G5762,[1]工序单价!$B$2:$D$503,2,FALSE))</f>
        <v/>
      </c>
      <c r="I5762" s="6">
        <f>IF(G5762=0,0,VLOOKUP(G5762,[1]工序单价!$B$2:$D$503,3,FALSE))</f>
        <v>0</v>
      </c>
      <c r="K5762" s="6">
        <f t="shared" ref="K5762:K5825" si="89">I5762*J5762</f>
        <v>0</v>
      </c>
    </row>
    <row r="5763" spans="1:11" x14ac:dyDescent="0.15">
      <c r="A5763" s="3" t="str">
        <f>IF([1]基本档案!A5763=0,"",[1]基本档案!A5763)</f>
        <v/>
      </c>
      <c r="B5763" s="3">
        <f>[1]工序单价!B5785</f>
        <v>0</v>
      </c>
      <c r="E5763" s="6" t="str">
        <f>IF(D5763=0,"",VLOOKUP(D5763,[1]基本档案!$A$2:$B$481,2,FALSE))</f>
        <v/>
      </c>
      <c r="H5763" s="6" t="str">
        <f>IF(G5763=0,"",VLOOKUP(G5763,[1]工序单价!$B$2:$D$503,2,FALSE))</f>
        <v/>
      </c>
      <c r="I5763" s="6">
        <f>IF(G5763=0,0,VLOOKUP(G5763,[1]工序单价!$B$2:$D$503,3,FALSE))</f>
        <v>0</v>
      </c>
      <c r="K5763" s="6">
        <f t="shared" si="89"/>
        <v>0</v>
      </c>
    </row>
    <row r="5764" spans="1:11" x14ac:dyDescent="0.15">
      <c r="A5764" s="3" t="str">
        <f>IF([1]基本档案!A5764=0,"",[1]基本档案!A5764)</f>
        <v/>
      </c>
      <c r="B5764" s="3">
        <f>[1]工序单价!B5786</f>
        <v>0</v>
      </c>
      <c r="E5764" s="6" t="str">
        <f>IF(D5764=0,"",VLOOKUP(D5764,[1]基本档案!$A$2:$B$481,2,FALSE))</f>
        <v/>
      </c>
      <c r="H5764" s="6" t="str">
        <f>IF(G5764=0,"",VLOOKUP(G5764,[1]工序单价!$B$2:$D$503,2,FALSE))</f>
        <v/>
      </c>
      <c r="I5764" s="6">
        <f>IF(G5764=0,0,VLOOKUP(G5764,[1]工序单价!$B$2:$D$503,3,FALSE))</f>
        <v>0</v>
      </c>
      <c r="K5764" s="6">
        <f t="shared" si="89"/>
        <v>0</v>
      </c>
    </row>
    <row r="5765" spans="1:11" x14ac:dyDescent="0.15">
      <c r="A5765" s="3" t="str">
        <f>IF([1]基本档案!A5765=0,"",[1]基本档案!A5765)</f>
        <v/>
      </c>
      <c r="B5765" s="3">
        <f>[1]工序单价!B5787</f>
        <v>0</v>
      </c>
      <c r="E5765" s="6" t="str">
        <f>IF(D5765=0,"",VLOOKUP(D5765,[1]基本档案!$A$2:$B$481,2,FALSE))</f>
        <v/>
      </c>
      <c r="H5765" s="6" t="str">
        <f>IF(G5765=0,"",VLOOKUP(G5765,[1]工序单价!$B$2:$D$503,2,FALSE))</f>
        <v/>
      </c>
      <c r="I5765" s="6">
        <f>IF(G5765=0,0,VLOOKUP(G5765,[1]工序单价!$B$2:$D$503,3,FALSE))</f>
        <v>0</v>
      </c>
      <c r="K5765" s="6">
        <f t="shared" si="89"/>
        <v>0</v>
      </c>
    </row>
    <row r="5766" spans="1:11" x14ac:dyDescent="0.15">
      <c r="A5766" s="3" t="str">
        <f>IF([1]基本档案!A5766=0,"",[1]基本档案!A5766)</f>
        <v/>
      </c>
      <c r="B5766" s="3">
        <f>[1]工序单价!B5788</f>
        <v>0</v>
      </c>
      <c r="E5766" s="6" t="str">
        <f>IF(D5766=0,"",VLOOKUP(D5766,[1]基本档案!$A$2:$B$481,2,FALSE))</f>
        <v/>
      </c>
      <c r="H5766" s="6" t="str">
        <f>IF(G5766=0,"",VLOOKUP(G5766,[1]工序单价!$B$2:$D$503,2,FALSE))</f>
        <v/>
      </c>
      <c r="I5766" s="6">
        <f>IF(G5766=0,0,VLOOKUP(G5766,[1]工序单价!$B$2:$D$503,3,FALSE))</f>
        <v>0</v>
      </c>
      <c r="K5766" s="6">
        <f t="shared" si="89"/>
        <v>0</v>
      </c>
    </row>
    <row r="5767" spans="1:11" x14ac:dyDescent="0.15">
      <c r="A5767" s="3" t="str">
        <f>IF([1]基本档案!A5767=0,"",[1]基本档案!A5767)</f>
        <v/>
      </c>
      <c r="B5767" s="3">
        <f>[1]工序单价!B5789</f>
        <v>0</v>
      </c>
      <c r="E5767" s="6" t="str">
        <f>IF(D5767=0,"",VLOOKUP(D5767,[1]基本档案!$A$2:$B$481,2,FALSE))</f>
        <v/>
      </c>
      <c r="H5767" s="6" t="str">
        <f>IF(G5767=0,"",VLOOKUP(G5767,[1]工序单价!$B$2:$D$503,2,FALSE))</f>
        <v/>
      </c>
      <c r="I5767" s="6">
        <f>IF(G5767=0,0,VLOOKUP(G5767,[1]工序单价!$B$2:$D$503,3,FALSE))</f>
        <v>0</v>
      </c>
      <c r="K5767" s="6">
        <f t="shared" si="89"/>
        <v>0</v>
      </c>
    </row>
    <row r="5768" spans="1:11" x14ac:dyDescent="0.15">
      <c r="A5768" s="3" t="str">
        <f>IF([1]基本档案!A5768=0,"",[1]基本档案!A5768)</f>
        <v/>
      </c>
      <c r="B5768" s="3">
        <f>[1]工序单价!B5790</f>
        <v>0</v>
      </c>
      <c r="E5768" s="6" t="str">
        <f>IF(D5768=0,"",VLOOKUP(D5768,[1]基本档案!$A$2:$B$481,2,FALSE))</f>
        <v/>
      </c>
      <c r="H5768" s="6" t="str">
        <f>IF(G5768=0,"",VLOOKUP(G5768,[1]工序单价!$B$2:$D$503,2,FALSE))</f>
        <v/>
      </c>
      <c r="I5768" s="6">
        <f>IF(G5768=0,0,VLOOKUP(G5768,[1]工序单价!$B$2:$D$503,3,FALSE))</f>
        <v>0</v>
      </c>
      <c r="K5768" s="6">
        <f t="shared" si="89"/>
        <v>0</v>
      </c>
    </row>
    <row r="5769" spans="1:11" x14ac:dyDescent="0.15">
      <c r="A5769" s="3" t="str">
        <f>IF([1]基本档案!A5769=0,"",[1]基本档案!A5769)</f>
        <v/>
      </c>
      <c r="B5769" s="3">
        <f>[1]工序单价!B5791</f>
        <v>0</v>
      </c>
      <c r="E5769" s="6" t="str">
        <f>IF(D5769=0,"",VLOOKUP(D5769,[1]基本档案!$A$2:$B$481,2,FALSE))</f>
        <v/>
      </c>
      <c r="H5769" s="6" t="str">
        <f>IF(G5769=0,"",VLOOKUP(G5769,[1]工序单价!$B$2:$D$503,2,FALSE))</f>
        <v/>
      </c>
      <c r="I5769" s="6">
        <f>IF(G5769=0,0,VLOOKUP(G5769,[1]工序单价!$B$2:$D$503,3,FALSE))</f>
        <v>0</v>
      </c>
      <c r="K5769" s="6">
        <f t="shared" si="89"/>
        <v>0</v>
      </c>
    </row>
    <row r="5770" spans="1:11" x14ac:dyDescent="0.15">
      <c r="A5770" s="3" t="str">
        <f>IF([1]基本档案!A5770=0,"",[1]基本档案!A5770)</f>
        <v/>
      </c>
      <c r="B5770" s="3">
        <f>[1]工序单价!B5792</f>
        <v>0</v>
      </c>
      <c r="E5770" s="6" t="str">
        <f>IF(D5770=0,"",VLOOKUP(D5770,[1]基本档案!$A$2:$B$481,2,FALSE))</f>
        <v/>
      </c>
      <c r="H5770" s="6" t="str">
        <f>IF(G5770=0,"",VLOOKUP(G5770,[1]工序单价!$B$2:$D$503,2,FALSE))</f>
        <v/>
      </c>
      <c r="I5770" s="6">
        <f>IF(G5770=0,0,VLOOKUP(G5770,[1]工序单价!$B$2:$D$503,3,FALSE))</f>
        <v>0</v>
      </c>
      <c r="K5770" s="6">
        <f t="shared" si="89"/>
        <v>0</v>
      </c>
    </row>
    <row r="5771" spans="1:11" x14ac:dyDescent="0.15">
      <c r="A5771" s="3" t="str">
        <f>IF([1]基本档案!A5771=0,"",[1]基本档案!A5771)</f>
        <v/>
      </c>
      <c r="B5771" s="3">
        <f>[1]工序单价!B5793</f>
        <v>0</v>
      </c>
      <c r="E5771" s="6" t="str">
        <f>IF(D5771=0,"",VLOOKUP(D5771,[1]基本档案!$A$2:$B$481,2,FALSE))</f>
        <v/>
      </c>
      <c r="H5771" s="6" t="str">
        <f>IF(G5771=0,"",VLOOKUP(G5771,[1]工序单价!$B$2:$D$503,2,FALSE))</f>
        <v/>
      </c>
      <c r="I5771" s="6">
        <f>IF(G5771=0,0,VLOOKUP(G5771,[1]工序单价!$B$2:$D$503,3,FALSE))</f>
        <v>0</v>
      </c>
      <c r="K5771" s="6">
        <f t="shared" si="89"/>
        <v>0</v>
      </c>
    </row>
    <row r="5772" spans="1:11" x14ac:dyDescent="0.15">
      <c r="A5772" s="3" t="str">
        <f>IF([1]基本档案!A5772=0,"",[1]基本档案!A5772)</f>
        <v/>
      </c>
      <c r="B5772" s="3">
        <f>[1]工序单价!B5794</f>
        <v>0</v>
      </c>
      <c r="E5772" s="6" t="str">
        <f>IF(D5772=0,"",VLOOKUP(D5772,[1]基本档案!$A$2:$B$481,2,FALSE))</f>
        <v/>
      </c>
      <c r="H5772" s="6" t="str">
        <f>IF(G5772=0,"",VLOOKUP(G5772,[1]工序单价!$B$2:$D$503,2,FALSE))</f>
        <v/>
      </c>
      <c r="I5772" s="6">
        <f>IF(G5772=0,0,VLOOKUP(G5772,[1]工序单价!$B$2:$D$503,3,FALSE))</f>
        <v>0</v>
      </c>
      <c r="K5772" s="6">
        <f t="shared" si="89"/>
        <v>0</v>
      </c>
    </row>
    <row r="5773" spans="1:11" x14ac:dyDescent="0.15">
      <c r="A5773" s="3" t="str">
        <f>IF([1]基本档案!A5773=0,"",[1]基本档案!A5773)</f>
        <v/>
      </c>
      <c r="B5773" s="3">
        <f>[1]工序单价!B5795</f>
        <v>0</v>
      </c>
      <c r="E5773" s="6" t="str">
        <f>IF(D5773=0,"",VLOOKUP(D5773,[1]基本档案!$A$2:$B$481,2,FALSE))</f>
        <v/>
      </c>
      <c r="H5773" s="6" t="str">
        <f>IF(G5773=0,"",VLOOKUP(G5773,[1]工序单价!$B$2:$D$503,2,FALSE))</f>
        <v/>
      </c>
      <c r="I5773" s="6">
        <f>IF(G5773=0,0,VLOOKUP(G5773,[1]工序单价!$B$2:$D$503,3,FALSE))</f>
        <v>0</v>
      </c>
      <c r="K5773" s="6">
        <f t="shared" si="89"/>
        <v>0</v>
      </c>
    </row>
    <row r="5774" spans="1:11" x14ac:dyDescent="0.15">
      <c r="A5774" s="3" t="str">
        <f>IF([1]基本档案!A5774=0,"",[1]基本档案!A5774)</f>
        <v/>
      </c>
      <c r="B5774" s="3">
        <f>[1]工序单价!B5796</f>
        <v>0</v>
      </c>
      <c r="E5774" s="6" t="str">
        <f>IF(D5774=0,"",VLOOKUP(D5774,[1]基本档案!$A$2:$B$481,2,FALSE))</f>
        <v/>
      </c>
      <c r="H5774" s="6" t="str">
        <f>IF(G5774=0,"",VLOOKUP(G5774,[1]工序单价!$B$2:$D$503,2,FALSE))</f>
        <v/>
      </c>
      <c r="I5774" s="6">
        <f>IF(G5774=0,0,VLOOKUP(G5774,[1]工序单价!$B$2:$D$503,3,FALSE))</f>
        <v>0</v>
      </c>
      <c r="K5774" s="6">
        <f t="shared" si="89"/>
        <v>0</v>
      </c>
    </row>
    <row r="5775" spans="1:11" x14ac:dyDescent="0.15">
      <c r="A5775" s="3" t="str">
        <f>IF([1]基本档案!A5775=0,"",[1]基本档案!A5775)</f>
        <v/>
      </c>
      <c r="B5775" s="3">
        <f>[1]工序单价!B5797</f>
        <v>0</v>
      </c>
      <c r="E5775" s="6" t="str">
        <f>IF(D5775=0,"",VLOOKUP(D5775,[1]基本档案!$A$2:$B$481,2,FALSE))</f>
        <v/>
      </c>
      <c r="H5775" s="6" t="str">
        <f>IF(G5775=0,"",VLOOKUP(G5775,[1]工序单价!$B$2:$D$503,2,FALSE))</f>
        <v/>
      </c>
      <c r="I5775" s="6">
        <f>IF(G5775=0,0,VLOOKUP(G5775,[1]工序单价!$B$2:$D$503,3,FALSE))</f>
        <v>0</v>
      </c>
      <c r="K5775" s="6">
        <f t="shared" si="89"/>
        <v>0</v>
      </c>
    </row>
    <row r="5776" spans="1:11" x14ac:dyDescent="0.15">
      <c r="A5776" s="3" t="str">
        <f>IF([1]基本档案!A5776=0,"",[1]基本档案!A5776)</f>
        <v/>
      </c>
      <c r="B5776" s="3">
        <f>[1]工序单价!B5798</f>
        <v>0</v>
      </c>
      <c r="E5776" s="6" t="str">
        <f>IF(D5776=0,"",VLOOKUP(D5776,[1]基本档案!$A$2:$B$481,2,FALSE))</f>
        <v/>
      </c>
      <c r="H5776" s="6" t="str">
        <f>IF(G5776=0,"",VLOOKUP(G5776,[1]工序单价!$B$2:$D$503,2,FALSE))</f>
        <v/>
      </c>
      <c r="I5776" s="6">
        <f>IF(G5776=0,0,VLOOKUP(G5776,[1]工序单价!$B$2:$D$503,3,FALSE))</f>
        <v>0</v>
      </c>
      <c r="K5776" s="6">
        <f t="shared" si="89"/>
        <v>0</v>
      </c>
    </row>
    <row r="5777" spans="1:11" x14ac:dyDescent="0.15">
      <c r="A5777" s="3" t="str">
        <f>IF([1]基本档案!A5777=0,"",[1]基本档案!A5777)</f>
        <v/>
      </c>
      <c r="B5777" s="3">
        <f>[1]工序单价!B5799</f>
        <v>0</v>
      </c>
      <c r="E5777" s="6" t="str">
        <f>IF(D5777=0,"",VLOOKUP(D5777,[1]基本档案!$A$2:$B$481,2,FALSE))</f>
        <v/>
      </c>
      <c r="H5777" s="6" t="str">
        <f>IF(G5777=0,"",VLOOKUP(G5777,[1]工序单价!$B$2:$D$503,2,FALSE))</f>
        <v/>
      </c>
      <c r="I5777" s="6">
        <f>IF(G5777=0,0,VLOOKUP(G5777,[1]工序单价!$B$2:$D$503,3,FALSE))</f>
        <v>0</v>
      </c>
      <c r="K5777" s="6">
        <f t="shared" si="89"/>
        <v>0</v>
      </c>
    </row>
    <row r="5778" spans="1:11" x14ac:dyDescent="0.15">
      <c r="A5778" s="3" t="str">
        <f>IF([1]基本档案!A5778=0,"",[1]基本档案!A5778)</f>
        <v/>
      </c>
      <c r="B5778" s="3">
        <f>[1]工序单价!B5800</f>
        <v>0</v>
      </c>
      <c r="E5778" s="6" t="str">
        <f>IF(D5778=0,"",VLOOKUP(D5778,[1]基本档案!$A$2:$B$481,2,FALSE))</f>
        <v/>
      </c>
      <c r="H5778" s="6" t="str">
        <f>IF(G5778=0,"",VLOOKUP(G5778,[1]工序单价!$B$2:$D$503,2,FALSE))</f>
        <v/>
      </c>
      <c r="I5778" s="6">
        <f>IF(G5778=0,0,VLOOKUP(G5778,[1]工序单价!$B$2:$D$503,3,FALSE))</f>
        <v>0</v>
      </c>
      <c r="K5778" s="6">
        <f t="shared" si="89"/>
        <v>0</v>
      </c>
    </row>
    <row r="5779" spans="1:11" x14ac:dyDescent="0.15">
      <c r="A5779" s="3" t="str">
        <f>IF([1]基本档案!A5779=0,"",[1]基本档案!A5779)</f>
        <v/>
      </c>
      <c r="B5779" s="3">
        <f>[1]工序单价!B5801</f>
        <v>0</v>
      </c>
      <c r="E5779" s="6" t="str">
        <f>IF(D5779=0,"",VLOOKUP(D5779,[1]基本档案!$A$2:$B$481,2,FALSE))</f>
        <v/>
      </c>
      <c r="H5779" s="6" t="str">
        <f>IF(G5779=0,"",VLOOKUP(G5779,[1]工序单价!$B$2:$D$503,2,FALSE))</f>
        <v/>
      </c>
      <c r="I5779" s="6">
        <f>IF(G5779=0,0,VLOOKUP(G5779,[1]工序单价!$B$2:$D$503,3,FALSE))</f>
        <v>0</v>
      </c>
      <c r="K5779" s="6">
        <f t="shared" si="89"/>
        <v>0</v>
      </c>
    </row>
    <row r="5780" spans="1:11" x14ac:dyDescent="0.15">
      <c r="A5780" s="3" t="str">
        <f>IF([1]基本档案!A5780=0,"",[1]基本档案!A5780)</f>
        <v/>
      </c>
      <c r="B5780" s="3">
        <f>[1]工序单价!B5802</f>
        <v>0</v>
      </c>
      <c r="E5780" s="6" t="str">
        <f>IF(D5780=0,"",VLOOKUP(D5780,[1]基本档案!$A$2:$B$481,2,FALSE))</f>
        <v/>
      </c>
      <c r="H5780" s="6" t="str">
        <f>IF(G5780=0,"",VLOOKUP(G5780,[1]工序单价!$B$2:$D$503,2,FALSE))</f>
        <v/>
      </c>
      <c r="I5780" s="6">
        <f>IF(G5780=0,0,VLOOKUP(G5780,[1]工序单价!$B$2:$D$503,3,FALSE))</f>
        <v>0</v>
      </c>
      <c r="K5780" s="6">
        <f t="shared" si="89"/>
        <v>0</v>
      </c>
    </row>
    <row r="5781" spans="1:11" x14ac:dyDescent="0.15">
      <c r="A5781" s="3" t="str">
        <f>IF([1]基本档案!A5781=0,"",[1]基本档案!A5781)</f>
        <v/>
      </c>
      <c r="B5781" s="3">
        <f>[1]工序单价!B5803</f>
        <v>0</v>
      </c>
      <c r="E5781" s="6" t="str">
        <f>IF(D5781=0,"",VLOOKUP(D5781,[1]基本档案!$A$2:$B$481,2,FALSE))</f>
        <v/>
      </c>
      <c r="H5781" s="6" t="str">
        <f>IF(G5781=0,"",VLOOKUP(G5781,[1]工序单价!$B$2:$D$503,2,FALSE))</f>
        <v/>
      </c>
      <c r="I5781" s="6">
        <f>IF(G5781=0,0,VLOOKUP(G5781,[1]工序单价!$B$2:$D$503,3,FALSE))</f>
        <v>0</v>
      </c>
      <c r="K5781" s="6">
        <f t="shared" si="89"/>
        <v>0</v>
      </c>
    </row>
    <row r="5782" spans="1:11" x14ac:dyDescent="0.15">
      <c r="A5782" s="3" t="str">
        <f>IF([1]基本档案!A5782=0,"",[1]基本档案!A5782)</f>
        <v/>
      </c>
      <c r="B5782" s="3">
        <f>[1]工序单价!B5804</f>
        <v>0</v>
      </c>
      <c r="E5782" s="6" t="str">
        <f>IF(D5782=0,"",VLOOKUP(D5782,[1]基本档案!$A$2:$B$481,2,FALSE))</f>
        <v/>
      </c>
      <c r="H5782" s="6" t="str">
        <f>IF(G5782=0,"",VLOOKUP(G5782,[1]工序单价!$B$2:$D$503,2,FALSE))</f>
        <v/>
      </c>
      <c r="I5782" s="6">
        <f>IF(G5782=0,0,VLOOKUP(G5782,[1]工序单价!$B$2:$D$503,3,FALSE))</f>
        <v>0</v>
      </c>
      <c r="K5782" s="6">
        <f t="shared" si="89"/>
        <v>0</v>
      </c>
    </row>
    <row r="5783" spans="1:11" x14ac:dyDescent="0.15">
      <c r="A5783" s="3" t="str">
        <f>IF([1]基本档案!A5783=0,"",[1]基本档案!A5783)</f>
        <v/>
      </c>
      <c r="B5783" s="3">
        <f>[1]工序单价!B5805</f>
        <v>0</v>
      </c>
      <c r="E5783" s="6" t="str">
        <f>IF(D5783=0,"",VLOOKUP(D5783,[1]基本档案!$A$2:$B$481,2,FALSE))</f>
        <v/>
      </c>
      <c r="H5783" s="6" t="str">
        <f>IF(G5783=0,"",VLOOKUP(G5783,[1]工序单价!$B$2:$D$503,2,FALSE))</f>
        <v/>
      </c>
      <c r="I5783" s="6">
        <f>IF(G5783=0,0,VLOOKUP(G5783,[1]工序单价!$B$2:$D$503,3,FALSE))</f>
        <v>0</v>
      </c>
      <c r="K5783" s="6">
        <f t="shared" si="89"/>
        <v>0</v>
      </c>
    </row>
    <row r="5784" spans="1:11" x14ac:dyDescent="0.15">
      <c r="A5784" s="3" t="str">
        <f>IF([1]基本档案!A5784=0,"",[1]基本档案!A5784)</f>
        <v/>
      </c>
      <c r="B5784" s="3">
        <f>[1]工序单价!B5806</f>
        <v>0</v>
      </c>
      <c r="E5784" s="6" t="str">
        <f>IF(D5784=0,"",VLOOKUP(D5784,[1]基本档案!$A$2:$B$481,2,FALSE))</f>
        <v/>
      </c>
      <c r="H5784" s="6" t="str">
        <f>IF(G5784=0,"",VLOOKUP(G5784,[1]工序单价!$B$2:$D$503,2,FALSE))</f>
        <v/>
      </c>
      <c r="I5784" s="6">
        <f>IF(G5784=0,0,VLOOKUP(G5784,[1]工序单价!$B$2:$D$503,3,FALSE))</f>
        <v>0</v>
      </c>
      <c r="K5784" s="6">
        <f t="shared" si="89"/>
        <v>0</v>
      </c>
    </row>
    <row r="5785" spans="1:11" x14ac:dyDescent="0.15">
      <c r="A5785" s="3" t="str">
        <f>IF([1]基本档案!A5785=0,"",[1]基本档案!A5785)</f>
        <v/>
      </c>
      <c r="B5785" s="3">
        <f>[1]工序单价!B5807</f>
        <v>0</v>
      </c>
      <c r="E5785" s="6" t="str">
        <f>IF(D5785=0,"",VLOOKUP(D5785,[1]基本档案!$A$2:$B$481,2,FALSE))</f>
        <v/>
      </c>
      <c r="H5785" s="6" t="str">
        <f>IF(G5785=0,"",VLOOKUP(G5785,[1]工序单价!$B$2:$D$503,2,FALSE))</f>
        <v/>
      </c>
      <c r="I5785" s="6">
        <f>IF(G5785=0,0,VLOOKUP(G5785,[1]工序单价!$B$2:$D$503,3,FALSE))</f>
        <v>0</v>
      </c>
      <c r="K5785" s="6">
        <f t="shared" si="89"/>
        <v>0</v>
      </c>
    </row>
    <row r="5786" spans="1:11" x14ac:dyDescent="0.15">
      <c r="A5786" s="3" t="str">
        <f>IF([1]基本档案!A5786=0,"",[1]基本档案!A5786)</f>
        <v/>
      </c>
      <c r="B5786" s="3">
        <f>[1]工序单价!B5808</f>
        <v>0</v>
      </c>
      <c r="E5786" s="6" t="str">
        <f>IF(D5786=0,"",VLOOKUP(D5786,[1]基本档案!$A$2:$B$481,2,FALSE))</f>
        <v/>
      </c>
      <c r="H5786" s="6" t="str">
        <f>IF(G5786=0,"",VLOOKUP(G5786,[1]工序单价!$B$2:$D$503,2,FALSE))</f>
        <v/>
      </c>
      <c r="I5786" s="6">
        <f>IF(G5786=0,0,VLOOKUP(G5786,[1]工序单价!$B$2:$D$503,3,FALSE))</f>
        <v>0</v>
      </c>
      <c r="K5786" s="6">
        <f t="shared" si="89"/>
        <v>0</v>
      </c>
    </row>
    <row r="5787" spans="1:11" x14ac:dyDescent="0.15">
      <c r="A5787" s="3" t="str">
        <f>IF([1]基本档案!A5787=0,"",[1]基本档案!A5787)</f>
        <v/>
      </c>
      <c r="B5787" s="3">
        <f>[1]工序单价!B5809</f>
        <v>0</v>
      </c>
      <c r="E5787" s="6" t="str">
        <f>IF(D5787=0,"",VLOOKUP(D5787,[1]基本档案!$A$2:$B$481,2,FALSE))</f>
        <v/>
      </c>
      <c r="H5787" s="6" t="str">
        <f>IF(G5787=0,"",VLOOKUP(G5787,[1]工序单价!$B$2:$D$503,2,FALSE))</f>
        <v/>
      </c>
      <c r="I5787" s="6">
        <f>IF(G5787=0,0,VLOOKUP(G5787,[1]工序单价!$B$2:$D$503,3,FALSE))</f>
        <v>0</v>
      </c>
      <c r="K5787" s="6">
        <f t="shared" si="89"/>
        <v>0</v>
      </c>
    </row>
    <row r="5788" spans="1:11" x14ac:dyDescent="0.15">
      <c r="A5788" s="3" t="str">
        <f>IF([1]基本档案!A5788=0,"",[1]基本档案!A5788)</f>
        <v/>
      </c>
      <c r="B5788" s="3">
        <f>[1]工序单价!B5810</f>
        <v>0</v>
      </c>
      <c r="E5788" s="6" t="str">
        <f>IF(D5788=0,"",VLOOKUP(D5788,[1]基本档案!$A$2:$B$481,2,FALSE))</f>
        <v/>
      </c>
      <c r="H5788" s="6" t="str">
        <f>IF(G5788=0,"",VLOOKUP(G5788,[1]工序单价!$B$2:$D$503,2,FALSE))</f>
        <v/>
      </c>
      <c r="I5788" s="6">
        <f>IF(G5788=0,0,VLOOKUP(G5788,[1]工序单价!$B$2:$D$503,3,FALSE))</f>
        <v>0</v>
      </c>
      <c r="K5788" s="6">
        <f t="shared" si="89"/>
        <v>0</v>
      </c>
    </row>
    <row r="5789" spans="1:11" x14ac:dyDescent="0.15">
      <c r="A5789" s="3" t="str">
        <f>IF([1]基本档案!A5789=0,"",[1]基本档案!A5789)</f>
        <v/>
      </c>
      <c r="B5789" s="3">
        <f>[1]工序单价!B5811</f>
        <v>0</v>
      </c>
      <c r="E5789" s="6" t="str">
        <f>IF(D5789=0,"",VLOOKUP(D5789,[1]基本档案!$A$2:$B$481,2,FALSE))</f>
        <v/>
      </c>
      <c r="H5789" s="6" t="str">
        <f>IF(G5789=0,"",VLOOKUP(G5789,[1]工序单价!$B$2:$D$503,2,FALSE))</f>
        <v/>
      </c>
      <c r="I5789" s="6">
        <f>IF(G5789=0,0,VLOOKUP(G5789,[1]工序单价!$B$2:$D$503,3,FALSE))</f>
        <v>0</v>
      </c>
      <c r="K5789" s="6">
        <f t="shared" si="89"/>
        <v>0</v>
      </c>
    </row>
    <row r="5790" spans="1:11" x14ac:dyDescent="0.15">
      <c r="A5790" s="3" t="str">
        <f>IF([1]基本档案!A5790=0,"",[1]基本档案!A5790)</f>
        <v/>
      </c>
      <c r="B5790" s="3">
        <f>[1]工序单价!B5812</f>
        <v>0</v>
      </c>
      <c r="E5790" s="6" t="str">
        <f>IF(D5790=0,"",VLOOKUP(D5790,[1]基本档案!$A$2:$B$481,2,FALSE))</f>
        <v/>
      </c>
      <c r="H5790" s="6" t="str">
        <f>IF(G5790=0,"",VLOOKUP(G5790,[1]工序单价!$B$2:$D$503,2,FALSE))</f>
        <v/>
      </c>
      <c r="I5790" s="6">
        <f>IF(G5790=0,0,VLOOKUP(G5790,[1]工序单价!$B$2:$D$503,3,FALSE))</f>
        <v>0</v>
      </c>
      <c r="K5790" s="6">
        <f t="shared" si="89"/>
        <v>0</v>
      </c>
    </row>
    <row r="5791" spans="1:11" x14ac:dyDescent="0.15">
      <c r="A5791" s="3" t="str">
        <f>IF([1]基本档案!A5791=0,"",[1]基本档案!A5791)</f>
        <v/>
      </c>
      <c r="B5791" s="3">
        <f>[1]工序单价!B5813</f>
        <v>0</v>
      </c>
      <c r="E5791" s="6" t="str">
        <f>IF(D5791=0,"",VLOOKUP(D5791,[1]基本档案!$A$2:$B$481,2,FALSE))</f>
        <v/>
      </c>
      <c r="H5791" s="6" t="str">
        <f>IF(G5791=0,"",VLOOKUP(G5791,[1]工序单价!$B$2:$D$503,2,FALSE))</f>
        <v/>
      </c>
      <c r="I5791" s="6">
        <f>IF(G5791=0,0,VLOOKUP(G5791,[1]工序单价!$B$2:$D$503,3,FALSE))</f>
        <v>0</v>
      </c>
      <c r="K5791" s="6">
        <f t="shared" si="89"/>
        <v>0</v>
      </c>
    </row>
    <row r="5792" spans="1:11" x14ac:dyDescent="0.15">
      <c r="A5792" s="3" t="str">
        <f>IF([1]基本档案!A5792=0,"",[1]基本档案!A5792)</f>
        <v/>
      </c>
      <c r="B5792" s="3">
        <f>[1]工序单价!B5814</f>
        <v>0</v>
      </c>
      <c r="E5792" s="6" t="str">
        <f>IF(D5792=0,"",VLOOKUP(D5792,[1]基本档案!$A$2:$B$481,2,FALSE))</f>
        <v/>
      </c>
      <c r="H5792" s="6" t="str">
        <f>IF(G5792=0,"",VLOOKUP(G5792,[1]工序单价!$B$2:$D$503,2,FALSE))</f>
        <v/>
      </c>
      <c r="I5792" s="6">
        <f>IF(G5792=0,0,VLOOKUP(G5792,[1]工序单价!$B$2:$D$503,3,FALSE))</f>
        <v>0</v>
      </c>
      <c r="K5792" s="6">
        <f t="shared" si="89"/>
        <v>0</v>
      </c>
    </row>
    <row r="5793" spans="1:11" x14ac:dyDescent="0.15">
      <c r="A5793" s="3" t="str">
        <f>IF([1]基本档案!A5793=0,"",[1]基本档案!A5793)</f>
        <v/>
      </c>
      <c r="B5793" s="3">
        <f>[1]工序单价!B5815</f>
        <v>0</v>
      </c>
      <c r="E5793" s="6" t="str">
        <f>IF(D5793=0,"",VLOOKUP(D5793,[1]基本档案!$A$2:$B$481,2,FALSE))</f>
        <v/>
      </c>
      <c r="H5793" s="6" t="str">
        <f>IF(G5793=0,"",VLOOKUP(G5793,[1]工序单价!$B$2:$D$503,2,FALSE))</f>
        <v/>
      </c>
      <c r="I5793" s="6">
        <f>IF(G5793=0,0,VLOOKUP(G5793,[1]工序单价!$B$2:$D$503,3,FALSE))</f>
        <v>0</v>
      </c>
      <c r="K5793" s="6">
        <f t="shared" si="89"/>
        <v>0</v>
      </c>
    </row>
    <row r="5794" spans="1:11" x14ac:dyDescent="0.15">
      <c r="A5794" s="3" t="str">
        <f>IF([1]基本档案!A5794=0,"",[1]基本档案!A5794)</f>
        <v/>
      </c>
      <c r="B5794" s="3">
        <f>[1]工序单价!B5816</f>
        <v>0</v>
      </c>
      <c r="E5794" s="6" t="str">
        <f>IF(D5794=0,"",VLOOKUP(D5794,[1]基本档案!$A$2:$B$481,2,FALSE))</f>
        <v/>
      </c>
      <c r="H5794" s="6" t="str">
        <f>IF(G5794=0,"",VLOOKUP(G5794,[1]工序单价!$B$2:$D$503,2,FALSE))</f>
        <v/>
      </c>
      <c r="I5794" s="6">
        <f>IF(G5794=0,0,VLOOKUP(G5794,[1]工序单价!$B$2:$D$503,3,FALSE))</f>
        <v>0</v>
      </c>
      <c r="K5794" s="6">
        <f t="shared" si="89"/>
        <v>0</v>
      </c>
    </row>
    <row r="5795" spans="1:11" x14ac:dyDescent="0.15">
      <c r="A5795" s="3" t="str">
        <f>IF([1]基本档案!A5795=0,"",[1]基本档案!A5795)</f>
        <v/>
      </c>
      <c r="B5795" s="3">
        <f>[1]工序单价!B5817</f>
        <v>0</v>
      </c>
      <c r="E5795" s="6" t="str">
        <f>IF(D5795=0,"",VLOOKUP(D5795,[1]基本档案!$A$2:$B$481,2,FALSE))</f>
        <v/>
      </c>
      <c r="H5795" s="6" t="str">
        <f>IF(G5795=0,"",VLOOKUP(G5795,[1]工序单价!$B$2:$D$503,2,FALSE))</f>
        <v/>
      </c>
      <c r="I5795" s="6">
        <f>IF(G5795=0,0,VLOOKUP(G5795,[1]工序单价!$B$2:$D$503,3,FALSE))</f>
        <v>0</v>
      </c>
      <c r="K5795" s="6">
        <f t="shared" si="89"/>
        <v>0</v>
      </c>
    </row>
    <row r="5796" spans="1:11" x14ac:dyDescent="0.15">
      <c r="A5796" s="3" t="str">
        <f>IF([1]基本档案!A5796=0,"",[1]基本档案!A5796)</f>
        <v/>
      </c>
      <c r="B5796" s="3">
        <f>[1]工序单价!B5818</f>
        <v>0</v>
      </c>
      <c r="E5796" s="6" t="str">
        <f>IF(D5796=0,"",VLOOKUP(D5796,[1]基本档案!$A$2:$B$481,2,FALSE))</f>
        <v/>
      </c>
      <c r="H5796" s="6" t="str">
        <f>IF(G5796=0,"",VLOOKUP(G5796,[1]工序单价!$B$2:$D$503,2,FALSE))</f>
        <v/>
      </c>
      <c r="I5796" s="6">
        <f>IF(G5796=0,0,VLOOKUP(G5796,[1]工序单价!$B$2:$D$503,3,FALSE))</f>
        <v>0</v>
      </c>
      <c r="K5796" s="6">
        <f t="shared" si="89"/>
        <v>0</v>
      </c>
    </row>
    <row r="5797" spans="1:11" x14ac:dyDescent="0.15">
      <c r="A5797" s="3" t="str">
        <f>IF([1]基本档案!A5797=0,"",[1]基本档案!A5797)</f>
        <v/>
      </c>
      <c r="B5797" s="3">
        <f>[1]工序单价!B5819</f>
        <v>0</v>
      </c>
      <c r="E5797" s="6" t="str">
        <f>IF(D5797=0,"",VLOOKUP(D5797,[1]基本档案!$A$2:$B$481,2,FALSE))</f>
        <v/>
      </c>
      <c r="H5797" s="6" t="str">
        <f>IF(G5797=0,"",VLOOKUP(G5797,[1]工序单价!$B$2:$D$503,2,FALSE))</f>
        <v/>
      </c>
      <c r="I5797" s="6">
        <f>IF(G5797=0,0,VLOOKUP(G5797,[1]工序单价!$B$2:$D$503,3,FALSE))</f>
        <v>0</v>
      </c>
      <c r="K5797" s="6">
        <f t="shared" si="89"/>
        <v>0</v>
      </c>
    </row>
    <row r="5798" spans="1:11" x14ac:dyDescent="0.15">
      <c r="A5798" s="3" t="str">
        <f>IF([1]基本档案!A5798=0,"",[1]基本档案!A5798)</f>
        <v/>
      </c>
      <c r="B5798" s="3">
        <f>[1]工序单价!B5820</f>
        <v>0</v>
      </c>
      <c r="E5798" s="6" t="str">
        <f>IF(D5798=0,"",VLOOKUP(D5798,[1]基本档案!$A$2:$B$481,2,FALSE))</f>
        <v/>
      </c>
      <c r="H5798" s="6" t="str">
        <f>IF(G5798=0,"",VLOOKUP(G5798,[1]工序单价!$B$2:$D$503,2,FALSE))</f>
        <v/>
      </c>
      <c r="I5798" s="6">
        <f>IF(G5798=0,0,VLOOKUP(G5798,[1]工序单价!$B$2:$D$503,3,FALSE))</f>
        <v>0</v>
      </c>
      <c r="K5798" s="6">
        <f t="shared" si="89"/>
        <v>0</v>
      </c>
    </row>
    <row r="5799" spans="1:11" x14ac:dyDescent="0.15">
      <c r="A5799" s="3" t="str">
        <f>IF([1]基本档案!A5799=0,"",[1]基本档案!A5799)</f>
        <v/>
      </c>
      <c r="B5799" s="3">
        <f>[1]工序单价!B5821</f>
        <v>0</v>
      </c>
      <c r="E5799" s="6" t="str">
        <f>IF(D5799=0,"",VLOOKUP(D5799,[1]基本档案!$A$2:$B$481,2,FALSE))</f>
        <v/>
      </c>
      <c r="H5799" s="6" t="str">
        <f>IF(G5799=0,"",VLOOKUP(G5799,[1]工序单价!$B$2:$D$503,2,FALSE))</f>
        <v/>
      </c>
      <c r="I5799" s="6">
        <f>IF(G5799=0,0,VLOOKUP(G5799,[1]工序单价!$B$2:$D$503,3,FALSE))</f>
        <v>0</v>
      </c>
      <c r="K5799" s="6">
        <f t="shared" si="89"/>
        <v>0</v>
      </c>
    </row>
    <row r="5800" spans="1:11" x14ac:dyDescent="0.15">
      <c r="A5800" s="3" t="str">
        <f>IF([1]基本档案!A5800=0,"",[1]基本档案!A5800)</f>
        <v/>
      </c>
      <c r="B5800" s="3">
        <f>[1]工序单价!B5822</f>
        <v>0</v>
      </c>
      <c r="E5800" s="6" t="str">
        <f>IF(D5800=0,"",VLOOKUP(D5800,[1]基本档案!$A$2:$B$481,2,FALSE))</f>
        <v/>
      </c>
      <c r="H5800" s="6" t="str">
        <f>IF(G5800=0,"",VLOOKUP(G5800,[1]工序单价!$B$2:$D$503,2,FALSE))</f>
        <v/>
      </c>
      <c r="I5800" s="6">
        <f>IF(G5800=0,0,VLOOKUP(G5800,[1]工序单价!$B$2:$D$503,3,FALSE))</f>
        <v>0</v>
      </c>
      <c r="K5800" s="6">
        <f t="shared" si="89"/>
        <v>0</v>
      </c>
    </row>
    <row r="5801" spans="1:11" x14ac:dyDescent="0.15">
      <c r="A5801" s="3" t="str">
        <f>IF([1]基本档案!A5801=0,"",[1]基本档案!A5801)</f>
        <v/>
      </c>
      <c r="B5801" s="3">
        <f>[1]工序单价!B5823</f>
        <v>0</v>
      </c>
      <c r="E5801" s="6" t="str">
        <f>IF(D5801=0,"",VLOOKUP(D5801,[1]基本档案!$A$2:$B$481,2,FALSE))</f>
        <v/>
      </c>
      <c r="H5801" s="6" t="str">
        <f>IF(G5801=0,"",VLOOKUP(G5801,[1]工序单价!$B$2:$D$503,2,FALSE))</f>
        <v/>
      </c>
      <c r="I5801" s="6">
        <f>IF(G5801=0,0,VLOOKUP(G5801,[1]工序单价!$B$2:$D$503,3,FALSE))</f>
        <v>0</v>
      </c>
      <c r="K5801" s="6">
        <f t="shared" si="89"/>
        <v>0</v>
      </c>
    </row>
    <row r="5802" spans="1:11" x14ac:dyDescent="0.15">
      <c r="A5802" s="3" t="str">
        <f>IF([1]基本档案!A5802=0,"",[1]基本档案!A5802)</f>
        <v/>
      </c>
      <c r="B5802" s="3">
        <f>[1]工序单价!B5824</f>
        <v>0</v>
      </c>
      <c r="E5802" s="6" t="str">
        <f>IF(D5802=0,"",VLOOKUP(D5802,[1]基本档案!$A$2:$B$481,2,FALSE))</f>
        <v/>
      </c>
      <c r="H5802" s="6" t="str">
        <f>IF(G5802=0,"",VLOOKUP(G5802,[1]工序单价!$B$2:$D$503,2,FALSE))</f>
        <v/>
      </c>
      <c r="I5802" s="6">
        <f>IF(G5802=0,0,VLOOKUP(G5802,[1]工序单价!$B$2:$D$503,3,FALSE))</f>
        <v>0</v>
      </c>
      <c r="K5802" s="6">
        <f t="shared" si="89"/>
        <v>0</v>
      </c>
    </row>
    <row r="5803" spans="1:11" x14ac:dyDescent="0.15">
      <c r="A5803" s="3" t="str">
        <f>IF([1]基本档案!A5803=0,"",[1]基本档案!A5803)</f>
        <v/>
      </c>
      <c r="B5803" s="3">
        <f>[1]工序单价!B5825</f>
        <v>0</v>
      </c>
      <c r="E5803" s="6" t="str">
        <f>IF(D5803=0,"",VLOOKUP(D5803,[1]基本档案!$A$2:$B$481,2,FALSE))</f>
        <v/>
      </c>
      <c r="H5803" s="6" t="str">
        <f>IF(G5803=0,"",VLOOKUP(G5803,[1]工序单价!$B$2:$D$503,2,FALSE))</f>
        <v/>
      </c>
      <c r="I5803" s="6">
        <f>IF(G5803=0,0,VLOOKUP(G5803,[1]工序单价!$B$2:$D$503,3,FALSE))</f>
        <v>0</v>
      </c>
      <c r="K5803" s="6">
        <f t="shared" si="89"/>
        <v>0</v>
      </c>
    </row>
    <row r="5804" spans="1:11" x14ac:dyDescent="0.15">
      <c r="A5804" s="3" t="str">
        <f>IF([1]基本档案!A5804=0,"",[1]基本档案!A5804)</f>
        <v/>
      </c>
      <c r="B5804" s="3">
        <f>[1]工序单价!B5826</f>
        <v>0</v>
      </c>
      <c r="E5804" s="6" t="str">
        <f>IF(D5804=0,"",VLOOKUP(D5804,[1]基本档案!$A$2:$B$481,2,FALSE))</f>
        <v/>
      </c>
      <c r="H5804" s="6" t="str">
        <f>IF(G5804=0,"",VLOOKUP(G5804,[1]工序单价!$B$2:$D$503,2,FALSE))</f>
        <v/>
      </c>
      <c r="I5804" s="6">
        <f>IF(G5804=0,0,VLOOKUP(G5804,[1]工序单价!$B$2:$D$503,3,FALSE))</f>
        <v>0</v>
      </c>
      <c r="K5804" s="6">
        <f t="shared" si="89"/>
        <v>0</v>
      </c>
    </row>
    <row r="5805" spans="1:11" x14ac:dyDescent="0.15">
      <c r="A5805" s="3" t="str">
        <f>IF([1]基本档案!A5805=0,"",[1]基本档案!A5805)</f>
        <v/>
      </c>
      <c r="B5805" s="3">
        <f>[1]工序单价!B5827</f>
        <v>0</v>
      </c>
      <c r="E5805" s="6" t="str">
        <f>IF(D5805=0,"",VLOOKUP(D5805,[1]基本档案!$A$2:$B$481,2,FALSE))</f>
        <v/>
      </c>
      <c r="H5805" s="6" t="str">
        <f>IF(G5805=0,"",VLOOKUP(G5805,[1]工序单价!$B$2:$D$503,2,FALSE))</f>
        <v/>
      </c>
      <c r="I5805" s="6">
        <f>IF(G5805=0,0,VLOOKUP(G5805,[1]工序单价!$B$2:$D$503,3,FALSE))</f>
        <v>0</v>
      </c>
      <c r="K5805" s="6">
        <f t="shared" si="89"/>
        <v>0</v>
      </c>
    </row>
    <row r="5806" spans="1:11" x14ac:dyDescent="0.15">
      <c r="A5806" s="3" t="str">
        <f>IF([1]基本档案!A5806=0,"",[1]基本档案!A5806)</f>
        <v/>
      </c>
      <c r="B5806" s="3">
        <f>[1]工序单价!B5828</f>
        <v>0</v>
      </c>
      <c r="E5806" s="6" t="str">
        <f>IF(D5806=0,"",VLOOKUP(D5806,[1]基本档案!$A$2:$B$481,2,FALSE))</f>
        <v/>
      </c>
      <c r="H5806" s="6" t="str">
        <f>IF(G5806=0,"",VLOOKUP(G5806,[1]工序单价!$B$2:$D$503,2,FALSE))</f>
        <v/>
      </c>
      <c r="I5806" s="6">
        <f>IF(G5806=0,0,VLOOKUP(G5806,[1]工序单价!$B$2:$D$503,3,FALSE))</f>
        <v>0</v>
      </c>
      <c r="K5806" s="6">
        <f t="shared" si="89"/>
        <v>0</v>
      </c>
    </row>
    <row r="5807" spans="1:11" x14ac:dyDescent="0.15">
      <c r="A5807" s="3" t="str">
        <f>IF([1]基本档案!A5807=0,"",[1]基本档案!A5807)</f>
        <v/>
      </c>
      <c r="B5807" s="3">
        <f>[1]工序单价!B5829</f>
        <v>0</v>
      </c>
      <c r="E5807" s="6" t="str">
        <f>IF(D5807=0,"",VLOOKUP(D5807,[1]基本档案!$A$2:$B$481,2,FALSE))</f>
        <v/>
      </c>
      <c r="H5807" s="6" t="str">
        <f>IF(G5807=0,"",VLOOKUP(G5807,[1]工序单价!$B$2:$D$503,2,FALSE))</f>
        <v/>
      </c>
      <c r="I5807" s="6">
        <f>IF(G5807=0,0,VLOOKUP(G5807,[1]工序单价!$B$2:$D$503,3,FALSE))</f>
        <v>0</v>
      </c>
      <c r="K5807" s="6">
        <f t="shared" si="89"/>
        <v>0</v>
      </c>
    </row>
    <row r="5808" spans="1:11" x14ac:dyDescent="0.15">
      <c r="A5808" s="3" t="str">
        <f>IF([1]基本档案!A5808=0,"",[1]基本档案!A5808)</f>
        <v/>
      </c>
      <c r="B5808" s="3">
        <f>[1]工序单价!B5830</f>
        <v>0</v>
      </c>
      <c r="E5808" s="6" t="str">
        <f>IF(D5808=0,"",VLOOKUP(D5808,[1]基本档案!$A$2:$B$481,2,FALSE))</f>
        <v/>
      </c>
      <c r="H5808" s="6" t="str">
        <f>IF(G5808=0,"",VLOOKUP(G5808,[1]工序单价!$B$2:$D$503,2,FALSE))</f>
        <v/>
      </c>
      <c r="I5808" s="6">
        <f>IF(G5808=0,0,VLOOKUP(G5808,[1]工序单价!$B$2:$D$503,3,FALSE))</f>
        <v>0</v>
      </c>
      <c r="K5808" s="6">
        <f t="shared" si="89"/>
        <v>0</v>
      </c>
    </row>
    <row r="5809" spans="1:11" x14ac:dyDescent="0.15">
      <c r="A5809" s="3" t="str">
        <f>IF([1]基本档案!A5809=0,"",[1]基本档案!A5809)</f>
        <v/>
      </c>
      <c r="B5809" s="3">
        <f>[1]工序单价!B5831</f>
        <v>0</v>
      </c>
      <c r="E5809" s="6" t="str">
        <f>IF(D5809=0,"",VLOOKUP(D5809,[1]基本档案!$A$2:$B$481,2,FALSE))</f>
        <v/>
      </c>
      <c r="H5809" s="6" t="str">
        <f>IF(G5809=0,"",VLOOKUP(G5809,[1]工序单价!$B$2:$D$503,2,FALSE))</f>
        <v/>
      </c>
      <c r="I5809" s="6">
        <f>IF(G5809=0,0,VLOOKUP(G5809,[1]工序单价!$B$2:$D$503,3,FALSE))</f>
        <v>0</v>
      </c>
      <c r="K5809" s="6">
        <f t="shared" si="89"/>
        <v>0</v>
      </c>
    </row>
    <row r="5810" spans="1:11" x14ac:dyDescent="0.15">
      <c r="A5810" s="3" t="str">
        <f>IF([1]基本档案!A5810=0,"",[1]基本档案!A5810)</f>
        <v/>
      </c>
      <c r="B5810" s="3">
        <f>[1]工序单价!B5832</f>
        <v>0</v>
      </c>
      <c r="E5810" s="6" t="str">
        <f>IF(D5810=0,"",VLOOKUP(D5810,[1]基本档案!$A$2:$B$481,2,FALSE))</f>
        <v/>
      </c>
      <c r="H5810" s="6" t="str">
        <f>IF(G5810=0,"",VLOOKUP(G5810,[1]工序单价!$B$2:$D$503,2,FALSE))</f>
        <v/>
      </c>
      <c r="I5810" s="6">
        <f>IF(G5810=0,0,VLOOKUP(G5810,[1]工序单价!$B$2:$D$503,3,FALSE))</f>
        <v>0</v>
      </c>
      <c r="K5810" s="6">
        <f t="shared" si="89"/>
        <v>0</v>
      </c>
    </row>
    <row r="5811" spans="1:11" x14ac:dyDescent="0.15">
      <c r="A5811" s="3" t="str">
        <f>IF([1]基本档案!A5811=0,"",[1]基本档案!A5811)</f>
        <v/>
      </c>
      <c r="B5811" s="3">
        <f>[1]工序单价!B5833</f>
        <v>0</v>
      </c>
      <c r="E5811" s="6" t="str">
        <f>IF(D5811=0,"",VLOOKUP(D5811,[1]基本档案!$A$2:$B$481,2,FALSE))</f>
        <v/>
      </c>
      <c r="H5811" s="6" t="str">
        <f>IF(G5811=0,"",VLOOKUP(G5811,[1]工序单价!$B$2:$D$503,2,FALSE))</f>
        <v/>
      </c>
      <c r="I5811" s="6">
        <f>IF(G5811=0,0,VLOOKUP(G5811,[1]工序单价!$B$2:$D$503,3,FALSE))</f>
        <v>0</v>
      </c>
      <c r="K5811" s="6">
        <f t="shared" si="89"/>
        <v>0</v>
      </c>
    </row>
    <row r="5812" spans="1:11" x14ac:dyDescent="0.15">
      <c r="A5812" s="3" t="str">
        <f>IF([1]基本档案!A5812=0,"",[1]基本档案!A5812)</f>
        <v/>
      </c>
      <c r="B5812" s="3">
        <f>[1]工序单价!B5834</f>
        <v>0</v>
      </c>
      <c r="E5812" s="6" t="str">
        <f>IF(D5812=0,"",VLOOKUP(D5812,[1]基本档案!$A$2:$B$481,2,FALSE))</f>
        <v/>
      </c>
      <c r="H5812" s="6" t="str">
        <f>IF(G5812=0,"",VLOOKUP(G5812,[1]工序单价!$B$2:$D$503,2,FALSE))</f>
        <v/>
      </c>
      <c r="I5812" s="6">
        <f>IF(G5812=0,0,VLOOKUP(G5812,[1]工序单价!$B$2:$D$503,3,FALSE))</f>
        <v>0</v>
      </c>
      <c r="K5812" s="6">
        <f t="shared" si="89"/>
        <v>0</v>
      </c>
    </row>
    <row r="5813" spans="1:11" x14ac:dyDescent="0.15">
      <c r="A5813" s="3" t="str">
        <f>IF([1]基本档案!A5813=0,"",[1]基本档案!A5813)</f>
        <v/>
      </c>
      <c r="B5813" s="3">
        <f>[1]工序单价!B5835</f>
        <v>0</v>
      </c>
      <c r="E5813" s="6" t="str">
        <f>IF(D5813=0,"",VLOOKUP(D5813,[1]基本档案!$A$2:$B$481,2,FALSE))</f>
        <v/>
      </c>
      <c r="H5813" s="6" t="str">
        <f>IF(G5813=0,"",VLOOKUP(G5813,[1]工序单价!$B$2:$D$503,2,FALSE))</f>
        <v/>
      </c>
      <c r="I5813" s="6">
        <f>IF(G5813=0,0,VLOOKUP(G5813,[1]工序单价!$B$2:$D$503,3,FALSE))</f>
        <v>0</v>
      </c>
      <c r="K5813" s="6">
        <f t="shared" si="89"/>
        <v>0</v>
      </c>
    </row>
    <row r="5814" spans="1:11" x14ac:dyDescent="0.15">
      <c r="A5814" s="3" t="str">
        <f>IF([1]基本档案!A5814=0,"",[1]基本档案!A5814)</f>
        <v/>
      </c>
      <c r="B5814" s="3">
        <f>[1]工序单价!B5836</f>
        <v>0</v>
      </c>
      <c r="E5814" s="6" t="str">
        <f>IF(D5814=0,"",VLOOKUP(D5814,[1]基本档案!$A$2:$B$481,2,FALSE))</f>
        <v/>
      </c>
      <c r="H5814" s="6" t="str">
        <f>IF(G5814=0,"",VLOOKUP(G5814,[1]工序单价!$B$2:$D$503,2,FALSE))</f>
        <v/>
      </c>
      <c r="I5814" s="6">
        <f>IF(G5814=0,0,VLOOKUP(G5814,[1]工序单价!$B$2:$D$503,3,FALSE))</f>
        <v>0</v>
      </c>
      <c r="K5814" s="6">
        <f t="shared" si="89"/>
        <v>0</v>
      </c>
    </row>
    <row r="5815" spans="1:11" x14ac:dyDescent="0.15">
      <c r="A5815" s="3" t="str">
        <f>IF([1]基本档案!A5815=0,"",[1]基本档案!A5815)</f>
        <v/>
      </c>
      <c r="B5815" s="3">
        <f>[1]工序单价!B5837</f>
        <v>0</v>
      </c>
      <c r="E5815" s="6" t="str">
        <f>IF(D5815=0,"",VLOOKUP(D5815,[1]基本档案!$A$2:$B$481,2,FALSE))</f>
        <v/>
      </c>
      <c r="H5815" s="6" t="str">
        <f>IF(G5815=0,"",VLOOKUP(G5815,[1]工序单价!$B$2:$D$503,2,FALSE))</f>
        <v/>
      </c>
      <c r="I5815" s="6">
        <f>IF(G5815=0,0,VLOOKUP(G5815,[1]工序单价!$B$2:$D$503,3,FALSE))</f>
        <v>0</v>
      </c>
      <c r="K5815" s="6">
        <f t="shared" si="89"/>
        <v>0</v>
      </c>
    </row>
    <row r="5816" spans="1:11" x14ac:dyDescent="0.15">
      <c r="A5816" s="3" t="str">
        <f>IF([1]基本档案!A5816=0,"",[1]基本档案!A5816)</f>
        <v/>
      </c>
      <c r="B5816" s="3">
        <f>[1]工序单价!B5838</f>
        <v>0</v>
      </c>
      <c r="E5816" s="6" t="str">
        <f>IF(D5816=0,"",VLOOKUP(D5816,[1]基本档案!$A$2:$B$481,2,FALSE))</f>
        <v/>
      </c>
      <c r="H5816" s="6" t="str">
        <f>IF(G5816=0,"",VLOOKUP(G5816,[1]工序单价!$B$2:$D$503,2,FALSE))</f>
        <v/>
      </c>
      <c r="I5816" s="6">
        <f>IF(G5816=0,0,VLOOKUP(G5816,[1]工序单价!$B$2:$D$503,3,FALSE))</f>
        <v>0</v>
      </c>
      <c r="K5816" s="6">
        <f t="shared" si="89"/>
        <v>0</v>
      </c>
    </row>
    <row r="5817" spans="1:11" x14ac:dyDescent="0.15">
      <c r="A5817" s="3" t="str">
        <f>IF([1]基本档案!A5817=0,"",[1]基本档案!A5817)</f>
        <v/>
      </c>
      <c r="B5817" s="3">
        <f>[1]工序单价!B5839</f>
        <v>0</v>
      </c>
      <c r="E5817" s="6" t="str">
        <f>IF(D5817=0,"",VLOOKUP(D5817,[1]基本档案!$A$2:$B$481,2,FALSE))</f>
        <v/>
      </c>
      <c r="H5817" s="6" t="str">
        <f>IF(G5817=0,"",VLOOKUP(G5817,[1]工序单价!$B$2:$D$503,2,FALSE))</f>
        <v/>
      </c>
      <c r="I5817" s="6">
        <f>IF(G5817=0,0,VLOOKUP(G5817,[1]工序单价!$B$2:$D$503,3,FALSE))</f>
        <v>0</v>
      </c>
      <c r="K5817" s="6">
        <f t="shared" si="89"/>
        <v>0</v>
      </c>
    </row>
    <row r="5818" spans="1:11" x14ac:dyDescent="0.15">
      <c r="A5818" s="3" t="str">
        <f>IF([1]基本档案!A5818=0,"",[1]基本档案!A5818)</f>
        <v/>
      </c>
      <c r="B5818" s="3">
        <f>[1]工序单价!B5840</f>
        <v>0</v>
      </c>
      <c r="E5818" s="6" t="str">
        <f>IF(D5818=0,"",VLOOKUP(D5818,[1]基本档案!$A$2:$B$481,2,FALSE))</f>
        <v/>
      </c>
      <c r="H5818" s="6" t="str">
        <f>IF(G5818=0,"",VLOOKUP(G5818,[1]工序单价!$B$2:$D$503,2,FALSE))</f>
        <v/>
      </c>
      <c r="I5818" s="6">
        <f>IF(G5818=0,0,VLOOKUP(G5818,[1]工序单价!$B$2:$D$503,3,FALSE))</f>
        <v>0</v>
      </c>
      <c r="K5818" s="6">
        <f t="shared" si="89"/>
        <v>0</v>
      </c>
    </row>
    <row r="5819" spans="1:11" x14ac:dyDescent="0.15">
      <c r="A5819" s="3" t="str">
        <f>IF([1]基本档案!A5819=0,"",[1]基本档案!A5819)</f>
        <v/>
      </c>
      <c r="B5819" s="3">
        <f>[1]工序单价!B5841</f>
        <v>0</v>
      </c>
      <c r="E5819" s="6" t="str">
        <f>IF(D5819=0,"",VLOOKUP(D5819,[1]基本档案!$A$2:$B$481,2,FALSE))</f>
        <v/>
      </c>
      <c r="H5819" s="6" t="str">
        <f>IF(G5819=0,"",VLOOKUP(G5819,[1]工序单价!$B$2:$D$503,2,FALSE))</f>
        <v/>
      </c>
      <c r="I5819" s="6">
        <f>IF(G5819=0,0,VLOOKUP(G5819,[1]工序单价!$B$2:$D$503,3,FALSE))</f>
        <v>0</v>
      </c>
      <c r="K5819" s="6">
        <f t="shared" si="89"/>
        <v>0</v>
      </c>
    </row>
    <row r="5820" spans="1:11" x14ac:dyDescent="0.15">
      <c r="A5820" s="3" t="str">
        <f>IF([1]基本档案!A5820=0,"",[1]基本档案!A5820)</f>
        <v/>
      </c>
      <c r="B5820" s="3">
        <f>[1]工序单价!B5842</f>
        <v>0</v>
      </c>
      <c r="E5820" s="6" t="str">
        <f>IF(D5820=0,"",VLOOKUP(D5820,[1]基本档案!$A$2:$B$481,2,FALSE))</f>
        <v/>
      </c>
      <c r="H5820" s="6" t="str">
        <f>IF(G5820=0,"",VLOOKUP(G5820,[1]工序单价!$B$2:$D$503,2,FALSE))</f>
        <v/>
      </c>
      <c r="I5820" s="6">
        <f>IF(G5820=0,0,VLOOKUP(G5820,[1]工序单价!$B$2:$D$503,3,FALSE))</f>
        <v>0</v>
      </c>
      <c r="K5820" s="6">
        <f t="shared" si="89"/>
        <v>0</v>
      </c>
    </row>
    <row r="5821" spans="1:11" x14ac:dyDescent="0.15">
      <c r="A5821" s="3" t="str">
        <f>IF([1]基本档案!A5821=0,"",[1]基本档案!A5821)</f>
        <v/>
      </c>
      <c r="B5821" s="3">
        <f>[1]工序单价!B5843</f>
        <v>0</v>
      </c>
      <c r="E5821" s="6" t="str">
        <f>IF(D5821=0,"",VLOOKUP(D5821,[1]基本档案!$A$2:$B$481,2,FALSE))</f>
        <v/>
      </c>
      <c r="H5821" s="6" t="str">
        <f>IF(G5821=0,"",VLOOKUP(G5821,[1]工序单价!$B$2:$D$503,2,FALSE))</f>
        <v/>
      </c>
      <c r="I5821" s="6">
        <f>IF(G5821=0,0,VLOOKUP(G5821,[1]工序单价!$B$2:$D$503,3,FALSE))</f>
        <v>0</v>
      </c>
      <c r="K5821" s="6">
        <f t="shared" si="89"/>
        <v>0</v>
      </c>
    </row>
    <row r="5822" spans="1:11" x14ac:dyDescent="0.15">
      <c r="A5822" s="3" t="str">
        <f>IF([1]基本档案!A5822=0,"",[1]基本档案!A5822)</f>
        <v/>
      </c>
      <c r="B5822" s="3">
        <f>[1]工序单价!B5844</f>
        <v>0</v>
      </c>
      <c r="E5822" s="6" t="str">
        <f>IF(D5822=0,"",VLOOKUP(D5822,[1]基本档案!$A$2:$B$481,2,FALSE))</f>
        <v/>
      </c>
      <c r="H5822" s="6" t="str">
        <f>IF(G5822=0,"",VLOOKUP(G5822,[1]工序单价!$B$2:$D$503,2,FALSE))</f>
        <v/>
      </c>
      <c r="I5822" s="6">
        <f>IF(G5822=0,0,VLOOKUP(G5822,[1]工序单价!$B$2:$D$503,3,FALSE))</f>
        <v>0</v>
      </c>
      <c r="K5822" s="6">
        <f t="shared" si="89"/>
        <v>0</v>
      </c>
    </row>
    <row r="5823" spans="1:11" x14ac:dyDescent="0.15">
      <c r="A5823" s="3" t="str">
        <f>IF([1]基本档案!A5823=0,"",[1]基本档案!A5823)</f>
        <v/>
      </c>
      <c r="B5823" s="3">
        <f>[1]工序单价!B5845</f>
        <v>0</v>
      </c>
      <c r="E5823" s="6" t="str">
        <f>IF(D5823=0,"",VLOOKUP(D5823,[1]基本档案!$A$2:$B$481,2,FALSE))</f>
        <v/>
      </c>
      <c r="H5823" s="6" t="str">
        <f>IF(G5823=0,"",VLOOKUP(G5823,[1]工序单价!$B$2:$D$503,2,FALSE))</f>
        <v/>
      </c>
      <c r="I5823" s="6">
        <f>IF(G5823=0,0,VLOOKUP(G5823,[1]工序单价!$B$2:$D$503,3,FALSE))</f>
        <v>0</v>
      </c>
      <c r="K5823" s="6">
        <f t="shared" si="89"/>
        <v>0</v>
      </c>
    </row>
    <row r="5824" spans="1:11" x14ac:dyDescent="0.15">
      <c r="A5824" s="3" t="str">
        <f>IF([1]基本档案!A5824=0,"",[1]基本档案!A5824)</f>
        <v/>
      </c>
      <c r="B5824" s="3">
        <f>[1]工序单价!B5846</f>
        <v>0</v>
      </c>
      <c r="E5824" s="6" t="str">
        <f>IF(D5824=0,"",VLOOKUP(D5824,[1]基本档案!$A$2:$B$481,2,FALSE))</f>
        <v/>
      </c>
      <c r="H5824" s="6" t="str">
        <f>IF(G5824=0,"",VLOOKUP(G5824,[1]工序单价!$B$2:$D$503,2,FALSE))</f>
        <v/>
      </c>
      <c r="I5824" s="6">
        <f>IF(G5824=0,0,VLOOKUP(G5824,[1]工序单价!$B$2:$D$503,3,FALSE))</f>
        <v>0</v>
      </c>
      <c r="K5824" s="6">
        <f t="shared" si="89"/>
        <v>0</v>
      </c>
    </row>
    <row r="5825" spans="1:11" x14ac:dyDescent="0.15">
      <c r="A5825" s="3" t="str">
        <f>IF([1]基本档案!A5825=0,"",[1]基本档案!A5825)</f>
        <v/>
      </c>
      <c r="B5825" s="3">
        <f>[1]工序单价!B5847</f>
        <v>0</v>
      </c>
      <c r="E5825" s="6" t="str">
        <f>IF(D5825=0,"",VLOOKUP(D5825,[1]基本档案!$A$2:$B$481,2,FALSE))</f>
        <v/>
      </c>
      <c r="H5825" s="6" t="str">
        <f>IF(G5825=0,"",VLOOKUP(G5825,[1]工序单价!$B$2:$D$503,2,FALSE))</f>
        <v/>
      </c>
      <c r="I5825" s="6">
        <f>IF(G5825=0,0,VLOOKUP(G5825,[1]工序单价!$B$2:$D$503,3,FALSE))</f>
        <v>0</v>
      </c>
      <c r="K5825" s="6">
        <f t="shared" si="89"/>
        <v>0</v>
      </c>
    </row>
    <row r="5826" spans="1:11" x14ac:dyDescent="0.15">
      <c r="A5826" s="3" t="str">
        <f>IF([1]基本档案!A5826=0,"",[1]基本档案!A5826)</f>
        <v/>
      </c>
      <c r="B5826" s="3">
        <f>[1]工序单价!B5848</f>
        <v>0</v>
      </c>
      <c r="E5826" s="6" t="str">
        <f>IF(D5826=0,"",VLOOKUP(D5826,[1]基本档案!$A$2:$B$481,2,FALSE))</f>
        <v/>
      </c>
      <c r="H5826" s="6" t="str">
        <f>IF(G5826=0,"",VLOOKUP(G5826,[1]工序单价!$B$2:$D$503,2,FALSE))</f>
        <v/>
      </c>
      <c r="I5826" s="6">
        <f>IF(G5826=0,0,VLOOKUP(G5826,[1]工序单价!$B$2:$D$503,3,FALSE))</f>
        <v>0</v>
      </c>
      <c r="K5826" s="6">
        <f t="shared" ref="K5826:K5889" si="90">I5826*J5826</f>
        <v>0</v>
      </c>
    </row>
    <row r="5827" spans="1:11" x14ac:dyDescent="0.15">
      <c r="A5827" s="3" t="str">
        <f>IF([1]基本档案!A5827=0,"",[1]基本档案!A5827)</f>
        <v/>
      </c>
      <c r="B5827" s="3">
        <f>[1]工序单价!B5849</f>
        <v>0</v>
      </c>
      <c r="E5827" s="6" t="str">
        <f>IF(D5827=0,"",VLOOKUP(D5827,[1]基本档案!$A$2:$B$481,2,FALSE))</f>
        <v/>
      </c>
      <c r="H5827" s="6" t="str">
        <f>IF(G5827=0,"",VLOOKUP(G5827,[1]工序单价!$B$2:$D$503,2,FALSE))</f>
        <v/>
      </c>
      <c r="I5827" s="6">
        <f>IF(G5827=0,0,VLOOKUP(G5827,[1]工序单价!$B$2:$D$503,3,FALSE))</f>
        <v>0</v>
      </c>
      <c r="K5827" s="6">
        <f t="shared" si="90"/>
        <v>0</v>
      </c>
    </row>
    <row r="5828" spans="1:11" x14ac:dyDescent="0.15">
      <c r="A5828" s="3" t="str">
        <f>IF([1]基本档案!A5828=0,"",[1]基本档案!A5828)</f>
        <v/>
      </c>
      <c r="B5828" s="3">
        <f>[1]工序单价!B5850</f>
        <v>0</v>
      </c>
      <c r="E5828" s="6" t="str">
        <f>IF(D5828=0,"",VLOOKUP(D5828,[1]基本档案!$A$2:$B$481,2,FALSE))</f>
        <v/>
      </c>
      <c r="H5828" s="6" t="str">
        <f>IF(G5828=0,"",VLOOKUP(G5828,[1]工序单价!$B$2:$D$503,2,FALSE))</f>
        <v/>
      </c>
      <c r="I5828" s="6">
        <f>IF(G5828=0,0,VLOOKUP(G5828,[1]工序单价!$B$2:$D$503,3,FALSE))</f>
        <v>0</v>
      </c>
      <c r="K5828" s="6">
        <f t="shared" si="90"/>
        <v>0</v>
      </c>
    </row>
    <row r="5829" spans="1:11" x14ac:dyDescent="0.15">
      <c r="A5829" s="3" t="str">
        <f>IF([1]基本档案!A5829=0,"",[1]基本档案!A5829)</f>
        <v/>
      </c>
      <c r="B5829" s="3">
        <f>[1]工序单价!B5851</f>
        <v>0</v>
      </c>
      <c r="E5829" s="6" t="str">
        <f>IF(D5829=0,"",VLOOKUP(D5829,[1]基本档案!$A$2:$B$481,2,FALSE))</f>
        <v/>
      </c>
      <c r="H5829" s="6" t="str">
        <f>IF(G5829=0,"",VLOOKUP(G5829,[1]工序单价!$B$2:$D$503,2,FALSE))</f>
        <v/>
      </c>
      <c r="I5829" s="6">
        <f>IF(G5829=0,0,VLOOKUP(G5829,[1]工序单价!$B$2:$D$503,3,FALSE))</f>
        <v>0</v>
      </c>
      <c r="K5829" s="6">
        <f t="shared" si="90"/>
        <v>0</v>
      </c>
    </row>
    <row r="5830" spans="1:11" x14ac:dyDescent="0.15">
      <c r="A5830" s="3" t="str">
        <f>IF([1]基本档案!A5830=0,"",[1]基本档案!A5830)</f>
        <v/>
      </c>
      <c r="B5830" s="3">
        <f>[1]工序单价!B5852</f>
        <v>0</v>
      </c>
      <c r="E5830" s="6" t="str">
        <f>IF(D5830=0,"",VLOOKUP(D5830,[1]基本档案!$A$2:$B$481,2,FALSE))</f>
        <v/>
      </c>
      <c r="H5830" s="6" t="str">
        <f>IF(G5830=0,"",VLOOKUP(G5830,[1]工序单价!$B$2:$D$503,2,FALSE))</f>
        <v/>
      </c>
      <c r="I5830" s="6">
        <f>IF(G5830=0,0,VLOOKUP(G5830,[1]工序单价!$B$2:$D$503,3,FALSE))</f>
        <v>0</v>
      </c>
      <c r="K5830" s="6">
        <f t="shared" si="90"/>
        <v>0</v>
      </c>
    </row>
    <row r="5831" spans="1:11" x14ac:dyDescent="0.15">
      <c r="A5831" s="3" t="str">
        <f>IF([1]基本档案!A5831=0,"",[1]基本档案!A5831)</f>
        <v/>
      </c>
      <c r="B5831" s="3">
        <f>[1]工序单价!B5853</f>
        <v>0</v>
      </c>
      <c r="E5831" s="6" t="str">
        <f>IF(D5831=0,"",VLOOKUP(D5831,[1]基本档案!$A$2:$B$481,2,FALSE))</f>
        <v/>
      </c>
      <c r="H5831" s="6" t="str">
        <f>IF(G5831=0,"",VLOOKUP(G5831,[1]工序单价!$B$2:$D$503,2,FALSE))</f>
        <v/>
      </c>
      <c r="I5831" s="6">
        <f>IF(G5831=0,0,VLOOKUP(G5831,[1]工序单价!$B$2:$D$503,3,FALSE))</f>
        <v>0</v>
      </c>
      <c r="K5831" s="6">
        <f t="shared" si="90"/>
        <v>0</v>
      </c>
    </row>
    <row r="5832" spans="1:11" x14ac:dyDescent="0.15">
      <c r="A5832" s="3" t="str">
        <f>IF([1]基本档案!A5832=0,"",[1]基本档案!A5832)</f>
        <v/>
      </c>
      <c r="B5832" s="3">
        <f>[1]工序单价!B5854</f>
        <v>0</v>
      </c>
      <c r="E5832" s="6" t="str">
        <f>IF(D5832=0,"",VLOOKUP(D5832,[1]基本档案!$A$2:$B$481,2,FALSE))</f>
        <v/>
      </c>
      <c r="H5832" s="6" t="str">
        <f>IF(G5832=0,"",VLOOKUP(G5832,[1]工序单价!$B$2:$D$503,2,FALSE))</f>
        <v/>
      </c>
      <c r="I5832" s="6">
        <f>IF(G5832=0,0,VLOOKUP(G5832,[1]工序单价!$B$2:$D$503,3,FALSE))</f>
        <v>0</v>
      </c>
      <c r="K5832" s="6">
        <f t="shared" si="90"/>
        <v>0</v>
      </c>
    </row>
    <row r="5833" spans="1:11" x14ac:dyDescent="0.15">
      <c r="A5833" s="3" t="str">
        <f>IF([1]基本档案!A5833=0,"",[1]基本档案!A5833)</f>
        <v/>
      </c>
      <c r="B5833" s="3">
        <f>[1]工序单价!B5855</f>
        <v>0</v>
      </c>
      <c r="E5833" s="6" t="str">
        <f>IF(D5833=0,"",VLOOKUP(D5833,[1]基本档案!$A$2:$B$481,2,FALSE))</f>
        <v/>
      </c>
      <c r="H5833" s="6" t="str">
        <f>IF(G5833=0,"",VLOOKUP(G5833,[1]工序单价!$B$2:$D$503,2,FALSE))</f>
        <v/>
      </c>
      <c r="I5833" s="6">
        <f>IF(G5833=0,0,VLOOKUP(G5833,[1]工序单价!$B$2:$D$503,3,FALSE))</f>
        <v>0</v>
      </c>
      <c r="K5833" s="6">
        <f t="shared" si="90"/>
        <v>0</v>
      </c>
    </row>
    <row r="5834" spans="1:11" x14ac:dyDescent="0.15">
      <c r="A5834" s="3" t="str">
        <f>IF([1]基本档案!A5834=0,"",[1]基本档案!A5834)</f>
        <v/>
      </c>
      <c r="B5834" s="3">
        <f>[1]工序单价!B5856</f>
        <v>0</v>
      </c>
      <c r="E5834" s="6" t="str">
        <f>IF(D5834=0,"",VLOOKUP(D5834,[1]基本档案!$A$2:$B$481,2,FALSE))</f>
        <v/>
      </c>
      <c r="H5834" s="6" t="str">
        <f>IF(G5834=0,"",VLOOKUP(G5834,[1]工序单价!$B$2:$D$503,2,FALSE))</f>
        <v/>
      </c>
      <c r="I5834" s="6">
        <f>IF(G5834=0,0,VLOOKUP(G5834,[1]工序单价!$B$2:$D$503,3,FALSE))</f>
        <v>0</v>
      </c>
      <c r="K5834" s="6">
        <f t="shared" si="90"/>
        <v>0</v>
      </c>
    </row>
    <row r="5835" spans="1:11" x14ac:dyDescent="0.15">
      <c r="A5835" s="3" t="str">
        <f>IF([1]基本档案!A5835=0,"",[1]基本档案!A5835)</f>
        <v/>
      </c>
      <c r="B5835" s="3">
        <f>[1]工序单价!B5857</f>
        <v>0</v>
      </c>
      <c r="E5835" s="6" t="str">
        <f>IF(D5835=0,"",VLOOKUP(D5835,[1]基本档案!$A$2:$B$481,2,FALSE))</f>
        <v/>
      </c>
      <c r="H5835" s="6" t="str">
        <f>IF(G5835=0,"",VLOOKUP(G5835,[1]工序单价!$B$2:$D$503,2,FALSE))</f>
        <v/>
      </c>
      <c r="I5835" s="6">
        <f>IF(G5835=0,0,VLOOKUP(G5835,[1]工序单价!$B$2:$D$503,3,FALSE))</f>
        <v>0</v>
      </c>
      <c r="K5835" s="6">
        <f t="shared" si="90"/>
        <v>0</v>
      </c>
    </row>
    <row r="5836" spans="1:11" x14ac:dyDescent="0.15">
      <c r="A5836" s="3" t="str">
        <f>IF([1]基本档案!A5836=0,"",[1]基本档案!A5836)</f>
        <v/>
      </c>
      <c r="B5836" s="3">
        <f>[1]工序单价!B5858</f>
        <v>0</v>
      </c>
      <c r="E5836" s="6" t="str">
        <f>IF(D5836=0,"",VLOOKUP(D5836,[1]基本档案!$A$2:$B$481,2,FALSE))</f>
        <v/>
      </c>
      <c r="H5836" s="6" t="str">
        <f>IF(G5836=0,"",VLOOKUP(G5836,[1]工序单价!$B$2:$D$503,2,FALSE))</f>
        <v/>
      </c>
      <c r="I5836" s="6">
        <f>IF(G5836=0,0,VLOOKUP(G5836,[1]工序单价!$B$2:$D$503,3,FALSE))</f>
        <v>0</v>
      </c>
      <c r="K5836" s="6">
        <f t="shared" si="90"/>
        <v>0</v>
      </c>
    </row>
    <row r="5837" spans="1:11" x14ac:dyDescent="0.15">
      <c r="A5837" s="3" t="str">
        <f>IF([1]基本档案!A5837=0,"",[1]基本档案!A5837)</f>
        <v/>
      </c>
      <c r="B5837" s="3">
        <f>[1]工序单价!B5859</f>
        <v>0</v>
      </c>
      <c r="E5837" s="6" t="str">
        <f>IF(D5837=0,"",VLOOKUP(D5837,[1]基本档案!$A$2:$B$481,2,FALSE))</f>
        <v/>
      </c>
      <c r="H5837" s="6" t="str">
        <f>IF(G5837=0,"",VLOOKUP(G5837,[1]工序单价!$B$2:$D$503,2,FALSE))</f>
        <v/>
      </c>
      <c r="I5837" s="6">
        <f>IF(G5837=0,0,VLOOKUP(G5837,[1]工序单价!$B$2:$D$503,3,FALSE))</f>
        <v>0</v>
      </c>
      <c r="K5837" s="6">
        <f t="shared" si="90"/>
        <v>0</v>
      </c>
    </row>
    <row r="5838" spans="1:11" x14ac:dyDescent="0.15">
      <c r="A5838" s="3" t="str">
        <f>IF([1]基本档案!A5838=0,"",[1]基本档案!A5838)</f>
        <v/>
      </c>
      <c r="B5838" s="3">
        <f>[1]工序单价!B5860</f>
        <v>0</v>
      </c>
      <c r="E5838" s="6" t="str">
        <f>IF(D5838=0,"",VLOOKUP(D5838,[1]基本档案!$A$2:$B$481,2,FALSE))</f>
        <v/>
      </c>
      <c r="H5838" s="6" t="str">
        <f>IF(G5838=0,"",VLOOKUP(G5838,[1]工序单价!$B$2:$D$503,2,FALSE))</f>
        <v/>
      </c>
      <c r="I5838" s="6">
        <f>IF(G5838=0,0,VLOOKUP(G5838,[1]工序单价!$B$2:$D$503,3,FALSE))</f>
        <v>0</v>
      </c>
      <c r="K5838" s="6">
        <f t="shared" si="90"/>
        <v>0</v>
      </c>
    </row>
    <row r="5839" spans="1:11" x14ac:dyDescent="0.15">
      <c r="A5839" s="3" t="str">
        <f>IF([1]基本档案!A5839=0,"",[1]基本档案!A5839)</f>
        <v/>
      </c>
      <c r="B5839" s="3">
        <f>[1]工序单价!B5861</f>
        <v>0</v>
      </c>
      <c r="E5839" s="6" t="str">
        <f>IF(D5839=0,"",VLOOKUP(D5839,[1]基本档案!$A$2:$B$481,2,FALSE))</f>
        <v/>
      </c>
      <c r="H5839" s="6" t="str">
        <f>IF(G5839=0,"",VLOOKUP(G5839,[1]工序单价!$B$2:$D$503,2,FALSE))</f>
        <v/>
      </c>
      <c r="I5839" s="6">
        <f>IF(G5839=0,0,VLOOKUP(G5839,[1]工序单价!$B$2:$D$503,3,FALSE))</f>
        <v>0</v>
      </c>
      <c r="K5839" s="6">
        <f t="shared" si="90"/>
        <v>0</v>
      </c>
    </row>
    <row r="5840" spans="1:11" x14ac:dyDescent="0.15">
      <c r="A5840" s="3" t="str">
        <f>IF([1]基本档案!A5840=0,"",[1]基本档案!A5840)</f>
        <v/>
      </c>
      <c r="B5840" s="3">
        <f>[1]工序单价!B5862</f>
        <v>0</v>
      </c>
      <c r="E5840" s="6" t="str">
        <f>IF(D5840=0,"",VLOOKUP(D5840,[1]基本档案!$A$2:$B$481,2,FALSE))</f>
        <v/>
      </c>
      <c r="H5840" s="6" t="str">
        <f>IF(G5840=0,"",VLOOKUP(G5840,[1]工序单价!$B$2:$D$503,2,FALSE))</f>
        <v/>
      </c>
      <c r="I5840" s="6">
        <f>IF(G5840=0,0,VLOOKUP(G5840,[1]工序单价!$B$2:$D$503,3,FALSE))</f>
        <v>0</v>
      </c>
      <c r="K5840" s="6">
        <f t="shared" si="90"/>
        <v>0</v>
      </c>
    </row>
    <row r="5841" spans="1:11" x14ac:dyDescent="0.15">
      <c r="A5841" s="3" t="str">
        <f>IF([1]基本档案!A5841=0,"",[1]基本档案!A5841)</f>
        <v/>
      </c>
      <c r="B5841" s="3">
        <f>[1]工序单价!B5863</f>
        <v>0</v>
      </c>
      <c r="E5841" s="6" t="str">
        <f>IF(D5841=0,"",VLOOKUP(D5841,[1]基本档案!$A$2:$B$481,2,FALSE))</f>
        <v/>
      </c>
      <c r="H5841" s="6" t="str">
        <f>IF(G5841=0,"",VLOOKUP(G5841,[1]工序单价!$B$2:$D$503,2,FALSE))</f>
        <v/>
      </c>
      <c r="I5841" s="6">
        <f>IF(G5841=0,0,VLOOKUP(G5841,[1]工序单价!$B$2:$D$503,3,FALSE))</f>
        <v>0</v>
      </c>
      <c r="K5841" s="6">
        <f t="shared" si="90"/>
        <v>0</v>
      </c>
    </row>
    <row r="5842" spans="1:11" x14ac:dyDescent="0.15">
      <c r="A5842" s="3" t="str">
        <f>IF([1]基本档案!A5842=0,"",[1]基本档案!A5842)</f>
        <v/>
      </c>
      <c r="B5842" s="3">
        <f>[1]工序单价!B5864</f>
        <v>0</v>
      </c>
      <c r="E5842" s="6" t="str">
        <f>IF(D5842=0,"",VLOOKUP(D5842,[1]基本档案!$A$2:$B$481,2,FALSE))</f>
        <v/>
      </c>
      <c r="H5842" s="6" t="str">
        <f>IF(G5842=0,"",VLOOKUP(G5842,[1]工序单价!$B$2:$D$503,2,FALSE))</f>
        <v/>
      </c>
      <c r="I5842" s="6">
        <f>IF(G5842=0,0,VLOOKUP(G5842,[1]工序单价!$B$2:$D$503,3,FALSE))</f>
        <v>0</v>
      </c>
      <c r="K5842" s="6">
        <f t="shared" si="90"/>
        <v>0</v>
      </c>
    </row>
    <row r="5843" spans="1:11" x14ac:dyDescent="0.15">
      <c r="A5843" s="3" t="str">
        <f>IF([1]基本档案!A5843=0,"",[1]基本档案!A5843)</f>
        <v/>
      </c>
      <c r="B5843" s="3">
        <f>[1]工序单价!B5865</f>
        <v>0</v>
      </c>
      <c r="E5843" s="6" t="str">
        <f>IF(D5843=0,"",VLOOKUP(D5843,[1]基本档案!$A$2:$B$481,2,FALSE))</f>
        <v/>
      </c>
      <c r="H5843" s="6" t="str">
        <f>IF(G5843=0,"",VLOOKUP(G5843,[1]工序单价!$B$2:$D$503,2,FALSE))</f>
        <v/>
      </c>
      <c r="I5843" s="6">
        <f>IF(G5843=0,0,VLOOKUP(G5843,[1]工序单价!$B$2:$D$503,3,FALSE))</f>
        <v>0</v>
      </c>
      <c r="K5843" s="6">
        <f t="shared" si="90"/>
        <v>0</v>
      </c>
    </row>
    <row r="5844" spans="1:11" x14ac:dyDescent="0.15">
      <c r="A5844" s="3" t="str">
        <f>IF([1]基本档案!A5844=0,"",[1]基本档案!A5844)</f>
        <v/>
      </c>
      <c r="B5844" s="3">
        <f>[1]工序单价!B5866</f>
        <v>0</v>
      </c>
      <c r="E5844" s="6" t="str">
        <f>IF(D5844=0,"",VLOOKUP(D5844,[1]基本档案!$A$2:$B$481,2,FALSE))</f>
        <v/>
      </c>
      <c r="H5844" s="6" t="str">
        <f>IF(G5844=0,"",VLOOKUP(G5844,[1]工序单价!$B$2:$D$503,2,FALSE))</f>
        <v/>
      </c>
      <c r="I5844" s="6">
        <f>IF(G5844=0,0,VLOOKUP(G5844,[1]工序单价!$B$2:$D$503,3,FALSE))</f>
        <v>0</v>
      </c>
      <c r="K5844" s="6">
        <f t="shared" si="90"/>
        <v>0</v>
      </c>
    </row>
    <row r="5845" spans="1:11" x14ac:dyDescent="0.15">
      <c r="A5845" s="3" t="str">
        <f>IF([1]基本档案!A5845=0,"",[1]基本档案!A5845)</f>
        <v/>
      </c>
      <c r="B5845" s="3">
        <f>[1]工序单价!B5867</f>
        <v>0</v>
      </c>
      <c r="E5845" s="6" t="str">
        <f>IF(D5845=0,"",VLOOKUP(D5845,[1]基本档案!$A$2:$B$481,2,FALSE))</f>
        <v/>
      </c>
      <c r="H5845" s="6" t="str">
        <f>IF(G5845=0,"",VLOOKUP(G5845,[1]工序单价!$B$2:$D$503,2,FALSE))</f>
        <v/>
      </c>
      <c r="I5845" s="6">
        <f>IF(G5845=0,0,VLOOKUP(G5845,[1]工序单价!$B$2:$D$503,3,FALSE))</f>
        <v>0</v>
      </c>
      <c r="K5845" s="6">
        <f t="shared" si="90"/>
        <v>0</v>
      </c>
    </row>
    <row r="5846" spans="1:11" x14ac:dyDescent="0.15">
      <c r="A5846" s="3" t="str">
        <f>IF([1]基本档案!A5846=0,"",[1]基本档案!A5846)</f>
        <v/>
      </c>
      <c r="B5846" s="3">
        <f>[1]工序单价!B5868</f>
        <v>0</v>
      </c>
      <c r="E5846" s="6" t="str">
        <f>IF(D5846=0,"",VLOOKUP(D5846,[1]基本档案!$A$2:$B$481,2,FALSE))</f>
        <v/>
      </c>
      <c r="H5846" s="6" t="str">
        <f>IF(G5846=0,"",VLOOKUP(G5846,[1]工序单价!$B$2:$D$503,2,FALSE))</f>
        <v/>
      </c>
      <c r="I5846" s="6">
        <f>IF(G5846=0,0,VLOOKUP(G5846,[1]工序单价!$B$2:$D$503,3,FALSE))</f>
        <v>0</v>
      </c>
      <c r="K5846" s="6">
        <f t="shared" si="90"/>
        <v>0</v>
      </c>
    </row>
    <row r="5847" spans="1:11" x14ac:dyDescent="0.15">
      <c r="A5847" s="3" t="str">
        <f>IF([1]基本档案!A5847=0,"",[1]基本档案!A5847)</f>
        <v/>
      </c>
      <c r="B5847" s="3">
        <f>[1]工序单价!B5869</f>
        <v>0</v>
      </c>
      <c r="E5847" s="6" t="str">
        <f>IF(D5847=0,"",VLOOKUP(D5847,[1]基本档案!$A$2:$B$481,2,FALSE))</f>
        <v/>
      </c>
      <c r="H5847" s="6" t="str">
        <f>IF(G5847=0,"",VLOOKUP(G5847,[1]工序单价!$B$2:$D$503,2,FALSE))</f>
        <v/>
      </c>
      <c r="I5847" s="6">
        <f>IF(G5847=0,0,VLOOKUP(G5847,[1]工序单价!$B$2:$D$503,3,FALSE))</f>
        <v>0</v>
      </c>
      <c r="K5847" s="6">
        <f t="shared" si="90"/>
        <v>0</v>
      </c>
    </row>
    <row r="5848" spans="1:11" x14ac:dyDescent="0.15">
      <c r="A5848" s="3" t="str">
        <f>IF([1]基本档案!A5848=0,"",[1]基本档案!A5848)</f>
        <v/>
      </c>
      <c r="B5848" s="3">
        <f>[1]工序单价!B5870</f>
        <v>0</v>
      </c>
      <c r="E5848" s="6" t="str">
        <f>IF(D5848=0,"",VLOOKUP(D5848,[1]基本档案!$A$2:$B$481,2,FALSE))</f>
        <v/>
      </c>
      <c r="H5848" s="6" t="str">
        <f>IF(G5848=0,"",VLOOKUP(G5848,[1]工序单价!$B$2:$D$503,2,FALSE))</f>
        <v/>
      </c>
      <c r="I5848" s="6">
        <f>IF(G5848=0,0,VLOOKUP(G5848,[1]工序单价!$B$2:$D$503,3,FALSE))</f>
        <v>0</v>
      </c>
      <c r="K5848" s="6">
        <f t="shared" si="90"/>
        <v>0</v>
      </c>
    </row>
    <row r="5849" spans="1:11" x14ac:dyDescent="0.15">
      <c r="A5849" s="3" t="str">
        <f>IF([1]基本档案!A5849=0,"",[1]基本档案!A5849)</f>
        <v/>
      </c>
      <c r="B5849" s="3">
        <f>[1]工序单价!B5871</f>
        <v>0</v>
      </c>
      <c r="E5849" s="6" t="str">
        <f>IF(D5849=0,"",VLOOKUP(D5849,[1]基本档案!$A$2:$B$481,2,FALSE))</f>
        <v/>
      </c>
      <c r="H5849" s="6" t="str">
        <f>IF(G5849=0,"",VLOOKUP(G5849,[1]工序单价!$B$2:$D$503,2,FALSE))</f>
        <v/>
      </c>
      <c r="I5849" s="6">
        <f>IF(G5849=0,0,VLOOKUP(G5849,[1]工序单价!$B$2:$D$503,3,FALSE))</f>
        <v>0</v>
      </c>
      <c r="K5849" s="6">
        <f t="shared" si="90"/>
        <v>0</v>
      </c>
    </row>
    <row r="5850" spans="1:11" x14ac:dyDescent="0.15">
      <c r="A5850" s="3" t="str">
        <f>IF([1]基本档案!A5850=0,"",[1]基本档案!A5850)</f>
        <v/>
      </c>
      <c r="B5850" s="3">
        <f>[1]工序单价!B5872</f>
        <v>0</v>
      </c>
      <c r="E5850" s="6" t="str">
        <f>IF(D5850=0,"",VLOOKUP(D5850,[1]基本档案!$A$2:$B$481,2,FALSE))</f>
        <v/>
      </c>
      <c r="H5850" s="6" t="str">
        <f>IF(G5850=0,"",VLOOKUP(G5850,[1]工序单价!$B$2:$D$503,2,FALSE))</f>
        <v/>
      </c>
      <c r="I5850" s="6">
        <f>IF(G5850=0,0,VLOOKUP(G5850,[1]工序单价!$B$2:$D$503,3,FALSE))</f>
        <v>0</v>
      </c>
      <c r="K5850" s="6">
        <f t="shared" si="90"/>
        <v>0</v>
      </c>
    </row>
    <row r="5851" spans="1:11" x14ac:dyDescent="0.15">
      <c r="A5851" s="3" t="str">
        <f>IF([1]基本档案!A5851=0,"",[1]基本档案!A5851)</f>
        <v/>
      </c>
      <c r="B5851" s="3">
        <f>[1]工序单价!B5873</f>
        <v>0</v>
      </c>
      <c r="E5851" s="6" t="str">
        <f>IF(D5851=0,"",VLOOKUP(D5851,[1]基本档案!$A$2:$B$481,2,FALSE))</f>
        <v/>
      </c>
      <c r="H5851" s="6" t="str">
        <f>IF(G5851=0,"",VLOOKUP(G5851,[1]工序单价!$B$2:$D$503,2,FALSE))</f>
        <v/>
      </c>
      <c r="I5851" s="6">
        <f>IF(G5851=0,0,VLOOKUP(G5851,[1]工序单价!$B$2:$D$503,3,FALSE))</f>
        <v>0</v>
      </c>
      <c r="K5851" s="6">
        <f t="shared" si="90"/>
        <v>0</v>
      </c>
    </row>
    <row r="5852" spans="1:11" x14ac:dyDescent="0.15">
      <c r="A5852" s="3" t="str">
        <f>IF([1]基本档案!A5852=0,"",[1]基本档案!A5852)</f>
        <v/>
      </c>
      <c r="B5852" s="3">
        <f>[1]工序单价!B5874</f>
        <v>0</v>
      </c>
      <c r="E5852" s="6" t="str">
        <f>IF(D5852=0,"",VLOOKUP(D5852,[1]基本档案!$A$2:$B$481,2,FALSE))</f>
        <v/>
      </c>
      <c r="H5852" s="6" t="str">
        <f>IF(G5852=0,"",VLOOKUP(G5852,[1]工序单价!$B$2:$D$503,2,FALSE))</f>
        <v/>
      </c>
      <c r="I5852" s="6">
        <f>IF(G5852=0,0,VLOOKUP(G5852,[1]工序单价!$B$2:$D$503,3,FALSE))</f>
        <v>0</v>
      </c>
      <c r="K5852" s="6">
        <f t="shared" si="90"/>
        <v>0</v>
      </c>
    </row>
    <row r="5853" spans="1:11" x14ac:dyDescent="0.15">
      <c r="A5853" s="3" t="str">
        <f>IF([1]基本档案!A5853=0,"",[1]基本档案!A5853)</f>
        <v/>
      </c>
      <c r="B5853" s="3">
        <f>[1]工序单价!B5875</f>
        <v>0</v>
      </c>
      <c r="E5853" s="6" t="str">
        <f>IF(D5853=0,"",VLOOKUP(D5853,[1]基本档案!$A$2:$B$481,2,FALSE))</f>
        <v/>
      </c>
      <c r="H5853" s="6" t="str">
        <f>IF(G5853=0,"",VLOOKUP(G5853,[1]工序单价!$B$2:$D$503,2,FALSE))</f>
        <v/>
      </c>
      <c r="I5853" s="6">
        <f>IF(G5853=0,0,VLOOKUP(G5853,[1]工序单价!$B$2:$D$503,3,FALSE))</f>
        <v>0</v>
      </c>
      <c r="K5853" s="6">
        <f t="shared" si="90"/>
        <v>0</v>
      </c>
    </row>
    <row r="5854" spans="1:11" x14ac:dyDescent="0.15">
      <c r="A5854" s="3" t="str">
        <f>IF([1]基本档案!A5854=0,"",[1]基本档案!A5854)</f>
        <v/>
      </c>
      <c r="B5854" s="3">
        <f>[1]工序单价!B5876</f>
        <v>0</v>
      </c>
      <c r="E5854" s="6" t="str">
        <f>IF(D5854=0,"",VLOOKUP(D5854,[1]基本档案!$A$2:$B$481,2,FALSE))</f>
        <v/>
      </c>
      <c r="H5854" s="6" t="str">
        <f>IF(G5854=0,"",VLOOKUP(G5854,[1]工序单价!$B$2:$D$503,2,FALSE))</f>
        <v/>
      </c>
      <c r="I5854" s="6">
        <f>IF(G5854=0,0,VLOOKUP(G5854,[1]工序单价!$B$2:$D$503,3,FALSE))</f>
        <v>0</v>
      </c>
      <c r="K5854" s="6">
        <f t="shared" si="90"/>
        <v>0</v>
      </c>
    </row>
    <row r="5855" spans="1:11" x14ac:dyDescent="0.15">
      <c r="A5855" s="3" t="str">
        <f>IF([1]基本档案!A5855=0,"",[1]基本档案!A5855)</f>
        <v/>
      </c>
      <c r="B5855" s="3">
        <f>[1]工序单价!B5877</f>
        <v>0</v>
      </c>
      <c r="E5855" s="6" t="str">
        <f>IF(D5855=0,"",VLOOKUP(D5855,[1]基本档案!$A$2:$B$481,2,FALSE))</f>
        <v/>
      </c>
      <c r="H5855" s="6" t="str">
        <f>IF(G5855=0,"",VLOOKUP(G5855,[1]工序单价!$B$2:$D$503,2,FALSE))</f>
        <v/>
      </c>
      <c r="I5855" s="6">
        <f>IF(G5855=0,0,VLOOKUP(G5855,[1]工序单价!$B$2:$D$503,3,FALSE))</f>
        <v>0</v>
      </c>
      <c r="K5855" s="6">
        <f t="shared" si="90"/>
        <v>0</v>
      </c>
    </row>
    <row r="5856" spans="1:11" x14ac:dyDescent="0.15">
      <c r="A5856" s="3" t="str">
        <f>IF([1]基本档案!A5856=0,"",[1]基本档案!A5856)</f>
        <v/>
      </c>
      <c r="B5856" s="3">
        <f>[1]工序单价!B5878</f>
        <v>0</v>
      </c>
      <c r="E5856" s="6" t="str">
        <f>IF(D5856=0,"",VLOOKUP(D5856,[1]基本档案!$A$2:$B$481,2,FALSE))</f>
        <v/>
      </c>
      <c r="H5856" s="6" t="str">
        <f>IF(G5856=0,"",VLOOKUP(G5856,[1]工序单价!$B$2:$D$503,2,FALSE))</f>
        <v/>
      </c>
      <c r="I5856" s="6">
        <f>IF(G5856=0,0,VLOOKUP(G5856,[1]工序单价!$B$2:$D$503,3,FALSE))</f>
        <v>0</v>
      </c>
      <c r="K5856" s="6">
        <f t="shared" si="90"/>
        <v>0</v>
      </c>
    </row>
    <row r="5857" spans="1:11" x14ac:dyDescent="0.15">
      <c r="A5857" s="3" t="str">
        <f>IF([1]基本档案!A5857=0,"",[1]基本档案!A5857)</f>
        <v/>
      </c>
      <c r="B5857" s="3">
        <f>[1]工序单价!B5879</f>
        <v>0</v>
      </c>
      <c r="E5857" s="6" t="str">
        <f>IF(D5857=0,"",VLOOKUP(D5857,[1]基本档案!$A$2:$B$481,2,FALSE))</f>
        <v/>
      </c>
      <c r="H5857" s="6" t="str">
        <f>IF(G5857=0,"",VLOOKUP(G5857,[1]工序单价!$B$2:$D$503,2,FALSE))</f>
        <v/>
      </c>
      <c r="I5857" s="6">
        <f>IF(G5857=0,0,VLOOKUP(G5857,[1]工序单价!$B$2:$D$503,3,FALSE))</f>
        <v>0</v>
      </c>
      <c r="K5857" s="6">
        <f t="shared" si="90"/>
        <v>0</v>
      </c>
    </row>
    <row r="5858" spans="1:11" x14ac:dyDescent="0.15">
      <c r="A5858" s="3" t="str">
        <f>IF([1]基本档案!A5858=0,"",[1]基本档案!A5858)</f>
        <v/>
      </c>
      <c r="B5858" s="3">
        <f>[1]工序单价!B5880</f>
        <v>0</v>
      </c>
      <c r="E5858" s="6" t="str">
        <f>IF(D5858=0,"",VLOOKUP(D5858,[1]基本档案!$A$2:$B$481,2,FALSE))</f>
        <v/>
      </c>
      <c r="H5858" s="6" t="str">
        <f>IF(G5858=0,"",VLOOKUP(G5858,[1]工序单价!$B$2:$D$503,2,FALSE))</f>
        <v/>
      </c>
      <c r="I5858" s="6">
        <f>IF(G5858=0,0,VLOOKUP(G5858,[1]工序单价!$B$2:$D$503,3,FALSE))</f>
        <v>0</v>
      </c>
      <c r="K5858" s="6">
        <f t="shared" si="90"/>
        <v>0</v>
      </c>
    </row>
    <row r="5859" spans="1:11" x14ac:dyDescent="0.15">
      <c r="A5859" s="3" t="str">
        <f>IF([1]基本档案!A5859=0,"",[1]基本档案!A5859)</f>
        <v/>
      </c>
      <c r="B5859" s="3">
        <f>[1]工序单价!B5881</f>
        <v>0</v>
      </c>
      <c r="E5859" s="6" t="str">
        <f>IF(D5859=0,"",VLOOKUP(D5859,[1]基本档案!$A$2:$B$481,2,FALSE))</f>
        <v/>
      </c>
      <c r="H5859" s="6" t="str">
        <f>IF(G5859=0,"",VLOOKUP(G5859,[1]工序单价!$B$2:$D$503,2,FALSE))</f>
        <v/>
      </c>
      <c r="I5859" s="6">
        <f>IF(G5859=0,0,VLOOKUP(G5859,[1]工序单价!$B$2:$D$503,3,FALSE))</f>
        <v>0</v>
      </c>
      <c r="K5859" s="6">
        <f t="shared" si="90"/>
        <v>0</v>
      </c>
    </row>
    <row r="5860" spans="1:11" x14ac:dyDescent="0.15">
      <c r="A5860" s="3" t="str">
        <f>IF([1]基本档案!A5860=0,"",[1]基本档案!A5860)</f>
        <v/>
      </c>
      <c r="B5860" s="3">
        <f>[1]工序单价!B5882</f>
        <v>0</v>
      </c>
      <c r="E5860" s="6" t="str">
        <f>IF(D5860=0,"",VLOOKUP(D5860,[1]基本档案!$A$2:$B$481,2,FALSE))</f>
        <v/>
      </c>
      <c r="H5860" s="6" t="str">
        <f>IF(G5860=0,"",VLOOKUP(G5860,[1]工序单价!$B$2:$D$503,2,FALSE))</f>
        <v/>
      </c>
      <c r="I5860" s="6">
        <f>IF(G5860=0,0,VLOOKUP(G5860,[1]工序单价!$B$2:$D$503,3,FALSE))</f>
        <v>0</v>
      </c>
      <c r="K5860" s="6">
        <f t="shared" si="90"/>
        <v>0</v>
      </c>
    </row>
    <row r="5861" spans="1:11" x14ac:dyDescent="0.15">
      <c r="A5861" s="3" t="str">
        <f>IF([1]基本档案!A5861=0,"",[1]基本档案!A5861)</f>
        <v/>
      </c>
      <c r="B5861" s="3">
        <f>[1]工序单价!B5883</f>
        <v>0</v>
      </c>
      <c r="E5861" s="6" t="str">
        <f>IF(D5861=0,"",VLOOKUP(D5861,[1]基本档案!$A$2:$B$481,2,FALSE))</f>
        <v/>
      </c>
      <c r="H5861" s="6" t="str">
        <f>IF(G5861=0,"",VLOOKUP(G5861,[1]工序单价!$B$2:$D$503,2,FALSE))</f>
        <v/>
      </c>
      <c r="I5861" s="6">
        <f>IF(G5861=0,0,VLOOKUP(G5861,[1]工序单价!$B$2:$D$503,3,FALSE))</f>
        <v>0</v>
      </c>
      <c r="K5861" s="6">
        <f t="shared" si="90"/>
        <v>0</v>
      </c>
    </row>
    <row r="5862" spans="1:11" x14ac:dyDescent="0.15">
      <c r="A5862" s="3" t="str">
        <f>IF([1]基本档案!A5862=0,"",[1]基本档案!A5862)</f>
        <v/>
      </c>
      <c r="B5862" s="3">
        <f>[1]工序单价!B5884</f>
        <v>0</v>
      </c>
      <c r="E5862" s="6" t="str">
        <f>IF(D5862=0,"",VLOOKUP(D5862,[1]基本档案!$A$2:$B$481,2,FALSE))</f>
        <v/>
      </c>
      <c r="H5862" s="6" t="str">
        <f>IF(G5862=0,"",VLOOKUP(G5862,[1]工序单价!$B$2:$D$503,2,FALSE))</f>
        <v/>
      </c>
      <c r="I5862" s="6">
        <f>IF(G5862=0,0,VLOOKUP(G5862,[1]工序单价!$B$2:$D$503,3,FALSE))</f>
        <v>0</v>
      </c>
      <c r="K5862" s="6">
        <f t="shared" si="90"/>
        <v>0</v>
      </c>
    </row>
    <row r="5863" spans="1:11" x14ac:dyDescent="0.15">
      <c r="A5863" s="3" t="str">
        <f>IF([1]基本档案!A5863=0,"",[1]基本档案!A5863)</f>
        <v/>
      </c>
      <c r="B5863" s="3">
        <f>[1]工序单价!B5885</f>
        <v>0</v>
      </c>
      <c r="E5863" s="6" t="str">
        <f>IF(D5863=0,"",VLOOKUP(D5863,[1]基本档案!$A$2:$B$481,2,FALSE))</f>
        <v/>
      </c>
      <c r="H5863" s="6" t="str">
        <f>IF(G5863=0,"",VLOOKUP(G5863,[1]工序单价!$B$2:$D$503,2,FALSE))</f>
        <v/>
      </c>
      <c r="I5863" s="6">
        <f>IF(G5863=0,0,VLOOKUP(G5863,[1]工序单价!$B$2:$D$503,3,FALSE))</f>
        <v>0</v>
      </c>
      <c r="K5863" s="6">
        <f t="shared" si="90"/>
        <v>0</v>
      </c>
    </row>
    <row r="5864" spans="1:11" x14ac:dyDescent="0.15">
      <c r="A5864" s="3" t="str">
        <f>IF([1]基本档案!A5864=0,"",[1]基本档案!A5864)</f>
        <v/>
      </c>
      <c r="B5864" s="3">
        <f>[1]工序单价!B5886</f>
        <v>0</v>
      </c>
      <c r="E5864" s="6" t="str">
        <f>IF(D5864=0,"",VLOOKUP(D5864,[1]基本档案!$A$2:$B$481,2,FALSE))</f>
        <v/>
      </c>
      <c r="H5864" s="6" t="str">
        <f>IF(G5864=0,"",VLOOKUP(G5864,[1]工序单价!$B$2:$D$503,2,FALSE))</f>
        <v/>
      </c>
      <c r="I5864" s="6">
        <f>IF(G5864=0,0,VLOOKUP(G5864,[1]工序单价!$B$2:$D$503,3,FALSE))</f>
        <v>0</v>
      </c>
      <c r="K5864" s="6">
        <f t="shared" si="90"/>
        <v>0</v>
      </c>
    </row>
    <row r="5865" spans="1:11" x14ac:dyDescent="0.15">
      <c r="A5865" s="3" t="str">
        <f>IF([1]基本档案!A5865=0,"",[1]基本档案!A5865)</f>
        <v/>
      </c>
      <c r="B5865" s="3">
        <f>[1]工序单价!B5887</f>
        <v>0</v>
      </c>
      <c r="E5865" s="6" t="str">
        <f>IF(D5865=0,"",VLOOKUP(D5865,[1]基本档案!$A$2:$B$481,2,FALSE))</f>
        <v/>
      </c>
      <c r="H5865" s="6" t="str">
        <f>IF(G5865=0,"",VLOOKUP(G5865,[1]工序单价!$B$2:$D$503,2,FALSE))</f>
        <v/>
      </c>
      <c r="I5865" s="6">
        <f>IF(G5865=0,0,VLOOKUP(G5865,[1]工序单价!$B$2:$D$503,3,FALSE))</f>
        <v>0</v>
      </c>
      <c r="K5865" s="6">
        <f t="shared" si="90"/>
        <v>0</v>
      </c>
    </row>
    <row r="5866" spans="1:11" x14ac:dyDescent="0.15">
      <c r="A5866" s="3" t="str">
        <f>IF([1]基本档案!A5866=0,"",[1]基本档案!A5866)</f>
        <v/>
      </c>
      <c r="B5866" s="3">
        <f>[1]工序单价!B5888</f>
        <v>0</v>
      </c>
      <c r="E5866" s="6" t="str">
        <f>IF(D5866=0,"",VLOOKUP(D5866,[1]基本档案!$A$2:$B$481,2,FALSE))</f>
        <v/>
      </c>
      <c r="H5866" s="6" t="str">
        <f>IF(G5866=0,"",VLOOKUP(G5866,[1]工序单价!$B$2:$D$503,2,FALSE))</f>
        <v/>
      </c>
      <c r="I5866" s="6">
        <f>IF(G5866=0,0,VLOOKUP(G5866,[1]工序单价!$B$2:$D$503,3,FALSE))</f>
        <v>0</v>
      </c>
      <c r="K5866" s="6">
        <f t="shared" si="90"/>
        <v>0</v>
      </c>
    </row>
    <row r="5867" spans="1:11" x14ac:dyDescent="0.15">
      <c r="A5867" s="3" t="str">
        <f>IF([1]基本档案!A5867=0,"",[1]基本档案!A5867)</f>
        <v/>
      </c>
      <c r="B5867" s="3">
        <f>[1]工序单价!B5889</f>
        <v>0</v>
      </c>
      <c r="E5867" s="6" t="str">
        <f>IF(D5867=0,"",VLOOKUP(D5867,[1]基本档案!$A$2:$B$481,2,FALSE))</f>
        <v/>
      </c>
      <c r="H5867" s="6" t="str">
        <f>IF(G5867=0,"",VLOOKUP(G5867,[1]工序单价!$B$2:$D$503,2,FALSE))</f>
        <v/>
      </c>
      <c r="I5867" s="6">
        <f>IF(G5867=0,0,VLOOKUP(G5867,[1]工序单价!$B$2:$D$503,3,FALSE))</f>
        <v>0</v>
      </c>
      <c r="K5867" s="6">
        <f t="shared" si="90"/>
        <v>0</v>
      </c>
    </row>
    <row r="5868" spans="1:11" x14ac:dyDescent="0.15">
      <c r="A5868" s="3" t="str">
        <f>IF([1]基本档案!A5868=0,"",[1]基本档案!A5868)</f>
        <v/>
      </c>
      <c r="B5868" s="3">
        <f>[1]工序单价!B5890</f>
        <v>0</v>
      </c>
      <c r="E5868" s="6" t="str">
        <f>IF(D5868=0,"",VLOOKUP(D5868,[1]基本档案!$A$2:$B$481,2,FALSE))</f>
        <v/>
      </c>
      <c r="H5868" s="6" t="str">
        <f>IF(G5868=0,"",VLOOKUP(G5868,[1]工序单价!$B$2:$D$503,2,FALSE))</f>
        <v/>
      </c>
      <c r="I5868" s="6">
        <f>IF(G5868=0,0,VLOOKUP(G5868,[1]工序单价!$B$2:$D$503,3,FALSE))</f>
        <v>0</v>
      </c>
      <c r="K5868" s="6">
        <f t="shared" si="90"/>
        <v>0</v>
      </c>
    </row>
    <row r="5869" spans="1:11" x14ac:dyDescent="0.15">
      <c r="A5869" s="3" t="str">
        <f>IF([1]基本档案!A5869=0,"",[1]基本档案!A5869)</f>
        <v/>
      </c>
      <c r="B5869" s="3">
        <f>[1]工序单价!B5891</f>
        <v>0</v>
      </c>
      <c r="E5869" s="6" t="str">
        <f>IF(D5869=0,"",VLOOKUP(D5869,[1]基本档案!$A$2:$B$481,2,FALSE))</f>
        <v/>
      </c>
      <c r="H5869" s="6" t="str">
        <f>IF(G5869=0,"",VLOOKUP(G5869,[1]工序单价!$B$2:$D$503,2,FALSE))</f>
        <v/>
      </c>
      <c r="I5869" s="6">
        <f>IF(G5869=0,0,VLOOKUP(G5869,[1]工序单价!$B$2:$D$503,3,FALSE))</f>
        <v>0</v>
      </c>
      <c r="K5869" s="6">
        <f t="shared" si="90"/>
        <v>0</v>
      </c>
    </row>
    <row r="5870" spans="1:11" x14ac:dyDescent="0.15">
      <c r="A5870" s="3" t="str">
        <f>IF([1]基本档案!A5870=0,"",[1]基本档案!A5870)</f>
        <v/>
      </c>
      <c r="B5870" s="3">
        <f>[1]工序单价!B5892</f>
        <v>0</v>
      </c>
      <c r="E5870" s="6" t="str">
        <f>IF(D5870=0,"",VLOOKUP(D5870,[1]基本档案!$A$2:$B$481,2,FALSE))</f>
        <v/>
      </c>
      <c r="H5870" s="6" t="str">
        <f>IF(G5870=0,"",VLOOKUP(G5870,[1]工序单价!$B$2:$D$503,2,FALSE))</f>
        <v/>
      </c>
      <c r="I5870" s="6">
        <f>IF(G5870=0,0,VLOOKUP(G5870,[1]工序单价!$B$2:$D$503,3,FALSE))</f>
        <v>0</v>
      </c>
      <c r="K5870" s="6">
        <f t="shared" si="90"/>
        <v>0</v>
      </c>
    </row>
    <row r="5871" spans="1:11" x14ac:dyDescent="0.15">
      <c r="A5871" s="3" t="str">
        <f>IF([1]基本档案!A5871=0,"",[1]基本档案!A5871)</f>
        <v/>
      </c>
      <c r="B5871" s="3">
        <f>[1]工序单价!B5893</f>
        <v>0</v>
      </c>
      <c r="E5871" s="6" t="str">
        <f>IF(D5871=0,"",VLOOKUP(D5871,[1]基本档案!$A$2:$B$481,2,FALSE))</f>
        <v/>
      </c>
      <c r="H5871" s="6" t="str">
        <f>IF(G5871=0,"",VLOOKUP(G5871,[1]工序单价!$B$2:$D$503,2,FALSE))</f>
        <v/>
      </c>
      <c r="I5871" s="6">
        <f>IF(G5871=0,0,VLOOKUP(G5871,[1]工序单价!$B$2:$D$503,3,FALSE))</f>
        <v>0</v>
      </c>
      <c r="K5871" s="6">
        <f t="shared" si="90"/>
        <v>0</v>
      </c>
    </row>
    <row r="5872" spans="1:11" x14ac:dyDescent="0.15">
      <c r="A5872" s="3" t="str">
        <f>IF([1]基本档案!A5872=0,"",[1]基本档案!A5872)</f>
        <v/>
      </c>
      <c r="B5872" s="3">
        <f>[1]工序单价!B5894</f>
        <v>0</v>
      </c>
      <c r="E5872" s="6" t="str">
        <f>IF(D5872=0,"",VLOOKUP(D5872,[1]基本档案!$A$2:$B$481,2,FALSE))</f>
        <v/>
      </c>
      <c r="H5872" s="6" t="str">
        <f>IF(G5872=0,"",VLOOKUP(G5872,[1]工序单价!$B$2:$D$503,2,FALSE))</f>
        <v/>
      </c>
      <c r="I5872" s="6">
        <f>IF(G5872=0,0,VLOOKUP(G5872,[1]工序单价!$B$2:$D$503,3,FALSE))</f>
        <v>0</v>
      </c>
      <c r="K5872" s="6">
        <f t="shared" si="90"/>
        <v>0</v>
      </c>
    </row>
    <row r="5873" spans="1:11" x14ac:dyDescent="0.15">
      <c r="A5873" s="3" t="str">
        <f>IF([1]基本档案!A5873=0,"",[1]基本档案!A5873)</f>
        <v/>
      </c>
      <c r="B5873" s="3">
        <f>[1]工序单价!B5895</f>
        <v>0</v>
      </c>
      <c r="E5873" s="6" t="str">
        <f>IF(D5873=0,"",VLOOKUP(D5873,[1]基本档案!$A$2:$B$481,2,FALSE))</f>
        <v/>
      </c>
      <c r="H5873" s="6" t="str">
        <f>IF(G5873=0,"",VLOOKUP(G5873,[1]工序单价!$B$2:$D$503,2,FALSE))</f>
        <v/>
      </c>
      <c r="I5873" s="6">
        <f>IF(G5873=0,0,VLOOKUP(G5873,[1]工序单价!$B$2:$D$503,3,FALSE))</f>
        <v>0</v>
      </c>
      <c r="K5873" s="6">
        <f t="shared" si="90"/>
        <v>0</v>
      </c>
    </row>
    <row r="5874" spans="1:11" x14ac:dyDescent="0.15">
      <c r="A5874" s="3" t="str">
        <f>IF([1]基本档案!A5874=0,"",[1]基本档案!A5874)</f>
        <v/>
      </c>
      <c r="B5874" s="3">
        <f>[1]工序单价!B5896</f>
        <v>0</v>
      </c>
      <c r="E5874" s="6" t="str">
        <f>IF(D5874=0,"",VLOOKUP(D5874,[1]基本档案!$A$2:$B$481,2,FALSE))</f>
        <v/>
      </c>
      <c r="H5874" s="6" t="str">
        <f>IF(G5874=0,"",VLOOKUP(G5874,[1]工序单价!$B$2:$D$503,2,FALSE))</f>
        <v/>
      </c>
      <c r="I5874" s="6">
        <f>IF(G5874=0,0,VLOOKUP(G5874,[1]工序单价!$B$2:$D$503,3,FALSE))</f>
        <v>0</v>
      </c>
      <c r="K5874" s="6">
        <f t="shared" si="90"/>
        <v>0</v>
      </c>
    </row>
    <row r="5875" spans="1:11" x14ac:dyDescent="0.15">
      <c r="A5875" s="3" t="str">
        <f>IF([1]基本档案!A5875=0,"",[1]基本档案!A5875)</f>
        <v/>
      </c>
      <c r="B5875" s="3">
        <f>[1]工序单价!B5897</f>
        <v>0</v>
      </c>
      <c r="E5875" s="6" t="str">
        <f>IF(D5875=0,"",VLOOKUP(D5875,[1]基本档案!$A$2:$B$481,2,FALSE))</f>
        <v/>
      </c>
      <c r="H5875" s="6" t="str">
        <f>IF(G5875=0,"",VLOOKUP(G5875,[1]工序单价!$B$2:$D$503,2,FALSE))</f>
        <v/>
      </c>
      <c r="I5875" s="6">
        <f>IF(G5875=0,0,VLOOKUP(G5875,[1]工序单价!$B$2:$D$503,3,FALSE))</f>
        <v>0</v>
      </c>
      <c r="K5875" s="6">
        <f t="shared" si="90"/>
        <v>0</v>
      </c>
    </row>
    <row r="5876" spans="1:11" x14ac:dyDescent="0.15">
      <c r="A5876" s="3" t="str">
        <f>IF([1]基本档案!A5876=0,"",[1]基本档案!A5876)</f>
        <v/>
      </c>
      <c r="B5876" s="3">
        <f>[1]工序单价!B5898</f>
        <v>0</v>
      </c>
      <c r="E5876" s="6" t="str">
        <f>IF(D5876=0,"",VLOOKUP(D5876,[1]基本档案!$A$2:$B$481,2,FALSE))</f>
        <v/>
      </c>
      <c r="H5876" s="6" t="str">
        <f>IF(G5876=0,"",VLOOKUP(G5876,[1]工序单价!$B$2:$D$503,2,FALSE))</f>
        <v/>
      </c>
      <c r="I5876" s="6">
        <f>IF(G5876=0,0,VLOOKUP(G5876,[1]工序单价!$B$2:$D$503,3,FALSE))</f>
        <v>0</v>
      </c>
      <c r="K5876" s="6">
        <f t="shared" si="90"/>
        <v>0</v>
      </c>
    </row>
    <row r="5877" spans="1:11" x14ac:dyDescent="0.15">
      <c r="A5877" s="3" t="str">
        <f>IF([1]基本档案!A5877=0,"",[1]基本档案!A5877)</f>
        <v/>
      </c>
      <c r="B5877" s="3">
        <f>[1]工序单价!B5899</f>
        <v>0</v>
      </c>
      <c r="E5877" s="6" t="str">
        <f>IF(D5877=0,"",VLOOKUP(D5877,[1]基本档案!$A$2:$B$481,2,FALSE))</f>
        <v/>
      </c>
      <c r="H5877" s="6" t="str">
        <f>IF(G5877=0,"",VLOOKUP(G5877,[1]工序单价!$B$2:$D$503,2,FALSE))</f>
        <v/>
      </c>
      <c r="I5877" s="6">
        <f>IF(G5877=0,0,VLOOKUP(G5877,[1]工序单价!$B$2:$D$503,3,FALSE))</f>
        <v>0</v>
      </c>
      <c r="K5877" s="6">
        <f t="shared" si="90"/>
        <v>0</v>
      </c>
    </row>
    <row r="5878" spans="1:11" x14ac:dyDescent="0.15">
      <c r="A5878" s="3" t="str">
        <f>IF([1]基本档案!A5878=0,"",[1]基本档案!A5878)</f>
        <v/>
      </c>
      <c r="B5878" s="3">
        <f>[1]工序单价!B5900</f>
        <v>0</v>
      </c>
      <c r="E5878" s="6" t="str">
        <f>IF(D5878=0,"",VLOOKUP(D5878,[1]基本档案!$A$2:$B$481,2,FALSE))</f>
        <v/>
      </c>
      <c r="H5878" s="6" t="str">
        <f>IF(G5878=0,"",VLOOKUP(G5878,[1]工序单价!$B$2:$D$503,2,FALSE))</f>
        <v/>
      </c>
      <c r="I5878" s="6">
        <f>IF(G5878=0,0,VLOOKUP(G5878,[1]工序单价!$B$2:$D$503,3,FALSE))</f>
        <v>0</v>
      </c>
      <c r="K5878" s="6">
        <f t="shared" si="90"/>
        <v>0</v>
      </c>
    </row>
    <row r="5879" spans="1:11" x14ac:dyDescent="0.15">
      <c r="A5879" s="3" t="str">
        <f>IF([1]基本档案!A5879=0,"",[1]基本档案!A5879)</f>
        <v/>
      </c>
      <c r="B5879" s="3">
        <f>[1]工序单价!B5901</f>
        <v>0</v>
      </c>
      <c r="E5879" s="6" t="str">
        <f>IF(D5879=0,"",VLOOKUP(D5879,[1]基本档案!$A$2:$B$481,2,FALSE))</f>
        <v/>
      </c>
      <c r="H5879" s="6" t="str">
        <f>IF(G5879=0,"",VLOOKUP(G5879,[1]工序单价!$B$2:$D$503,2,FALSE))</f>
        <v/>
      </c>
      <c r="I5879" s="6">
        <f>IF(G5879=0,0,VLOOKUP(G5879,[1]工序单价!$B$2:$D$503,3,FALSE))</f>
        <v>0</v>
      </c>
      <c r="K5879" s="6">
        <f t="shared" si="90"/>
        <v>0</v>
      </c>
    </row>
    <row r="5880" spans="1:11" x14ac:dyDescent="0.15">
      <c r="A5880" s="3" t="str">
        <f>IF([1]基本档案!A5880=0,"",[1]基本档案!A5880)</f>
        <v/>
      </c>
      <c r="B5880" s="3">
        <f>[1]工序单价!B5902</f>
        <v>0</v>
      </c>
      <c r="E5880" s="6" t="str">
        <f>IF(D5880=0,"",VLOOKUP(D5880,[1]基本档案!$A$2:$B$481,2,FALSE))</f>
        <v/>
      </c>
      <c r="H5880" s="6" t="str">
        <f>IF(G5880=0,"",VLOOKUP(G5880,[1]工序单价!$B$2:$D$503,2,FALSE))</f>
        <v/>
      </c>
      <c r="I5880" s="6">
        <f>IF(G5880=0,0,VLOOKUP(G5880,[1]工序单价!$B$2:$D$503,3,FALSE))</f>
        <v>0</v>
      </c>
      <c r="K5880" s="6">
        <f t="shared" si="90"/>
        <v>0</v>
      </c>
    </row>
    <row r="5881" spans="1:11" x14ac:dyDescent="0.15">
      <c r="A5881" s="3" t="str">
        <f>IF([1]基本档案!A5881=0,"",[1]基本档案!A5881)</f>
        <v/>
      </c>
      <c r="B5881" s="3">
        <f>[1]工序单价!B5903</f>
        <v>0</v>
      </c>
      <c r="E5881" s="6" t="str">
        <f>IF(D5881=0,"",VLOOKUP(D5881,[1]基本档案!$A$2:$B$481,2,FALSE))</f>
        <v/>
      </c>
      <c r="H5881" s="6" t="str">
        <f>IF(G5881=0,"",VLOOKUP(G5881,[1]工序单价!$B$2:$D$503,2,FALSE))</f>
        <v/>
      </c>
      <c r="I5881" s="6">
        <f>IF(G5881=0,0,VLOOKUP(G5881,[1]工序单价!$B$2:$D$503,3,FALSE))</f>
        <v>0</v>
      </c>
      <c r="K5881" s="6">
        <f t="shared" si="90"/>
        <v>0</v>
      </c>
    </row>
    <row r="5882" spans="1:11" x14ac:dyDescent="0.15">
      <c r="A5882" s="3" t="str">
        <f>IF([1]基本档案!A5882=0,"",[1]基本档案!A5882)</f>
        <v/>
      </c>
      <c r="B5882" s="3">
        <f>[1]工序单价!B5904</f>
        <v>0</v>
      </c>
      <c r="E5882" s="6" t="str">
        <f>IF(D5882=0,"",VLOOKUP(D5882,[1]基本档案!$A$2:$B$481,2,FALSE))</f>
        <v/>
      </c>
      <c r="H5882" s="6" t="str">
        <f>IF(G5882=0,"",VLOOKUP(G5882,[1]工序单价!$B$2:$D$503,2,FALSE))</f>
        <v/>
      </c>
      <c r="I5882" s="6">
        <f>IF(G5882=0,0,VLOOKUP(G5882,[1]工序单价!$B$2:$D$503,3,FALSE))</f>
        <v>0</v>
      </c>
      <c r="K5882" s="6">
        <f t="shared" si="90"/>
        <v>0</v>
      </c>
    </row>
    <row r="5883" spans="1:11" x14ac:dyDescent="0.15">
      <c r="A5883" s="3" t="str">
        <f>IF([1]基本档案!A5883=0,"",[1]基本档案!A5883)</f>
        <v/>
      </c>
      <c r="B5883" s="3">
        <f>[1]工序单价!B5905</f>
        <v>0</v>
      </c>
      <c r="E5883" s="6" t="str">
        <f>IF(D5883=0,"",VLOOKUP(D5883,[1]基本档案!$A$2:$B$481,2,FALSE))</f>
        <v/>
      </c>
      <c r="H5883" s="6" t="str">
        <f>IF(G5883=0,"",VLOOKUP(G5883,[1]工序单价!$B$2:$D$503,2,FALSE))</f>
        <v/>
      </c>
      <c r="I5883" s="6">
        <f>IF(G5883=0,0,VLOOKUP(G5883,[1]工序单价!$B$2:$D$503,3,FALSE))</f>
        <v>0</v>
      </c>
      <c r="K5883" s="6">
        <f t="shared" si="90"/>
        <v>0</v>
      </c>
    </row>
    <row r="5884" spans="1:11" x14ac:dyDescent="0.15">
      <c r="A5884" s="3" t="str">
        <f>IF([1]基本档案!A5884=0,"",[1]基本档案!A5884)</f>
        <v/>
      </c>
      <c r="B5884" s="3">
        <f>[1]工序单价!B5906</f>
        <v>0</v>
      </c>
      <c r="E5884" s="6" t="str">
        <f>IF(D5884=0,"",VLOOKUP(D5884,[1]基本档案!$A$2:$B$481,2,FALSE))</f>
        <v/>
      </c>
      <c r="H5884" s="6" t="str">
        <f>IF(G5884=0,"",VLOOKUP(G5884,[1]工序单价!$B$2:$D$503,2,FALSE))</f>
        <v/>
      </c>
      <c r="I5884" s="6">
        <f>IF(G5884=0,0,VLOOKUP(G5884,[1]工序单价!$B$2:$D$503,3,FALSE))</f>
        <v>0</v>
      </c>
      <c r="K5884" s="6">
        <f t="shared" si="90"/>
        <v>0</v>
      </c>
    </row>
    <row r="5885" spans="1:11" x14ac:dyDescent="0.15">
      <c r="A5885" s="3" t="str">
        <f>IF([1]基本档案!A5885=0,"",[1]基本档案!A5885)</f>
        <v/>
      </c>
      <c r="B5885" s="3">
        <f>[1]工序单价!B5907</f>
        <v>0</v>
      </c>
      <c r="E5885" s="6" t="str">
        <f>IF(D5885=0,"",VLOOKUP(D5885,[1]基本档案!$A$2:$B$481,2,FALSE))</f>
        <v/>
      </c>
      <c r="H5885" s="6" t="str">
        <f>IF(G5885=0,"",VLOOKUP(G5885,[1]工序单价!$B$2:$D$503,2,FALSE))</f>
        <v/>
      </c>
      <c r="I5885" s="6">
        <f>IF(G5885=0,0,VLOOKUP(G5885,[1]工序单价!$B$2:$D$503,3,FALSE))</f>
        <v>0</v>
      </c>
      <c r="K5885" s="6">
        <f t="shared" si="90"/>
        <v>0</v>
      </c>
    </row>
    <row r="5886" spans="1:11" x14ac:dyDescent="0.15">
      <c r="A5886" s="3" t="str">
        <f>IF([1]基本档案!A5886=0,"",[1]基本档案!A5886)</f>
        <v/>
      </c>
      <c r="B5886" s="3">
        <f>[1]工序单价!B5908</f>
        <v>0</v>
      </c>
      <c r="E5886" s="6" t="str">
        <f>IF(D5886=0,"",VLOOKUP(D5886,[1]基本档案!$A$2:$B$481,2,FALSE))</f>
        <v/>
      </c>
      <c r="H5886" s="6" t="str">
        <f>IF(G5886=0,"",VLOOKUP(G5886,[1]工序单价!$B$2:$D$503,2,FALSE))</f>
        <v/>
      </c>
      <c r="I5886" s="6">
        <f>IF(G5886=0,0,VLOOKUP(G5886,[1]工序单价!$B$2:$D$503,3,FALSE))</f>
        <v>0</v>
      </c>
      <c r="K5886" s="6">
        <f t="shared" si="90"/>
        <v>0</v>
      </c>
    </row>
    <row r="5887" spans="1:11" x14ac:dyDescent="0.15">
      <c r="A5887" s="3" t="str">
        <f>IF([1]基本档案!A5887=0,"",[1]基本档案!A5887)</f>
        <v/>
      </c>
      <c r="B5887" s="3">
        <f>[1]工序单价!B5909</f>
        <v>0</v>
      </c>
      <c r="E5887" s="6" t="str">
        <f>IF(D5887=0,"",VLOOKUP(D5887,[1]基本档案!$A$2:$B$481,2,FALSE))</f>
        <v/>
      </c>
      <c r="H5887" s="6" t="str">
        <f>IF(G5887=0,"",VLOOKUP(G5887,[1]工序单价!$B$2:$D$503,2,FALSE))</f>
        <v/>
      </c>
      <c r="I5887" s="6">
        <f>IF(G5887=0,0,VLOOKUP(G5887,[1]工序单价!$B$2:$D$503,3,FALSE))</f>
        <v>0</v>
      </c>
      <c r="K5887" s="6">
        <f t="shared" si="90"/>
        <v>0</v>
      </c>
    </row>
    <row r="5888" spans="1:11" x14ac:dyDescent="0.15">
      <c r="A5888" s="3" t="str">
        <f>IF([1]基本档案!A5888=0,"",[1]基本档案!A5888)</f>
        <v/>
      </c>
      <c r="B5888" s="3">
        <f>[1]工序单价!B5910</f>
        <v>0</v>
      </c>
      <c r="E5888" s="6" t="str">
        <f>IF(D5888=0,"",VLOOKUP(D5888,[1]基本档案!$A$2:$B$481,2,FALSE))</f>
        <v/>
      </c>
      <c r="H5888" s="6" t="str">
        <f>IF(G5888=0,"",VLOOKUP(G5888,[1]工序单价!$B$2:$D$503,2,FALSE))</f>
        <v/>
      </c>
      <c r="I5888" s="6">
        <f>IF(G5888=0,0,VLOOKUP(G5888,[1]工序单价!$B$2:$D$503,3,FALSE))</f>
        <v>0</v>
      </c>
      <c r="K5888" s="6">
        <f t="shared" si="90"/>
        <v>0</v>
      </c>
    </row>
    <row r="5889" spans="1:11" x14ac:dyDescent="0.15">
      <c r="A5889" s="3" t="str">
        <f>IF([1]基本档案!A5889=0,"",[1]基本档案!A5889)</f>
        <v/>
      </c>
      <c r="B5889" s="3">
        <f>[1]工序单价!B5911</f>
        <v>0</v>
      </c>
      <c r="E5889" s="6" t="str">
        <f>IF(D5889=0,"",VLOOKUP(D5889,[1]基本档案!$A$2:$B$481,2,FALSE))</f>
        <v/>
      </c>
      <c r="H5889" s="6" t="str">
        <f>IF(G5889=0,"",VLOOKUP(G5889,[1]工序单价!$B$2:$D$503,2,FALSE))</f>
        <v/>
      </c>
      <c r="I5889" s="6">
        <f>IF(G5889=0,0,VLOOKUP(G5889,[1]工序单价!$B$2:$D$503,3,FALSE))</f>
        <v>0</v>
      </c>
      <c r="K5889" s="6">
        <f t="shared" si="90"/>
        <v>0</v>
      </c>
    </row>
    <row r="5890" spans="1:11" x14ac:dyDescent="0.15">
      <c r="A5890" s="3" t="str">
        <f>IF([1]基本档案!A5890=0,"",[1]基本档案!A5890)</f>
        <v/>
      </c>
      <c r="B5890" s="3">
        <f>[1]工序单价!B5912</f>
        <v>0</v>
      </c>
      <c r="E5890" s="6" t="str">
        <f>IF(D5890=0,"",VLOOKUP(D5890,[1]基本档案!$A$2:$B$481,2,FALSE))</f>
        <v/>
      </c>
      <c r="H5890" s="6" t="str">
        <f>IF(G5890=0,"",VLOOKUP(G5890,[1]工序单价!$B$2:$D$503,2,FALSE))</f>
        <v/>
      </c>
      <c r="I5890" s="6">
        <f>IF(G5890=0,0,VLOOKUP(G5890,[1]工序单价!$B$2:$D$503,3,FALSE))</f>
        <v>0</v>
      </c>
      <c r="K5890" s="6">
        <f t="shared" ref="K5890:K5953" si="91">I5890*J5890</f>
        <v>0</v>
      </c>
    </row>
    <row r="5891" spans="1:11" x14ac:dyDescent="0.15">
      <c r="A5891" s="3" t="str">
        <f>IF([1]基本档案!A5891=0,"",[1]基本档案!A5891)</f>
        <v/>
      </c>
      <c r="B5891" s="3">
        <f>[1]工序单价!B5913</f>
        <v>0</v>
      </c>
      <c r="E5891" s="6" t="str">
        <f>IF(D5891=0,"",VLOOKUP(D5891,[1]基本档案!$A$2:$B$481,2,FALSE))</f>
        <v/>
      </c>
      <c r="H5891" s="6" t="str">
        <f>IF(G5891=0,"",VLOOKUP(G5891,[1]工序单价!$B$2:$D$503,2,FALSE))</f>
        <v/>
      </c>
      <c r="I5891" s="6">
        <f>IF(G5891=0,0,VLOOKUP(G5891,[1]工序单价!$B$2:$D$503,3,FALSE))</f>
        <v>0</v>
      </c>
      <c r="K5891" s="6">
        <f t="shared" si="91"/>
        <v>0</v>
      </c>
    </row>
    <row r="5892" spans="1:11" x14ac:dyDescent="0.15">
      <c r="A5892" s="3" t="str">
        <f>IF([1]基本档案!A5892=0,"",[1]基本档案!A5892)</f>
        <v/>
      </c>
      <c r="B5892" s="3">
        <f>[1]工序单价!B5914</f>
        <v>0</v>
      </c>
      <c r="E5892" s="6" t="str">
        <f>IF(D5892=0,"",VLOOKUP(D5892,[1]基本档案!$A$2:$B$481,2,FALSE))</f>
        <v/>
      </c>
      <c r="H5892" s="6" t="str">
        <f>IF(G5892=0,"",VLOOKUP(G5892,[1]工序单价!$B$2:$D$503,2,FALSE))</f>
        <v/>
      </c>
      <c r="I5892" s="6">
        <f>IF(G5892=0,0,VLOOKUP(G5892,[1]工序单价!$B$2:$D$503,3,FALSE))</f>
        <v>0</v>
      </c>
      <c r="K5892" s="6">
        <f t="shared" si="91"/>
        <v>0</v>
      </c>
    </row>
    <row r="5893" spans="1:11" x14ac:dyDescent="0.15">
      <c r="A5893" s="3" t="str">
        <f>IF([1]基本档案!A5893=0,"",[1]基本档案!A5893)</f>
        <v/>
      </c>
      <c r="B5893" s="3">
        <f>[1]工序单价!B5915</f>
        <v>0</v>
      </c>
      <c r="E5893" s="6" t="str">
        <f>IF(D5893=0,"",VLOOKUP(D5893,[1]基本档案!$A$2:$B$481,2,FALSE))</f>
        <v/>
      </c>
      <c r="H5893" s="6" t="str">
        <f>IF(G5893=0,"",VLOOKUP(G5893,[1]工序单价!$B$2:$D$503,2,FALSE))</f>
        <v/>
      </c>
      <c r="I5893" s="6">
        <f>IF(G5893=0,0,VLOOKUP(G5893,[1]工序单价!$B$2:$D$503,3,FALSE))</f>
        <v>0</v>
      </c>
      <c r="K5893" s="6">
        <f t="shared" si="91"/>
        <v>0</v>
      </c>
    </row>
    <row r="5894" spans="1:11" x14ac:dyDescent="0.15">
      <c r="A5894" s="3" t="str">
        <f>IF([1]基本档案!A5894=0,"",[1]基本档案!A5894)</f>
        <v/>
      </c>
      <c r="B5894" s="3">
        <f>[1]工序单价!B5916</f>
        <v>0</v>
      </c>
      <c r="E5894" s="6" t="str">
        <f>IF(D5894=0,"",VLOOKUP(D5894,[1]基本档案!$A$2:$B$481,2,FALSE))</f>
        <v/>
      </c>
      <c r="H5894" s="6" t="str">
        <f>IF(G5894=0,"",VLOOKUP(G5894,[1]工序单价!$B$2:$D$503,2,FALSE))</f>
        <v/>
      </c>
      <c r="I5894" s="6">
        <f>IF(G5894=0,0,VLOOKUP(G5894,[1]工序单价!$B$2:$D$503,3,FALSE))</f>
        <v>0</v>
      </c>
      <c r="K5894" s="6">
        <f t="shared" si="91"/>
        <v>0</v>
      </c>
    </row>
    <row r="5895" spans="1:11" x14ac:dyDescent="0.15">
      <c r="A5895" s="3" t="str">
        <f>IF([1]基本档案!A5895=0,"",[1]基本档案!A5895)</f>
        <v/>
      </c>
      <c r="B5895" s="3">
        <f>[1]工序单价!B5917</f>
        <v>0</v>
      </c>
      <c r="E5895" s="6" t="str">
        <f>IF(D5895=0,"",VLOOKUP(D5895,[1]基本档案!$A$2:$B$481,2,FALSE))</f>
        <v/>
      </c>
      <c r="H5895" s="6" t="str">
        <f>IF(G5895=0,"",VLOOKUP(G5895,[1]工序单价!$B$2:$D$503,2,FALSE))</f>
        <v/>
      </c>
      <c r="I5895" s="6">
        <f>IF(G5895=0,0,VLOOKUP(G5895,[1]工序单价!$B$2:$D$503,3,FALSE))</f>
        <v>0</v>
      </c>
      <c r="K5895" s="6">
        <f t="shared" si="91"/>
        <v>0</v>
      </c>
    </row>
    <row r="5896" spans="1:11" x14ac:dyDescent="0.15">
      <c r="A5896" s="3" t="str">
        <f>IF([1]基本档案!A5896=0,"",[1]基本档案!A5896)</f>
        <v/>
      </c>
      <c r="B5896" s="3">
        <f>[1]工序单价!B5918</f>
        <v>0</v>
      </c>
      <c r="E5896" s="6" t="str">
        <f>IF(D5896=0,"",VLOOKUP(D5896,[1]基本档案!$A$2:$B$481,2,FALSE))</f>
        <v/>
      </c>
      <c r="H5896" s="6" t="str">
        <f>IF(G5896=0,"",VLOOKUP(G5896,[1]工序单价!$B$2:$D$503,2,FALSE))</f>
        <v/>
      </c>
      <c r="I5896" s="6">
        <f>IF(G5896=0,0,VLOOKUP(G5896,[1]工序单价!$B$2:$D$503,3,FALSE))</f>
        <v>0</v>
      </c>
      <c r="K5896" s="6">
        <f t="shared" si="91"/>
        <v>0</v>
      </c>
    </row>
    <row r="5897" spans="1:11" x14ac:dyDescent="0.15">
      <c r="A5897" s="3" t="str">
        <f>IF([1]基本档案!A5897=0,"",[1]基本档案!A5897)</f>
        <v/>
      </c>
      <c r="B5897" s="3">
        <f>[1]工序单价!B5919</f>
        <v>0</v>
      </c>
      <c r="E5897" s="6" t="str">
        <f>IF(D5897=0,"",VLOOKUP(D5897,[1]基本档案!$A$2:$B$481,2,FALSE))</f>
        <v/>
      </c>
      <c r="H5897" s="6" t="str">
        <f>IF(G5897=0,"",VLOOKUP(G5897,[1]工序单价!$B$2:$D$503,2,FALSE))</f>
        <v/>
      </c>
      <c r="I5897" s="6">
        <f>IF(G5897=0,0,VLOOKUP(G5897,[1]工序单价!$B$2:$D$503,3,FALSE))</f>
        <v>0</v>
      </c>
      <c r="K5897" s="6">
        <f t="shared" si="91"/>
        <v>0</v>
      </c>
    </row>
    <row r="5898" spans="1:11" x14ac:dyDescent="0.15">
      <c r="A5898" s="3" t="str">
        <f>IF([1]基本档案!A5898=0,"",[1]基本档案!A5898)</f>
        <v/>
      </c>
      <c r="B5898" s="3">
        <f>[1]工序单价!B5920</f>
        <v>0</v>
      </c>
      <c r="E5898" s="6" t="str">
        <f>IF(D5898=0,"",VLOOKUP(D5898,[1]基本档案!$A$2:$B$481,2,FALSE))</f>
        <v/>
      </c>
      <c r="H5898" s="6" t="str">
        <f>IF(G5898=0,"",VLOOKUP(G5898,[1]工序单价!$B$2:$D$503,2,FALSE))</f>
        <v/>
      </c>
      <c r="I5898" s="6">
        <f>IF(G5898=0,0,VLOOKUP(G5898,[1]工序单价!$B$2:$D$503,3,FALSE))</f>
        <v>0</v>
      </c>
      <c r="K5898" s="6">
        <f t="shared" si="91"/>
        <v>0</v>
      </c>
    </row>
    <row r="5899" spans="1:11" x14ac:dyDescent="0.15">
      <c r="A5899" s="3" t="str">
        <f>IF([1]基本档案!A5899=0,"",[1]基本档案!A5899)</f>
        <v/>
      </c>
      <c r="B5899" s="3">
        <f>[1]工序单价!B5921</f>
        <v>0</v>
      </c>
      <c r="E5899" s="6" t="str">
        <f>IF(D5899=0,"",VLOOKUP(D5899,[1]基本档案!$A$2:$B$481,2,FALSE))</f>
        <v/>
      </c>
      <c r="H5899" s="6" t="str">
        <f>IF(G5899=0,"",VLOOKUP(G5899,[1]工序单价!$B$2:$D$503,2,FALSE))</f>
        <v/>
      </c>
      <c r="I5899" s="6">
        <f>IF(G5899=0,0,VLOOKUP(G5899,[1]工序单价!$B$2:$D$503,3,FALSE))</f>
        <v>0</v>
      </c>
      <c r="K5899" s="6">
        <f t="shared" si="91"/>
        <v>0</v>
      </c>
    </row>
    <row r="5900" spans="1:11" x14ac:dyDescent="0.15">
      <c r="A5900" s="3" t="str">
        <f>IF([1]基本档案!A5900=0,"",[1]基本档案!A5900)</f>
        <v/>
      </c>
      <c r="B5900" s="3">
        <f>[1]工序单价!B5922</f>
        <v>0</v>
      </c>
      <c r="E5900" s="6" t="str">
        <f>IF(D5900=0,"",VLOOKUP(D5900,[1]基本档案!$A$2:$B$481,2,FALSE))</f>
        <v/>
      </c>
      <c r="H5900" s="6" t="str">
        <f>IF(G5900=0,"",VLOOKUP(G5900,[1]工序单价!$B$2:$D$503,2,FALSE))</f>
        <v/>
      </c>
      <c r="I5900" s="6">
        <f>IF(G5900=0,0,VLOOKUP(G5900,[1]工序单价!$B$2:$D$503,3,FALSE))</f>
        <v>0</v>
      </c>
      <c r="K5900" s="6">
        <f t="shared" si="91"/>
        <v>0</v>
      </c>
    </row>
    <row r="5901" spans="1:11" x14ac:dyDescent="0.15">
      <c r="A5901" s="3" t="str">
        <f>IF([1]基本档案!A5901=0,"",[1]基本档案!A5901)</f>
        <v/>
      </c>
      <c r="B5901" s="3">
        <f>[1]工序单价!B5923</f>
        <v>0</v>
      </c>
      <c r="E5901" s="6" t="str">
        <f>IF(D5901=0,"",VLOOKUP(D5901,[1]基本档案!$A$2:$B$481,2,FALSE))</f>
        <v/>
      </c>
      <c r="H5901" s="6" t="str">
        <f>IF(G5901=0,"",VLOOKUP(G5901,[1]工序单价!$B$2:$D$503,2,FALSE))</f>
        <v/>
      </c>
      <c r="I5901" s="6">
        <f>IF(G5901=0,0,VLOOKUP(G5901,[1]工序单价!$B$2:$D$503,3,FALSE))</f>
        <v>0</v>
      </c>
      <c r="K5901" s="6">
        <f t="shared" si="91"/>
        <v>0</v>
      </c>
    </row>
    <row r="5902" spans="1:11" x14ac:dyDescent="0.15">
      <c r="A5902" s="3" t="str">
        <f>IF([1]基本档案!A5902=0,"",[1]基本档案!A5902)</f>
        <v/>
      </c>
      <c r="B5902" s="3">
        <f>[1]工序单价!B5924</f>
        <v>0</v>
      </c>
      <c r="E5902" s="6" t="str">
        <f>IF(D5902=0,"",VLOOKUP(D5902,[1]基本档案!$A$2:$B$481,2,FALSE))</f>
        <v/>
      </c>
      <c r="H5902" s="6" t="str">
        <f>IF(G5902=0,"",VLOOKUP(G5902,[1]工序单价!$B$2:$D$503,2,FALSE))</f>
        <v/>
      </c>
      <c r="I5902" s="6">
        <f>IF(G5902=0,0,VLOOKUP(G5902,[1]工序单价!$B$2:$D$503,3,FALSE))</f>
        <v>0</v>
      </c>
      <c r="K5902" s="6">
        <f t="shared" si="91"/>
        <v>0</v>
      </c>
    </row>
    <row r="5903" spans="1:11" x14ac:dyDescent="0.15">
      <c r="A5903" s="3" t="str">
        <f>IF([1]基本档案!A5903=0,"",[1]基本档案!A5903)</f>
        <v/>
      </c>
      <c r="B5903" s="3">
        <f>[1]工序单价!B5925</f>
        <v>0</v>
      </c>
      <c r="E5903" s="6" t="str">
        <f>IF(D5903=0,"",VLOOKUP(D5903,[1]基本档案!$A$2:$B$481,2,FALSE))</f>
        <v/>
      </c>
      <c r="H5903" s="6" t="str">
        <f>IF(G5903=0,"",VLOOKUP(G5903,[1]工序单价!$B$2:$D$503,2,FALSE))</f>
        <v/>
      </c>
      <c r="I5903" s="6">
        <f>IF(G5903=0,0,VLOOKUP(G5903,[1]工序单价!$B$2:$D$503,3,FALSE))</f>
        <v>0</v>
      </c>
      <c r="K5903" s="6">
        <f t="shared" si="91"/>
        <v>0</v>
      </c>
    </row>
    <row r="5904" spans="1:11" x14ac:dyDescent="0.15">
      <c r="A5904" s="3" t="str">
        <f>IF([1]基本档案!A5904=0,"",[1]基本档案!A5904)</f>
        <v/>
      </c>
      <c r="B5904" s="3">
        <f>[1]工序单价!B5926</f>
        <v>0</v>
      </c>
      <c r="E5904" s="6" t="str">
        <f>IF(D5904=0,"",VLOOKUP(D5904,[1]基本档案!$A$2:$B$481,2,FALSE))</f>
        <v/>
      </c>
      <c r="H5904" s="6" t="str">
        <f>IF(G5904=0,"",VLOOKUP(G5904,[1]工序单价!$B$2:$D$503,2,FALSE))</f>
        <v/>
      </c>
      <c r="I5904" s="6">
        <f>IF(G5904=0,0,VLOOKUP(G5904,[1]工序单价!$B$2:$D$503,3,FALSE))</f>
        <v>0</v>
      </c>
      <c r="K5904" s="6">
        <f t="shared" si="91"/>
        <v>0</v>
      </c>
    </row>
    <row r="5905" spans="1:11" x14ac:dyDescent="0.15">
      <c r="A5905" s="3" t="str">
        <f>IF([1]基本档案!A5905=0,"",[1]基本档案!A5905)</f>
        <v/>
      </c>
      <c r="B5905" s="3">
        <f>[1]工序单价!B5927</f>
        <v>0</v>
      </c>
      <c r="E5905" s="6" t="str">
        <f>IF(D5905=0,"",VLOOKUP(D5905,[1]基本档案!$A$2:$B$481,2,FALSE))</f>
        <v/>
      </c>
      <c r="H5905" s="6" t="str">
        <f>IF(G5905=0,"",VLOOKUP(G5905,[1]工序单价!$B$2:$D$503,2,FALSE))</f>
        <v/>
      </c>
      <c r="I5905" s="6">
        <f>IF(G5905=0,0,VLOOKUP(G5905,[1]工序单价!$B$2:$D$503,3,FALSE))</f>
        <v>0</v>
      </c>
      <c r="K5905" s="6">
        <f t="shared" si="91"/>
        <v>0</v>
      </c>
    </row>
    <row r="5906" spans="1:11" x14ac:dyDescent="0.15">
      <c r="A5906" s="3" t="str">
        <f>IF([1]基本档案!A5906=0,"",[1]基本档案!A5906)</f>
        <v/>
      </c>
      <c r="B5906" s="3">
        <f>[1]工序单价!B5928</f>
        <v>0</v>
      </c>
      <c r="E5906" s="6" t="str">
        <f>IF(D5906=0,"",VLOOKUP(D5906,[1]基本档案!$A$2:$B$481,2,FALSE))</f>
        <v/>
      </c>
      <c r="H5906" s="6" t="str">
        <f>IF(G5906=0,"",VLOOKUP(G5906,[1]工序单价!$B$2:$D$503,2,FALSE))</f>
        <v/>
      </c>
      <c r="I5906" s="6">
        <f>IF(G5906=0,0,VLOOKUP(G5906,[1]工序单价!$B$2:$D$503,3,FALSE))</f>
        <v>0</v>
      </c>
      <c r="K5906" s="6">
        <f t="shared" si="91"/>
        <v>0</v>
      </c>
    </row>
    <row r="5907" spans="1:11" x14ac:dyDescent="0.15">
      <c r="A5907" s="3" t="str">
        <f>IF([1]基本档案!A5907=0,"",[1]基本档案!A5907)</f>
        <v/>
      </c>
      <c r="B5907" s="3">
        <f>[1]工序单价!B5929</f>
        <v>0</v>
      </c>
      <c r="E5907" s="6" t="str">
        <f>IF(D5907=0,"",VLOOKUP(D5907,[1]基本档案!$A$2:$B$481,2,FALSE))</f>
        <v/>
      </c>
      <c r="H5907" s="6" t="str">
        <f>IF(G5907=0,"",VLOOKUP(G5907,[1]工序单价!$B$2:$D$503,2,FALSE))</f>
        <v/>
      </c>
      <c r="I5907" s="6">
        <f>IF(G5907=0,0,VLOOKUP(G5907,[1]工序单价!$B$2:$D$503,3,FALSE))</f>
        <v>0</v>
      </c>
      <c r="K5907" s="6">
        <f t="shared" si="91"/>
        <v>0</v>
      </c>
    </row>
    <row r="5908" spans="1:11" x14ac:dyDescent="0.15">
      <c r="A5908" s="3" t="str">
        <f>IF([1]基本档案!A5908=0,"",[1]基本档案!A5908)</f>
        <v/>
      </c>
      <c r="B5908" s="3">
        <f>[1]工序单价!B5930</f>
        <v>0</v>
      </c>
      <c r="E5908" s="6" t="str">
        <f>IF(D5908=0,"",VLOOKUP(D5908,[1]基本档案!$A$2:$B$481,2,FALSE))</f>
        <v/>
      </c>
      <c r="H5908" s="6" t="str">
        <f>IF(G5908=0,"",VLOOKUP(G5908,[1]工序单价!$B$2:$D$503,2,FALSE))</f>
        <v/>
      </c>
      <c r="I5908" s="6">
        <f>IF(G5908=0,0,VLOOKUP(G5908,[1]工序单价!$B$2:$D$503,3,FALSE))</f>
        <v>0</v>
      </c>
      <c r="K5908" s="6">
        <f t="shared" si="91"/>
        <v>0</v>
      </c>
    </row>
    <row r="5909" spans="1:11" x14ac:dyDescent="0.15">
      <c r="A5909" s="3" t="str">
        <f>IF([1]基本档案!A5909=0,"",[1]基本档案!A5909)</f>
        <v/>
      </c>
      <c r="B5909" s="3">
        <f>[1]工序单价!B5931</f>
        <v>0</v>
      </c>
      <c r="E5909" s="6" t="str">
        <f>IF(D5909=0,"",VLOOKUP(D5909,[1]基本档案!$A$2:$B$481,2,FALSE))</f>
        <v/>
      </c>
      <c r="H5909" s="6" t="str">
        <f>IF(G5909=0,"",VLOOKUP(G5909,[1]工序单价!$B$2:$D$503,2,FALSE))</f>
        <v/>
      </c>
      <c r="I5909" s="6">
        <f>IF(G5909=0,0,VLOOKUP(G5909,[1]工序单价!$B$2:$D$503,3,FALSE))</f>
        <v>0</v>
      </c>
      <c r="K5909" s="6">
        <f t="shared" si="91"/>
        <v>0</v>
      </c>
    </row>
    <row r="5910" spans="1:11" x14ac:dyDescent="0.15">
      <c r="A5910" s="3" t="str">
        <f>IF([1]基本档案!A5910=0,"",[1]基本档案!A5910)</f>
        <v/>
      </c>
      <c r="B5910" s="3">
        <f>[1]工序单价!B5932</f>
        <v>0</v>
      </c>
      <c r="E5910" s="6" t="str">
        <f>IF(D5910=0,"",VLOOKUP(D5910,[1]基本档案!$A$2:$B$481,2,FALSE))</f>
        <v/>
      </c>
      <c r="H5910" s="6" t="str">
        <f>IF(G5910=0,"",VLOOKUP(G5910,[1]工序单价!$B$2:$D$503,2,FALSE))</f>
        <v/>
      </c>
      <c r="I5910" s="6">
        <f>IF(G5910=0,0,VLOOKUP(G5910,[1]工序单价!$B$2:$D$503,3,FALSE))</f>
        <v>0</v>
      </c>
      <c r="K5910" s="6">
        <f t="shared" si="91"/>
        <v>0</v>
      </c>
    </row>
    <row r="5911" spans="1:11" x14ac:dyDescent="0.15">
      <c r="A5911" s="3" t="str">
        <f>IF([1]基本档案!A5911=0,"",[1]基本档案!A5911)</f>
        <v/>
      </c>
      <c r="B5911" s="3">
        <f>[1]工序单价!B5933</f>
        <v>0</v>
      </c>
      <c r="E5911" s="6" t="str">
        <f>IF(D5911=0,"",VLOOKUP(D5911,[1]基本档案!$A$2:$B$481,2,FALSE))</f>
        <v/>
      </c>
      <c r="H5911" s="6" t="str">
        <f>IF(G5911=0,"",VLOOKUP(G5911,[1]工序单价!$B$2:$D$503,2,FALSE))</f>
        <v/>
      </c>
      <c r="I5911" s="6">
        <f>IF(G5911=0,0,VLOOKUP(G5911,[1]工序单价!$B$2:$D$503,3,FALSE))</f>
        <v>0</v>
      </c>
      <c r="K5911" s="6">
        <f t="shared" si="91"/>
        <v>0</v>
      </c>
    </row>
    <row r="5912" spans="1:11" x14ac:dyDescent="0.15">
      <c r="A5912" s="3" t="str">
        <f>IF([1]基本档案!A5912=0,"",[1]基本档案!A5912)</f>
        <v/>
      </c>
      <c r="B5912" s="3">
        <f>[1]工序单价!B5934</f>
        <v>0</v>
      </c>
      <c r="E5912" s="6" t="str">
        <f>IF(D5912=0,"",VLOOKUP(D5912,[1]基本档案!$A$2:$B$481,2,FALSE))</f>
        <v/>
      </c>
      <c r="H5912" s="6" t="str">
        <f>IF(G5912=0,"",VLOOKUP(G5912,[1]工序单价!$B$2:$D$503,2,FALSE))</f>
        <v/>
      </c>
      <c r="I5912" s="6">
        <f>IF(G5912=0,0,VLOOKUP(G5912,[1]工序单价!$B$2:$D$503,3,FALSE))</f>
        <v>0</v>
      </c>
      <c r="K5912" s="6">
        <f t="shared" si="91"/>
        <v>0</v>
      </c>
    </row>
    <row r="5913" spans="1:11" x14ac:dyDescent="0.15">
      <c r="A5913" s="3" t="str">
        <f>IF([1]基本档案!A5913=0,"",[1]基本档案!A5913)</f>
        <v/>
      </c>
      <c r="B5913" s="3">
        <f>[1]工序单价!B5935</f>
        <v>0</v>
      </c>
      <c r="E5913" s="6" t="str">
        <f>IF(D5913=0,"",VLOOKUP(D5913,[1]基本档案!$A$2:$B$481,2,FALSE))</f>
        <v/>
      </c>
      <c r="H5913" s="6" t="str">
        <f>IF(G5913=0,"",VLOOKUP(G5913,[1]工序单价!$B$2:$D$503,2,FALSE))</f>
        <v/>
      </c>
      <c r="I5913" s="6">
        <f>IF(G5913=0,0,VLOOKUP(G5913,[1]工序单价!$B$2:$D$503,3,FALSE))</f>
        <v>0</v>
      </c>
      <c r="K5913" s="6">
        <f t="shared" si="91"/>
        <v>0</v>
      </c>
    </row>
    <row r="5914" spans="1:11" x14ac:dyDescent="0.15">
      <c r="A5914" s="3" t="str">
        <f>IF([1]基本档案!A5914=0,"",[1]基本档案!A5914)</f>
        <v/>
      </c>
      <c r="B5914" s="3">
        <f>[1]工序单价!B5936</f>
        <v>0</v>
      </c>
      <c r="E5914" s="6" t="str">
        <f>IF(D5914=0,"",VLOOKUP(D5914,[1]基本档案!$A$2:$B$481,2,FALSE))</f>
        <v/>
      </c>
      <c r="H5914" s="6" t="str">
        <f>IF(G5914=0,"",VLOOKUP(G5914,[1]工序单价!$B$2:$D$503,2,FALSE))</f>
        <v/>
      </c>
      <c r="I5914" s="6">
        <f>IF(G5914=0,0,VLOOKUP(G5914,[1]工序单价!$B$2:$D$503,3,FALSE))</f>
        <v>0</v>
      </c>
      <c r="K5914" s="6">
        <f t="shared" si="91"/>
        <v>0</v>
      </c>
    </row>
    <row r="5915" spans="1:11" x14ac:dyDescent="0.15">
      <c r="A5915" s="3" t="str">
        <f>IF([1]基本档案!A5915=0,"",[1]基本档案!A5915)</f>
        <v/>
      </c>
      <c r="B5915" s="3">
        <f>[1]工序单价!B5937</f>
        <v>0</v>
      </c>
      <c r="E5915" s="6" t="str">
        <f>IF(D5915=0,"",VLOOKUP(D5915,[1]基本档案!$A$2:$B$481,2,FALSE))</f>
        <v/>
      </c>
      <c r="H5915" s="6" t="str">
        <f>IF(G5915=0,"",VLOOKUP(G5915,[1]工序单价!$B$2:$D$503,2,FALSE))</f>
        <v/>
      </c>
      <c r="I5915" s="6">
        <f>IF(G5915=0,0,VLOOKUP(G5915,[1]工序单价!$B$2:$D$503,3,FALSE))</f>
        <v>0</v>
      </c>
      <c r="K5915" s="6">
        <f t="shared" si="91"/>
        <v>0</v>
      </c>
    </row>
    <row r="5916" spans="1:11" x14ac:dyDescent="0.15">
      <c r="A5916" s="3" t="str">
        <f>IF([1]基本档案!A5916=0,"",[1]基本档案!A5916)</f>
        <v/>
      </c>
      <c r="B5916" s="3">
        <f>[1]工序单价!B5938</f>
        <v>0</v>
      </c>
      <c r="E5916" s="6" t="str">
        <f>IF(D5916=0,"",VLOOKUP(D5916,[1]基本档案!$A$2:$B$481,2,FALSE))</f>
        <v/>
      </c>
      <c r="H5916" s="6" t="str">
        <f>IF(G5916=0,"",VLOOKUP(G5916,[1]工序单价!$B$2:$D$503,2,FALSE))</f>
        <v/>
      </c>
      <c r="I5916" s="6">
        <f>IF(G5916=0,0,VLOOKUP(G5916,[1]工序单价!$B$2:$D$503,3,FALSE))</f>
        <v>0</v>
      </c>
      <c r="K5916" s="6">
        <f t="shared" si="91"/>
        <v>0</v>
      </c>
    </row>
    <row r="5917" spans="1:11" x14ac:dyDescent="0.15">
      <c r="A5917" s="3" t="str">
        <f>IF([1]基本档案!A5917=0,"",[1]基本档案!A5917)</f>
        <v/>
      </c>
      <c r="B5917" s="3">
        <f>[1]工序单价!B5939</f>
        <v>0</v>
      </c>
      <c r="E5917" s="6" t="str">
        <f>IF(D5917=0,"",VLOOKUP(D5917,[1]基本档案!$A$2:$B$481,2,FALSE))</f>
        <v/>
      </c>
      <c r="H5917" s="6" t="str">
        <f>IF(G5917=0,"",VLOOKUP(G5917,[1]工序单价!$B$2:$D$503,2,FALSE))</f>
        <v/>
      </c>
      <c r="I5917" s="6">
        <f>IF(G5917=0,0,VLOOKUP(G5917,[1]工序单价!$B$2:$D$503,3,FALSE))</f>
        <v>0</v>
      </c>
      <c r="K5917" s="6">
        <f t="shared" si="91"/>
        <v>0</v>
      </c>
    </row>
    <row r="5918" spans="1:11" x14ac:dyDescent="0.15">
      <c r="A5918" s="3" t="str">
        <f>IF([1]基本档案!A5918=0,"",[1]基本档案!A5918)</f>
        <v/>
      </c>
      <c r="B5918" s="3">
        <f>[1]工序单价!B5940</f>
        <v>0</v>
      </c>
      <c r="E5918" s="6" t="str">
        <f>IF(D5918=0,"",VLOOKUP(D5918,[1]基本档案!$A$2:$B$481,2,FALSE))</f>
        <v/>
      </c>
      <c r="H5918" s="6" t="str">
        <f>IF(G5918=0,"",VLOOKUP(G5918,[1]工序单价!$B$2:$D$503,2,FALSE))</f>
        <v/>
      </c>
      <c r="I5918" s="6">
        <f>IF(G5918=0,0,VLOOKUP(G5918,[1]工序单价!$B$2:$D$503,3,FALSE))</f>
        <v>0</v>
      </c>
      <c r="K5918" s="6">
        <f t="shared" si="91"/>
        <v>0</v>
      </c>
    </row>
    <row r="5919" spans="1:11" x14ac:dyDescent="0.15">
      <c r="A5919" s="3" t="str">
        <f>IF([1]基本档案!A5919=0,"",[1]基本档案!A5919)</f>
        <v/>
      </c>
      <c r="B5919" s="3">
        <f>[1]工序单价!B5941</f>
        <v>0</v>
      </c>
      <c r="E5919" s="6" t="str">
        <f>IF(D5919=0,"",VLOOKUP(D5919,[1]基本档案!$A$2:$B$481,2,FALSE))</f>
        <v/>
      </c>
      <c r="H5919" s="6" t="str">
        <f>IF(G5919=0,"",VLOOKUP(G5919,[1]工序单价!$B$2:$D$503,2,FALSE))</f>
        <v/>
      </c>
      <c r="I5919" s="6">
        <f>IF(G5919=0,0,VLOOKUP(G5919,[1]工序单价!$B$2:$D$503,3,FALSE))</f>
        <v>0</v>
      </c>
      <c r="K5919" s="6">
        <f t="shared" si="91"/>
        <v>0</v>
      </c>
    </row>
    <row r="5920" spans="1:11" x14ac:dyDescent="0.15">
      <c r="A5920" s="3" t="str">
        <f>IF([1]基本档案!A5920=0,"",[1]基本档案!A5920)</f>
        <v/>
      </c>
      <c r="B5920" s="3">
        <f>[1]工序单价!B5942</f>
        <v>0</v>
      </c>
      <c r="E5920" s="6" t="str">
        <f>IF(D5920=0,"",VLOOKUP(D5920,[1]基本档案!$A$2:$B$481,2,FALSE))</f>
        <v/>
      </c>
      <c r="H5920" s="6" t="str">
        <f>IF(G5920=0,"",VLOOKUP(G5920,[1]工序单价!$B$2:$D$503,2,FALSE))</f>
        <v/>
      </c>
      <c r="I5920" s="6">
        <f>IF(G5920=0,0,VLOOKUP(G5920,[1]工序单价!$B$2:$D$503,3,FALSE))</f>
        <v>0</v>
      </c>
      <c r="K5920" s="6">
        <f t="shared" si="91"/>
        <v>0</v>
      </c>
    </row>
    <row r="5921" spans="1:11" x14ac:dyDescent="0.15">
      <c r="A5921" s="3" t="str">
        <f>IF([1]基本档案!A5921=0,"",[1]基本档案!A5921)</f>
        <v/>
      </c>
      <c r="B5921" s="3">
        <f>[1]工序单价!B5943</f>
        <v>0</v>
      </c>
      <c r="E5921" s="6" t="str">
        <f>IF(D5921=0,"",VLOOKUP(D5921,[1]基本档案!$A$2:$B$481,2,FALSE))</f>
        <v/>
      </c>
      <c r="H5921" s="6" t="str">
        <f>IF(G5921=0,"",VLOOKUP(G5921,[1]工序单价!$B$2:$D$503,2,FALSE))</f>
        <v/>
      </c>
      <c r="I5921" s="6">
        <f>IF(G5921=0,0,VLOOKUP(G5921,[1]工序单价!$B$2:$D$503,3,FALSE))</f>
        <v>0</v>
      </c>
      <c r="K5921" s="6">
        <f t="shared" si="91"/>
        <v>0</v>
      </c>
    </row>
    <row r="5922" spans="1:11" x14ac:dyDescent="0.15">
      <c r="A5922" s="3" t="str">
        <f>IF([1]基本档案!A5922=0,"",[1]基本档案!A5922)</f>
        <v/>
      </c>
      <c r="B5922" s="3">
        <f>[1]工序单价!B5944</f>
        <v>0</v>
      </c>
      <c r="E5922" s="6" t="str">
        <f>IF(D5922=0,"",VLOOKUP(D5922,[1]基本档案!$A$2:$B$481,2,FALSE))</f>
        <v/>
      </c>
      <c r="H5922" s="6" t="str">
        <f>IF(G5922=0,"",VLOOKUP(G5922,[1]工序单价!$B$2:$D$503,2,FALSE))</f>
        <v/>
      </c>
      <c r="I5922" s="6">
        <f>IF(G5922=0,0,VLOOKUP(G5922,[1]工序单价!$B$2:$D$503,3,FALSE))</f>
        <v>0</v>
      </c>
      <c r="K5922" s="6">
        <f t="shared" si="91"/>
        <v>0</v>
      </c>
    </row>
    <row r="5923" spans="1:11" x14ac:dyDescent="0.15">
      <c r="A5923" s="3" t="str">
        <f>IF([1]基本档案!A5923=0,"",[1]基本档案!A5923)</f>
        <v/>
      </c>
      <c r="B5923" s="3">
        <f>[1]工序单价!B5945</f>
        <v>0</v>
      </c>
      <c r="E5923" s="6" t="str">
        <f>IF(D5923=0,"",VLOOKUP(D5923,[1]基本档案!$A$2:$B$481,2,FALSE))</f>
        <v/>
      </c>
      <c r="H5923" s="6" t="str">
        <f>IF(G5923=0,"",VLOOKUP(G5923,[1]工序单价!$B$2:$D$503,2,FALSE))</f>
        <v/>
      </c>
      <c r="I5923" s="6">
        <f>IF(G5923=0,0,VLOOKUP(G5923,[1]工序单价!$B$2:$D$503,3,FALSE))</f>
        <v>0</v>
      </c>
      <c r="K5923" s="6">
        <f t="shared" si="91"/>
        <v>0</v>
      </c>
    </row>
    <row r="5924" spans="1:11" x14ac:dyDescent="0.15">
      <c r="A5924" s="3" t="str">
        <f>IF([1]基本档案!A5924=0,"",[1]基本档案!A5924)</f>
        <v/>
      </c>
      <c r="B5924" s="3">
        <f>[1]工序单价!B5946</f>
        <v>0</v>
      </c>
      <c r="E5924" s="6" t="str">
        <f>IF(D5924=0,"",VLOOKUP(D5924,[1]基本档案!$A$2:$B$481,2,FALSE))</f>
        <v/>
      </c>
      <c r="H5924" s="6" t="str">
        <f>IF(G5924=0,"",VLOOKUP(G5924,[1]工序单价!$B$2:$D$503,2,FALSE))</f>
        <v/>
      </c>
      <c r="I5924" s="6">
        <f>IF(G5924=0,0,VLOOKUP(G5924,[1]工序单价!$B$2:$D$503,3,FALSE))</f>
        <v>0</v>
      </c>
      <c r="K5924" s="6">
        <f t="shared" si="91"/>
        <v>0</v>
      </c>
    </row>
    <row r="5925" spans="1:11" x14ac:dyDescent="0.15">
      <c r="A5925" s="3" t="str">
        <f>IF([1]基本档案!A5925=0,"",[1]基本档案!A5925)</f>
        <v/>
      </c>
      <c r="B5925" s="3">
        <f>[1]工序单价!B5947</f>
        <v>0</v>
      </c>
      <c r="E5925" s="6" t="str">
        <f>IF(D5925=0,"",VLOOKUP(D5925,[1]基本档案!$A$2:$B$481,2,FALSE))</f>
        <v/>
      </c>
      <c r="H5925" s="6" t="str">
        <f>IF(G5925=0,"",VLOOKUP(G5925,[1]工序单价!$B$2:$D$503,2,FALSE))</f>
        <v/>
      </c>
      <c r="I5925" s="6">
        <f>IF(G5925=0,0,VLOOKUP(G5925,[1]工序单价!$B$2:$D$503,3,FALSE))</f>
        <v>0</v>
      </c>
      <c r="K5925" s="6">
        <f t="shared" si="91"/>
        <v>0</v>
      </c>
    </row>
    <row r="5926" spans="1:11" x14ac:dyDescent="0.15">
      <c r="A5926" s="3" t="str">
        <f>IF([1]基本档案!A5926=0,"",[1]基本档案!A5926)</f>
        <v/>
      </c>
      <c r="B5926" s="3">
        <f>[1]工序单价!B5948</f>
        <v>0</v>
      </c>
      <c r="E5926" s="6" t="str">
        <f>IF(D5926=0,"",VLOOKUP(D5926,[1]基本档案!$A$2:$B$481,2,FALSE))</f>
        <v/>
      </c>
      <c r="H5926" s="6" t="str">
        <f>IF(G5926=0,"",VLOOKUP(G5926,[1]工序单价!$B$2:$D$503,2,FALSE))</f>
        <v/>
      </c>
      <c r="I5926" s="6">
        <f>IF(G5926=0,0,VLOOKUP(G5926,[1]工序单价!$B$2:$D$503,3,FALSE))</f>
        <v>0</v>
      </c>
      <c r="K5926" s="6">
        <f t="shared" si="91"/>
        <v>0</v>
      </c>
    </row>
    <row r="5927" spans="1:11" x14ac:dyDescent="0.15">
      <c r="A5927" s="3" t="str">
        <f>IF([1]基本档案!A5927=0,"",[1]基本档案!A5927)</f>
        <v/>
      </c>
      <c r="B5927" s="3">
        <f>[1]工序单价!B5949</f>
        <v>0</v>
      </c>
      <c r="E5927" s="6" t="str">
        <f>IF(D5927=0,"",VLOOKUP(D5927,[1]基本档案!$A$2:$B$481,2,FALSE))</f>
        <v/>
      </c>
      <c r="H5927" s="6" t="str">
        <f>IF(G5927=0,"",VLOOKUP(G5927,[1]工序单价!$B$2:$D$503,2,FALSE))</f>
        <v/>
      </c>
      <c r="I5927" s="6">
        <f>IF(G5927=0,0,VLOOKUP(G5927,[1]工序单价!$B$2:$D$503,3,FALSE))</f>
        <v>0</v>
      </c>
      <c r="K5927" s="6">
        <f t="shared" si="91"/>
        <v>0</v>
      </c>
    </row>
    <row r="5928" spans="1:11" x14ac:dyDescent="0.15">
      <c r="A5928" s="3" t="str">
        <f>IF([1]基本档案!A5928=0,"",[1]基本档案!A5928)</f>
        <v/>
      </c>
      <c r="B5928" s="3">
        <f>[1]工序单价!B5950</f>
        <v>0</v>
      </c>
      <c r="E5928" s="6" t="str">
        <f>IF(D5928=0,"",VLOOKUP(D5928,[1]基本档案!$A$2:$B$481,2,FALSE))</f>
        <v/>
      </c>
      <c r="H5928" s="6" t="str">
        <f>IF(G5928=0,"",VLOOKUP(G5928,[1]工序单价!$B$2:$D$503,2,FALSE))</f>
        <v/>
      </c>
      <c r="I5928" s="6">
        <f>IF(G5928=0,0,VLOOKUP(G5928,[1]工序单价!$B$2:$D$503,3,FALSE))</f>
        <v>0</v>
      </c>
      <c r="K5928" s="6">
        <f t="shared" si="91"/>
        <v>0</v>
      </c>
    </row>
    <row r="5929" spans="1:11" x14ac:dyDescent="0.15">
      <c r="A5929" s="3" t="str">
        <f>IF([1]基本档案!A5929=0,"",[1]基本档案!A5929)</f>
        <v/>
      </c>
      <c r="B5929" s="3">
        <f>[1]工序单价!B5951</f>
        <v>0</v>
      </c>
      <c r="E5929" s="6" t="str">
        <f>IF(D5929=0,"",VLOOKUP(D5929,[1]基本档案!$A$2:$B$481,2,FALSE))</f>
        <v/>
      </c>
      <c r="H5929" s="6" t="str">
        <f>IF(G5929=0,"",VLOOKUP(G5929,[1]工序单价!$B$2:$D$503,2,FALSE))</f>
        <v/>
      </c>
      <c r="I5929" s="6">
        <f>IF(G5929=0,0,VLOOKUP(G5929,[1]工序单价!$B$2:$D$503,3,FALSE))</f>
        <v>0</v>
      </c>
      <c r="K5929" s="6">
        <f t="shared" si="91"/>
        <v>0</v>
      </c>
    </row>
    <row r="5930" spans="1:11" x14ac:dyDescent="0.15">
      <c r="A5930" s="3" t="str">
        <f>IF([1]基本档案!A5930=0,"",[1]基本档案!A5930)</f>
        <v/>
      </c>
      <c r="B5930" s="3">
        <f>[1]工序单价!B5952</f>
        <v>0</v>
      </c>
      <c r="E5930" s="6" t="str">
        <f>IF(D5930=0,"",VLOOKUP(D5930,[1]基本档案!$A$2:$B$481,2,FALSE))</f>
        <v/>
      </c>
      <c r="H5930" s="6" t="str">
        <f>IF(G5930=0,"",VLOOKUP(G5930,[1]工序单价!$B$2:$D$503,2,FALSE))</f>
        <v/>
      </c>
      <c r="I5930" s="6">
        <f>IF(G5930=0,0,VLOOKUP(G5930,[1]工序单价!$B$2:$D$503,3,FALSE))</f>
        <v>0</v>
      </c>
      <c r="K5930" s="6">
        <f t="shared" si="91"/>
        <v>0</v>
      </c>
    </row>
    <row r="5931" spans="1:11" x14ac:dyDescent="0.15">
      <c r="A5931" s="3" t="str">
        <f>IF([1]基本档案!A5931=0,"",[1]基本档案!A5931)</f>
        <v/>
      </c>
      <c r="B5931" s="3">
        <f>[1]工序单价!B5953</f>
        <v>0</v>
      </c>
      <c r="E5931" s="6" t="str">
        <f>IF(D5931=0,"",VLOOKUP(D5931,[1]基本档案!$A$2:$B$481,2,FALSE))</f>
        <v/>
      </c>
      <c r="H5931" s="6" t="str">
        <f>IF(G5931=0,"",VLOOKUP(G5931,[1]工序单价!$B$2:$D$503,2,FALSE))</f>
        <v/>
      </c>
      <c r="I5931" s="6">
        <f>IF(G5931=0,0,VLOOKUP(G5931,[1]工序单价!$B$2:$D$503,3,FALSE))</f>
        <v>0</v>
      </c>
      <c r="K5931" s="6">
        <f t="shared" si="91"/>
        <v>0</v>
      </c>
    </row>
    <row r="5932" spans="1:11" x14ac:dyDescent="0.15">
      <c r="A5932" s="3" t="str">
        <f>IF([1]基本档案!A5932=0,"",[1]基本档案!A5932)</f>
        <v/>
      </c>
      <c r="B5932" s="3">
        <f>[1]工序单价!B5954</f>
        <v>0</v>
      </c>
      <c r="E5932" s="6" t="str">
        <f>IF(D5932=0,"",VLOOKUP(D5932,[1]基本档案!$A$2:$B$481,2,FALSE))</f>
        <v/>
      </c>
      <c r="H5932" s="6" t="str">
        <f>IF(G5932=0,"",VLOOKUP(G5932,[1]工序单价!$B$2:$D$503,2,FALSE))</f>
        <v/>
      </c>
      <c r="I5932" s="6">
        <f>IF(G5932=0,0,VLOOKUP(G5932,[1]工序单价!$B$2:$D$503,3,FALSE))</f>
        <v>0</v>
      </c>
      <c r="K5932" s="6">
        <f t="shared" si="91"/>
        <v>0</v>
      </c>
    </row>
    <row r="5933" spans="1:11" x14ac:dyDescent="0.15">
      <c r="A5933" s="3" t="str">
        <f>IF([1]基本档案!A5933=0,"",[1]基本档案!A5933)</f>
        <v/>
      </c>
      <c r="B5933" s="3">
        <f>[1]工序单价!B5955</f>
        <v>0</v>
      </c>
      <c r="E5933" s="6" t="str">
        <f>IF(D5933=0,"",VLOOKUP(D5933,[1]基本档案!$A$2:$B$481,2,FALSE))</f>
        <v/>
      </c>
      <c r="H5933" s="6" t="str">
        <f>IF(G5933=0,"",VLOOKUP(G5933,[1]工序单价!$B$2:$D$503,2,FALSE))</f>
        <v/>
      </c>
      <c r="I5933" s="6">
        <f>IF(G5933=0,0,VLOOKUP(G5933,[1]工序单价!$B$2:$D$503,3,FALSE))</f>
        <v>0</v>
      </c>
      <c r="K5933" s="6">
        <f t="shared" si="91"/>
        <v>0</v>
      </c>
    </row>
    <row r="5934" spans="1:11" x14ac:dyDescent="0.15">
      <c r="A5934" s="3" t="str">
        <f>IF([1]基本档案!A5934=0,"",[1]基本档案!A5934)</f>
        <v/>
      </c>
      <c r="B5934" s="3">
        <f>[1]工序单价!B5956</f>
        <v>0</v>
      </c>
      <c r="E5934" s="6" t="str">
        <f>IF(D5934=0,"",VLOOKUP(D5934,[1]基本档案!$A$2:$B$481,2,FALSE))</f>
        <v/>
      </c>
      <c r="H5934" s="6" t="str">
        <f>IF(G5934=0,"",VLOOKUP(G5934,[1]工序单价!$B$2:$D$503,2,FALSE))</f>
        <v/>
      </c>
      <c r="I5934" s="6">
        <f>IF(G5934=0,0,VLOOKUP(G5934,[1]工序单价!$B$2:$D$503,3,FALSE))</f>
        <v>0</v>
      </c>
      <c r="K5934" s="6">
        <f t="shared" si="91"/>
        <v>0</v>
      </c>
    </row>
    <row r="5935" spans="1:11" x14ac:dyDescent="0.15">
      <c r="A5935" s="3" t="str">
        <f>IF([1]基本档案!A5935=0,"",[1]基本档案!A5935)</f>
        <v/>
      </c>
      <c r="B5935" s="3">
        <f>[1]工序单价!B5957</f>
        <v>0</v>
      </c>
      <c r="E5935" s="6" t="str">
        <f>IF(D5935=0,"",VLOOKUP(D5935,[1]基本档案!$A$2:$B$481,2,FALSE))</f>
        <v/>
      </c>
      <c r="H5935" s="6" t="str">
        <f>IF(G5935=0,"",VLOOKUP(G5935,[1]工序单价!$B$2:$D$503,2,FALSE))</f>
        <v/>
      </c>
      <c r="I5935" s="6">
        <f>IF(G5935=0,0,VLOOKUP(G5935,[1]工序单价!$B$2:$D$503,3,FALSE))</f>
        <v>0</v>
      </c>
      <c r="K5935" s="6">
        <f t="shared" si="91"/>
        <v>0</v>
      </c>
    </row>
    <row r="5936" spans="1:11" x14ac:dyDescent="0.15">
      <c r="A5936" s="3" t="str">
        <f>IF([1]基本档案!A5936=0,"",[1]基本档案!A5936)</f>
        <v/>
      </c>
      <c r="B5936" s="3">
        <f>[1]工序单价!B5958</f>
        <v>0</v>
      </c>
      <c r="E5936" s="6" t="str">
        <f>IF(D5936=0,"",VLOOKUP(D5936,[1]基本档案!$A$2:$B$481,2,FALSE))</f>
        <v/>
      </c>
      <c r="H5936" s="6" t="str">
        <f>IF(G5936=0,"",VLOOKUP(G5936,[1]工序单价!$B$2:$D$503,2,FALSE))</f>
        <v/>
      </c>
      <c r="I5936" s="6">
        <f>IF(G5936=0,0,VLOOKUP(G5936,[1]工序单价!$B$2:$D$503,3,FALSE))</f>
        <v>0</v>
      </c>
      <c r="K5936" s="6">
        <f t="shared" si="91"/>
        <v>0</v>
      </c>
    </row>
    <row r="5937" spans="1:11" x14ac:dyDescent="0.15">
      <c r="A5937" s="3" t="str">
        <f>IF([1]基本档案!A5937=0,"",[1]基本档案!A5937)</f>
        <v/>
      </c>
      <c r="B5937" s="3">
        <f>[1]工序单价!B5959</f>
        <v>0</v>
      </c>
      <c r="E5937" s="6" t="str">
        <f>IF(D5937=0,"",VLOOKUP(D5937,[1]基本档案!$A$2:$B$481,2,FALSE))</f>
        <v/>
      </c>
      <c r="H5937" s="6" t="str">
        <f>IF(G5937=0,"",VLOOKUP(G5937,[1]工序单价!$B$2:$D$503,2,FALSE))</f>
        <v/>
      </c>
      <c r="I5937" s="6">
        <f>IF(G5937=0,0,VLOOKUP(G5937,[1]工序单价!$B$2:$D$503,3,FALSE))</f>
        <v>0</v>
      </c>
      <c r="K5937" s="6">
        <f t="shared" si="91"/>
        <v>0</v>
      </c>
    </row>
    <row r="5938" spans="1:11" x14ac:dyDescent="0.15">
      <c r="A5938" s="3" t="str">
        <f>IF([1]基本档案!A5938=0,"",[1]基本档案!A5938)</f>
        <v/>
      </c>
      <c r="B5938" s="3">
        <f>[1]工序单价!B5960</f>
        <v>0</v>
      </c>
      <c r="E5938" s="6" t="str">
        <f>IF(D5938=0,"",VLOOKUP(D5938,[1]基本档案!$A$2:$B$481,2,FALSE))</f>
        <v/>
      </c>
      <c r="H5938" s="6" t="str">
        <f>IF(G5938=0,"",VLOOKUP(G5938,[1]工序单价!$B$2:$D$503,2,FALSE))</f>
        <v/>
      </c>
      <c r="I5938" s="6">
        <f>IF(G5938=0,0,VLOOKUP(G5938,[1]工序单价!$B$2:$D$503,3,FALSE))</f>
        <v>0</v>
      </c>
      <c r="K5938" s="6">
        <f t="shared" si="91"/>
        <v>0</v>
      </c>
    </row>
    <row r="5939" spans="1:11" x14ac:dyDescent="0.15">
      <c r="A5939" s="3" t="str">
        <f>IF([1]基本档案!A5939=0,"",[1]基本档案!A5939)</f>
        <v/>
      </c>
      <c r="B5939" s="3">
        <f>[1]工序单价!B5961</f>
        <v>0</v>
      </c>
      <c r="E5939" s="6" t="str">
        <f>IF(D5939=0,"",VLOOKUP(D5939,[1]基本档案!$A$2:$B$481,2,FALSE))</f>
        <v/>
      </c>
      <c r="H5939" s="6" t="str">
        <f>IF(G5939=0,"",VLOOKUP(G5939,[1]工序单价!$B$2:$D$503,2,FALSE))</f>
        <v/>
      </c>
      <c r="I5939" s="6">
        <f>IF(G5939=0,0,VLOOKUP(G5939,[1]工序单价!$B$2:$D$503,3,FALSE))</f>
        <v>0</v>
      </c>
      <c r="K5939" s="6">
        <f t="shared" si="91"/>
        <v>0</v>
      </c>
    </row>
    <row r="5940" spans="1:11" x14ac:dyDescent="0.15">
      <c r="A5940" s="3" t="str">
        <f>IF([1]基本档案!A5940=0,"",[1]基本档案!A5940)</f>
        <v/>
      </c>
      <c r="B5940" s="3">
        <f>[1]工序单价!B5962</f>
        <v>0</v>
      </c>
      <c r="E5940" s="6" t="str">
        <f>IF(D5940=0,"",VLOOKUP(D5940,[1]基本档案!$A$2:$B$481,2,FALSE))</f>
        <v/>
      </c>
      <c r="H5940" s="6" t="str">
        <f>IF(G5940=0,"",VLOOKUP(G5940,[1]工序单价!$B$2:$D$503,2,FALSE))</f>
        <v/>
      </c>
      <c r="I5940" s="6">
        <f>IF(G5940=0,0,VLOOKUP(G5940,[1]工序单价!$B$2:$D$503,3,FALSE))</f>
        <v>0</v>
      </c>
      <c r="K5940" s="6">
        <f t="shared" si="91"/>
        <v>0</v>
      </c>
    </row>
    <row r="5941" spans="1:11" x14ac:dyDescent="0.15">
      <c r="A5941" s="3" t="str">
        <f>IF([1]基本档案!A5941=0,"",[1]基本档案!A5941)</f>
        <v/>
      </c>
      <c r="B5941" s="3">
        <f>[1]工序单价!B5963</f>
        <v>0</v>
      </c>
      <c r="E5941" s="6" t="str">
        <f>IF(D5941=0,"",VLOOKUP(D5941,[1]基本档案!$A$2:$B$481,2,FALSE))</f>
        <v/>
      </c>
      <c r="H5941" s="6" t="str">
        <f>IF(G5941=0,"",VLOOKUP(G5941,[1]工序单价!$B$2:$D$503,2,FALSE))</f>
        <v/>
      </c>
      <c r="I5941" s="6">
        <f>IF(G5941=0,0,VLOOKUP(G5941,[1]工序单价!$B$2:$D$503,3,FALSE))</f>
        <v>0</v>
      </c>
      <c r="K5941" s="6">
        <f t="shared" si="91"/>
        <v>0</v>
      </c>
    </row>
    <row r="5942" spans="1:11" x14ac:dyDescent="0.15">
      <c r="A5942" s="3" t="str">
        <f>IF([1]基本档案!A5942=0,"",[1]基本档案!A5942)</f>
        <v/>
      </c>
      <c r="B5942" s="3">
        <f>[1]工序单价!B5964</f>
        <v>0</v>
      </c>
      <c r="E5942" s="6" t="str">
        <f>IF(D5942=0,"",VLOOKUP(D5942,[1]基本档案!$A$2:$B$481,2,FALSE))</f>
        <v/>
      </c>
      <c r="H5942" s="6" t="str">
        <f>IF(G5942=0,"",VLOOKUP(G5942,[1]工序单价!$B$2:$D$503,2,FALSE))</f>
        <v/>
      </c>
      <c r="I5942" s="6">
        <f>IF(G5942=0,0,VLOOKUP(G5942,[1]工序单价!$B$2:$D$503,3,FALSE))</f>
        <v>0</v>
      </c>
      <c r="K5942" s="6">
        <f t="shared" si="91"/>
        <v>0</v>
      </c>
    </row>
    <row r="5943" spans="1:11" x14ac:dyDescent="0.15">
      <c r="A5943" s="3" t="str">
        <f>IF([1]基本档案!A5943=0,"",[1]基本档案!A5943)</f>
        <v/>
      </c>
      <c r="B5943" s="3">
        <f>[1]工序单价!B5965</f>
        <v>0</v>
      </c>
      <c r="E5943" s="6" t="str">
        <f>IF(D5943=0,"",VLOOKUP(D5943,[1]基本档案!$A$2:$B$481,2,FALSE))</f>
        <v/>
      </c>
      <c r="H5943" s="6" t="str">
        <f>IF(G5943=0,"",VLOOKUP(G5943,[1]工序单价!$B$2:$D$503,2,FALSE))</f>
        <v/>
      </c>
      <c r="I5943" s="6">
        <f>IF(G5943=0,0,VLOOKUP(G5943,[1]工序单价!$B$2:$D$503,3,FALSE))</f>
        <v>0</v>
      </c>
      <c r="K5943" s="6">
        <f t="shared" si="91"/>
        <v>0</v>
      </c>
    </row>
    <row r="5944" spans="1:11" x14ac:dyDescent="0.15">
      <c r="A5944" s="3" t="str">
        <f>IF([1]基本档案!A5944=0,"",[1]基本档案!A5944)</f>
        <v/>
      </c>
      <c r="B5944" s="3">
        <f>[1]工序单价!B5966</f>
        <v>0</v>
      </c>
      <c r="E5944" s="6" t="str">
        <f>IF(D5944=0,"",VLOOKUP(D5944,[1]基本档案!$A$2:$B$481,2,FALSE))</f>
        <v/>
      </c>
      <c r="H5944" s="6" t="str">
        <f>IF(G5944=0,"",VLOOKUP(G5944,[1]工序单价!$B$2:$D$503,2,FALSE))</f>
        <v/>
      </c>
      <c r="I5944" s="6">
        <f>IF(G5944=0,0,VLOOKUP(G5944,[1]工序单价!$B$2:$D$503,3,FALSE))</f>
        <v>0</v>
      </c>
      <c r="K5944" s="6">
        <f t="shared" si="91"/>
        <v>0</v>
      </c>
    </row>
    <row r="5945" spans="1:11" x14ac:dyDescent="0.15">
      <c r="A5945" s="3" t="str">
        <f>IF([1]基本档案!A5945=0,"",[1]基本档案!A5945)</f>
        <v/>
      </c>
      <c r="B5945" s="3">
        <f>[1]工序单价!B5967</f>
        <v>0</v>
      </c>
      <c r="E5945" s="6" t="str">
        <f>IF(D5945=0,"",VLOOKUP(D5945,[1]基本档案!$A$2:$B$481,2,FALSE))</f>
        <v/>
      </c>
      <c r="H5945" s="6" t="str">
        <f>IF(G5945=0,"",VLOOKUP(G5945,[1]工序单价!$B$2:$D$503,2,FALSE))</f>
        <v/>
      </c>
      <c r="I5945" s="6">
        <f>IF(G5945=0,0,VLOOKUP(G5945,[1]工序单价!$B$2:$D$503,3,FALSE))</f>
        <v>0</v>
      </c>
      <c r="K5945" s="6">
        <f t="shared" si="91"/>
        <v>0</v>
      </c>
    </row>
    <row r="5946" spans="1:11" x14ac:dyDescent="0.15">
      <c r="A5946" s="3" t="str">
        <f>IF([1]基本档案!A5946=0,"",[1]基本档案!A5946)</f>
        <v/>
      </c>
      <c r="B5946" s="3">
        <f>[1]工序单价!B5968</f>
        <v>0</v>
      </c>
      <c r="E5946" s="6" t="str">
        <f>IF(D5946=0,"",VLOOKUP(D5946,[1]基本档案!$A$2:$B$481,2,FALSE))</f>
        <v/>
      </c>
      <c r="H5946" s="6" t="str">
        <f>IF(G5946=0,"",VLOOKUP(G5946,[1]工序单价!$B$2:$D$503,2,FALSE))</f>
        <v/>
      </c>
      <c r="I5946" s="6">
        <f>IF(G5946=0,0,VLOOKUP(G5946,[1]工序单价!$B$2:$D$503,3,FALSE))</f>
        <v>0</v>
      </c>
      <c r="K5946" s="6">
        <f t="shared" si="91"/>
        <v>0</v>
      </c>
    </row>
    <row r="5947" spans="1:11" x14ac:dyDescent="0.15">
      <c r="A5947" s="3" t="str">
        <f>IF([1]基本档案!A5947=0,"",[1]基本档案!A5947)</f>
        <v/>
      </c>
      <c r="B5947" s="3">
        <f>[1]工序单价!B5969</f>
        <v>0</v>
      </c>
      <c r="E5947" s="6" t="str">
        <f>IF(D5947=0,"",VLOOKUP(D5947,[1]基本档案!$A$2:$B$481,2,FALSE))</f>
        <v/>
      </c>
      <c r="H5947" s="6" t="str">
        <f>IF(G5947=0,"",VLOOKUP(G5947,[1]工序单价!$B$2:$D$503,2,FALSE))</f>
        <v/>
      </c>
      <c r="I5947" s="6">
        <f>IF(G5947=0,0,VLOOKUP(G5947,[1]工序单价!$B$2:$D$503,3,FALSE))</f>
        <v>0</v>
      </c>
      <c r="K5947" s="6">
        <f t="shared" si="91"/>
        <v>0</v>
      </c>
    </row>
    <row r="5948" spans="1:11" x14ac:dyDescent="0.15">
      <c r="A5948" s="3" t="str">
        <f>IF([1]基本档案!A5948=0,"",[1]基本档案!A5948)</f>
        <v/>
      </c>
      <c r="B5948" s="3">
        <f>[1]工序单价!B5970</f>
        <v>0</v>
      </c>
      <c r="E5948" s="6" t="str">
        <f>IF(D5948=0,"",VLOOKUP(D5948,[1]基本档案!$A$2:$B$481,2,FALSE))</f>
        <v/>
      </c>
      <c r="H5948" s="6" t="str">
        <f>IF(G5948=0,"",VLOOKUP(G5948,[1]工序单价!$B$2:$D$503,2,FALSE))</f>
        <v/>
      </c>
      <c r="I5948" s="6">
        <f>IF(G5948=0,0,VLOOKUP(G5948,[1]工序单价!$B$2:$D$503,3,FALSE))</f>
        <v>0</v>
      </c>
      <c r="K5948" s="6">
        <f t="shared" si="91"/>
        <v>0</v>
      </c>
    </row>
    <row r="5949" spans="1:11" x14ac:dyDescent="0.15">
      <c r="A5949" s="3" t="str">
        <f>IF([1]基本档案!A5949=0,"",[1]基本档案!A5949)</f>
        <v/>
      </c>
      <c r="B5949" s="3">
        <f>[1]工序单价!B5971</f>
        <v>0</v>
      </c>
      <c r="E5949" s="6" t="str">
        <f>IF(D5949=0,"",VLOOKUP(D5949,[1]基本档案!$A$2:$B$481,2,FALSE))</f>
        <v/>
      </c>
      <c r="H5949" s="6" t="str">
        <f>IF(G5949=0,"",VLOOKUP(G5949,[1]工序单价!$B$2:$D$503,2,FALSE))</f>
        <v/>
      </c>
      <c r="I5949" s="6">
        <f>IF(G5949=0,0,VLOOKUP(G5949,[1]工序单价!$B$2:$D$503,3,FALSE))</f>
        <v>0</v>
      </c>
      <c r="K5949" s="6">
        <f t="shared" si="91"/>
        <v>0</v>
      </c>
    </row>
    <row r="5950" spans="1:11" x14ac:dyDescent="0.15">
      <c r="A5950" s="3" t="str">
        <f>IF([1]基本档案!A5950=0,"",[1]基本档案!A5950)</f>
        <v/>
      </c>
      <c r="B5950" s="3">
        <f>[1]工序单价!B5972</f>
        <v>0</v>
      </c>
      <c r="E5950" s="6" t="str">
        <f>IF(D5950=0,"",VLOOKUP(D5950,[1]基本档案!$A$2:$B$481,2,FALSE))</f>
        <v/>
      </c>
      <c r="H5950" s="6" t="str">
        <f>IF(G5950=0,"",VLOOKUP(G5950,[1]工序单价!$B$2:$D$503,2,FALSE))</f>
        <v/>
      </c>
      <c r="I5950" s="6">
        <f>IF(G5950=0,0,VLOOKUP(G5950,[1]工序单价!$B$2:$D$503,3,FALSE))</f>
        <v>0</v>
      </c>
      <c r="K5950" s="6">
        <f t="shared" si="91"/>
        <v>0</v>
      </c>
    </row>
    <row r="5951" spans="1:11" x14ac:dyDescent="0.15">
      <c r="A5951" s="3" t="str">
        <f>IF([1]基本档案!A5951=0,"",[1]基本档案!A5951)</f>
        <v/>
      </c>
      <c r="B5951" s="3">
        <f>[1]工序单价!B5973</f>
        <v>0</v>
      </c>
      <c r="E5951" s="6" t="str">
        <f>IF(D5951=0,"",VLOOKUP(D5951,[1]基本档案!$A$2:$B$481,2,FALSE))</f>
        <v/>
      </c>
      <c r="H5951" s="6" t="str">
        <f>IF(G5951=0,"",VLOOKUP(G5951,[1]工序单价!$B$2:$D$503,2,FALSE))</f>
        <v/>
      </c>
      <c r="I5951" s="6">
        <f>IF(G5951=0,0,VLOOKUP(G5951,[1]工序单价!$B$2:$D$503,3,FALSE))</f>
        <v>0</v>
      </c>
      <c r="K5951" s="6">
        <f t="shared" si="91"/>
        <v>0</v>
      </c>
    </row>
    <row r="5952" spans="1:11" x14ac:dyDescent="0.15">
      <c r="A5952" s="3" t="str">
        <f>IF([1]基本档案!A5952=0,"",[1]基本档案!A5952)</f>
        <v/>
      </c>
      <c r="B5952" s="3">
        <f>[1]工序单价!B5974</f>
        <v>0</v>
      </c>
      <c r="E5952" s="6" t="str">
        <f>IF(D5952=0,"",VLOOKUP(D5952,[1]基本档案!$A$2:$B$481,2,FALSE))</f>
        <v/>
      </c>
      <c r="H5952" s="6" t="str">
        <f>IF(G5952=0,"",VLOOKUP(G5952,[1]工序单价!$B$2:$D$503,2,FALSE))</f>
        <v/>
      </c>
      <c r="I5952" s="6">
        <f>IF(G5952=0,0,VLOOKUP(G5952,[1]工序单价!$B$2:$D$503,3,FALSE))</f>
        <v>0</v>
      </c>
      <c r="K5952" s="6">
        <f t="shared" si="91"/>
        <v>0</v>
      </c>
    </row>
    <row r="5953" spans="1:11" x14ac:dyDescent="0.15">
      <c r="A5953" s="3" t="str">
        <f>IF([1]基本档案!A5953=0,"",[1]基本档案!A5953)</f>
        <v/>
      </c>
      <c r="B5953" s="3">
        <f>[1]工序单价!B5975</f>
        <v>0</v>
      </c>
      <c r="E5953" s="6" t="str">
        <f>IF(D5953=0,"",VLOOKUP(D5953,[1]基本档案!$A$2:$B$481,2,FALSE))</f>
        <v/>
      </c>
      <c r="H5953" s="6" t="str">
        <f>IF(G5953=0,"",VLOOKUP(G5953,[1]工序单价!$B$2:$D$503,2,FALSE))</f>
        <v/>
      </c>
      <c r="I5953" s="6">
        <f>IF(G5953=0,0,VLOOKUP(G5953,[1]工序单价!$B$2:$D$503,3,FALSE))</f>
        <v>0</v>
      </c>
      <c r="K5953" s="6">
        <f t="shared" si="91"/>
        <v>0</v>
      </c>
    </row>
    <row r="5954" spans="1:11" x14ac:dyDescent="0.15">
      <c r="A5954" s="3" t="str">
        <f>IF([1]基本档案!A5954=0,"",[1]基本档案!A5954)</f>
        <v/>
      </c>
      <c r="B5954" s="3">
        <f>[1]工序单价!B5976</f>
        <v>0</v>
      </c>
      <c r="E5954" s="6" t="str">
        <f>IF(D5954=0,"",VLOOKUP(D5954,[1]基本档案!$A$2:$B$481,2,FALSE))</f>
        <v/>
      </c>
      <c r="H5954" s="6" t="str">
        <f>IF(G5954=0,"",VLOOKUP(G5954,[1]工序单价!$B$2:$D$503,2,FALSE))</f>
        <v/>
      </c>
      <c r="I5954" s="6">
        <f>IF(G5954=0,0,VLOOKUP(G5954,[1]工序单价!$B$2:$D$503,3,FALSE))</f>
        <v>0</v>
      </c>
      <c r="K5954" s="6">
        <f t="shared" ref="K5954:K6017" si="92">I5954*J5954</f>
        <v>0</v>
      </c>
    </row>
    <row r="5955" spans="1:11" x14ac:dyDescent="0.15">
      <c r="A5955" s="3" t="str">
        <f>IF([1]基本档案!A5955=0,"",[1]基本档案!A5955)</f>
        <v/>
      </c>
      <c r="B5955" s="3">
        <f>[1]工序单价!B5977</f>
        <v>0</v>
      </c>
      <c r="E5955" s="6" t="str">
        <f>IF(D5955=0,"",VLOOKUP(D5955,[1]基本档案!$A$2:$B$481,2,FALSE))</f>
        <v/>
      </c>
      <c r="H5955" s="6" t="str">
        <f>IF(G5955=0,"",VLOOKUP(G5955,[1]工序单价!$B$2:$D$503,2,FALSE))</f>
        <v/>
      </c>
      <c r="I5955" s="6">
        <f>IF(G5955=0,0,VLOOKUP(G5955,[1]工序单价!$B$2:$D$503,3,FALSE))</f>
        <v>0</v>
      </c>
      <c r="K5955" s="6">
        <f t="shared" si="92"/>
        <v>0</v>
      </c>
    </row>
    <row r="5956" spans="1:11" x14ac:dyDescent="0.15">
      <c r="A5956" s="3" t="str">
        <f>IF([1]基本档案!A5956=0,"",[1]基本档案!A5956)</f>
        <v/>
      </c>
      <c r="B5956" s="3">
        <f>[1]工序单价!B5978</f>
        <v>0</v>
      </c>
      <c r="E5956" s="6" t="str">
        <f>IF(D5956=0,"",VLOOKUP(D5956,[1]基本档案!$A$2:$B$481,2,FALSE))</f>
        <v/>
      </c>
      <c r="H5956" s="6" t="str">
        <f>IF(G5956=0,"",VLOOKUP(G5956,[1]工序单价!$B$2:$D$503,2,FALSE))</f>
        <v/>
      </c>
      <c r="I5956" s="6">
        <f>IF(G5956=0,0,VLOOKUP(G5956,[1]工序单价!$B$2:$D$503,3,FALSE))</f>
        <v>0</v>
      </c>
      <c r="K5956" s="6">
        <f t="shared" si="92"/>
        <v>0</v>
      </c>
    </row>
    <row r="5957" spans="1:11" x14ac:dyDescent="0.15">
      <c r="A5957" s="3" t="str">
        <f>IF([1]基本档案!A5957=0,"",[1]基本档案!A5957)</f>
        <v/>
      </c>
      <c r="B5957" s="3">
        <f>[1]工序单价!B5979</f>
        <v>0</v>
      </c>
      <c r="E5957" s="6" t="str">
        <f>IF(D5957=0,"",VLOOKUP(D5957,[1]基本档案!$A$2:$B$481,2,FALSE))</f>
        <v/>
      </c>
      <c r="H5957" s="6" t="str">
        <f>IF(G5957=0,"",VLOOKUP(G5957,[1]工序单价!$B$2:$D$503,2,FALSE))</f>
        <v/>
      </c>
      <c r="I5957" s="6">
        <f>IF(G5957=0,0,VLOOKUP(G5957,[1]工序单价!$B$2:$D$503,3,FALSE))</f>
        <v>0</v>
      </c>
      <c r="K5957" s="6">
        <f t="shared" si="92"/>
        <v>0</v>
      </c>
    </row>
    <row r="5958" spans="1:11" x14ac:dyDescent="0.15">
      <c r="A5958" s="3" t="str">
        <f>IF([1]基本档案!A5958=0,"",[1]基本档案!A5958)</f>
        <v/>
      </c>
      <c r="B5958" s="3">
        <f>[1]工序单价!B5980</f>
        <v>0</v>
      </c>
      <c r="E5958" s="6" t="str">
        <f>IF(D5958=0,"",VLOOKUP(D5958,[1]基本档案!$A$2:$B$481,2,FALSE))</f>
        <v/>
      </c>
      <c r="H5958" s="6" t="str">
        <f>IF(G5958=0,"",VLOOKUP(G5958,[1]工序单价!$B$2:$D$503,2,FALSE))</f>
        <v/>
      </c>
      <c r="I5958" s="6">
        <f>IF(G5958=0,0,VLOOKUP(G5958,[1]工序单价!$B$2:$D$503,3,FALSE))</f>
        <v>0</v>
      </c>
      <c r="K5958" s="6">
        <f t="shared" si="92"/>
        <v>0</v>
      </c>
    </row>
    <row r="5959" spans="1:11" x14ac:dyDescent="0.15">
      <c r="A5959" s="3" t="str">
        <f>IF([1]基本档案!A5959=0,"",[1]基本档案!A5959)</f>
        <v/>
      </c>
      <c r="B5959" s="3">
        <f>[1]工序单价!B5981</f>
        <v>0</v>
      </c>
      <c r="E5959" s="6" t="str">
        <f>IF(D5959=0,"",VLOOKUP(D5959,[1]基本档案!$A$2:$B$481,2,FALSE))</f>
        <v/>
      </c>
      <c r="H5959" s="6" t="str">
        <f>IF(G5959=0,"",VLOOKUP(G5959,[1]工序单价!$B$2:$D$503,2,FALSE))</f>
        <v/>
      </c>
      <c r="I5959" s="6">
        <f>IF(G5959=0,0,VLOOKUP(G5959,[1]工序单价!$B$2:$D$503,3,FALSE))</f>
        <v>0</v>
      </c>
      <c r="K5959" s="6">
        <f t="shared" si="92"/>
        <v>0</v>
      </c>
    </row>
    <row r="5960" spans="1:11" x14ac:dyDescent="0.15">
      <c r="A5960" s="3" t="str">
        <f>IF([1]基本档案!A5960=0,"",[1]基本档案!A5960)</f>
        <v/>
      </c>
      <c r="B5960" s="3">
        <f>[1]工序单价!B5982</f>
        <v>0</v>
      </c>
      <c r="E5960" s="6" t="str">
        <f>IF(D5960=0,"",VLOOKUP(D5960,[1]基本档案!$A$2:$B$481,2,FALSE))</f>
        <v/>
      </c>
      <c r="H5960" s="6" t="str">
        <f>IF(G5960=0,"",VLOOKUP(G5960,[1]工序单价!$B$2:$D$503,2,FALSE))</f>
        <v/>
      </c>
      <c r="I5960" s="6">
        <f>IF(G5960=0,0,VLOOKUP(G5960,[1]工序单价!$B$2:$D$503,3,FALSE))</f>
        <v>0</v>
      </c>
      <c r="K5960" s="6">
        <f t="shared" si="92"/>
        <v>0</v>
      </c>
    </row>
    <row r="5961" spans="1:11" x14ac:dyDescent="0.15">
      <c r="A5961" s="3" t="str">
        <f>IF([1]基本档案!A5961=0,"",[1]基本档案!A5961)</f>
        <v/>
      </c>
      <c r="B5961" s="3">
        <f>[1]工序单价!B5983</f>
        <v>0</v>
      </c>
      <c r="E5961" s="6" t="str">
        <f>IF(D5961=0,"",VLOOKUP(D5961,[1]基本档案!$A$2:$B$481,2,FALSE))</f>
        <v/>
      </c>
      <c r="H5961" s="6" t="str">
        <f>IF(G5961=0,"",VLOOKUP(G5961,[1]工序单价!$B$2:$D$503,2,FALSE))</f>
        <v/>
      </c>
      <c r="I5961" s="6">
        <f>IF(G5961=0,0,VLOOKUP(G5961,[1]工序单价!$B$2:$D$503,3,FALSE))</f>
        <v>0</v>
      </c>
      <c r="K5961" s="6">
        <f t="shared" si="92"/>
        <v>0</v>
      </c>
    </row>
    <row r="5962" spans="1:11" x14ac:dyDescent="0.15">
      <c r="A5962" s="3" t="str">
        <f>IF([1]基本档案!A5962=0,"",[1]基本档案!A5962)</f>
        <v/>
      </c>
      <c r="B5962" s="3">
        <f>[1]工序单价!B5984</f>
        <v>0</v>
      </c>
      <c r="E5962" s="6" t="str">
        <f>IF(D5962=0,"",VLOOKUP(D5962,[1]基本档案!$A$2:$B$481,2,FALSE))</f>
        <v/>
      </c>
      <c r="H5962" s="6" t="str">
        <f>IF(G5962=0,"",VLOOKUP(G5962,[1]工序单价!$B$2:$D$503,2,FALSE))</f>
        <v/>
      </c>
      <c r="I5962" s="6">
        <f>IF(G5962=0,0,VLOOKUP(G5962,[1]工序单价!$B$2:$D$503,3,FALSE))</f>
        <v>0</v>
      </c>
      <c r="K5962" s="6">
        <f t="shared" si="92"/>
        <v>0</v>
      </c>
    </row>
    <row r="5963" spans="1:11" x14ac:dyDescent="0.15">
      <c r="A5963" s="3" t="str">
        <f>IF([1]基本档案!A5963=0,"",[1]基本档案!A5963)</f>
        <v/>
      </c>
      <c r="B5963" s="3">
        <f>[1]工序单价!B5985</f>
        <v>0</v>
      </c>
      <c r="E5963" s="6" t="str">
        <f>IF(D5963=0,"",VLOOKUP(D5963,[1]基本档案!$A$2:$B$481,2,FALSE))</f>
        <v/>
      </c>
      <c r="H5963" s="6" t="str">
        <f>IF(G5963=0,"",VLOOKUP(G5963,[1]工序单价!$B$2:$D$503,2,FALSE))</f>
        <v/>
      </c>
      <c r="I5963" s="6">
        <f>IF(G5963=0,0,VLOOKUP(G5963,[1]工序单价!$B$2:$D$503,3,FALSE))</f>
        <v>0</v>
      </c>
      <c r="K5963" s="6">
        <f t="shared" si="92"/>
        <v>0</v>
      </c>
    </row>
    <row r="5964" spans="1:11" x14ac:dyDescent="0.15">
      <c r="A5964" s="3" t="str">
        <f>IF([1]基本档案!A5964=0,"",[1]基本档案!A5964)</f>
        <v/>
      </c>
      <c r="B5964" s="3">
        <f>[1]工序单价!B5986</f>
        <v>0</v>
      </c>
      <c r="E5964" s="6" t="str">
        <f>IF(D5964=0,"",VLOOKUP(D5964,[1]基本档案!$A$2:$B$481,2,FALSE))</f>
        <v/>
      </c>
      <c r="H5964" s="6" t="str">
        <f>IF(G5964=0,"",VLOOKUP(G5964,[1]工序单价!$B$2:$D$503,2,FALSE))</f>
        <v/>
      </c>
      <c r="I5964" s="6">
        <f>IF(G5964=0,0,VLOOKUP(G5964,[1]工序单价!$B$2:$D$503,3,FALSE))</f>
        <v>0</v>
      </c>
      <c r="K5964" s="6">
        <f t="shared" si="92"/>
        <v>0</v>
      </c>
    </row>
    <row r="5965" spans="1:11" x14ac:dyDescent="0.15">
      <c r="A5965" s="3" t="str">
        <f>IF([1]基本档案!A5965=0,"",[1]基本档案!A5965)</f>
        <v/>
      </c>
      <c r="B5965" s="3">
        <f>[1]工序单价!B5987</f>
        <v>0</v>
      </c>
      <c r="E5965" s="6" t="str">
        <f>IF(D5965=0,"",VLOOKUP(D5965,[1]基本档案!$A$2:$B$481,2,FALSE))</f>
        <v/>
      </c>
      <c r="H5965" s="6" t="str">
        <f>IF(G5965=0,"",VLOOKUP(G5965,[1]工序单价!$B$2:$D$503,2,FALSE))</f>
        <v/>
      </c>
      <c r="I5965" s="6">
        <f>IF(G5965=0,0,VLOOKUP(G5965,[1]工序单价!$B$2:$D$503,3,FALSE))</f>
        <v>0</v>
      </c>
      <c r="K5965" s="6">
        <f t="shared" si="92"/>
        <v>0</v>
      </c>
    </row>
    <row r="5966" spans="1:11" x14ac:dyDescent="0.15">
      <c r="A5966" s="3" t="str">
        <f>IF([1]基本档案!A5966=0,"",[1]基本档案!A5966)</f>
        <v/>
      </c>
      <c r="B5966" s="3">
        <f>[1]工序单价!B5988</f>
        <v>0</v>
      </c>
      <c r="E5966" s="6" t="str">
        <f>IF(D5966=0,"",VLOOKUP(D5966,[1]基本档案!$A$2:$B$481,2,FALSE))</f>
        <v/>
      </c>
      <c r="H5966" s="6" t="str">
        <f>IF(G5966=0,"",VLOOKUP(G5966,[1]工序单价!$B$2:$D$503,2,FALSE))</f>
        <v/>
      </c>
      <c r="I5966" s="6">
        <f>IF(G5966=0,0,VLOOKUP(G5966,[1]工序单价!$B$2:$D$503,3,FALSE))</f>
        <v>0</v>
      </c>
      <c r="K5966" s="6">
        <f t="shared" si="92"/>
        <v>0</v>
      </c>
    </row>
    <row r="5967" spans="1:11" x14ac:dyDescent="0.15">
      <c r="A5967" s="3" t="str">
        <f>IF([1]基本档案!A5967=0,"",[1]基本档案!A5967)</f>
        <v/>
      </c>
      <c r="B5967" s="3">
        <f>[1]工序单价!B5989</f>
        <v>0</v>
      </c>
      <c r="E5967" s="6" t="str">
        <f>IF(D5967=0,"",VLOOKUP(D5967,[1]基本档案!$A$2:$B$481,2,FALSE))</f>
        <v/>
      </c>
      <c r="H5967" s="6" t="str">
        <f>IF(G5967=0,"",VLOOKUP(G5967,[1]工序单价!$B$2:$D$503,2,FALSE))</f>
        <v/>
      </c>
      <c r="I5967" s="6">
        <f>IF(G5967=0,0,VLOOKUP(G5967,[1]工序单价!$B$2:$D$503,3,FALSE))</f>
        <v>0</v>
      </c>
      <c r="K5967" s="6">
        <f t="shared" si="92"/>
        <v>0</v>
      </c>
    </row>
    <row r="5968" spans="1:11" x14ac:dyDescent="0.15">
      <c r="A5968" s="3" t="str">
        <f>IF([1]基本档案!A5968=0,"",[1]基本档案!A5968)</f>
        <v/>
      </c>
      <c r="B5968" s="3">
        <f>[1]工序单价!B5990</f>
        <v>0</v>
      </c>
      <c r="E5968" s="6" t="str">
        <f>IF(D5968=0,"",VLOOKUP(D5968,[1]基本档案!$A$2:$B$481,2,FALSE))</f>
        <v/>
      </c>
      <c r="H5968" s="6" t="str">
        <f>IF(G5968=0,"",VLOOKUP(G5968,[1]工序单价!$B$2:$D$503,2,FALSE))</f>
        <v/>
      </c>
      <c r="I5968" s="6">
        <f>IF(G5968=0,0,VLOOKUP(G5968,[1]工序单价!$B$2:$D$503,3,FALSE))</f>
        <v>0</v>
      </c>
      <c r="K5968" s="6">
        <f t="shared" si="92"/>
        <v>0</v>
      </c>
    </row>
    <row r="5969" spans="1:11" x14ac:dyDescent="0.15">
      <c r="A5969" s="3" t="str">
        <f>IF([1]基本档案!A5969=0,"",[1]基本档案!A5969)</f>
        <v/>
      </c>
      <c r="B5969" s="3">
        <f>[1]工序单价!B5991</f>
        <v>0</v>
      </c>
      <c r="E5969" s="6" t="str">
        <f>IF(D5969=0,"",VLOOKUP(D5969,[1]基本档案!$A$2:$B$481,2,FALSE))</f>
        <v/>
      </c>
      <c r="H5969" s="6" t="str">
        <f>IF(G5969=0,"",VLOOKUP(G5969,[1]工序单价!$B$2:$D$503,2,FALSE))</f>
        <v/>
      </c>
      <c r="I5969" s="6">
        <f>IF(G5969=0,0,VLOOKUP(G5969,[1]工序单价!$B$2:$D$503,3,FALSE))</f>
        <v>0</v>
      </c>
      <c r="K5969" s="6">
        <f t="shared" si="92"/>
        <v>0</v>
      </c>
    </row>
    <row r="5970" spans="1:11" x14ac:dyDescent="0.15">
      <c r="A5970" s="3" t="str">
        <f>IF([1]基本档案!A5970=0,"",[1]基本档案!A5970)</f>
        <v/>
      </c>
      <c r="B5970" s="3">
        <f>[1]工序单价!B5992</f>
        <v>0</v>
      </c>
      <c r="E5970" s="6" t="str">
        <f>IF(D5970=0,"",VLOOKUP(D5970,[1]基本档案!$A$2:$B$481,2,FALSE))</f>
        <v/>
      </c>
      <c r="H5970" s="6" t="str">
        <f>IF(G5970=0,"",VLOOKUP(G5970,[1]工序单价!$B$2:$D$503,2,FALSE))</f>
        <v/>
      </c>
      <c r="I5970" s="6">
        <f>IF(G5970=0,0,VLOOKUP(G5970,[1]工序单价!$B$2:$D$503,3,FALSE))</f>
        <v>0</v>
      </c>
      <c r="K5970" s="6">
        <f t="shared" si="92"/>
        <v>0</v>
      </c>
    </row>
    <row r="5971" spans="1:11" x14ac:dyDescent="0.15">
      <c r="A5971" s="3" t="str">
        <f>IF([1]基本档案!A5971=0,"",[1]基本档案!A5971)</f>
        <v/>
      </c>
      <c r="B5971" s="3">
        <f>[1]工序单价!B5993</f>
        <v>0</v>
      </c>
      <c r="E5971" s="6" t="str">
        <f>IF(D5971=0,"",VLOOKUP(D5971,[1]基本档案!$A$2:$B$481,2,FALSE))</f>
        <v/>
      </c>
      <c r="H5971" s="6" t="str">
        <f>IF(G5971=0,"",VLOOKUP(G5971,[1]工序单价!$B$2:$D$503,2,FALSE))</f>
        <v/>
      </c>
      <c r="I5971" s="6">
        <f>IF(G5971=0,0,VLOOKUP(G5971,[1]工序单价!$B$2:$D$503,3,FALSE))</f>
        <v>0</v>
      </c>
      <c r="K5971" s="6">
        <f t="shared" si="92"/>
        <v>0</v>
      </c>
    </row>
    <row r="5972" spans="1:11" x14ac:dyDescent="0.15">
      <c r="A5972" s="3" t="str">
        <f>IF([1]基本档案!A5972=0,"",[1]基本档案!A5972)</f>
        <v/>
      </c>
      <c r="B5972" s="3">
        <f>[1]工序单价!B5994</f>
        <v>0</v>
      </c>
      <c r="E5972" s="6" t="str">
        <f>IF(D5972=0,"",VLOOKUP(D5972,[1]基本档案!$A$2:$B$481,2,FALSE))</f>
        <v/>
      </c>
      <c r="H5972" s="6" t="str">
        <f>IF(G5972=0,"",VLOOKUP(G5972,[1]工序单价!$B$2:$D$503,2,FALSE))</f>
        <v/>
      </c>
      <c r="I5972" s="6">
        <f>IF(G5972=0,0,VLOOKUP(G5972,[1]工序单价!$B$2:$D$503,3,FALSE))</f>
        <v>0</v>
      </c>
      <c r="K5972" s="6">
        <f t="shared" si="92"/>
        <v>0</v>
      </c>
    </row>
    <row r="5973" spans="1:11" x14ac:dyDescent="0.15">
      <c r="A5973" s="3" t="str">
        <f>IF([1]基本档案!A5973=0,"",[1]基本档案!A5973)</f>
        <v/>
      </c>
      <c r="B5973" s="3">
        <f>[1]工序单价!B5995</f>
        <v>0</v>
      </c>
      <c r="E5973" s="6" t="str">
        <f>IF(D5973=0,"",VLOOKUP(D5973,[1]基本档案!$A$2:$B$481,2,FALSE))</f>
        <v/>
      </c>
      <c r="H5973" s="6" t="str">
        <f>IF(G5973=0,"",VLOOKUP(G5973,[1]工序单价!$B$2:$D$503,2,FALSE))</f>
        <v/>
      </c>
      <c r="I5973" s="6">
        <f>IF(G5973=0,0,VLOOKUP(G5973,[1]工序单价!$B$2:$D$503,3,FALSE))</f>
        <v>0</v>
      </c>
      <c r="K5973" s="6">
        <f t="shared" si="92"/>
        <v>0</v>
      </c>
    </row>
    <row r="5974" spans="1:11" x14ac:dyDescent="0.15">
      <c r="A5974" s="3" t="str">
        <f>IF([1]基本档案!A5974=0,"",[1]基本档案!A5974)</f>
        <v/>
      </c>
      <c r="B5974" s="3">
        <f>[1]工序单价!B5996</f>
        <v>0</v>
      </c>
      <c r="E5974" s="6" t="str">
        <f>IF(D5974=0,"",VLOOKUP(D5974,[1]基本档案!$A$2:$B$481,2,FALSE))</f>
        <v/>
      </c>
      <c r="H5974" s="6" t="str">
        <f>IF(G5974=0,"",VLOOKUP(G5974,[1]工序单价!$B$2:$D$503,2,FALSE))</f>
        <v/>
      </c>
      <c r="I5974" s="6">
        <f>IF(G5974=0,0,VLOOKUP(G5974,[1]工序单价!$B$2:$D$503,3,FALSE))</f>
        <v>0</v>
      </c>
      <c r="K5974" s="6">
        <f t="shared" si="92"/>
        <v>0</v>
      </c>
    </row>
    <row r="5975" spans="1:11" x14ac:dyDescent="0.15">
      <c r="A5975" s="3" t="str">
        <f>IF([1]基本档案!A5975=0,"",[1]基本档案!A5975)</f>
        <v/>
      </c>
      <c r="B5975" s="3">
        <f>[1]工序单价!B5997</f>
        <v>0</v>
      </c>
      <c r="E5975" s="6" t="str">
        <f>IF(D5975=0,"",VLOOKUP(D5975,[1]基本档案!$A$2:$B$481,2,FALSE))</f>
        <v/>
      </c>
      <c r="H5975" s="6" t="str">
        <f>IF(G5975=0,"",VLOOKUP(G5975,[1]工序单价!$B$2:$D$503,2,FALSE))</f>
        <v/>
      </c>
      <c r="I5975" s="6">
        <f>IF(G5975=0,0,VLOOKUP(G5975,[1]工序单价!$B$2:$D$503,3,FALSE))</f>
        <v>0</v>
      </c>
      <c r="K5975" s="6">
        <f t="shared" si="92"/>
        <v>0</v>
      </c>
    </row>
    <row r="5976" spans="1:11" x14ac:dyDescent="0.15">
      <c r="A5976" s="3" t="str">
        <f>IF([1]基本档案!A5976=0,"",[1]基本档案!A5976)</f>
        <v/>
      </c>
      <c r="B5976" s="3">
        <f>[1]工序单价!B5998</f>
        <v>0</v>
      </c>
      <c r="E5976" s="6" t="str">
        <f>IF(D5976=0,"",VLOOKUP(D5976,[1]基本档案!$A$2:$B$481,2,FALSE))</f>
        <v/>
      </c>
      <c r="H5976" s="6" t="str">
        <f>IF(G5976=0,"",VLOOKUP(G5976,[1]工序单价!$B$2:$D$503,2,FALSE))</f>
        <v/>
      </c>
      <c r="I5976" s="6">
        <f>IF(G5976=0,0,VLOOKUP(G5976,[1]工序单价!$B$2:$D$503,3,FALSE))</f>
        <v>0</v>
      </c>
      <c r="K5976" s="6">
        <f t="shared" si="92"/>
        <v>0</v>
      </c>
    </row>
    <row r="5977" spans="1:11" x14ac:dyDescent="0.15">
      <c r="A5977" s="3" t="str">
        <f>IF([1]基本档案!A5977=0,"",[1]基本档案!A5977)</f>
        <v/>
      </c>
      <c r="B5977" s="3">
        <f>[1]工序单价!B5999</f>
        <v>0</v>
      </c>
      <c r="E5977" s="6" t="str">
        <f>IF(D5977=0,"",VLOOKUP(D5977,[1]基本档案!$A$2:$B$481,2,FALSE))</f>
        <v/>
      </c>
      <c r="H5977" s="6" t="str">
        <f>IF(G5977=0,"",VLOOKUP(G5977,[1]工序单价!$B$2:$D$503,2,FALSE))</f>
        <v/>
      </c>
      <c r="I5977" s="6">
        <f>IF(G5977=0,0,VLOOKUP(G5977,[1]工序单价!$B$2:$D$503,3,FALSE))</f>
        <v>0</v>
      </c>
      <c r="K5977" s="6">
        <f t="shared" si="92"/>
        <v>0</v>
      </c>
    </row>
    <row r="5978" spans="1:11" x14ac:dyDescent="0.15">
      <c r="A5978" s="3" t="str">
        <f>IF([1]基本档案!A5978=0,"",[1]基本档案!A5978)</f>
        <v/>
      </c>
      <c r="B5978" s="3">
        <f>[1]工序单价!B6000</f>
        <v>0</v>
      </c>
      <c r="E5978" s="6" t="str">
        <f>IF(D5978=0,"",VLOOKUP(D5978,[1]基本档案!$A$2:$B$481,2,FALSE))</f>
        <v/>
      </c>
      <c r="H5978" s="6" t="str">
        <f>IF(G5978=0,"",VLOOKUP(G5978,[1]工序单价!$B$2:$D$503,2,FALSE))</f>
        <v/>
      </c>
      <c r="I5978" s="6">
        <f>IF(G5978=0,0,VLOOKUP(G5978,[1]工序单价!$B$2:$D$503,3,FALSE))</f>
        <v>0</v>
      </c>
      <c r="K5978" s="6">
        <f t="shared" si="92"/>
        <v>0</v>
      </c>
    </row>
    <row r="5979" spans="1:11" x14ac:dyDescent="0.15">
      <c r="A5979" s="3" t="str">
        <f>IF([1]基本档案!A5979=0,"",[1]基本档案!A5979)</f>
        <v/>
      </c>
      <c r="B5979" s="3">
        <f>[1]工序单价!B6001</f>
        <v>0</v>
      </c>
      <c r="E5979" s="6" t="str">
        <f>IF(D5979=0,"",VLOOKUP(D5979,[1]基本档案!$A$2:$B$481,2,FALSE))</f>
        <v/>
      </c>
      <c r="H5979" s="6" t="str">
        <f>IF(G5979=0,"",VLOOKUP(G5979,[1]工序单价!$B$2:$D$503,2,FALSE))</f>
        <v/>
      </c>
      <c r="I5979" s="6">
        <f>IF(G5979=0,0,VLOOKUP(G5979,[1]工序单价!$B$2:$D$503,3,FALSE))</f>
        <v>0</v>
      </c>
      <c r="K5979" s="6">
        <f t="shared" si="92"/>
        <v>0</v>
      </c>
    </row>
    <row r="5980" spans="1:11" x14ac:dyDescent="0.15">
      <c r="A5980" s="3" t="str">
        <f>IF([1]基本档案!A5980=0,"",[1]基本档案!A5980)</f>
        <v/>
      </c>
      <c r="B5980" s="3">
        <f>[1]工序单价!B6002</f>
        <v>0</v>
      </c>
      <c r="E5980" s="6" t="str">
        <f>IF(D5980=0,"",VLOOKUP(D5980,[1]基本档案!$A$2:$B$481,2,FALSE))</f>
        <v/>
      </c>
      <c r="H5980" s="6" t="str">
        <f>IF(G5980=0,"",VLOOKUP(G5980,[1]工序单价!$B$2:$D$503,2,FALSE))</f>
        <v/>
      </c>
      <c r="I5980" s="6">
        <f>IF(G5980=0,0,VLOOKUP(G5980,[1]工序单价!$B$2:$D$503,3,FALSE))</f>
        <v>0</v>
      </c>
      <c r="K5980" s="6">
        <f t="shared" si="92"/>
        <v>0</v>
      </c>
    </row>
    <row r="5981" spans="1:11" x14ac:dyDescent="0.15">
      <c r="A5981" s="3" t="str">
        <f>IF([1]基本档案!A5981=0,"",[1]基本档案!A5981)</f>
        <v/>
      </c>
      <c r="B5981" s="3">
        <f>[1]工序单价!B6003</f>
        <v>0</v>
      </c>
      <c r="E5981" s="6" t="str">
        <f>IF(D5981=0,"",VLOOKUP(D5981,[1]基本档案!$A$2:$B$481,2,FALSE))</f>
        <v/>
      </c>
      <c r="H5981" s="6" t="str">
        <f>IF(G5981=0,"",VLOOKUP(G5981,[1]工序单价!$B$2:$D$503,2,FALSE))</f>
        <v/>
      </c>
      <c r="I5981" s="6">
        <f>IF(G5981=0,0,VLOOKUP(G5981,[1]工序单价!$B$2:$D$503,3,FALSE))</f>
        <v>0</v>
      </c>
      <c r="K5981" s="6">
        <f t="shared" si="92"/>
        <v>0</v>
      </c>
    </row>
    <row r="5982" spans="1:11" x14ac:dyDescent="0.15">
      <c r="A5982" s="3" t="str">
        <f>IF([1]基本档案!A5982=0,"",[1]基本档案!A5982)</f>
        <v/>
      </c>
      <c r="B5982" s="3">
        <f>[1]工序单价!B6004</f>
        <v>0</v>
      </c>
      <c r="E5982" s="6" t="str">
        <f>IF(D5982=0,"",VLOOKUP(D5982,[1]基本档案!$A$2:$B$481,2,FALSE))</f>
        <v/>
      </c>
      <c r="H5982" s="6" t="str">
        <f>IF(G5982=0,"",VLOOKUP(G5982,[1]工序单价!$B$2:$D$503,2,FALSE))</f>
        <v/>
      </c>
      <c r="I5982" s="6">
        <f>IF(G5982=0,0,VLOOKUP(G5982,[1]工序单价!$B$2:$D$503,3,FALSE))</f>
        <v>0</v>
      </c>
      <c r="K5982" s="6">
        <f t="shared" si="92"/>
        <v>0</v>
      </c>
    </row>
    <row r="5983" spans="1:11" x14ac:dyDescent="0.15">
      <c r="A5983" s="3" t="str">
        <f>IF([1]基本档案!A5983=0,"",[1]基本档案!A5983)</f>
        <v/>
      </c>
      <c r="B5983" s="3">
        <f>[1]工序单价!B6005</f>
        <v>0</v>
      </c>
      <c r="E5983" s="6" t="str">
        <f>IF(D5983=0,"",VLOOKUP(D5983,[1]基本档案!$A$2:$B$481,2,FALSE))</f>
        <v/>
      </c>
      <c r="H5983" s="6" t="str">
        <f>IF(G5983=0,"",VLOOKUP(G5983,[1]工序单价!$B$2:$D$503,2,FALSE))</f>
        <v/>
      </c>
      <c r="I5983" s="6">
        <f>IF(G5983=0,0,VLOOKUP(G5983,[1]工序单价!$B$2:$D$503,3,FALSE))</f>
        <v>0</v>
      </c>
      <c r="K5983" s="6">
        <f t="shared" si="92"/>
        <v>0</v>
      </c>
    </row>
    <row r="5984" spans="1:11" x14ac:dyDescent="0.15">
      <c r="A5984" s="3" t="str">
        <f>IF([1]基本档案!A5984=0,"",[1]基本档案!A5984)</f>
        <v/>
      </c>
      <c r="B5984" s="3">
        <f>[1]工序单价!B6006</f>
        <v>0</v>
      </c>
      <c r="E5984" s="6" t="str">
        <f>IF(D5984=0,"",VLOOKUP(D5984,[1]基本档案!$A$2:$B$481,2,FALSE))</f>
        <v/>
      </c>
      <c r="H5984" s="6" t="str">
        <f>IF(G5984=0,"",VLOOKUP(G5984,[1]工序单价!$B$2:$D$503,2,FALSE))</f>
        <v/>
      </c>
      <c r="I5984" s="6">
        <f>IF(G5984=0,0,VLOOKUP(G5984,[1]工序单价!$B$2:$D$503,3,FALSE))</f>
        <v>0</v>
      </c>
      <c r="K5984" s="6">
        <f t="shared" si="92"/>
        <v>0</v>
      </c>
    </row>
    <row r="5985" spans="1:11" x14ac:dyDescent="0.15">
      <c r="A5985" s="3" t="str">
        <f>IF([1]基本档案!A5985=0,"",[1]基本档案!A5985)</f>
        <v/>
      </c>
      <c r="B5985" s="3">
        <f>[1]工序单价!B6007</f>
        <v>0</v>
      </c>
      <c r="E5985" s="6" t="str">
        <f>IF(D5985=0,"",VLOOKUP(D5985,[1]基本档案!$A$2:$B$481,2,FALSE))</f>
        <v/>
      </c>
      <c r="H5985" s="6" t="str">
        <f>IF(G5985=0,"",VLOOKUP(G5985,[1]工序单价!$B$2:$D$503,2,FALSE))</f>
        <v/>
      </c>
      <c r="I5985" s="6">
        <f>IF(G5985=0,0,VLOOKUP(G5985,[1]工序单价!$B$2:$D$503,3,FALSE))</f>
        <v>0</v>
      </c>
      <c r="K5985" s="6">
        <f t="shared" si="92"/>
        <v>0</v>
      </c>
    </row>
    <row r="5986" spans="1:11" x14ac:dyDescent="0.15">
      <c r="A5986" s="3" t="str">
        <f>IF([1]基本档案!A5986=0,"",[1]基本档案!A5986)</f>
        <v/>
      </c>
      <c r="B5986" s="3">
        <f>[1]工序单价!B6008</f>
        <v>0</v>
      </c>
      <c r="E5986" s="6" t="str">
        <f>IF(D5986=0,"",VLOOKUP(D5986,[1]基本档案!$A$2:$B$481,2,FALSE))</f>
        <v/>
      </c>
      <c r="H5986" s="6" t="str">
        <f>IF(G5986=0,"",VLOOKUP(G5986,[1]工序单价!$B$2:$D$503,2,FALSE))</f>
        <v/>
      </c>
      <c r="I5986" s="6">
        <f>IF(G5986=0,0,VLOOKUP(G5986,[1]工序单价!$B$2:$D$503,3,FALSE))</f>
        <v>0</v>
      </c>
      <c r="K5986" s="6">
        <f t="shared" si="92"/>
        <v>0</v>
      </c>
    </row>
    <row r="5987" spans="1:11" x14ac:dyDescent="0.15">
      <c r="A5987" s="3" t="str">
        <f>IF([1]基本档案!A5987=0,"",[1]基本档案!A5987)</f>
        <v/>
      </c>
      <c r="B5987" s="3">
        <f>[1]工序单价!B6009</f>
        <v>0</v>
      </c>
      <c r="E5987" s="6" t="str">
        <f>IF(D5987=0,"",VLOOKUP(D5987,[1]基本档案!$A$2:$B$481,2,FALSE))</f>
        <v/>
      </c>
      <c r="H5987" s="6" t="str">
        <f>IF(G5987=0,"",VLOOKUP(G5987,[1]工序单价!$B$2:$D$503,2,FALSE))</f>
        <v/>
      </c>
      <c r="I5987" s="6">
        <f>IF(G5987=0,0,VLOOKUP(G5987,[1]工序单价!$B$2:$D$503,3,FALSE))</f>
        <v>0</v>
      </c>
      <c r="K5987" s="6">
        <f t="shared" si="92"/>
        <v>0</v>
      </c>
    </row>
    <row r="5988" spans="1:11" x14ac:dyDescent="0.15">
      <c r="A5988" s="3" t="str">
        <f>IF([1]基本档案!A5988=0,"",[1]基本档案!A5988)</f>
        <v/>
      </c>
      <c r="B5988" s="3">
        <f>[1]工序单价!B6010</f>
        <v>0</v>
      </c>
      <c r="E5988" s="6" t="str">
        <f>IF(D5988=0,"",VLOOKUP(D5988,[1]基本档案!$A$2:$B$481,2,FALSE))</f>
        <v/>
      </c>
      <c r="H5988" s="6" t="str">
        <f>IF(G5988=0,"",VLOOKUP(G5988,[1]工序单价!$B$2:$D$503,2,FALSE))</f>
        <v/>
      </c>
      <c r="I5988" s="6">
        <f>IF(G5988=0,0,VLOOKUP(G5988,[1]工序单价!$B$2:$D$503,3,FALSE))</f>
        <v>0</v>
      </c>
      <c r="K5988" s="6">
        <f t="shared" si="92"/>
        <v>0</v>
      </c>
    </row>
    <row r="5989" spans="1:11" x14ac:dyDescent="0.15">
      <c r="A5989" s="3" t="str">
        <f>IF([1]基本档案!A5989=0,"",[1]基本档案!A5989)</f>
        <v/>
      </c>
      <c r="B5989" s="3">
        <f>[1]工序单价!B6011</f>
        <v>0</v>
      </c>
      <c r="E5989" s="6" t="str">
        <f>IF(D5989=0,"",VLOOKUP(D5989,[1]基本档案!$A$2:$B$481,2,FALSE))</f>
        <v/>
      </c>
      <c r="H5989" s="6" t="str">
        <f>IF(G5989=0,"",VLOOKUP(G5989,[1]工序单价!$B$2:$D$503,2,FALSE))</f>
        <v/>
      </c>
      <c r="I5989" s="6">
        <f>IF(G5989=0,0,VLOOKUP(G5989,[1]工序单价!$B$2:$D$503,3,FALSE))</f>
        <v>0</v>
      </c>
      <c r="K5989" s="6">
        <f t="shared" si="92"/>
        <v>0</v>
      </c>
    </row>
    <row r="5990" spans="1:11" x14ac:dyDescent="0.15">
      <c r="A5990" s="3" t="str">
        <f>IF([1]基本档案!A5990=0,"",[1]基本档案!A5990)</f>
        <v/>
      </c>
      <c r="B5990" s="3">
        <f>[1]工序单价!B6012</f>
        <v>0</v>
      </c>
      <c r="E5990" s="6" t="str">
        <f>IF(D5990=0,"",VLOOKUP(D5990,[1]基本档案!$A$2:$B$481,2,FALSE))</f>
        <v/>
      </c>
      <c r="H5990" s="6" t="str">
        <f>IF(G5990=0,"",VLOOKUP(G5990,[1]工序单价!$B$2:$D$503,2,FALSE))</f>
        <v/>
      </c>
      <c r="I5990" s="6">
        <f>IF(G5990=0,0,VLOOKUP(G5990,[1]工序单价!$B$2:$D$503,3,FALSE))</f>
        <v>0</v>
      </c>
      <c r="K5990" s="6">
        <f t="shared" si="92"/>
        <v>0</v>
      </c>
    </row>
    <row r="5991" spans="1:11" x14ac:dyDescent="0.15">
      <c r="A5991" s="3" t="str">
        <f>IF([1]基本档案!A5991=0,"",[1]基本档案!A5991)</f>
        <v/>
      </c>
      <c r="B5991" s="3">
        <f>[1]工序单价!B6013</f>
        <v>0</v>
      </c>
      <c r="E5991" s="6" t="str">
        <f>IF(D5991=0,"",VLOOKUP(D5991,[1]基本档案!$A$2:$B$481,2,FALSE))</f>
        <v/>
      </c>
      <c r="H5991" s="6" t="str">
        <f>IF(G5991=0,"",VLOOKUP(G5991,[1]工序单价!$B$2:$D$503,2,FALSE))</f>
        <v/>
      </c>
      <c r="I5991" s="6">
        <f>IF(G5991=0,0,VLOOKUP(G5991,[1]工序单价!$B$2:$D$503,3,FALSE))</f>
        <v>0</v>
      </c>
      <c r="K5991" s="6">
        <f t="shared" si="92"/>
        <v>0</v>
      </c>
    </row>
    <row r="5992" spans="1:11" x14ac:dyDescent="0.15">
      <c r="A5992" s="3" t="str">
        <f>IF([1]基本档案!A5992=0,"",[1]基本档案!A5992)</f>
        <v/>
      </c>
      <c r="B5992" s="3">
        <f>[1]工序单价!B6014</f>
        <v>0</v>
      </c>
      <c r="E5992" s="6" t="str">
        <f>IF(D5992=0,"",VLOOKUP(D5992,[1]基本档案!$A$2:$B$481,2,FALSE))</f>
        <v/>
      </c>
      <c r="H5992" s="6" t="str">
        <f>IF(G5992=0,"",VLOOKUP(G5992,[1]工序单价!$B$2:$D$503,2,FALSE))</f>
        <v/>
      </c>
      <c r="I5992" s="6">
        <f>IF(G5992=0,0,VLOOKUP(G5992,[1]工序单价!$B$2:$D$503,3,FALSE))</f>
        <v>0</v>
      </c>
      <c r="K5992" s="6">
        <f t="shared" si="92"/>
        <v>0</v>
      </c>
    </row>
    <row r="5993" spans="1:11" x14ac:dyDescent="0.15">
      <c r="A5993" s="3" t="str">
        <f>IF([1]基本档案!A5993=0,"",[1]基本档案!A5993)</f>
        <v/>
      </c>
      <c r="B5993" s="3">
        <f>[1]工序单价!B6015</f>
        <v>0</v>
      </c>
      <c r="E5993" s="6" t="str">
        <f>IF(D5993=0,"",VLOOKUP(D5993,[1]基本档案!$A$2:$B$481,2,FALSE))</f>
        <v/>
      </c>
      <c r="H5993" s="6" t="str">
        <f>IF(G5993=0,"",VLOOKUP(G5993,[1]工序单价!$B$2:$D$503,2,FALSE))</f>
        <v/>
      </c>
      <c r="I5993" s="6">
        <f>IF(G5993=0,0,VLOOKUP(G5993,[1]工序单价!$B$2:$D$503,3,FALSE))</f>
        <v>0</v>
      </c>
      <c r="K5993" s="6">
        <f t="shared" si="92"/>
        <v>0</v>
      </c>
    </row>
    <row r="5994" spans="1:11" x14ac:dyDescent="0.15">
      <c r="A5994" s="3" t="str">
        <f>IF([1]基本档案!A5994=0,"",[1]基本档案!A5994)</f>
        <v/>
      </c>
      <c r="B5994" s="3">
        <f>[1]工序单价!B6016</f>
        <v>0</v>
      </c>
      <c r="E5994" s="6" t="str">
        <f>IF(D5994=0,"",VLOOKUP(D5994,[1]基本档案!$A$2:$B$481,2,FALSE))</f>
        <v/>
      </c>
      <c r="H5994" s="6" t="str">
        <f>IF(G5994=0,"",VLOOKUP(G5994,[1]工序单价!$B$2:$D$503,2,FALSE))</f>
        <v/>
      </c>
      <c r="I5994" s="6">
        <f>IF(G5994=0,0,VLOOKUP(G5994,[1]工序单价!$B$2:$D$503,3,FALSE))</f>
        <v>0</v>
      </c>
      <c r="K5994" s="6">
        <f t="shared" si="92"/>
        <v>0</v>
      </c>
    </row>
    <row r="5995" spans="1:11" x14ac:dyDescent="0.15">
      <c r="A5995" s="3" t="str">
        <f>IF([1]基本档案!A5995=0,"",[1]基本档案!A5995)</f>
        <v/>
      </c>
      <c r="B5995" s="3">
        <f>[1]工序单价!B6017</f>
        <v>0</v>
      </c>
      <c r="E5995" s="6" t="str">
        <f>IF(D5995=0,"",VLOOKUP(D5995,[1]基本档案!$A$2:$B$481,2,FALSE))</f>
        <v/>
      </c>
      <c r="H5995" s="6" t="str">
        <f>IF(G5995=0,"",VLOOKUP(G5995,[1]工序单价!$B$2:$D$503,2,FALSE))</f>
        <v/>
      </c>
      <c r="I5995" s="6">
        <f>IF(G5995=0,0,VLOOKUP(G5995,[1]工序单价!$B$2:$D$503,3,FALSE))</f>
        <v>0</v>
      </c>
      <c r="K5995" s="6">
        <f t="shared" si="92"/>
        <v>0</v>
      </c>
    </row>
    <row r="5996" spans="1:11" x14ac:dyDescent="0.15">
      <c r="A5996" s="3" t="str">
        <f>IF([1]基本档案!A5996=0,"",[1]基本档案!A5996)</f>
        <v/>
      </c>
      <c r="B5996" s="3">
        <f>[1]工序单价!B6018</f>
        <v>0</v>
      </c>
      <c r="E5996" s="6" t="str">
        <f>IF(D5996=0,"",VLOOKUP(D5996,[1]基本档案!$A$2:$B$481,2,FALSE))</f>
        <v/>
      </c>
      <c r="H5996" s="6" t="str">
        <f>IF(G5996=0,"",VLOOKUP(G5996,[1]工序单价!$B$2:$D$503,2,FALSE))</f>
        <v/>
      </c>
      <c r="I5996" s="6">
        <f>IF(G5996=0,0,VLOOKUP(G5996,[1]工序单价!$B$2:$D$503,3,FALSE))</f>
        <v>0</v>
      </c>
      <c r="K5996" s="6">
        <f t="shared" si="92"/>
        <v>0</v>
      </c>
    </row>
    <row r="5997" spans="1:11" x14ac:dyDescent="0.15">
      <c r="A5997" s="3" t="str">
        <f>IF([1]基本档案!A5997=0,"",[1]基本档案!A5997)</f>
        <v/>
      </c>
      <c r="B5997" s="3">
        <f>[1]工序单价!B6019</f>
        <v>0</v>
      </c>
      <c r="E5997" s="6" t="str">
        <f>IF(D5997=0,"",VLOOKUP(D5997,[1]基本档案!$A$2:$B$481,2,FALSE))</f>
        <v/>
      </c>
      <c r="H5997" s="6" t="str">
        <f>IF(G5997=0,"",VLOOKUP(G5997,[1]工序单价!$B$2:$D$503,2,FALSE))</f>
        <v/>
      </c>
      <c r="I5997" s="6">
        <f>IF(G5997=0,0,VLOOKUP(G5997,[1]工序单价!$B$2:$D$503,3,FALSE))</f>
        <v>0</v>
      </c>
      <c r="K5997" s="6">
        <f t="shared" si="92"/>
        <v>0</v>
      </c>
    </row>
    <row r="5998" spans="1:11" x14ac:dyDescent="0.15">
      <c r="A5998" s="3" t="str">
        <f>IF([1]基本档案!A5998=0,"",[1]基本档案!A5998)</f>
        <v/>
      </c>
      <c r="B5998" s="3">
        <f>[1]工序单价!B6020</f>
        <v>0</v>
      </c>
      <c r="E5998" s="6" t="str">
        <f>IF(D5998=0,"",VLOOKUP(D5998,[1]基本档案!$A$2:$B$481,2,FALSE))</f>
        <v/>
      </c>
      <c r="H5998" s="6" t="str">
        <f>IF(G5998=0,"",VLOOKUP(G5998,[1]工序单价!$B$2:$D$503,2,FALSE))</f>
        <v/>
      </c>
      <c r="I5998" s="6">
        <f>IF(G5998=0,0,VLOOKUP(G5998,[1]工序单价!$B$2:$D$503,3,FALSE))</f>
        <v>0</v>
      </c>
      <c r="K5998" s="6">
        <f t="shared" si="92"/>
        <v>0</v>
      </c>
    </row>
    <row r="5999" spans="1:11" x14ac:dyDescent="0.15">
      <c r="A5999" s="3" t="str">
        <f>IF([1]基本档案!A5999=0,"",[1]基本档案!A5999)</f>
        <v/>
      </c>
      <c r="B5999" s="3">
        <f>[1]工序单价!B6021</f>
        <v>0</v>
      </c>
      <c r="E5999" s="6" t="str">
        <f>IF(D5999=0,"",VLOOKUP(D5999,[1]基本档案!$A$2:$B$481,2,FALSE))</f>
        <v/>
      </c>
      <c r="H5999" s="6" t="str">
        <f>IF(G5999=0,"",VLOOKUP(G5999,[1]工序单价!$B$2:$D$503,2,FALSE))</f>
        <v/>
      </c>
      <c r="I5999" s="6">
        <f>IF(G5999=0,0,VLOOKUP(G5999,[1]工序单价!$B$2:$D$503,3,FALSE))</f>
        <v>0</v>
      </c>
      <c r="K5999" s="6">
        <f t="shared" si="92"/>
        <v>0</v>
      </c>
    </row>
    <row r="6000" spans="1:11" x14ac:dyDescent="0.15">
      <c r="A6000" s="3" t="str">
        <f>IF([1]基本档案!A6000=0,"",[1]基本档案!A6000)</f>
        <v/>
      </c>
      <c r="B6000" s="3">
        <f>[1]工序单价!B6022</f>
        <v>0</v>
      </c>
      <c r="E6000" s="6" t="str">
        <f>IF(D6000=0,"",VLOOKUP(D6000,[1]基本档案!$A$2:$B$481,2,FALSE))</f>
        <v/>
      </c>
      <c r="H6000" s="6" t="str">
        <f>IF(G6000=0,"",VLOOKUP(G6000,[1]工序单价!$B$2:$D$503,2,FALSE))</f>
        <v/>
      </c>
      <c r="I6000" s="6">
        <f>IF(G6000=0,0,VLOOKUP(G6000,[1]工序单价!$B$2:$D$503,3,FALSE))</f>
        <v>0</v>
      </c>
      <c r="K6000" s="6">
        <f t="shared" si="92"/>
        <v>0</v>
      </c>
    </row>
    <row r="6001" spans="1:11" x14ac:dyDescent="0.15">
      <c r="A6001" s="3" t="str">
        <f>IF([1]基本档案!A6001=0,"",[1]基本档案!A6001)</f>
        <v/>
      </c>
      <c r="B6001" s="3">
        <f>[1]工序单价!B6023</f>
        <v>0</v>
      </c>
      <c r="E6001" s="6" t="str">
        <f>IF(D6001=0,"",VLOOKUP(D6001,[1]基本档案!$A$2:$B$481,2,FALSE))</f>
        <v/>
      </c>
      <c r="H6001" s="6" t="str">
        <f>IF(G6001=0,"",VLOOKUP(G6001,[1]工序单价!$B$2:$D$503,2,FALSE))</f>
        <v/>
      </c>
      <c r="I6001" s="6">
        <f>IF(G6001=0,0,VLOOKUP(G6001,[1]工序单价!$B$2:$D$503,3,FALSE))</f>
        <v>0</v>
      </c>
      <c r="K6001" s="6">
        <f t="shared" si="92"/>
        <v>0</v>
      </c>
    </row>
    <row r="6002" spans="1:11" x14ac:dyDescent="0.15">
      <c r="A6002" s="3" t="str">
        <f>IF([1]基本档案!A6002=0,"",[1]基本档案!A6002)</f>
        <v/>
      </c>
      <c r="B6002" s="3">
        <f>[1]工序单价!B6024</f>
        <v>0</v>
      </c>
      <c r="E6002" s="6" t="str">
        <f>IF(D6002=0,"",VLOOKUP(D6002,[1]基本档案!$A$2:$B$481,2,FALSE))</f>
        <v/>
      </c>
      <c r="H6002" s="6" t="str">
        <f>IF(G6002=0,"",VLOOKUP(G6002,[1]工序单价!$B$2:$D$503,2,FALSE))</f>
        <v/>
      </c>
      <c r="I6002" s="6">
        <f>IF(G6002=0,0,VLOOKUP(G6002,[1]工序单价!$B$2:$D$503,3,FALSE))</f>
        <v>0</v>
      </c>
      <c r="K6002" s="6">
        <f t="shared" si="92"/>
        <v>0</v>
      </c>
    </row>
    <row r="6003" spans="1:11" x14ac:dyDescent="0.15">
      <c r="A6003" s="3" t="str">
        <f>IF([1]基本档案!A6003=0,"",[1]基本档案!A6003)</f>
        <v/>
      </c>
      <c r="B6003" s="3">
        <f>[1]工序单价!B6025</f>
        <v>0</v>
      </c>
      <c r="E6003" s="6" t="str">
        <f>IF(D6003=0,"",VLOOKUP(D6003,[1]基本档案!$A$2:$B$481,2,FALSE))</f>
        <v/>
      </c>
      <c r="H6003" s="6" t="str">
        <f>IF(G6003=0,"",VLOOKUP(G6003,[1]工序单价!$B$2:$D$503,2,FALSE))</f>
        <v/>
      </c>
      <c r="I6003" s="6">
        <f>IF(G6003=0,0,VLOOKUP(G6003,[1]工序单价!$B$2:$D$503,3,FALSE))</f>
        <v>0</v>
      </c>
      <c r="K6003" s="6">
        <f t="shared" si="92"/>
        <v>0</v>
      </c>
    </row>
    <row r="6004" spans="1:11" x14ac:dyDescent="0.15">
      <c r="A6004" s="3" t="str">
        <f>IF([1]基本档案!A6004=0,"",[1]基本档案!A6004)</f>
        <v/>
      </c>
      <c r="B6004" s="3">
        <f>[1]工序单价!B6026</f>
        <v>0</v>
      </c>
      <c r="E6004" s="6" t="str">
        <f>IF(D6004=0,"",VLOOKUP(D6004,[1]基本档案!$A$2:$B$481,2,FALSE))</f>
        <v/>
      </c>
      <c r="H6004" s="6" t="str">
        <f>IF(G6004=0,"",VLOOKUP(G6004,[1]工序单价!$B$2:$D$503,2,FALSE))</f>
        <v/>
      </c>
      <c r="I6004" s="6">
        <f>IF(G6004=0,0,VLOOKUP(G6004,[1]工序单价!$B$2:$D$503,3,FALSE))</f>
        <v>0</v>
      </c>
      <c r="K6004" s="6">
        <f t="shared" si="92"/>
        <v>0</v>
      </c>
    </row>
    <row r="6005" spans="1:11" x14ac:dyDescent="0.15">
      <c r="A6005" s="3" t="str">
        <f>IF([1]基本档案!A6005=0,"",[1]基本档案!A6005)</f>
        <v/>
      </c>
      <c r="B6005" s="3">
        <f>[1]工序单价!B6027</f>
        <v>0</v>
      </c>
      <c r="E6005" s="6" t="str">
        <f>IF(D6005=0,"",VLOOKUP(D6005,[1]基本档案!$A$2:$B$481,2,FALSE))</f>
        <v/>
      </c>
      <c r="H6005" s="6" t="str">
        <f>IF(G6005=0,"",VLOOKUP(G6005,[1]工序单价!$B$2:$D$503,2,FALSE))</f>
        <v/>
      </c>
      <c r="I6005" s="6">
        <f>IF(G6005=0,0,VLOOKUP(G6005,[1]工序单价!$B$2:$D$503,3,FALSE))</f>
        <v>0</v>
      </c>
      <c r="K6005" s="6">
        <f t="shared" si="92"/>
        <v>0</v>
      </c>
    </row>
    <row r="6006" spans="1:11" x14ac:dyDescent="0.15">
      <c r="A6006" s="3" t="str">
        <f>IF([1]基本档案!A6006=0,"",[1]基本档案!A6006)</f>
        <v/>
      </c>
      <c r="B6006" s="3">
        <f>[1]工序单价!B6028</f>
        <v>0</v>
      </c>
      <c r="E6006" s="6" t="str">
        <f>IF(D6006=0,"",VLOOKUP(D6006,[1]基本档案!$A$2:$B$481,2,FALSE))</f>
        <v/>
      </c>
      <c r="H6006" s="6" t="str">
        <f>IF(G6006=0,"",VLOOKUP(G6006,[1]工序单价!$B$2:$D$503,2,FALSE))</f>
        <v/>
      </c>
      <c r="I6006" s="6">
        <f>IF(G6006=0,0,VLOOKUP(G6006,[1]工序单价!$B$2:$D$503,3,FALSE))</f>
        <v>0</v>
      </c>
      <c r="K6006" s="6">
        <f t="shared" si="92"/>
        <v>0</v>
      </c>
    </row>
    <row r="6007" spans="1:11" x14ac:dyDescent="0.15">
      <c r="A6007" s="3" t="str">
        <f>IF([1]基本档案!A6007=0,"",[1]基本档案!A6007)</f>
        <v/>
      </c>
      <c r="B6007" s="3">
        <f>[1]工序单价!B6029</f>
        <v>0</v>
      </c>
      <c r="E6007" s="6" t="str">
        <f>IF(D6007=0,"",VLOOKUP(D6007,[1]基本档案!$A$2:$B$481,2,FALSE))</f>
        <v/>
      </c>
      <c r="H6007" s="6" t="str">
        <f>IF(G6007=0,"",VLOOKUP(G6007,[1]工序单价!$B$2:$D$503,2,FALSE))</f>
        <v/>
      </c>
      <c r="I6007" s="6">
        <f>IF(G6007=0,0,VLOOKUP(G6007,[1]工序单价!$B$2:$D$503,3,FALSE))</f>
        <v>0</v>
      </c>
      <c r="K6007" s="6">
        <f t="shared" si="92"/>
        <v>0</v>
      </c>
    </row>
    <row r="6008" spans="1:11" x14ac:dyDescent="0.15">
      <c r="A6008" s="3" t="str">
        <f>IF([1]基本档案!A6008=0,"",[1]基本档案!A6008)</f>
        <v/>
      </c>
      <c r="B6008" s="3">
        <f>[1]工序单价!B6030</f>
        <v>0</v>
      </c>
      <c r="E6008" s="6" t="str">
        <f>IF(D6008=0,"",VLOOKUP(D6008,[1]基本档案!$A$2:$B$481,2,FALSE))</f>
        <v/>
      </c>
      <c r="H6008" s="6" t="str">
        <f>IF(G6008=0,"",VLOOKUP(G6008,[1]工序单价!$B$2:$D$503,2,FALSE))</f>
        <v/>
      </c>
      <c r="I6008" s="6">
        <f>IF(G6008=0,0,VLOOKUP(G6008,[1]工序单价!$B$2:$D$503,3,FALSE))</f>
        <v>0</v>
      </c>
      <c r="K6008" s="6">
        <f t="shared" si="92"/>
        <v>0</v>
      </c>
    </row>
    <row r="6009" spans="1:11" x14ac:dyDescent="0.15">
      <c r="A6009" s="3" t="str">
        <f>IF([1]基本档案!A6009=0,"",[1]基本档案!A6009)</f>
        <v/>
      </c>
      <c r="B6009" s="3">
        <f>[1]工序单价!B6031</f>
        <v>0</v>
      </c>
      <c r="E6009" s="6" t="str">
        <f>IF(D6009=0,"",VLOOKUP(D6009,[1]基本档案!$A$2:$B$481,2,FALSE))</f>
        <v/>
      </c>
      <c r="H6009" s="6" t="str">
        <f>IF(G6009=0,"",VLOOKUP(G6009,[1]工序单价!$B$2:$D$503,2,FALSE))</f>
        <v/>
      </c>
      <c r="I6009" s="6">
        <f>IF(G6009=0,0,VLOOKUP(G6009,[1]工序单价!$B$2:$D$503,3,FALSE))</f>
        <v>0</v>
      </c>
      <c r="K6009" s="6">
        <f t="shared" si="92"/>
        <v>0</v>
      </c>
    </row>
    <row r="6010" spans="1:11" x14ac:dyDescent="0.15">
      <c r="A6010" s="3" t="str">
        <f>IF([1]基本档案!A6010=0,"",[1]基本档案!A6010)</f>
        <v/>
      </c>
      <c r="B6010" s="3">
        <f>[1]工序单价!B6032</f>
        <v>0</v>
      </c>
      <c r="E6010" s="6" t="str">
        <f>IF(D6010=0,"",VLOOKUP(D6010,[1]基本档案!$A$2:$B$481,2,FALSE))</f>
        <v/>
      </c>
      <c r="H6010" s="6" t="str">
        <f>IF(G6010=0,"",VLOOKUP(G6010,[1]工序单价!$B$2:$D$503,2,FALSE))</f>
        <v/>
      </c>
      <c r="I6010" s="6">
        <f>IF(G6010=0,0,VLOOKUP(G6010,[1]工序单价!$B$2:$D$503,3,FALSE))</f>
        <v>0</v>
      </c>
      <c r="K6010" s="6">
        <f t="shared" si="92"/>
        <v>0</v>
      </c>
    </row>
    <row r="6011" spans="1:11" x14ac:dyDescent="0.15">
      <c r="A6011" s="3" t="str">
        <f>IF([1]基本档案!A6011=0,"",[1]基本档案!A6011)</f>
        <v/>
      </c>
      <c r="B6011" s="3">
        <f>[1]工序单价!B6033</f>
        <v>0</v>
      </c>
      <c r="E6011" s="6" t="str">
        <f>IF(D6011=0,"",VLOOKUP(D6011,[1]基本档案!$A$2:$B$481,2,FALSE))</f>
        <v/>
      </c>
      <c r="H6011" s="6" t="str">
        <f>IF(G6011=0,"",VLOOKUP(G6011,[1]工序单价!$B$2:$D$503,2,FALSE))</f>
        <v/>
      </c>
      <c r="I6011" s="6">
        <f>IF(G6011=0,0,VLOOKUP(G6011,[1]工序单价!$B$2:$D$503,3,FALSE))</f>
        <v>0</v>
      </c>
      <c r="K6011" s="6">
        <f t="shared" si="92"/>
        <v>0</v>
      </c>
    </row>
    <row r="6012" spans="1:11" x14ac:dyDescent="0.15">
      <c r="A6012" s="3" t="str">
        <f>IF([1]基本档案!A6012=0,"",[1]基本档案!A6012)</f>
        <v/>
      </c>
      <c r="B6012" s="3">
        <f>[1]工序单价!B6034</f>
        <v>0</v>
      </c>
      <c r="E6012" s="6" t="str">
        <f>IF(D6012=0,"",VLOOKUP(D6012,[1]基本档案!$A$2:$B$481,2,FALSE))</f>
        <v/>
      </c>
      <c r="H6012" s="6" t="str">
        <f>IF(G6012=0,"",VLOOKUP(G6012,[1]工序单价!$B$2:$D$503,2,FALSE))</f>
        <v/>
      </c>
      <c r="I6012" s="6">
        <f>IF(G6012=0,0,VLOOKUP(G6012,[1]工序单价!$B$2:$D$503,3,FALSE))</f>
        <v>0</v>
      </c>
      <c r="K6012" s="6">
        <f t="shared" si="92"/>
        <v>0</v>
      </c>
    </row>
    <row r="6013" spans="1:11" x14ac:dyDescent="0.15">
      <c r="A6013" s="3" t="str">
        <f>IF([1]基本档案!A6013=0,"",[1]基本档案!A6013)</f>
        <v/>
      </c>
      <c r="B6013" s="3">
        <f>[1]工序单价!B6035</f>
        <v>0</v>
      </c>
      <c r="E6013" s="6" t="str">
        <f>IF(D6013=0,"",VLOOKUP(D6013,[1]基本档案!$A$2:$B$481,2,FALSE))</f>
        <v/>
      </c>
      <c r="H6013" s="6" t="str">
        <f>IF(G6013=0,"",VLOOKUP(G6013,[1]工序单价!$B$2:$D$503,2,FALSE))</f>
        <v/>
      </c>
      <c r="I6013" s="6">
        <f>IF(G6013=0,0,VLOOKUP(G6013,[1]工序单价!$B$2:$D$503,3,FALSE))</f>
        <v>0</v>
      </c>
      <c r="K6013" s="6">
        <f t="shared" si="92"/>
        <v>0</v>
      </c>
    </row>
    <row r="6014" spans="1:11" x14ac:dyDescent="0.15">
      <c r="A6014" s="3" t="str">
        <f>IF([1]基本档案!A6014=0,"",[1]基本档案!A6014)</f>
        <v/>
      </c>
      <c r="B6014" s="3">
        <f>[1]工序单价!B6036</f>
        <v>0</v>
      </c>
      <c r="E6014" s="6" t="str">
        <f>IF(D6014=0,"",VLOOKUP(D6014,[1]基本档案!$A$2:$B$481,2,FALSE))</f>
        <v/>
      </c>
      <c r="H6014" s="6" t="str">
        <f>IF(G6014=0,"",VLOOKUP(G6014,[1]工序单价!$B$2:$D$503,2,FALSE))</f>
        <v/>
      </c>
      <c r="I6014" s="6">
        <f>IF(G6014=0,0,VLOOKUP(G6014,[1]工序单价!$B$2:$D$503,3,FALSE))</f>
        <v>0</v>
      </c>
      <c r="K6014" s="6">
        <f t="shared" si="92"/>
        <v>0</v>
      </c>
    </row>
    <row r="6015" spans="1:11" x14ac:dyDescent="0.15">
      <c r="A6015" s="3" t="str">
        <f>IF([1]基本档案!A6015=0,"",[1]基本档案!A6015)</f>
        <v/>
      </c>
      <c r="B6015" s="3">
        <f>[1]工序单价!B6037</f>
        <v>0</v>
      </c>
      <c r="E6015" s="6" t="str">
        <f>IF(D6015=0,"",VLOOKUP(D6015,[1]基本档案!$A$2:$B$481,2,FALSE))</f>
        <v/>
      </c>
      <c r="H6015" s="6" t="str">
        <f>IF(G6015=0,"",VLOOKUP(G6015,[1]工序单价!$B$2:$D$503,2,FALSE))</f>
        <v/>
      </c>
      <c r="I6015" s="6">
        <f>IF(G6015=0,0,VLOOKUP(G6015,[1]工序单价!$B$2:$D$503,3,FALSE))</f>
        <v>0</v>
      </c>
      <c r="K6015" s="6">
        <f t="shared" si="92"/>
        <v>0</v>
      </c>
    </row>
    <row r="6016" spans="1:11" x14ac:dyDescent="0.15">
      <c r="A6016" s="3" t="str">
        <f>IF([1]基本档案!A6016=0,"",[1]基本档案!A6016)</f>
        <v/>
      </c>
      <c r="B6016" s="3">
        <f>[1]工序单价!B6038</f>
        <v>0</v>
      </c>
      <c r="E6016" s="6" t="str">
        <f>IF(D6016=0,"",VLOOKUP(D6016,[1]基本档案!$A$2:$B$481,2,FALSE))</f>
        <v/>
      </c>
      <c r="H6016" s="6" t="str">
        <f>IF(G6016=0,"",VLOOKUP(G6016,[1]工序单价!$B$2:$D$503,2,FALSE))</f>
        <v/>
      </c>
      <c r="I6016" s="6">
        <f>IF(G6016=0,0,VLOOKUP(G6016,[1]工序单价!$B$2:$D$503,3,FALSE))</f>
        <v>0</v>
      </c>
      <c r="K6016" s="6">
        <f t="shared" si="92"/>
        <v>0</v>
      </c>
    </row>
    <row r="6017" spans="1:11" x14ac:dyDescent="0.15">
      <c r="A6017" s="3" t="str">
        <f>IF([1]基本档案!A6017=0,"",[1]基本档案!A6017)</f>
        <v/>
      </c>
      <c r="B6017" s="3">
        <f>[1]工序单价!B6039</f>
        <v>0</v>
      </c>
      <c r="E6017" s="6" t="str">
        <f>IF(D6017=0,"",VLOOKUP(D6017,[1]基本档案!$A$2:$B$481,2,FALSE))</f>
        <v/>
      </c>
      <c r="H6017" s="6" t="str">
        <f>IF(G6017=0,"",VLOOKUP(G6017,[1]工序单价!$B$2:$D$503,2,FALSE))</f>
        <v/>
      </c>
      <c r="I6017" s="6">
        <f>IF(G6017=0,0,VLOOKUP(G6017,[1]工序单价!$B$2:$D$503,3,FALSE))</f>
        <v>0</v>
      </c>
      <c r="K6017" s="6">
        <f t="shared" si="92"/>
        <v>0</v>
      </c>
    </row>
    <row r="6018" spans="1:11" x14ac:dyDescent="0.15">
      <c r="A6018" s="3" t="str">
        <f>IF([1]基本档案!A6018=0,"",[1]基本档案!A6018)</f>
        <v/>
      </c>
      <c r="B6018" s="3">
        <f>[1]工序单价!B6040</f>
        <v>0</v>
      </c>
      <c r="E6018" s="6" t="str">
        <f>IF(D6018=0,"",VLOOKUP(D6018,[1]基本档案!$A$2:$B$481,2,FALSE))</f>
        <v/>
      </c>
      <c r="H6018" s="6" t="str">
        <f>IF(G6018=0,"",VLOOKUP(G6018,[1]工序单价!$B$2:$D$503,2,FALSE))</f>
        <v/>
      </c>
      <c r="I6018" s="6">
        <f>IF(G6018=0,0,VLOOKUP(G6018,[1]工序单价!$B$2:$D$503,3,FALSE))</f>
        <v>0</v>
      </c>
      <c r="K6018" s="6">
        <f t="shared" ref="K6018:K6081" si="93">I6018*J6018</f>
        <v>0</v>
      </c>
    </row>
    <row r="6019" spans="1:11" x14ac:dyDescent="0.15">
      <c r="A6019" s="3" t="str">
        <f>IF([1]基本档案!A6019=0,"",[1]基本档案!A6019)</f>
        <v/>
      </c>
      <c r="B6019" s="3">
        <f>[1]工序单价!B6041</f>
        <v>0</v>
      </c>
      <c r="E6019" s="6" t="str">
        <f>IF(D6019=0,"",VLOOKUP(D6019,[1]基本档案!$A$2:$B$481,2,FALSE))</f>
        <v/>
      </c>
      <c r="H6019" s="6" t="str">
        <f>IF(G6019=0,"",VLOOKUP(G6019,[1]工序单价!$B$2:$D$503,2,FALSE))</f>
        <v/>
      </c>
      <c r="I6019" s="6">
        <f>IF(G6019=0,0,VLOOKUP(G6019,[1]工序单价!$B$2:$D$503,3,FALSE))</f>
        <v>0</v>
      </c>
      <c r="K6019" s="6">
        <f t="shared" si="93"/>
        <v>0</v>
      </c>
    </row>
    <row r="6020" spans="1:11" x14ac:dyDescent="0.15">
      <c r="A6020" s="3" t="str">
        <f>IF([1]基本档案!A6020=0,"",[1]基本档案!A6020)</f>
        <v/>
      </c>
      <c r="B6020" s="3">
        <f>[1]工序单价!B6042</f>
        <v>0</v>
      </c>
      <c r="E6020" s="6" t="str">
        <f>IF(D6020=0,"",VLOOKUP(D6020,[1]基本档案!$A$2:$B$481,2,FALSE))</f>
        <v/>
      </c>
      <c r="H6020" s="6" t="str">
        <f>IF(G6020=0,"",VLOOKUP(G6020,[1]工序单价!$B$2:$D$503,2,FALSE))</f>
        <v/>
      </c>
      <c r="I6020" s="6">
        <f>IF(G6020=0,0,VLOOKUP(G6020,[1]工序单价!$B$2:$D$503,3,FALSE))</f>
        <v>0</v>
      </c>
      <c r="K6020" s="6">
        <f t="shared" si="93"/>
        <v>0</v>
      </c>
    </row>
    <row r="6021" spans="1:11" x14ac:dyDescent="0.15">
      <c r="A6021" s="3" t="str">
        <f>IF([1]基本档案!A6021=0,"",[1]基本档案!A6021)</f>
        <v/>
      </c>
      <c r="B6021" s="3">
        <f>[1]工序单价!B6043</f>
        <v>0</v>
      </c>
      <c r="E6021" s="6" t="str">
        <f>IF(D6021=0,"",VLOOKUP(D6021,[1]基本档案!$A$2:$B$481,2,FALSE))</f>
        <v/>
      </c>
      <c r="H6021" s="6" t="str">
        <f>IF(G6021=0,"",VLOOKUP(G6021,[1]工序单价!$B$2:$D$503,2,FALSE))</f>
        <v/>
      </c>
      <c r="I6021" s="6">
        <f>IF(G6021=0,0,VLOOKUP(G6021,[1]工序单价!$B$2:$D$503,3,FALSE))</f>
        <v>0</v>
      </c>
      <c r="K6021" s="6">
        <f t="shared" si="93"/>
        <v>0</v>
      </c>
    </row>
    <row r="6022" spans="1:11" x14ac:dyDescent="0.15">
      <c r="A6022" s="3" t="str">
        <f>IF([1]基本档案!A6022=0,"",[1]基本档案!A6022)</f>
        <v/>
      </c>
      <c r="B6022" s="3">
        <f>[1]工序单价!B6044</f>
        <v>0</v>
      </c>
      <c r="E6022" s="6" t="str">
        <f>IF(D6022=0,"",VLOOKUP(D6022,[1]基本档案!$A$2:$B$481,2,FALSE))</f>
        <v/>
      </c>
      <c r="H6022" s="6" t="str">
        <f>IF(G6022=0,"",VLOOKUP(G6022,[1]工序单价!$B$2:$D$503,2,FALSE))</f>
        <v/>
      </c>
      <c r="I6022" s="6">
        <f>IF(G6022=0,0,VLOOKUP(G6022,[1]工序单价!$B$2:$D$503,3,FALSE))</f>
        <v>0</v>
      </c>
      <c r="K6022" s="6">
        <f t="shared" si="93"/>
        <v>0</v>
      </c>
    </row>
    <row r="6023" spans="1:11" x14ac:dyDescent="0.15">
      <c r="A6023" s="3" t="str">
        <f>IF([1]基本档案!A6023=0,"",[1]基本档案!A6023)</f>
        <v/>
      </c>
      <c r="B6023" s="3">
        <f>[1]工序单价!B6045</f>
        <v>0</v>
      </c>
      <c r="E6023" s="6" t="str">
        <f>IF(D6023=0,"",VLOOKUP(D6023,[1]基本档案!$A$2:$B$481,2,FALSE))</f>
        <v/>
      </c>
      <c r="H6023" s="6" t="str">
        <f>IF(G6023=0,"",VLOOKUP(G6023,[1]工序单价!$B$2:$D$503,2,FALSE))</f>
        <v/>
      </c>
      <c r="I6023" s="6">
        <f>IF(G6023=0,0,VLOOKUP(G6023,[1]工序单价!$B$2:$D$503,3,FALSE))</f>
        <v>0</v>
      </c>
      <c r="K6023" s="6">
        <f t="shared" si="93"/>
        <v>0</v>
      </c>
    </row>
    <row r="6024" spans="1:11" x14ac:dyDescent="0.15">
      <c r="A6024" s="3" t="str">
        <f>IF([1]基本档案!A6024=0,"",[1]基本档案!A6024)</f>
        <v/>
      </c>
      <c r="B6024" s="3">
        <f>[1]工序单价!B6046</f>
        <v>0</v>
      </c>
      <c r="E6024" s="6" t="str">
        <f>IF(D6024=0,"",VLOOKUP(D6024,[1]基本档案!$A$2:$B$481,2,FALSE))</f>
        <v/>
      </c>
      <c r="H6024" s="6" t="str">
        <f>IF(G6024=0,"",VLOOKUP(G6024,[1]工序单价!$B$2:$D$503,2,FALSE))</f>
        <v/>
      </c>
      <c r="I6024" s="6">
        <f>IF(G6024=0,0,VLOOKUP(G6024,[1]工序单价!$B$2:$D$503,3,FALSE))</f>
        <v>0</v>
      </c>
      <c r="K6024" s="6">
        <f t="shared" si="93"/>
        <v>0</v>
      </c>
    </row>
    <row r="6025" spans="1:11" x14ac:dyDescent="0.15">
      <c r="A6025" s="3" t="str">
        <f>IF([1]基本档案!A6025=0,"",[1]基本档案!A6025)</f>
        <v/>
      </c>
      <c r="B6025" s="3">
        <f>[1]工序单价!B6047</f>
        <v>0</v>
      </c>
      <c r="E6025" s="6" t="str">
        <f>IF(D6025=0,"",VLOOKUP(D6025,[1]基本档案!$A$2:$B$481,2,FALSE))</f>
        <v/>
      </c>
      <c r="H6025" s="6" t="str">
        <f>IF(G6025=0,"",VLOOKUP(G6025,[1]工序单价!$B$2:$D$503,2,FALSE))</f>
        <v/>
      </c>
      <c r="I6025" s="6">
        <f>IF(G6025=0,0,VLOOKUP(G6025,[1]工序单价!$B$2:$D$503,3,FALSE))</f>
        <v>0</v>
      </c>
      <c r="K6025" s="6">
        <f t="shared" si="93"/>
        <v>0</v>
      </c>
    </row>
    <row r="6026" spans="1:11" x14ac:dyDescent="0.15">
      <c r="A6026" s="3" t="str">
        <f>IF([1]基本档案!A6026=0,"",[1]基本档案!A6026)</f>
        <v/>
      </c>
      <c r="B6026" s="3">
        <f>[1]工序单价!B6048</f>
        <v>0</v>
      </c>
      <c r="E6026" s="6" t="str">
        <f>IF(D6026=0,"",VLOOKUP(D6026,[1]基本档案!$A$2:$B$481,2,FALSE))</f>
        <v/>
      </c>
      <c r="H6026" s="6" t="str">
        <f>IF(G6026=0,"",VLOOKUP(G6026,[1]工序单价!$B$2:$D$503,2,FALSE))</f>
        <v/>
      </c>
      <c r="I6026" s="6">
        <f>IF(G6026=0,0,VLOOKUP(G6026,[1]工序单价!$B$2:$D$503,3,FALSE))</f>
        <v>0</v>
      </c>
      <c r="K6026" s="6">
        <f t="shared" si="93"/>
        <v>0</v>
      </c>
    </row>
    <row r="6027" spans="1:11" x14ac:dyDescent="0.15">
      <c r="A6027" s="3" t="str">
        <f>IF([1]基本档案!A6027=0,"",[1]基本档案!A6027)</f>
        <v/>
      </c>
      <c r="B6027" s="3">
        <f>[1]工序单价!B6049</f>
        <v>0</v>
      </c>
      <c r="E6027" s="6" t="str">
        <f>IF(D6027=0,"",VLOOKUP(D6027,[1]基本档案!$A$2:$B$481,2,FALSE))</f>
        <v/>
      </c>
      <c r="H6027" s="6" t="str">
        <f>IF(G6027=0,"",VLOOKUP(G6027,[1]工序单价!$B$2:$D$503,2,FALSE))</f>
        <v/>
      </c>
      <c r="I6027" s="6">
        <f>IF(G6027=0,0,VLOOKUP(G6027,[1]工序单价!$B$2:$D$503,3,FALSE))</f>
        <v>0</v>
      </c>
      <c r="K6027" s="6">
        <f t="shared" si="93"/>
        <v>0</v>
      </c>
    </row>
    <row r="6028" spans="1:11" x14ac:dyDescent="0.15">
      <c r="A6028" s="3" t="str">
        <f>IF([1]基本档案!A6028=0,"",[1]基本档案!A6028)</f>
        <v/>
      </c>
      <c r="B6028" s="3">
        <f>[1]工序单价!B6050</f>
        <v>0</v>
      </c>
      <c r="E6028" s="6" t="str">
        <f>IF(D6028=0,"",VLOOKUP(D6028,[1]基本档案!$A$2:$B$481,2,FALSE))</f>
        <v/>
      </c>
      <c r="H6028" s="6" t="str">
        <f>IF(G6028=0,"",VLOOKUP(G6028,[1]工序单价!$B$2:$D$503,2,FALSE))</f>
        <v/>
      </c>
      <c r="I6028" s="6">
        <f>IF(G6028=0,0,VLOOKUP(G6028,[1]工序单价!$B$2:$D$503,3,FALSE))</f>
        <v>0</v>
      </c>
      <c r="K6028" s="6">
        <f t="shared" si="93"/>
        <v>0</v>
      </c>
    </row>
    <row r="6029" spans="1:11" x14ac:dyDescent="0.15">
      <c r="A6029" s="3" t="str">
        <f>IF([1]基本档案!A6029=0,"",[1]基本档案!A6029)</f>
        <v/>
      </c>
      <c r="B6029" s="3">
        <f>[1]工序单价!B6051</f>
        <v>0</v>
      </c>
      <c r="E6029" s="6" t="str">
        <f>IF(D6029=0,"",VLOOKUP(D6029,[1]基本档案!$A$2:$B$481,2,FALSE))</f>
        <v/>
      </c>
      <c r="H6029" s="6" t="str">
        <f>IF(G6029=0,"",VLOOKUP(G6029,[1]工序单价!$B$2:$D$503,2,FALSE))</f>
        <v/>
      </c>
      <c r="I6029" s="6">
        <f>IF(G6029=0,0,VLOOKUP(G6029,[1]工序单价!$B$2:$D$503,3,FALSE))</f>
        <v>0</v>
      </c>
      <c r="K6029" s="6">
        <f t="shared" si="93"/>
        <v>0</v>
      </c>
    </row>
    <row r="6030" spans="1:11" x14ac:dyDescent="0.15">
      <c r="A6030" s="3" t="str">
        <f>IF([1]基本档案!A6030=0,"",[1]基本档案!A6030)</f>
        <v/>
      </c>
      <c r="B6030" s="3">
        <f>[1]工序单价!B6052</f>
        <v>0</v>
      </c>
      <c r="E6030" s="6" t="str">
        <f>IF(D6030=0,"",VLOOKUP(D6030,[1]基本档案!$A$2:$B$481,2,FALSE))</f>
        <v/>
      </c>
      <c r="H6030" s="6" t="str">
        <f>IF(G6030=0,"",VLOOKUP(G6030,[1]工序单价!$B$2:$D$503,2,FALSE))</f>
        <v/>
      </c>
      <c r="I6030" s="6">
        <f>IF(G6030=0,0,VLOOKUP(G6030,[1]工序单价!$B$2:$D$503,3,FALSE))</f>
        <v>0</v>
      </c>
      <c r="K6030" s="6">
        <f t="shared" si="93"/>
        <v>0</v>
      </c>
    </row>
    <row r="6031" spans="1:11" x14ac:dyDescent="0.15">
      <c r="A6031" s="3" t="str">
        <f>IF([1]基本档案!A6031=0,"",[1]基本档案!A6031)</f>
        <v/>
      </c>
      <c r="B6031" s="3">
        <f>[1]工序单价!B6053</f>
        <v>0</v>
      </c>
      <c r="E6031" s="6" t="str">
        <f>IF(D6031=0,"",VLOOKUP(D6031,[1]基本档案!$A$2:$B$481,2,FALSE))</f>
        <v/>
      </c>
      <c r="H6031" s="6" t="str">
        <f>IF(G6031=0,"",VLOOKUP(G6031,[1]工序单价!$B$2:$D$503,2,FALSE))</f>
        <v/>
      </c>
      <c r="I6031" s="6">
        <f>IF(G6031=0,0,VLOOKUP(G6031,[1]工序单价!$B$2:$D$503,3,FALSE))</f>
        <v>0</v>
      </c>
      <c r="K6031" s="6">
        <f t="shared" si="93"/>
        <v>0</v>
      </c>
    </row>
    <row r="6032" spans="1:11" x14ac:dyDescent="0.15">
      <c r="A6032" s="3" t="str">
        <f>IF([1]基本档案!A6032=0,"",[1]基本档案!A6032)</f>
        <v/>
      </c>
      <c r="B6032" s="3">
        <f>[1]工序单价!B6054</f>
        <v>0</v>
      </c>
      <c r="E6032" s="6" t="str">
        <f>IF(D6032=0,"",VLOOKUP(D6032,[1]基本档案!$A$2:$B$481,2,FALSE))</f>
        <v/>
      </c>
      <c r="H6032" s="6" t="str">
        <f>IF(G6032=0,"",VLOOKUP(G6032,[1]工序单价!$B$2:$D$503,2,FALSE))</f>
        <v/>
      </c>
      <c r="I6032" s="6">
        <f>IF(G6032=0,0,VLOOKUP(G6032,[1]工序单价!$B$2:$D$503,3,FALSE))</f>
        <v>0</v>
      </c>
      <c r="K6032" s="6">
        <f t="shared" si="93"/>
        <v>0</v>
      </c>
    </row>
    <row r="6033" spans="1:11" x14ac:dyDescent="0.15">
      <c r="A6033" s="3" t="str">
        <f>IF([1]基本档案!A6033=0,"",[1]基本档案!A6033)</f>
        <v/>
      </c>
      <c r="B6033" s="3">
        <f>[1]工序单价!B6055</f>
        <v>0</v>
      </c>
      <c r="E6033" s="6" t="str">
        <f>IF(D6033=0,"",VLOOKUP(D6033,[1]基本档案!$A$2:$B$481,2,FALSE))</f>
        <v/>
      </c>
      <c r="H6033" s="6" t="str">
        <f>IF(G6033=0,"",VLOOKUP(G6033,[1]工序单价!$B$2:$D$503,2,FALSE))</f>
        <v/>
      </c>
      <c r="I6033" s="6">
        <f>IF(G6033=0,0,VLOOKUP(G6033,[1]工序单价!$B$2:$D$503,3,FALSE))</f>
        <v>0</v>
      </c>
      <c r="K6033" s="6">
        <f t="shared" si="93"/>
        <v>0</v>
      </c>
    </row>
    <row r="6034" spans="1:11" x14ac:dyDescent="0.15">
      <c r="A6034" s="3" t="str">
        <f>IF([1]基本档案!A6034=0,"",[1]基本档案!A6034)</f>
        <v/>
      </c>
      <c r="B6034" s="3">
        <f>[1]工序单价!B6056</f>
        <v>0</v>
      </c>
      <c r="E6034" s="6" t="str">
        <f>IF(D6034=0,"",VLOOKUP(D6034,[1]基本档案!$A$2:$B$481,2,FALSE))</f>
        <v/>
      </c>
      <c r="H6034" s="6" t="str">
        <f>IF(G6034=0,"",VLOOKUP(G6034,[1]工序单价!$B$2:$D$503,2,FALSE))</f>
        <v/>
      </c>
      <c r="I6034" s="6">
        <f>IF(G6034=0,0,VLOOKUP(G6034,[1]工序单价!$B$2:$D$503,3,FALSE))</f>
        <v>0</v>
      </c>
      <c r="K6034" s="6">
        <f t="shared" si="93"/>
        <v>0</v>
      </c>
    </row>
    <row r="6035" spans="1:11" x14ac:dyDescent="0.15">
      <c r="A6035" s="3" t="str">
        <f>IF([1]基本档案!A6035=0,"",[1]基本档案!A6035)</f>
        <v/>
      </c>
      <c r="B6035" s="3">
        <f>[1]工序单价!B6057</f>
        <v>0</v>
      </c>
      <c r="E6035" s="6" t="str">
        <f>IF(D6035=0,"",VLOOKUP(D6035,[1]基本档案!$A$2:$B$481,2,FALSE))</f>
        <v/>
      </c>
      <c r="H6035" s="6" t="str">
        <f>IF(G6035=0,"",VLOOKUP(G6035,[1]工序单价!$B$2:$D$503,2,FALSE))</f>
        <v/>
      </c>
      <c r="I6035" s="6">
        <f>IF(G6035=0,0,VLOOKUP(G6035,[1]工序单价!$B$2:$D$503,3,FALSE))</f>
        <v>0</v>
      </c>
      <c r="K6035" s="6">
        <f t="shared" si="93"/>
        <v>0</v>
      </c>
    </row>
    <row r="6036" spans="1:11" x14ac:dyDescent="0.15">
      <c r="A6036" s="3" t="str">
        <f>IF([1]基本档案!A6036=0,"",[1]基本档案!A6036)</f>
        <v/>
      </c>
      <c r="B6036" s="3">
        <f>[1]工序单价!B6058</f>
        <v>0</v>
      </c>
      <c r="E6036" s="6" t="str">
        <f>IF(D6036=0,"",VLOOKUP(D6036,[1]基本档案!$A$2:$B$481,2,FALSE))</f>
        <v/>
      </c>
      <c r="H6036" s="6" t="str">
        <f>IF(G6036=0,"",VLOOKUP(G6036,[1]工序单价!$B$2:$D$503,2,FALSE))</f>
        <v/>
      </c>
      <c r="I6036" s="6">
        <f>IF(G6036=0,0,VLOOKUP(G6036,[1]工序单价!$B$2:$D$503,3,FALSE))</f>
        <v>0</v>
      </c>
      <c r="K6036" s="6">
        <f t="shared" si="93"/>
        <v>0</v>
      </c>
    </row>
    <row r="6037" spans="1:11" x14ac:dyDescent="0.15">
      <c r="A6037" s="3" t="str">
        <f>IF([1]基本档案!A6037=0,"",[1]基本档案!A6037)</f>
        <v/>
      </c>
      <c r="B6037" s="3">
        <f>[1]工序单价!B6059</f>
        <v>0</v>
      </c>
      <c r="E6037" s="6" t="str">
        <f>IF(D6037=0,"",VLOOKUP(D6037,[1]基本档案!$A$2:$B$481,2,FALSE))</f>
        <v/>
      </c>
      <c r="H6037" s="6" t="str">
        <f>IF(G6037=0,"",VLOOKUP(G6037,[1]工序单价!$B$2:$D$503,2,FALSE))</f>
        <v/>
      </c>
      <c r="I6037" s="6">
        <f>IF(G6037=0,0,VLOOKUP(G6037,[1]工序单价!$B$2:$D$503,3,FALSE))</f>
        <v>0</v>
      </c>
      <c r="K6037" s="6">
        <f t="shared" si="93"/>
        <v>0</v>
      </c>
    </row>
    <row r="6038" spans="1:11" x14ac:dyDescent="0.15">
      <c r="A6038" s="3" t="str">
        <f>IF([1]基本档案!A6038=0,"",[1]基本档案!A6038)</f>
        <v/>
      </c>
      <c r="B6038" s="3">
        <f>[1]工序单价!B6060</f>
        <v>0</v>
      </c>
      <c r="E6038" s="6" t="str">
        <f>IF(D6038=0,"",VLOOKUP(D6038,[1]基本档案!$A$2:$B$481,2,FALSE))</f>
        <v/>
      </c>
      <c r="H6038" s="6" t="str">
        <f>IF(G6038=0,"",VLOOKUP(G6038,[1]工序单价!$B$2:$D$503,2,FALSE))</f>
        <v/>
      </c>
      <c r="I6038" s="6">
        <f>IF(G6038=0,0,VLOOKUP(G6038,[1]工序单价!$B$2:$D$503,3,FALSE))</f>
        <v>0</v>
      </c>
      <c r="K6038" s="6">
        <f t="shared" si="93"/>
        <v>0</v>
      </c>
    </row>
    <row r="6039" spans="1:11" x14ac:dyDescent="0.15">
      <c r="A6039" s="3" t="str">
        <f>IF([1]基本档案!A6039=0,"",[1]基本档案!A6039)</f>
        <v/>
      </c>
      <c r="B6039" s="3">
        <f>[1]工序单价!B6061</f>
        <v>0</v>
      </c>
      <c r="E6039" s="6" t="str">
        <f>IF(D6039=0,"",VLOOKUP(D6039,[1]基本档案!$A$2:$B$481,2,FALSE))</f>
        <v/>
      </c>
      <c r="H6039" s="6" t="str">
        <f>IF(G6039=0,"",VLOOKUP(G6039,[1]工序单价!$B$2:$D$503,2,FALSE))</f>
        <v/>
      </c>
      <c r="I6039" s="6">
        <f>IF(G6039=0,0,VLOOKUP(G6039,[1]工序单价!$B$2:$D$503,3,FALSE))</f>
        <v>0</v>
      </c>
      <c r="K6039" s="6">
        <f t="shared" si="93"/>
        <v>0</v>
      </c>
    </row>
    <row r="6040" spans="1:11" x14ac:dyDescent="0.15">
      <c r="A6040" s="3" t="str">
        <f>IF([1]基本档案!A6040=0,"",[1]基本档案!A6040)</f>
        <v/>
      </c>
      <c r="B6040" s="3">
        <f>[1]工序单价!B6062</f>
        <v>0</v>
      </c>
      <c r="E6040" s="6" t="str">
        <f>IF(D6040=0,"",VLOOKUP(D6040,[1]基本档案!$A$2:$B$481,2,FALSE))</f>
        <v/>
      </c>
      <c r="H6040" s="6" t="str">
        <f>IF(G6040=0,"",VLOOKUP(G6040,[1]工序单价!$B$2:$D$503,2,FALSE))</f>
        <v/>
      </c>
      <c r="I6040" s="6">
        <f>IF(G6040=0,0,VLOOKUP(G6040,[1]工序单价!$B$2:$D$503,3,FALSE))</f>
        <v>0</v>
      </c>
      <c r="K6040" s="6">
        <f t="shared" si="93"/>
        <v>0</v>
      </c>
    </row>
    <row r="6041" spans="1:11" x14ac:dyDescent="0.15">
      <c r="A6041" s="3" t="str">
        <f>IF([1]基本档案!A6041=0,"",[1]基本档案!A6041)</f>
        <v/>
      </c>
      <c r="B6041" s="3">
        <f>[1]工序单价!B6063</f>
        <v>0</v>
      </c>
      <c r="E6041" s="6" t="str">
        <f>IF(D6041=0,"",VLOOKUP(D6041,[1]基本档案!$A$2:$B$481,2,FALSE))</f>
        <v/>
      </c>
      <c r="H6041" s="6" t="str">
        <f>IF(G6041=0,"",VLOOKUP(G6041,[1]工序单价!$B$2:$D$503,2,FALSE))</f>
        <v/>
      </c>
      <c r="I6041" s="6">
        <f>IF(G6041=0,0,VLOOKUP(G6041,[1]工序单价!$B$2:$D$503,3,FALSE))</f>
        <v>0</v>
      </c>
      <c r="K6041" s="6">
        <f t="shared" si="93"/>
        <v>0</v>
      </c>
    </row>
    <row r="6042" spans="1:11" x14ac:dyDescent="0.15">
      <c r="A6042" s="3" t="str">
        <f>IF([1]基本档案!A6042=0,"",[1]基本档案!A6042)</f>
        <v/>
      </c>
      <c r="B6042" s="3">
        <f>[1]工序单价!B6064</f>
        <v>0</v>
      </c>
      <c r="E6042" s="6" t="str">
        <f>IF(D6042=0,"",VLOOKUP(D6042,[1]基本档案!$A$2:$B$481,2,FALSE))</f>
        <v/>
      </c>
      <c r="H6042" s="6" t="str">
        <f>IF(G6042=0,"",VLOOKUP(G6042,[1]工序单价!$B$2:$D$503,2,FALSE))</f>
        <v/>
      </c>
      <c r="I6042" s="6">
        <f>IF(G6042=0,0,VLOOKUP(G6042,[1]工序单价!$B$2:$D$503,3,FALSE))</f>
        <v>0</v>
      </c>
      <c r="K6042" s="6">
        <f t="shared" si="93"/>
        <v>0</v>
      </c>
    </row>
    <row r="6043" spans="1:11" x14ac:dyDescent="0.15">
      <c r="A6043" s="3" t="str">
        <f>IF([1]基本档案!A6043=0,"",[1]基本档案!A6043)</f>
        <v/>
      </c>
      <c r="B6043" s="3">
        <f>[1]工序单价!B6065</f>
        <v>0</v>
      </c>
      <c r="E6043" s="6" t="str">
        <f>IF(D6043=0,"",VLOOKUP(D6043,[1]基本档案!$A$2:$B$481,2,FALSE))</f>
        <v/>
      </c>
      <c r="H6043" s="6" t="str">
        <f>IF(G6043=0,"",VLOOKUP(G6043,[1]工序单价!$B$2:$D$503,2,FALSE))</f>
        <v/>
      </c>
      <c r="I6043" s="6">
        <f>IF(G6043=0,0,VLOOKUP(G6043,[1]工序单价!$B$2:$D$503,3,FALSE))</f>
        <v>0</v>
      </c>
      <c r="K6043" s="6">
        <f t="shared" si="93"/>
        <v>0</v>
      </c>
    </row>
    <row r="6044" spans="1:11" x14ac:dyDescent="0.15">
      <c r="A6044" s="3" t="str">
        <f>IF([1]基本档案!A6044=0,"",[1]基本档案!A6044)</f>
        <v/>
      </c>
      <c r="B6044" s="3">
        <f>[1]工序单价!B6066</f>
        <v>0</v>
      </c>
      <c r="E6044" s="6" t="str">
        <f>IF(D6044=0,"",VLOOKUP(D6044,[1]基本档案!$A$2:$B$481,2,FALSE))</f>
        <v/>
      </c>
      <c r="H6044" s="6" t="str">
        <f>IF(G6044=0,"",VLOOKUP(G6044,[1]工序单价!$B$2:$D$503,2,FALSE))</f>
        <v/>
      </c>
      <c r="I6044" s="6">
        <f>IF(G6044=0,0,VLOOKUP(G6044,[1]工序单价!$B$2:$D$503,3,FALSE))</f>
        <v>0</v>
      </c>
      <c r="K6044" s="6">
        <f t="shared" si="93"/>
        <v>0</v>
      </c>
    </row>
    <row r="6045" spans="1:11" x14ac:dyDescent="0.15">
      <c r="A6045" s="3" t="str">
        <f>IF([1]基本档案!A6045=0,"",[1]基本档案!A6045)</f>
        <v/>
      </c>
      <c r="B6045" s="3">
        <f>[1]工序单价!B6067</f>
        <v>0</v>
      </c>
      <c r="E6045" s="6" t="str">
        <f>IF(D6045=0,"",VLOOKUP(D6045,[1]基本档案!$A$2:$B$481,2,FALSE))</f>
        <v/>
      </c>
      <c r="H6045" s="6" t="str">
        <f>IF(G6045=0,"",VLOOKUP(G6045,[1]工序单价!$B$2:$D$503,2,FALSE))</f>
        <v/>
      </c>
      <c r="I6045" s="6">
        <f>IF(G6045=0,0,VLOOKUP(G6045,[1]工序单价!$B$2:$D$503,3,FALSE))</f>
        <v>0</v>
      </c>
      <c r="K6045" s="6">
        <f t="shared" si="93"/>
        <v>0</v>
      </c>
    </row>
    <row r="6046" spans="1:11" x14ac:dyDescent="0.15">
      <c r="A6046" s="3" t="str">
        <f>IF([1]基本档案!A6046=0,"",[1]基本档案!A6046)</f>
        <v/>
      </c>
      <c r="B6046" s="3">
        <f>[1]工序单价!B6068</f>
        <v>0</v>
      </c>
      <c r="E6046" s="6" t="str">
        <f>IF(D6046=0,"",VLOOKUP(D6046,[1]基本档案!$A$2:$B$481,2,FALSE))</f>
        <v/>
      </c>
      <c r="H6046" s="6" t="str">
        <f>IF(G6046=0,"",VLOOKUP(G6046,[1]工序单价!$B$2:$D$503,2,FALSE))</f>
        <v/>
      </c>
      <c r="I6046" s="6">
        <f>IF(G6046=0,0,VLOOKUP(G6046,[1]工序单价!$B$2:$D$503,3,FALSE))</f>
        <v>0</v>
      </c>
      <c r="K6046" s="6">
        <f t="shared" si="93"/>
        <v>0</v>
      </c>
    </row>
    <row r="6047" spans="1:11" x14ac:dyDescent="0.15">
      <c r="A6047" s="3" t="str">
        <f>IF([1]基本档案!A6047=0,"",[1]基本档案!A6047)</f>
        <v/>
      </c>
      <c r="B6047" s="3">
        <f>[1]工序单价!B6069</f>
        <v>0</v>
      </c>
      <c r="E6047" s="6" t="str">
        <f>IF(D6047=0,"",VLOOKUP(D6047,[1]基本档案!$A$2:$B$481,2,FALSE))</f>
        <v/>
      </c>
      <c r="H6047" s="6" t="str">
        <f>IF(G6047=0,"",VLOOKUP(G6047,[1]工序单价!$B$2:$D$503,2,FALSE))</f>
        <v/>
      </c>
      <c r="I6047" s="6">
        <f>IF(G6047=0,0,VLOOKUP(G6047,[1]工序单价!$B$2:$D$503,3,FALSE))</f>
        <v>0</v>
      </c>
      <c r="K6047" s="6">
        <f t="shared" si="93"/>
        <v>0</v>
      </c>
    </row>
    <row r="6048" spans="1:11" x14ac:dyDescent="0.15">
      <c r="A6048" s="3" t="str">
        <f>IF([1]基本档案!A6048=0,"",[1]基本档案!A6048)</f>
        <v/>
      </c>
      <c r="B6048" s="3">
        <f>[1]工序单价!B6070</f>
        <v>0</v>
      </c>
      <c r="E6048" s="6" t="str">
        <f>IF(D6048=0,"",VLOOKUP(D6048,[1]基本档案!$A$2:$B$481,2,FALSE))</f>
        <v/>
      </c>
      <c r="H6048" s="6" t="str">
        <f>IF(G6048=0,"",VLOOKUP(G6048,[1]工序单价!$B$2:$D$503,2,FALSE))</f>
        <v/>
      </c>
      <c r="I6048" s="6">
        <f>IF(G6048=0,0,VLOOKUP(G6048,[1]工序单价!$B$2:$D$503,3,FALSE))</f>
        <v>0</v>
      </c>
      <c r="K6048" s="6">
        <f t="shared" si="93"/>
        <v>0</v>
      </c>
    </row>
    <row r="6049" spans="1:11" x14ac:dyDescent="0.15">
      <c r="A6049" s="3" t="str">
        <f>IF([1]基本档案!A6049=0,"",[1]基本档案!A6049)</f>
        <v/>
      </c>
      <c r="B6049" s="3">
        <f>[1]工序单价!B6071</f>
        <v>0</v>
      </c>
      <c r="E6049" s="6" t="str">
        <f>IF(D6049=0,"",VLOOKUP(D6049,[1]基本档案!$A$2:$B$481,2,FALSE))</f>
        <v/>
      </c>
      <c r="H6049" s="6" t="str">
        <f>IF(G6049=0,"",VLOOKUP(G6049,[1]工序单价!$B$2:$D$503,2,FALSE))</f>
        <v/>
      </c>
      <c r="I6049" s="6">
        <f>IF(G6049=0,0,VLOOKUP(G6049,[1]工序单价!$B$2:$D$503,3,FALSE))</f>
        <v>0</v>
      </c>
      <c r="K6049" s="6">
        <f t="shared" si="93"/>
        <v>0</v>
      </c>
    </row>
    <row r="6050" spans="1:11" x14ac:dyDescent="0.15">
      <c r="A6050" s="3" t="str">
        <f>IF([1]基本档案!A6050=0,"",[1]基本档案!A6050)</f>
        <v/>
      </c>
      <c r="B6050" s="3">
        <f>[1]工序单价!B6072</f>
        <v>0</v>
      </c>
      <c r="E6050" s="6" t="str">
        <f>IF(D6050=0,"",VLOOKUP(D6050,[1]基本档案!$A$2:$B$481,2,FALSE))</f>
        <v/>
      </c>
      <c r="H6050" s="6" t="str">
        <f>IF(G6050=0,"",VLOOKUP(G6050,[1]工序单价!$B$2:$D$503,2,FALSE))</f>
        <v/>
      </c>
      <c r="I6050" s="6">
        <f>IF(G6050=0,0,VLOOKUP(G6050,[1]工序单价!$B$2:$D$503,3,FALSE))</f>
        <v>0</v>
      </c>
      <c r="K6050" s="6">
        <f t="shared" si="93"/>
        <v>0</v>
      </c>
    </row>
    <row r="6051" spans="1:11" x14ac:dyDescent="0.15">
      <c r="A6051" s="3" t="str">
        <f>IF([1]基本档案!A6051=0,"",[1]基本档案!A6051)</f>
        <v/>
      </c>
      <c r="B6051" s="3">
        <f>[1]工序单价!B6073</f>
        <v>0</v>
      </c>
      <c r="E6051" s="6" t="str">
        <f>IF(D6051=0,"",VLOOKUP(D6051,[1]基本档案!$A$2:$B$481,2,FALSE))</f>
        <v/>
      </c>
      <c r="H6051" s="6" t="str">
        <f>IF(G6051=0,"",VLOOKUP(G6051,[1]工序单价!$B$2:$D$503,2,FALSE))</f>
        <v/>
      </c>
      <c r="I6051" s="6">
        <f>IF(G6051=0,0,VLOOKUP(G6051,[1]工序单价!$B$2:$D$503,3,FALSE))</f>
        <v>0</v>
      </c>
      <c r="K6051" s="6">
        <f t="shared" si="93"/>
        <v>0</v>
      </c>
    </row>
    <row r="6052" spans="1:11" x14ac:dyDescent="0.15">
      <c r="A6052" s="3" t="str">
        <f>IF([1]基本档案!A6052=0,"",[1]基本档案!A6052)</f>
        <v/>
      </c>
      <c r="B6052" s="3">
        <f>[1]工序单价!B6074</f>
        <v>0</v>
      </c>
      <c r="E6052" s="6" t="str">
        <f>IF(D6052=0,"",VLOOKUP(D6052,[1]基本档案!$A$2:$B$481,2,FALSE))</f>
        <v/>
      </c>
      <c r="H6052" s="6" t="str">
        <f>IF(G6052=0,"",VLOOKUP(G6052,[1]工序单价!$B$2:$D$503,2,FALSE))</f>
        <v/>
      </c>
      <c r="I6052" s="6">
        <f>IF(G6052=0,0,VLOOKUP(G6052,[1]工序单价!$B$2:$D$503,3,FALSE))</f>
        <v>0</v>
      </c>
      <c r="K6052" s="6">
        <f t="shared" si="93"/>
        <v>0</v>
      </c>
    </row>
    <row r="6053" spans="1:11" x14ac:dyDescent="0.15">
      <c r="A6053" s="3" t="str">
        <f>IF([1]基本档案!A6053=0,"",[1]基本档案!A6053)</f>
        <v/>
      </c>
      <c r="B6053" s="3">
        <f>[1]工序单价!B6075</f>
        <v>0</v>
      </c>
      <c r="E6053" s="6" t="str">
        <f>IF(D6053=0,"",VLOOKUP(D6053,[1]基本档案!$A$2:$B$481,2,FALSE))</f>
        <v/>
      </c>
      <c r="H6053" s="6" t="str">
        <f>IF(G6053=0,"",VLOOKUP(G6053,[1]工序单价!$B$2:$D$503,2,FALSE))</f>
        <v/>
      </c>
      <c r="I6053" s="6">
        <f>IF(G6053=0,0,VLOOKUP(G6053,[1]工序单价!$B$2:$D$503,3,FALSE))</f>
        <v>0</v>
      </c>
      <c r="K6053" s="6">
        <f t="shared" si="93"/>
        <v>0</v>
      </c>
    </row>
    <row r="6054" spans="1:11" x14ac:dyDescent="0.15">
      <c r="A6054" s="3" t="str">
        <f>IF([1]基本档案!A6054=0,"",[1]基本档案!A6054)</f>
        <v/>
      </c>
      <c r="B6054" s="3">
        <f>[1]工序单价!B6076</f>
        <v>0</v>
      </c>
      <c r="E6054" s="6" t="str">
        <f>IF(D6054=0,"",VLOOKUP(D6054,[1]基本档案!$A$2:$B$481,2,FALSE))</f>
        <v/>
      </c>
      <c r="H6054" s="6" t="str">
        <f>IF(G6054=0,"",VLOOKUP(G6054,[1]工序单价!$B$2:$D$503,2,FALSE))</f>
        <v/>
      </c>
      <c r="I6054" s="6">
        <f>IF(G6054=0,0,VLOOKUP(G6054,[1]工序单价!$B$2:$D$503,3,FALSE))</f>
        <v>0</v>
      </c>
      <c r="K6054" s="6">
        <f t="shared" si="93"/>
        <v>0</v>
      </c>
    </row>
    <row r="6055" spans="1:11" x14ac:dyDescent="0.15">
      <c r="A6055" s="3" t="str">
        <f>IF([1]基本档案!A6055=0,"",[1]基本档案!A6055)</f>
        <v/>
      </c>
      <c r="B6055" s="3">
        <f>[1]工序单价!B6077</f>
        <v>0</v>
      </c>
      <c r="E6055" s="6" t="str">
        <f>IF(D6055=0,"",VLOOKUP(D6055,[1]基本档案!$A$2:$B$481,2,FALSE))</f>
        <v/>
      </c>
      <c r="H6055" s="6" t="str">
        <f>IF(G6055=0,"",VLOOKUP(G6055,[1]工序单价!$B$2:$D$503,2,FALSE))</f>
        <v/>
      </c>
      <c r="I6055" s="6">
        <f>IF(G6055=0,0,VLOOKUP(G6055,[1]工序单价!$B$2:$D$503,3,FALSE))</f>
        <v>0</v>
      </c>
      <c r="K6055" s="6">
        <f t="shared" si="93"/>
        <v>0</v>
      </c>
    </row>
    <row r="6056" spans="1:11" x14ac:dyDescent="0.15">
      <c r="A6056" s="3" t="str">
        <f>IF([1]基本档案!A6056=0,"",[1]基本档案!A6056)</f>
        <v/>
      </c>
      <c r="B6056" s="3">
        <f>[1]工序单价!B6078</f>
        <v>0</v>
      </c>
      <c r="E6056" s="6" t="str">
        <f>IF(D6056=0,"",VLOOKUP(D6056,[1]基本档案!$A$2:$B$481,2,FALSE))</f>
        <v/>
      </c>
      <c r="H6056" s="6" t="str">
        <f>IF(G6056=0,"",VLOOKUP(G6056,[1]工序单价!$B$2:$D$503,2,FALSE))</f>
        <v/>
      </c>
      <c r="I6056" s="6">
        <f>IF(G6056=0,0,VLOOKUP(G6056,[1]工序单价!$B$2:$D$503,3,FALSE))</f>
        <v>0</v>
      </c>
      <c r="K6056" s="6">
        <f t="shared" si="93"/>
        <v>0</v>
      </c>
    </row>
    <row r="6057" spans="1:11" x14ac:dyDescent="0.15">
      <c r="A6057" s="3" t="str">
        <f>IF([1]基本档案!A6057=0,"",[1]基本档案!A6057)</f>
        <v/>
      </c>
      <c r="B6057" s="3">
        <f>[1]工序单价!B6079</f>
        <v>0</v>
      </c>
      <c r="E6057" s="6" t="str">
        <f>IF(D6057=0,"",VLOOKUP(D6057,[1]基本档案!$A$2:$B$481,2,FALSE))</f>
        <v/>
      </c>
      <c r="H6057" s="6" t="str">
        <f>IF(G6057=0,"",VLOOKUP(G6057,[1]工序单价!$B$2:$D$503,2,FALSE))</f>
        <v/>
      </c>
      <c r="I6057" s="6">
        <f>IF(G6057=0,0,VLOOKUP(G6057,[1]工序单价!$B$2:$D$503,3,FALSE))</f>
        <v>0</v>
      </c>
      <c r="K6057" s="6">
        <f t="shared" si="93"/>
        <v>0</v>
      </c>
    </row>
    <row r="6058" spans="1:11" x14ac:dyDescent="0.15">
      <c r="A6058" s="3" t="str">
        <f>IF([1]基本档案!A6058=0,"",[1]基本档案!A6058)</f>
        <v/>
      </c>
      <c r="B6058" s="3">
        <f>[1]工序单价!B6080</f>
        <v>0</v>
      </c>
      <c r="E6058" s="6" t="str">
        <f>IF(D6058=0,"",VLOOKUP(D6058,[1]基本档案!$A$2:$B$481,2,FALSE))</f>
        <v/>
      </c>
      <c r="H6058" s="6" t="str">
        <f>IF(G6058=0,"",VLOOKUP(G6058,[1]工序单价!$B$2:$D$503,2,FALSE))</f>
        <v/>
      </c>
      <c r="I6058" s="6">
        <f>IF(G6058=0,0,VLOOKUP(G6058,[1]工序单价!$B$2:$D$503,3,FALSE))</f>
        <v>0</v>
      </c>
      <c r="K6058" s="6">
        <f t="shared" si="93"/>
        <v>0</v>
      </c>
    </row>
    <row r="6059" spans="1:11" x14ac:dyDescent="0.15">
      <c r="A6059" s="3" t="str">
        <f>IF([1]基本档案!A6059=0,"",[1]基本档案!A6059)</f>
        <v/>
      </c>
      <c r="B6059" s="3">
        <f>[1]工序单价!B6081</f>
        <v>0</v>
      </c>
      <c r="E6059" s="6" t="str">
        <f>IF(D6059=0,"",VLOOKUP(D6059,[1]基本档案!$A$2:$B$481,2,FALSE))</f>
        <v/>
      </c>
      <c r="H6059" s="6" t="str">
        <f>IF(G6059=0,"",VLOOKUP(G6059,[1]工序单价!$B$2:$D$503,2,FALSE))</f>
        <v/>
      </c>
      <c r="I6059" s="6">
        <f>IF(G6059=0,0,VLOOKUP(G6059,[1]工序单价!$B$2:$D$503,3,FALSE))</f>
        <v>0</v>
      </c>
      <c r="K6059" s="6">
        <f t="shared" si="93"/>
        <v>0</v>
      </c>
    </row>
    <row r="6060" spans="1:11" x14ac:dyDescent="0.15">
      <c r="A6060" s="3" t="str">
        <f>IF([1]基本档案!A6060=0,"",[1]基本档案!A6060)</f>
        <v/>
      </c>
      <c r="B6060" s="3">
        <f>[1]工序单价!B6082</f>
        <v>0</v>
      </c>
      <c r="E6060" s="6" t="str">
        <f>IF(D6060=0,"",VLOOKUP(D6060,[1]基本档案!$A$2:$B$481,2,FALSE))</f>
        <v/>
      </c>
      <c r="H6060" s="6" t="str">
        <f>IF(G6060=0,"",VLOOKUP(G6060,[1]工序单价!$B$2:$D$503,2,FALSE))</f>
        <v/>
      </c>
      <c r="I6060" s="6">
        <f>IF(G6060=0,0,VLOOKUP(G6060,[1]工序单价!$B$2:$D$503,3,FALSE))</f>
        <v>0</v>
      </c>
      <c r="K6060" s="6">
        <f t="shared" si="93"/>
        <v>0</v>
      </c>
    </row>
    <row r="6061" spans="1:11" x14ac:dyDescent="0.15">
      <c r="A6061" s="3" t="str">
        <f>IF([1]基本档案!A6061=0,"",[1]基本档案!A6061)</f>
        <v/>
      </c>
      <c r="B6061" s="3">
        <f>[1]工序单价!B6083</f>
        <v>0</v>
      </c>
      <c r="E6061" s="6" t="str">
        <f>IF(D6061=0,"",VLOOKUP(D6061,[1]基本档案!$A$2:$B$481,2,FALSE))</f>
        <v/>
      </c>
      <c r="H6061" s="6" t="str">
        <f>IF(G6061=0,"",VLOOKUP(G6061,[1]工序单价!$B$2:$D$503,2,FALSE))</f>
        <v/>
      </c>
      <c r="I6061" s="6">
        <f>IF(G6061=0,0,VLOOKUP(G6061,[1]工序单价!$B$2:$D$503,3,FALSE))</f>
        <v>0</v>
      </c>
      <c r="K6061" s="6">
        <f t="shared" si="93"/>
        <v>0</v>
      </c>
    </row>
    <row r="6062" spans="1:11" x14ac:dyDescent="0.15">
      <c r="A6062" s="3" t="str">
        <f>IF([1]基本档案!A6062=0,"",[1]基本档案!A6062)</f>
        <v/>
      </c>
      <c r="B6062" s="3">
        <f>[1]工序单价!B6084</f>
        <v>0</v>
      </c>
      <c r="E6062" s="6" t="str">
        <f>IF(D6062=0,"",VLOOKUP(D6062,[1]基本档案!$A$2:$B$481,2,FALSE))</f>
        <v/>
      </c>
      <c r="H6062" s="6" t="str">
        <f>IF(G6062=0,"",VLOOKUP(G6062,[1]工序单价!$B$2:$D$503,2,FALSE))</f>
        <v/>
      </c>
      <c r="I6062" s="6">
        <f>IF(G6062=0,0,VLOOKUP(G6062,[1]工序单价!$B$2:$D$503,3,FALSE))</f>
        <v>0</v>
      </c>
      <c r="K6062" s="6">
        <f t="shared" si="93"/>
        <v>0</v>
      </c>
    </row>
    <row r="6063" spans="1:11" x14ac:dyDescent="0.15">
      <c r="A6063" s="3" t="str">
        <f>IF([1]基本档案!A6063=0,"",[1]基本档案!A6063)</f>
        <v/>
      </c>
      <c r="B6063" s="3">
        <f>[1]工序单价!B6085</f>
        <v>0</v>
      </c>
      <c r="E6063" s="6" t="str">
        <f>IF(D6063=0,"",VLOOKUP(D6063,[1]基本档案!$A$2:$B$481,2,FALSE))</f>
        <v/>
      </c>
      <c r="H6063" s="6" t="str">
        <f>IF(G6063=0,"",VLOOKUP(G6063,[1]工序单价!$B$2:$D$503,2,FALSE))</f>
        <v/>
      </c>
      <c r="I6063" s="6">
        <f>IF(G6063=0,0,VLOOKUP(G6063,[1]工序单价!$B$2:$D$503,3,FALSE))</f>
        <v>0</v>
      </c>
      <c r="K6063" s="6">
        <f t="shared" si="93"/>
        <v>0</v>
      </c>
    </row>
    <row r="6064" spans="1:11" x14ac:dyDescent="0.15">
      <c r="A6064" s="3" t="str">
        <f>IF([1]基本档案!A6064=0,"",[1]基本档案!A6064)</f>
        <v/>
      </c>
      <c r="B6064" s="3">
        <f>[1]工序单价!B6086</f>
        <v>0</v>
      </c>
      <c r="E6064" s="6" t="str">
        <f>IF(D6064=0,"",VLOOKUP(D6064,[1]基本档案!$A$2:$B$481,2,FALSE))</f>
        <v/>
      </c>
      <c r="H6064" s="6" t="str">
        <f>IF(G6064=0,"",VLOOKUP(G6064,[1]工序单价!$B$2:$D$503,2,FALSE))</f>
        <v/>
      </c>
      <c r="I6064" s="6">
        <f>IF(G6064=0,0,VLOOKUP(G6064,[1]工序单价!$B$2:$D$503,3,FALSE))</f>
        <v>0</v>
      </c>
      <c r="K6064" s="6">
        <f t="shared" si="93"/>
        <v>0</v>
      </c>
    </row>
    <row r="6065" spans="1:11" x14ac:dyDescent="0.15">
      <c r="A6065" s="3" t="str">
        <f>IF([1]基本档案!A6065=0,"",[1]基本档案!A6065)</f>
        <v/>
      </c>
      <c r="B6065" s="3">
        <f>[1]工序单价!B6087</f>
        <v>0</v>
      </c>
      <c r="E6065" s="6" t="str">
        <f>IF(D6065=0,"",VLOOKUP(D6065,[1]基本档案!$A$2:$B$481,2,FALSE))</f>
        <v/>
      </c>
      <c r="H6065" s="6" t="str">
        <f>IF(G6065=0,"",VLOOKUP(G6065,[1]工序单价!$B$2:$D$503,2,FALSE))</f>
        <v/>
      </c>
      <c r="I6065" s="6">
        <f>IF(G6065=0,0,VLOOKUP(G6065,[1]工序单价!$B$2:$D$503,3,FALSE))</f>
        <v>0</v>
      </c>
      <c r="K6065" s="6">
        <f t="shared" si="93"/>
        <v>0</v>
      </c>
    </row>
    <row r="6066" spans="1:11" x14ac:dyDescent="0.15">
      <c r="A6066" s="3" t="str">
        <f>IF([1]基本档案!A6066=0,"",[1]基本档案!A6066)</f>
        <v/>
      </c>
      <c r="B6066" s="3">
        <f>[1]工序单价!B6088</f>
        <v>0</v>
      </c>
      <c r="E6066" s="6" t="str">
        <f>IF(D6066=0,"",VLOOKUP(D6066,[1]基本档案!$A$2:$B$481,2,FALSE))</f>
        <v/>
      </c>
      <c r="H6066" s="6" t="str">
        <f>IF(G6066=0,"",VLOOKUP(G6066,[1]工序单价!$B$2:$D$503,2,FALSE))</f>
        <v/>
      </c>
      <c r="I6066" s="6">
        <f>IF(G6066=0,0,VLOOKUP(G6066,[1]工序单价!$B$2:$D$503,3,FALSE))</f>
        <v>0</v>
      </c>
      <c r="K6066" s="6">
        <f t="shared" si="93"/>
        <v>0</v>
      </c>
    </row>
    <row r="6067" spans="1:11" x14ac:dyDescent="0.15">
      <c r="A6067" s="3" t="str">
        <f>IF([1]基本档案!A6067=0,"",[1]基本档案!A6067)</f>
        <v/>
      </c>
      <c r="B6067" s="3">
        <f>[1]工序单价!B6089</f>
        <v>0</v>
      </c>
      <c r="E6067" s="6" t="str">
        <f>IF(D6067=0,"",VLOOKUP(D6067,[1]基本档案!$A$2:$B$481,2,FALSE))</f>
        <v/>
      </c>
      <c r="H6067" s="6" t="str">
        <f>IF(G6067=0,"",VLOOKUP(G6067,[1]工序单价!$B$2:$D$503,2,FALSE))</f>
        <v/>
      </c>
      <c r="I6067" s="6">
        <f>IF(G6067=0,0,VLOOKUP(G6067,[1]工序单价!$B$2:$D$503,3,FALSE))</f>
        <v>0</v>
      </c>
      <c r="K6067" s="6">
        <f t="shared" si="93"/>
        <v>0</v>
      </c>
    </row>
    <row r="6068" spans="1:11" x14ac:dyDescent="0.15">
      <c r="A6068" s="3" t="str">
        <f>IF([1]基本档案!A6068=0,"",[1]基本档案!A6068)</f>
        <v/>
      </c>
      <c r="B6068" s="3">
        <f>[1]工序单价!B6090</f>
        <v>0</v>
      </c>
      <c r="E6068" s="6" t="str">
        <f>IF(D6068=0,"",VLOOKUP(D6068,[1]基本档案!$A$2:$B$481,2,FALSE))</f>
        <v/>
      </c>
      <c r="H6068" s="6" t="str">
        <f>IF(G6068=0,"",VLOOKUP(G6068,[1]工序单价!$B$2:$D$503,2,FALSE))</f>
        <v/>
      </c>
      <c r="I6068" s="6">
        <f>IF(G6068=0,0,VLOOKUP(G6068,[1]工序单价!$B$2:$D$503,3,FALSE))</f>
        <v>0</v>
      </c>
      <c r="K6068" s="6">
        <f t="shared" si="93"/>
        <v>0</v>
      </c>
    </row>
    <row r="6069" spans="1:11" x14ac:dyDescent="0.15">
      <c r="A6069" s="3" t="str">
        <f>IF([1]基本档案!A6069=0,"",[1]基本档案!A6069)</f>
        <v/>
      </c>
      <c r="B6069" s="3">
        <f>[1]工序单价!B6091</f>
        <v>0</v>
      </c>
      <c r="E6069" s="6" t="str">
        <f>IF(D6069=0,"",VLOOKUP(D6069,[1]基本档案!$A$2:$B$481,2,FALSE))</f>
        <v/>
      </c>
      <c r="H6069" s="6" t="str">
        <f>IF(G6069=0,"",VLOOKUP(G6069,[1]工序单价!$B$2:$D$503,2,FALSE))</f>
        <v/>
      </c>
      <c r="I6069" s="6">
        <f>IF(G6069=0,0,VLOOKUP(G6069,[1]工序单价!$B$2:$D$503,3,FALSE))</f>
        <v>0</v>
      </c>
      <c r="K6069" s="6">
        <f t="shared" si="93"/>
        <v>0</v>
      </c>
    </row>
    <row r="6070" spans="1:11" x14ac:dyDescent="0.15">
      <c r="A6070" s="3" t="str">
        <f>IF([1]基本档案!A6070=0,"",[1]基本档案!A6070)</f>
        <v/>
      </c>
      <c r="B6070" s="3">
        <f>[1]工序单价!B6092</f>
        <v>0</v>
      </c>
      <c r="E6070" s="6" t="str">
        <f>IF(D6070=0,"",VLOOKUP(D6070,[1]基本档案!$A$2:$B$481,2,FALSE))</f>
        <v/>
      </c>
      <c r="H6070" s="6" t="str">
        <f>IF(G6070=0,"",VLOOKUP(G6070,[1]工序单价!$B$2:$D$503,2,FALSE))</f>
        <v/>
      </c>
      <c r="I6070" s="6">
        <f>IF(G6070=0,0,VLOOKUP(G6070,[1]工序单价!$B$2:$D$503,3,FALSE))</f>
        <v>0</v>
      </c>
      <c r="K6070" s="6">
        <f t="shared" si="93"/>
        <v>0</v>
      </c>
    </row>
    <row r="6071" spans="1:11" x14ac:dyDescent="0.15">
      <c r="A6071" s="3" t="str">
        <f>IF([1]基本档案!A6071=0,"",[1]基本档案!A6071)</f>
        <v/>
      </c>
      <c r="B6071" s="3">
        <f>[1]工序单价!B6093</f>
        <v>0</v>
      </c>
      <c r="E6071" s="6" t="str">
        <f>IF(D6071=0,"",VLOOKUP(D6071,[1]基本档案!$A$2:$B$481,2,FALSE))</f>
        <v/>
      </c>
      <c r="H6071" s="6" t="str">
        <f>IF(G6071=0,"",VLOOKUP(G6071,[1]工序单价!$B$2:$D$503,2,FALSE))</f>
        <v/>
      </c>
      <c r="I6071" s="6">
        <f>IF(G6071=0,0,VLOOKUP(G6071,[1]工序单价!$B$2:$D$503,3,FALSE))</f>
        <v>0</v>
      </c>
      <c r="K6071" s="6">
        <f t="shared" si="93"/>
        <v>0</v>
      </c>
    </row>
    <row r="6072" spans="1:11" x14ac:dyDescent="0.15">
      <c r="A6072" s="3" t="str">
        <f>IF([1]基本档案!A6072=0,"",[1]基本档案!A6072)</f>
        <v/>
      </c>
      <c r="B6072" s="3">
        <f>[1]工序单价!B6094</f>
        <v>0</v>
      </c>
      <c r="E6072" s="6" t="str">
        <f>IF(D6072=0,"",VLOOKUP(D6072,[1]基本档案!$A$2:$B$481,2,FALSE))</f>
        <v/>
      </c>
      <c r="H6072" s="6" t="str">
        <f>IF(G6072=0,"",VLOOKUP(G6072,[1]工序单价!$B$2:$D$503,2,FALSE))</f>
        <v/>
      </c>
      <c r="I6072" s="6">
        <f>IF(G6072=0,0,VLOOKUP(G6072,[1]工序单价!$B$2:$D$503,3,FALSE))</f>
        <v>0</v>
      </c>
      <c r="K6072" s="6">
        <f t="shared" si="93"/>
        <v>0</v>
      </c>
    </row>
    <row r="6073" spans="1:11" x14ac:dyDescent="0.15">
      <c r="A6073" s="3" t="str">
        <f>IF([1]基本档案!A6073=0,"",[1]基本档案!A6073)</f>
        <v/>
      </c>
      <c r="B6073" s="3">
        <f>[1]工序单价!B6095</f>
        <v>0</v>
      </c>
      <c r="E6073" s="6" t="str">
        <f>IF(D6073=0,"",VLOOKUP(D6073,[1]基本档案!$A$2:$B$481,2,FALSE))</f>
        <v/>
      </c>
      <c r="H6073" s="6" t="str">
        <f>IF(G6073=0,"",VLOOKUP(G6073,[1]工序单价!$B$2:$D$503,2,FALSE))</f>
        <v/>
      </c>
      <c r="I6073" s="6">
        <f>IF(G6073=0,0,VLOOKUP(G6073,[1]工序单价!$B$2:$D$503,3,FALSE))</f>
        <v>0</v>
      </c>
      <c r="K6073" s="6">
        <f t="shared" si="93"/>
        <v>0</v>
      </c>
    </row>
    <row r="6074" spans="1:11" x14ac:dyDescent="0.15">
      <c r="A6074" s="3" t="str">
        <f>IF([1]基本档案!A6074=0,"",[1]基本档案!A6074)</f>
        <v/>
      </c>
      <c r="B6074" s="3">
        <f>[1]工序单价!B6096</f>
        <v>0</v>
      </c>
      <c r="E6074" s="6" t="str">
        <f>IF(D6074=0,"",VLOOKUP(D6074,[1]基本档案!$A$2:$B$481,2,FALSE))</f>
        <v/>
      </c>
      <c r="H6074" s="6" t="str">
        <f>IF(G6074=0,"",VLOOKUP(G6074,[1]工序单价!$B$2:$D$503,2,FALSE))</f>
        <v/>
      </c>
      <c r="I6074" s="6">
        <f>IF(G6074=0,0,VLOOKUP(G6074,[1]工序单价!$B$2:$D$503,3,FALSE))</f>
        <v>0</v>
      </c>
      <c r="K6074" s="6">
        <f t="shared" si="93"/>
        <v>0</v>
      </c>
    </row>
    <row r="6075" spans="1:11" x14ac:dyDescent="0.15">
      <c r="A6075" s="3" t="str">
        <f>IF([1]基本档案!A6075=0,"",[1]基本档案!A6075)</f>
        <v/>
      </c>
      <c r="B6075" s="3">
        <f>[1]工序单价!B6097</f>
        <v>0</v>
      </c>
      <c r="E6075" s="6" t="str">
        <f>IF(D6075=0,"",VLOOKUP(D6075,[1]基本档案!$A$2:$B$481,2,FALSE))</f>
        <v/>
      </c>
      <c r="H6075" s="6" t="str">
        <f>IF(G6075=0,"",VLOOKUP(G6075,[1]工序单价!$B$2:$D$503,2,FALSE))</f>
        <v/>
      </c>
      <c r="I6075" s="6">
        <f>IF(G6075=0,0,VLOOKUP(G6075,[1]工序单价!$B$2:$D$503,3,FALSE))</f>
        <v>0</v>
      </c>
      <c r="K6075" s="6">
        <f t="shared" si="93"/>
        <v>0</v>
      </c>
    </row>
    <row r="6076" spans="1:11" x14ac:dyDescent="0.15">
      <c r="A6076" s="3" t="str">
        <f>IF([1]基本档案!A6076=0,"",[1]基本档案!A6076)</f>
        <v/>
      </c>
      <c r="B6076" s="3">
        <f>[1]工序单价!B6098</f>
        <v>0</v>
      </c>
      <c r="E6076" s="6" t="str">
        <f>IF(D6076=0,"",VLOOKUP(D6076,[1]基本档案!$A$2:$B$481,2,FALSE))</f>
        <v/>
      </c>
      <c r="H6076" s="6" t="str">
        <f>IF(G6076=0,"",VLOOKUP(G6076,[1]工序单价!$B$2:$D$503,2,FALSE))</f>
        <v/>
      </c>
      <c r="I6076" s="6">
        <f>IF(G6076=0,0,VLOOKUP(G6076,[1]工序单价!$B$2:$D$503,3,FALSE))</f>
        <v>0</v>
      </c>
      <c r="K6076" s="6">
        <f t="shared" si="93"/>
        <v>0</v>
      </c>
    </row>
    <row r="6077" spans="1:11" x14ac:dyDescent="0.15">
      <c r="A6077" s="3" t="str">
        <f>IF([1]基本档案!A6077=0,"",[1]基本档案!A6077)</f>
        <v/>
      </c>
      <c r="B6077" s="3">
        <f>[1]工序单价!B6099</f>
        <v>0</v>
      </c>
      <c r="E6077" s="6" t="str">
        <f>IF(D6077=0,"",VLOOKUP(D6077,[1]基本档案!$A$2:$B$481,2,FALSE))</f>
        <v/>
      </c>
      <c r="H6077" s="6" t="str">
        <f>IF(G6077=0,"",VLOOKUP(G6077,[1]工序单价!$B$2:$D$503,2,FALSE))</f>
        <v/>
      </c>
      <c r="I6077" s="6">
        <f>IF(G6077=0,0,VLOOKUP(G6077,[1]工序单价!$B$2:$D$503,3,FALSE))</f>
        <v>0</v>
      </c>
      <c r="K6077" s="6">
        <f t="shared" si="93"/>
        <v>0</v>
      </c>
    </row>
    <row r="6078" spans="1:11" x14ac:dyDescent="0.15">
      <c r="A6078" s="3" t="str">
        <f>IF([1]基本档案!A6078=0,"",[1]基本档案!A6078)</f>
        <v/>
      </c>
      <c r="B6078" s="3">
        <f>[1]工序单价!B6100</f>
        <v>0</v>
      </c>
      <c r="E6078" s="6" t="str">
        <f>IF(D6078=0,"",VLOOKUP(D6078,[1]基本档案!$A$2:$B$481,2,FALSE))</f>
        <v/>
      </c>
      <c r="H6078" s="6" t="str">
        <f>IF(G6078=0,"",VLOOKUP(G6078,[1]工序单价!$B$2:$D$503,2,FALSE))</f>
        <v/>
      </c>
      <c r="I6078" s="6">
        <f>IF(G6078=0,0,VLOOKUP(G6078,[1]工序单价!$B$2:$D$503,3,FALSE))</f>
        <v>0</v>
      </c>
      <c r="K6078" s="6">
        <f t="shared" si="93"/>
        <v>0</v>
      </c>
    </row>
    <row r="6079" spans="1:11" x14ac:dyDescent="0.15">
      <c r="A6079" s="3" t="str">
        <f>IF([1]基本档案!A6079=0,"",[1]基本档案!A6079)</f>
        <v/>
      </c>
      <c r="B6079" s="3">
        <f>[1]工序单价!B6101</f>
        <v>0</v>
      </c>
      <c r="E6079" s="6" t="str">
        <f>IF(D6079=0,"",VLOOKUP(D6079,[1]基本档案!$A$2:$B$481,2,FALSE))</f>
        <v/>
      </c>
      <c r="H6079" s="6" t="str">
        <f>IF(G6079=0,"",VLOOKUP(G6079,[1]工序单价!$B$2:$D$503,2,FALSE))</f>
        <v/>
      </c>
      <c r="I6079" s="6">
        <f>IF(G6079=0,0,VLOOKUP(G6079,[1]工序单价!$B$2:$D$503,3,FALSE))</f>
        <v>0</v>
      </c>
      <c r="K6079" s="6">
        <f t="shared" si="93"/>
        <v>0</v>
      </c>
    </row>
    <row r="6080" spans="1:11" x14ac:dyDescent="0.15">
      <c r="A6080" s="3" t="str">
        <f>IF([1]基本档案!A6080=0,"",[1]基本档案!A6080)</f>
        <v/>
      </c>
      <c r="B6080" s="3">
        <f>[1]工序单价!B6102</f>
        <v>0</v>
      </c>
      <c r="E6080" s="6" t="str">
        <f>IF(D6080=0,"",VLOOKUP(D6080,[1]基本档案!$A$2:$B$481,2,FALSE))</f>
        <v/>
      </c>
      <c r="H6080" s="6" t="str">
        <f>IF(G6080=0,"",VLOOKUP(G6080,[1]工序单价!$B$2:$D$503,2,FALSE))</f>
        <v/>
      </c>
      <c r="I6080" s="6">
        <f>IF(G6080=0,0,VLOOKUP(G6080,[1]工序单价!$B$2:$D$503,3,FALSE))</f>
        <v>0</v>
      </c>
      <c r="K6080" s="6">
        <f t="shared" si="93"/>
        <v>0</v>
      </c>
    </row>
    <row r="6081" spans="1:11" x14ac:dyDescent="0.15">
      <c r="A6081" s="3" t="str">
        <f>IF([1]基本档案!A6081=0,"",[1]基本档案!A6081)</f>
        <v/>
      </c>
      <c r="B6081" s="3">
        <f>[1]工序单价!B6103</f>
        <v>0</v>
      </c>
      <c r="E6081" s="6" t="str">
        <f>IF(D6081=0,"",VLOOKUP(D6081,[1]基本档案!$A$2:$B$481,2,FALSE))</f>
        <v/>
      </c>
      <c r="H6081" s="6" t="str">
        <f>IF(G6081=0,"",VLOOKUP(G6081,[1]工序单价!$B$2:$D$503,2,FALSE))</f>
        <v/>
      </c>
      <c r="I6081" s="6">
        <f>IF(G6081=0,0,VLOOKUP(G6081,[1]工序单价!$B$2:$D$503,3,FALSE))</f>
        <v>0</v>
      </c>
      <c r="K6081" s="6">
        <f t="shared" si="93"/>
        <v>0</v>
      </c>
    </row>
    <row r="6082" spans="1:11" x14ac:dyDescent="0.15">
      <c r="A6082" s="3" t="str">
        <f>IF([1]基本档案!A6082=0,"",[1]基本档案!A6082)</f>
        <v/>
      </c>
      <c r="B6082" s="3">
        <f>[1]工序单价!B6104</f>
        <v>0</v>
      </c>
      <c r="E6082" s="6" t="str">
        <f>IF(D6082=0,"",VLOOKUP(D6082,[1]基本档案!$A$2:$B$481,2,FALSE))</f>
        <v/>
      </c>
      <c r="H6082" s="6" t="str">
        <f>IF(G6082=0,"",VLOOKUP(G6082,[1]工序单价!$B$2:$D$503,2,FALSE))</f>
        <v/>
      </c>
      <c r="I6082" s="6">
        <f>IF(G6082=0,0,VLOOKUP(G6082,[1]工序单价!$B$2:$D$503,3,FALSE))</f>
        <v>0</v>
      </c>
      <c r="K6082" s="6">
        <f t="shared" ref="K6082:K6145" si="94">I6082*J6082</f>
        <v>0</v>
      </c>
    </row>
    <row r="6083" spans="1:11" x14ac:dyDescent="0.15">
      <c r="A6083" s="3" t="str">
        <f>IF([1]基本档案!A6083=0,"",[1]基本档案!A6083)</f>
        <v/>
      </c>
      <c r="B6083" s="3">
        <f>[1]工序单价!B6105</f>
        <v>0</v>
      </c>
      <c r="E6083" s="6" t="str">
        <f>IF(D6083=0,"",VLOOKUP(D6083,[1]基本档案!$A$2:$B$481,2,FALSE))</f>
        <v/>
      </c>
      <c r="H6083" s="6" t="str">
        <f>IF(G6083=0,"",VLOOKUP(G6083,[1]工序单价!$B$2:$D$503,2,FALSE))</f>
        <v/>
      </c>
      <c r="I6083" s="6">
        <f>IF(G6083=0,0,VLOOKUP(G6083,[1]工序单价!$B$2:$D$503,3,FALSE))</f>
        <v>0</v>
      </c>
      <c r="K6083" s="6">
        <f t="shared" si="94"/>
        <v>0</v>
      </c>
    </row>
    <row r="6084" spans="1:11" x14ac:dyDescent="0.15">
      <c r="A6084" s="3" t="str">
        <f>IF([1]基本档案!A6084=0,"",[1]基本档案!A6084)</f>
        <v/>
      </c>
      <c r="B6084" s="3">
        <f>[1]工序单价!B6106</f>
        <v>0</v>
      </c>
      <c r="E6084" s="6" t="str">
        <f>IF(D6084=0,"",VLOOKUP(D6084,[1]基本档案!$A$2:$B$481,2,FALSE))</f>
        <v/>
      </c>
      <c r="H6084" s="6" t="str">
        <f>IF(G6084=0,"",VLOOKUP(G6084,[1]工序单价!$B$2:$D$503,2,FALSE))</f>
        <v/>
      </c>
      <c r="I6084" s="6">
        <f>IF(G6084=0,0,VLOOKUP(G6084,[1]工序单价!$B$2:$D$503,3,FALSE))</f>
        <v>0</v>
      </c>
      <c r="K6084" s="6">
        <f t="shared" si="94"/>
        <v>0</v>
      </c>
    </row>
    <row r="6085" spans="1:11" x14ac:dyDescent="0.15">
      <c r="A6085" s="3" t="str">
        <f>IF([1]基本档案!A6085=0,"",[1]基本档案!A6085)</f>
        <v/>
      </c>
      <c r="B6085" s="3">
        <f>[1]工序单价!B6107</f>
        <v>0</v>
      </c>
      <c r="E6085" s="6" t="str">
        <f>IF(D6085=0,"",VLOOKUP(D6085,[1]基本档案!$A$2:$B$481,2,FALSE))</f>
        <v/>
      </c>
      <c r="H6085" s="6" t="str">
        <f>IF(G6085=0,"",VLOOKUP(G6085,[1]工序单价!$B$2:$D$503,2,FALSE))</f>
        <v/>
      </c>
      <c r="I6085" s="6">
        <f>IF(G6085=0,0,VLOOKUP(G6085,[1]工序单价!$B$2:$D$503,3,FALSE))</f>
        <v>0</v>
      </c>
      <c r="K6085" s="6">
        <f t="shared" si="94"/>
        <v>0</v>
      </c>
    </row>
    <row r="6086" spans="1:11" x14ac:dyDescent="0.15">
      <c r="A6086" s="3" t="str">
        <f>IF([1]基本档案!A6086=0,"",[1]基本档案!A6086)</f>
        <v/>
      </c>
      <c r="B6086" s="3">
        <f>[1]工序单价!B6108</f>
        <v>0</v>
      </c>
      <c r="E6086" s="6" t="str">
        <f>IF(D6086=0,"",VLOOKUP(D6086,[1]基本档案!$A$2:$B$481,2,FALSE))</f>
        <v/>
      </c>
      <c r="H6086" s="6" t="str">
        <f>IF(G6086=0,"",VLOOKUP(G6086,[1]工序单价!$B$2:$D$503,2,FALSE))</f>
        <v/>
      </c>
      <c r="I6086" s="6">
        <f>IF(G6086=0,0,VLOOKUP(G6086,[1]工序单价!$B$2:$D$503,3,FALSE))</f>
        <v>0</v>
      </c>
      <c r="K6086" s="6">
        <f t="shared" si="94"/>
        <v>0</v>
      </c>
    </row>
    <row r="6087" spans="1:11" x14ac:dyDescent="0.15">
      <c r="A6087" s="3" t="str">
        <f>IF([1]基本档案!A6087=0,"",[1]基本档案!A6087)</f>
        <v/>
      </c>
      <c r="B6087" s="3">
        <f>[1]工序单价!B6109</f>
        <v>0</v>
      </c>
      <c r="E6087" s="6" t="str">
        <f>IF(D6087=0,"",VLOOKUP(D6087,[1]基本档案!$A$2:$B$481,2,FALSE))</f>
        <v/>
      </c>
      <c r="H6087" s="6" t="str">
        <f>IF(G6087=0,"",VLOOKUP(G6087,[1]工序单价!$B$2:$D$503,2,FALSE))</f>
        <v/>
      </c>
      <c r="I6087" s="6">
        <f>IF(G6087=0,0,VLOOKUP(G6087,[1]工序单价!$B$2:$D$503,3,FALSE))</f>
        <v>0</v>
      </c>
      <c r="K6087" s="6">
        <f t="shared" si="94"/>
        <v>0</v>
      </c>
    </row>
    <row r="6088" spans="1:11" x14ac:dyDescent="0.15">
      <c r="A6088" s="3" t="str">
        <f>IF([1]基本档案!A6088=0,"",[1]基本档案!A6088)</f>
        <v/>
      </c>
      <c r="B6088" s="3">
        <f>[1]工序单价!B6110</f>
        <v>0</v>
      </c>
      <c r="E6088" s="6" t="str">
        <f>IF(D6088=0,"",VLOOKUP(D6088,[1]基本档案!$A$2:$B$481,2,FALSE))</f>
        <v/>
      </c>
      <c r="H6088" s="6" t="str">
        <f>IF(G6088=0,"",VLOOKUP(G6088,[1]工序单价!$B$2:$D$503,2,FALSE))</f>
        <v/>
      </c>
      <c r="I6088" s="6">
        <f>IF(G6088=0,0,VLOOKUP(G6088,[1]工序单价!$B$2:$D$503,3,FALSE))</f>
        <v>0</v>
      </c>
      <c r="K6088" s="6">
        <f t="shared" si="94"/>
        <v>0</v>
      </c>
    </row>
    <row r="6089" spans="1:11" x14ac:dyDescent="0.15">
      <c r="A6089" s="3" t="str">
        <f>IF([1]基本档案!A6089=0,"",[1]基本档案!A6089)</f>
        <v/>
      </c>
      <c r="B6089" s="3">
        <f>[1]工序单价!B6111</f>
        <v>0</v>
      </c>
      <c r="E6089" s="6" t="str">
        <f>IF(D6089=0,"",VLOOKUP(D6089,[1]基本档案!$A$2:$B$481,2,FALSE))</f>
        <v/>
      </c>
      <c r="H6089" s="6" t="str">
        <f>IF(G6089=0,"",VLOOKUP(G6089,[1]工序单价!$B$2:$D$503,2,FALSE))</f>
        <v/>
      </c>
      <c r="I6089" s="6">
        <f>IF(G6089=0,0,VLOOKUP(G6089,[1]工序单价!$B$2:$D$503,3,FALSE))</f>
        <v>0</v>
      </c>
      <c r="K6089" s="6">
        <f t="shared" si="94"/>
        <v>0</v>
      </c>
    </row>
    <row r="6090" spans="1:11" x14ac:dyDescent="0.15">
      <c r="A6090" s="3" t="str">
        <f>IF([1]基本档案!A6090=0,"",[1]基本档案!A6090)</f>
        <v/>
      </c>
      <c r="B6090" s="3">
        <f>[1]工序单价!B6112</f>
        <v>0</v>
      </c>
      <c r="E6090" s="6" t="str">
        <f>IF(D6090=0,"",VLOOKUP(D6090,[1]基本档案!$A$2:$B$481,2,FALSE))</f>
        <v/>
      </c>
      <c r="H6090" s="6" t="str">
        <f>IF(G6090=0,"",VLOOKUP(G6090,[1]工序单价!$B$2:$D$503,2,FALSE))</f>
        <v/>
      </c>
      <c r="I6090" s="6">
        <f>IF(G6090=0,0,VLOOKUP(G6090,[1]工序单价!$B$2:$D$503,3,FALSE))</f>
        <v>0</v>
      </c>
      <c r="K6090" s="6">
        <f t="shared" si="94"/>
        <v>0</v>
      </c>
    </row>
    <row r="6091" spans="1:11" x14ac:dyDescent="0.15">
      <c r="A6091" s="3" t="str">
        <f>IF([1]基本档案!A6091=0,"",[1]基本档案!A6091)</f>
        <v/>
      </c>
      <c r="B6091" s="3">
        <f>[1]工序单价!B6113</f>
        <v>0</v>
      </c>
      <c r="E6091" s="6" t="str">
        <f>IF(D6091=0,"",VLOOKUP(D6091,[1]基本档案!$A$2:$B$481,2,FALSE))</f>
        <v/>
      </c>
      <c r="H6091" s="6" t="str">
        <f>IF(G6091=0,"",VLOOKUP(G6091,[1]工序单价!$B$2:$D$503,2,FALSE))</f>
        <v/>
      </c>
      <c r="I6091" s="6">
        <f>IF(G6091=0,0,VLOOKUP(G6091,[1]工序单价!$B$2:$D$503,3,FALSE))</f>
        <v>0</v>
      </c>
      <c r="K6091" s="6">
        <f t="shared" si="94"/>
        <v>0</v>
      </c>
    </row>
    <row r="6092" spans="1:11" x14ac:dyDescent="0.15">
      <c r="A6092" s="3" t="str">
        <f>IF([1]基本档案!A6092=0,"",[1]基本档案!A6092)</f>
        <v/>
      </c>
      <c r="B6092" s="3">
        <f>[1]工序单价!B6114</f>
        <v>0</v>
      </c>
      <c r="E6092" s="6" t="str">
        <f>IF(D6092=0,"",VLOOKUP(D6092,[1]基本档案!$A$2:$B$481,2,FALSE))</f>
        <v/>
      </c>
      <c r="H6092" s="6" t="str">
        <f>IF(G6092=0,"",VLOOKUP(G6092,[1]工序单价!$B$2:$D$503,2,FALSE))</f>
        <v/>
      </c>
      <c r="I6092" s="6">
        <f>IF(G6092=0,0,VLOOKUP(G6092,[1]工序单价!$B$2:$D$503,3,FALSE))</f>
        <v>0</v>
      </c>
      <c r="K6092" s="6">
        <f t="shared" si="94"/>
        <v>0</v>
      </c>
    </row>
    <row r="6093" spans="1:11" x14ac:dyDescent="0.15">
      <c r="A6093" s="3" t="str">
        <f>IF([1]基本档案!A6093=0,"",[1]基本档案!A6093)</f>
        <v/>
      </c>
      <c r="B6093" s="3">
        <f>[1]工序单价!B6115</f>
        <v>0</v>
      </c>
      <c r="E6093" s="6" t="str">
        <f>IF(D6093=0,"",VLOOKUP(D6093,[1]基本档案!$A$2:$B$481,2,FALSE))</f>
        <v/>
      </c>
      <c r="H6093" s="6" t="str">
        <f>IF(G6093=0,"",VLOOKUP(G6093,[1]工序单价!$B$2:$D$503,2,FALSE))</f>
        <v/>
      </c>
      <c r="I6093" s="6">
        <f>IF(G6093=0,0,VLOOKUP(G6093,[1]工序单价!$B$2:$D$503,3,FALSE))</f>
        <v>0</v>
      </c>
      <c r="K6093" s="6">
        <f t="shared" si="94"/>
        <v>0</v>
      </c>
    </row>
    <row r="6094" spans="1:11" x14ac:dyDescent="0.15">
      <c r="A6094" s="3" t="str">
        <f>IF([1]基本档案!A6094=0,"",[1]基本档案!A6094)</f>
        <v/>
      </c>
      <c r="B6094" s="3">
        <f>[1]工序单价!B6116</f>
        <v>0</v>
      </c>
      <c r="E6094" s="6" t="str">
        <f>IF(D6094=0,"",VLOOKUP(D6094,[1]基本档案!$A$2:$B$481,2,FALSE))</f>
        <v/>
      </c>
      <c r="H6094" s="6" t="str">
        <f>IF(G6094=0,"",VLOOKUP(G6094,[1]工序单价!$B$2:$D$503,2,FALSE))</f>
        <v/>
      </c>
      <c r="I6094" s="6">
        <f>IF(G6094=0,0,VLOOKUP(G6094,[1]工序单价!$B$2:$D$503,3,FALSE))</f>
        <v>0</v>
      </c>
      <c r="K6094" s="6">
        <f t="shared" si="94"/>
        <v>0</v>
      </c>
    </row>
    <row r="6095" spans="1:11" x14ac:dyDescent="0.15">
      <c r="A6095" s="3" t="str">
        <f>IF([1]基本档案!A6095=0,"",[1]基本档案!A6095)</f>
        <v/>
      </c>
      <c r="B6095" s="3">
        <f>[1]工序单价!B6117</f>
        <v>0</v>
      </c>
      <c r="E6095" s="6" t="str">
        <f>IF(D6095=0,"",VLOOKUP(D6095,[1]基本档案!$A$2:$B$481,2,FALSE))</f>
        <v/>
      </c>
      <c r="H6095" s="6" t="str">
        <f>IF(G6095=0,"",VLOOKUP(G6095,[1]工序单价!$B$2:$D$503,2,FALSE))</f>
        <v/>
      </c>
      <c r="I6095" s="6">
        <f>IF(G6095=0,0,VLOOKUP(G6095,[1]工序单价!$B$2:$D$503,3,FALSE))</f>
        <v>0</v>
      </c>
      <c r="K6095" s="6">
        <f t="shared" si="94"/>
        <v>0</v>
      </c>
    </row>
    <row r="6096" spans="1:11" x14ac:dyDescent="0.15">
      <c r="A6096" s="3" t="str">
        <f>IF([1]基本档案!A6096=0,"",[1]基本档案!A6096)</f>
        <v/>
      </c>
      <c r="B6096" s="3">
        <f>[1]工序单价!B6118</f>
        <v>0</v>
      </c>
      <c r="E6096" s="6" t="str">
        <f>IF(D6096=0,"",VLOOKUP(D6096,[1]基本档案!$A$2:$B$481,2,FALSE))</f>
        <v/>
      </c>
      <c r="H6096" s="6" t="str">
        <f>IF(G6096=0,"",VLOOKUP(G6096,[1]工序单价!$B$2:$D$503,2,FALSE))</f>
        <v/>
      </c>
      <c r="I6096" s="6">
        <f>IF(G6096=0,0,VLOOKUP(G6096,[1]工序单价!$B$2:$D$503,3,FALSE))</f>
        <v>0</v>
      </c>
      <c r="K6096" s="6">
        <f t="shared" si="94"/>
        <v>0</v>
      </c>
    </row>
    <row r="6097" spans="1:11" x14ac:dyDescent="0.15">
      <c r="A6097" s="3" t="str">
        <f>IF([1]基本档案!A6097=0,"",[1]基本档案!A6097)</f>
        <v/>
      </c>
      <c r="B6097" s="3">
        <f>[1]工序单价!B6119</f>
        <v>0</v>
      </c>
      <c r="E6097" s="6" t="str">
        <f>IF(D6097=0,"",VLOOKUP(D6097,[1]基本档案!$A$2:$B$481,2,FALSE))</f>
        <v/>
      </c>
      <c r="H6097" s="6" t="str">
        <f>IF(G6097=0,"",VLOOKUP(G6097,[1]工序单价!$B$2:$D$503,2,FALSE))</f>
        <v/>
      </c>
      <c r="I6097" s="6">
        <f>IF(G6097=0,0,VLOOKUP(G6097,[1]工序单价!$B$2:$D$503,3,FALSE))</f>
        <v>0</v>
      </c>
      <c r="K6097" s="6">
        <f t="shared" si="94"/>
        <v>0</v>
      </c>
    </row>
    <row r="6098" spans="1:11" x14ac:dyDescent="0.15">
      <c r="A6098" s="3" t="str">
        <f>IF([1]基本档案!A6098=0,"",[1]基本档案!A6098)</f>
        <v/>
      </c>
      <c r="B6098" s="3">
        <f>[1]工序单价!B6120</f>
        <v>0</v>
      </c>
      <c r="E6098" s="6" t="str">
        <f>IF(D6098=0,"",VLOOKUP(D6098,[1]基本档案!$A$2:$B$481,2,FALSE))</f>
        <v/>
      </c>
      <c r="H6098" s="6" t="str">
        <f>IF(G6098=0,"",VLOOKUP(G6098,[1]工序单价!$B$2:$D$503,2,FALSE))</f>
        <v/>
      </c>
      <c r="I6098" s="6">
        <f>IF(G6098=0,0,VLOOKUP(G6098,[1]工序单价!$B$2:$D$503,3,FALSE))</f>
        <v>0</v>
      </c>
      <c r="K6098" s="6">
        <f t="shared" si="94"/>
        <v>0</v>
      </c>
    </row>
    <row r="6099" spans="1:11" x14ac:dyDescent="0.15">
      <c r="A6099" s="3" t="str">
        <f>IF([1]基本档案!A6099=0,"",[1]基本档案!A6099)</f>
        <v/>
      </c>
      <c r="B6099" s="3">
        <f>[1]工序单价!B6121</f>
        <v>0</v>
      </c>
      <c r="E6099" s="6" t="str">
        <f>IF(D6099=0,"",VLOOKUP(D6099,[1]基本档案!$A$2:$B$481,2,FALSE))</f>
        <v/>
      </c>
      <c r="H6099" s="6" t="str">
        <f>IF(G6099=0,"",VLOOKUP(G6099,[1]工序单价!$B$2:$D$503,2,FALSE))</f>
        <v/>
      </c>
      <c r="I6099" s="6">
        <f>IF(G6099=0,0,VLOOKUP(G6099,[1]工序单价!$B$2:$D$503,3,FALSE))</f>
        <v>0</v>
      </c>
      <c r="K6099" s="6">
        <f t="shared" si="94"/>
        <v>0</v>
      </c>
    </row>
    <row r="6100" spans="1:11" x14ac:dyDescent="0.15">
      <c r="A6100" s="3" t="str">
        <f>IF([1]基本档案!A6100=0,"",[1]基本档案!A6100)</f>
        <v/>
      </c>
      <c r="B6100" s="3">
        <f>[1]工序单价!B6122</f>
        <v>0</v>
      </c>
      <c r="E6100" s="6" t="str">
        <f>IF(D6100=0,"",VLOOKUP(D6100,[1]基本档案!$A$2:$B$481,2,FALSE))</f>
        <v/>
      </c>
      <c r="H6100" s="6" t="str">
        <f>IF(G6100=0,"",VLOOKUP(G6100,[1]工序单价!$B$2:$D$503,2,FALSE))</f>
        <v/>
      </c>
      <c r="I6100" s="6">
        <f>IF(G6100=0,0,VLOOKUP(G6100,[1]工序单价!$B$2:$D$503,3,FALSE))</f>
        <v>0</v>
      </c>
      <c r="K6100" s="6">
        <f t="shared" si="94"/>
        <v>0</v>
      </c>
    </row>
    <row r="6101" spans="1:11" x14ac:dyDescent="0.15">
      <c r="A6101" s="3" t="str">
        <f>IF([1]基本档案!A6101=0,"",[1]基本档案!A6101)</f>
        <v/>
      </c>
      <c r="B6101" s="3">
        <f>[1]工序单价!B6123</f>
        <v>0</v>
      </c>
      <c r="E6101" s="6" t="str">
        <f>IF(D6101=0,"",VLOOKUP(D6101,[1]基本档案!$A$2:$B$481,2,FALSE))</f>
        <v/>
      </c>
      <c r="H6101" s="6" t="str">
        <f>IF(G6101=0,"",VLOOKUP(G6101,[1]工序单价!$B$2:$D$503,2,FALSE))</f>
        <v/>
      </c>
      <c r="I6101" s="6">
        <f>IF(G6101=0,0,VLOOKUP(G6101,[1]工序单价!$B$2:$D$503,3,FALSE))</f>
        <v>0</v>
      </c>
      <c r="K6101" s="6">
        <f t="shared" si="94"/>
        <v>0</v>
      </c>
    </row>
    <row r="6102" spans="1:11" x14ac:dyDescent="0.15">
      <c r="A6102" s="3" t="str">
        <f>IF([1]基本档案!A6102=0,"",[1]基本档案!A6102)</f>
        <v/>
      </c>
      <c r="B6102" s="3">
        <f>[1]工序单价!B6124</f>
        <v>0</v>
      </c>
      <c r="E6102" s="6" t="str">
        <f>IF(D6102=0,"",VLOOKUP(D6102,[1]基本档案!$A$2:$B$481,2,FALSE))</f>
        <v/>
      </c>
      <c r="H6102" s="6" t="str">
        <f>IF(G6102=0,"",VLOOKUP(G6102,[1]工序单价!$B$2:$D$503,2,FALSE))</f>
        <v/>
      </c>
      <c r="I6102" s="6">
        <f>IF(G6102=0,0,VLOOKUP(G6102,[1]工序单价!$B$2:$D$503,3,FALSE))</f>
        <v>0</v>
      </c>
      <c r="K6102" s="6">
        <f t="shared" si="94"/>
        <v>0</v>
      </c>
    </row>
    <row r="6103" spans="1:11" x14ac:dyDescent="0.15">
      <c r="A6103" s="3" t="str">
        <f>IF([1]基本档案!A6103=0,"",[1]基本档案!A6103)</f>
        <v/>
      </c>
      <c r="B6103" s="3">
        <f>[1]工序单价!B6125</f>
        <v>0</v>
      </c>
      <c r="E6103" s="6" t="str">
        <f>IF(D6103=0,"",VLOOKUP(D6103,[1]基本档案!$A$2:$B$481,2,FALSE))</f>
        <v/>
      </c>
      <c r="H6103" s="6" t="str">
        <f>IF(G6103=0,"",VLOOKUP(G6103,[1]工序单价!$B$2:$D$503,2,FALSE))</f>
        <v/>
      </c>
      <c r="I6103" s="6">
        <f>IF(G6103=0,0,VLOOKUP(G6103,[1]工序单价!$B$2:$D$503,3,FALSE))</f>
        <v>0</v>
      </c>
      <c r="K6103" s="6">
        <f t="shared" si="94"/>
        <v>0</v>
      </c>
    </row>
    <row r="6104" spans="1:11" x14ac:dyDescent="0.15">
      <c r="A6104" s="3" t="str">
        <f>IF([1]基本档案!A6104=0,"",[1]基本档案!A6104)</f>
        <v/>
      </c>
      <c r="B6104" s="3">
        <f>[1]工序单价!B6126</f>
        <v>0</v>
      </c>
      <c r="E6104" s="6" t="str">
        <f>IF(D6104=0,"",VLOOKUP(D6104,[1]基本档案!$A$2:$B$481,2,FALSE))</f>
        <v/>
      </c>
      <c r="H6104" s="6" t="str">
        <f>IF(G6104=0,"",VLOOKUP(G6104,[1]工序单价!$B$2:$D$503,2,FALSE))</f>
        <v/>
      </c>
      <c r="I6104" s="6">
        <f>IF(G6104=0,0,VLOOKUP(G6104,[1]工序单价!$B$2:$D$503,3,FALSE))</f>
        <v>0</v>
      </c>
      <c r="K6104" s="6">
        <f t="shared" si="94"/>
        <v>0</v>
      </c>
    </row>
    <row r="6105" spans="1:11" x14ac:dyDescent="0.15">
      <c r="A6105" s="3" t="str">
        <f>IF([1]基本档案!A6105=0,"",[1]基本档案!A6105)</f>
        <v/>
      </c>
      <c r="B6105" s="3">
        <f>[1]工序单价!B6127</f>
        <v>0</v>
      </c>
      <c r="E6105" s="6" t="str">
        <f>IF(D6105=0,"",VLOOKUP(D6105,[1]基本档案!$A$2:$B$481,2,FALSE))</f>
        <v/>
      </c>
      <c r="H6105" s="6" t="str">
        <f>IF(G6105=0,"",VLOOKUP(G6105,[1]工序单价!$B$2:$D$503,2,FALSE))</f>
        <v/>
      </c>
      <c r="I6105" s="6">
        <f>IF(G6105=0,0,VLOOKUP(G6105,[1]工序单价!$B$2:$D$503,3,FALSE))</f>
        <v>0</v>
      </c>
      <c r="K6105" s="6">
        <f t="shared" si="94"/>
        <v>0</v>
      </c>
    </row>
    <row r="6106" spans="1:11" x14ac:dyDescent="0.15">
      <c r="A6106" s="3" t="str">
        <f>IF([1]基本档案!A6106=0,"",[1]基本档案!A6106)</f>
        <v/>
      </c>
      <c r="B6106" s="3">
        <f>[1]工序单价!B6128</f>
        <v>0</v>
      </c>
      <c r="E6106" s="6" t="str">
        <f>IF(D6106=0,"",VLOOKUP(D6106,[1]基本档案!$A$2:$B$481,2,FALSE))</f>
        <v/>
      </c>
      <c r="H6106" s="6" t="str">
        <f>IF(G6106=0,"",VLOOKUP(G6106,[1]工序单价!$B$2:$D$503,2,FALSE))</f>
        <v/>
      </c>
      <c r="I6106" s="6">
        <f>IF(G6106=0,0,VLOOKUP(G6106,[1]工序单价!$B$2:$D$503,3,FALSE))</f>
        <v>0</v>
      </c>
      <c r="K6106" s="6">
        <f t="shared" si="94"/>
        <v>0</v>
      </c>
    </row>
    <row r="6107" spans="1:11" x14ac:dyDescent="0.15">
      <c r="A6107" s="3" t="str">
        <f>IF([1]基本档案!A6107=0,"",[1]基本档案!A6107)</f>
        <v/>
      </c>
      <c r="B6107" s="3">
        <f>[1]工序单价!B6129</f>
        <v>0</v>
      </c>
      <c r="E6107" s="6" t="str">
        <f>IF(D6107=0,"",VLOOKUP(D6107,[1]基本档案!$A$2:$B$481,2,FALSE))</f>
        <v/>
      </c>
      <c r="H6107" s="6" t="str">
        <f>IF(G6107=0,"",VLOOKUP(G6107,[1]工序单价!$B$2:$D$503,2,FALSE))</f>
        <v/>
      </c>
      <c r="I6107" s="6">
        <f>IF(G6107=0,0,VLOOKUP(G6107,[1]工序单价!$B$2:$D$503,3,FALSE))</f>
        <v>0</v>
      </c>
      <c r="K6107" s="6">
        <f t="shared" si="94"/>
        <v>0</v>
      </c>
    </row>
    <row r="6108" spans="1:11" x14ac:dyDescent="0.15">
      <c r="A6108" s="3" t="str">
        <f>IF([1]基本档案!A6108=0,"",[1]基本档案!A6108)</f>
        <v/>
      </c>
      <c r="B6108" s="3">
        <f>[1]工序单价!B6130</f>
        <v>0</v>
      </c>
      <c r="E6108" s="6" t="str">
        <f>IF(D6108=0,"",VLOOKUP(D6108,[1]基本档案!$A$2:$B$481,2,FALSE))</f>
        <v/>
      </c>
      <c r="H6108" s="6" t="str">
        <f>IF(G6108=0,"",VLOOKUP(G6108,[1]工序单价!$B$2:$D$503,2,FALSE))</f>
        <v/>
      </c>
      <c r="I6108" s="6">
        <f>IF(G6108=0,0,VLOOKUP(G6108,[1]工序单价!$B$2:$D$503,3,FALSE))</f>
        <v>0</v>
      </c>
      <c r="K6108" s="6">
        <f t="shared" si="94"/>
        <v>0</v>
      </c>
    </row>
    <row r="6109" spans="1:11" x14ac:dyDescent="0.15">
      <c r="A6109" s="3" t="str">
        <f>IF([1]基本档案!A6109=0,"",[1]基本档案!A6109)</f>
        <v/>
      </c>
      <c r="B6109" s="3">
        <f>[1]工序单价!B6131</f>
        <v>0</v>
      </c>
      <c r="E6109" s="6" t="str">
        <f>IF(D6109=0,"",VLOOKUP(D6109,[1]基本档案!$A$2:$B$481,2,FALSE))</f>
        <v/>
      </c>
      <c r="H6109" s="6" t="str">
        <f>IF(G6109=0,"",VLOOKUP(G6109,[1]工序单价!$B$2:$D$503,2,FALSE))</f>
        <v/>
      </c>
      <c r="I6109" s="6">
        <f>IF(G6109=0,0,VLOOKUP(G6109,[1]工序单价!$B$2:$D$503,3,FALSE))</f>
        <v>0</v>
      </c>
      <c r="K6109" s="6">
        <f t="shared" si="94"/>
        <v>0</v>
      </c>
    </row>
    <row r="6110" spans="1:11" x14ac:dyDescent="0.15">
      <c r="A6110" s="3" t="str">
        <f>IF([1]基本档案!A6110=0,"",[1]基本档案!A6110)</f>
        <v/>
      </c>
      <c r="B6110" s="3">
        <f>[1]工序单价!B6132</f>
        <v>0</v>
      </c>
      <c r="E6110" s="6" t="str">
        <f>IF(D6110=0,"",VLOOKUP(D6110,[1]基本档案!$A$2:$B$481,2,FALSE))</f>
        <v/>
      </c>
      <c r="H6110" s="6" t="str">
        <f>IF(G6110=0,"",VLOOKUP(G6110,[1]工序单价!$B$2:$D$503,2,FALSE))</f>
        <v/>
      </c>
      <c r="I6110" s="6">
        <f>IF(G6110=0,0,VLOOKUP(G6110,[1]工序单价!$B$2:$D$503,3,FALSE))</f>
        <v>0</v>
      </c>
      <c r="K6110" s="6">
        <f t="shared" si="94"/>
        <v>0</v>
      </c>
    </row>
    <row r="6111" spans="1:11" x14ac:dyDescent="0.15">
      <c r="A6111" s="3" t="str">
        <f>IF([1]基本档案!A6111=0,"",[1]基本档案!A6111)</f>
        <v/>
      </c>
      <c r="B6111" s="3">
        <f>[1]工序单价!B6133</f>
        <v>0</v>
      </c>
      <c r="E6111" s="6" t="str">
        <f>IF(D6111=0,"",VLOOKUP(D6111,[1]基本档案!$A$2:$B$481,2,FALSE))</f>
        <v/>
      </c>
      <c r="H6111" s="6" t="str">
        <f>IF(G6111=0,"",VLOOKUP(G6111,[1]工序单价!$B$2:$D$503,2,FALSE))</f>
        <v/>
      </c>
      <c r="I6111" s="6">
        <f>IF(G6111=0,0,VLOOKUP(G6111,[1]工序单价!$B$2:$D$503,3,FALSE))</f>
        <v>0</v>
      </c>
      <c r="K6111" s="6">
        <f t="shared" si="94"/>
        <v>0</v>
      </c>
    </row>
    <row r="6112" spans="1:11" x14ac:dyDescent="0.15">
      <c r="A6112" s="3" t="str">
        <f>IF([1]基本档案!A6112=0,"",[1]基本档案!A6112)</f>
        <v/>
      </c>
      <c r="B6112" s="3">
        <f>[1]工序单价!B6134</f>
        <v>0</v>
      </c>
      <c r="E6112" s="6" t="str">
        <f>IF(D6112=0,"",VLOOKUP(D6112,[1]基本档案!$A$2:$B$481,2,FALSE))</f>
        <v/>
      </c>
      <c r="H6112" s="6" t="str">
        <f>IF(G6112=0,"",VLOOKUP(G6112,[1]工序单价!$B$2:$D$503,2,FALSE))</f>
        <v/>
      </c>
      <c r="I6112" s="6">
        <f>IF(G6112=0,0,VLOOKUP(G6112,[1]工序单价!$B$2:$D$503,3,FALSE))</f>
        <v>0</v>
      </c>
      <c r="K6112" s="6">
        <f t="shared" si="94"/>
        <v>0</v>
      </c>
    </row>
    <row r="6113" spans="1:11" x14ac:dyDescent="0.15">
      <c r="A6113" s="3" t="str">
        <f>IF([1]基本档案!A6113=0,"",[1]基本档案!A6113)</f>
        <v/>
      </c>
      <c r="B6113" s="3">
        <f>[1]工序单价!B6135</f>
        <v>0</v>
      </c>
      <c r="E6113" s="6" t="str">
        <f>IF(D6113=0,"",VLOOKUP(D6113,[1]基本档案!$A$2:$B$481,2,FALSE))</f>
        <v/>
      </c>
      <c r="H6113" s="6" t="str">
        <f>IF(G6113=0,"",VLOOKUP(G6113,[1]工序单价!$B$2:$D$503,2,FALSE))</f>
        <v/>
      </c>
      <c r="I6113" s="6">
        <f>IF(G6113=0,0,VLOOKUP(G6113,[1]工序单价!$B$2:$D$503,3,FALSE))</f>
        <v>0</v>
      </c>
      <c r="K6113" s="6">
        <f t="shared" si="94"/>
        <v>0</v>
      </c>
    </row>
    <row r="6114" spans="1:11" x14ac:dyDescent="0.15">
      <c r="A6114" s="3" t="str">
        <f>IF([1]基本档案!A6114=0,"",[1]基本档案!A6114)</f>
        <v/>
      </c>
      <c r="B6114" s="3">
        <f>[1]工序单价!B6136</f>
        <v>0</v>
      </c>
      <c r="E6114" s="6" t="str">
        <f>IF(D6114=0,"",VLOOKUP(D6114,[1]基本档案!$A$2:$B$481,2,FALSE))</f>
        <v/>
      </c>
      <c r="H6114" s="6" t="str">
        <f>IF(G6114=0,"",VLOOKUP(G6114,[1]工序单价!$B$2:$D$503,2,FALSE))</f>
        <v/>
      </c>
      <c r="I6114" s="6">
        <f>IF(G6114=0,0,VLOOKUP(G6114,[1]工序单价!$B$2:$D$503,3,FALSE))</f>
        <v>0</v>
      </c>
      <c r="K6114" s="6">
        <f t="shared" si="94"/>
        <v>0</v>
      </c>
    </row>
    <row r="6115" spans="1:11" x14ac:dyDescent="0.15">
      <c r="A6115" s="3" t="str">
        <f>IF([1]基本档案!A6115=0,"",[1]基本档案!A6115)</f>
        <v/>
      </c>
      <c r="B6115" s="3">
        <f>[1]工序单价!B6137</f>
        <v>0</v>
      </c>
      <c r="E6115" s="6" t="str">
        <f>IF(D6115=0,"",VLOOKUP(D6115,[1]基本档案!$A$2:$B$481,2,FALSE))</f>
        <v/>
      </c>
      <c r="H6115" s="6" t="str">
        <f>IF(G6115=0,"",VLOOKUP(G6115,[1]工序单价!$B$2:$D$503,2,FALSE))</f>
        <v/>
      </c>
      <c r="I6115" s="6">
        <f>IF(G6115=0,0,VLOOKUP(G6115,[1]工序单价!$B$2:$D$503,3,FALSE))</f>
        <v>0</v>
      </c>
      <c r="K6115" s="6">
        <f t="shared" si="94"/>
        <v>0</v>
      </c>
    </row>
    <row r="6116" spans="1:11" x14ac:dyDescent="0.15">
      <c r="A6116" s="3" t="str">
        <f>IF([1]基本档案!A6116=0,"",[1]基本档案!A6116)</f>
        <v/>
      </c>
      <c r="B6116" s="3">
        <f>[1]工序单价!B6138</f>
        <v>0</v>
      </c>
      <c r="E6116" s="6" t="str">
        <f>IF(D6116=0,"",VLOOKUP(D6116,[1]基本档案!$A$2:$B$481,2,FALSE))</f>
        <v/>
      </c>
      <c r="H6116" s="6" t="str">
        <f>IF(G6116=0,"",VLOOKUP(G6116,[1]工序单价!$B$2:$D$503,2,FALSE))</f>
        <v/>
      </c>
      <c r="I6116" s="6">
        <f>IF(G6116=0,0,VLOOKUP(G6116,[1]工序单价!$B$2:$D$503,3,FALSE))</f>
        <v>0</v>
      </c>
      <c r="K6116" s="6">
        <f t="shared" si="94"/>
        <v>0</v>
      </c>
    </row>
    <row r="6117" spans="1:11" x14ac:dyDescent="0.15">
      <c r="A6117" s="3" t="str">
        <f>IF([1]基本档案!A6117=0,"",[1]基本档案!A6117)</f>
        <v/>
      </c>
      <c r="B6117" s="3">
        <f>[1]工序单价!B6139</f>
        <v>0</v>
      </c>
      <c r="E6117" s="6" t="str">
        <f>IF(D6117=0,"",VLOOKUP(D6117,[1]基本档案!$A$2:$B$481,2,FALSE))</f>
        <v/>
      </c>
      <c r="H6117" s="6" t="str">
        <f>IF(G6117=0,"",VLOOKUP(G6117,[1]工序单价!$B$2:$D$503,2,FALSE))</f>
        <v/>
      </c>
      <c r="I6117" s="6">
        <f>IF(G6117=0,0,VLOOKUP(G6117,[1]工序单价!$B$2:$D$503,3,FALSE))</f>
        <v>0</v>
      </c>
      <c r="K6117" s="6">
        <f t="shared" si="94"/>
        <v>0</v>
      </c>
    </row>
    <row r="6118" spans="1:11" x14ac:dyDescent="0.15">
      <c r="A6118" s="3" t="str">
        <f>IF([1]基本档案!A6118=0,"",[1]基本档案!A6118)</f>
        <v/>
      </c>
      <c r="B6118" s="3">
        <f>[1]工序单价!B6140</f>
        <v>0</v>
      </c>
      <c r="E6118" s="6" t="str">
        <f>IF(D6118=0,"",VLOOKUP(D6118,[1]基本档案!$A$2:$B$481,2,FALSE))</f>
        <v/>
      </c>
      <c r="H6118" s="6" t="str">
        <f>IF(G6118=0,"",VLOOKUP(G6118,[1]工序单价!$B$2:$D$503,2,FALSE))</f>
        <v/>
      </c>
      <c r="I6118" s="6">
        <f>IF(G6118=0,0,VLOOKUP(G6118,[1]工序单价!$B$2:$D$503,3,FALSE))</f>
        <v>0</v>
      </c>
      <c r="K6118" s="6">
        <f t="shared" si="94"/>
        <v>0</v>
      </c>
    </row>
    <row r="6119" spans="1:11" x14ac:dyDescent="0.15">
      <c r="A6119" s="3" t="str">
        <f>IF([1]基本档案!A6119=0,"",[1]基本档案!A6119)</f>
        <v/>
      </c>
      <c r="B6119" s="3">
        <f>[1]工序单价!B6141</f>
        <v>0</v>
      </c>
      <c r="E6119" s="6" t="str">
        <f>IF(D6119=0,"",VLOOKUP(D6119,[1]基本档案!$A$2:$B$481,2,FALSE))</f>
        <v/>
      </c>
      <c r="H6119" s="6" t="str">
        <f>IF(G6119=0,"",VLOOKUP(G6119,[1]工序单价!$B$2:$D$503,2,FALSE))</f>
        <v/>
      </c>
      <c r="I6119" s="6">
        <f>IF(G6119=0,0,VLOOKUP(G6119,[1]工序单价!$B$2:$D$503,3,FALSE))</f>
        <v>0</v>
      </c>
      <c r="K6119" s="6">
        <f t="shared" si="94"/>
        <v>0</v>
      </c>
    </row>
    <row r="6120" spans="1:11" x14ac:dyDescent="0.15">
      <c r="A6120" s="3" t="str">
        <f>IF([1]基本档案!A6120=0,"",[1]基本档案!A6120)</f>
        <v/>
      </c>
      <c r="B6120" s="3">
        <f>[1]工序单价!B6142</f>
        <v>0</v>
      </c>
      <c r="E6120" s="6" t="str">
        <f>IF(D6120=0,"",VLOOKUP(D6120,[1]基本档案!$A$2:$B$481,2,FALSE))</f>
        <v/>
      </c>
      <c r="H6120" s="6" t="str">
        <f>IF(G6120=0,"",VLOOKUP(G6120,[1]工序单价!$B$2:$D$503,2,FALSE))</f>
        <v/>
      </c>
      <c r="I6120" s="6">
        <f>IF(G6120=0,0,VLOOKUP(G6120,[1]工序单价!$B$2:$D$503,3,FALSE))</f>
        <v>0</v>
      </c>
      <c r="K6120" s="6">
        <f t="shared" si="94"/>
        <v>0</v>
      </c>
    </row>
    <row r="6121" spans="1:11" x14ac:dyDescent="0.15">
      <c r="A6121" s="3" t="str">
        <f>IF([1]基本档案!A6121=0,"",[1]基本档案!A6121)</f>
        <v/>
      </c>
      <c r="B6121" s="3">
        <f>[1]工序单价!B6143</f>
        <v>0</v>
      </c>
      <c r="E6121" s="6" t="str">
        <f>IF(D6121=0,"",VLOOKUP(D6121,[1]基本档案!$A$2:$B$481,2,FALSE))</f>
        <v/>
      </c>
      <c r="H6121" s="6" t="str">
        <f>IF(G6121=0,"",VLOOKUP(G6121,[1]工序单价!$B$2:$D$503,2,FALSE))</f>
        <v/>
      </c>
      <c r="I6121" s="6">
        <f>IF(G6121=0,0,VLOOKUP(G6121,[1]工序单价!$B$2:$D$503,3,FALSE))</f>
        <v>0</v>
      </c>
      <c r="K6121" s="6">
        <f t="shared" si="94"/>
        <v>0</v>
      </c>
    </row>
    <row r="6122" spans="1:11" x14ac:dyDescent="0.15">
      <c r="A6122" s="3" t="str">
        <f>IF([1]基本档案!A6122=0,"",[1]基本档案!A6122)</f>
        <v/>
      </c>
      <c r="B6122" s="3">
        <f>[1]工序单价!B6144</f>
        <v>0</v>
      </c>
      <c r="E6122" s="6" t="str">
        <f>IF(D6122=0,"",VLOOKUP(D6122,[1]基本档案!$A$2:$B$481,2,FALSE))</f>
        <v/>
      </c>
      <c r="H6122" s="6" t="str">
        <f>IF(G6122=0,"",VLOOKUP(G6122,[1]工序单价!$B$2:$D$503,2,FALSE))</f>
        <v/>
      </c>
      <c r="I6122" s="6">
        <f>IF(G6122=0,0,VLOOKUP(G6122,[1]工序单价!$B$2:$D$503,3,FALSE))</f>
        <v>0</v>
      </c>
      <c r="K6122" s="6">
        <f t="shared" si="94"/>
        <v>0</v>
      </c>
    </row>
    <row r="6123" spans="1:11" x14ac:dyDescent="0.15">
      <c r="A6123" s="3" t="str">
        <f>IF([1]基本档案!A6123=0,"",[1]基本档案!A6123)</f>
        <v/>
      </c>
      <c r="B6123" s="3">
        <f>[1]工序单价!B6145</f>
        <v>0</v>
      </c>
      <c r="E6123" s="6" t="str">
        <f>IF(D6123=0,"",VLOOKUP(D6123,[1]基本档案!$A$2:$B$481,2,FALSE))</f>
        <v/>
      </c>
      <c r="H6123" s="6" t="str">
        <f>IF(G6123=0,"",VLOOKUP(G6123,[1]工序单价!$B$2:$D$503,2,FALSE))</f>
        <v/>
      </c>
      <c r="I6123" s="6">
        <f>IF(G6123=0,0,VLOOKUP(G6123,[1]工序单价!$B$2:$D$503,3,FALSE))</f>
        <v>0</v>
      </c>
      <c r="K6123" s="6">
        <f t="shared" si="94"/>
        <v>0</v>
      </c>
    </row>
    <row r="6124" spans="1:11" x14ac:dyDescent="0.15">
      <c r="A6124" s="3" t="str">
        <f>IF([1]基本档案!A6124=0,"",[1]基本档案!A6124)</f>
        <v/>
      </c>
      <c r="B6124" s="3">
        <f>[1]工序单价!B6146</f>
        <v>0</v>
      </c>
      <c r="E6124" s="6" t="str">
        <f>IF(D6124=0,"",VLOOKUP(D6124,[1]基本档案!$A$2:$B$481,2,FALSE))</f>
        <v/>
      </c>
      <c r="H6124" s="6" t="str">
        <f>IF(G6124=0,"",VLOOKUP(G6124,[1]工序单价!$B$2:$D$503,2,FALSE))</f>
        <v/>
      </c>
      <c r="I6124" s="6">
        <f>IF(G6124=0,0,VLOOKUP(G6124,[1]工序单价!$B$2:$D$503,3,FALSE))</f>
        <v>0</v>
      </c>
      <c r="K6124" s="6">
        <f t="shared" si="94"/>
        <v>0</v>
      </c>
    </row>
    <row r="6125" spans="1:11" x14ac:dyDescent="0.15">
      <c r="A6125" s="3" t="str">
        <f>IF([1]基本档案!A6125=0,"",[1]基本档案!A6125)</f>
        <v/>
      </c>
      <c r="B6125" s="3">
        <f>[1]工序单价!B6147</f>
        <v>0</v>
      </c>
      <c r="E6125" s="6" t="str">
        <f>IF(D6125=0,"",VLOOKUP(D6125,[1]基本档案!$A$2:$B$481,2,FALSE))</f>
        <v/>
      </c>
      <c r="H6125" s="6" t="str">
        <f>IF(G6125=0,"",VLOOKUP(G6125,[1]工序单价!$B$2:$D$503,2,FALSE))</f>
        <v/>
      </c>
      <c r="I6125" s="6">
        <f>IF(G6125=0,0,VLOOKUP(G6125,[1]工序单价!$B$2:$D$503,3,FALSE))</f>
        <v>0</v>
      </c>
      <c r="K6125" s="6">
        <f t="shared" si="94"/>
        <v>0</v>
      </c>
    </row>
    <row r="6126" spans="1:11" x14ac:dyDescent="0.15">
      <c r="A6126" s="3" t="str">
        <f>IF([1]基本档案!A6126=0,"",[1]基本档案!A6126)</f>
        <v/>
      </c>
      <c r="B6126" s="3">
        <f>[1]工序单价!B6148</f>
        <v>0</v>
      </c>
      <c r="E6126" s="6" t="str">
        <f>IF(D6126=0,"",VLOOKUP(D6126,[1]基本档案!$A$2:$B$481,2,FALSE))</f>
        <v/>
      </c>
      <c r="H6126" s="6" t="str">
        <f>IF(G6126=0,"",VLOOKUP(G6126,[1]工序单价!$B$2:$D$503,2,FALSE))</f>
        <v/>
      </c>
      <c r="I6126" s="6">
        <f>IF(G6126=0,0,VLOOKUP(G6126,[1]工序单价!$B$2:$D$503,3,FALSE))</f>
        <v>0</v>
      </c>
      <c r="K6126" s="6">
        <f t="shared" si="94"/>
        <v>0</v>
      </c>
    </row>
    <row r="6127" spans="1:11" x14ac:dyDescent="0.15">
      <c r="A6127" s="3" t="str">
        <f>IF([1]基本档案!A6127=0,"",[1]基本档案!A6127)</f>
        <v/>
      </c>
      <c r="B6127" s="3">
        <f>[1]工序单价!B6149</f>
        <v>0</v>
      </c>
      <c r="E6127" s="6" t="str">
        <f>IF(D6127=0,"",VLOOKUP(D6127,[1]基本档案!$A$2:$B$481,2,FALSE))</f>
        <v/>
      </c>
      <c r="H6127" s="6" t="str">
        <f>IF(G6127=0,"",VLOOKUP(G6127,[1]工序单价!$B$2:$D$503,2,FALSE))</f>
        <v/>
      </c>
      <c r="I6127" s="6">
        <f>IF(G6127=0,0,VLOOKUP(G6127,[1]工序单价!$B$2:$D$503,3,FALSE))</f>
        <v>0</v>
      </c>
      <c r="K6127" s="6">
        <f t="shared" si="94"/>
        <v>0</v>
      </c>
    </row>
    <row r="6128" spans="1:11" x14ac:dyDescent="0.15">
      <c r="A6128" s="3" t="str">
        <f>IF([1]基本档案!A6128=0,"",[1]基本档案!A6128)</f>
        <v/>
      </c>
      <c r="B6128" s="3">
        <f>[1]工序单价!B6150</f>
        <v>0</v>
      </c>
      <c r="E6128" s="6" t="str">
        <f>IF(D6128=0,"",VLOOKUP(D6128,[1]基本档案!$A$2:$B$481,2,FALSE))</f>
        <v/>
      </c>
      <c r="H6128" s="6" t="str">
        <f>IF(G6128=0,"",VLOOKUP(G6128,[1]工序单价!$B$2:$D$503,2,FALSE))</f>
        <v/>
      </c>
      <c r="I6128" s="6">
        <f>IF(G6128=0,0,VLOOKUP(G6128,[1]工序单价!$B$2:$D$503,3,FALSE))</f>
        <v>0</v>
      </c>
      <c r="K6128" s="6">
        <f t="shared" si="94"/>
        <v>0</v>
      </c>
    </row>
    <row r="6129" spans="1:11" x14ac:dyDescent="0.15">
      <c r="A6129" s="3" t="str">
        <f>IF([1]基本档案!A6129=0,"",[1]基本档案!A6129)</f>
        <v/>
      </c>
      <c r="B6129" s="3">
        <f>[1]工序单价!B6151</f>
        <v>0</v>
      </c>
      <c r="E6129" s="6" t="str">
        <f>IF(D6129=0,"",VLOOKUP(D6129,[1]基本档案!$A$2:$B$481,2,FALSE))</f>
        <v/>
      </c>
      <c r="H6129" s="6" t="str">
        <f>IF(G6129=0,"",VLOOKUP(G6129,[1]工序单价!$B$2:$D$503,2,FALSE))</f>
        <v/>
      </c>
      <c r="I6129" s="6">
        <f>IF(G6129=0,0,VLOOKUP(G6129,[1]工序单价!$B$2:$D$503,3,FALSE))</f>
        <v>0</v>
      </c>
      <c r="K6129" s="6">
        <f t="shared" si="94"/>
        <v>0</v>
      </c>
    </row>
    <row r="6130" spans="1:11" x14ac:dyDescent="0.15">
      <c r="A6130" s="3" t="str">
        <f>IF([1]基本档案!A6130=0,"",[1]基本档案!A6130)</f>
        <v/>
      </c>
      <c r="B6130" s="3">
        <f>[1]工序单价!B6152</f>
        <v>0</v>
      </c>
      <c r="E6130" s="6" t="str">
        <f>IF(D6130=0,"",VLOOKUP(D6130,[1]基本档案!$A$2:$B$481,2,FALSE))</f>
        <v/>
      </c>
      <c r="H6130" s="6" t="str">
        <f>IF(G6130=0,"",VLOOKUP(G6130,[1]工序单价!$B$2:$D$503,2,FALSE))</f>
        <v/>
      </c>
      <c r="I6130" s="6">
        <f>IF(G6130=0,0,VLOOKUP(G6130,[1]工序单价!$B$2:$D$503,3,FALSE))</f>
        <v>0</v>
      </c>
      <c r="K6130" s="6">
        <f t="shared" si="94"/>
        <v>0</v>
      </c>
    </row>
    <row r="6131" spans="1:11" x14ac:dyDescent="0.15">
      <c r="A6131" s="3" t="str">
        <f>IF([1]基本档案!A6131=0,"",[1]基本档案!A6131)</f>
        <v/>
      </c>
      <c r="B6131" s="3">
        <f>[1]工序单价!B6153</f>
        <v>0</v>
      </c>
      <c r="E6131" s="6" t="str">
        <f>IF(D6131=0,"",VLOOKUP(D6131,[1]基本档案!$A$2:$B$481,2,FALSE))</f>
        <v/>
      </c>
      <c r="H6131" s="6" t="str">
        <f>IF(G6131=0,"",VLOOKUP(G6131,[1]工序单价!$B$2:$D$503,2,FALSE))</f>
        <v/>
      </c>
      <c r="I6131" s="6">
        <f>IF(G6131=0,0,VLOOKUP(G6131,[1]工序单价!$B$2:$D$503,3,FALSE))</f>
        <v>0</v>
      </c>
      <c r="K6131" s="6">
        <f t="shared" si="94"/>
        <v>0</v>
      </c>
    </row>
    <row r="6132" spans="1:11" x14ac:dyDescent="0.15">
      <c r="A6132" s="3" t="str">
        <f>IF([1]基本档案!A6132=0,"",[1]基本档案!A6132)</f>
        <v/>
      </c>
      <c r="B6132" s="3">
        <f>[1]工序单价!B6154</f>
        <v>0</v>
      </c>
      <c r="E6132" s="6" t="str">
        <f>IF(D6132=0,"",VLOOKUP(D6132,[1]基本档案!$A$2:$B$481,2,FALSE))</f>
        <v/>
      </c>
      <c r="H6132" s="6" t="str">
        <f>IF(G6132=0,"",VLOOKUP(G6132,[1]工序单价!$B$2:$D$503,2,FALSE))</f>
        <v/>
      </c>
      <c r="I6132" s="6">
        <f>IF(G6132=0,0,VLOOKUP(G6132,[1]工序单价!$B$2:$D$503,3,FALSE))</f>
        <v>0</v>
      </c>
      <c r="K6132" s="6">
        <f t="shared" si="94"/>
        <v>0</v>
      </c>
    </row>
    <row r="6133" spans="1:11" x14ac:dyDescent="0.15">
      <c r="A6133" s="3" t="str">
        <f>IF([1]基本档案!A6133=0,"",[1]基本档案!A6133)</f>
        <v/>
      </c>
      <c r="B6133" s="3">
        <f>[1]工序单价!B6155</f>
        <v>0</v>
      </c>
      <c r="E6133" s="6" t="str">
        <f>IF(D6133=0,"",VLOOKUP(D6133,[1]基本档案!$A$2:$B$481,2,FALSE))</f>
        <v/>
      </c>
      <c r="H6133" s="6" t="str">
        <f>IF(G6133=0,"",VLOOKUP(G6133,[1]工序单价!$B$2:$D$503,2,FALSE))</f>
        <v/>
      </c>
      <c r="I6133" s="6">
        <f>IF(G6133=0,0,VLOOKUP(G6133,[1]工序单价!$B$2:$D$503,3,FALSE))</f>
        <v>0</v>
      </c>
      <c r="K6133" s="6">
        <f t="shared" si="94"/>
        <v>0</v>
      </c>
    </row>
    <row r="6134" spans="1:11" x14ac:dyDescent="0.15">
      <c r="A6134" s="3" t="str">
        <f>IF([1]基本档案!A6134=0,"",[1]基本档案!A6134)</f>
        <v/>
      </c>
      <c r="B6134" s="3">
        <f>[1]工序单价!B6156</f>
        <v>0</v>
      </c>
      <c r="E6134" s="6" t="str">
        <f>IF(D6134=0,"",VLOOKUP(D6134,[1]基本档案!$A$2:$B$481,2,FALSE))</f>
        <v/>
      </c>
      <c r="H6134" s="6" t="str">
        <f>IF(G6134=0,"",VLOOKUP(G6134,[1]工序单价!$B$2:$D$503,2,FALSE))</f>
        <v/>
      </c>
      <c r="I6134" s="6">
        <f>IF(G6134=0,0,VLOOKUP(G6134,[1]工序单价!$B$2:$D$503,3,FALSE))</f>
        <v>0</v>
      </c>
      <c r="K6134" s="6">
        <f t="shared" si="94"/>
        <v>0</v>
      </c>
    </row>
    <row r="6135" spans="1:11" x14ac:dyDescent="0.15">
      <c r="A6135" s="3" t="str">
        <f>IF([1]基本档案!A6135=0,"",[1]基本档案!A6135)</f>
        <v/>
      </c>
      <c r="B6135" s="3">
        <f>[1]工序单价!B6157</f>
        <v>0</v>
      </c>
      <c r="E6135" s="6" t="str">
        <f>IF(D6135=0,"",VLOOKUP(D6135,[1]基本档案!$A$2:$B$481,2,FALSE))</f>
        <v/>
      </c>
      <c r="H6135" s="6" t="str">
        <f>IF(G6135=0,"",VLOOKUP(G6135,[1]工序单价!$B$2:$D$503,2,FALSE))</f>
        <v/>
      </c>
      <c r="I6135" s="6">
        <f>IF(G6135=0,0,VLOOKUP(G6135,[1]工序单价!$B$2:$D$503,3,FALSE))</f>
        <v>0</v>
      </c>
      <c r="K6135" s="6">
        <f t="shared" si="94"/>
        <v>0</v>
      </c>
    </row>
    <row r="6136" spans="1:11" x14ac:dyDescent="0.15">
      <c r="A6136" s="3" t="str">
        <f>IF([1]基本档案!A6136=0,"",[1]基本档案!A6136)</f>
        <v/>
      </c>
      <c r="B6136" s="3">
        <f>[1]工序单价!B6158</f>
        <v>0</v>
      </c>
      <c r="E6136" s="6" t="str">
        <f>IF(D6136=0,"",VLOOKUP(D6136,[1]基本档案!$A$2:$B$481,2,FALSE))</f>
        <v/>
      </c>
      <c r="H6136" s="6" t="str">
        <f>IF(G6136=0,"",VLOOKUP(G6136,[1]工序单价!$B$2:$D$503,2,FALSE))</f>
        <v/>
      </c>
      <c r="I6136" s="6">
        <f>IF(G6136=0,0,VLOOKUP(G6136,[1]工序单价!$B$2:$D$503,3,FALSE))</f>
        <v>0</v>
      </c>
      <c r="K6136" s="6">
        <f t="shared" si="94"/>
        <v>0</v>
      </c>
    </row>
    <row r="6137" spans="1:11" x14ac:dyDescent="0.15">
      <c r="A6137" s="3" t="str">
        <f>IF([1]基本档案!A6137=0,"",[1]基本档案!A6137)</f>
        <v/>
      </c>
      <c r="B6137" s="3">
        <f>[1]工序单价!B6159</f>
        <v>0</v>
      </c>
      <c r="E6137" s="6" t="str">
        <f>IF(D6137=0,"",VLOOKUP(D6137,[1]基本档案!$A$2:$B$481,2,FALSE))</f>
        <v/>
      </c>
      <c r="H6137" s="6" t="str">
        <f>IF(G6137=0,"",VLOOKUP(G6137,[1]工序单价!$B$2:$D$503,2,FALSE))</f>
        <v/>
      </c>
      <c r="I6137" s="6">
        <f>IF(G6137=0,0,VLOOKUP(G6137,[1]工序单价!$B$2:$D$503,3,FALSE))</f>
        <v>0</v>
      </c>
      <c r="K6137" s="6">
        <f t="shared" si="94"/>
        <v>0</v>
      </c>
    </row>
    <row r="6138" spans="1:11" x14ac:dyDescent="0.15">
      <c r="A6138" s="3" t="str">
        <f>IF([1]基本档案!A6138=0,"",[1]基本档案!A6138)</f>
        <v/>
      </c>
      <c r="B6138" s="3">
        <f>[1]工序单价!B6160</f>
        <v>0</v>
      </c>
      <c r="E6138" s="6" t="str">
        <f>IF(D6138=0,"",VLOOKUP(D6138,[1]基本档案!$A$2:$B$481,2,FALSE))</f>
        <v/>
      </c>
      <c r="H6138" s="6" t="str">
        <f>IF(G6138=0,"",VLOOKUP(G6138,[1]工序单价!$B$2:$D$503,2,FALSE))</f>
        <v/>
      </c>
      <c r="I6138" s="6">
        <f>IF(G6138=0,0,VLOOKUP(G6138,[1]工序单价!$B$2:$D$503,3,FALSE))</f>
        <v>0</v>
      </c>
      <c r="K6138" s="6">
        <f t="shared" si="94"/>
        <v>0</v>
      </c>
    </row>
    <row r="6139" spans="1:11" x14ac:dyDescent="0.15">
      <c r="A6139" s="3" t="str">
        <f>IF([1]基本档案!A6139=0,"",[1]基本档案!A6139)</f>
        <v/>
      </c>
      <c r="B6139" s="3">
        <f>[1]工序单价!B6161</f>
        <v>0</v>
      </c>
      <c r="E6139" s="6" t="str">
        <f>IF(D6139=0,"",VLOOKUP(D6139,[1]基本档案!$A$2:$B$481,2,FALSE))</f>
        <v/>
      </c>
      <c r="H6139" s="6" t="str">
        <f>IF(G6139=0,"",VLOOKUP(G6139,[1]工序单价!$B$2:$D$503,2,FALSE))</f>
        <v/>
      </c>
      <c r="I6139" s="6">
        <f>IF(G6139=0,0,VLOOKUP(G6139,[1]工序单价!$B$2:$D$503,3,FALSE))</f>
        <v>0</v>
      </c>
      <c r="K6139" s="6">
        <f t="shared" si="94"/>
        <v>0</v>
      </c>
    </row>
    <row r="6140" spans="1:11" x14ac:dyDescent="0.15">
      <c r="A6140" s="3" t="str">
        <f>IF([1]基本档案!A6140=0,"",[1]基本档案!A6140)</f>
        <v/>
      </c>
      <c r="B6140" s="3">
        <f>[1]工序单价!B6162</f>
        <v>0</v>
      </c>
      <c r="E6140" s="6" t="str">
        <f>IF(D6140=0,"",VLOOKUP(D6140,[1]基本档案!$A$2:$B$481,2,FALSE))</f>
        <v/>
      </c>
      <c r="H6140" s="6" t="str">
        <f>IF(G6140=0,"",VLOOKUP(G6140,[1]工序单价!$B$2:$D$503,2,FALSE))</f>
        <v/>
      </c>
      <c r="I6140" s="6">
        <f>IF(G6140=0,0,VLOOKUP(G6140,[1]工序单价!$B$2:$D$503,3,FALSE))</f>
        <v>0</v>
      </c>
      <c r="K6140" s="6">
        <f t="shared" si="94"/>
        <v>0</v>
      </c>
    </row>
    <row r="6141" spans="1:11" x14ac:dyDescent="0.15">
      <c r="A6141" s="3" t="str">
        <f>IF([1]基本档案!A6141=0,"",[1]基本档案!A6141)</f>
        <v/>
      </c>
      <c r="B6141" s="3">
        <f>[1]工序单价!B6163</f>
        <v>0</v>
      </c>
      <c r="E6141" s="6" t="str">
        <f>IF(D6141=0,"",VLOOKUP(D6141,[1]基本档案!$A$2:$B$481,2,FALSE))</f>
        <v/>
      </c>
      <c r="H6141" s="6" t="str">
        <f>IF(G6141=0,"",VLOOKUP(G6141,[1]工序单价!$B$2:$D$503,2,FALSE))</f>
        <v/>
      </c>
      <c r="I6141" s="6">
        <f>IF(G6141=0,0,VLOOKUP(G6141,[1]工序单价!$B$2:$D$503,3,FALSE))</f>
        <v>0</v>
      </c>
      <c r="K6141" s="6">
        <f t="shared" si="94"/>
        <v>0</v>
      </c>
    </row>
    <row r="6142" spans="1:11" x14ac:dyDescent="0.15">
      <c r="A6142" s="3" t="str">
        <f>IF([1]基本档案!A6142=0,"",[1]基本档案!A6142)</f>
        <v/>
      </c>
      <c r="B6142" s="3">
        <f>[1]工序单价!B6164</f>
        <v>0</v>
      </c>
      <c r="E6142" s="6" t="str">
        <f>IF(D6142=0,"",VLOOKUP(D6142,[1]基本档案!$A$2:$B$481,2,FALSE))</f>
        <v/>
      </c>
      <c r="H6142" s="6" t="str">
        <f>IF(G6142=0,"",VLOOKUP(G6142,[1]工序单价!$B$2:$D$503,2,FALSE))</f>
        <v/>
      </c>
      <c r="I6142" s="6">
        <f>IF(G6142=0,0,VLOOKUP(G6142,[1]工序单价!$B$2:$D$503,3,FALSE))</f>
        <v>0</v>
      </c>
      <c r="K6142" s="6">
        <f t="shared" si="94"/>
        <v>0</v>
      </c>
    </row>
    <row r="6143" spans="1:11" x14ac:dyDescent="0.15">
      <c r="A6143" s="3" t="str">
        <f>IF([1]基本档案!A6143=0,"",[1]基本档案!A6143)</f>
        <v/>
      </c>
      <c r="B6143" s="3">
        <f>[1]工序单价!B6165</f>
        <v>0</v>
      </c>
      <c r="E6143" s="6" t="str">
        <f>IF(D6143=0,"",VLOOKUP(D6143,[1]基本档案!$A$2:$B$481,2,FALSE))</f>
        <v/>
      </c>
      <c r="H6143" s="6" t="str">
        <f>IF(G6143=0,"",VLOOKUP(G6143,[1]工序单价!$B$2:$D$503,2,FALSE))</f>
        <v/>
      </c>
      <c r="I6143" s="6">
        <f>IF(G6143=0,0,VLOOKUP(G6143,[1]工序单价!$B$2:$D$503,3,FALSE))</f>
        <v>0</v>
      </c>
      <c r="K6143" s="6">
        <f t="shared" si="94"/>
        <v>0</v>
      </c>
    </row>
    <row r="6144" spans="1:11" x14ac:dyDescent="0.15">
      <c r="A6144" s="3" t="str">
        <f>IF([1]基本档案!A6144=0,"",[1]基本档案!A6144)</f>
        <v/>
      </c>
      <c r="B6144" s="3">
        <f>[1]工序单价!B6166</f>
        <v>0</v>
      </c>
      <c r="E6144" s="6" t="str">
        <f>IF(D6144=0,"",VLOOKUP(D6144,[1]基本档案!$A$2:$B$481,2,FALSE))</f>
        <v/>
      </c>
      <c r="H6144" s="6" t="str">
        <f>IF(G6144=0,"",VLOOKUP(G6144,[1]工序单价!$B$2:$D$503,2,FALSE))</f>
        <v/>
      </c>
      <c r="I6144" s="6">
        <f>IF(G6144=0,0,VLOOKUP(G6144,[1]工序单价!$B$2:$D$503,3,FALSE))</f>
        <v>0</v>
      </c>
      <c r="K6144" s="6">
        <f t="shared" si="94"/>
        <v>0</v>
      </c>
    </row>
    <row r="6145" spans="1:11" x14ac:dyDescent="0.15">
      <c r="A6145" s="3" t="str">
        <f>IF([1]基本档案!A6145=0,"",[1]基本档案!A6145)</f>
        <v/>
      </c>
      <c r="B6145" s="3">
        <f>[1]工序单价!B6167</f>
        <v>0</v>
      </c>
      <c r="E6145" s="6" t="str">
        <f>IF(D6145=0,"",VLOOKUP(D6145,[1]基本档案!$A$2:$B$481,2,FALSE))</f>
        <v/>
      </c>
      <c r="H6145" s="6" t="str">
        <f>IF(G6145=0,"",VLOOKUP(G6145,[1]工序单价!$B$2:$D$503,2,FALSE))</f>
        <v/>
      </c>
      <c r="I6145" s="6">
        <f>IF(G6145=0,0,VLOOKUP(G6145,[1]工序单价!$B$2:$D$503,3,FALSE))</f>
        <v>0</v>
      </c>
      <c r="K6145" s="6">
        <f t="shared" si="94"/>
        <v>0</v>
      </c>
    </row>
    <row r="6146" spans="1:11" x14ac:dyDescent="0.15">
      <c r="A6146" s="3" t="str">
        <f>IF([1]基本档案!A6146=0,"",[1]基本档案!A6146)</f>
        <v/>
      </c>
      <c r="B6146" s="3">
        <f>[1]工序单价!B6168</f>
        <v>0</v>
      </c>
      <c r="E6146" s="6" t="str">
        <f>IF(D6146=0,"",VLOOKUP(D6146,[1]基本档案!$A$2:$B$481,2,FALSE))</f>
        <v/>
      </c>
      <c r="H6146" s="6" t="str">
        <f>IF(G6146=0,"",VLOOKUP(G6146,[1]工序单价!$B$2:$D$503,2,FALSE))</f>
        <v/>
      </c>
      <c r="I6146" s="6">
        <f>IF(G6146=0,0,VLOOKUP(G6146,[1]工序单价!$B$2:$D$503,3,FALSE))</f>
        <v>0</v>
      </c>
      <c r="K6146" s="6">
        <f t="shared" ref="K6146:K6209" si="95">I6146*J6146</f>
        <v>0</v>
      </c>
    </row>
    <row r="6147" spans="1:11" x14ac:dyDescent="0.15">
      <c r="A6147" s="3" t="str">
        <f>IF([1]基本档案!A6147=0,"",[1]基本档案!A6147)</f>
        <v/>
      </c>
      <c r="B6147" s="3">
        <f>[1]工序单价!B6169</f>
        <v>0</v>
      </c>
      <c r="E6147" s="6" t="str">
        <f>IF(D6147=0,"",VLOOKUP(D6147,[1]基本档案!$A$2:$B$481,2,FALSE))</f>
        <v/>
      </c>
      <c r="H6147" s="6" t="str">
        <f>IF(G6147=0,"",VLOOKUP(G6147,[1]工序单价!$B$2:$D$503,2,FALSE))</f>
        <v/>
      </c>
      <c r="I6147" s="6">
        <f>IF(G6147=0,0,VLOOKUP(G6147,[1]工序单价!$B$2:$D$503,3,FALSE))</f>
        <v>0</v>
      </c>
      <c r="K6147" s="6">
        <f t="shared" si="95"/>
        <v>0</v>
      </c>
    </row>
    <row r="6148" spans="1:11" x14ac:dyDescent="0.15">
      <c r="A6148" s="3" t="str">
        <f>IF([1]基本档案!A6148=0,"",[1]基本档案!A6148)</f>
        <v/>
      </c>
      <c r="B6148" s="3">
        <f>[1]工序单价!B6170</f>
        <v>0</v>
      </c>
      <c r="E6148" s="6" t="str">
        <f>IF(D6148=0,"",VLOOKUP(D6148,[1]基本档案!$A$2:$B$481,2,FALSE))</f>
        <v/>
      </c>
      <c r="H6148" s="6" t="str">
        <f>IF(G6148=0,"",VLOOKUP(G6148,[1]工序单价!$B$2:$D$503,2,FALSE))</f>
        <v/>
      </c>
      <c r="I6148" s="6">
        <f>IF(G6148=0,0,VLOOKUP(G6148,[1]工序单价!$B$2:$D$503,3,FALSE))</f>
        <v>0</v>
      </c>
      <c r="K6148" s="6">
        <f t="shared" si="95"/>
        <v>0</v>
      </c>
    </row>
    <row r="6149" spans="1:11" x14ac:dyDescent="0.15">
      <c r="A6149" s="3" t="str">
        <f>IF([1]基本档案!A6149=0,"",[1]基本档案!A6149)</f>
        <v/>
      </c>
      <c r="B6149" s="3">
        <f>[1]工序单价!B6171</f>
        <v>0</v>
      </c>
      <c r="E6149" s="6" t="str">
        <f>IF(D6149=0,"",VLOOKUP(D6149,[1]基本档案!$A$2:$B$481,2,FALSE))</f>
        <v/>
      </c>
      <c r="H6149" s="6" t="str">
        <f>IF(G6149=0,"",VLOOKUP(G6149,[1]工序单价!$B$2:$D$503,2,FALSE))</f>
        <v/>
      </c>
      <c r="I6149" s="6">
        <f>IF(G6149=0,0,VLOOKUP(G6149,[1]工序单价!$B$2:$D$503,3,FALSE))</f>
        <v>0</v>
      </c>
      <c r="K6149" s="6">
        <f t="shared" si="95"/>
        <v>0</v>
      </c>
    </row>
    <row r="6150" spans="1:11" x14ac:dyDescent="0.15">
      <c r="A6150" s="3" t="str">
        <f>IF([1]基本档案!A6150=0,"",[1]基本档案!A6150)</f>
        <v/>
      </c>
      <c r="B6150" s="3">
        <f>[1]工序单价!B6172</f>
        <v>0</v>
      </c>
      <c r="E6150" s="6" t="str">
        <f>IF(D6150=0,"",VLOOKUP(D6150,[1]基本档案!$A$2:$B$481,2,FALSE))</f>
        <v/>
      </c>
      <c r="H6150" s="6" t="str">
        <f>IF(G6150=0,"",VLOOKUP(G6150,[1]工序单价!$B$2:$D$503,2,FALSE))</f>
        <v/>
      </c>
      <c r="I6150" s="6">
        <f>IF(G6150=0,0,VLOOKUP(G6150,[1]工序单价!$B$2:$D$503,3,FALSE))</f>
        <v>0</v>
      </c>
      <c r="K6150" s="6">
        <f t="shared" si="95"/>
        <v>0</v>
      </c>
    </row>
    <row r="6151" spans="1:11" x14ac:dyDescent="0.15">
      <c r="A6151" s="3" t="str">
        <f>IF([1]基本档案!A6151=0,"",[1]基本档案!A6151)</f>
        <v/>
      </c>
      <c r="B6151" s="3">
        <f>[1]工序单价!B6173</f>
        <v>0</v>
      </c>
      <c r="E6151" s="6" t="str">
        <f>IF(D6151=0,"",VLOOKUP(D6151,[1]基本档案!$A$2:$B$481,2,FALSE))</f>
        <v/>
      </c>
      <c r="H6151" s="6" t="str">
        <f>IF(G6151=0,"",VLOOKUP(G6151,[1]工序单价!$B$2:$D$503,2,FALSE))</f>
        <v/>
      </c>
      <c r="I6151" s="6">
        <f>IF(G6151=0,0,VLOOKUP(G6151,[1]工序单价!$B$2:$D$503,3,FALSE))</f>
        <v>0</v>
      </c>
      <c r="K6151" s="6">
        <f t="shared" si="95"/>
        <v>0</v>
      </c>
    </row>
    <row r="6152" spans="1:11" x14ac:dyDescent="0.15">
      <c r="A6152" s="3" t="str">
        <f>IF([1]基本档案!A6152=0,"",[1]基本档案!A6152)</f>
        <v/>
      </c>
      <c r="B6152" s="3">
        <f>[1]工序单价!B6174</f>
        <v>0</v>
      </c>
      <c r="E6152" s="6" t="str">
        <f>IF(D6152=0,"",VLOOKUP(D6152,[1]基本档案!$A$2:$B$481,2,FALSE))</f>
        <v/>
      </c>
      <c r="H6152" s="6" t="str">
        <f>IF(G6152=0,"",VLOOKUP(G6152,[1]工序单价!$B$2:$D$503,2,FALSE))</f>
        <v/>
      </c>
      <c r="I6152" s="6">
        <f>IF(G6152=0,0,VLOOKUP(G6152,[1]工序单价!$B$2:$D$503,3,FALSE))</f>
        <v>0</v>
      </c>
      <c r="K6152" s="6">
        <f t="shared" si="95"/>
        <v>0</v>
      </c>
    </row>
    <row r="6153" spans="1:11" x14ac:dyDescent="0.15">
      <c r="A6153" s="3" t="str">
        <f>IF([1]基本档案!A6153=0,"",[1]基本档案!A6153)</f>
        <v/>
      </c>
      <c r="B6153" s="3">
        <f>[1]工序单价!B6175</f>
        <v>0</v>
      </c>
      <c r="E6153" s="6" t="str">
        <f>IF(D6153=0,"",VLOOKUP(D6153,[1]基本档案!$A$2:$B$481,2,FALSE))</f>
        <v/>
      </c>
      <c r="H6153" s="6" t="str">
        <f>IF(G6153=0,"",VLOOKUP(G6153,[1]工序单价!$B$2:$D$503,2,FALSE))</f>
        <v/>
      </c>
      <c r="I6153" s="6">
        <f>IF(G6153=0,0,VLOOKUP(G6153,[1]工序单价!$B$2:$D$503,3,FALSE))</f>
        <v>0</v>
      </c>
      <c r="K6153" s="6">
        <f t="shared" si="95"/>
        <v>0</v>
      </c>
    </row>
    <row r="6154" spans="1:11" x14ac:dyDescent="0.15">
      <c r="A6154" s="3" t="str">
        <f>IF([1]基本档案!A6154=0,"",[1]基本档案!A6154)</f>
        <v/>
      </c>
      <c r="B6154" s="3">
        <f>[1]工序单价!B6176</f>
        <v>0</v>
      </c>
      <c r="E6154" s="6" t="str">
        <f>IF(D6154=0,"",VLOOKUP(D6154,[1]基本档案!$A$2:$B$481,2,FALSE))</f>
        <v/>
      </c>
      <c r="H6154" s="6" t="str">
        <f>IF(G6154=0,"",VLOOKUP(G6154,[1]工序单价!$B$2:$D$503,2,FALSE))</f>
        <v/>
      </c>
      <c r="I6154" s="6">
        <f>IF(G6154=0,0,VLOOKUP(G6154,[1]工序单价!$B$2:$D$503,3,FALSE))</f>
        <v>0</v>
      </c>
      <c r="K6154" s="6">
        <f t="shared" si="95"/>
        <v>0</v>
      </c>
    </row>
    <row r="6155" spans="1:11" x14ac:dyDescent="0.15">
      <c r="A6155" s="3" t="str">
        <f>IF([1]基本档案!A6155=0,"",[1]基本档案!A6155)</f>
        <v/>
      </c>
      <c r="B6155" s="3">
        <f>[1]工序单价!B6177</f>
        <v>0</v>
      </c>
      <c r="E6155" s="6" t="str">
        <f>IF(D6155=0,"",VLOOKUP(D6155,[1]基本档案!$A$2:$B$481,2,FALSE))</f>
        <v/>
      </c>
      <c r="H6155" s="6" t="str">
        <f>IF(G6155=0,"",VLOOKUP(G6155,[1]工序单价!$B$2:$D$503,2,FALSE))</f>
        <v/>
      </c>
      <c r="I6155" s="6">
        <f>IF(G6155=0,0,VLOOKUP(G6155,[1]工序单价!$B$2:$D$503,3,FALSE))</f>
        <v>0</v>
      </c>
      <c r="K6155" s="6">
        <f t="shared" si="95"/>
        <v>0</v>
      </c>
    </row>
    <row r="6156" spans="1:11" x14ac:dyDescent="0.15">
      <c r="A6156" s="3" t="str">
        <f>IF([1]基本档案!A6156=0,"",[1]基本档案!A6156)</f>
        <v/>
      </c>
      <c r="B6156" s="3">
        <f>[1]工序单价!B6178</f>
        <v>0</v>
      </c>
      <c r="E6156" s="6" t="str">
        <f>IF(D6156=0,"",VLOOKUP(D6156,[1]基本档案!$A$2:$B$481,2,FALSE))</f>
        <v/>
      </c>
      <c r="H6156" s="6" t="str">
        <f>IF(G6156=0,"",VLOOKUP(G6156,[1]工序单价!$B$2:$D$503,2,FALSE))</f>
        <v/>
      </c>
      <c r="I6156" s="6">
        <f>IF(G6156=0,0,VLOOKUP(G6156,[1]工序单价!$B$2:$D$503,3,FALSE))</f>
        <v>0</v>
      </c>
      <c r="K6156" s="6">
        <f t="shared" si="95"/>
        <v>0</v>
      </c>
    </row>
    <row r="6157" spans="1:11" x14ac:dyDescent="0.15">
      <c r="A6157" s="3" t="str">
        <f>IF([1]基本档案!A6157=0,"",[1]基本档案!A6157)</f>
        <v/>
      </c>
      <c r="B6157" s="3">
        <f>[1]工序单价!B6179</f>
        <v>0</v>
      </c>
      <c r="E6157" s="6" t="str">
        <f>IF(D6157=0,"",VLOOKUP(D6157,[1]基本档案!$A$2:$B$481,2,FALSE))</f>
        <v/>
      </c>
      <c r="H6157" s="6" t="str">
        <f>IF(G6157=0,"",VLOOKUP(G6157,[1]工序单价!$B$2:$D$503,2,FALSE))</f>
        <v/>
      </c>
      <c r="I6157" s="6">
        <f>IF(G6157=0,0,VLOOKUP(G6157,[1]工序单价!$B$2:$D$503,3,FALSE))</f>
        <v>0</v>
      </c>
      <c r="K6157" s="6">
        <f t="shared" si="95"/>
        <v>0</v>
      </c>
    </row>
    <row r="6158" spans="1:11" x14ac:dyDescent="0.15">
      <c r="A6158" s="3" t="str">
        <f>IF([1]基本档案!A6158=0,"",[1]基本档案!A6158)</f>
        <v/>
      </c>
      <c r="B6158" s="3">
        <f>[1]工序单价!B6180</f>
        <v>0</v>
      </c>
      <c r="E6158" s="6" t="str">
        <f>IF(D6158=0,"",VLOOKUP(D6158,[1]基本档案!$A$2:$B$481,2,FALSE))</f>
        <v/>
      </c>
      <c r="H6158" s="6" t="str">
        <f>IF(G6158=0,"",VLOOKUP(G6158,[1]工序单价!$B$2:$D$503,2,FALSE))</f>
        <v/>
      </c>
      <c r="I6158" s="6">
        <f>IF(G6158=0,0,VLOOKUP(G6158,[1]工序单价!$B$2:$D$503,3,FALSE))</f>
        <v>0</v>
      </c>
      <c r="K6158" s="6">
        <f t="shared" si="95"/>
        <v>0</v>
      </c>
    </row>
    <row r="6159" spans="1:11" x14ac:dyDescent="0.15">
      <c r="A6159" s="3" t="str">
        <f>IF([1]基本档案!A6159=0,"",[1]基本档案!A6159)</f>
        <v/>
      </c>
      <c r="B6159" s="3">
        <f>[1]工序单价!B6181</f>
        <v>0</v>
      </c>
      <c r="E6159" s="6" t="str">
        <f>IF(D6159=0,"",VLOOKUP(D6159,[1]基本档案!$A$2:$B$481,2,FALSE))</f>
        <v/>
      </c>
      <c r="H6159" s="6" t="str">
        <f>IF(G6159=0,"",VLOOKUP(G6159,[1]工序单价!$B$2:$D$503,2,FALSE))</f>
        <v/>
      </c>
      <c r="I6159" s="6">
        <f>IF(G6159=0,0,VLOOKUP(G6159,[1]工序单价!$B$2:$D$503,3,FALSE))</f>
        <v>0</v>
      </c>
      <c r="K6159" s="6">
        <f t="shared" si="95"/>
        <v>0</v>
      </c>
    </row>
    <row r="6160" spans="1:11" x14ac:dyDescent="0.15">
      <c r="A6160" s="3" t="str">
        <f>IF([1]基本档案!A6160=0,"",[1]基本档案!A6160)</f>
        <v/>
      </c>
      <c r="B6160" s="3">
        <f>[1]工序单价!B6182</f>
        <v>0</v>
      </c>
      <c r="E6160" s="6" t="str">
        <f>IF(D6160=0,"",VLOOKUP(D6160,[1]基本档案!$A$2:$B$481,2,FALSE))</f>
        <v/>
      </c>
      <c r="H6160" s="6" t="str">
        <f>IF(G6160=0,"",VLOOKUP(G6160,[1]工序单价!$B$2:$D$503,2,FALSE))</f>
        <v/>
      </c>
      <c r="I6160" s="6">
        <f>IF(G6160=0,0,VLOOKUP(G6160,[1]工序单价!$B$2:$D$503,3,FALSE))</f>
        <v>0</v>
      </c>
      <c r="K6160" s="6">
        <f t="shared" si="95"/>
        <v>0</v>
      </c>
    </row>
    <row r="6161" spans="1:11" x14ac:dyDescent="0.15">
      <c r="A6161" s="3" t="str">
        <f>IF([1]基本档案!A6161=0,"",[1]基本档案!A6161)</f>
        <v/>
      </c>
      <c r="B6161" s="3">
        <f>[1]工序单价!B6183</f>
        <v>0</v>
      </c>
      <c r="E6161" s="6" t="str">
        <f>IF(D6161=0,"",VLOOKUP(D6161,[1]基本档案!$A$2:$B$481,2,FALSE))</f>
        <v/>
      </c>
      <c r="H6161" s="6" t="str">
        <f>IF(G6161=0,"",VLOOKUP(G6161,[1]工序单价!$B$2:$D$503,2,FALSE))</f>
        <v/>
      </c>
      <c r="I6161" s="6">
        <f>IF(G6161=0,0,VLOOKUP(G6161,[1]工序单价!$B$2:$D$503,3,FALSE))</f>
        <v>0</v>
      </c>
      <c r="K6161" s="6">
        <f t="shared" si="95"/>
        <v>0</v>
      </c>
    </row>
    <row r="6162" spans="1:11" x14ac:dyDescent="0.15">
      <c r="A6162" s="3" t="str">
        <f>IF([1]基本档案!A6162=0,"",[1]基本档案!A6162)</f>
        <v/>
      </c>
      <c r="B6162" s="3">
        <f>[1]工序单价!B6184</f>
        <v>0</v>
      </c>
      <c r="E6162" s="6" t="str">
        <f>IF(D6162=0,"",VLOOKUP(D6162,[1]基本档案!$A$2:$B$481,2,FALSE))</f>
        <v/>
      </c>
      <c r="H6162" s="6" t="str">
        <f>IF(G6162=0,"",VLOOKUP(G6162,[1]工序单价!$B$2:$D$503,2,FALSE))</f>
        <v/>
      </c>
      <c r="I6162" s="6">
        <f>IF(G6162=0,0,VLOOKUP(G6162,[1]工序单价!$B$2:$D$503,3,FALSE))</f>
        <v>0</v>
      </c>
      <c r="K6162" s="6">
        <f t="shared" si="95"/>
        <v>0</v>
      </c>
    </row>
    <row r="6163" spans="1:11" x14ac:dyDescent="0.15">
      <c r="A6163" s="3" t="str">
        <f>IF([1]基本档案!A6163=0,"",[1]基本档案!A6163)</f>
        <v/>
      </c>
      <c r="B6163" s="3">
        <f>[1]工序单价!B6185</f>
        <v>0</v>
      </c>
      <c r="E6163" s="6" t="str">
        <f>IF(D6163=0,"",VLOOKUP(D6163,[1]基本档案!$A$2:$B$481,2,FALSE))</f>
        <v/>
      </c>
      <c r="H6163" s="6" t="str">
        <f>IF(G6163=0,"",VLOOKUP(G6163,[1]工序单价!$B$2:$D$503,2,FALSE))</f>
        <v/>
      </c>
      <c r="I6163" s="6">
        <f>IF(G6163=0,0,VLOOKUP(G6163,[1]工序单价!$B$2:$D$503,3,FALSE))</f>
        <v>0</v>
      </c>
      <c r="K6163" s="6">
        <f t="shared" si="95"/>
        <v>0</v>
      </c>
    </row>
    <row r="6164" spans="1:11" x14ac:dyDescent="0.15">
      <c r="A6164" s="3" t="str">
        <f>IF([1]基本档案!A6164=0,"",[1]基本档案!A6164)</f>
        <v/>
      </c>
      <c r="B6164" s="3">
        <f>[1]工序单价!B6186</f>
        <v>0</v>
      </c>
      <c r="E6164" s="6" t="str">
        <f>IF(D6164=0,"",VLOOKUP(D6164,[1]基本档案!$A$2:$B$481,2,FALSE))</f>
        <v/>
      </c>
      <c r="H6164" s="6" t="str">
        <f>IF(G6164=0,"",VLOOKUP(G6164,[1]工序单价!$B$2:$D$503,2,FALSE))</f>
        <v/>
      </c>
      <c r="I6164" s="6">
        <f>IF(G6164=0,0,VLOOKUP(G6164,[1]工序单价!$B$2:$D$503,3,FALSE))</f>
        <v>0</v>
      </c>
      <c r="K6164" s="6">
        <f t="shared" si="95"/>
        <v>0</v>
      </c>
    </row>
    <row r="6165" spans="1:11" x14ac:dyDescent="0.15">
      <c r="A6165" s="3" t="str">
        <f>IF([1]基本档案!A6165=0,"",[1]基本档案!A6165)</f>
        <v/>
      </c>
      <c r="B6165" s="3">
        <f>[1]工序单价!B6187</f>
        <v>0</v>
      </c>
      <c r="E6165" s="6" t="str">
        <f>IF(D6165=0,"",VLOOKUP(D6165,[1]基本档案!$A$2:$B$481,2,FALSE))</f>
        <v/>
      </c>
      <c r="H6165" s="6" t="str">
        <f>IF(G6165=0,"",VLOOKUP(G6165,[1]工序单价!$B$2:$D$503,2,FALSE))</f>
        <v/>
      </c>
      <c r="I6165" s="6">
        <f>IF(G6165=0,0,VLOOKUP(G6165,[1]工序单价!$B$2:$D$503,3,FALSE))</f>
        <v>0</v>
      </c>
      <c r="K6165" s="6">
        <f t="shared" si="95"/>
        <v>0</v>
      </c>
    </row>
    <row r="6166" spans="1:11" x14ac:dyDescent="0.15">
      <c r="A6166" s="3" t="str">
        <f>IF([1]基本档案!A6166=0,"",[1]基本档案!A6166)</f>
        <v/>
      </c>
      <c r="B6166" s="3">
        <f>[1]工序单价!B6188</f>
        <v>0</v>
      </c>
      <c r="E6166" s="6" t="str">
        <f>IF(D6166=0,"",VLOOKUP(D6166,[1]基本档案!$A$2:$B$481,2,FALSE))</f>
        <v/>
      </c>
      <c r="H6166" s="6" t="str">
        <f>IF(G6166=0,"",VLOOKUP(G6166,[1]工序单价!$B$2:$D$503,2,FALSE))</f>
        <v/>
      </c>
      <c r="I6166" s="6">
        <f>IF(G6166=0,0,VLOOKUP(G6166,[1]工序单价!$B$2:$D$503,3,FALSE))</f>
        <v>0</v>
      </c>
      <c r="K6166" s="6">
        <f t="shared" si="95"/>
        <v>0</v>
      </c>
    </row>
    <row r="6167" spans="1:11" x14ac:dyDescent="0.15">
      <c r="A6167" s="3" t="str">
        <f>IF([1]基本档案!A6167=0,"",[1]基本档案!A6167)</f>
        <v/>
      </c>
      <c r="B6167" s="3">
        <f>[1]工序单价!B6189</f>
        <v>0</v>
      </c>
      <c r="E6167" s="6" t="str">
        <f>IF(D6167=0,"",VLOOKUP(D6167,[1]基本档案!$A$2:$B$481,2,FALSE))</f>
        <v/>
      </c>
      <c r="H6167" s="6" t="str">
        <f>IF(G6167=0,"",VLOOKUP(G6167,[1]工序单价!$B$2:$D$503,2,FALSE))</f>
        <v/>
      </c>
      <c r="I6167" s="6">
        <f>IF(G6167=0,0,VLOOKUP(G6167,[1]工序单价!$B$2:$D$503,3,FALSE))</f>
        <v>0</v>
      </c>
      <c r="K6167" s="6">
        <f t="shared" si="95"/>
        <v>0</v>
      </c>
    </row>
    <row r="6168" spans="1:11" x14ac:dyDescent="0.15">
      <c r="A6168" s="3" t="str">
        <f>IF([1]基本档案!A6168=0,"",[1]基本档案!A6168)</f>
        <v/>
      </c>
      <c r="B6168" s="3">
        <f>[1]工序单价!B6190</f>
        <v>0</v>
      </c>
      <c r="E6168" s="6" t="str">
        <f>IF(D6168=0,"",VLOOKUP(D6168,[1]基本档案!$A$2:$B$481,2,FALSE))</f>
        <v/>
      </c>
      <c r="H6168" s="6" t="str">
        <f>IF(G6168=0,"",VLOOKUP(G6168,[1]工序单价!$B$2:$D$503,2,FALSE))</f>
        <v/>
      </c>
      <c r="I6168" s="6">
        <f>IF(G6168=0,0,VLOOKUP(G6168,[1]工序单价!$B$2:$D$503,3,FALSE))</f>
        <v>0</v>
      </c>
      <c r="K6168" s="6">
        <f t="shared" si="95"/>
        <v>0</v>
      </c>
    </row>
    <row r="6169" spans="1:11" x14ac:dyDescent="0.15">
      <c r="A6169" s="3" t="str">
        <f>IF([1]基本档案!A6169=0,"",[1]基本档案!A6169)</f>
        <v/>
      </c>
      <c r="B6169" s="3">
        <f>[1]工序单价!B6191</f>
        <v>0</v>
      </c>
      <c r="E6169" s="6" t="str">
        <f>IF(D6169=0,"",VLOOKUP(D6169,[1]基本档案!$A$2:$B$481,2,FALSE))</f>
        <v/>
      </c>
      <c r="H6169" s="6" t="str">
        <f>IF(G6169=0,"",VLOOKUP(G6169,[1]工序单价!$B$2:$D$503,2,FALSE))</f>
        <v/>
      </c>
      <c r="I6169" s="6">
        <f>IF(G6169=0,0,VLOOKUP(G6169,[1]工序单价!$B$2:$D$503,3,FALSE))</f>
        <v>0</v>
      </c>
      <c r="K6169" s="6">
        <f t="shared" si="95"/>
        <v>0</v>
      </c>
    </row>
    <row r="6170" spans="1:11" x14ac:dyDescent="0.15">
      <c r="A6170" s="3" t="str">
        <f>IF([1]基本档案!A6170=0,"",[1]基本档案!A6170)</f>
        <v/>
      </c>
      <c r="B6170" s="3">
        <f>[1]工序单价!B6192</f>
        <v>0</v>
      </c>
      <c r="E6170" s="6" t="str">
        <f>IF(D6170=0,"",VLOOKUP(D6170,[1]基本档案!$A$2:$B$481,2,FALSE))</f>
        <v/>
      </c>
      <c r="H6170" s="6" t="str">
        <f>IF(G6170=0,"",VLOOKUP(G6170,[1]工序单价!$B$2:$D$503,2,FALSE))</f>
        <v/>
      </c>
      <c r="I6170" s="6">
        <f>IF(G6170=0,0,VLOOKUP(G6170,[1]工序单价!$B$2:$D$503,3,FALSE))</f>
        <v>0</v>
      </c>
      <c r="K6170" s="6">
        <f t="shared" si="95"/>
        <v>0</v>
      </c>
    </row>
    <row r="6171" spans="1:11" x14ac:dyDescent="0.15">
      <c r="A6171" s="3" t="str">
        <f>IF([1]基本档案!A6171=0,"",[1]基本档案!A6171)</f>
        <v/>
      </c>
      <c r="B6171" s="3">
        <f>[1]工序单价!B6193</f>
        <v>0</v>
      </c>
      <c r="E6171" s="6" t="str">
        <f>IF(D6171=0,"",VLOOKUP(D6171,[1]基本档案!$A$2:$B$481,2,FALSE))</f>
        <v/>
      </c>
      <c r="H6171" s="6" t="str">
        <f>IF(G6171=0,"",VLOOKUP(G6171,[1]工序单价!$B$2:$D$503,2,FALSE))</f>
        <v/>
      </c>
      <c r="I6171" s="6">
        <f>IF(G6171=0,0,VLOOKUP(G6171,[1]工序单价!$B$2:$D$503,3,FALSE))</f>
        <v>0</v>
      </c>
      <c r="K6171" s="6">
        <f t="shared" si="95"/>
        <v>0</v>
      </c>
    </row>
    <row r="6172" spans="1:11" x14ac:dyDescent="0.15">
      <c r="A6172" s="3" t="str">
        <f>IF([1]基本档案!A6172=0,"",[1]基本档案!A6172)</f>
        <v/>
      </c>
      <c r="B6172" s="3">
        <f>[1]工序单价!B6194</f>
        <v>0</v>
      </c>
      <c r="E6172" s="6" t="str">
        <f>IF(D6172=0,"",VLOOKUP(D6172,[1]基本档案!$A$2:$B$481,2,FALSE))</f>
        <v/>
      </c>
      <c r="H6172" s="6" t="str">
        <f>IF(G6172=0,"",VLOOKUP(G6172,[1]工序单价!$B$2:$D$503,2,FALSE))</f>
        <v/>
      </c>
      <c r="I6172" s="6">
        <f>IF(G6172=0,0,VLOOKUP(G6172,[1]工序单价!$B$2:$D$503,3,FALSE))</f>
        <v>0</v>
      </c>
      <c r="K6172" s="6">
        <f t="shared" si="95"/>
        <v>0</v>
      </c>
    </row>
    <row r="6173" spans="1:11" x14ac:dyDescent="0.15">
      <c r="A6173" s="3" t="str">
        <f>IF([1]基本档案!A6173=0,"",[1]基本档案!A6173)</f>
        <v/>
      </c>
      <c r="B6173" s="3">
        <f>[1]工序单价!B6195</f>
        <v>0</v>
      </c>
      <c r="E6173" s="6" t="str">
        <f>IF(D6173=0,"",VLOOKUP(D6173,[1]基本档案!$A$2:$B$481,2,FALSE))</f>
        <v/>
      </c>
      <c r="H6173" s="6" t="str">
        <f>IF(G6173=0,"",VLOOKUP(G6173,[1]工序单价!$B$2:$D$503,2,FALSE))</f>
        <v/>
      </c>
      <c r="I6173" s="6">
        <f>IF(G6173=0,0,VLOOKUP(G6173,[1]工序单价!$B$2:$D$503,3,FALSE))</f>
        <v>0</v>
      </c>
      <c r="K6173" s="6">
        <f t="shared" si="95"/>
        <v>0</v>
      </c>
    </row>
    <row r="6174" spans="1:11" x14ac:dyDescent="0.15">
      <c r="A6174" s="3" t="str">
        <f>IF([1]基本档案!A6174=0,"",[1]基本档案!A6174)</f>
        <v/>
      </c>
      <c r="B6174" s="3">
        <f>[1]工序单价!B6196</f>
        <v>0</v>
      </c>
      <c r="E6174" s="6" t="str">
        <f>IF(D6174=0,"",VLOOKUP(D6174,[1]基本档案!$A$2:$B$481,2,FALSE))</f>
        <v/>
      </c>
      <c r="H6174" s="6" t="str">
        <f>IF(G6174=0,"",VLOOKUP(G6174,[1]工序单价!$B$2:$D$503,2,FALSE))</f>
        <v/>
      </c>
      <c r="I6174" s="6">
        <f>IF(G6174=0,0,VLOOKUP(G6174,[1]工序单价!$B$2:$D$503,3,FALSE))</f>
        <v>0</v>
      </c>
      <c r="K6174" s="6">
        <f t="shared" si="95"/>
        <v>0</v>
      </c>
    </row>
    <row r="6175" spans="1:11" x14ac:dyDescent="0.15">
      <c r="A6175" s="3" t="str">
        <f>IF([1]基本档案!A6175=0,"",[1]基本档案!A6175)</f>
        <v/>
      </c>
      <c r="B6175" s="3">
        <f>[1]工序单价!B6197</f>
        <v>0</v>
      </c>
      <c r="E6175" s="6" t="str">
        <f>IF(D6175=0,"",VLOOKUP(D6175,[1]基本档案!$A$2:$B$481,2,FALSE))</f>
        <v/>
      </c>
      <c r="H6175" s="6" t="str">
        <f>IF(G6175=0,"",VLOOKUP(G6175,[1]工序单价!$B$2:$D$503,2,FALSE))</f>
        <v/>
      </c>
      <c r="I6175" s="6">
        <f>IF(G6175=0,0,VLOOKUP(G6175,[1]工序单价!$B$2:$D$503,3,FALSE))</f>
        <v>0</v>
      </c>
      <c r="K6175" s="6">
        <f t="shared" si="95"/>
        <v>0</v>
      </c>
    </row>
    <row r="6176" spans="1:11" x14ac:dyDescent="0.15">
      <c r="A6176" s="3" t="str">
        <f>IF([1]基本档案!A6176=0,"",[1]基本档案!A6176)</f>
        <v/>
      </c>
      <c r="B6176" s="3">
        <f>[1]工序单价!B6198</f>
        <v>0</v>
      </c>
      <c r="E6176" s="6" t="str">
        <f>IF(D6176=0,"",VLOOKUP(D6176,[1]基本档案!$A$2:$B$481,2,FALSE))</f>
        <v/>
      </c>
      <c r="H6176" s="6" t="str">
        <f>IF(G6176=0,"",VLOOKUP(G6176,[1]工序单价!$B$2:$D$503,2,FALSE))</f>
        <v/>
      </c>
      <c r="I6176" s="6">
        <f>IF(G6176=0,0,VLOOKUP(G6176,[1]工序单价!$B$2:$D$503,3,FALSE))</f>
        <v>0</v>
      </c>
      <c r="K6176" s="6">
        <f t="shared" si="95"/>
        <v>0</v>
      </c>
    </row>
    <row r="6177" spans="1:11" x14ac:dyDescent="0.15">
      <c r="A6177" s="3" t="str">
        <f>IF([1]基本档案!A6177=0,"",[1]基本档案!A6177)</f>
        <v/>
      </c>
      <c r="B6177" s="3">
        <f>[1]工序单价!B6199</f>
        <v>0</v>
      </c>
      <c r="E6177" s="6" t="str">
        <f>IF(D6177=0,"",VLOOKUP(D6177,[1]基本档案!$A$2:$B$481,2,FALSE))</f>
        <v/>
      </c>
      <c r="H6177" s="6" t="str">
        <f>IF(G6177=0,"",VLOOKUP(G6177,[1]工序单价!$B$2:$D$503,2,FALSE))</f>
        <v/>
      </c>
      <c r="I6177" s="6">
        <f>IF(G6177=0,0,VLOOKUP(G6177,[1]工序单价!$B$2:$D$503,3,FALSE))</f>
        <v>0</v>
      </c>
      <c r="K6177" s="6">
        <f t="shared" si="95"/>
        <v>0</v>
      </c>
    </row>
    <row r="6178" spans="1:11" x14ac:dyDescent="0.15">
      <c r="A6178" s="3" t="str">
        <f>IF([1]基本档案!A6178=0,"",[1]基本档案!A6178)</f>
        <v/>
      </c>
      <c r="B6178" s="3">
        <f>[1]工序单价!B6200</f>
        <v>0</v>
      </c>
      <c r="E6178" s="6" t="str">
        <f>IF(D6178=0,"",VLOOKUP(D6178,[1]基本档案!$A$2:$B$481,2,FALSE))</f>
        <v/>
      </c>
      <c r="H6178" s="6" t="str">
        <f>IF(G6178=0,"",VLOOKUP(G6178,[1]工序单价!$B$2:$D$503,2,FALSE))</f>
        <v/>
      </c>
      <c r="I6178" s="6">
        <f>IF(G6178=0,0,VLOOKUP(G6178,[1]工序单价!$B$2:$D$503,3,FALSE))</f>
        <v>0</v>
      </c>
      <c r="K6178" s="6">
        <f t="shared" si="95"/>
        <v>0</v>
      </c>
    </row>
    <row r="6179" spans="1:11" x14ac:dyDescent="0.15">
      <c r="A6179" s="3" t="str">
        <f>IF([1]基本档案!A6179=0,"",[1]基本档案!A6179)</f>
        <v/>
      </c>
      <c r="B6179" s="3">
        <f>[1]工序单价!B6201</f>
        <v>0</v>
      </c>
      <c r="E6179" s="6" t="str">
        <f>IF(D6179=0,"",VLOOKUP(D6179,[1]基本档案!$A$2:$B$481,2,FALSE))</f>
        <v/>
      </c>
      <c r="H6179" s="6" t="str">
        <f>IF(G6179=0,"",VLOOKUP(G6179,[1]工序单价!$B$2:$D$503,2,FALSE))</f>
        <v/>
      </c>
      <c r="I6179" s="6">
        <f>IF(G6179=0,0,VLOOKUP(G6179,[1]工序单价!$B$2:$D$503,3,FALSE))</f>
        <v>0</v>
      </c>
      <c r="K6179" s="6">
        <f t="shared" si="95"/>
        <v>0</v>
      </c>
    </row>
    <row r="6180" spans="1:11" x14ac:dyDescent="0.15">
      <c r="A6180" s="3" t="str">
        <f>IF([1]基本档案!A6180=0,"",[1]基本档案!A6180)</f>
        <v/>
      </c>
      <c r="B6180" s="3">
        <f>[1]工序单价!B6202</f>
        <v>0</v>
      </c>
      <c r="E6180" s="6" t="str">
        <f>IF(D6180=0,"",VLOOKUP(D6180,[1]基本档案!$A$2:$B$481,2,FALSE))</f>
        <v/>
      </c>
      <c r="H6180" s="6" t="str">
        <f>IF(G6180=0,"",VLOOKUP(G6180,[1]工序单价!$B$2:$D$503,2,FALSE))</f>
        <v/>
      </c>
      <c r="I6180" s="6">
        <f>IF(G6180=0,0,VLOOKUP(G6180,[1]工序单价!$B$2:$D$503,3,FALSE))</f>
        <v>0</v>
      </c>
      <c r="K6180" s="6">
        <f t="shared" si="95"/>
        <v>0</v>
      </c>
    </row>
    <row r="6181" spans="1:11" x14ac:dyDescent="0.15">
      <c r="A6181" s="3" t="str">
        <f>IF([1]基本档案!A6181=0,"",[1]基本档案!A6181)</f>
        <v/>
      </c>
      <c r="B6181" s="3">
        <f>[1]工序单价!B6203</f>
        <v>0</v>
      </c>
      <c r="E6181" s="6" t="str">
        <f>IF(D6181=0,"",VLOOKUP(D6181,[1]基本档案!$A$2:$B$481,2,FALSE))</f>
        <v/>
      </c>
      <c r="H6181" s="6" t="str">
        <f>IF(G6181=0,"",VLOOKUP(G6181,[1]工序单价!$B$2:$D$503,2,FALSE))</f>
        <v/>
      </c>
      <c r="I6181" s="6">
        <f>IF(G6181=0,0,VLOOKUP(G6181,[1]工序单价!$B$2:$D$503,3,FALSE))</f>
        <v>0</v>
      </c>
      <c r="K6181" s="6">
        <f t="shared" si="95"/>
        <v>0</v>
      </c>
    </row>
    <row r="6182" spans="1:11" x14ac:dyDescent="0.15">
      <c r="A6182" s="3" t="str">
        <f>IF([1]基本档案!A6182=0,"",[1]基本档案!A6182)</f>
        <v/>
      </c>
      <c r="B6182" s="3">
        <f>[1]工序单价!B6204</f>
        <v>0</v>
      </c>
      <c r="E6182" s="6" t="str">
        <f>IF(D6182=0,"",VLOOKUP(D6182,[1]基本档案!$A$2:$B$481,2,FALSE))</f>
        <v/>
      </c>
      <c r="H6182" s="6" t="str">
        <f>IF(G6182=0,"",VLOOKUP(G6182,[1]工序单价!$B$2:$D$503,2,FALSE))</f>
        <v/>
      </c>
      <c r="I6182" s="6">
        <f>IF(G6182=0,0,VLOOKUP(G6182,[1]工序单价!$B$2:$D$503,3,FALSE))</f>
        <v>0</v>
      </c>
      <c r="K6182" s="6">
        <f t="shared" si="95"/>
        <v>0</v>
      </c>
    </row>
    <row r="6183" spans="1:11" x14ac:dyDescent="0.15">
      <c r="A6183" s="3" t="str">
        <f>IF([1]基本档案!A6183=0,"",[1]基本档案!A6183)</f>
        <v/>
      </c>
      <c r="B6183" s="3">
        <f>[1]工序单价!B6205</f>
        <v>0</v>
      </c>
      <c r="E6183" s="6" t="str">
        <f>IF(D6183=0,"",VLOOKUP(D6183,[1]基本档案!$A$2:$B$481,2,FALSE))</f>
        <v/>
      </c>
      <c r="H6183" s="6" t="str">
        <f>IF(G6183=0,"",VLOOKUP(G6183,[1]工序单价!$B$2:$D$503,2,FALSE))</f>
        <v/>
      </c>
      <c r="I6183" s="6">
        <f>IF(G6183=0,0,VLOOKUP(G6183,[1]工序单价!$B$2:$D$503,3,FALSE))</f>
        <v>0</v>
      </c>
      <c r="K6183" s="6">
        <f t="shared" si="95"/>
        <v>0</v>
      </c>
    </row>
    <row r="6184" spans="1:11" x14ac:dyDescent="0.15">
      <c r="A6184" s="3" t="str">
        <f>IF([1]基本档案!A6184=0,"",[1]基本档案!A6184)</f>
        <v/>
      </c>
      <c r="B6184" s="3">
        <f>[1]工序单价!B6206</f>
        <v>0</v>
      </c>
      <c r="E6184" s="6" t="str">
        <f>IF(D6184=0,"",VLOOKUP(D6184,[1]基本档案!$A$2:$B$481,2,FALSE))</f>
        <v/>
      </c>
      <c r="H6184" s="6" t="str">
        <f>IF(G6184=0,"",VLOOKUP(G6184,[1]工序单价!$B$2:$D$503,2,FALSE))</f>
        <v/>
      </c>
      <c r="I6184" s="6">
        <f>IF(G6184=0,0,VLOOKUP(G6184,[1]工序单价!$B$2:$D$503,3,FALSE))</f>
        <v>0</v>
      </c>
      <c r="K6184" s="6">
        <f t="shared" si="95"/>
        <v>0</v>
      </c>
    </row>
    <row r="6185" spans="1:11" x14ac:dyDescent="0.15">
      <c r="A6185" s="3" t="str">
        <f>IF([1]基本档案!A6185=0,"",[1]基本档案!A6185)</f>
        <v/>
      </c>
      <c r="B6185" s="3">
        <f>[1]工序单价!B6207</f>
        <v>0</v>
      </c>
      <c r="E6185" s="6" t="str">
        <f>IF(D6185=0,"",VLOOKUP(D6185,[1]基本档案!$A$2:$B$481,2,FALSE))</f>
        <v/>
      </c>
      <c r="H6185" s="6" t="str">
        <f>IF(G6185=0,"",VLOOKUP(G6185,[1]工序单价!$B$2:$D$503,2,FALSE))</f>
        <v/>
      </c>
      <c r="I6185" s="6">
        <f>IF(G6185=0,0,VLOOKUP(G6185,[1]工序单价!$B$2:$D$503,3,FALSE))</f>
        <v>0</v>
      </c>
      <c r="K6185" s="6">
        <f t="shared" si="95"/>
        <v>0</v>
      </c>
    </row>
    <row r="6186" spans="1:11" x14ac:dyDescent="0.15">
      <c r="A6186" s="3" t="str">
        <f>IF([1]基本档案!A6186=0,"",[1]基本档案!A6186)</f>
        <v/>
      </c>
      <c r="B6186" s="3">
        <f>[1]工序单价!B6208</f>
        <v>0</v>
      </c>
      <c r="E6186" s="6" t="str">
        <f>IF(D6186=0,"",VLOOKUP(D6186,[1]基本档案!$A$2:$B$481,2,FALSE))</f>
        <v/>
      </c>
      <c r="H6186" s="6" t="str">
        <f>IF(G6186=0,"",VLOOKUP(G6186,[1]工序单价!$B$2:$D$503,2,FALSE))</f>
        <v/>
      </c>
      <c r="I6186" s="6">
        <f>IF(G6186=0,0,VLOOKUP(G6186,[1]工序单价!$B$2:$D$503,3,FALSE))</f>
        <v>0</v>
      </c>
      <c r="K6186" s="6">
        <f t="shared" si="95"/>
        <v>0</v>
      </c>
    </row>
    <row r="6187" spans="1:11" x14ac:dyDescent="0.15">
      <c r="A6187" s="3" t="str">
        <f>IF([1]基本档案!A6187=0,"",[1]基本档案!A6187)</f>
        <v/>
      </c>
      <c r="B6187" s="3">
        <f>[1]工序单价!B6209</f>
        <v>0</v>
      </c>
      <c r="E6187" s="6" t="str">
        <f>IF(D6187=0,"",VLOOKUP(D6187,[1]基本档案!$A$2:$B$481,2,FALSE))</f>
        <v/>
      </c>
      <c r="H6187" s="6" t="str">
        <f>IF(G6187=0,"",VLOOKUP(G6187,[1]工序单价!$B$2:$D$503,2,FALSE))</f>
        <v/>
      </c>
      <c r="I6187" s="6">
        <f>IF(G6187=0,0,VLOOKUP(G6187,[1]工序单价!$B$2:$D$503,3,FALSE))</f>
        <v>0</v>
      </c>
      <c r="K6187" s="6">
        <f t="shared" si="95"/>
        <v>0</v>
      </c>
    </row>
    <row r="6188" spans="1:11" x14ac:dyDescent="0.15">
      <c r="A6188" s="3" t="str">
        <f>IF([1]基本档案!A6188=0,"",[1]基本档案!A6188)</f>
        <v/>
      </c>
      <c r="B6188" s="3">
        <f>[1]工序单价!B6210</f>
        <v>0</v>
      </c>
      <c r="E6188" s="6" t="str">
        <f>IF(D6188=0,"",VLOOKUP(D6188,[1]基本档案!$A$2:$B$481,2,FALSE))</f>
        <v/>
      </c>
      <c r="H6188" s="6" t="str">
        <f>IF(G6188=0,"",VLOOKUP(G6188,[1]工序单价!$B$2:$D$503,2,FALSE))</f>
        <v/>
      </c>
      <c r="I6188" s="6">
        <f>IF(G6188=0,0,VLOOKUP(G6188,[1]工序单价!$B$2:$D$503,3,FALSE))</f>
        <v>0</v>
      </c>
      <c r="K6188" s="6">
        <f t="shared" si="95"/>
        <v>0</v>
      </c>
    </row>
    <row r="6189" spans="1:11" x14ac:dyDescent="0.15">
      <c r="A6189" s="3" t="str">
        <f>IF([1]基本档案!A6189=0,"",[1]基本档案!A6189)</f>
        <v/>
      </c>
      <c r="B6189" s="3">
        <f>[1]工序单价!B6211</f>
        <v>0</v>
      </c>
      <c r="E6189" s="6" t="str">
        <f>IF(D6189=0,"",VLOOKUP(D6189,[1]基本档案!$A$2:$B$481,2,FALSE))</f>
        <v/>
      </c>
      <c r="H6189" s="6" t="str">
        <f>IF(G6189=0,"",VLOOKUP(G6189,[1]工序单价!$B$2:$D$503,2,FALSE))</f>
        <v/>
      </c>
      <c r="I6189" s="6">
        <f>IF(G6189=0,0,VLOOKUP(G6189,[1]工序单价!$B$2:$D$503,3,FALSE))</f>
        <v>0</v>
      </c>
      <c r="K6189" s="6">
        <f t="shared" si="95"/>
        <v>0</v>
      </c>
    </row>
    <row r="6190" spans="1:11" x14ac:dyDescent="0.15">
      <c r="A6190" s="3" t="str">
        <f>IF([1]基本档案!A6190=0,"",[1]基本档案!A6190)</f>
        <v/>
      </c>
      <c r="B6190" s="3">
        <f>[1]工序单价!B6212</f>
        <v>0</v>
      </c>
      <c r="E6190" s="6" t="str">
        <f>IF(D6190=0,"",VLOOKUP(D6190,[1]基本档案!$A$2:$B$481,2,FALSE))</f>
        <v/>
      </c>
      <c r="H6190" s="6" t="str">
        <f>IF(G6190=0,"",VLOOKUP(G6190,[1]工序单价!$B$2:$D$503,2,FALSE))</f>
        <v/>
      </c>
      <c r="I6190" s="6">
        <f>IF(G6190=0,0,VLOOKUP(G6190,[1]工序单价!$B$2:$D$503,3,FALSE))</f>
        <v>0</v>
      </c>
      <c r="K6190" s="6">
        <f t="shared" si="95"/>
        <v>0</v>
      </c>
    </row>
    <row r="6191" spans="1:11" x14ac:dyDescent="0.15">
      <c r="A6191" s="3" t="str">
        <f>IF([1]基本档案!A6191=0,"",[1]基本档案!A6191)</f>
        <v/>
      </c>
      <c r="B6191" s="3">
        <f>[1]工序单价!B6213</f>
        <v>0</v>
      </c>
      <c r="E6191" s="6" t="str">
        <f>IF(D6191=0,"",VLOOKUP(D6191,[1]基本档案!$A$2:$B$481,2,FALSE))</f>
        <v/>
      </c>
      <c r="H6191" s="6" t="str">
        <f>IF(G6191=0,"",VLOOKUP(G6191,[1]工序单价!$B$2:$D$503,2,FALSE))</f>
        <v/>
      </c>
      <c r="I6191" s="6">
        <f>IF(G6191=0,0,VLOOKUP(G6191,[1]工序单价!$B$2:$D$503,3,FALSE))</f>
        <v>0</v>
      </c>
      <c r="K6191" s="6">
        <f t="shared" si="95"/>
        <v>0</v>
      </c>
    </row>
    <row r="6192" spans="1:11" x14ac:dyDescent="0.15">
      <c r="A6192" s="3" t="str">
        <f>IF([1]基本档案!A6192=0,"",[1]基本档案!A6192)</f>
        <v/>
      </c>
      <c r="B6192" s="3">
        <f>[1]工序单价!B6214</f>
        <v>0</v>
      </c>
      <c r="E6192" s="6" t="str">
        <f>IF(D6192=0,"",VLOOKUP(D6192,[1]基本档案!$A$2:$B$481,2,FALSE))</f>
        <v/>
      </c>
      <c r="H6192" s="6" t="str">
        <f>IF(G6192=0,"",VLOOKUP(G6192,[1]工序单价!$B$2:$D$503,2,FALSE))</f>
        <v/>
      </c>
      <c r="I6192" s="6">
        <f>IF(G6192=0,0,VLOOKUP(G6192,[1]工序单价!$B$2:$D$503,3,FALSE))</f>
        <v>0</v>
      </c>
      <c r="K6192" s="6">
        <f t="shared" si="95"/>
        <v>0</v>
      </c>
    </row>
    <row r="6193" spans="1:11" x14ac:dyDescent="0.15">
      <c r="A6193" s="3" t="str">
        <f>IF([1]基本档案!A6193=0,"",[1]基本档案!A6193)</f>
        <v/>
      </c>
      <c r="B6193" s="3">
        <f>[1]工序单价!B6215</f>
        <v>0</v>
      </c>
      <c r="E6193" s="6" t="str">
        <f>IF(D6193=0,"",VLOOKUP(D6193,[1]基本档案!$A$2:$B$481,2,FALSE))</f>
        <v/>
      </c>
      <c r="H6193" s="6" t="str">
        <f>IF(G6193=0,"",VLOOKUP(G6193,[1]工序单价!$B$2:$D$503,2,FALSE))</f>
        <v/>
      </c>
      <c r="I6193" s="6">
        <f>IF(G6193=0,0,VLOOKUP(G6193,[1]工序单价!$B$2:$D$503,3,FALSE))</f>
        <v>0</v>
      </c>
      <c r="K6193" s="6">
        <f t="shared" si="95"/>
        <v>0</v>
      </c>
    </row>
    <row r="6194" spans="1:11" x14ac:dyDescent="0.15">
      <c r="A6194" s="3" t="str">
        <f>IF([1]基本档案!A6194=0,"",[1]基本档案!A6194)</f>
        <v/>
      </c>
      <c r="B6194" s="3">
        <f>[1]工序单价!B6216</f>
        <v>0</v>
      </c>
      <c r="E6194" s="6" t="str">
        <f>IF(D6194=0,"",VLOOKUP(D6194,[1]基本档案!$A$2:$B$481,2,FALSE))</f>
        <v/>
      </c>
      <c r="H6194" s="6" t="str">
        <f>IF(G6194=0,"",VLOOKUP(G6194,[1]工序单价!$B$2:$D$503,2,FALSE))</f>
        <v/>
      </c>
      <c r="I6194" s="6">
        <f>IF(G6194=0,0,VLOOKUP(G6194,[1]工序单价!$B$2:$D$503,3,FALSE))</f>
        <v>0</v>
      </c>
      <c r="K6194" s="6">
        <f t="shared" si="95"/>
        <v>0</v>
      </c>
    </row>
    <row r="6195" spans="1:11" x14ac:dyDescent="0.15">
      <c r="A6195" s="3" t="str">
        <f>IF([1]基本档案!A6195=0,"",[1]基本档案!A6195)</f>
        <v/>
      </c>
      <c r="B6195" s="3">
        <f>[1]工序单价!B6217</f>
        <v>0</v>
      </c>
      <c r="E6195" s="6" t="str">
        <f>IF(D6195=0,"",VLOOKUP(D6195,[1]基本档案!$A$2:$B$481,2,FALSE))</f>
        <v/>
      </c>
      <c r="H6195" s="6" t="str">
        <f>IF(G6195=0,"",VLOOKUP(G6195,[1]工序单价!$B$2:$D$503,2,FALSE))</f>
        <v/>
      </c>
      <c r="I6195" s="6">
        <f>IF(G6195=0,0,VLOOKUP(G6195,[1]工序单价!$B$2:$D$503,3,FALSE))</f>
        <v>0</v>
      </c>
      <c r="K6195" s="6">
        <f t="shared" si="95"/>
        <v>0</v>
      </c>
    </row>
    <row r="6196" spans="1:11" x14ac:dyDescent="0.15">
      <c r="A6196" s="3" t="str">
        <f>IF([1]基本档案!A6196=0,"",[1]基本档案!A6196)</f>
        <v/>
      </c>
      <c r="B6196" s="3">
        <f>[1]工序单价!B6218</f>
        <v>0</v>
      </c>
      <c r="E6196" s="6" t="str">
        <f>IF(D6196=0,"",VLOOKUP(D6196,[1]基本档案!$A$2:$B$481,2,FALSE))</f>
        <v/>
      </c>
      <c r="H6196" s="6" t="str">
        <f>IF(G6196=0,"",VLOOKUP(G6196,[1]工序单价!$B$2:$D$503,2,FALSE))</f>
        <v/>
      </c>
      <c r="I6196" s="6">
        <f>IF(G6196=0,0,VLOOKUP(G6196,[1]工序单价!$B$2:$D$503,3,FALSE))</f>
        <v>0</v>
      </c>
      <c r="K6196" s="6">
        <f t="shared" si="95"/>
        <v>0</v>
      </c>
    </row>
    <row r="6197" spans="1:11" x14ac:dyDescent="0.15">
      <c r="A6197" s="3" t="str">
        <f>IF([1]基本档案!A6197=0,"",[1]基本档案!A6197)</f>
        <v/>
      </c>
      <c r="B6197" s="3">
        <f>[1]工序单价!B6219</f>
        <v>0</v>
      </c>
      <c r="E6197" s="6" t="str">
        <f>IF(D6197=0,"",VLOOKUP(D6197,[1]基本档案!$A$2:$B$481,2,FALSE))</f>
        <v/>
      </c>
      <c r="H6197" s="6" t="str">
        <f>IF(G6197=0,"",VLOOKUP(G6197,[1]工序单价!$B$2:$D$503,2,FALSE))</f>
        <v/>
      </c>
      <c r="I6197" s="6">
        <f>IF(G6197=0,0,VLOOKUP(G6197,[1]工序单价!$B$2:$D$503,3,FALSE))</f>
        <v>0</v>
      </c>
      <c r="K6197" s="6">
        <f t="shared" si="95"/>
        <v>0</v>
      </c>
    </row>
    <row r="6198" spans="1:11" x14ac:dyDescent="0.15">
      <c r="A6198" s="3" t="str">
        <f>IF([1]基本档案!A6198=0,"",[1]基本档案!A6198)</f>
        <v/>
      </c>
      <c r="B6198" s="3">
        <f>[1]工序单价!B6220</f>
        <v>0</v>
      </c>
      <c r="E6198" s="6" t="str">
        <f>IF(D6198=0,"",VLOOKUP(D6198,[1]基本档案!$A$2:$B$481,2,FALSE))</f>
        <v/>
      </c>
      <c r="H6198" s="6" t="str">
        <f>IF(G6198=0,"",VLOOKUP(G6198,[1]工序单价!$B$2:$D$503,2,FALSE))</f>
        <v/>
      </c>
      <c r="I6198" s="6">
        <f>IF(G6198=0,0,VLOOKUP(G6198,[1]工序单价!$B$2:$D$503,3,FALSE))</f>
        <v>0</v>
      </c>
      <c r="K6198" s="6">
        <f t="shared" si="95"/>
        <v>0</v>
      </c>
    </row>
    <row r="6199" spans="1:11" x14ac:dyDescent="0.15">
      <c r="A6199" s="3" t="str">
        <f>IF([1]基本档案!A6199=0,"",[1]基本档案!A6199)</f>
        <v/>
      </c>
      <c r="B6199" s="3">
        <f>[1]工序单价!B6221</f>
        <v>0</v>
      </c>
      <c r="E6199" s="6" t="str">
        <f>IF(D6199=0,"",VLOOKUP(D6199,[1]基本档案!$A$2:$B$481,2,FALSE))</f>
        <v/>
      </c>
      <c r="H6199" s="6" t="str">
        <f>IF(G6199=0,"",VLOOKUP(G6199,[1]工序单价!$B$2:$D$503,2,FALSE))</f>
        <v/>
      </c>
      <c r="I6199" s="6">
        <f>IF(G6199=0,0,VLOOKUP(G6199,[1]工序单价!$B$2:$D$503,3,FALSE))</f>
        <v>0</v>
      </c>
      <c r="K6199" s="6">
        <f t="shared" si="95"/>
        <v>0</v>
      </c>
    </row>
    <row r="6200" spans="1:11" x14ac:dyDescent="0.15">
      <c r="A6200" s="3" t="str">
        <f>IF([1]基本档案!A6200=0,"",[1]基本档案!A6200)</f>
        <v/>
      </c>
      <c r="B6200" s="3">
        <f>[1]工序单价!B6222</f>
        <v>0</v>
      </c>
      <c r="E6200" s="6" t="str">
        <f>IF(D6200=0,"",VLOOKUP(D6200,[1]基本档案!$A$2:$B$481,2,FALSE))</f>
        <v/>
      </c>
      <c r="H6200" s="6" t="str">
        <f>IF(G6200=0,"",VLOOKUP(G6200,[1]工序单价!$B$2:$D$503,2,FALSE))</f>
        <v/>
      </c>
      <c r="I6200" s="6">
        <f>IF(G6200=0,0,VLOOKUP(G6200,[1]工序单价!$B$2:$D$503,3,FALSE))</f>
        <v>0</v>
      </c>
      <c r="K6200" s="6">
        <f t="shared" si="95"/>
        <v>0</v>
      </c>
    </row>
    <row r="6201" spans="1:11" x14ac:dyDescent="0.15">
      <c r="A6201" s="3" t="str">
        <f>IF([1]基本档案!A6201=0,"",[1]基本档案!A6201)</f>
        <v/>
      </c>
      <c r="B6201" s="3">
        <f>[1]工序单价!B6223</f>
        <v>0</v>
      </c>
      <c r="E6201" s="6" t="str">
        <f>IF(D6201=0,"",VLOOKUP(D6201,[1]基本档案!$A$2:$B$481,2,FALSE))</f>
        <v/>
      </c>
      <c r="H6201" s="6" t="str">
        <f>IF(G6201=0,"",VLOOKUP(G6201,[1]工序单价!$B$2:$D$503,2,FALSE))</f>
        <v/>
      </c>
      <c r="I6201" s="6">
        <f>IF(G6201=0,0,VLOOKUP(G6201,[1]工序单价!$B$2:$D$503,3,FALSE))</f>
        <v>0</v>
      </c>
      <c r="K6201" s="6">
        <f t="shared" si="95"/>
        <v>0</v>
      </c>
    </row>
    <row r="6202" spans="1:11" x14ac:dyDescent="0.15">
      <c r="A6202" s="3" t="str">
        <f>IF([1]基本档案!A6202=0,"",[1]基本档案!A6202)</f>
        <v/>
      </c>
      <c r="B6202" s="3">
        <f>[1]工序单价!B6224</f>
        <v>0</v>
      </c>
      <c r="E6202" s="6" t="str">
        <f>IF(D6202=0,"",VLOOKUP(D6202,[1]基本档案!$A$2:$B$481,2,FALSE))</f>
        <v/>
      </c>
      <c r="H6202" s="6" t="str">
        <f>IF(G6202=0,"",VLOOKUP(G6202,[1]工序单价!$B$2:$D$503,2,FALSE))</f>
        <v/>
      </c>
      <c r="I6202" s="6">
        <f>IF(G6202=0,0,VLOOKUP(G6202,[1]工序单价!$B$2:$D$503,3,FALSE))</f>
        <v>0</v>
      </c>
      <c r="K6202" s="6">
        <f t="shared" si="95"/>
        <v>0</v>
      </c>
    </row>
    <row r="6203" spans="1:11" x14ac:dyDescent="0.15">
      <c r="A6203" s="3" t="str">
        <f>IF([1]基本档案!A6203=0,"",[1]基本档案!A6203)</f>
        <v/>
      </c>
      <c r="B6203" s="3">
        <f>[1]工序单价!B6225</f>
        <v>0</v>
      </c>
      <c r="E6203" s="6" t="str">
        <f>IF(D6203=0,"",VLOOKUP(D6203,[1]基本档案!$A$2:$B$481,2,FALSE))</f>
        <v/>
      </c>
      <c r="H6203" s="6" t="str">
        <f>IF(G6203=0,"",VLOOKUP(G6203,[1]工序单价!$B$2:$D$503,2,FALSE))</f>
        <v/>
      </c>
      <c r="I6203" s="6">
        <f>IF(G6203=0,0,VLOOKUP(G6203,[1]工序单价!$B$2:$D$503,3,FALSE))</f>
        <v>0</v>
      </c>
      <c r="K6203" s="6">
        <f t="shared" si="95"/>
        <v>0</v>
      </c>
    </row>
    <row r="6204" spans="1:11" x14ac:dyDescent="0.15">
      <c r="A6204" s="3" t="str">
        <f>IF([1]基本档案!A6204=0,"",[1]基本档案!A6204)</f>
        <v/>
      </c>
      <c r="B6204" s="3">
        <f>[1]工序单价!B6226</f>
        <v>0</v>
      </c>
      <c r="E6204" s="6" t="str">
        <f>IF(D6204=0,"",VLOOKUP(D6204,[1]基本档案!$A$2:$B$481,2,FALSE))</f>
        <v/>
      </c>
      <c r="H6204" s="6" t="str">
        <f>IF(G6204=0,"",VLOOKUP(G6204,[1]工序单价!$B$2:$D$503,2,FALSE))</f>
        <v/>
      </c>
      <c r="I6204" s="6">
        <f>IF(G6204=0,0,VLOOKUP(G6204,[1]工序单价!$B$2:$D$503,3,FALSE))</f>
        <v>0</v>
      </c>
      <c r="K6204" s="6">
        <f t="shared" si="95"/>
        <v>0</v>
      </c>
    </row>
    <row r="6205" spans="1:11" x14ac:dyDescent="0.15">
      <c r="A6205" s="3" t="str">
        <f>IF([1]基本档案!A6205=0,"",[1]基本档案!A6205)</f>
        <v/>
      </c>
      <c r="B6205" s="3">
        <f>[1]工序单价!B6227</f>
        <v>0</v>
      </c>
      <c r="E6205" s="6" t="str">
        <f>IF(D6205=0,"",VLOOKUP(D6205,[1]基本档案!$A$2:$B$481,2,FALSE))</f>
        <v/>
      </c>
      <c r="H6205" s="6" t="str">
        <f>IF(G6205=0,"",VLOOKUP(G6205,[1]工序单价!$B$2:$D$503,2,FALSE))</f>
        <v/>
      </c>
      <c r="I6205" s="6">
        <f>IF(G6205=0,0,VLOOKUP(G6205,[1]工序单价!$B$2:$D$503,3,FALSE))</f>
        <v>0</v>
      </c>
      <c r="K6205" s="6">
        <f t="shared" si="95"/>
        <v>0</v>
      </c>
    </row>
    <row r="6206" spans="1:11" x14ac:dyDescent="0.15">
      <c r="A6206" s="3" t="str">
        <f>IF([1]基本档案!A6206=0,"",[1]基本档案!A6206)</f>
        <v/>
      </c>
      <c r="B6206" s="3">
        <f>[1]工序单价!B6228</f>
        <v>0</v>
      </c>
      <c r="E6206" s="6" t="str">
        <f>IF(D6206=0,"",VLOOKUP(D6206,[1]基本档案!$A$2:$B$481,2,FALSE))</f>
        <v/>
      </c>
      <c r="H6206" s="6" t="str">
        <f>IF(G6206=0,"",VLOOKUP(G6206,[1]工序单价!$B$2:$D$503,2,FALSE))</f>
        <v/>
      </c>
      <c r="I6206" s="6">
        <f>IF(G6206=0,0,VLOOKUP(G6206,[1]工序单价!$B$2:$D$503,3,FALSE))</f>
        <v>0</v>
      </c>
      <c r="K6206" s="6">
        <f t="shared" si="95"/>
        <v>0</v>
      </c>
    </row>
    <row r="6207" spans="1:11" x14ac:dyDescent="0.15">
      <c r="A6207" s="3" t="str">
        <f>IF([1]基本档案!A6207=0,"",[1]基本档案!A6207)</f>
        <v/>
      </c>
      <c r="B6207" s="3">
        <f>[1]工序单价!B6229</f>
        <v>0</v>
      </c>
      <c r="E6207" s="6" t="str">
        <f>IF(D6207=0,"",VLOOKUP(D6207,[1]基本档案!$A$2:$B$481,2,FALSE))</f>
        <v/>
      </c>
      <c r="H6207" s="6" t="str">
        <f>IF(G6207=0,"",VLOOKUP(G6207,[1]工序单价!$B$2:$D$503,2,FALSE))</f>
        <v/>
      </c>
      <c r="I6207" s="6">
        <f>IF(G6207=0,0,VLOOKUP(G6207,[1]工序单价!$B$2:$D$503,3,FALSE))</f>
        <v>0</v>
      </c>
      <c r="K6207" s="6">
        <f t="shared" si="95"/>
        <v>0</v>
      </c>
    </row>
    <row r="6208" spans="1:11" x14ac:dyDescent="0.15">
      <c r="A6208" s="3" t="str">
        <f>IF([1]基本档案!A6208=0,"",[1]基本档案!A6208)</f>
        <v/>
      </c>
      <c r="B6208" s="3">
        <f>[1]工序单价!B6230</f>
        <v>0</v>
      </c>
      <c r="E6208" s="6" t="str">
        <f>IF(D6208=0,"",VLOOKUP(D6208,[1]基本档案!$A$2:$B$481,2,FALSE))</f>
        <v/>
      </c>
      <c r="H6208" s="6" t="str">
        <f>IF(G6208=0,"",VLOOKUP(G6208,[1]工序单价!$B$2:$D$503,2,FALSE))</f>
        <v/>
      </c>
      <c r="I6208" s="6">
        <f>IF(G6208=0,0,VLOOKUP(G6208,[1]工序单价!$B$2:$D$503,3,FALSE))</f>
        <v>0</v>
      </c>
      <c r="K6208" s="6">
        <f t="shared" si="95"/>
        <v>0</v>
      </c>
    </row>
    <row r="6209" spans="1:11" x14ac:dyDescent="0.15">
      <c r="A6209" s="3" t="str">
        <f>IF([1]基本档案!A6209=0,"",[1]基本档案!A6209)</f>
        <v/>
      </c>
      <c r="B6209" s="3">
        <f>[1]工序单价!B6231</f>
        <v>0</v>
      </c>
      <c r="E6209" s="6" t="str">
        <f>IF(D6209=0,"",VLOOKUP(D6209,[1]基本档案!$A$2:$B$481,2,FALSE))</f>
        <v/>
      </c>
      <c r="H6209" s="6" t="str">
        <f>IF(G6209=0,"",VLOOKUP(G6209,[1]工序单价!$B$2:$D$503,2,FALSE))</f>
        <v/>
      </c>
      <c r="I6209" s="6">
        <f>IF(G6209=0,0,VLOOKUP(G6209,[1]工序单价!$B$2:$D$503,3,FALSE))</f>
        <v>0</v>
      </c>
      <c r="K6209" s="6">
        <f t="shared" si="95"/>
        <v>0</v>
      </c>
    </row>
    <row r="6210" spans="1:11" x14ac:dyDescent="0.15">
      <c r="A6210" s="3" t="str">
        <f>IF([1]基本档案!A6210=0,"",[1]基本档案!A6210)</f>
        <v/>
      </c>
      <c r="B6210" s="3">
        <f>[1]工序单价!B6232</f>
        <v>0</v>
      </c>
      <c r="E6210" s="6" t="str">
        <f>IF(D6210=0,"",VLOOKUP(D6210,[1]基本档案!$A$2:$B$481,2,FALSE))</f>
        <v/>
      </c>
      <c r="H6210" s="6" t="str">
        <f>IF(G6210=0,"",VLOOKUP(G6210,[1]工序单价!$B$2:$D$503,2,FALSE))</f>
        <v/>
      </c>
      <c r="I6210" s="6">
        <f>IF(G6210=0,0,VLOOKUP(G6210,[1]工序单价!$B$2:$D$503,3,FALSE))</f>
        <v>0</v>
      </c>
      <c r="K6210" s="6">
        <f t="shared" ref="K6210:K6273" si="96">I6210*J6210</f>
        <v>0</v>
      </c>
    </row>
    <row r="6211" spans="1:11" x14ac:dyDescent="0.15">
      <c r="A6211" s="3" t="str">
        <f>IF([1]基本档案!A6211=0,"",[1]基本档案!A6211)</f>
        <v/>
      </c>
      <c r="B6211" s="3">
        <f>[1]工序单价!B6233</f>
        <v>0</v>
      </c>
      <c r="E6211" s="6" t="str">
        <f>IF(D6211=0,"",VLOOKUP(D6211,[1]基本档案!$A$2:$B$481,2,FALSE))</f>
        <v/>
      </c>
      <c r="H6211" s="6" t="str">
        <f>IF(G6211=0,"",VLOOKUP(G6211,[1]工序单价!$B$2:$D$503,2,FALSE))</f>
        <v/>
      </c>
      <c r="I6211" s="6">
        <f>IF(G6211=0,0,VLOOKUP(G6211,[1]工序单价!$B$2:$D$503,3,FALSE))</f>
        <v>0</v>
      </c>
      <c r="K6211" s="6">
        <f t="shared" si="96"/>
        <v>0</v>
      </c>
    </row>
    <row r="6212" spans="1:11" x14ac:dyDescent="0.15">
      <c r="A6212" s="3" t="str">
        <f>IF([1]基本档案!A6212=0,"",[1]基本档案!A6212)</f>
        <v/>
      </c>
      <c r="B6212" s="3">
        <f>[1]工序单价!B6234</f>
        <v>0</v>
      </c>
      <c r="E6212" s="6" t="str">
        <f>IF(D6212=0,"",VLOOKUP(D6212,[1]基本档案!$A$2:$B$481,2,FALSE))</f>
        <v/>
      </c>
      <c r="H6212" s="6" t="str">
        <f>IF(G6212=0,"",VLOOKUP(G6212,[1]工序单价!$B$2:$D$503,2,FALSE))</f>
        <v/>
      </c>
      <c r="I6212" s="6">
        <f>IF(G6212=0,0,VLOOKUP(G6212,[1]工序单价!$B$2:$D$503,3,FALSE))</f>
        <v>0</v>
      </c>
      <c r="K6212" s="6">
        <f t="shared" si="96"/>
        <v>0</v>
      </c>
    </row>
    <row r="6213" spans="1:11" x14ac:dyDescent="0.15">
      <c r="A6213" s="3" t="str">
        <f>IF([1]基本档案!A6213=0,"",[1]基本档案!A6213)</f>
        <v/>
      </c>
      <c r="B6213" s="3">
        <f>[1]工序单价!B6235</f>
        <v>0</v>
      </c>
      <c r="E6213" s="6" t="str">
        <f>IF(D6213=0,"",VLOOKUP(D6213,[1]基本档案!$A$2:$B$481,2,FALSE))</f>
        <v/>
      </c>
      <c r="H6213" s="6" t="str">
        <f>IF(G6213=0,"",VLOOKUP(G6213,[1]工序单价!$B$2:$D$503,2,FALSE))</f>
        <v/>
      </c>
      <c r="I6213" s="6">
        <f>IF(G6213=0,0,VLOOKUP(G6213,[1]工序单价!$B$2:$D$503,3,FALSE))</f>
        <v>0</v>
      </c>
      <c r="K6213" s="6">
        <f t="shared" si="96"/>
        <v>0</v>
      </c>
    </row>
    <row r="6214" spans="1:11" x14ac:dyDescent="0.15">
      <c r="A6214" s="3" t="str">
        <f>IF([1]基本档案!A6214=0,"",[1]基本档案!A6214)</f>
        <v/>
      </c>
      <c r="B6214" s="3">
        <f>[1]工序单价!B6236</f>
        <v>0</v>
      </c>
      <c r="E6214" s="6" t="str">
        <f>IF(D6214=0,"",VLOOKUP(D6214,[1]基本档案!$A$2:$B$481,2,FALSE))</f>
        <v/>
      </c>
      <c r="H6214" s="6" t="str">
        <f>IF(G6214=0,"",VLOOKUP(G6214,[1]工序单价!$B$2:$D$503,2,FALSE))</f>
        <v/>
      </c>
      <c r="I6214" s="6">
        <f>IF(G6214=0,0,VLOOKUP(G6214,[1]工序单价!$B$2:$D$503,3,FALSE))</f>
        <v>0</v>
      </c>
      <c r="K6214" s="6">
        <f t="shared" si="96"/>
        <v>0</v>
      </c>
    </row>
    <row r="6215" spans="1:11" x14ac:dyDescent="0.15">
      <c r="A6215" s="3" t="str">
        <f>IF([1]基本档案!A6215=0,"",[1]基本档案!A6215)</f>
        <v/>
      </c>
      <c r="B6215" s="3">
        <f>[1]工序单价!B6237</f>
        <v>0</v>
      </c>
      <c r="E6215" s="6" t="str">
        <f>IF(D6215=0,"",VLOOKUP(D6215,[1]基本档案!$A$2:$B$481,2,FALSE))</f>
        <v/>
      </c>
      <c r="H6215" s="6" t="str">
        <f>IF(G6215=0,"",VLOOKUP(G6215,[1]工序单价!$B$2:$D$503,2,FALSE))</f>
        <v/>
      </c>
      <c r="I6215" s="6">
        <f>IF(G6215=0,0,VLOOKUP(G6215,[1]工序单价!$B$2:$D$503,3,FALSE))</f>
        <v>0</v>
      </c>
      <c r="K6215" s="6">
        <f t="shared" si="96"/>
        <v>0</v>
      </c>
    </row>
    <row r="6216" spans="1:11" x14ac:dyDescent="0.15">
      <c r="A6216" s="3" t="str">
        <f>IF([1]基本档案!A6216=0,"",[1]基本档案!A6216)</f>
        <v/>
      </c>
      <c r="B6216" s="3">
        <f>[1]工序单价!B6238</f>
        <v>0</v>
      </c>
      <c r="E6216" s="6" t="str">
        <f>IF(D6216=0,"",VLOOKUP(D6216,[1]基本档案!$A$2:$B$481,2,FALSE))</f>
        <v/>
      </c>
      <c r="H6216" s="6" t="str">
        <f>IF(G6216=0,"",VLOOKUP(G6216,[1]工序单价!$B$2:$D$503,2,FALSE))</f>
        <v/>
      </c>
      <c r="I6216" s="6">
        <f>IF(G6216=0,0,VLOOKUP(G6216,[1]工序单价!$B$2:$D$503,3,FALSE))</f>
        <v>0</v>
      </c>
      <c r="K6216" s="6">
        <f t="shared" si="96"/>
        <v>0</v>
      </c>
    </row>
    <row r="6217" spans="1:11" x14ac:dyDescent="0.15">
      <c r="A6217" s="3" t="str">
        <f>IF([1]基本档案!A6217=0,"",[1]基本档案!A6217)</f>
        <v/>
      </c>
      <c r="B6217" s="3">
        <f>[1]工序单价!B6239</f>
        <v>0</v>
      </c>
      <c r="E6217" s="6" t="str">
        <f>IF(D6217=0,"",VLOOKUP(D6217,[1]基本档案!$A$2:$B$481,2,FALSE))</f>
        <v/>
      </c>
      <c r="H6217" s="6" t="str">
        <f>IF(G6217=0,"",VLOOKUP(G6217,[1]工序单价!$B$2:$D$503,2,FALSE))</f>
        <v/>
      </c>
      <c r="I6217" s="6">
        <f>IF(G6217=0,0,VLOOKUP(G6217,[1]工序单价!$B$2:$D$503,3,FALSE))</f>
        <v>0</v>
      </c>
      <c r="K6217" s="6">
        <f t="shared" si="96"/>
        <v>0</v>
      </c>
    </row>
    <row r="6218" spans="1:11" x14ac:dyDescent="0.15">
      <c r="A6218" s="3" t="str">
        <f>IF([1]基本档案!A6218=0,"",[1]基本档案!A6218)</f>
        <v/>
      </c>
      <c r="B6218" s="3">
        <f>[1]工序单价!B6240</f>
        <v>0</v>
      </c>
      <c r="E6218" s="6" t="str">
        <f>IF(D6218=0,"",VLOOKUP(D6218,[1]基本档案!$A$2:$B$481,2,FALSE))</f>
        <v/>
      </c>
      <c r="H6218" s="6" t="str">
        <f>IF(G6218=0,"",VLOOKUP(G6218,[1]工序单价!$B$2:$D$503,2,FALSE))</f>
        <v/>
      </c>
      <c r="I6218" s="6">
        <f>IF(G6218=0,0,VLOOKUP(G6218,[1]工序单价!$B$2:$D$503,3,FALSE))</f>
        <v>0</v>
      </c>
      <c r="K6218" s="6">
        <f t="shared" si="96"/>
        <v>0</v>
      </c>
    </row>
    <row r="6219" spans="1:11" x14ac:dyDescent="0.15">
      <c r="A6219" s="3" t="str">
        <f>IF([1]基本档案!A6219=0,"",[1]基本档案!A6219)</f>
        <v/>
      </c>
      <c r="B6219" s="3">
        <f>[1]工序单价!B6241</f>
        <v>0</v>
      </c>
      <c r="E6219" s="6" t="str">
        <f>IF(D6219=0,"",VLOOKUP(D6219,[1]基本档案!$A$2:$B$481,2,FALSE))</f>
        <v/>
      </c>
      <c r="H6219" s="6" t="str">
        <f>IF(G6219=0,"",VLOOKUP(G6219,[1]工序单价!$B$2:$D$503,2,FALSE))</f>
        <v/>
      </c>
      <c r="I6219" s="6">
        <f>IF(G6219=0,0,VLOOKUP(G6219,[1]工序单价!$B$2:$D$503,3,FALSE))</f>
        <v>0</v>
      </c>
      <c r="K6219" s="6">
        <f t="shared" si="96"/>
        <v>0</v>
      </c>
    </row>
    <row r="6220" spans="1:11" x14ac:dyDescent="0.15">
      <c r="A6220" s="3" t="str">
        <f>IF([1]基本档案!A6220=0,"",[1]基本档案!A6220)</f>
        <v/>
      </c>
      <c r="B6220" s="3">
        <f>[1]工序单价!B6242</f>
        <v>0</v>
      </c>
      <c r="E6220" s="6" t="str">
        <f>IF(D6220=0,"",VLOOKUP(D6220,[1]基本档案!$A$2:$B$481,2,FALSE))</f>
        <v/>
      </c>
      <c r="H6220" s="6" t="str">
        <f>IF(G6220=0,"",VLOOKUP(G6220,[1]工序单价!$B$2:$D$503,2,FALSE))</f>
        <v/>
      </c>
      <c r="I6220" s="6">
        <f>IF(G6220=0,0,VLOOKUP(G6220,[1]工序单价!$B$2:$D$503,3,FALSE))</f>
        <v>0</v>
      </c>
      <c r="K6220" s="6">
        <f t="shared" si="96"/>
        <v>0</v>
      </c>
    </row>
    <row r="6221" spans="1:11" x14ac:dyDescent="0.15">
      <c r="A6221" s="3" t="str">
        <f>IF([1]基本档案!A6221=0,"",[1]基本档案!A6221)</f>
        <v/>
      </c>
      <c r="B6221" s="3">
        <f>[1]工序单价!B6243</f>
        <v>0</v>
      </c>
      <c r="E6221" s="6" t="str">
        <f>IF(D6221=0,"",VLOOKUP(D6221,[1]基本档案!$A$2:$B$481,2,FALSE))</f>
        <v/>
      </c>
      <c r="H6221" s="6" t="str">
        <f>IF(G6221=0,"",VLOOKUP(G6221,[1]工序单价!$B$2:$D$503,2,FALSE))</f>
        <v/>
      </c>
      <c r="I6221" s="6">
        <f>IF(G6221=0,0,VLOOKUP(G6221,[1]工序单价!$B$2:$D$503,3,FALSE))</f>
        <v>0</v>
      </c>
      <c r="K6221" s="6">
        <f t="shared" si="96"/>
        <v>0</v>
      </c>
    </row>
    <row r="6222" spans="1:11" x14ac:dyDescent="0.15">
      <c r="A6222" s="3" t="str">
        <f>IF([1]基本档案!A6222=0,"",[1]基本档案!A6222)</f>
        <v/>
      </c>
      <c r="B6222" s="3">
        <f>[1]工序单价!B6244</f>
        <v>0</v>
      </c>
      <c r="E6222" s="6" t="str">
        <f>IF(D6222=0,"",VLOOKUP(D6222,[1]基本档案!$A$2:$B$481,2,FALSE))</f>
        <v/>
      </c>
      <c r="H6222" s="6" t="str">
        <f>IF(G6222=0,"",VLOOKUP(G6222,[1]工序单价!$B$2:$D$503,2,FALSE))</f>
        <v/>
      </c>
      <c r="I6222" s="6">
        <f>IF(G6222=0,0,VLOOKUP(G6222,[1]工序单价!$B$2:$D$503,3,FALSE))</f>
        <v>0</v>
      </c>
      <c r="K6222" s="6">
        <f t="shared" si="96"/>
        <v>0</v>
      </c>
    </row>
    <row r="6223" spans="1:11" x14ac:dyDescent="0.15">
      <c r="A6223" s="3" t="str">
        <f>IF([1]基本档案!A6223=0,"",[1]基本档案!A6223)</f>
        <v/>
      </c>
      <c r="B6223" s="3">
        <f>[1]工序单价!B6245</f>
        <v>0</v>
      </c>
      <c r="E6223" s="6" t="str">
        <f>IF(D6223=0,"",VLOOKUP(D6223,[1]基本档案!$A$2:$B$481,2,FALSE))</f>
        <v/>
      </c>
      <c r="H6223" s="6" t="str">
        <f>IF(G6223=0,"",VLOOKUP(G6223,[1]工序单价!$B$2:$D$503,2,FALSE))</f>
        <v/>
      </c>
      <c r="I6223" s="6">
        <f>IF(G6223=0,0,VLOOKUP(G6223,[1]工序单价!$B$2:$D$503,3,FALSE))</f>
        <v>0</v>
      </c>
      <c r="K6223" s="6">
        <f t="shared" si="96"/>
        <v>0</v>
      </c>
    </row>
    <row r="6224" spans="1:11" x14ac:dyDescent="0.15">
      <c r="A6224" s="3" t="str">
        <f>IF([1]基本档案!A6224=0,"",[1]基本档案!A6224)</f>
        <v/>
      </c>
      <c r="B6224" s="3">
        <f>[1]工序单价!B6246</f>
        <v>0</v>
      </c>
      <c r="E6224" s="6" t="str">
        <f>IF(D6224=0,"",VLOOKUP(D6224,[1]基本档案!$A$2:$B$481,2,FALSE))</f>
        <v/>
      </c>
      <c r="H6224" s="6" t="str">
        <f>IF(G6224=0,"",VLOOKUP(G6224,[1]工序单价!$B$2:$D$503,2,FALSE))</f>
        <v/>
      </c>
      <c r="I6224" s="6">
        <f>IF(G6224=0,0,VLOOKUP(G6224,[1]工序单价!$B$2:$D$503,3,FALSE))</f>
        <v>0</v>
      </c>
      <c r="K6224" s="6">
        <f t="shared" si="96"/>
        <v>0</v>
      </c>
    </row>
    <row r="6225" spans="1:11" x14ac:dyDescent="0.15">
      <c r="A6225" s="3" t="str">
        <f>IF([1]基本档案!A6225=0,"",[1]基本档案!A6225)</f>
        <v/>
      </c>
      <c r="B6225" s="3">
        <f>[1]工序单价!B6247</f>
        <v>0</v>
      </c>
      <c r="E6225" s="6" t="str">
        <f>IF(D6225=0,"",VLOOKUP(D6225,[1]基本档案!$A$2:$B$481,2,FALSE))</f>
        <v/>
      </c>
      <c r="H6225" s="6" t="str">
        <f>IF(G6225=0,"",VLOOKUP(G6225,[1]工序单价!$B$2:$D$503,2,FALSE))</f>
        <v/>
      </c>
      <c r="I6225" s="6">
        <f>IF(G6225=0,0,VLOOKUP(G6225,[1]工序单价!$B$2:$D$503,3,FALSE))</f>
        <v>0</v>
      </c>
      <c r="K6225" s="6">
        <f t="shared" si="96"/>
        <v>0</v>
      </c>
    </row>
    <row r="6226" spans="1:11" x14ac:dyDescent="0.15">
      <c r="A6226" s="3" t="str">
        <f>IF([1]基本档案!A6226=0,"",[1]基本档案!A6226)</f>
        <v/>
      </c>
      <c r="B6226" s="3">
        <f>[1]工序单价!B6248</f>
        <v>0</v>
      </c>
      <c r="E6226" s="6" t="str">
        <f>IF(D6226=0,"",VLOOKUP(D6226,[1]基本档案!$A$2:$B$481,2,FALSE))</f>
        <v/>
      </c>
      <c r="H6226" s="6" t="str">
        <f>IF(G6226=0,"",VLOOKUP(G6226,[1]工序单价!$B$2:$D$503,2,FALSE))</f>
        <v/>
      </c>
      <c r="I6226" s="6">
        <f>IF(G6226=0,0,VLOOKUP(G6226,[1]工序单价!$B$2:$D$503,3,FALSE))</f>
        <v>0</v>
      </c>
      <c r="K6226" s="6">
        <f t="shared" si="96"/>
        <v>0</v>
      </c>
    </row>
    <row r="6227" spans="1:11" x14ac:dyDescent="0.15">
      <c r="A6227" s="3" t="str">
        <f>IF([1]基本档案!A6227=0,"",[1]基本档案!A6227)</f>
        <v/>
      </c>
      <c r="B6227" s="3">
        <f>[1]工序单价!B6249</f>
        <v>0</v>
      </c>
      <c r="E6227" s="6" t="str">
        <f>IF(D6227=0,"",VLOOKUP(D6227,[1]基本档案!$A$2:$B$481,2,FALSE))</f>
        <v/>
      </c>
      <c r="H6227" s="6" t="str">
        <f>IF(G6227=0,"",VLOOKUP(G6227,[1]工序单价!$B$2:$D$503,2,FALSE))</f>
        <v/>
      </c>
      <c r="I6227" s="6">
        <f>IF(G6227=0,0,VLOOKUP(G6227,[1]工序单价!$B$2:$D$503,3,FALSE))</f>
        <v>0</v>
      </c>
      <c r="K6227" s="6">
        <f t="shared" si="96"/>
        <v>0</v>
      </c>
    </row>
    <row r="6228" spans="1:11" x14ac:dyDescent="0.15">
      <c r="A6228" s="3" t="str">
        <f>IF([1]基本档案!A6228=0,"",[1]基本档案!A6228)</f>
        <v/>
      </c>
      <c r="B6228" s="3">
        <f>[1]工序单价!B6250</f>
        <v>0</v>
      </c>
      <c r="E6228" s="6" t="str">
        <f>IF(D6228=0,"",VLOOKUP(D6228,[1]基本档案!$A$2:$B$481,2,FALSE))</f>
        <v/>
      </c>
      <c r="H6228" s="6" t="str">
        <f>IF(G6228=0,"",VLOOKUP(G6228,[1]工序单价!$B$2:$D$503,2,FALSE))</f>
        <v/>
      </c>
      <c r="I6228" s="6">
        <f>IF(G6228=0,0,VLOOKUP(G6228,[1]工序单价!$B$2:$D$503,3,FALSE))</f>
        <v>0</v>
      </c>
      <c r="K6228" s="6">
        <f t="shared" si="96"/>
        <v>0</v>
      </c>
    </row>
    <row r="6229" spans="1:11" x14ac:dyDescent="0.15">
      <c r="A6229" s="3" t="str">
        <f>IF([1]基本档案!A6229=0,"",[1]基本档案!A6229)</f>
        <v/>
      </c>
      <c r="B6229" s="3">
        <f>[1]工序单价!B6251</f>
        <v>0</v>
      </c>
      <c r="E6229" s="6" t="str">
        <f>IF(D6229=0,"",VLOOKUP(D6229,[1]基本档案!$A$2:$B$481,2,FALSE))</f>
        <v/>
      </c>
      <c r="H6229" s="6" t="str">
        <f>IF(G6229=0,"",VLOOKUP(G6229,[1]工序单价!$B$2:$D$503,2,FALSE))</f>
        <v/>
      </c>
      <c r="I6229" s="6">
        <f>IF(G6229=0,0,VLOOKUP(G6229,[1]工序单价!$B$2:$D$503,3,FALSE))</f>
        <v>0</v>
      </c>
      <c r="K6229" s="6">
        <f t="shared" si="96"/>
        <v>0</v>
      </c>
    </row>
    <row r="6230" spans="1:11" x14ac:dyDescent="0.15">
      <c r="A6230" s="3" t="str">
        <f>IF([1]基本档案!A6230=0,"",[1]基本档案!A6230)</f>
        <v/>
      </c>
      <c r="B6230" s="3">
        <f>[1]工序单价!B6252</f>
        <v>0</v>
      </c>
      <c r="E6230" s="6" t="str">
        <f>IF(D6230=0,"",VLOOKUP(D6230,[1]基本档案!$A$2:$B$481,2,FALSE))</f>
        <v/>
      </c>
      <c r="H6230" s="6" t="str">
        <f>IF(G6230=0,"",VLOOKUP(G6230,[1]工序单价!$B$2:$D$503,2,FALSE))</f>
        <v/>
      </c>
      <c r="I6230" s="6">
        <f>IF(G6230=0,0,VLOOKUP(G6230,[1]工序单价!$B$2:$D$503,3,FALSE))</f>
        <v>0</v>
      </c>
      <c r="K6230" s="6">
        <f t="shared" si="96"/>
        <v>0</v>
      </c>
    </row>
    <row r="6231" spans="1:11" x14ac:dyDescent="0.15">
      <c r="A6231" s="3" t="str">
        <f>IF([1]基本档案!A6231=0,"",[1]基本档案!A6231)</f>
        <v/>
      </c>
      <c r="B6231" s="3">
        <f>[1]工序单价!B6253</f>
        <v>0</v>
      </c>
      <c r="E6231" s="6" t="str">
        <f>IF(D6231=0,"",VLOOKUP(D6231,[1]基本档案!$A$2:$B$481,2,FALSE))</f>
        <v/>
      </c>
      <c r="H6231" s="6" t="str">
        <f>IF(G6231=0,"",VLOOKUP(G6231,[1]工序单价!$B$2:$D$503,2,FALSE))</f>
        <v/>
      </c>
      <c r="I6231" s="6">
        <f>IF(G6231=0,0,VLOOKUP(G6231,[1]工序单价!$B$2:$D$503,3,FALSE))</f>
        <v>0</v>
      </c>
      <c r="K6231" s="6">
        <f t="shared" si="96"/>
        <v>0</v>
      </c>
    </row>
    <row r="6232" spans="1:11" x14ac:dyDescent="0.15">
      <c r="A6232" s="3" t="str">
        <f>IF([1]基本档案!A6232=0,"",[1]基本档案!A6232)</f>
        <v/>
      </c>
      <c r="B6232" s="3">
        <f>[1]工序单价!B6254</f>
        <v>0</v>
      </c>
      <c r="E6232" s="6" t="str">
        <f>IF(D6232=0,"",VLOOKUP(D6232,[1]基本档案!$A$2:$B$481,2,FALSE))</f>
        <v/>
      </c>
      <c r="H6232" s="6" t="str">
        <f>IF(G6232=0,"",VLOOKUP(G6232,[1]工序单价!$B$2:$D$503,2,FALSE))</f>
        <v/>
      </c>
      <c r="I6232" s="6">
        <f>IF(G6232=0,0,VLOOKUP(G6232,[1]工序单价!$B$2:$D$503,3,FALSE))</f>
        <v>0</v>
      </c>
      <c r="K6232" s="6">
        <f t="shared" si="96"/>
        <v>0</v>
      </c>
    </row>
    <row r="6233" spans="1:11" x14ac:dyDescent="0.15">
      <c r="A6233" s="3" t="str">
        <f>IF([1]基本档案!A6233=0,"",[1]基本档案!A6233)</f>
        <v/>
      </c>
      <c r="B6233" s="3">
        <f>[1]工序单价!B6255</f>
        <v>0</v>
      </c>
      <c r="E6233" s="6" t="str">
        <f>IF(D6233=0,"",VLOOKUP(D6233,[1]基本档案!$A$2:$B$481,2,FALSE))</f>
        <v/>
      </c>
      <c r="H6233" s="6" t="str">
        <f>IF(G6233=0,"",VLOOKUP(G6233,[1]工序单价!$B$2:$D$503,2,FALSE))</f>
        <v/>
      </c>
      <c r="I6233" s="6">
        <f>IF(G6233=0,0,VLOOKUP(G6233,[1]工序单价!$B$2:$D$503,3,FALSE))</f>
        <v>0</v>
      </c>
      <c r="K6233" s="6">
        <f t="shared" si="96"/>
        <v>0</v>
      </c>
    </row>
    <row r="6234" spans="1:11" x14ac:dyDescent="0.15">
      <c r="A6234" s="3" t="str">
        <f>IF([1]基本档案!A6234=0,"",[1]基本档案!A6234)</f>
        <v/>
      </c>
      <c r="B6234" s="3">
        <f>[1]工序单价!B6256</f>
        <v>0</v>
      </c>
      <c r="E6234" s="6" t="str">
        <f>IF(D6234=0,"",VLOOKUP(D6234,[1]基本档案!$A$2:$B$481,2,FALSE))</f>
        <v/>
      </c>
      <c r="H6234" s="6" t="str">
        <f>IF(G6234=0,"",VLOOKUP(G6234,[1]工序单价!$B$2:$D$503,2,FALSE))</f>
        <v/>
      </c>
      <c r="I6234" s="6">
        <f>IF(G6234=0,0,VLOOKUP(G6234,[1]工序单价!$B$2:$D$503,3,FALSE))</f>
        <v>0</v>
      </c>
      <c r="K6234" s="6">
        <f t="shared" si="96"/>
        <v>0</v>
      </c>
    </row>
    <row r="6235" spans="1:11" x14ac:dyDescent="0.15">
      <c r="A6235" s="3" t="str">
        <f>IF([1]基本档案!A6235=0,"",[1]基本档案!A6235)</f>
        <v/>
      </c>
      <c r="B6235" s="3">
        <f>[1]工序单价!B6257</f>
        <v>0</v>
      </c>
      <c r="E6235" s="6" t="str">
        <f>IF(D6235=0,"",VLOOKUP(D6235,[1]基本档案!$A$2:$B$481,2,FALSE))</f>
        <v/>
      </c>
      <c r="H6235" s="6" t="str">
        <f>IF(G6235=0,"",VLOOKUP(G6235,[1]工序单价!$B$2:$D$503,2,FALSE))</f>
        <v/>
      </c>
      <c r="I6235" s="6">
        <f>IF(G6235=0,0,VLOOKUP(G6235,[1]工序单价!$B$2:$D$503,3,FALSE))</f>
        <v>0</v>
      </c>
      <c r="K6235" s="6">
        <f t="shared" si="96"/>
        <v>0</v>
      </c>
    </row>
    <row r="6236" spans="1:11" x14ac:dyDescent="0.15">
      <c r="A6236" s="3" t="str">
        <f>IF([1]基本档案!A6236=0,"",[1]基本档案!A6236)</f>
        <v/>
      </c>
      <c r="B6236" s="3">
        <f>[1]工序单价!B6258</f>
        <v>0</v>
      </c>
      <c r="E6236" s="6" t="str">
        <f>IF(D6236=0,"",VLOOKUP(D6236,[1]基本档案!$A$2:$B$481,2,FALSE))</f>
        <v/>
      </c>
      <c r="H6236" s="6" t="str">
        <f>IF(G6236=0,"",VLOOKUP(G6236,[1]工序单价!$B$2:$D$503,2,FALSE))</f>
        <v/>
      </c>
      <c r="I6236" s="6">
        <f>IF(G6236=0,0,VLOOKUP(G6236,[1]工序单价!$B$2:$D$503,3,FALSE))</f>
        <v>0</v>
      </c>
      <c r="K6236" s="6">
        <f t="shared" si="96"/>
        <v>0</v>
      </c>
    </row>
    <row r="6237" spans="1:11" x14ac:dyDescent="0.15">
      <c r="A6237" s="3" t="str">
        <f>IF([1]基本档案!A6237=0,"",[1]基本档案!A6237)</f>
        <v/>
      </c>
      <c r="B6237" s="3">
        <f>[1]工序单价!B6259</f>
        <v>0</v>
      </c>
      <c r="E6237" s="6" t="str">
        <f>IF(D6237=0,"",VLOOKUP(D6237,[1]基本档案!$A$2:$B$481,2,FALSE))</f>
        <v/>
      </c>
      <c r="H6237" s="6" t="str">
        <f>IF(G6237=0,"",VLOOKUP(G6237,[1]工序单价!$B$2:$D$503,2,FALSE))</f>
        <v/>
      </c>
      <c r="I6237" s="6">
        <f>IF(G6237=0,0,VLOOKUP(G6237,[1]工序单价!$B$2:$D$503,3,FALSE))</f>
        <v>0</v>
      </c>
      <c r="K6237" s="6">
        <f t="shared" si="96"/>
        <v>0</v>
      </c>
    </row>
    <row r="6238" spans="1:11" x14ac:dyDescent="0.15">
      <c r="A6238" s="3" t="str">
        <f>IF([1]基本档案!A6238=0,"",[1]基本档案!A6238)</f>
        <v/>
      </c>
      <c r="B6238" s="3">
        <f>[1]工序单价!B6260</f>
        <v>0</v>
      </c>
      <c r="E6238" s="6" t="str">
        <f>IF(D6238=0,"",VLOOKUP(D6238,[1]基本档案!$A$2:$B$481,2,FALSE))</f>
        <v/>
      </c>
      <c r="H6238" s="6" t="str">
        <f>IF(G6238=0,"",VLOOKUP(G6238,[1]工序单价!$B$2:$D$503,2,FALSE))</f>
        <v/>
      </c>
      <c r="I6238" s="6">
        <f>IF(G6238=0,0,VLOOKUP(G6238,[1]工序单价!$B$2:$D$503,3,FALSE))</f>
        <v>0</v>
      </c>
      <c r="K6238" s="6">
        <f t="shared" si="96"/>
        <v>0</v>
      </c>
    </row>
    <row r="6239" spans="1:11" x14ac:dyDescent="0.15">
      <c r="A6239" s="3" t="str">
        <f>IF([1]基本档案!A6239=0,"",[1]基本档案!A6239)</f>
        <v/>
      </c>
      <c r="B6239" s="3">
        <f>[1]工序单价!B6261</f>
        <v>0</v>
      </c>
      <c r="E6239" s="6" t="str">
        <f>IF(D6239=0,"",VLOOKUP(D6239,[1]基本档案!$A$2:$B$481,2,FALSE))</f>
        <v/>
      </c>
      <c r="H6239" s="6" t="str">
        <f>IF(G6239=0,"",VLOOKUP(G6239,[1]工序单价!$B$2:$D$503,2,FALSE))</f>
        <v/>
      </c>
      <c r="I6239" s="6">
        <f>IF(G6239=0,0,VLOOKUP(G6239,[1]工序单价!$B$2:$D$503,3,FALSE))</f>
        <v>0</v>
      </c>
      <c r="K6239" s="6">
        <f t="shared" si="96"/>
        <v>0</v>
      </c>
    </row>
    <row r="6240" spans="1:11" x14ac:dyDescent="0.15">
      <c r="A6240" s="3" t="str">
        <f>IF([1]基本档案!A6240=0,"",[1]基本档案!A6240)</f>
        <v/>
      </c>
      <c r="B6240" s="3">
        <f>[1]工序单价!B6262</f>
        <v>0</v>
      </c>
      <c r="E6240" s="6" t="str">
        <f>IF(D6240=0,"",VLOOKUP(D6240,[1]基本档案!$A$2:$B$481,2,FALSE))</f>
        <v/>
      </c>
      <c r="H6240" s="6" t="str">
        <f>IF(G6240=0,"",VLOOKUP(G6240,[1]工序单价!$B$2:$D$503,2,FALSE))</f>
        <v/>
      </c>
      <c r="I6240" s="6">
        <f>IF(G6240=0,0,VLOOKUP(G6240,[1]工序单价!$B$2:$D$503,3,FALSE))</f>
        <v>0</v>
      </c>
      <c r="K6240" s="6">
        <f t="shared" si="96"/>
        <v>0</v>
      </c>
    </row>
    <row r="6241" spans="1:11" x14ac:dyDescent="0.15">
      <c r="A6241" s="3" t="str">
        <f>IF([1]基本档案!A6241=0,"",[1]基本档案!A6241)</f>
        <v/>
      </c>
      <c r="B6241" s="3">
        <f>[1]工序单价!B6263</f>
        <v>0</v>
      </c>
      <c r="E6241" s="6" t="str">
        <f>IF(D6241=0,"",VLOOKUP(D6241,[1]基本档案!$A$2:$B$481,2,FALSE))</f>
        <v/>
      </c>
      <c r="H6241" s="6" t="str">
        <f>IF(G6241=0,"",VLOOKUP(G6241,[1]工序单价!$B$2:$D$503,2,FALSE))</f>
        <v/>
      </c>
      <c r="I6241" s="6">
        <f>IF(G6241=0,0,VLOOKUP(G6241,[1]工序单价!$B$2:$D$503,3,FALSE))</f>
        <v>0</v>
      </c>
      <c r="K6241" s="6">
        <f t="shared" si="96"/>
        <v>0</v>
      </c>
    </row>
    <row r="6242" spans="1:11" x14ac:dyDescent="0.15">
      <c r="A6242" s="3" t="str">
        <f>IF([1]基本档案!A6242=0,"",[1]基本档案!A6242)</f>
        <v/>
      </c>
      <c r="B6242" s="3">
        <f>[1]工序单价!B6264</f>
        <v>0</v>
      </c>
      <c r="E6242" s="6" t="str">
        <f>IF(D6242=0,"",VLOOKUP(D6242,[1]基本档案!$A$2:$B$481,2,FALSE))</f>
        <v/>
      </c>
      <c r="H6242" s="6" t="str">
        <f>IF(G6242=0,"",VLOOKUP(G6242,[1]工序单价!$B$2:$D$503,2,FALSE))</f>
        <v/>
      </c>
      <c r="I6242" s="6">
        <f>IF(G6242=0,0,VLOOKUP(G6242,[1]工序单价!$B$2:$D$503,3,FALSE))</f>
        <v>0</v>
      </c>
      <c r="K6242" s="6">
        <f t="shared" si="96"/>
        <v>0</v>
      </c>
    </row>
    <row r="6243" spans="1:11" x14ac:dyDescent="0.15">
      <c r="A6243" s="3" t="str">
        <f>IF([1]基本档案!A6243=0,"",[1]基本档案!A6243)</f>
        <v/>
      </c>
      <c r="B6243" s="3">
        <f>[1]工序单价!B6265</f>
        <v>0</v>
      </c>
      <c r="E6243" s="6" t="str">
        <f>IF(D6243=0,"",VLOOKUP(D6243,[1]基本档案!$A$2:$B$481,2,FALSE))</f>
        <v/>
      </c>
      <c r="H6243" s="6" t="str">
        <f>IF(G6243=0,"",VLOOKUP(G6243,[1]工序单价!$B$2:$D$503,2,FALSE))</f>
        <v/>
      </c>
      <c r="I6243" s="6">
        <f>IF(G6243=0,0,VLOOKUP(G6243,[1]工序单价!$B$2:$D$503,3,FALSE))</f>
        <v>0</v>
      </c>
      <c r="K6243" s="6">
        <f t="shared" si="96"/>
        <v>0</v>
      </c>
    </row>
    <row r="6244" spans="1:11" x14ac:dyDescent="0.15">
      <c r="A6244" s="3" t="str">
        <f>IF([1]基本档案!A6244=0,"",[1]基本档案!A6244)</f>
        <v/>
      </c>
      <c r="B6244" s="3">
        <f>[1]工序单价!B6266</f>
        <v>0</v>
      </c>
      <c r="E6244" s="6" t="str">
        <f>IF(D6244=0,"",VLOOKUP(D6244,[1]基本档案!$A$2:$B$481,2,FALSE))</f>
        <v/>
      </c>
      <c r="H6244" s="6" t="str">
        <f>IF(G6244=0,"",VLOOKUP(G6244,[1]工序单价!$B$2:$D$503,2,FALSE))</f>
        <v/>
      </c>
      <c r="I6244" s="6">
        <f>IF(G6244=0,0,VLOOKUP(G6244,[1]工序单价!$B$2:$D$503,3,FALSE))</f>
        <v>0</v>
      </c>
      <c r="K6244" s="6">
        <f t="shared" si="96"/>
        <v>0</v>
      </c>
    </row>
    <row r="6245" spans="1:11" x14ac:dyDescent="0.15">
      <c r="A6245" s="3" t="str">
        <f>IF([1]基本档案!A6245=0,"",[1]基本档案!A6245)</f>
        <v/>
      </c>
      <c r="B6245" s="3">
        <f>[1]工序单价!B6267</f>
        <v>0</v>
      </c>
      <c r="E6245" s="6" t="str">
        <f>IF(D6245=0,"",VLOOKUP(D6245,[1]基本档案!$A$2:$B$481,2,FALSE))</f>
        <v/>
      </c>
      <c r="H6245" s="6" t="str">
        <f>IF(G6245=0,"",VLOOKUP(G6245,[1]工序单价!$B$2:$D$503,2,FALSE))</f>
        <v/>
      </c>
      <c r="I6245" s="6">
        <f>IF(G6245=0,0,VLOOKUP(G6245,[1]工序单价!$B$2:$D$503,3,FALSE))</f>
        <v>0</v>
      </c>
      <c r="K6245" s="6">
        <f t="shared" si="96"/>
        <v>0</v>
      </c>
    </row>
    <row r="6246" spans="1:11" x14ac:dyDescent="0.15">
      <c r="A6246" s="3" t="str">
        <f>IF([1]基本档案!A6246=0,"",[1]基本档案!A6246)</f>
        <v/>
      </c>
      <c r="B6246" s="3">
        <f>[1]工序单价!B6268</f>
        <v>0</v>
      </c>
      <c r="E6246" s="6" t="str">
        <f>IF(D6246=0,"",VLOOKUP(D6246,[1]基本档案!$A$2:$B$481,2,FALSE))</f>
        <v/>
      </c>
      <c r="H6246" s="6" t="str">
        <f>IF(G6246=0,"",VLOOKUP(G6246,[1]工序单价!$B$2:$D$503,2,FALSE))</f>
        <v/>
      </c>
      <c r="I6246" s="6">
        <f>IF(G6246=0,0,VLOOKUP(G6246,[1]工序单价!$B$2:$D$503,3,FALSE))</f>
        <v>0</v>
      </c>
      <c r="K6246" s="6">
        <f t="shared" si="96"/>
        <v>0</v>
      </c>
    </row>
    <row r="6247" spans="1:11" x14ac:dyDescent="0.15">
      <c r="A6247" s="3" t="str">
        <f>IF([1]基本档案!A6247=0,"",[1]基本档案!A6247)</f>
        <v/>
      </c>
      <c r="B6247" s="3">
        <f>[1]工序单价!B6269</f>
        <v>0</v>
      </c>
      <c r="E6247" s="6" t="str">
        <f>IF(D6247=0,"",VLOOKUP(D6247,[1]基本档案!$A$2:$B$481,2,FALSE))</f>
        <v/>
      </c>
      <c r="H6247" s="6" t="str">
        <f>IF(G6247=0,"",VLOOKUP(G6247,[1]工序单价!$B$2:$D$503,2,FALSE))</f>
        <v/>
      </c>
      <c r="I6247" s="6">
        <f>IF(G6247=0,0,VLOOKUP(G6247,[1]工序单价!$B$2:$D$503,3,FALSE))</f>
        <v>0</v>
      </c>
      <c r="K6247" s="6">
        <f t="shared" si="96"/>
        <v>0</v>
      </c>
    </row>
    <row r="6248" spans="1:11" x14ac:dyDescent="0.15">
      <c r="A6248" s="3" t="str">
        <f>IF([1]基本档案!A6248=0,"",[1]基本档案!A6248)</f>
        <v/>
      </c>
      <c r="B6248" s="3">
        <f>[1]工序单价!B6270</f>
        <v>0</v>
      </c>
      <c r="E6248" s="6" t="str">
        <f>IF(D6248=0,"",VLOOKUP(D6248,[1]基本档案!$A$2:$B$481,2,FALSE))</f>
        <v/>
      </c>
      <c r="H6248" s="6" t="str">
        <f>IF(G6248=0,"",VLOOKUP(G6248,[1]工序单价!$B$2:$D$503,2,FALSE))</f>
        <v/>
      </c>
      <c r="I6248" s="6">
        <f>IF(G6248=0,0,VLOOKUP(G6248,[1]工序单价!$B$2:$D$503,3,FALSE))</f>
        <v>0</v>
      </c>
      <c r="K6248" s="6">
        <f t="shared" si="96"/>
        <v>0</v>
      </c>
    </row>
    <row r="6249" spans="1:11" x14ac:dyDescent="0.15">
      <c r="A6249" s="3" t="str">
        <f>IF([1]基本档案!A6249=0,"",[1]基本档案!A6249)</f>
        <v/>
      </c>
      <c r="B6249" s="3">
        <f>[1]工序单价!B6271</f>
        <v>0</v>
      </c>
      <c r="E6249" s="6" t="str">
        <f>IF(D6249=0,"",VLOOKUP(D6249,[1]基本档案!$A$2:$B$481,2,FALSE))</f>
        <v/>
      </c>
      <c r="H6249" s="6" t="str">
        <f>IF(G6249=0,"",VLOOKUP(G6249,[1]工序单价!$B$2:$D$503,2,FALSE))</f>
        <v/>
      </c>
      <c r="I6249" s="6">
        <f>IF(G6249=0,0,VLOOKUP(G6249,[1]工序单价!$B$2:$D$503,3,FALSE))</f>
        <v>0</v>
      </c>
      <c r="K6249" s="6">
        <f t="shared" si="96"/>
        <v>0</v>
      </c>
    </row>
    <row r="6250" spans="1:11" x14ac:dyDescent="0.15">
      <c r="A6250" s="3" t="str">
        <f>IF([1]基本档案!A6250=0,"",[1]基本档案!A6250)</f>
        <v/>
      </c>
      <c r="B6250" s="3">
        <f>[1]工序单价!B6272</f>
        <v>0</v>
      </c>
      <c r="E6250" s="6" t="str">
        <f>IF(D6250=0,"",VLOOKUP(D6250,[1]基本档案!$A$2:$B$481,2,FALSE))</f>
        <v/>
      </c>
      <c r="H6250" s="6" t="str">
        <f>IF(G6250=0,"",VLOOKUP(G6250,[1]工序单价!$B$2:$D$503,2,FALSE))</f>
        <v/>
      </c>
      <c r="I6250" s="6">
        <f>IF(G6250=0,0,VLOOKUP(G6250,[1]工序单价!$B$2:$D$503,3,FALSE))</f>
        <v>0</v>
      </c>
      <c r="K6250" s="6">
        <f t="shared" si="96"/>
        <v>0</v>
      </c>
    </row>
    <row r="6251" spans="1:11" x14ac:dyDescent="0.15">
      <c r="A6251" s="3" t="str">
        <f>IF([1]基本档案!A6251=0,"",[1]基本档案!A6251)</f>
        <v/>
      </c>
      <c r="B6251" s="3">
        <f>[1]工序单价!B6273</f>
        <v>0</v>
      </c>
      <c r="E6251" s="6" t="str">
        <f>IF(D6251=0,"",VLOOKUP(D6251,[1]基本档案!$A$2:$B$481,2,FALSE))</f>
        <v/>
      </c>
      <c r="H6251" s="6" t="str">
        <f>IF(G6251=0,"",VLOOKUP(G6251,[1]工序单价!$B$2:$D$503,2,FALSE))</f>
        <v/>
      </c>
      <c r="I6251" s="6">
        <f>IF(G6251=0,0,VLOOKUP(G6251,[1]工序单价!$B$2:$D$503,3,FALSE))</f>
        <v>0</v>
      </c>
      <c r="K6251" s="6">
        <f t="shared" si="96"/>
        <v>0</v>
      </c>
    </row>
    <row r="6252" spans="1:11" x14ac:dyDescent="0.15">
      <c r="A6252" s="3" t="str">
        <f>IF([1]基本档案!A6252=0,"",[1]基本档案!A6252)</f>
        <v/>
      </c>
      <c r="B6252" s="3">
        <f>[1]工序单价!B6274</f>
        <v>0</v>
      </c>
      <c r="E6252" s="6" t="str">
        <f>IF(D6252=0,"",VLOOKUP(D6252,[1]基本档案!$A$2:$B$481,2,FALSE))</f>
        <v/>
      </c>
      <c r="H6252" s="6" t="str">
        <f>IF(G6252=0,"",VLOOKUP(G6252,[1]工序单价!$B$2:$D$503,2,FALSE))</f>
        <v/>
      </c>
      <c r="I6252" s="6">
        <f>IF(G6252=0,0,VLOOKUP(G6252,[1]工序单价!$B$2:$D$503,3,FALSE))</f>
        <v>0</v>
      </c>
      <c r="K6252" s="6">
        <f t="shared" si="96"/>
        <v>0</v>
      </c>
    </row>
    <row r="6253" spans="1:11" x14ac:dyDescent="0.15">
      <c r="A6253" s="3" t="str">
        <f>IF([1]基本档案!A6253=0,"",[1]基本档案!A6253)</f>
        <v/>
      </c>
      <c r="B6253" s="3">
        <f>[1]工序单价!B6275</f>
        <v>0</v>
      </c>
      <c r="E6253" s="6" t="str">
        <f>IF(D6253=0,"",VLOOKUP(D6253,[1]基本档案!$A$2:$B$481,2,FALSE))</f>
        <v/>
      </c>
      <c r="H6253" s="6" t="str">
        <f>IF(G6253=0,"",VLOOKUP(G6253,[1]工序单价!$B$2:$D$503,2,FALSE))</f>
        <v/>
      </c>
      <c r="I6253" s="6">
        <f>IF(G6253=0,0,VLOOKUP(G6253,[1]工序单价!$B$2:$D$503,3,FALSE))</f>
        <v>0</v>
      </c>
      <c r="K6253" s="6">
        <f t="shared" si="96"/>
        <v>0</v>
      </c>
    </row>
    <row r="6254" spans="1:11" x14ac:dyDescent="0.15">
      <c r="A6254" s="3" t="str">
        <f>IF([1]基本档案!A6254=0,"",[1]基本档案!A6254)</f>
        <v/>
      </c>
      <c r="B6254" s="3">
        <f>[1]工序单价!B6276</f>
        <v>0</v>
      </c>
      <c r="E6254" s="6" t="str">
        <f>IF(D6254=0,"",VLOOKUP(D6254,[1]基本档案!$A$2:$B$481,2,FALSE))</f>
        <v/>
      </c>
      <c r="H6254" s="6" t="str">
        <f>IF(G6254=0,"",VLOOKUP(G6254,[1]工序单价!$B$2:$D$503,2,FALSE))</f>
        <v/>
      </c>
      <c r="I6254" s="6">
        <f>IF(G6254=0,0,VLOOKUP(G6254,[1]工序单价!$B$2:$D$503,3,FALSE))</f>
        <v>0</v>
      </c>
      <c r="K6254" s="6">
        <f t="shared" si="96"/>
        <v>0</v>
      </c>
    </row>
    <row r="6255" spans="1:11" x14ac:dyDescent="0.15">
      <c r="A6255" s="3" t="str">
        <f>IF([1]基本档案!A6255=0,"",[1]基本档案!A6255)</f>
        <v/>
      </c>
      <c r="B6255" s="3">
        <f>[1]工序单价!B6277</f>
        <v>0</v>
      </c>
      <c r="E6255" s="6" t="str">
        <f>IF(D6255=0,"",VLOOKUP(D6255,[1]基本档案!$A$2:$B$481,2,FALSE))</f>
        <v/>
      </c>
      <c r="H6255" s="6" t="str">
        <f>IF(G6255=0,"",VLOOKUP(G6255,[1]工序单价!$B$2:$D$503,2,FALSE))</f>
        <v/>
      </c>
      <c r="I6255" s="6">
        <f>IF(G6255=0,0,VLOOKUP(G6255,[1]工序单价!$B$2:$D$503,3,FALSE))</f>
        <v>0</v>
      </c>
      <c r="K6255" s="6">
        <f t="shared" si="96"/>
        <v>0</v>
      </c>
    </row>
    <row r="6256" spans="1:11" x14ac:dyDescent="0.15">
      <c r="A6256" s="3" t="str">
        <f>IF([1]基本档案!A6256=0,"",[1]基本档案!A6256)</f>
        <v/>
      </c>
      <c r="B6256" s="3">
        <f>[1]工序单价!B6278</f>
        <v>0</v>
      </c>
      <c r="E6256" s="6" t="str">
        <f>IF(D6256=0,"",VLOOKUP(D6256,[1]基本档案!$A$2:$B$481,2,FALSE))</f>
        <v/>
      </c>
      <c r="H6256" s="6" t="str">
        <f>IF(G6256=0,"",VLOOKUP(G6256,[1]工序单价!$B$2:$D$503,2,FALSE))</f>
        <v/>
      </c>
      <c r="I6256" s="6">
        <f>IF(G6256=0,0,VLOOKUP(G6256,[1]工序单价!$B$2:$D$503,3,FALSE))</f>
        <v>0</v>
      </c>
      <c r="K6256" s="6">
        <f t="shared" si="96"/>
        <v>0</v>
      </c>
    </row>
    <row r="6257" spans="1:11" x14ac:dyDescent="0.15">
      <c r="A6257" s="3" t="str">
        <f>IF([1]基本档案!A6257=0,"",[1]基本档案!A6257)</f>
        <v/>
      </c>
      <c r="B6257" s="3">
        <f>[1]工序单价!B6279</f>
        <v>0</v>
      </c>
      <c r="E6257" s="6" t="str">
        <f>IF(D6257=0,"",VLOOKUP(D6257,[1]基本档案!$A$2:$B$481,2,FALSE))</f>
        <v/>
      </c>
      <c r="H6257" s="6" t="str">
        <f>IF(G6257=0,"",VLOOKUP(G6257,[1]工序单价!$B$2:$D$503,2,FALSE))</f>
        <v/>
      </c>
      <c r="I6257" s="6">
        <f>IF(G6257=0,0,VLOOKUP(G6257,[1]工序单价!$B$2:$D$503,3,FALSE))</f>
        <v>0</v>
      </c>
      <c r="K6257" s="6">
        <f t="shared" si="96"/>
        <v>0</v>
      </c>
    </row>
    <row r="6258" spans="1:11" x14ac:dyDescent="0.15">
      <c r="A6258" s="3" t="str">
        <f>IF([1]基本档案!A6258=0,"",[1]基本档案!A6258)</f>
        <v/>
      </c>
      <c r="B6258" s="3">
        <f>[1]工序单价!B6280</f>
        <v>0</v>
      </c>
      <c r="E6258" s="6" t="str">
        <f>IF(D6258=0,"",VLOOKUP(D6258,[1]基本档案!$A$2:$B$481,2,FALSE))</f>
        <v/>
      </c>
      <c r="H6258" s="6" t="str">
        <f>IF(G6258=0,"",VLOOKUP(G6258,[1]工序单价!$B$2:$D$503,2,FALSE))</f>
        <v/>
      </c>
      <c r="I6258" s="6">
        <f>IF(G6258=0,0,VLOOKUP(G6258,[1]工序单价!$B$2:$D$503,3,FALSE))</f>
        <v>0</v>
      </c>
      <c r="K6258" s="6">
        <f t="shared" si="96"/>
        <v>0</v>
      </c>
    </row>
    <row r="6259" spans="1:11" x14ac:dyDescent="0.15">
      <c r="A6259" s="3" t="str">
        <f>IF([1]基本档案!A6259=0,"",[1]基本档案!A6259)</f>
        <v/>
      </c>
      <c r="B6259" s="3">
        <f>[1]工序单价!B6281</f>
        <v>0</v>
      </c>
      <c r="E6259" s="6" t="str">
        <f>IF(D6259=0,"",VLOOKUP(D6259,[1]基本档案!$A$2:$B$481,2,FALSE))</f>
        <v/>
      </c>
      <c r="H6259" s="6" t="str">
        <f>IF(G6259=0,"",VLOOKUP(G6259,[1]工序单价!$B$2:$D$503,2,FALSE))</f>
        <v/>
      </c>
      <c r="I6259" s="6">
        <f>IF(G6259=0,0,VLOOKUP(G6259,[1]工序单价!$B$2:$D$503,3,FALSE))</f>
        <v>0</v>
      </c>
      <c r="K6259" s="6">
        <f t="shared" si="96"/>
        <v>0</v>
      </c>
    </row>
    <row r="6260" spans="1:11" x14ac:dyDescent="0.15">
      <c r="A6260" s="3" t="str">
        <f>IF([1]基本档案!A6260=0,"",[1]基本档案!A6260)</f>
        <v/>
      </c>
      <c r="B6260" s="3">
        <f>[1]工序单价!B6282</f>
        <v>0</v>
      </c>
      <c r="E6260" s="6" t="str">
        <f>IF(D6260=0,"",VLOOKUP(D6260,[1]基本档案!$A$2:$B$481,2,FALSE))</f>
        <v/>
      </c>
      <c r="H6260" s="6" t="str">
        <f>IF(G6260=0,"",VLOOKUP(G6260,[1]工序单价!$B$2:$D$503,2,FALSE))</f>
        <v/>
      </c>
      <c r="I6260" s="6">
        <f>IF(G6260=0,0,VLOOKUP(G6260,[1]工序单价!$B$2:$D$503,3,FALSE))</f>
        <v>0</v>
      </c>
      <c r="K6260" s="6">
        <f t="shared" si="96"/>
        <v>0</v>
      </c>
    </row>
    <row r="6261" spans="1:11" x14ac:dyDescent="0.15">
      <c r="A6261" s="3" t="str">
        <f>IF([1]基本档案!A6261=0,"",[1]基本档案!A6261)</f>
        <v/>
      </c>
      <c r="B6261" s="3">
        <f>[1]工序单价!B6283</f>
        <v>0</v>
      </c>
      <c r="E6261" s="6" t="str">
        <f>IF(D6261=0,"",VLOOKUP(D6261,[1]基本档案!$A$2:$B$481,2,FALSE))</f>
        <v/>
      </c>
      <c r="H6261" s="6" t="str">
        <f>IF(G6261=0,"",VLOOKUP(G6261,[1]工序单价!$B$2:$D$503,2,FALSE))</f>
        <v/>
      </c>
      <c r="I6261" s="6">
        <f>IF(G6261=0,0,VLOOKUP(G6261,[1]工序单价!$B$2:$D$503,3,FALSE))</f>
        <v>0</v>
      </c>
      <c r="K6261" s="6">
        <f t="shared" si="96"/>
        <v>0</v>
      </c>
    </row>
    <row r="6262" spans="1:11" x14ac:dyDescent="0.15">
      <c r="A6262" s="3" t="str">
        <f>IF([1]基本档案!A6262=0,"",[1]基本档案!A6262)</f>
        <v/>
      </c>
      <c r="B6262" s="3">
        <f>[1]工序单价!B6284</f>
        <v>0</v>
      </c>
      <c r="E6262" s="6" t="str">
        <f>IF(D6262=0,"",VLOOKUP(D6262,[1]基本档案!$A$2:$B$481,2,FALSE))</f>
        <v/>
      </c>
      <c r="H6262" s="6" t="str">
        <f>IF(G6262=0,"",VLOOKUP(G6262,[1]工序单价!$B$2:$D$503,2,FALSE))</f>
        <v/>
      </c>
      <c r="I6262" s="6">
        <f>IF(G6262=0,0,VLOOKUP(G6262,[1]工序单价!$B$2:$D$503,3,FALSE))</f>
        <v>0</v>
      </c>
      <c r="K6262" s="6">
        <f t="shared" si="96"/>
        <v>0</v>
      </c>
    </row>
    <row r="6263" spans="1:11" x14ac:dyDescent="0.15">
      <c r="A6263" s="3" t="str">
        <f>IF([1]基本档案!A6263=0,"",[1]基本档案!A6263)</f>
        <v/>
      </c>
      <c r="B6263" s="3">
        <f>[1]工序单价!B6285</f>
        <v>0</v>
      </c>
      <c r="E6263" s="6" t="str">
        <f>IF(D6263=0,"",VLOOKUP(D6263,[1]基本档案!$A$2:$B$481,2,FALSE))</f>
        <v/>
      </c>
      <c r="H6263" s="6" t="str">
        <f>IF(G6263=0,"",VLOOKUP(G6263,[1]工序单价!$B$2:$D$503,2,FALSE))</f>
        <v/>
      </c>
      <c r="I6263" s="6">
        <f>IF(G6263=0,0,VLOOKUP(G6263,[1]工序单价!$B$2:$D$503,3,FALSE))</f>
        <v>0</v>
      </c>
      <c r="K6263" s="6">
        <f t="shared" si="96"/>
        <v>0</v>
      </c>
    </row>
    <row r="6264" spans="1:11" x14ac:dyDescent="0.15">
      <c r="A6264" s="3" t="str">
        <f>IF([1]基本档案!A6264=0,"",[1]基本档案!A6264)</f>
        <v/>
      </c>
      <c r="B6264" s="3">
        <f>[1]工序单价!B6286</f>
        <v>0</v>
      </c>
      <c r="E6264" s="6" t="str">
        <f>IF(D6264=0,"",VLOOKUP(D6264,[1]基本档案!$A$2:$B$481,2,FALSE))</f>
        <v/>
      </c>
      <c r="H6264" s="6" t="str">
        <f>IF(G6264=0,"",VLOOKUP(G6264,[1]工序单价!$B$2:$D$503,2,FALSE))</f>
        <v/>
      </c>
      <c r="I6264" s="6">
        <f>IF(G6264=0,0,VLOOKUP(G6264,[1]工序单价!$B$2:$D$503,3,FALSE))</f>
        <v>0</v>
      </c>
      <c r="K6264" s="6">
        <f t="shared" si="96"/>
        <v>0</v>
      </c>
    </row>
    <row r="6265" spans="1:11" x14ac:dyDescent="0.15">
      <c r="A6265" s="3" t="str">
        <f>IF([1]基本档案!A6265=0,"",[1]基本档案!A6265)</f>
        <v/>
      </c>
      <c r="B6265" s="3">
        <f>[1]工序单价!B6287</f>
        <v>0</v>
      </c>
      <c r="E6265" s="6" t="str">
        <f>IF(D6265=0,"",VLOOKUP(D6265,[1]基本档案!$A$2:$B$481,2,FALSE))</f>
        <v/>
      </c>
      <c r="H6265" s="6" t="str">
        <f>IF(G6265=0,"",VLOOKUP(G6265,[1]工序单价!$B$2:$D$503,2,FALSE))</f>
        <v/>
      </c>
      <c r="I6265" s="6">
        <f>IF(G6265=0,0,VLOOKUP(G6265,[1]工序单价!$B$2:$D$503,3,FALSE))</f>
        <v>0</v>
      </c>
      <c r="K6265" s="6">
        <f t="shared" si="96"/>
        <v>0</v>
      </c>
    </row>
    <row r="6266" spans="1:11" x14ac:dyDescent="0.15">
      <c r="A6266" s="3" t="str">
        <f>IF([1]基本档案!A6266=0,"",[1]基本档案!A6266)</f>
        <v/>
      </c>
      <c r="B6266" s="3">
        <f>[1]工序单价!B6288</f>
        <v>0</v>
      </c>
      <c r="E6266" s="6" t="str">
        <f>IF(D6266=0,"",VLOOKUP(D6266,[1]基本档案!$A$2:$B$481,2,FALSE))</f>
        <v/>
      </c>
      <c r="H6266" s="6" t="str">
        <f>IF(G6266=0,"",VLOOKUP(G6266,[1]工序单价!$B$2:$D$503,2,FALSE))</f>
        <v/>
      </c>
      <c r="I6266" s="6">
        <f>IF(G6266=0,0,VLOOKUP(G6266,[1]工序单价!$B$2:$D$503,3,FALSE))</f>
        <v>0</v>
      </c>
      <c r="K6266" s="6">
        <f t="shared" si="96"/>
        <v>0</v>
      </c>
    </row>
    <row r="6267" spans="1:11" x14ac:dyDescent="0.15">
      <c r="A6267" s="3" t="str">
        <f>IF([1]基本档案!A6267=0,"",[1]基本档案!A6267)</f>
        <v/>
      </c>
      <c r="B6267" s="3">
        <f>[1]工序单价!B6289</f>
        <v>0</v>
      </c>
      <c r="E6267" s="6" t="str">
        <f>IF(D6267=0,"",VLOOKUP(D6267,[1]基本档案!$A$2:$B$481,2,FALSE))</f>
        <v/>
      </c>
      <c r="H6267" s="6" t="str">
        <f>IF(G6267=0,"",VLOOKUP(G6267,[1]工序单价!$B$2:$D$503,2,FALSE))</f>
        <v/>
      </c>
      <c r="I6267" s="6">
        <f>IF(G6267=0,0,VLOOKUP(G6267,[1]工序单价!$B$2:$D$503,3,FALSE))</f>
        <v>0</v>
      </c>
      <c r="K6267" s="6">
        <f t="shared" si="96"/>
        <v>0</v>
      </c>
    </row>
    <row r="6268" spans="1:11" x14ac:dyDescent="0.15">
      <c r="A6268" s="3" t="str">
        <f>IF([1]基本档案!A6268=0,"",[1]基本档案!A6268)</f>
        <v/>
      </c>
      <c r="B6268" s="3">
        <f>[1]工序单价!B6290</f>
        <v>0</v>
      </c>
      <c r="E6268" s="6" t="str">
        <f>IF(D6268=0,"",VLOOKUP(D6268,[1]基本档案!$A$2:$B$481,2,FALSE))</f>
        <v/>
      </c>
      <c r="H6268" s="6" t="str">
        <f>IF(G6268=0,"",VLOOKUP(G6268,[1]工序单价!$B$2:$D$503,2,FALSE))</f>
        <v/>
      </c>
      <c r="I6268" s="6">
        <f>IF(G6268=0,0,VLOOKUP(G6268,[1]工序单价!$B$2:$D$503,3,FALSE))</f>
        <v>0</v>
      </c>
      <c r="K6268" s="6">
        <f t="shared" si="96"/>
        <v>0</v>
      </c>
    </row>
    <row r="6269" spans="1:11" x14ac:dyDescent="0.15">
      <c r="A6269" s="3" t="str">
        <f>IF([1]基本档案!A6269=0,"",[1]基本档案!A6269)</f>
        <v/>
      </c>
      <c r="B6269" s="3">
        <f>[1]工序单价!B6291</f>
        <v>0</v>
      </c>
      <c r="E6269" s="6" t="str">
        <f>IF(D6269=0,"",VLOOKUP(D6269,[1]基本档案!$A$2:$B$481,2,FALSE))</f>
        <v/>
      </c>
      <c r="H6269" s="6" t="str">
        <f>IF(G6269=0,"",VLOOKUP(G6269,[1]工序单价!$B$2:$D$503,2,FALSE))</f>
        <v/>
      </c>
      <c r="I6269" s="6">
        <f>IF(G6269=0,0,VLOOKUP(G6269,[1]工序单价!$B$2:$D$503,3,FALSE))</f>
        <v>0</v>
      </c>
      <c r="K6269" s="6">
        <f t="shared" si="96"/>
        <v>0</v>
      </c>
    </row>
    <row r="6270" spans="1:11" x14ac:dyDescent="0.15">
      <c r="A6270" s="3" t="str">
        <f>IF([1]基本档案!A6270=0,"",[1]基本档案!A6270)</f>
        <v/>
      </c>
      <c r="B6270" s="3">
        <f>[1]工序单价!B6292</f>
        <v>0</v>
      </c>
      <c r="E6270" s="6" t="str">
        <f>IF(D6270=0,"",VLOOKUP(D6270,[1]基本档案!$A$2:$B$481,2,FALSE))</f>
        <v/>
      </c>
      <c r="H6270" s="6" t="str">
        <f>IF(G6270=0,"",VLOOKUP(G6270,[1]工序单价!$B$2:$D$503,2,FALSE))</f>
        <v/>
      </c>
      <c r="I6270" s="6">
        <f>IF(G6270=0,0,VLOOKUP(G6270,[1]工序单价!$B$2:$D$503,3,FALSE))</f>
        <v>0</v>
      </c>
      <c r="K6270" s="6">
        <f t="shared" si="96"/>
        <v>0</v>
      </c>
    </row>
    <row r="6271" spans="1:11" x14ac:dyDescent="0.15">
      <c r="A6271" s="3" t="str">
        <f>IF([1]基本档案!A6271=0,"",[1]基本档案!A6271)</f>
        <v/>
      </c>
      <c r="B6271" s="3">
        <f>[1]工序单价!B6293</f>
        <v>0</v>
      </c>
      <c r="E6271" s="6" t="str">
        <f>IF(D6271=0,"",VLOOKUP(D6271,[1]基本档案!$A$2:$B$481,2,FALSE))</f>
        <v/>
      </c>
      <c r="H6271" s="6" t="str">
        <f>IF(G6271=0,"",VLOOKUP(G6271,[1]工序单价!$B$2:$D$503,2,FALSE))</f>
        <v/>
      </c>
      <c r="I6271" s="6">
        <f>IF(G6271=0,0,VLOOKUP(G6271,[1]工序单价!$B$2:$D$503,3,FALSE))</f>
        <v>0</v>
      </c>
      <c r="K6271" s="6">
        <f t="shared" si="96"/>
        <v>0</v>
      </c>
    </row>
    <row r="6272" spans="1:11" x14ac:dyDescent="0.15">
      <c r="A6272" s="3" t="str">
        <f>IF([1]基本档案!A6272=0,"",[1]基本档案!A6272)</f>
        <v/>
      </c>
      <c r="B6272" s="3">
        <f>[1]工序单价!B6294</f>
        <v>0</v>
      </c>
      <c r="E6272" s="6" t="str">
        <f>IF(D6272=0,"",VLOOKUP(D6272,[1]基本档案!$A$2:$B$481,2,FALSE))</f>
        <v/>
      </c>
      <c r="H6272" s="6" t="str">
        <f>IF(G6272=0,"",VLOOKUP(G6272,[1]工序单价!$B$2:$D$503,2,FALSE))</f>
        <v/>
      </c>
      <c r="I6272" s="6">
        <f>IF(G6272=0,0,VLOOKUP(G6272,[1]工序单价!$B$2:$D$503,3,FALSE))</f>
        <v>0</v>
      </c>
      <c r="K6272" s="6">
        <f t="shared" si="96"/>
        <v>0</v>
      </c>
    </row>
    <row r="6273" spans="1:11" x14ac:dyDescent="0.15">
      <c r="A6273" s="3" t="str">
        <f>IF([1]基本档案!A6273=0,"",[1]基本档案!A6273)</f>
        <v/>
      </c>
      <c r="B6273" s="3">
        <f>[1]工序单价!B6295</f>
        <v>0</v>
      </c>
      <c r="E6273" s="6" t="str">
        <f>IF(D6273=0,"",VLOOKUP(D6273,[1]基本档案!$A$2:$B$481,2,FALSE))</f>
        <v/>
      </c>
      <c r="H6273" s="6" t="str">
        <f>IF(G6273=0,"",VLOOKUP(G6273,[1]工序单价!$B$2:$D$503,2,FALSE))</f>
        <v/>
      </c>
      <c r="I6273" s="6">
        <f>IF(G6273=0,0,VLOOKUP(G6273,[1]工序单价!$B$2:$D$503,3,FALSE))</f>
        <v>0</v>
      </c>
      <c r="K6273" s="6">
        <f t="shared" si="96"/>
        <v>0</v>
      </c>
    </row>
    <row r="6274" spans="1:11" x14ac:dyDescent="0.15">
      <c r="A6274" s="3" t="str">
        <f>IF([1]基本档案!A6274=0,"",[1]基本档案!A6274)</f>
        <v/>
      </c>
      <c r="B6274" s="3">
        <f>[1]工序单价!B6296</f>
        <v>0</v>
      </c>
      <c r="E6274" s="6" t="str">
        <f>IF(D6274=0,"",VLOOKUP(D6274,[1]基本档案!$A$2:$B$481,2,FALSE))</f>
        <v/>
      </c>
      <c r="H6274" s="6" t="str">
        <f>IF(G6274=0,"",VLOOKUP(G6274,[1]工序单价!$B$2:$D$503,2,FALSE))</f>
        <v/>
      </c>
      <c r="I6274" s="6">
        <f>IF(G6274=0,0,VLOOKUP(G6274,[1]工序单价!$B$2:$D$503,3,FALSE))</f>
        <v>0</v>
      </c>
      <c r="K6274" s="6">
        <f t="shared" ref="K6274:K6337" si="97">I6274*J6274</f>
        <v>0</v>
      </c>
    </row>
    <row r="6275" spans="1:11" x14ac:dyDescent="0.15">
      <c r="A6275" s="3" t="str">
        <f>IF([1]基本档案!A6275=0,"",[1]基本档案!A6275)</f>
        <v/>
      </c>
      <c r="B6275" s="3">
        <f>[1]工序单价!B6297</f>
        <v>0</v>
      </c>
      <c r="E6275" s="6" t="str">
        <f>IF(D6275=0,"",VLOOKUP(D6275,[1]基本档案!$A$2:$B$481,2,FALSE))</f>
        <v/>
      </c>
      <c r="H6275" s="6" t="str">
        <f>IF(G6275=0,"",VLOOKUP(G6275,[1]工序单价!$B$2:$D$503,2,FALSE))</f>
        <v/>
      </c>
      <c r="I6275" s="6">
        <f>IF(G6275=0,0,VLOOKUP(G6275,[1]工序单价!$B$2:$D$503,3,FALSE))</f>
        <v>0</v>
      </c>
      <c r="K6275" s="6">
        <f t="shared" si="97"/>
        <v>0</v>
      </c>
    </row>
    <row r="6276" spans="1:11" x14ac:dyDescent="0.15">
      <c r="A6276" s="3" t="str">
        <f>IF([1]基本档案!A6276=0,"",[1]基本档案!A6276)</f>
        <v/>
      </c>
      <c r="B6276" s="3">
        <f>[1]工序单价!B6298</f>
        <v>0</v>
      </c>
      <c r="E6276" s="6" t="str">
        <f>IF(D6276=0,"",VLOOKUP(D6276,[1]基本档案!$A$2:$B$481,2,FALSE))</f>
        <v/>
      </c>
      <c r="H6276" s="6" t="str">
        <f>IF(G6276=0,"",VLOOKUP(G6276,[1]工序单价!$B$2:$D$503,2,FALSE))</f>
        <v/>
      </c>
      <c r="I6276" s="6">
        <f>IF(G6276=0,0,VLOOKUP(G6276,[1]工序单价!$B$2:$D$503,3,FALSE))</f>
        <v>0</v>
      </c>
      <c r="K6276" s="6">
        <f t="shared" si="97"/>
        <v>0</v>
      </c>
    </row>
    <row r="6277" spans="1:11" x14ac:dyDescent="0.15">
      <c r="A6277" s="3" t="str">
        <f>IF([1]基本档案!A6277=0,"",[1]基本档案!A6277)</f>
        <v/>
      </c>
      <c r="B6277" s="3">
        <f>[1]工序单价!B6299</f>
        <v>0</v>
      </c>
      <c r="E6277" s="6" t="str">
        <f>IF(D6277=0,"",VLOOKUP(D6277,[1]基本档案!$A$2:$B$481,2,FALSE))</f>
        <v/>
      </c>
      <c r="H6277" s="6" t="str">
        <f>IF(G6277=0,"",VLOOKUP(G6277,[1]工序单价!$B$2:$D$503,2,FALSE))</f>
        <v/>
      </c>
      <c r="I6277" s="6">
        <f>IF(G6277=0,0,VLOOKUP(G6277,[1]工序单价!$B$2:$D$503,3,FALSE))</f>
        <v>0</v>
      </c>
      <c r="K6277" s="6">
        <f t="shared" si="97"/>
        <v>0</v>
      </c>
    </row>
    <row r="6278" spans="1:11" x14ac:dyDescent="0.15">
      <c r="A6278" s="3" t="str">
        <f>IF([1]基本档案!A6278=0,"",[1]基本档案!A6278)</f>
        <v/>
      </c>
      <c r="B6278" s="3">
        <f>[1]工序单价!B6300</f>
        <v>0</v>
      </c>
      <c r="E6278" s="6" t="str">
        <f>IF(D6278=0,"",VLOOKUP(D6278,[1]基本档案!$A$2:$B$481,2,FALSE))</f>
        <v/>
      </c>
      <c r="H6278" s="6" t="str">
        <f>IF(G6278=0,"",VLOOKUP(G6278,[1]工序单价!$B$2:$D$503,2,FALSE))</f>
        <v/>
      </c>
      <c r="I6278" s="6">
        <f>IF(G6278=0,0,VLOOKUP(G6278,[1]工序单价!$B$2:$D$503,3,FALSE))</f>
        <v>0</v>
      </c>
      <c r="K6278" s="6">
        <f t="shared" si="97"/>
        <v>0</v>
      </c>
    </row>
    <row r="6279" spans="1:11" x14ac:dyDescent="0.15">
      <c r="A6279" s="3" t="str">
        <f>IF([1]基本档案!A6279=0,"",[1]基本档案!A6279)</f>
        <v/>
      </c>
      <c r="B6279" s="3">
        <f>[1]工序单价!B6301</f>
        <v>0</v>
      </c>
      <c r="E6279" s="6" t="str">
        <f>IF(D6279=0,"",VLOOKUP(D6279,[1]基本档案!$A$2:$B$481,2,FALSE))</f>
        <v/>
      </c>
      <c r="H6279" s="6" t="str">
        <f>IF(G6279=0,"",VLOOKUP(G6279,[1]工序单价!$B$2:$D$503,2,FALSE))</f>
        <v/>
      </c>
      <c r="I6279" s="6">
        <f>IF(G6279=0,0,VLOOKUP(G6279,[1]工序单价!$B$2:$D$503,3,FALSE))</f>
        <v>0</v>
      </c>
      <c r="K6279" s="6">
        <f t="shared" si="97"/>
        <v>0</v>
      </c>
    </row>
    <row r="6280" spans="1:11" x14ac:dyDescent="0.15">
      <c r="A6280" s="3" t="str">
        <f>IF([1]基本档案!A6280=0,"",[1]基本档案!A6280)</f>
        <v/>
      </c>
      <c r="B6280" s="3">
        <f>[1]工序单价!B6302</f>
        <v>0</v>
      </c>
      <c r="E6280" s="6" t="str">
        <f>IF(D6280=0,"",VLOOKUP(D6280,[1]基本档案!$A$2:$B$481,2,FALSE))</f>
        <v/>
      </c>
      <c r="H6280" s="6" t="str">
        <f>IF(G6280=0,"",VLOOKUP(G6280,[1]工序单价!$B$2:$D$503,2,FALSE))</f>
        <v/>
      </c>
      <c r="I6280" s="6">
        <f>IF(G6280=0,0,VLOOKUP(G6280,[1]工序单价!$B$2:$D$503,3,FALSE))</f>
        <v>0</v>
      </c>
      <c r="K6280" s="6">
        <f t="shared" si="97"/>
        <v>0</v>
      </c>
    </row>
    <row r="6281" spans="1:11" x14ac:dyDescent="0.15">
      <c r="A6281" s="3" t="str">
        <f>IF([1]基本档案!A6281=0,"",[1]基本档案!A6281)</f>
        <v/>
      </c>
      <c r="B6281" s="3">
        <f>[1]工序单价!B6303</f>
        <v>0</v>
      </c>
      <c r="E6281" s="6" t="str">
        <f>IF(D6281=0,"",VLOOKUP(D6281,[1]基本档案!$A$2:$B$481,2,FALSE))</f>
        <v/>
      </c>
      <c r="H6281" s="6" t="str">
        <f>IF(G6281=0,"",VLOOKUP(G6281,[1]工序单价!$B$2:$D$503,2,FALSE))</f>
        <v/>
      </c>
      <c r="I6281" s="6">
        <f>IF(G6281=0,0,VLOOKUP(G6281,[1]工序单价!$B$2:$D$503,3,FALSE))</f>
        <v>0</v>
      </c>
      <c r="K6281" s="6">
        <f t="shared" si="97"/>
        <v>0</v>
      </c>
    </row>
    <row r="6282" spans="1:11" x14ac:dyDescent="0.15">
      <c r="A6282" s="3" t="str">
        <f>IF([1]基本档案!A6282=0,"",[1]基本档案!A6282)</f>
        <v/>
      </c>
      <c r="B6282" s="3">
        <f>[1]工序单价!B6304</f>
        <v>0</v>
      </c>
      <c r="E6282" s="6" t="str">
        <f>IF(D6282=0,"",VLOOKUP(D6282,[1]基本档案!$A$2:$B$481,2,FALSE))</f>
        <v/>
      </c>
      <c r="H6282" s="6" t="str">
        <f>IF(G6282=0,"",VLOOKUP(G6282,[1]工序单价!$B$2:$D$503,2,FALSE))</f>
        <v/>
      </c>
      <c r="I6282" s="6">
        <f>IF(G6282=0,0,VLOOKUP(G6282,[1]工序单价!$B$2:$D$503,3,FALSE))</f>
        <v>0</v>
      </c>
      <c r="K6282" s="6">
        <f t="shared" si="97"/>
        <v>0</v>
      </c>
    </row>
    <row r="6283" spans="1:11" x14ac:dyDescent="0.15">
      <c r="A6283" s="3" t="str">
        <f>IF([1]基本档案!A6283=0,"",[1]基本档案!A6283)</f>
        <v/>
      </c>
      <c r="B6283" s="3">
        <f>[1]工序单价!B6305</f>
        <v>0</v>
      </c>
      <c r="E6283" s="6" t="str">
        <f>IF(D6283=0,"",VLOOKUP(D6283,[1]基本档案!$A$2:$B$481,2,FALSE))</f>
        <v/>
      </c>
      <c r="H6283" s="6" t="str">
        <f>IF(G6283=0,"",VLOOKUP(G6283,[1]工序单价!$B$2:$D$503,2,FALSE))</f>
        <v/>
      </c>
      <c r="I6283" s="6">
        <f>IF(G6283=0,0,VLOOKUP(G6283,[1]工序单价!$B$2:$D$503,3,FALSE))</f>
        <v>0</v>
      </c>
      <c r="K6283" s="6">
        <f t="shared" si="97"/>
        <v>0</v>
      </c>
    </row>
    <row r="6284" spans="1:11" x14ac:dyDescent="0.15">
      <c r="A6284" s="3" t="str">
        <f>IF([1]基本档案!A6284=0,"",[1]基本档案!A6284)</f>
        <v/>
      </c>
      <c r="B6284" s="3">
        <f>[1]工序单价!B6306</f>
        <v>0</v>
      </c>
      <c r="E6284" s="6" t="str">
        <f>IF(D6284=0,"",VLOOKUP(D6284,[1]基本档案!$A$2:$B$481,2,FALSE))</f>
        <v/>
      </c>
      <c r="H6284" s="6" t="str">
        <f>IF(G6284=0,"",VLOOKUP(G6284,[1]工序单价!$B$2:$D$503,2,FALSE))</f>
        <v/>
      </c>
      <c r="I6284" s="6">
        <f>IF(G6284=0,0,VLOOKUP(G6284,[1]工序单价!$B$2:$D$503,3,FALSE))</f>
        <v>0</v>
      </c>
      <c r="K6284" s="6">
        <f t="shared" si="97"/>
        <v>0</v>
      </c>
    </row>
    <row r="6285" spans="1:11" x14ac:dyDescent="0.15">
      <c r="A6285" s="3" t="str">
        <f>IF([1]基本档案!A6285=0,"",[1]基本档案!A6285)</f>
        <v/>
      </c>
      <c r="B6285" s="3">
        <f>[1]工序单价!B6307</f>
        <v>0</v>
      </c>
      <c r="E6285" s="6" t="str">
        <f>IF(D6285=0,"",VLOOKUP(D6285,[1]基本档案!$A$2:$B$481,2,FALSE))</f>
        <v/>
      </c>
      <c r="H6285" s="6" t="str">
        <f>IF(G6285=0,"",VLOOKUP(G6285,[1]工序单价!$B$2:$D$503,2,FALSE))</f>
        <v/>
      </c>
      <c r="I6285" s="6">
        <f>IF(G6285=0,0,VLOOKUP(G6285,[1]工序单价!$B$2:$D$503,3,FALSE))</f>
        <v>0</v>
      </c>
      <c r="K6285" s="6">
        <f t="shared" si="97"/>
        <v>0</v>
      </c>
    </row>
    <row r="6286" spans="1:11" x14ac:dyDescent="0.15">
      <c r="A6286" s="3" t="str">
        <f>IF([1]基本档案!A6286=0,"",[1]基本档案!A6286)</f>
        <v/>
      </c>
      <c r="B6286" s="3">
        <f>[1]工序单价!B6308</f>
        <v>0</v>
      </c>
      <c r="E6286" s="6" t="str">
        <f>IF(D6286=0,"",VLOOKUP(D6286,[1]基本档案!$A$2:$B$481,2,FALSE))</f>
        <v/>
      </c>
      <c r="H6286" s="6" t="str">
        <f>IF(G6286=0,"",VLOOKUP(G6286,[1]工序单价!$B$2:$D$503,2,FALSE))</f>
        <v/>
      </c>
      <c r="I6286" s="6">
        <f>IF(G6286=0,0,VLOOKUP(G6286,[1]工序单价!$B$2:$D$503,3,FALSE))</f>
        <v>0</v>
      </c>
      <c r="K6286" s="6">
        <f t="shared" si="97"/>
        <v>0</v>
      </c>
    </row>
    <row r="6287" spans="1:11" x14ac:dyDescent="0.15">
      <c r="A6287" s="3" t="str">
        <f>IF([1]基本档案!A6287=0,"",[1]基本档案!A6287)</f>
        <v/>
      </c>
      <c r="B6287" s="3">
        <f>[1]工序单价!B6309</f>
        <v>0</v>
      </c>
      <c r="E6287" s="6" t="str">
        <f>IF(D6287=0,"",VLOOKUP(D6287,[1]基本档案!$A$2:$B$481,2,FALSE))</f>
        <v/>
      </c>
      <c r="H6287" s="6" t="str">
        <f>IF(G6287=0,"",VLOOKUP(G6287,[1]工序单价!$B$2:$D$503,2,FALSE))</f>
        <v/>
      </c>
      <c r="I6287" s="6">
        <f>IF(G6287=0,0,VLOOKUP(G6287,[1]工序单价!$B$2:$D$503,3,FALSE))</f>
        <v>0</v>
      </c>
      <c r="K6287" s="6">
        <f t="shared" si="97"/>
        <v>0</v>
      </c>
    </row>
    <row r="6288" spans="1:11" x14ac:dyDescent="0.15">
      <c r="A6288" s="3" t="str">
        <f>IF([1]基本档案!A6288=0,"",[1]基本档案!A6288)</f>
        <v/>
      </c>
      <c r="B6288" s="3">
        <f>[1]工序单价!B6310</f>
        <v>0</v>
      </c>
      <c r="E6288" s="6" t="str">
        <f>IF(D6288=0,"",VLOOKUP(D6288,[1]基本档案!$A$2:$B$481,2,FALSE))</f>
        <v/>
      </c>
      <c r="H6288" s="6" t="str">
        <f>IF(G6288=0,"",VLOOKUP(G6288,[1]工序单价!$B$2:$D$503,2,FALSE))</f>
        <v/>
      </c>
      <c r="I6288" s="6">
        <f>IF(G6288=0,0,VLOOKUP(G6288,[1]工序单价!$B$2:$D$503,3,FALSE))</f>
        <v>0</v>
      </c>
      <c r="K6288" s="6">
        <f t="shared" si="97"/>
        <v>0</v>
      </c>
    </row>
    <row r="6289" spans="1:11" x14ac:dyDescent="0.15">
      <c r="A6289" s="3" t="str">
        <f>IF([1]基本档案!A6289=0,"",[1]基本档案!A6289)</f>
        <v/>
      </c>
      <c r="B6289" s="3">
        <f>[1]工序单价!B6311</f>
        <v>0</v>
      </c>
      <c r="E6289" s="6" t="str">
        <f>IF(D6289=0,"",VLOOKUP(D6289,[1]基本档案!$A$2:$B$481,2,FALSE))</f>
        <v/>
      </c>
      <c r="H6289" s="6" t="str">
        <f>IF(G6289=0,"",VLOOKUP(G6289,[1]工序单价!$B$2:$D$503,2,FALSE))</f>
        <v/>
      </c>
      <c r="I6289" s="6">
        <f>IF(G6289=0,0,VLOOKUP(G6289,[1]工序单价!$B$2:$D$503,3,FALSE))</f>
        <v>0</v>
      </c>
      <c r="K6289" s="6">
        <f t="shared" si="97"/>
        <v>0</v>
      </c>
    </row>
    <row r="6290" spans="1:11" x14ac:dyDescent="0.15">
      <c r="A6290" s="3" t="str">
        <f>IF([1]基本档案!A6290=0,"",[1]基本档案!A6290)</f>
        <v/>
      </c>
      <c r="B6290" s="3">
        <f>[1]工序单价!B6312</f>
        <v>0</v>
      </c>
      <c r="E6290" s="6" t="str">
        <f>IF(D6290=0,"",VLOOKUP(D6290,[1]基本档案!$A$2:$B$481,2,FALSE))</f>
        <v/>
      </c>
      <c r="H6290" s="6" t="str">
        <f>IF(G6290=0,"",VLOOKUP(G6290,[1]工序单价!$B$2:$D$503,2,FALSE))</f>
        <v/>
      </c>
      <c r="I6290" s="6">
        <f>IF(G6290=0,0,VLOOKUP(G6290,[1]工序单价!$B$2:$D$503,3,FALSE))</f>
        <v>0</v>
      </c>
      <c r="K6290" s="6">
        <f t="shared" si="97"/>
        <v>0</v>
      </c>
    </row>
    <row r="6291" spans="1:11" x14ac:dyDescent="0.15">
      <c r="A6291" s="3" t="str">
        <f>IF([1]基本档案!A6291=0,"",[1]基本档案!A6291)</f>
        <v/>
      </c>
      <c r="B6291" s="3">
        <f>[1]工序单价!B6313</f>
        <v>0</v>
      </c>
      <c r="E6291" s="6" t="str">
        <f>IF(D6291=0,"",VLOOKUP(D6291,[1]基本档案!$A$2:$B$481,2,FALSE))</f>
        <v/>
      </c>
      <c r="H6291" s="6" t="str">
        <f>IF(G6291=0,"",VLOOKUP(G6291,[1]工序单价!$B$2:$D$503,2,FALSE))</f>
        <v/>
      </c>
      <c r="I6291" s="6">
        <f>IF(G6291=0,0,VLOOKUP(G6291,[1]工序单价!$B$2:$D$503,3,FALSE))</f>
        <v>0</v>
      </c>
      <c r="K6291" s="6">
        <f t="shared" si="97"/>
        <v>0</v>
      </c>
    </row>
    <row r="6292" spans="1:11" x14ac:dyDescent="0.15">
      <c r="A6292" s="3" t="str">
        <f>IF([1]基本档案!A6292=0,"",[1]基本档案!A6292)</f>
        <v/>
      </c>
      <c r="B6292" s="3">
        <f>[1]工序单价!B6314</f>
        <v>0</v>
      </c>
      <c r="E6292" s="6" t="str">
        <f>IF(D6292=0,"",VLOOKUP(D6292,[1]基本档案!$A$2:$B$481,2,FALSE))</f>
        <v/>
      </c>
      <c r="H6292" s="6" t="str">
        <f>IF(G6292=0,"",VLOOKUP(G6292,[1]工序单价!$B$2:$D$503,2,FALSE))</f>
        <v/>
      </c>
      <c r="I6292" s="6">
        <f>IF(G6292=0,0,VLOOKUP(G6292,[1]工序单价!$B$2:$D$503,3,FALSE))</f>
        <v>0</v>
      </c>
      <c r="K6292" s="6">
        <f t="shared" si="97"/>
        <v>0</v>
      </c>
    </row>
    <row r="6293" spans="1:11" x14ac:dyDescent="0.15">
      <c r="A6293" s="3" t="str">
        <f>IF([1]基本档案!A6293=0,"",[1]基本档案!A6293)</f>
        <v/>
      </c>
      <c r="B6293" s="3">
        <f>[1]工序单价!B6315</f>
        <v>0</v>
      </c>
      <c r="E6293" s="6" t="str">
        <f>IF(D6293=0,"",VLOOKUP(D6293,[1]基本档案!$A$2:$B$481,2,FALSE))</f>
        <v/>
      </c>
      <c r="H6293" s="6" t="str">
        <f>IF(G6293=0,"",VLOOKUP(G6293,[1]工序单价!$B$2:$D$503,2,FALSE))</f>
        <v/>
      </c>
      <c r="I6293" s="6">
        <f>IF(G6293=0,0,VLOOKUP(G6293,[1]工序单价!$B$2:$D$503,3,FALSE))</f>
        <v>0</v>
      </c>
      <c r="K6293" s="6">
        <f t="shared" si="97"/>
        <v>0</v>
      </c>
    </row>
    <row r="6294" spans="1:11" x14ac:dyDescent="0.15">
      <c r="A6294" s="3" t="str">
        <f>IF([1]基本档案!A6294=0,"",[1]基本档案!A6294)</f>
        <v/>
      </c>
      <c r="B6294" s="3">
        <f>[1]工序单价!B6316</f>
        <v>0</v>
      </c>
      <c r="E6294" s="6" t="str">
        <f>IF(D6294=0,"",VLOOKUP(D6294,[1]基本档案!$A$2:$B$481,2,FALSE))</f>
        <v/>
      </c>
      <c r="H6294" s="6" t="str">
        <f>IF(G6294=0,"",VLOOKUP(G6294,[1]工序单价!$B$2:$D$503,2,FALSE))</f>
        <v/>
      </c>
      <c r="I6294" s="6">
        <f>IF(G6294=0,0,VLOOKUP(G6294,[1]工序单价!$B$2:$D$503,3,FALSE))</f>
        <v>0</v>
      </c>
      <c r="K6294" s="6">
        <f t="shared" si="97"/>
        <v>0</v>
      </c>
    </row>
    <row r="6295" spans="1:11" x14ac:dyDescent="0.15">
      <c r="A6295" s="3" t="str">
        <f>IF([1]基本档案!A6295=0,"",[1]基本档案!A6295)</f>
        <v/>
      </c>
      <c r="B6295" s="3">
        <f>[1]工序单价!B6317</f>
        <v>0</v>
      </c>
      <c r="E6295" s="6" t="str">
        <f>IF(D6295=0,"",VLOOKUP(D6295,[1]基本档案!$A$2:$B$481,2,FALSE))</f>
        <v/>
      </c>
      <c r="H6295" s="6" t="str">
        <f>IF(G6295=0,"",VLOOKUP(G6295,[1]工序单价!$B$2:$D$503,2,FALSE))</f>
        <v/>
      </c>
      <c r="I6295" s="6">
        <f>IF(G6295=0,0,VLOOKUP(G6295,[1]工序单价!$B$2:$D$503,3,FALSE))</f>
        <v>0</v>
      </c>
      <c r="K6295" s="6">
        <f t="shared" si="97"/>
        <v>0</v>
      </c>
    </row>
    <row r="6296" spans="1:11" x14ac:dyDescent="0.15">
      <c r="A6296" s="3" t="str">
        <f>IF([1]基本档案!A6296=0,"",[1]基本档案!A6296)</f>
        <v/>
      </c>
      <c r="B6296" s="3">
        <f>[1]工序单价!B6318</f>
        <v>0</v>
      </c>
      <c r="E6296" s="6" t="str">
        <f>IF(D6296=0,"",VLOOKUP(D6296,[1]基本档案!$A$2:$B$481,2,FALSE))</f>
        <v/>
      </c>
      <c r="H6296" s="6" t="str">
        <f>IF(G6296=0,"",VLOOKUP(G6296,[1]工序单价!$B$2:$D$503,2,FALSE))</f>
        <v/>
      </c>
      <c r="I6296" s="6">
        <f>IF(G6296=0,0,VLOOKUP(G6296,[1]工序单价!$B$2:$D$503,3,FALSE))</f>
        <v>0</v>
      </c>
      <c r="K6296" s="6">
        <f t="shared" si="97"/>
        <v>0</v>
      </c>
    </row>
    <row r="6297" spans="1:11" x14ac:dyDescent="0.15">
      <c r="A6297" s="3" t="str">
        <f>IF([1]基本档案!A6297=0,"",[1]基本档案!A6297)</f>
        <v/>
      </c>
      <c r="B6297" s="3">
        <f>[1]工序单价!B6319</f>
        <v>0</v>
      </c>
      <c r="E6297" s="6" t="str">
        <f>IF(D6297=0,"",VLOOKUP(D6297,[1]基本档案!$A$2:$B$481,2,FALSE))</f>
        <v/>
      </c>
      <c r="H6297" s="6" t="str">
        <f>IF(G6297=0,"",VLOOKUP(G6297,[1]工序单价!$B$2:$D$503,2,FALSE))</f>
        <v/>
      </c>
      <c r="I6297" s="6">
        <f>IF(G6297=0,0,VLOOKUP(G6297,[1]工序单价!$B$2:$D$503,3,FALSE))</f>
        <v>0</v>
      </c>
      <c r="K6297" s="6">
        <f t="shared" si="97"/>
        <v>0</v>
      </c>
    </row>
    <row r="6298" spans="1:11" x14ac:dyDescent="0.15">
      <c r="A6298" s="3" t="str">
        <f>IF([1]基本档案!A6298=0,"",[1]基本档案!A6298)</f>
        <v/>
      </c>
      <c r="B6298" s="3">
        <f>[1]工序单价!B6320</f>
        <v>0</v>
      </c>
      <c r="E6298" s="6" t="str">
        <f>IF(D6298=0,"",VLOOKUP(D6298,[1]基本档案!$A$2:$B$481,2,FALSE))</f>
        <v/>
      </c>
      <c r="H6298" s="6" t="str">
        <f>IF(G6298=0,"",VLOOKUP(G6298,[1]工序单价!$B$2:$D$503,2,FALSE))</f>
        <v/>
      </c>
      <c r="I6298" s="6">
        <f>IF(G6298=0,0,VLOOKUP(G6298,[1]工序单价!$B$2:$D$503,3,FALSE))</f>
        <v>0</v>
      </c>
      <c r="K6298" s="6">
        <f t="shared" si="97"/>
        <v>0</v>
      </c>
    </row>
    <row r="6299" spans="1:11" x14ac:dyDescent="0.15">
      <c r="A6299" s="3" t="str">
        <f>IF([1]基本档案!A6299=0,"",[1]基本档案!A6299)</f>
        <v/>
      </c>
      <c r="B6299" s="3">
        <f>[1]工序单价!B6321</f>
        <v>0</v>
      </c>
      <c r="E6299" s="6" t="str">
        <f>IF(D6299=0,"",VLOOKUP(D6299,[1]基本档案!$A$2:$B$481,2,FALSE))</f>
        <v/>
      </c>
      <c r="H6299" s="6" t="str">
        <f>IF(G6299=0,"",VLOOKUP(G6299,[1]工序单价!$B$2:$D$503,2,FALSE))</f>
        <v/>
      </c>
      <c r="I6299" s="6">
        <f>IF(G6299=0,0,VLOOKUP(G6299,[1]工序单价!$B$2:$D$503,3,FALSE))</f>
        <v>0</v>
      </c>
      <c r="K6299" s="6">
        <f t="shared" si="97"/>
        <v>0</v>
      </c>
    </row>
    <row r="6300" spans="1:11" x14ac:dyDescent="0.15">
      <c r="A6300" s="3" t="str">
        <f>IF([1]基本档案!A6300=0,"",[1]基本档案!A6300)</f>
        <v/>
      </c>
      <c r="B6300" s="3">
        <f>[1]工序单价!B6322</f>
        <v>0</v>
      </c>
      <c r="E6300" s="6" t="str">
        <f>IF(D6300=0,"",VLOOKUP(D6300,[1]基本档案!$A$2:$B$481,2,FALSE))</f>
        <v/>
      </c>
      <c r="H6300" s="6" t="str">
        <f>IF(G6300=0,"",VLOOKUP(G6300,[1]工序单价!$B$2:$D$503,2,FALSE))</f>
        <v/>
      </c>
      <c r="I6300" s="6">
        <f>IF(G6300=0,0,VLOOKUP(G6300,[1]工序单价!$B$2:$D$503,3,FALSE))</f>
        <v>0</v>
      </c>
      <c r="K6300" s="6">
        <f t="shared" si="97"/>
        <v>0</v>
      </c>
    </row>
    <row r="6301" spans="1:11" x14ac:dyDescent="0.15">
      <c r="A6301" s="3" t="str">
        <f>IF([1]基本档案!A6301=0,"",[1]基本档案!A6301)</f>
        <v/>
      </c>
      <c r="B6301" s="3">
        <f>[1]工序单价!B6323</f>
        <v>0</v>
      </c>
      <c r="E6301" s="6" t="str">
        <f>IF(D6301=0,"",VLOOKUP(D6301,[1]基本档案!$A$2:$B$481,2,FALSE))</f>
        <v/>
      </c>
      <c r="H6301" s="6" t="str">
        <f>IF(G6301=0,"",VLOOKUP(G6301,[1]工序单价!$B$2:$D$503,2,FALSE))</f>
        <v/>
      </c>
      <c r="I6301" s="6">
        <f>IF(G6301=0,0,VLOOKUP(G6301,[1]工序单价!$B$2:$D$503,3,FALSE))</f>
        <v>0</v>
      </c>
      <c r="K6301" s="6">
        <f t="shared" si="97"/>
        <v>0</v>
      </c>
    </row>
    <row r="6302" spans="1:11" x14ac:dyDescent="0.15">
      <c r="A6302" s="3" t="str">
        <f>IF([1]基本档案!A6302=0,"",[1]基本档案!A6302)</f>
        <v/>
      </c>
      <c r="B6302" s="3">
        <f>[1]工序单价!B6324</f>
        <v>0</v>
      </c>
      <c r="E6302" s="6" t="str">
        <f>IF(D6302=0,"",VLOOKUP(D6302,[1]基本档案!$A$2:$B$481,2,FALSE))</f>
        <v/>
      </c>
      <c r="H6302" s="6" t="str">
        <f>IF(G6302=0,"",VLOOKUP(G6302,[1]工序单价!$B$2:$D$503,2,FALSE))</f>
        <v/>
      </c>
      <c r="I6302" s="6">
        <f>IF(G6302=0,0,VLOOKUP(G6302,[1]工序单价!$B$2:$D$503,3,FALSE))</f>
        <v>0</v>
      </c>
      <c r="K6302" s="6">
        <f t="shared" si="97"/>
        <v>0</v>
      </c>
    </row>
    <row r="6303" spans="1:11" x14ac:dyDescent="0.15">
      <c r="A6303" s="3" t="str">
        <f>IF([1]基本档案!A6303=0,"",[1]基本档案!A6303)</f>
        <v/>
      </c>
      <c r="B6303" s="3">
        <f>[1]工序单价!B6325</f>
        <v>0</v>
      </c>
      <c r="E6303" s="6" t="str">
        <f>IF(D6303=0,"",VLOOKUP(D6303,[1]基本档案!$A$2:$B$481,2,FALSE))</f>
        <v/>
      </c>
      <c r="H6303" s="6" t="str">
        <f>IF(G6303=0,"",VLOOKUP(G6303,[1]工序单价!$B$2:$D$503,2,FALSE))</f>
        <v/>
      </c>
      <c r="I6303" s="6">
        <f>IF(G6303=0,0,VLOOKUP(G6303,[1]工序单价!$B$2:$D$503,3,FALSE))</f>
        <v>0</v>
      </c>
      <c r="K6303" s="6">
        <f t="shared" si="97"/>
        <v>0</v>
      </c>
    </row>
    <row r="6304" spans="1:11" x14ac:dyDescent="0.15">
      <c r="A6304" s="3" t="str">
        <f>IF([1]基本档案!A6304=0,"",[1]基本档案!A6304)</f>
        <v/>
      </c>
      <c r="B6304" s="3">
        <f>[1]工序单价!B6326</f>
        <v>0</v>
      </c>
      <c r="E6304" s="6" t="str">
        <f>IF(D6304=0,"",VLOOKUP(D6304,[1]基本档案!$A$2:$B$481,2,FALSE))</f>
        <v/>
      </c>
      <c r="H6304" s="6" t="str">
        <f>IF(G6304=0,"",VLOOKUP(G6304,[1]工序单价!$B$2:$D$503,2,FALSE))</f>
        <v/>
      </c>
      <c r="I6304" s="6">
        <f>IF(G6304=0,0,VLOOKUP(G6304,[1]工序单价!$B$2:$D$503,3,FALSE))</f>
        <v>0</v>
      </c>
      <c r="K6304" s="6">
        <f t="shared" si="97"/>
        <v>0</v>
      </c>
    </row>
    <row r="6305" spans="1:11" x14ac:dyDescent="0.15">
      <c r="A6305" s="3" t="str">
        <f>IF([1]基本档案!A6305=0,"",[1]基本档案!A6305)</f>
        <v/>
      </c>
      <c r="B6305" s="3">
        <f>[1]工序单价!B6327</f>
        <v>0</v>
      </c>
      <c r="E6305" s="6" t="str">
        <f>IF(D6305=0,"",VLOOKUP(D6305,[1]基本档案!$A$2:$B$481,2,FALSE))</f>
        <v/>
      </c>
      <c r="H6305" s="6" t="str">
        <f>IF(G6305=0,"",VLOOKUP(G6305,[1]工序单价!$B$2:$D$503,2,FALSE))</f>
        <v/>
      </c>
      <c r="I6305" s="6">
        <f>IF(G6305=0,0,VLOOKUP(G6305,[1]工序单价!$B$2:$D$503,3,FALSE))</f>
        <v>0</v>
      </c>
      <c r="K6305" s="6">
        <f t="shared" si="97"/>
        <v>0</v>
      </c>
    </row>
    <row r="6306" spans="1:11" x14ac:dyDescent="0.15">
      <c r="A6306" s="3" t="str">
        <f>IF([1]基本档案!A6306=0,"",[1]基本档案!A6306)</f>
        <v/>
      </c>
      <c r="B6306" s="3">
        <f>[1]工序单价!B6328</f>
        <v>0</v>
      </c>
      <c r="E6306" s="6" t="str">
        <f>IF(D6306=0,"",VLOOKUP(D6306,[1]基本档案!$A$2:$B$481,2,FALSE))</f>
        <v/>
      </c>
      <c r="H6306" s="6" t="str">
        <f>IF(G6306=0,"",VLOOKUP(G6306,[1]工序单价!$B$2:$D$503,2,FALSE))</f>
        <v/>
      </c>
      <c r="I6306" s="6">
        <f>IF(G6306=0,0,VLOOKUP(G6306,[1]工序单价!$B$2:$D$503,3,FALSE))</f>
        <v>0</v>
      </c>
      <c r="K6306" s="6">
        <f t="shared" si="97"/>
        <v>0</v>
      </c>
    </row>
    <row r="6307" spans="1:11" x14ac:dyDescent="0.15">
      <c r="A6307" s="3" t="str">
        <f>IF([1]基本档案!A6307=0,"",[1]基本档案!A6307)</f>
        <v/>
      </c>
      <c r="B6307" s="3">
        <f>[1]工序单价!B6329</f>
        <v>0</v>
      </c>
      <c r="E6307" s="6" t="str">
        <f>IF(D6307=0,"",VLOOKUP(D6307,[1]基本档案!$A$2:$B$481,2,FALSE))</f>
        <v/>
      </c>
      <c r="H6307" s="6" t="str">
        <f>IF(G6307=0,"",VLOOKUP(G6307,[1]工序单价!$B$2:$D$503,2,FALSE))</f>
        <v/>
      </c>
      <c r="I6307" s="6">
        <f>IF(G6307=0,0,VLOOKUP(G6307,[1]工序单价!$B$2:$D$503,3,FALSE))</f>
        <v>0</v>
      </c>
      <c r="K6307" s="6">
        <f t="shared" si="97"/>
        <v>0</v>
      </c>
    </row>
    <row r="6308" spans="1:11" x14ac:dyDescent="0.15">
      <c r="A6308" s="3" t="str">
        <f>IF([1]基本档案!A6308=0,"",[1]基本档案!A6308)</f>
        <v/>
      </c>
      <c r="B6308" s="3">
        <f>[1]工序单价!B6330</f>
        <v>0</v>
      </c>
      <c r="E6308" s="6" t="str">
        <f>IF(D6308=0,"",VLOOKUP(D6308,[1]基本档案!$A$2:$B$481,2,FALSE))</f>
        <v/>
      </c>
      <c r="H6308" s="6" t="str">
        <f>IF(G6308=0,"",VLOOKUP(G6308,[1]工序单价!$B$2:$D$503,2,FALSE))</f>
        <v/>
      </c>
      <c r="I6308" s="6">
        <f>IF(G6308=0,0,VLOOKUP(G6308,[1]工序单价!$B$2:$D$503,3,FALSE))</f>
        <v>0</v>
      </c>
      <c r="K6308" s="6">
        <f t="shared" si="97"/>
        <v>0</v>
      </c>
    </row>
    <row r="6309" spans="1:11" x14ac:dyDescent="0.15">
      <c r="A6309" s="3" t="str">
        <f>IF([1]基本档案!A6309=0,"",[1]基本档案!A6309)</f>
        <v/>
      </c>
      <c r="B6309" s="3">
        <f>[1]工序单价!B6331</f>
        <v>0</v>
      </c>
      <c r="E6309" s="6" t="str">
        <f>IF(D6309=0,"",VLOOKUP(D6309,[1]基本档案!$A$2:$B$481,2,FALSE))</f>
        <v/>
      </c>
      <c r="H6309" s="6" t="str">
        <f>IF(G6309=0,"",VLOOKUP(G6309,[1]工序单价!$B$2:$D$503,2,FALSE))</f>
        <v/>
      </c>
      <c r="I6309" s="6">
        <f>IF(G6309=0,0,VLOOKUP(G6309,[1]工序单价!$B$2:$D$503,3,FALSE))</f>
        <v>0</v>
      </c>
      <c r="K6309" s="6">
        <f t="shared" si="97"/>
        <v>0</v>
      </c>
    </row>
    <row r="6310" spans="1:11" x14ac:dyDescent="0.15">
      <c r="A6310" s="3" t="str">
        <f>IF([1]基本档案!A6310=0,"",[1]基本档案!A6310)</f>
        <v/>
      </c>
      <c r="B6310" s="3">
        <f>[1]工序单价!B6332</f>
        <v>0</v>
      </c>
      <c r="E6310" s="6" t="str">
        <f>IF(D6310=0,"",VLOOKUP(D6310,[1]基本档案!$A$2:$B$481,2,FALSE))</f>
        <v/>
      </c>
      <c r="H6310" s="6" t="str">
        <f>IF(G6310=0,"",VLOOKUP(G6310,[1]工序单价!$B$2:$D$503,2,FALSE))</f>
        <v/>
      </c>
      <c r="I6310" s="6">
        <f>IF(G6310=0,0,VLOOKUP(G6310,[1]工序单价!$B$2:$D$503,3,FALSE))</f>
        <v>0</v>
      </c>
      <c r="K6310" s="6">
        <f t="shared" si="97"/>
        <v>0</v>
      </c>
    </row>
    <row r="6311" spans="1:11" x14ac:dyDescent="0.15">
      <c r="A6311" s="3" t="str">
        <f>IF([1]基本档案!A6311=0,"",[1]基本档案!A6311)</f>
        <v/>
      </c>
      <c r="B6311" s="3">
        <f>[1]工序单价!B6333</f>
        <v>0</v>
      </c>
      <c r="E6311" s="6" t="str">
        <f>IF(D6311=0,"",VLOOKUP(D6311,[1]基本档案!$A$2:$B$481,2,FALSE))</f>
        <v/>
      </c>
      <c r="H6311" s="6" t="str">
        <f>IF(G6311=0,"",VLOOKUP(G6311,[1]工序单价!$B$2:$D$503,2,FALSE))</f>
        <v/>
      </c>
      <c r="I6311" s="6">
        <f>IF(G6311=0,0,VLOOKUP(G6311,[1]工序单价!$B$2:$D$503,3,FALSE))</f>
        <v>0</v>
      </c>
      <c r="K6311" s="6">
        <f t="shared" si="97"/>
        <v>0</v>
      </c>
    </row>
    <row r="6312" spans="1:11" x14ac:dyDescent="0.15">
      <c r="A6312" s="3" t="str">
        <f>IF([1]基本档案!A6312=0,"",[1]基本档案!A6312)</f>
        <v/>
      </c>
      <c r="B6312" s="3">
        <f>[1]工序单价!B6334</f>
        <v>0</v>
      </c>
      <c r="E6312" s="6" t="str">
        <f>IF(D6312=0,"",VLOOKUP(D6312,[1]基本档案!$A$2:$B$481,2,FALSE))</f>
        <v/>
      </c>
      <c r="H6312" s="6" t="str">
        <f>IF(G6312=0,"",VLOOKUP(G6312,[1]工序单价!$B$2:$D$503,2,FALSE))</f>
        <v/>
      </c>
      <c r="I6312" s="6">
        <f>IF(G6312=0,0,VLOOKUP(G6312,[1]工序单价!$B$2:$D$503,3,FALSE))</f>
        <v>0</v>
      </c>
      <c r="K6312" s="6">
        <f t="shared" si="97"/>
        <v>0</v>
      </c>
    </row>
    <row r="6313" spans="1:11" x14ac:dyDescent="0.15">
      <c r="A6313" s="3" t="str">
        <f>IF([1]基本档案!A6313=0,"",[1]基本档案!A6313)</f>
        <v/>
      </c>
      <c r="B6313" s="3">
        <f>[1]工序单价!B6335</f>
        <v>0</v>
      </c>
      <c r="E6313" s="6" t="str">
        <f>IF(D6313=0,"",VLOOKUP(D6313,[1]基本档案!$A$2:$B$481,2,FALSE))</f>
        <v/>
      </c>
      <c r="H6313" s="6" t="str">
        <f>IF(G6313=0,"",VLOOKUP(G6313,[1]工序单价!$B$2:$D$503,2,FALSE))</f>
        <v/>
      </c>
      <c r="I6313" s="6">
        <f>IF(G6313=0,0,VLOOKUP(G6313,[1]工序单价!$B$2:$D$503,3,FALSE))</f>
        <v>0</v>
      </c>
      <c r="K6313" s="6">
        <f t="shared" si="97"/>
        <v>0</v>
      </c>
    </row>
    <row r="6314" spans="1:11" x14ac:dyDescent="0.15">
      <c r="A6314" s="3" t="str">
        <f>IF([1]基本档案!A6314=0,"",[1]基本档案!A6314)</f>
        <v/>
      </c>
      <c r="B6314" s="3">
        <f>[1]工序单价!B6336</f>
        <v>0</v>
      </c>
      <c r="E6314" s="6" t="str">
        <f>IF(D6314=0,"",VLOOKUP(D6314,[1]基本档案!$A$2:$B$481,2,FALSE))</f>
        <v/>
      </c>
      <c r="H6314" s="6" t="str">
        <f>IF(G6314=0,"",VLOOKUP(G6314,[1]工序单价!$B$2:$D$503,2,FALSE))</f>
        <v/>
      </c>
      <c r="I6314" s="6">
        <f>IF(G6314=0,0,VLOOKUP(G6314,[1]工序单价!$B$2:$D$503,3,FALSE))</f>
        <v>0</v>
      </c>
      <c r="K6314" s="6">
        <f t="shared" si="97"/>
        <v>0</v>
      </c>
    </row>
    <row r="6315" spans="1:11" x14ac:dyDescent="0.15">
      <c r="A6315" s="3" t="str">
        <f>IF([1]基本档案!A6315=0,"",[1]基本档案!A6315)</f>
        <v/>
      </c>
      <c r="B6315" s="3">
        <f>[1]工序单价!B6337</f>
        <v>0</v>
      </c>
      <c r="E6315" s="6" t="str">
        <f>IF(D6315=0,"",VLOOKUP(D6315,[1]基本档案!$A$2:$B$481,2,FALSE))</f>
        <v/>
      </c>
      <c r="H6315" s="6" t="str">
        <f>IF(G6315=0,"",VLOOKUP(G6315,[1]工序单价!$B$2:$D$503,2,FALSE))</f>
        <v/>
      </c>
      <c r="I6315" s="6">
        <f>IF(G6315=0,0,VLOOKUP(G6315,[1]工序单价!$B$2:$D$503,3,FALSE))</f>
        <v>0</v>
      </c>
      <c r="K6315" s="6">
        <f t="shared" si="97"/>
        <v>0</v>
      </c>
    </row>
    <row r="6316" spans="1:11" x14ac:dyDescent="0.15">
      <c r="A6316" s="3" t="str">
        <f>IF([1]基本档案!A6316=0,"",[1]基本档案!A6316)</f>
        <v/>
      </c>
      <c r="B6316" s="3">
        <f>[1]工序单价!B6338</f>
        <v>0</v>
      </c>
      <c r="E6316" s="6" t="str">
        <f>IF(D6316=0,"",VLOOKUP(D6316,[1]基本档案!$A$2:$B$481,2,FALSE))</f>
        <v/>
      </c>
      <c r="H6316" s="6" t="str">
        <f>IF(G6316=0,"",VLOOKUP(G6316,[1]工序单价!$B$2:$D$503,2,FALSE))</f>
        <v/>
      </c>
      <c r="I6316" s="6">
        <f>IF(G6316=0,0,VLOOKUP(G6316,[1]工序单价!$B$2:$D$503,3,FALSE))</f>
        <v>0</v>
      </c>
      <c r="K6316" s="6">
        <f t="shared" si="97"/>
        <v>0</v>
      </c>
    </row>
    <row r="6317" spans="1:11" x14ac:dyDescent="0.15">
      <c r="A6317" s="3" t="str">
        <f>IF([1]基本档案!A6317=0,"",[1]基本档案!A6317)</f>
        <v/>
      </c>
      <c r="B6317" s="3">
        <f>[1]工序单价!B6339</f>
        <v>0</v>
      </c>
      <c r="E6317" s="6" t="str">
        <f>IF(D6317=0,"",VLOOKUP(D6317,[1]基本档案!$A$2:$B$481,2,FALSE))</f>
        <v/>
      </c>
      <c r="H6317" s="6" t="str">
        <f>IF(G6317=0,"",VLOOKUP(G6317,[1]工序单价!$B$2:$D$503,2,FALSE))</f>
        <v/>
      </c>
      <c r="I6317" s="6">
        <f>IF(G6317=0,0,VLOOKUP(G6317,[1]工序单价!$B$2:$D$503,3,FALSE))</f>
        <v>0</v>
      </c>
      <c r="K6317" s="6">
        <f t="shared" si="97"/>
        <v>0</v>
      </c>
    </row>
    <row r="6318" spans="1:11" x14ac:dyDescent="0.15">
      <c r="A6318" s="3" t="str">
        <f>IF([1]基本档案!A6318=0,"",[1]基本档案!A6318)</f>
        <v/>
      </c>
      <c r="B6318" s="3">
        <f>[1]工序单价!B6340</f>
        <v>0</v>
      </c>
      <c r="E6318" s="6" t="str">
        <f>IF(D6318=0,"",VLOOKUP(D6318,[1]基本档案!$A$2:$B$481,2,FALSE))</f>
        <v/>
      </c>
      <c r="H6318" s="6" t="str">
        <f>IF(G6318=0,"",VLOOKUP(G6318,[1]工序单价!$B$2:$D$503,2,FALSE))</f>
        <v/>
      </c>
      <c r="I6318" s="6">
        <f>IF(G6318=0,0,VLOOKUP(G6318,[1]工序单价!$B$2:$D$503,3,FALSE))</f>
        <v>0</v>
      </c>
      <c r="K6318" s="6">
        <f t="shared" si="97"/>
        <v>0</v>
      </c>
    </row>
    <row r="6319" spans="1:11" x14ac:dyDescent="0.15">
      <c r="A6319" s="3" t="str">
        <f>IF([1]基本档案!A6319=0,"",[1]基本档案!A6319)</f>
        <v/>
      </c>
      <c r="B6319" s="3">
        <f>[1]工序单价!B6341</f>
        <v>0</v>
      </c>
      <c r="E6319" s="6" t="str">
        <f>IF(D6319=0,"",VLOOKUP(D6319,[1]基本档案!$A$2:$B$481,2,FALSE))</f>
        <v/>
      </c>
      <c r="H6319" s="6" t="str">
        <f>IF(G6319=0,"",VLOOKUP(G6319,[1]工序单价!$B$2:$D$503,2,FALSE))</f>
        <v/>
      </c>
      <c r="I6319" s="6">
        <f>IF(G6319=0,0,VLOOKUP(G6319,[1]工序单价!$B$2:$D$503,3,FALSE))</f>
        <v>0</v>
      </c>
      <c r="K6319" s="6">
        <f t="shared" si="97"/>
        <v>0</v>
      </c>
    </row>
    <row r="6320" spans="1:11" x14ac:dyDescent="0.15">
      <c r="A6320" s="3" t="str">
        <f>IF([1]基本档案!A6320=0,"",[1]基本档案!A6320)</f>
        <v/>
      </c>
      <c r="B6320" s="3">
        <f>[1]工序单价!B6342</f>
        <v>0</v>
      </c>
      <c r="E6320" s="6" t="str">
        <f>IF(D6320=0,"",VLOOKUP(D6320,[1]基本档案!$A$2:$B$481,2,FALSE))</f>
        <v/>
      </c>
      <c r="H6320" s="6" t="str">
        <f>IF(G6320=0,"",VLOOKUP(G6320,[1]工序单价!$B$2:$D$503,2,FALSE))</f>
        <v/>
      </c>
      <c r="I6320" s="6">
        <f>IF(G6320=0,0,VLOOKUP(G6320,[1]工序单价!$B$2:$D$503,3,FALSE))</f>
        <v>0</v>
      </c>
      <c r="K6320" s="6">
        <f t="shared" si="97"/>
        <v>0</v>
      </c>
    </row>
    <row r="6321" spans="1:11" x14ac:dyDescent="0.15">
      <c r="A6321" s="3" t="str">
        <f>IF([1]基本档案!A6321=0,"",[1]基本档案!A6321)</f>
        <v/>
      </c>
      <c r="B6321" s="3">
        <f>[1]工序单价!B6343</f>
        <v>0</v>
      </c>
      <c r="E6321" s="6" t="str">
        <f>IF(D6321=0,"",VLOOKUP(D6321,[1]基本档案!$A$2:$B$481,2,FALSE))</f>
        <v/>
      </c>
      <c r="H6321" s="6" t="str">
        <f>IF(G6321=0,"",VLOOKUP(G6321,[1]工序单价!$B$2:$D$503,2,FALSE))</f>
        <v/>
      </c>
      <c r="I6321" s="6">
        <f>IF(G6321=0,0,VLOOKUP(G6321,[1]工序单价!$B$2:$D$503,3,FALSE))</f>
        <v>0</v>
      </c>
      <c r="K6321" s="6">
        <f t="shared" si="97"/>
        <v>0</v>
      </c>
    </row>
    <row r="6322" spans="1:11" x14ac:dyDescent="0.15">
      <c r="A6322" s="3" t="str">
        <f>IF([1]基本档案!A6322=0,"",[1]基本档案!A6322)</f>
        <v/>
      </c>
      <c r="B6322" s="3">
        <f>[1]工序单价!B6344</f>
        <v>0</v>
      </c>
      <c r="E6322" s="6" t="str">
        <f>IF(D6322=0,"",VLOOKUP(D6322,[1]基本档案!$A$2:$B$481,2,FALSE))</f>
        <v/>
      </c>
      <c r="H6322" s="6" t="str">
        <f>IF(G6322=0,"",VLOOKUP(G6322,[1]工序单价!$B$2:$D$503,2,FALSE))</f>
        <v/>
      </c>
      <c r="I6322" s="6">
        <f>IF(G6322=0,0,VLOOKUP(G6322,[1]工序单价!$B$2:$D$503,3,FALSE))</f>
        <v>0</v>
      </c>
      <c r="K6322" s="6">
        <f t="shared" si="97"/>
        <v>0</v>
      </c>
    </row>
    <row r="6323" spans="1:11" x14ac:dyDescent="0.15">
      <c r="A6323" s="3" t="str">
        <f>IF([1]基本档案!A6323=0,"",[1]基本档案!A6323)</f>
        <v/>
      </c>
      <c r="B6323" s="3">
        <f>[1]工序单价!B6345</f>
        <v>0</v>
      </c>
      <c r="E6323" s="6" t="str">
        <f>IF(D6323=0,"",VLOOKUP(D6323,[1]基本档案!$A$2:$B$481,2,FALSE))</f>
        <v/>
      </c>
      <c r="H6323" s="6" t="str">
        <f>IF(G6323=0,"",VLOOKUP(G6323,[1]工序单价!$B$2:$D$503,2,FALSE))</f>
        <v/>
      </c>
      <c r="I6323" s="6">
        <f>IF(G6323=0,0,VLOOKUP(G6323,[1]工序单价!$B$2:$D$503,3,FALSE))</f>
        <v>0</v>
      </c>
      <c r="K6323" s="6">
        <f t="shared" si="97"/>
        <v>0</v>
      </c>
    </row>
    <row r="6324" spans="1:11" x14ac:dyDescent="0.15">
      <c r="A6324" s="3" t="str">
        <f>IF([1]基本档案!A6324=0,"",[1]基本档案!A6324)</f>
        <v/>
      </c>
      <c r="B6324" s="3">
        <f>[1]工序单价!B6346</f>
        <v>0</v>
      </c>
      <c r="E6324" s="6" t="str">
        <f>IF(D6324=0,"",VLOOKUP(D6324,[1]基本档案!$A$2:$B$481,2,FALSE))</f>
        <v/>
      </c>
      <c r="H6324" s="6" t="str">
        <f>IF(G6324=0,"",VLOOKUP(G6324,[1]工序单价!$B$2:$D$503,2,FALSE))</f>
        <v/>
      </c>
      <c r="I6324" s="6">
        <f>IF(G6324=0,0,VLOOKUP(G6324,[1]工序单价!$B$2:$D$503,3,FALSE))</f>
        <v>0</v>
      </c>
      <c r="K6324" s="6">
        <f t="shared" si="97"/>
        <v>0</v>
      </c>
    </row>
    <row r="6325" spans="1:11" x14ac:dyDescent="0.15">
      <c r="A6325" s="3" t="str">
        <f>IF([1]基本档案!A6325=0,"",[1]基本档案!A6325)</f>
        <v/>
      </c>
      <c r="B6325" s="3">
        <f>[1]工序单价!B6347</f>
        <v>0</v>
      </c>
      <c r="E6325" s="6" t="str">
        <f>IF(D6325=0,"",VLOOKUP(D6325,[1]基本档案!$A$2:$B$481,2,FALSE))</f>
        <v/>
      </c>
      <c r="H6325" s="6" t="str">
        <f>IF(G6325=0,"",VLOOKUP(G6325,[1]工序单价!$B$2:$D$503,2,FALSE))</f>
        <v/>
      </c>
      <c r="I6325" s="6">
        <f>IF(G6325=0,0,VLOOKUP(G6325,[1]工序单价!$B$2:$D$503,3,FALSE))</f>
        <v>0</v>
      </c>
      <c r="K6325" s="6">
        <f t="shared" si="97"/>
        <v>0</v>
      </c>
    </row>
    <row r="6326" spans="1:11" x14ac:dyDescent="0.15">
      <c r="A6326" s="3" t="str">
        <f>IF([1]基本档案!A6326=0,"",[1]基本档案!A6326)</f>
        <v/>
      </c>
      <c r="B6326" s="3">
        <f>[1]工序单价!B6348</f>
        <v>0</v>
      </c>
      <c r="E6326" s="6" t="str">
        <f>IF(D6326=0,"",VLOOKUP(D6326,[1]基本档案!$A$2:$B$481,2,FALSE))</f>
        <v/>
      </c>
      <c r="H6326" s="6" t="str">
        <f>IF(G6326=0,"",VLOOKUP(G6326,[1]工序单价!$B$2:$D$503,2,FALSE))</f>
        <v/>
      </c>
      <c r="I6326" s="6">
        <f>IF(G6326=0,0,VLOOKUP(G6326,[1]工序单价!$B$2:$D$503,3,FALSE))</f>
        <v>0</v>
      </c>
      <c r="K6326" s="6">
        <f t="shared" si="97"/>
        <v>0</v>
      </c>
    </row>
    <row r="6327" spans="1:11" x14ac:dyDescent="0.15">
      <c r="A6327" s="3" t="str">
        <f>IF([1]基本档案!A6327=0,"",[1]基本档案!A6327)</f>
        <v/>
      </c>
      <c r="B6327" s="3">
        <f>[1]工序单价!B6349</f>
        <v>0</v>
      </c>
      <c r="E6327" s="6" t="str">
        <f>IF(D6327=0,"",VLOOKUP(D6327,[1]基本档案!$A$2:$B$481,2,FALSE))</f>
        <v/>
      </c>
      <c r="H6327" s="6" t="str">
        <f>IF(G6327=0,"",VLOOKUP(G6327,[1]工序单价!$B$2:$D$503,2,FALSE))</f>
        <v/>
      </c>
      <c r="I6327" s="6">
        <f>IF(G6327=0,0,VLOOKUP(G6327,[1]工序单价!$B$2:$D$503,3,FALSE))</f>
        <v>0</v>
      </c>
      <c r="K6327" s="6">
        <f t="shared" si="97"/>
        <v>0</v>
      </c>
    </row>
    <row r="6328" spans="1:11" x14ac:dyDescent="0.15">
      <c r="A6328" s="3" t="str">
        <f>IF([1]基本档案!A6328=0,"",[1]基本档案!A6328)</f>
        <v/>
      </c>
      <c r="B6328" s="3">
        <f>[1]工序单价!B6350</f>
        <v>0</v>
      </c>
      <c r="E6328" s="6" t="str">
        <f>IF(D6328=0,"",VLOOKUP(D6328,[1]基本档案!$A$2:$B$481,2,FALSE))</f>
        <v/>
      </c>
      <c r="H6328" s="6" t="str">
        <f>IF(G6328=0,"",VLOOKUP(G6328,[1]工序单价!$B$2:$D$503,2,FALSE))</f>
        <v/>
      </c>
      <c r="I6328" s="6">
        <f>IF(G6328=0,0,VLOOKUP(G6328,[1]工序单价!$B$2:$D$503,3,FALSE))</f>
        <v>0</v>
      </c>
      <c r="K6328" s="6">
        <f t="shared" si="97"/>
        <v>0</v>
      </c>
    </row>
    <row r="6329" spans="1:11" x14ac:dyDescent="0.15">
      <c r="A6329" s="3" t="str">
        <f>IF([1]基本档案!A6329=0,"",[1]基本档案!A6329)</f>
        <v/>
      </c>
      <c r="B6329" s="3">
        <f>[1]工序单价!B6351</f>
        <v>0</v>
      </c>
      <c r="E6329" s="6" t="str">
        <f>IF(D6329=0,"",VLOOKUP(D6329,[1]基本档案!$A$2:$B$481,2,FALSE))</f>
        <v/>
      </c>
      <c r="H6329" s="6" t="str">
        <f>IF(G6329=0,"",VLOOKUP(G6329,[1]工序单价!$B$2:$D$503,2,FALSE))</f>
        <v/>
      </c>
      <c r="I6329" s="6">
        <f>IF(G6329=0,0,VLOOKUP(G6329,[1]工序单价!$B$2:$D$503,3,FALSE))</f>
        <v>0</v>
      </c>
      <c r="K6329" s="6">
        <f t="shared" si="97"/>
        <v>0</v>
      </c>
    </row>
    <row r="6330" spans="1:11" x14ac:dyDescent="0.15">
      <c r="A6330" s="3" t="str">
        <f>IF([1]基本档案!A6330=0,"",[1]基本档案!A6330)</f>
        <v/>
      </c>
      <c r="B6330" s="3">
        <f>[1]工序单价!B6352</f>
        <v>0</v>
      </c>
      <c r="E6330" s="6" t="str">
        <f>IF(D6330=0,"",VLOOKUP(D6330,[1]基本档案!$A$2:$B$481,2,FALSE))</f>
        <v/>
      </c>
      <c r="H6330" s="6" t="str">
        <f>IF(G6330=0,"",VLOOKUP(G6330,[1]工序单价!$B$2:$D$503,2,FALSE))</f>
        <v/>
      </c>
      <c r="I6330" s="6">
        <f>IF(G6330=0,0,VLOOKUP(G6330,[1]工序单价!$B$2:$D$503,3,FALSE))</f>
        <v>0</v>
      </c>
      <c r="K6330" s="6">
        <f t="shared" si="97"/>
        <v>0</v>
      </c>
    </row>
    <row r="6331" spans="1:11" x14ac:dyDescent="0.15">
      <c r="A6331" s="3" t="str">
        <f>IF([1]基本档案!A6331=0,"",[1]基本档案!A6331)</f>
        <v/>
      </c>
      <c r="B6331" s="3">
        <f>[1]工序单价!B6353</f>
        <v>0</v>
      </c>
      <c r="E6331" s="6" t="str">
        <f>IF(D6331=0,"",VLOOKUP(D6331,[1]基本档案!$A$2:$B$481,2,FALSE))</f>
        <v/>
      </c>
      <c r="H6331" s="6" t="str">
        <f>IF(G6331=0,"",VLOOKUP(G6331,[1]工序单价!$B$2:$D$503,2,FALSE))</f>
        <v/>
      </c>
      <c r="I6331" s="6">
        <f>IF(G6331=0,0,VLOOKUP(G6331,[1]工序单价!$B$2:$D$503,3,FALSE))</f>
        <v>0</v>
      </c>
      <c r="K6331" s="6">
        <f t="shared" si="97"/>
        <v>0</v>
      </c>
    </row>
    <row r="6332" spans="1:11" x14ac:dyDescent="0.15">
      <c r="A6332" s="3" t="str">
        <f>IF([1]基本档案!A6332=0,"",[1]基本档案!A6332)</f>
        <v/>
      </c>
      <c r="B6332" s="3">
        <f>[1]工序单价!B6354</f>
        <v>0</v>
      </c>
      <c r="E6332" s="6" t="str">
        <f>IF(D6332=0,"",VLOOKUP(D6332,[1]基本档案!$A$2:$B$481,2,FALSE))</f>
        <v/>
      </c>
      <c r="H6332" s="6" t="str">
        <f>IF(G6332=0,"",VLOOKUP(G6332,[1]工序单价!$B$2:$D$503,2,FALSE))</f>
        <v/>
      </c>
      <c r="I6332" s="6">
        <f>IF(G6332=0,0,VLOOKUP(G6332,[1]工序单价!$B$2:$D$503,3,FALSE))</f>
        <v>0</v>
      </c>
      <c r="K6332" s="6">
        <f t="shared" si="97"/>
        <v>0</v>
      </c>
    </row>
    <row r="6333" spans="1:11" x14ac:dyDescent="0.15">
      <c r="A6333" s="3" t="str">
        <f>IF([1]基本档案!A6333=0,"",[1]基本档案!A6333)</f>
        <v/>
      </c>
      <c r="B6333" s="3">
        <f>[1]工序单价!B6355</f>
        <v>0</v>
      </c>
      <c r="E6333" s="6" t="str">
        <f>IF(D6333=0,"",VLOOKUP(D6333,[1]基本档案!$A$2:$B$481,2,FALSE))</f>
        <v/>
      </c>
      <c r="H6333" s="6" t="str">
        <f>IF(G6333=0,"",VLOOKUP(G6333,[1]工序单价!$B$2:$D$503,2,FALSE))</f>
        <v/>
      </c>
      <c r="I6333" s="6">
        <f>IF(G6333=0,0,VLOOKUP(G6333,[1]工序单价!$B$2:$D$503,3,FALSE))</f>
        <v>0</v>
      </c>
      <c r="K6333" s="6">
        <f t="shared" si="97"/>
        <v>0</v>
      </c>
    </row>
    <row r="6334" spans="1:11" x14ac:dyDescent="0.15">
      <c r="A6334" s="3" t="str">
        <f>IF([1]基本档案!A6334=0,"",[1]基本档案!A6334)</f>
        <v/>
      </c>
      <c r="B6334" s="3">
        <f>[1]工序单价!B6356</f>
        <v>0</v>
      </c>
      <c r="E6334" s="6" t="str">
        <f>IF(D6334=0,"",VLOOKUP(D6334,[1]基本档案!$A$2:$B$481,2,FALSE))</f>
        <v/>
      </c>
      <c r="H6334" s="6" t="str">
        <f>IF(G6334=0,"",VLOOKUP(G6334,[1]工序单价!$B$2:$D$503,2,FALSE))</f>
        <v/>
      </c>
      <c r="I6334" s="6">
        <f>IF(G6334=0,0,VLOOKUP(G6334,[1]工序单价!$B$2:$D$503,3,FALSE))</f>
        <v>0</v>
      </c>
      <c r="K6334" s="6">
        <f t="shared" si="97"/>
        <v>0</v>
      </c>
    </row>
    <row r="6335" spans="1:11" x14ac:dyDescent="0.15">
      <c r="A6335" s="3" t="str">
        <f>IF([1]基本档案!A6335=0,"",[1]基本档案!A6335)</f>
        <v/>
      </c>
      <c r="B6335" s="3">
        <f>[1]工序单价!B6357</f>
        <v>0</v>
      </c>
      <c r="E6335" s="6" t="str">
        <f>IF(D6335=0,"",VLOOKUP(D6335,[1]基本档案!$A$2:$B$481,2,FALSE))</f>
        <v/>
      </c>
      <c r="H6335" s="6" t="str">
        <f>IF(G6335=0,"",VLOOKUP(G6335,[1]工序单价!$B$2:$D$503,2,FALSE))</f>
        <v/>
      </c>
      <c r="I6335" s="6">
        <f>IF(G6335=0,0,VLOOKUP(G6335,[1]工序单价!$B$2:$D$503,3,FALSE))</f>
        <v>0</v>
      </c>
      <c r="K6335" s="6">
        <f t="shared" si="97"/>
        <v>0</v>
      </c>
    </row>
    <row r="6336" spans="1:11" x14ac:dyDescent="0.15">
      <c r="A6336" s="3" t="str">
        <f>IF([1]基本档案!A6336=0,"",[1]基本档案!A6336)</f>
        <v/>
      </c>
      <c r="B6336" s="3">
        <f>[1]工序单价!B6358</f>
        <v>0</v>
      </c>
      <c r="E6336" s="6" t="str">
        <f>IF(D6336=0,"",VLOOKUP(D6336,[1]基本档案!$A$2:$B$481,2,FALSE))</f>
        <v/>
      </c>
      <c r="H6336" s="6" t="str">
        <f>IF(G6336=0,"",VLOOKUP(G6336,[1]工序单价!$B$2:$D$503,2,FALSE))</f>
        <v/>
      </c>
      <c r="I6336" s="6">
        <f>IF(G6336=0,0,VLOOKUP(G6336,[1]工序单价!$B$2:$D$503,3,FALSE))</f>
        <v>0</v>
      </c>
      <c r="K6336" s="6">
        <f t="shared" si="97"/>
        <v>0</v>
      </c>
    </row>
    <row r="6337" spans="1:11" x14ac:dyDescent="0.15">
      <c r="A6337" s="3" t="str">
        <f>IF([1]基本档案!A6337=0,"",[1]基本档案!A6337)</f>
        <v/>
      </c>
      <c r="B6337" s="3">
        <f>[1]工序单价!B6359</f>
        <v>0</v>
      </c>
      <c r="E6337" s="6" t="str">
        <f>IF(D6337=0,"",VLOOKUP(D6337,[1]基本档案!$A$2:$B$481,2,FALSE))</f>
        <v/>
      </c>
      <c r="H6337" s="6" t="str">
        <f>IF(G6337=0,"",VLOOKUP(G6337,[1]工序单价!$B$2:$D$503,2,FALSE))</f>
        <v/>
      </c>
      <c r="I6337" s="6">
        <f>IF(G6337=0,0,VLOOKUP(G6337,[1]工序单价!$B$2:$D$503,3,FALSE))</f>
        <v>0</v>
      </c>
      <c r="K6337" s="6">
        <f t="shared" si="97"/>
        <v>0</v>
      </c>
    </row>
    <row r="6338" spans="1:11" x14ac:dyDescent="0.15">
      <c r="A6338" s="3" t="str">
        <f>IF([1]基本档案!A6338=0,"",[1]基本档案!A6338)</f>
        <v/>
      </c>
      <c r="B6338" s="3">
        <f>[1]工序单价!B6360</f>
        <v>0</v>
      </c>
      <c r="E6338" s="6" t="str">
        <f>IF(D6338=0,"",VLOOKUP(D6338,[1]基本档案!$A$2:$B$481,2,FALSE))</f>
        <v/>
      </c>
      <c r="H6338" s="6" t="str">
        <f>IF(G6338=0,"",VLOOKUP(G6338,[1]工序单价!$B$2:$D$503,2,FALSE))</f>
        <v/>
      </c>
      <c r="I6338" s="6">
        <f>IF(G6338=0,0,VLOOKUP(G6338,[1]工序单价!$B$2:$D$503,3,FALSE))</f>
        <v>0</v>
      </c>
      <c r="K6338" s="6">
        <f t="shared" ref="K6338:K6401" si="98">I6338*J6338</f>
        <v>0</v>
      </c>
    </row>
    <row r="6339" spans="1:11" x14ac:dyDescent="0.15">
      <c r="A6339" s="3" t="str">
        <f>IF([1]基本档案!A6339=0,"",[1]基本档案!A6339)</f>
        <v/>
      </c>
      <c r="B6339" s="3">
        <f>[1]工序单价!B6361</f>
        <v>0</v>
      </c>
      <c r="E6339" s="6" t="str">
        <f>IF(D6339=0,"",VLOOKUP(D6339,[1]基本档案!$A$2:$B$481,2,FALSE))</f>
        <v/>
      </c>
      <c r="H6339" s="6" t="str">
        <f>IF(G6339=0,"",VLOOKUP(G6339,[1]工序单价!$B$2:$D$503,2,FALSE))</f>
        <v/>
      </c>
      <c r="I6339" s="6">
        <f>IF(G6339=0,0,VLOOKUP(G6339,[1]工序单价!$B$2:$D$503,3,FALSE))</f>
        <v>0</v>
      </c>
      <c r="K6339" s="6">
        <f t="shared" si="98"/>
        <v>0</v>
      </c>
    </row>
    <row r="6340" spans="1:11" x14ac:dyDescent="0.15">
      <c r="A6340" s="3" t="str">
        <f>IF([1]基本档案!A6340=0,"",[1]基本档案!A6340)</f>
        <v/>
      </c>
      <c r="B6340" s="3">
        <f>[1]工序单价!B6362</f>
        <v>0</v>
      </c>
      <c r="E6340" s="6" t="str">
        <f>IF(D6340=0,"",VLOOKUP(D6340,[1]基本档案!$A$2:$B$481,2,FALSE))</f>
        <v/>
      </c>
      <c r="H6340" s="6" t="str">
        <f>IF(G6340=0,"",VLOOKUP(G6340,[1]工序单价!$B$2:$D$503,2,FALSE))</f>
        <v/>
      </c>
      <c r="I6340" s="6">
        <f>IF(G6340=0,0,VLOOKUP(G6340,[1]工序单价!$B$2:$D$503,3,FALSE))</f>
        <v>0</v>
      </c>
      <c r="K6340" s="6">
        <f t="shared" si="98"/>
        <v>0</v>
      </c>
    </row>
    <row r="6341" spans="1:11" x14ac:dyDescent="0.15">
      <c r="A6341" s="3" t="str">
        <f>IF([1]基本档案!A6341=0,"",[1]基本档案!A6341)</f>
        <v/>
      </c>
      <c r="B6341" s="3">
        <f>[1]工序单价!B6363</f>
        <v>0</v>
      </c>
      <c r="E6341" s="6" t="str">
        <f>IF(D6341=0,"",VLOOKUP(D6341,[1]基本档案!$A$2:$B$481,2,FALSE))</f>
        <v/>
      </c>
      <c r="H6341" s="6" t="str">
        <f>IF(G6341=0,"",VLOOKUP(G6341,[1]工序单价!$B$2:$D$503,2,FALSE))</f>
        <v/>
      </c>
      <c r="I6341" s="6">
        <f>IF(G6341=0,0,VLOOKUP(G6341,[1]工序单价!$B$2:$D$503,3,FALSE))</f>
        <v>0</v>
      </c>
      <c r="K6341" s="6">
        <f t="shared" si="98"/>
        <v>0</v>
      </c>
    </row>
    <row r="6342" spans="1:11" x14ac:dyDescent="0.15">
      <c r="A6342" s="3" t="str">
        <f>IF([1]基本档案!A6342=0,"",[1]基本档案!A6342)</f>
        <v/>
      </c>
      <c r="B6342" s="3">
        <f>[1]工序单价!B6364</f>
        <v>0</v>
      </c>
      <c r="E6342" s="6" t="str">
        <f>IF(D6342=0,"",VLOOKUP(D6342,[1]基本档案!$A$2:$B$481,2,FALSE))</f>
        <v/>
      </c>
      <c r="H6342" s="6" t="str">
        <f>IF(G6342=0,"",VLOOKUP(G6342,[1]工序单价!$B$2:$D$503,2,FALSE))</f>
        <v/>
      </c>
      <c r="I6342" s="6">
        <f>IF(G6342=0,0,VLOOKUP(G6342,[1]工序单价!$B$2:$D$503,3,FALSE))</f>
        <v>0</v>
      </c>
      <c r="K6342" s="6">
        <f t="shared" si="98"/>
        <v>0</v>
      </c>
    </row>
    <row r="6343" spans="1:11" x14ac:dyDescent="0.15">
      <c r="A6343" s="3" t="str">
        <f>IF([1]基本档案!A6343=0,"",[1]基本档案!A6343)</f>
        <v/>
      </c>
      <c r="B6343" s="3">
        <f>[1]工序单价!B6365</f>
        <v>0</v>
      </c>
      <c r="E6343" s="6" t="str">
        <f>IF(D6343=0,"",VLOOKUP(D6343,[1]基本档案!$A$2:$B$481,2,FALSE))</f>
        <v/>
      </c>
      <c r="H6343" s="6" t="str">
        <f>IF(G6343=0,"",VLOOKUP(G6343,[1]工序单价!$B$2:$D$503,2,FALSE))</f>
        <v/>
      </c>
      <c r="I6343" s="6">
        <f>IF(G6343=0,0,VLOOKUP(G6343,[1]工序单价!$B$2:$D$503,3,FALSE))</f>
        <v>0</v>
      </c>
      <c r="K6343" s="6">
        <f t="shared" si="98"/>
        <v>0</v>
      </c>
    </row>
    <row r="6344" spans="1:11" x14ac:dyDescent="0.15">
      <c r="A6344" s="3" t="str">
        <f>IF([1]基本档案!A6344=0,"",[1]基本档案!A6344)</f>
        <v/>
      </c>
      <c r="B6344" s="3">
        <f>[1]工序单价!B6366</f>
        <v>0</v>
      </c>
      <c r="E6344" s="6" t="str">
        <f>IF(D6344=0,"",VLOOKUP(D6344,[1]基本档案!$A$2:$B$481,2,FALSE))</f>
        <v/>
      </c>
      <c r="H6344" s="6" t="str">
        <f>IF(G6344=0,"",VLOOKUP(G6344,[1]工序单价!$B$2:$D$503,2,FALSE))</f>
        <v/>
      </c>
      <c r="I6344" s="6">
        <f>IF(G6344=0,0,VLOOKUP(G6344,[1]工序单价!$B$2:$D$503,3,FALSE))</f>
        <v>0</v>
      </c>
      <c r="K6344" s="6">
        <f t="shared" si="98"/>
        <v>0</v>
      </c>
    </row>
    <row r="6345" spans="1:11" x14ac:dyDescent="0.15">
      <c r="A6345" s="3" t="str">
        <f>IF([1]基本档案!A6345=0,"",[1]基本档案!A6345)</f>
        <v/>
      </c>
      <c r="B6345" s="3">
        <f>[1]工序单价!B6367</f>
        <v>0</v>
      </c>
      <c r="E6345" s="6" t="str">
        <f>IF(D6345=0,"",VLOOKUP(D6345,[1]基本档案!$A$2:$B$481,2,FALSE))</f>
        <v/>
      </c>
      <c r="H6345" s="6" t="str">
        <f>IF(G6345=0,"",VLOOKUP(G6345,[1]工序单价!$B$2:$D$503,2,FALSE))</f>
        <v/>
      </c>
      <c r="I6345" s="6">
        <f>IF(G6345=0,0,VLOOKUP(G6345,[1]工序单价!$B$2:$D$503,3,FALSE))</f>
        <v>0</v>
      </c>
      <c r="K6345" s="6">
        <f t="shared" si="98"/>
        <v>0</v>
      </c>
    </row>
    <row r="6346" spans="1:11" x14ac:dyDescent="0.15">
      <c r="A6346" s="3" t="str">
        <f>IF([1]基本档案!A6346=0,"",[1]基本档案!A6346)</f>
        <v/>
      </c>
      <c r="B6346" s="3">
        <f>[1]工序单价!B6368</f>
        <v>0</v>
      </c>
      <c r="E6346" s="6" t="str">
        <f>IF(D6346=0,"",VLOOKUP(D6346,[1]基本档案!$A$2:$B$481,2,FALSE))</f>
        <v/>
      </c>
      <c r="H6346" s="6" t="str">
        <f>IF(G6346=0,"",VLOOKUP(G6346,[1]工序单价!$B$2:$D$503,2,FALSE))</f>
        <v/>
      </c>
      <c r="I6346" s="6">
        <f>IF(G6346=0,0,VLOOKUP(G6346,[1]工序单价!$B$2:$D$503,3,FALSE))</f>
        <v>0</v>
      </c>
      <c r="K6346" s="6">
        <f t="shared" si="98"/>
        <v>0</v>
      </c>
    </row>
    <row r="6347" spans="1:11" x14ac:dyDescent="0.15">
      <c r="A6347" s="3" t="str">
        <f>IF([1]基本档案!A6347=0,"",[1]基本档案!A6347)</f>
        <v/>
      </c>
      <c r="B6347" s="3">
        <f>[1]工序单价!B6369</f>
        <v>0</v>
      </c>
      <c r="E6347" s="6" t="str">
        <f>IF(D6347=0,"",VLOOKUP(D6347,[1]基本档案!$A$2:$B$481,2,FALSE))</f>
        <v/>
      </c>
      <c r="H6347" s="6" t="str">
        <f>IF(G6347=0,"",VLOOKUP(G6347,[1]工序单价!$B$2:$D$503,2,FALSE))</f>
        <v/>
      </c>
      <c r="I6347" s="6">
        <f>IF(G6347=0,0,VLOOKUP(G6347,[1]工序单价!$B$2:$D$503,3,FALSE))</f>
        <v>0</v>
      </c>
      <c r="K6347" s="6">
        <f t="shared" si="98"/>
        <v>0</v>
      </c>
    </row>
    <row r="6348" spans="1:11" x14ac:dyDescent="0.15">
      <c r="A6348" s="3" t="str">
        <f>IF([1]基本档案!A6348=0,"",[1]基本档案!A6348)</f>
        <v/>
      </c>
      <c r="B6348" s="3">
        <f>[1]工序单价!B6370</f>
        <v>0</v>
      </c>
      <c r="E6348" s="6" t="str">
        <f>IF(D6348=0,"",VLOOKUP(D6348,[1]基本档案!$A$2:$B$481,2,FALSE))</f>
        <v/>
      </c>
      <c r="H6348" s="6" t="str">
        <f>IF(G6348=0,"",VLOOKUP(G6348,[1]工序单价!$B$2:$D$503,2,FALSE))</f>
        <v/>
      </c>
      <c r="I6348" s="6">
        <f>IF(G6348=0,0,VLOOKUP(G6348,[1]工序单价!$B$2:$D$503,3,FALSE))</f>
        <v>0</v>
      </c>
      <c r="K6348" s="6">
        <f t="shared" si="98"/>
        <v>0</v>
      </c>
    </row>
    <row r="6349" spans="1:11" x14ac:dyDescent="0.15">
      <c r="A6349" s="3" t="str">
        <f>IF([1]基本档案!A6349=0,"",[1]基本档案!A6349)</f>
        <v/>
      </c>
      <c r="B6349" s="3">
        <f>[1]工序单价!B6371</f>
        <v>0</v>
      </c>
      <c r="E6349" s="6" t="str">
        <f>IF(D6349=0,"",VLOOKUP(D6349,[1]基本档案!$A$2:$B$481,2,FALSE))</f>
        <v/>
      </c>
      <c r="H6349" s="6" t="str">
        <f>IF(G6349=0,"",VLOOKUP(G6349,[1]工序单价!$B$2:$D$503,2,FALSE))</f>
        <v/>
      </c>
      <c r="I6349" s="6">
        <f>IF(G6349=0,0,VLOOKUP(G6349,[1]工序单价!$B$2:$D$503,3,FALSE))</f>
        <v>0</v>
      </c>
      <c r="K6349" s="6">
        <f t="shared" si="98"/>
        <v>0</v>
      </c>
    </row>
    <row r="6350" spans="1:11" x14ac:dyDescent="0.15">
      <c r="A6350" s="3" t="str">
        <f>IF([1]基本档案!A6350=0,"",[1]基本档案!A6350)</f>
        <v/>
      </c>
      <c r="B6350" s="3">
        <f>[1]工序单价!B6372</f>
        <v>0</v>
      </c>
      <c r="E6350" s="6" t="str">
        <f>IF(D6350=0,"",VLOOKUP(D6350,[1]基本档案!$A$2:$B$481,2,FALSE))</f>
        <v/>
      </c>
      <c r="H6350" s="6" t="str">
        <f>IF(G6350=0,"",VLOOKUP(G6350,[1]工序单价!$B$2:$D$503,2,FALSE))</f>
        <v/>
      </c>
      <c r="I6350" s="6">
        <f>IF(G6350=0,0,VLOOKUP(G6350,[1]工序单价!$B$2:$D$503,3,FALSE))</f>
        <v>0</v>
      </c>
      <c r="K6350" s="6">
        <f t="shared" si="98"/>
        <v>0</v>
      </c>
    </row>
    <row r="6351" spans="1:11" x14ac:dyDescent="0.15">
      <c r="A6351" s="3" t="str">
        <f>IF([1]基本档案!A6351=0,"",[1]基本档案!A6351)</f>
        <v/>
      </c>
      <c r="B6351" s="3">
        <f>[1]工序单价!B6373</f>
        <v>0</v>
      </c>
      <c r="E6351" s="6" t="str">
        <f>IF(D6351=0,"",VLOOKUP(D6351,[1]基本档案!$A$2:$B$481,2,FALSE))</f>
        <v/>
      </c>
      <c r="H6351" s="6" t="str">
        <f>IF(G6351=0,"",VLOOKUP(G6351,[1]工序单价!$B$2:$D$503,2,FALSE))</f>
        <v/>
      </c>
      <c r="I6351" s="6">
        <f>IF(G6351=0,0,VLOOKUP(G6351,[1]工序单价!$B$2:$D$503,3,FALSE))</f>
        <v>0</v>
      </c>
      <c r="K6351" s="6">
        <f t="shared" si="98"/>
        <v>0</v>
      </c>
    </row>
    <row r="6352" spans="1:11" x14ac:dyDescent="0.15">
      <c r="A6352" s="3" t="str">
        <f>IF([1]基本档案!A6352=0,"",[1]基本档案!A6352)</f>
        <v/>
      </c>
      <c r="B6352" s="3">
        <f>[1]工序单价!B6374</f>
        <v>0</v>
      </c>
      <c r="E6352" s="6" t="str">
        <f>IF(D6352=0,"",VLOOKUP(D6352,[1]基本档案!$A$2:$B$481,2,FALSE))</f>
        <v/>
      </c>
      <c r="H6352" s="6" t="str">
        <f>IF(G6352=0,"",VLOOKUP(G6352,[1]工序单价!$B$2:$D$503,2,FALSE))</f>
        <v/>
      </c>
      <c r="I6352" s="6">
        <f>IF(G6352=0,0,VLOOKUP(G6352,[1]工序单价!$B$2:$D$503,3,FALSE))</f>
        <v>0</v>
      </c>
      <c r="K6352" s="6">
        <f t="shared" si="98"/>
        <v>0</v>
      </c>
    </row>
    <row r="6353" spans="1:11" x14ac:dyDescent="0.15">
      <c r="A6353" s="3" t="str">
        <f>IF([1]基本档案!A6353=0,"",[1]基本档案!A6353)</f>
        <v/>
      </c>
      <c r="B6353" s="3">
        <f>[1]工序单价!B6375</f>
        <v>0</v>
      </c>
      <c r="E6353" s="6" t="str">
        <f>IF(D6353=0,"",VLOOKUP(D6353,[1]基本档案!$A$2:$B$481,2,FALSE))</f>
        <v/>
      </c>
      <c r="H6353" s="6" t="str">
        <f>IF(G6353=0,"",VLOOKUP(G6353,[1]工序单价!$B$2:$D$503,2,FALSE))</f>
        <v/>
      </c>
      <c r="I6353" s="6">
        <f>IF(G6353=0,0,VLOOKUP(G6353,[1]工序单价!$B$2:$D$503,3,FALSE))</f>
        <v>0</v>
      </c>
      <c r="K6353" s="6">
        <f t="shared" si="98"/>
        <v>0</v>
      </c>
    </row>
    <row r="6354" spans="1:11" x14ac:dyDescent="0.15">
      <c r="A6354" s="3" t="str">
        <f>IF([1]基本档案!A6354=0,"",[1]基本档案!A6354)</f>
        <v/>
      </c>
      <c r="B6354" s="3">
        <f>[1]工序单价!B6376</f>
        <v>0</v>
      </c>
      <c r="E6354" s="6" t="str">
        <f>IF(D6354=0,"",VLOOKUP(D6354,[1]基本档案!$A$2:$B$481,2,FALSE))</f>
        <v/>
      </c>
      <c r="H6354" s="6" t="str">
        <f>IF(G6354=0,"",VLOOKUP(G6354,[1]工序单价!$B$2:$D$503,2,FALSE))</f>
        <v/>
      </c>
      <c r="I6354" s="6">
        <f>IF(G6354=0,0,VLOOKUP(G6354,[1]工序单价!$B$2:$D$503,3,FALSE))</f>
        <v>0</v>
      </c>
      <c r="K6354" s="6">
        <f t="shared" si="98"/>
        <v>0</v>
      </c>
    </row>
    <row r="6355" spans="1:11" x14ac:dyDescent="0.15">
      <c r="A6355" s="3" t="str">
        <f>IF([1]基本档案!A6355=0,"",[1]基本档案!A6355)</f>
        <v/>
      </c>
      <c r="B6355" s="3">
        <f>[1]工序单价!B6377</f>
        <v>0</v>
      </c>
      <c r="E6355" s="6" t="str">
        <f>IF(D6355=0,"",VLOOKUP(D6355,[1]基本档案!$A$2:$B$481,2,FALSE))</f>
        <v/>
      </c>
      <c r="H6355" s="6" t="str">
        <f>IF(G6355=0,"",VLOOKUP(G6355,[1]工序单价!$B$2:$D$503,2,FALSE))</f>
        <v/>
      </c>
      <c r="I6355" s="6">
        <f>IF(G6355=0,0,VLOOKUP(G6355,[1]工序单价!$B$2:$D$503,3,FALSE))</f>
        <v>0</v>
      </c>
      <c r="K6355" s="6">
        <f t="shared" si="98"/>
        <v>0</v>
      </c>
    </row>
    <row r="6356" spans="1:11" x14ac:dyDescent="0.15">
      <c r="A6356" s="3" t="str">
        <f>IF([1]基本档案!A6356=0,"",[1]基本档案!A6356)</f>
        <v/>
      </c>
      <c r="B6356" s="3">
        <f>[1]工序单价!B6378</f>
        <v>0</v>
      </c>
      <c r="E6356" s="6" t="str">
        <f>IF(D6356=0,"",VLOOKUP(D6356,[1]基本档案!$A$2:$B$481,2,FALSE))</f>
        <v/>
      </c>
      <c r="H6356" s="6" t="str">
        <f>IF(G6356=0,"",VLOOKUP(G6356,[1]工序单价!$B$2:$D$503,2,FALSE))</f>
        <v/>
      </c>
      <c r="I6356" s="6">
        <f>IF(G6356=0,0,VLOOKUP(G6356,[1]工序单价!$B$2:$D$503,3,FALSE))</f>
        <v>0</v>
      </c>
      <c r="K6356" s="6">
        <f t="shared" si="98"/>
        <v>0</v>
      </c>
    </row>
    <row r="6357" spans="1:11" x14ac:dyDescent="0.15">
      <c r="A6357" s="3" t="str">
        <f>IF([1]基本档案!A6357=0,"",[1]基本档案!A6357)</f>
        <v/>
      </c>
      <c r="B6357" s="3">
        <f>[1]工序单价!B6379</f>
        <v>0</v>
      </c>
      <c r="E6357" s="6" t="str">
        <f>IF(D6357=0,"",VLOOKUP(D6357,[1]基本档案!$A$2:$B$481,2,FALSE))</f>
        <v/>
      </c>
      <c r="H6357" s="6" t="str">
        <f>IF(G6357=0,"",VLOOKUP(G6357,[1]工序单价!$B$2:$D$503,2,FALSE))</f>
        <v/>
      </c>
      <c r="I6357" s="6">
        <f>IF(G6357=0,0,VLOOKUP(G6357,[1]工序单价!$B$2:$D$503,3,FALSE))</f>
        <v>0</v>
      </c>
      <c r="K6357" s="6">
        <f t="shared" si="98"/>
        <v>0</v>
      </c>
    </row>
    <row r="6358" spans="1:11" x14ac:dyDescent="0.15">
      <c r="A6358" s="3" t="str">
        <f>IF([1]基本档案!A6358=0,"",[1]基本档案!A6358)</f>
        <v/>
      </c>
      <c r="B6358" s="3">
        <f>[1]工序单价!B6380</f>
        <v>0</v>
      </c>
      <c r="E6358" s="6" t="str">
        <f>IF(D6358=0,"",VLOOKUP(D6358,[1]基本档案!$A$2:$B$481,2,FALSE))</f>
        <v/>
      </c>
      <c r="H6358" s="6" t="str">
        <f>IF(G6358=0,"",VLOOKUP(G6358,[1]工序单价!$B$2:$D$503,2,FALSE))</f>
        <v/>
      </c>
      <c r="I6358" s="6">
        <f>IF(G6358=0,0,VLOOKUP(G6358,[1]工序单价!$B$2:$D$503,3,FALSE))</f>
        <v>0</v>
      </c>
      <c r="K6358" s="6">
        <f t="shared" si="98"/>
        <v>0</v>
      </c>
    </row>
    <row r="6359" spans="1:11" x14ac:dyDescent="0.15">
      <c r="A6359" s="3" t="str">
        <f>IF([1]基本档案!A6359=0,"",[1]基本档案!A6359)</f>
        <v/>
      </c>
      <c r="B6359" s="3">
        <f>[1]工序单价!B6381</f>
        <v>0</v>
      </c>
      <c r="E6359" s="6" t="str">
        <f>IF(D6359=0,"",VLOOKUP(D6359,[1]基本档案!$A$2:$B$481,2,FALSE))</f>
        <v/>
      </c>
      <c r="H6359" s="6" t="str">
        <f>IF(G6359=0,"",VLOOKUP(G6359,[1]工序单价!$B$2:$D$503,2,FALSE))</f>
        <v/>
      </c>
      <c r="I6359" s="6">
        <f>IF(G6359=0,0,VLOOKUP(G6359,[1]工序单价!$B$2:$D$503,3,FALSE))</f>
        <v>0</v>
      </c>
      <c r="K6359" s="6">
        <f t="shared" si="98"/>
        <v>0</v>
      </c>
    </row>
    <row r="6360" spans="1:11" x14ac:dyDescent="0.15">
      <c r="A6360" s="3" t="str">
        <f>IF([1]基本档案!A6360=0,"",[1]基本档案!A6360)</f>
        <v/>
      </c>
      <c r="B6360" s="3">
        <f>[1]工序单价!B6382</f>
        <v>0</v>
      </c>
      <c r="E6360" s="6" t="str">
        <f>IF(D6360=0,"",VLOOKUP(D6360,[1]基本档案!$A$2:$B$481,2,FALSE))</f>
        <v/>
      </c>
      <c r="H6360" s="6" t="str">
        <f>IF(G6360=0,"",VLOOKUP(G6360,[1]工序单价!$B$2:$D$503,2,FALSE))</f>
        <v/>
      </c>
      <c r="I6360" s="6">
        <f>IF(G6360=0,0,VLOOKUP(G6360,[1]工序单价!$B$2:$D$503,3,FALSE))</f>
        <v>0</v>
      </c>
      <c r="K6360" s="6">
        <f t="shared" si="98"/>
        <v>0</v>
      </c>
    </row>
    <row r="6361" spans="1:11" x14ac:dyDescent="0.15">
      <c r="A6361" s="3" t="str">
        <f>IF([1]基本档案!A6361=0,"",[1]基本档案!A6361)</f>
        <v/>
      </c>
      <c r="B6361" s="3">
        <f>[1]工序单价!B6383</f>
        <v>0</v>
      </c>
      <c r="E6361" s="6" t="str">
        <f>IF(D6361=0,"",VLOOKUP(D6361,[1]基本档案!$A$2:$B$481,2,FALSE))</f>
        <v/>
      </c>
      <c r="H6361" s="6" t="str">
        <f>IF(G6361=0,"",VLOOKUP(G6361,[1]工序单价!$B$2:$D$503,2,FALSE))</f>
        <v/>
      </c>
      <c r="I6361" s="6">
        <f>IF(G6361=0,0,VLOOKUP(G6361,[1]工序单价!$B$2:$D$503,3,FALSE))</f>
        <v>0</v>
      </c>
      <c r="K6361" s="6">
        <f t="shared" si="98"/>
        <v>0</v>
      </c>
    </row>
    <row r="6362" spans="1:11" x14ac:dyDescent="0.15">
      <c r="A6362" s="3" t="str">
        <f>IF([1]基本档案!A6362=0,"",[1]基本档案!A6362)</f>
        <v/>
      </c>
      <c r="B6362" s="3">
        <f>[1]工序单价!B6384</f>
        <v>0</v>
      </c>
      <c r="E6362" s="6" t="str">
        <f>IF(D6362=0,"",VLOOKUP(D6362,[1]基本档案!$A$2:$B$481,2,FALSE))</f>
        <v/>
      </c>
      <c r="H6362" s="6" t="str">
        <f>IF(G6362=0,"",VLOOKUP(G6362,[1]工序单价!$B$2:$D$503,2,FALSE))</f>
        <v/>
      </c>
      <c r="I6362" s="6">
        <f>IF(G6362=0,0,VLOOKUP(G6362,[1]工序单价!$B$2:$D$503,3,FALSE))</f>
        <v>0</v>
      </c>
      <c r="K6362" s="6">
        <f t="shared" si="98"/>
        <v>0</v>
      </c>
    </row>
    <row r="6363" spans="1:11" x14ac:dyDescent="0.15">
      <c r="A6363" s="3" t="str">
        <f>IF([1]基本档案!A6363=0,"",[1]基本档案!A6363)</f>
        <v/>
      </c>
      <c r="B6363" s="3">
        <f>[1]工序单价!B6385</f>
        <v>0</v>
      </c>
      <c r="E6363" s="6" t="str">
        <f>IF(D6363=0,"",VLOOKUP(D6363,[1]基本档案!$A$2:$B$481,2,FALSE))</f>
        <v/>
      </c>
      <c r="H6363" s="6" t="str">
        <f>IF(G6363=0,"",VLOOKUP(G6363,[1]工序单价!$B$2:$D$503,2,FALSE))</f>
        <v/>
      </c>
      <c r="I6363" s="6">
        <f>IF(G6363=0,0,VLOOKUP(G6363,[1]工序单价!$B$2:$D$503,3,FALSE))</f>
        <v>0</v>
      </c>
      <c r="K6363" s="6">
        <f t="shared" si="98"/>
        <v>0</v>
      </c>
    </row>
    <row r="6364" spans="1:11" x14ac:dyDescent="0.15">
      <c r="A6364" s="3" t="str">
        <f>IF([1]基本档案!A6364=0,"",[1]基本档案!A6364)</f>
        <v/>
      </c>
      <c r="B6364" s="3">
        <f>[1]工序单价!B6386</f>
        <v>0</v>
      </c>
      <c r="E6364" s="6" t="str">
        <f>IF(D6364=0,"",VLOOKUP(D6364,[1]基本档案!$A$2:$B$481,2,FALSE))</f>
        <v/>
      </c>
      <c r="H6364" s="6" t="str">
        <f>IF(G6364=0,"",VLOOKUP(G6364,[1]工序单价!$B$2:$D$503,2,FALSE))</f>
        <v/>
      </c>
      <c r="I6364" s="6">
        <f>IF(G6364=0,0,VLOOKUP(G6364,[1]工序单价!$B$2:$D$503,3,FALSE))</f>
        <v>0</v>
      </c>
      <c r="K6364" s="6">
        <f t="shared" si="98"/>
        <v>0</v>
      </c>
    </row>
    <row r="6365" spans="1:11" x14ac:dyDescent="0.15">
      <c r="A6365" s="3" t="str">
        <f>IF([1]基本档案!A6365=0,"",[1]基本档案!A6365)</f>
        <v/>
      </c>
      <c r="B6365" s="3">
        <f>[1]工序单价!B6387</f>
        <v>0</v>
      </c>
      <c r="E6365" s="6" t="str">
        <f>IF(D6365=0,"",VLOOKUP(D6365,[1]基本档案!$A$2:$B$481,2,FALSE))</f>
        <v/>
      </c>
      <c r="H6365" s="6" t="str">
        <f>IF(G6365=0,"",VLOOKUP(G6365,[1]工序单价!$B$2:$D$503,2,FALSE))</f>
        <v/>
      </c>
      <c r="I6365" s="6">
        <f>IF(G6365=0,0,VLOOKUP(G6365,[1]工序单价!$B$2:$D$503,3,FALSE))</f>
        <v>0</v>
      </c>
      <c r="K6365" s="6">
        <f t="shared" si="98"/>
        <v>0</v>
      </c>
    </row>
    <row r="6366" spans="1:11" x14ac:dyDescent="0.15">
      <c r="A6366" s="3" t="str">
        <f>IF([1]基本档案!A6366=0,"",[1]基本档案!A6366)</f>
        <v/>
      </c>
      <c r="B6366" s="3">
        <f>[1]工序单价!B6388</f>
        <v>0</v>
      </c>
      <c r="E6366" s="6" t="str">
        <f>IF(D6366=0,"",VLOOKUP(D6366,[1]基本档案!$A$2:$B$481,2,FALSE))</f>
        <v/>
      </c>
      <c r="H6366" s="6" t="str">
        <f>IF(G6366=0,"",VLOOKUP(G6366,[1]工序单价!$B$2:$D$503,2,FALSE))</f>
        <v/>
      </c>
      <c r="I6366" s="6">
        <f>IF(G6366=0,0,VLOOKUP(G6366,[1]工序单价!$B$2:$D$503,3,FALSE))</f>
        <v>0</v>
      </c>
      <c r="K6366" s="6">
        <f t="shared" si="98"/>
        <v>0</v>
      </c>
    </row>
    <row r="6367" spans="1:11" x14ac:dyDescent="0.15">
      <c r="A6367" s="3" t="str">
        <f>IF([1]基本档案!A6367=0,"",[1]基本档案!A6367)</f>
        <v/>
      </c>
      <c r="B6367" s="3">
        <f>[1]工序单价!B6389</f>
        <v>0</v>
      </c>
      <c r="E6367" s="6" t="str">
        <f>IF(D6367=0,"",VLOOKUP(D6367,[1]基本档案!$A$2:$B$481,2,FALSE))</f>
        <v/>
      </c>
      <c r="H6367" s="6" t="str">
        <f>IF(G6367=0,"",VLOOKUP(G6367,[1]工序单价!$B$2:$D$503,2,FALSE))</f>
        <v/>
      </c>
      <c r="I6367" s="6">
        <f>IF(G6367=0,0,VLOOKUP(G6367,[1]工序单价!$B$2:$D$503,3,FALSE))</f>
        <v>0</v>
      </c>
      <c r="K6367" s="6">
        <f t="shared" si="98"/>
        <v>0</v>
      </c>
    </row>
    <row r="6368" spans="1:11" x14ac:dyDescent="0.15">
      <c r="A6368" s="3" t="str">
        <f>IF([1]基本档案!A6368=0,"",[1]基本档案!A6368)</f>
        <v/>
      </c>
      <c r="B6368" s="3">
        <f>[1]工序单价!B6390</f>
        <v>0</v>
      </c>
      <c r="E6368" s="6" t="str">
        <f>IF(D6368=0,"",VLOOKUP(D6368,[1]基本档案!$A$2:$B$481,2,FALSE))</f>
        <v/>
      </c>
      <c r="H6368" s="6" t="str">
        <f>IF(G6368=0,"",VLOOKUP(G6368,[1]工序单价!$B$2:$D$503,2,FALSE))</f>
        <v/>
      </c>
      <c r="I6368" s="6">
        <f>IF(G6368=0,0,VLOOKUP(G6368,[1]工序单价!$B$2:$D$503,3,FALSE))</f>
        <v>0</v>
      </c>
      <c r="K6368" s="6">
        <f t="shared" si="98"/>
        <v>0</v>
      </c>
    </row>
    <row r="6369" spans="1:11" x14ac:dyDescent="0.15">
      <c r="A6369" s="3" t="str">
        <f>IF([1]基本档案!A6369=0,"",[1]基本档案!A6369)</f>
        <v/>
      </c>
      <c r="B6369" s="3">
        <f>[1]工序单价!B6391</f>
        <v>0</v>
      </c>
      <c r="E6369" s="6" t="str">
        <f>IF(D6369=0,"",VLOOKUP(D6369,[1]基本档案!$A$2:$B$481,2,FALSE))</f>
        <v/>
      </c>
      <c r="H6369" s="6" t="str">
        <f>IF(G6369=0,"",VLOOKUP(G6369,[1]工序单价!$B$2:$D$503,2,FALSE))</f>
        <v/>
      </c>
      <c r="I6369" s="6">
        <f>IF(G6369=0,0,VLOOKUP(G6369,[1]工序单价!$B$2:$D$503,3,FALSE))</f>
        <v>0</v>
      </c>
      <c r="K6369" s="6">
        <f t="shared" si="98"/>
        <v>0</v>
      </c>
    </row>
    <row r="6370" spans="1:11" x14ac:dyDescent="0.15">
      <c r="A6370" s="3" t="str">
        <f>IF([1]基本档案!A6370=0,"",[1]基本档案!A6370)</f>
        <v/>
      </c>
      <c r="B6370" s="3">
        <f>[1]工序单价!B6392</f>
        <v>0</v>
      </c>
      <c r="E6370" s="6" t="str">
        <f>IF(D6370=0,"",VLOOKUP(D6370,[1]基本档案!$A$2:$B$481,2,FALSE))</f>
        <v/>
      </c>
      <c r="H6370" s="6" t="str">
        <f>IF(G6370=0,"",VLOOKUP(G6370,[1]工序单价!$B$2:$D$503,2,FALSE))</f>
        <v/>
      </c>
      <c r="I6370" s="6">
        <f>IF(G6370=0,0,VLOOKUP(G6370,[1]工序单价!$B$2:$D$503,3,FALSE))</f>
        <v>0</v>
      </c>
      <c r="K6370" s="6">
        <f t="shared" si="98"/>
        <v>0</v>
      </c>
    </row>
    <row r="6371" spans="1:11" x14ac:dyDescent="0.15">
      <c r="A6371" s="3" t="str">
        <f>IF([1]基本档案!A6371=0,"",[1]基本档案!A6371)</f>
        <v/>
      </c>
      <c r="B6371" s="3">
        <f>[1]工序单价!B6393</f>
        <v>0</v>
      </c>
      <c r="E6371" s="6" t="str">
        <f>IF(D6371=0,"",VLOOKUP(D6371,[1]基本档案!$A$2:$B$481,2,FALSE))</f>
        <v/>
      </c>
      <c r="H6371" s="6" t="str">
        <f>IF(G6371=0,"",VLOOKUP(G6371,[1]工序单价!$B$2:$D$503,2,FALSE))</f>
        <v/>
      </c>
      <c r="I6371" s="6">
        <f>IF(G6371=0,0,VLOOKUP(G6371,[1]工序单价!$B$2:$D$503,3,FALSE))</f>
        <v>0</v>
      </c>
      <c r="K6371" s="6">
        <f t="shared" si="98"/>
        <v>0</v>
      </c>
    </row>
    <row r="6372" spans="1:11" x14ac:dyDescent="0.15">
      <c r="A6372" s="3" t="str">
        <f>IF([1]基本档案!A6372=0,"",[1]基本档案!A6372)</f>
        <v/>
      </c>
      <c r="B6372" s="3">
        <f>[1]工序单价!B6394</f>
        <v>0</v>
      </c>
      <c r="E6372" s="6" t="str">
        <f>IF(D6372=0,"",VLOOKUP(D6372,[1]基本档案!$A$2:$B$481,2,FALSE))</f>
        <v/>
      </c>
      <c r="H6372" s="6" t="str">
        <f>IF(G6372=0,"",VLOOKUP(G6372,[1]工序单价!$B$2:$D$503,2,FALSE))</f>
        <v/>
      </c>
      <c r="I6372" s="6">
        <f>IF(G6372=0,0,VLOOKUP(G6372,[1]工序单价!$B$2:$D$503,3,FALSE))</f>
        <v>0</v>
      </c>
      <c r="K6372" s="6">
        <f t="shared" si="98"/>
        <v>0</v>
      </c>
    </row>
    <row r="6373" spans="1:11" x14ac:dyDescent="0.15">
      <c r="A6373" s="3" t="str">
        <f>IF([1]基本档案!A6373=0,"",[1]基本档案!A6373)</f>
        <v/>
      </c>
      <c r="B6373" s="3">
        <f>[1]工序单价!B6395</f>
        <v>0</v>
      </c>
      <c r="E6373" s="6" t="str">
        <f>IF(D6373=0,"",VLOOKUP(D6373,[1]基本档案!$A$2:$B$481,2,FALSE))</f>
        <v/>
      </c>
      <c r="H6373" s="6" t="str">
        <f>IF(G6373=0,"",VLOOKUP(G6373,[1]工序单价!$B$2:$D$503,2,FALSE))</f>
        <v/>
      </c>
      <c r="I6373" s="6">
        <f>IF(G6373=0,0,VLOOKUP(G6373,[1]工序单价!$B$2:$D$503,3,FALSE))</f>
        <v>0</v>
      </c>
      <c r="K6373" s="6">
        <f t="shared" si="98"/>
        <v>0</v>
      </c>
    </row>
    <row r="6374" spans="1:11" x14ac:dyDescent="0.15">
      <c r="A6374" s="3" t="str">
        <f>IF([1]基本档案!A6374=0,"",[1]基本档案!A6374)</f>
        <v/>
      </c>
      <c r="B6374" s="3">
        <f>[1]工序单价!B6396</f>
        <v>0</v>
      </c>
      <c r="E6374" s="6" t="str">
        <f>IF(D6374=0,"",VLOOKUP(D6374,[1]基本档案!$A$2:$B$481,2,FALSE))</f>
        <v/>
      </c>
      <c r="H6374" s="6" t="str">
        <f>IF(G6374=0,"",VLOOKUP(G6374,[1]工序单价!$B$2:$D$503,2,FALSE))</f>
        <v/>
      </c>
      <c r="I6374" s="6">
        <f>IF(G6374=0,0,VLOOKUP(G6374,[1]工序单价!$B$2:$D$503,3,FALSE))</f>
        <v>0</v>
      </c>
      <c r="K6374" s="6">
        <f t="shared" si="98"/>
        <v>0</v>
      </c>
    </row>
    <row r="6375" spans="1:11" x14ac:dyDescent="0.15">
      <c r="A6375" s="3" t="str">
        <f>IF([1]基本档案!A6375=0,"",[1]基本档案!A6375)</f>
        <v/>
      </c>
      <c r="B6375" s="3">
        <f>[1]工序单价!B6397</f>
        <v>0</v>
      </c>
      <c r="E6375" s="6" t="str">
        <f>IF(D6375=0,"",VLOOKUP(D6375,[1]基本档案!$A$2:$B$481,2,FALSE))</f>
        <v/>
      </c>
      <c r="H6375" s="6" t="str">
        <f>IF(G6375=0,"",VLOOKUP(G6375,[1]工序单价!$B$2:$D$503,2,FALSE))</f>
        <v/>
      </c>
      <c r="I6375" s="6">
        <f>IF(G6375=0,0,VLOOKUP(G6375,[1]工序单价!$B$2:$D$503,3,FALSE))</f>
        <v>0</v>
      </c>
      <c r="K6375" s="6">
        <f t="shared" si="98"/>
        <v>0</v>
      </c>
    </row>
    <row r="6376" spans="1:11" x14ac:dyDescent="0.15">
      <c r="A6376" s="3" t="str">
        <f>IF([1]基本档案!A6376=0,"",[1]基本档案!A6376)</f>
        <v/>
      </c>
      <c r="B6376" s="3">
        <f>[1]工序单价!B6398</f>
        <v>0</v>
      </c>
      <c r="E6376" s="6" t="str">
        <f>IF(D6376=0,"",VLOOKUP(D6376,[1]基本档案!$A$2:$B$481,2,FALSE))</f>
        <v/>
      </c>
      <c r="H6376" s="6" t="str">
        <f>IF(G6376=0,"",VLOOKUP(G6376,[1]工序单价!$B$2:$D$503,2,FALSE))</f>
        <v/>
      </c>
      <c r="I6376" s="6">
        <f>IF(G6376=0,0,VLOOKUP(G6376,[1]工序单价!$B$2:$D$503,3,FALSE))</f>
        <v>0</v>
      </c>
      <c r="K6376" s="6">
        <f t="shared" si="98"/>
        <v>0</v>
      </c>
    </row>
    <row r="6377" spans="1:11" x14ac:dyDescent="0.15">
      <c r="A6377" s="3" t="str">
        <f>IF([1]基本档案!A6377=0,"",[1]基本档案!A6377)</f>
        <v/>
      </c>
      <c r="B6377" s="3">
        <f>[1]工序单价!B6399</f>
        <v>0</v>
      </c>
      <c r="E6377" s="6" t="str">
        <f>IF(D6377=0,"",VLOOKUP(D6377,[1]基本档案!$A$2:$B$481,2,FALSE))</f>
        <v/>
      </c>
      <c r="H6377" s="6" t="str">
        <f>IF(G6377=0,"",VLOOKUP(G6377,[1]工序单价!$B$2:$D$503,2,FALSE))</f>
        <v/>
      </c>
      <c r="I6377" s="6">
        <f>IF(G6377=0,0,VLOOKUP(G6377,[1]工序单价!$B$2:$D$503,3,FALSE))</f>
        <v>0</v>
      </c>
      <c r="K6377" s="6">
        <f t="shared" si="98"/>
        <v>0</v>
      </c>
    </row>
    <row r="6378" spans="1:11" x14ac:dyDescent="0.15">
      <c r="A6378" s="3" t="str">
        <f>IF([1]基本档案!A6378=0,"",[1]基本档案!A6378)</f>
        <v/>
      </c>
      <c r="B6378" s="3">
        <f>[1]工序单价!B6400</f>
        <v>0</v>
      </c>
      <c r="E6378" s="6" t="str">
        <f>IF(D6378=0,"",VLOOKUP(D6378,[1]基本档案!$A$2:$B$481,2,FALSE))</f>
        <v/>
      </c>
      <c r="H6378" s="6" t="str">
        <f>IF(G6378=0,"",VLOOKUP(G6378,[1]工序单价!$B$2:$D$503,2,FALSE))</f>
        <v/>
      </c>
      <c r="I6378" s="6">
        <f>IF(G6378=0,0,VLOOKUP(G6378,[1]工序单价!$B$2:$D$503,3,FALSE))</f>
        <v>0</v>
      </c>
      <c r="K6378" s="6">
        <f t="shared" si="98"/>
        <v>0</v>
      </c>
    </row>
    <row r="6379" spans="1:11" x14ac:dyDescent="0.15">
      <c r="A6379" s="3" t="str">
        <f>IF([1]基本档案!A6379=0,"",[1]基本档案!A6379)</f>
        <v/>
      </c>
      <c r="B6379" s="3">
        <f>[1]工序单价!B6401</f>
        <v>0</v>
      </c>
      <c r="E6379" s="6" t="str">
        <f>IF(D6379=0,"",VLOOKUP(D6379,[1]基本档案!$A$2:$B$481,2,FALSE))</f>
        <v/>
      </c>
      <c r="H6379" s="6" t="str">
        <f>IF(G6379=0,"",VLOOKUP(G6379,[1]工序单价!$B$2:$D$503,2,FALSE))</f>
        <v/>
      </c>
      <c r="I6379" s="6">
        <f>IF(G6379=0,0,VLOOKUP(G6379,[1]工序单价!$B$2:$D$503,3,FALSE))</f>
        <v>0</v>
      </c>
      <c r="K6379" s="6">
        <f t="shared" si="98"/>
        <v>0</v>
      </c>
    </row>
    <row r="6380" spans="1:11" x14ac:dyDescent="0.15">
      <c r="A6380" s="3" t="str">
        <f>IF([1]基本档案!A6380=0,"",[1]基本档案!A6380)</f>
        <v/>
      </c>
      <c r="B6380" s="3">
        <f>[1]工序单价!B6402</f>
        <v>0</v>
      </c>
      <c r="E6380" s="6" t="str">
        <f>IF(D6380=0,"",VLOOKUP(D6380,[1]基本档案!$A$2:$B$481,2,FALSE))</f>
        <v/>
      </c>
      <c r="H6380" s="6" t="str">
        <f>IF(G6380=0,"",VLOOKUP(G6380,[1]工序单价!$B$2:$D$503,2,FALSE))</f>
        <v/>
      </c>
      <c r="I6380" s="6">
        <f>IF(G6380=0,0,VLOOKUP(G6380,[1]工序单价!$B$2:$D$503,3,FALSE))</f>
        <v>0</v>
      </c>
      <c r="K6380" s="6">
        <f t="shared" si="98"/>
        <v>0</v>
      </c>
    </row>
    <row r="6381" spans="1:11" x14ac:dyDescent="0.15">
      <c r="A6381" s="3" t="str">
        <f>IF([1]基本档案!A6381=0,"",[1]基本档案!A6381)</f>
        <v/>
      </c>
      <c r="B6381" s="3">
        <f>[1]工序单价!B6403</f>
        <v>0</v>
      </c>
      <c r="E6381" s="6" t="str">
        <f>IF(D6381=0,"",VLOOKUP(D6381,[1]基本档案!$A$2:$B$481,2,FALSE))</f>
        <v/>
      </c>
      <c r="H6381" s="6" t="str">
        <f>IF(G6381=0,"",VLOOKUP(G6381,[1]工序单价!$B$2:$D$503,2,FALSE))</f>
        <v/>
      </c>
      <c r="I6381" s="6">
        <f>IF(G6381=0,0,VLOOKUP(G6381,[1]工序单价!$B$2:$D$503,3,FALSE))</f>
        <v>0</v>
      </c>
      <c r="K6381" s="6">
        <f t="shared" si="98"/>
        <v>0</v>
      </c>
    </row>
    <row r="6382" spans="1:11" x14ac:dyDescent="0.15">
      <c r="A6382" s="3" t="str">
        <f>IF([1]基本档案!A6382=0,"",[1]基本档案!A6382)</f>
        <v/>
      </c>
      <c r="B6382" s="3">
        <f>[1]工序单价!B6404</f>
        <v>0</v>
      </c>
      <c r="E6382" s="6" t="str">
        <f>IF(D6382=0,"",VLOOKUP(D6382,[1]基本档案!$A$2:$B$481,2,FALSE))</f>
        <v/>
      </c>
      <c r="H6382" s="6" t="str">
        <f>IF(G6382=0,"",VLOOKUP(G6382,[1]工序单价!$B$2:$D$503,2,FALSE))</f>
        <v/>
      </c>
      <c r="I6382" s="6">
        <f>IF(G6382=0,0,VLOOKUP(G6382,[1]工序单价!$B$2:$D$503,3,FALSE))</f>
        <v>0</v>
      </c>
      <c r="K6382" s="6">
        <f t="shared" si="98"/>
        <v>0</v>
      </c>
    </row>
    <row r="6383" spans="1:11" x14ac:dyDescent="0.15">
      <c r="A6383" s="3" t="str">
        <f>IF([1]基本档案!A6383=0,"",[1]基本档案!A6383)</f>
        <v/>
      </c>
      <c r="B6383" s="3">
        <f>[1]工序单价!B6405</f>
        <v>0</v>
      </c>
      <c r="E6383" s="6" t="str">
        <f>IF(D6383=0,"",VLOOKUP(D6383,[1]基本档案!$A$2:$B$481,2,FALSE))</f>
        <v/>
      </c>
      <c r="H6383" s="6" t="str">
        <f>IF(G6383=0,"",VLOOKUP(G6383,[1]工序单价!$B$2:$D$503,2,FALSE))</f>
        <v/>
      </c>
      <c r="I6383" s="6">
        <f>IF(G6383=0,0,VLOOKUP(G6383,[1]工序单价!$B$2:$D$503,3,FALSE))</f>
        <v>0</v>
      </c>
      <c r="K6383" s="6">
        <f t="shared" si="98"/>
        <v>0</v>
      </c>
    </row>
    <row r="6384" spans="1:11" x14ac:dyDescent="0.15">
      <c r="A6384" s="3" t="str">
        <f>IF([1]基本档案!A6384=0,"",[1]基本档案!A6384)</f>
        <v/>
      </c>
      <c r="B6384" s="3">
        <f>[1]工序单价!B6406</f>
        <v>0</v>
      </c>
      <c r="E6384" s="6" t="str">
        <f>IF(D6384=0,"",VLOOKUP(D6384,[1]基本档案!$A$2:$B$481,2,FALSE))</f>
        <v/>
      </c>
      <c r="H6384" s="6" t="str">
        <f>IF(G6384=0,"",VLOOKUP(G6384,[1]工序单价!$B$2:$D$503,2,FALSE))</f>
        <v/>
      </c>
      <c r="I6384" s="6">
        <f>IF(G6384=0,0,VLOOKUP(G6384,[1]工序单价!$B$2:$D$503,3,FALSE))</f>
        <v>0</v>
      </c>
      <c r="K6384" s="6">
        <f t="shared" si="98"/>
        <v>0</v>
      </c>
    </row>
    <row r="6385" spans="1:11" x14ac:dyDescent="0.15">
      <c r="A6385" s="3" t="str">
        <f>IF([1]基本档案!A6385=0,"",[1]基本档案!A6385)</f>
        <v/>
      </c>
      <c r="B6385" s="3">
        <f>[1]工序单价!B6407</f>
        <v>0</v>
      </c>
      <c r="E6385" s="6" t="str">
        <f>IF(D6385=0,"",VLOOKUP(D6385,[1]基本档案!$A$2:$B$481,2,FALSE))</f>
        <v/>
      </c>
      <c r="H6385" s="6" t="str">
        <f>IF(G6385=0,"",VLOOKUP(G6385,[1]工序单价!$B$2:$D$503,2,FALSE))</f>
        <v/>
      </c>
      <c r="I6385" s="6">
        <f>IF(G6385=0,0,VLOOKUP(G6385,[1]工序单价!$B$2:$D$503,3,FALSE))</f>
        <v>0</v>
      </c>
      <c r="K6385" s="6">
        <f t="shared" si="98"/>
        <v>0</v>
      </c>
    </row>
    <row r="6386" spans="1:11" x14ac:dyDescent="0.15">
      <c r="A6386" s="3" t="str">
        <f>IF([1]基本档案!A6386=0,"",[1]基本档案!A6386)</f>
        <v/>
      </c>
      <c r="B6386" s="3">
        <f>[1]工序单价!B6408</f>
        <v>0</v>
      </c>
      <c r="E6386" s="6" t="str">
        <f>IF(D6386=0,"",VLOOKUP(D6386,[1]基本档案!$A$2:$B$481,2,FALSE))</f>
        <v/>
      </c>
      <c r="H6386" s="6" t="str">
        <f>IF(G6386=0,"",VLOOKUP(G6386,[1]工序单价!$B$2:$D$503,2,FALSE))</f>
        <v/>
      </c>
      <c r="I6386" s="6">
        <f>IF(G6386=0,0,VLOOKUP(G6386,[1]工序单价!$B$2:$D$503,3,FALSE))</f>
        <v>0</v>
      </c>
      <c r="K6386" s="6">
        <f t="shared" si="98"/>
        <v>0</v>
      </c>
    </row>
    <row r="6387" spans="1:11" x14ac:dyDescent="0.15">
      <c r="A6387" s="3" t="str">
        <f>IF([1]基本档案!A6387=0,"",[1]基本档案!A6387)</f>
        <v/>
      </c>
      <c r="B6387" s="3">
        <f>[1]工序单价!B6409</f>
        <v>0</v>
      </c>
      <c r="E6387" s="6" t="str">
        <f>IF(D6387=0,"",VLOOKUP(D6387,[1]基本档案!$A$2:$B$481,2,FALSE))</f>
        <v/>
      </c>
      <c r="H6387" s="6" t="str">
        <f>IF(G6387=0,"",VLOOKUP(G6387,[1]工序单价!$B$2:$D$503,2,FALSE))</f>
        <v/>
      </c>
      <c r="I6387" s="6">
        <f>IF(G6387=0,0,VLOOKUP(G6387,[1]工序单价!$B$2:$D$503,3,FALSE))</f>
        <v>0</v>
      </c>
      <c r="K6387" s="6">
        <f t="shared" si="98"/>
        <v>0</v>
      </c>
    </row>
    <row r="6388" spans="1:11" x14ac:dyDescent="0.15">
      <c r="A6388" s="3" t="str">
        <f>IF([1]基本档案!A6388=0,"",[1]基本档案!A6388)</f>
        <v/>
      </c>
      <c r="B6388" s="3">
        <f>[1]工序单价!B6410</f>
        <v>0</v>
      </c>
      <c r="E6388" s="6" t="str">
        <f>IF(D6388=0,"",VLOOKUP(D6388,[1]基本档案!$A$2:$B$481,2,FALSE))</f>
        <v/>
      </c>
      <c r="H6388" s="6" t="str">
        <f>IF(G6388=0,"",VLOOKUP(G6388,[1]工序单价!$B$2:$D$503,2,FALSE))</f>
        <v/>
      </c>
      <c r="I6388" s="6">
        <f>IF(G6388=0,0,VLOOKUP(G6388,[1]工序单价!$B$2:$D$503,3,FALSE))</f>
        <v>0</v>
      </c>
      <c r="K6388" s="6">
        <f t="shared" si="98"/>
        <v>0</v>
      </c>
    </row>
    <row r="6389" spans="1:11" x14ac:dyDescent="0.15">
      <c r="A6389" s="3" t="str">
        <f>IF([1]基本档案!A6389=0,"",[1]基本档案!A6389)</f>
        <v/>
      </c>
      <c r="B6389" s="3">
        <f>[1]工序单价!B6411</f>
        <v>0</v>
      </c>
      <c r="E6389" s="6" t="str">
        <f>IF(D6389=0,"",VLOOKUP(D6389,[1]基本档案!$A$2:$B$481,2,FALSE))</f>
        <v/>
      </c>
      <c r="H6389" s="6" t="str">
        <f>IF(G6389=0,"",VLOOKUP(G6389,[1]工序单价!$B$2:$D$503,2,FALSE))</f>
        <v/>
      </c>
      <c r="I6389" s="6">
        <f>IF(G6389=0,0,VLOOKUP(G6389,[1]工序单价!$B$2:$D$503,3,FALSE))</f>
        <v>0</v>
      </c>
      <c r="K6389" s="6">
        <f t="shared" si="98"/>
        <v>0</v>
      </c>
    </row>
    <row r="6390" spans="1:11" x14ac:dyDescent="0.15">
      <c r="A6390" s="3" t="str">
        <f>IF([1]基本档案!A6390=0,"",[1]基本档案!A6390)</f>
        <v/>
      </c>
      <c r="B6390" s="3">
        <f>[1]工序单价!B6412</f>
        <v>0</v>
      </c>
      <c r="E6390" s="6" t="str">
        <f>IF(D6390=0,"",VLOOKUP(D6390,[1]基本档案!$A$2:$B$481,2,FALSE))</f>
        <v/>
      </c>
      <c r="H6390" s="6" t="str">
        <f>IF(G6390=0,"",VLOOKUP(G6390,[1]工序单价!$B$2:$D$503,2,FALSE))</f>
        <v/>
      </c>
      <c r="I6390" s="6">
        <f>IF(G6390=0,0,VLOOKUP(G6390,[1]工序单价!$B$2:$D$503,3,FALSE))</f>
        <v>0</v>
      </c>
      <c r="K6390" s="6">
        <f t="shared" si="98"/>
        <v>0</v>
      </c>
    </row>
    <row r="6391" spans="1:11" x14ac:dyDescent="0.15">
      <c r="A6391" s="3" t="str">
        <f>IF([1]基本档案!A6391=0,"",[1]基本档案!A6391)</f>
        <v/>
      </c>
      <c r="B6391" s="3">
        <f>[1]工序单价!B6413</f>
        <v>0</v>
      </c>
      <c r="E6391" s="6" t="str">
        <f>IF(D6391=0,"",VLOOKUP(D6391,[1]基本档案!$A$2:$B$481,2,FALSE))</f>
        <v/>
      </c>
      <c r="H6391" s="6" t="str">
        <f>IF(G6391=0,"",VLOOKUP(G6391,[1]工序单价!$B$2:$D$503,2,FALSE))</f>
        <v/>
      </c>
      <c r="I6391" s="6">
        <f>IF(G6391=0,0,VLOOKUP(G6391,[1]工序单价!$B$2:$D$503,3,FALSE))</f>
        <v>0</v>
      </c>
      <c r="K6391" s="6">
        <f t="shared" si="98"/>
        <v>0</v>
      </c>
    </row>
    <row r="6392" spans="1:11" x14ac:dyDescent="0.15">
      <c r="A6392" s="3" t="str">
        <f>IF([1]基本档案!A6392=0,"",[1]基本档案!A6392)</f>
        <v/>
      </c>
      <c r="B6392" s="3">
        <f>[1]工序单价!B6414</f>
        <v>0</v>
      </c>
      <c r="E6392" s="6" t="str">
        <f>IF(D6392=0,"",VLOOKUP(D6392,[1]基本档案!$A$2:$B$481,2,FALSE))</f>
        <v/>
      </c>
      <c r="H6392" s="6" t="str">
        <f>IF(G6392=0,"",VLOOKUP(G6392,[1]工序单价!$B$2:$D$503,2,FALSE))</f>
        <v/>
      </c>
      <c r="I6392" s="6">
        <f>IF(G6392=0,0,VLOOKUP(G6392,[1]工序单价!$B$2:$D$503,3,FALSE))</f>
        <v>0</v>
      </c>
      <c r="K6392" s="6">
        <f t="shared" si="98"/>
        <v>0</v>
      </c>
    </row>
    <row r="6393" spans="1:11" x14ac:dyDescent="0.15">
      <c r="A6393" s="3" t="str">
        <f>IF([1]基本档案!A6393=0,"",[1]基本档案!A6393)</f>
        <v/>
      </c>
      <c r="B6393" s="3">
        <f>[1]工序单价!B6415</f>
        <v>0</v>
      </c>
      <c r="E6393" s="6" t="str">
        <f>IF(D6393=0,"",VLOOKUP(D6393,[1]基本档案!$A$2:$B$481,2,FALSE))</f>
        <v/>
      </c>
      <c r="H6393" s="6" t="str">
        <f>IF(G6393=0,"",VLOOKUP(G6393,[1]工序单价!$B$2:$D$503,2,FALSE))</f>
        <v/>
      </c>
      <c r="I6393" s="6">
        <f>IF(G6393=0,0,VLOOKUP(G6393,[1]工序单价!$B$2:$D$503,3,FALSE))</f>
        <v>0</v>
      </c>
      <c r="K6393" s="6">
        <f t="shared" si="98"/>
        <v>0</v>
      </c>
    </row>
    <row r="6394" spans="1:11" x14ac:dyDescent="0.15">
      <c r="A6394" s="3" t="str">
        <f>IF([1]基本档案!A6394=0,"",[1]基本档案!A6394)</f>
        <v/>
      </c>
      <c r="B6394" s="3">
        <f>[1]工序单价!B6416</f>
        <v>0</v>
      </c>
      <c r="E6394" s="6" t="str">
        <f>IF(D6394=0,"",VLOOKUP(D6394,[1]基本档案!$A$2:$B$481,2,FALSE))</f>
        <v/>
      </c>
      <c r="H6394" s="6" t="str">
        <f>IF(G6394=0,"",VLOOKUP(G6394,[1]工序单价!$B$2:$D$503,2,FALSE))</f>
        <v/>
      </c>
      <c r="I6394" s="6">
        <f>IF(G6394=0,0,VLOOKUP(G6394,[1]工序单价!$B$2:$D$503,3,FALSE))</f>
        <v>0</v>
      </c>
      <c r="K6394" s="6">
        <f t="shared" si="98"/>
        <v>0</v>
      </c>
    </row>
    <row r="6395" spans="1:11" x14ac:dyDescent="0.15">
      <c r="A6395" s="3" t="str">
        <f>IF([1]基本档案!A6395=0,"",[1]基本档案!A6395)</f>
        <v/>
      </c>
      <c r="B6395" s="3">
        <f>[1]工序单价!B6417</f>
        <v>0</v>
      </c>
      <c r="E6395" s="6" t="str">
        <f>IF(D6395=0,"",VLOOKUP(D6395,[1]基本档案!$A$2:$B$481,2,FALSE))</f>
        <v/>
      </c>
      <c r="H6395" s="6" t="str">
        <f>IF(G6395=0,"",VLOOKUP(G6395,[1]工序单价!$B$2:$D$503,2,FALSE))</f>
        <v/>
      </c>
      <c r="I6395" s="6">
        <f>IF(G6395=0,0,VLOOKUP(G6395,[1]工序单价!$B$2:$D$503,3,FALSE))</f>
        <v>0</v>
      </c>
      <c r="K6395" s="6">
        <f t="shared" si="98"/>
        <v>0</v>
      </c>
    </row>
    <row r="6396" spans="1:11" x14ac:dyDescent="0.15">
      <c r="A6396" s="3" t="str">
        <f>IF([1]基本档案!A6396=0,"",[1]基本档案!A6396)</f>
        <v/>
      </c>
      <c r="B6396" s="3">
        <f>[1]工序单价!B6418</f>
        <v>0</v>
      </c>
      <c r="E6396" s="6" t="str">
        <f>IF(D6396=0,"",VLOOKUP(D6396,[1]基本档案!$A$2:$B$481,2,FALSE))</f>
        <v/>
      </c>
      <c r="H6396" s="6" t="str">
        <f>IF(G6396=0,"",VLOOKUP(G6396,[1]工序单价!$B$2:$D$503,2,FALSE))</f>
        <v/>
      </c>
      <c r="I6396" s="6">
        <f>IF(G6396=0,0,VLOOKUP(G6396,[1]工序单价!$B$2:$D$503,3,FALSE))</f>
        <v>0</v>
      </c>
      <c r="K6396" s="6">
        <f t="shared" si="98"/>
        <v>0</v>
      </c>
    </row>
    <row r="6397" spans="1:11" x14ac:dyDescent="0.15">
      <c r="A6397" s="3" t="str">
        <f>IF([1]基本档案!A6397=0,"",[1]基本档案!A6397)</f>
        <v/>
      </c>
      <c r="B6397" s="3">
        <f>[1]工序单价!B6419</f>
        <v>0</v>
      </c>
      <c r="E6397" s="6" t="str">
        <f>IF(D6397=0,"",VLOOKUP(D6397,[1]基本档案!$A$2:$B$481,2,FALSE))</f>
        <v/>
      </c>
      <c r="H6397" s="6" t="str">
        <f>IF(G6397=0,"",VLOOKUP(G6397,[1]工序单价!$B$2:$D$503,2,FALSE))</f>
        <v/>
      </c>
      <c r="I6397" s="6">
        <f>IF(G6397=0,0,VLOOKUP(G6397,[1]工序单价!$B$2:$D$503,3,FALSE))</f>
        <v>0</v>
      </c>
      <c r="K6397" s="6">
        <f t="shared" si="98"/>
        <v>0</v>
      </c>
    </row>
    <row r="6398" spans="1:11" x14ac:dyDescent="0.15">
      <c r="A6398" s="3" t="str">
        <f>IF([1]基本档案!A6398=0,"",[1]基本档案!A6398)</f>
        <v/>
      </c>
      <c r="B6398" s="3">
        <f>[1]工序单价!B6420</f>
        <v>0</v>
      </c>
      <c r="E6398" s="6" t="str">
        <f>IF(D6398=0,"",VLOOKUP(D6398,[1]基本档案!$A$2:$B$481,2,FALSE))</f>
        <v/>
      </c>
      <c r="H6398" s="6" t="str">
        <f>IF(G6398=0,"",VLOOKUP(G6398,[1]工序单价!$B$2:$D$503,2,FALSE))</f>
        <v/>
      </c>
      <c r="I6398" s="6">
        <f>IF(G6398=0,0,VLOOKUP(G6398,[1]工序单价!$B$2:$D$503,3,FALSE))</f>
        <v>0</v>
      </c>
      <c r="K6398" s="6">
        <f t="shared" si="98"/>
        <v>0</v>
      </c>
    </row>
    <row r="6399" spans="1:11" x14ac:dyDescent="0.15">
      <c r="A6399" s="3" t="str">
        <f>IF([1]基本档案!A6399=0,"",[1]基本档案!A6399)</f>
        <v/>
      </c>
      <c r="B6399" s="3">
        <f>[1]工序单价!B6421</f>
        <v>0</v>
      </c>
      <c r="E6399" s="6" t="str">
        <f>IF(D6399=0,"",VLOOKUP(D6399,[1]基本档案!$A$2:$B$481,2,FALSE))</f>
        <v/>
      </c>
      <c r="H6399" s="6" t="str">
        <f>IF(G6399=0,"",VLOOKUP(G6399,[1]工序单价!$B$2:$D$503,2,FALSE))</f>
        <v/>
      </c>
      <c r="I6399" s="6">
        <f>IF(G6399=0,0,VLOOKUP(G6399,[1]工序单价!$B$2:$D$503,3,FALSE))</f>
        <v>0</v>
      </c>
      <c r="K6399" s="6">
        <f t="shared" si="98"/>
        <v>0</v>
      </c>
    </row>
    <row r="6400" spans="1:11" x14ac:dyDescent="0.15">
      <c r="A6400" s="3" t="str">
        <f>IF([1]基本档案!A6400=0,"",[1]基本档案!A6400)</f>
        <v/>
      </c>
      <c r="B6400" s="3">
        <f>[1]工序单价!B6422</f>
        <v>0</v>
      </c>
      <c r="E6400" s="6" t="str">
        <f>IF(D6400=0,"",VLOOKUP(D6400,[1]基本档案!$A$2:$B$481,2,FALSE))</f>
        <v/>
      </c>
      <c r="H6400" s="6" t="str">
        <f>IF(G6400=0,"",VLOOKUP(G6400,[1]工序单价!$B$2:$D$503,2,FALSE))</f>
        <v/>
      </c>
      <c r="I6400" s="6">
        <f>IF(G6400=0,0,VLOOKUP(G6400,[1]工序单价!$B$2:$D$503,3,FALSE))</f>
        <v>0</v>
      </c>
      <c r="K6400" s="6">
        <f t="shared" si="98"/>
        <v>0</v>
      </c>
    </row>
    <row r="6401" spans="1:11" x14ac:dyDescent="0.15">
      <c r="A6401" s="3" t="str">
        <f>IF([1]基本档案!A6401=0,"",[1]基本档案!A6401)</f>
        <v/>
      </c>
      <c r="B6401" s="3">
        <f>[1]工序单价!B6423</f>
        <v>0</v>
      </c>
      <c r="E6401" s="6" t="str">
        <f>IF(D6401=0,"",VLOOKUP(D6401,[1]基本档案!$A$2:$B$481,2,FALSE))</f>
        <v/>
      </c>
      <c r="H6401" s="6" t="str">
        <f>IF(G6401=0,"",VLOOKUP(G6401,[1]工序单价!$B$2:$D$503,2,FALSE))</f>
        <v/>
      </c>
      <c r="I6401" s="6">
        <f>IF(G6401=0,0,VLOOKUP(G6401,[1]工序单价!$B$2:$D$503,3,FALSE))</f>
        <v>0</v>
      </c>
      <c r="K6401" s="6">
        <f t="shared" si="98"/>
        <v>0</v>
      </c>
    </row>
    <row r="6402" spans="1:11" x14ac:dyDescent="0.15">
      <c r="A6402" s="3" t="str">
        <f>IF([1]基本档案!A6402=0,"",[1]基本档案!A6402)</f>
        <v/>
      </c>
      <c r="B6402" s="3">
        <f>[1]工序单价!B6424</f>
        <v>0</v>
      </c>
      <c r="E6402" s="6" t="str">
        <f>IF(D6402=0,"",VLOOKUP(D6402,[1]基本档案!$A$2:$B$481,2,FALSE))</f>
        <v/>
      </c>
      <c r="H6402" s="6" t="str">
        <f>IF(G6402=0,"",VLOOKUP(G6402,[1]工序单价!$B$2:$D$503,2,FALSE))</f>
        <v/>
      </c>
      <c r="I6402" s="6">
        <f>IF(G6402=0,0,VLOOKUP(G6402,[1]工序单价!$B$2:$D$503,3,FALSE))</f>
        <v>0</v>
      </c>
      <c r="K6402" s="6">
        <f t="shared" ref="K6402:K6465" si="99">I6402*J6402</f>
        <v>0</v>
      </c>
    </row>
    <row r="6403" spans="1:11" x14ac:dyDescent="0.15">
      <c r="A6403" s="3" t="str">
        <f>IF([1]基本档案!A6403=0,"",[1]基本档案!A6403)</f>
        <v/>
      </c>
      <c r="B6403" s="3">
        <f>[1]工序单价!B6425</f>
        <v>0</v>
      </c>
      <c r="E6403" s="6" t="str">
        <f>IF(D6403=0,"",VLOOKUP(D6403,[1]基本档案!$A$2:$B$481,2,FALSE))</f>
        <v/>
      </c>
      <c r="H6403" s="6" t="str">
        <f>IF(G6403=0,"",VLOOKUP(G6403,[1]工序单价!$B$2:$D$503,2,FALSE))</f>
        <v/>
      </c>
      <c r="I6403" s="6">
        <f>IF(G6403=0,0,VLOOKUP(G6403,[1]工序单价!$B$2:$D$503,3,FALSE))</f>
        <v>0</v>
      </c>
      <c r="K6403" s="6">
        <f t="shared" si="99"/>
        <v>0</v>
      </c>
    </row>
    <row r="6404" spans="1:11" x14ac:dyDescent="0.15">
      <c r="A6404" s="3" t="str">
        <f>IF([1]基本档案!A6404=0,"",[1]基本档案!A6404)</f>
        <v/>
      </c>
      <c r="B6404" s="3">
        <f>[1]工序单价!B6426</f>
        <v>0</v>
      </c>
      <c r="E6404" s="6" t="str">
        <f>IF(D6404=0,"",VLOOKUP(D6404,[1]基本档案!$A$2:$B$481,2,FALSE))</f>
        <v/>
      </c>
      <c r="H6404" s="6" t="str">
        <f>IF(G6404=0,"",VLOOKUP(G6404,[1]工序单价!$B$2:$D$503,2,FALSE))</f>
        <v/>
      </c>
      <c r="I6404" s="6">
        <f>IF(G6404=0,0,VLOOKUP(G6404,[1]工序单价!$B$2:$D$503,3,FALSE))</f>
        <v>0</v>
      </c>
      <c r="K6404" s="6">
        <f t="shared" si="99"/>
        <v>0</v>
      </c>
    </row>
    <row r="6405" spans="1:11" x14ac:dyDescent="0.15">
      <c r="A6405" s="3" t="str">
        <f>IF([1]基本档案!A6405=0,"",[1]基本档案!A6405)</f>
        <v/>
      </c>
      <c r="B6405" s="3">
        <f>[1]工序单价!B6427</f>
        <v>0</v>
      </c>
      <c r="E6405" s="6" t="str">
        <f>IF(D6405=0,"",VLOOKUP(D6405,[1]基本档案!$A$2:$B$481,2,FALSE))</f>
        <v/>
      </c>
      <c r="H6405" s="6" t="str">
        <f>IF(G6405=0,"",VLOOKUP(G6405,[1]工序单价!$B$2:$D$503,2,FALSE))</f>
        <v/>
      </c>
      <c r="I6405" s="6">
        <f>IF(G6405=0,0,VLOOKUP(G6405,[1]工序单价!$B$2:$D$503,3,FALSE))</f>
        <v>0</v>
      </c>
      <c r="K6405" s="6">
        <f t="shared" si="99"/>
        <v>0</v>
      </c>
    </row>
    <row r="6406" spans="1:11" x14ac:dyDescent="0.15">
      <c r="A6406" s="3" t="str">
        <f>IF([1]基本档案!A6406=0,"",[1]基本档案!A6406)</f>
        <v/>
      </c>
      <c r="B6406" s="3">
        <f>[1]工序单价!B6428</f>
        <v>0</v>
      </c>
      <c r="E6406" s="6" t="str">
        <f>IF(D6406=0,"",VLOOKUP(D6406,[1]基本档案!$A$2:$B$481,2,FALSE))</f>
        <v/>
      </c>
      <c r="H6406" s="6" t="str">
        <f>IF(G6406=0,"",VLOOKUP(G6406,[1]工序单价!$B$2:$D$503,2,FALSE))</f>
        <v/>
      </c>
      <c r="I6406" s="6">
        <f>IF(G6406=0,0,VLOOKUP(G6406,[1]工序单价!$B$2:$D$503,3,FALSE))</f>
        <v>0</v>
      </c>
      <c r="K6406" s="6">
        <f t="shared" si="99"/>
        <v>0</v>
      </c>
    </row>
    <row r="6407" spans="1:11" x14ac:dyDescent="0.15">
      <c r="A6407" s="3" t="str">
        <f>IF([1]基本档案!A6407=0,"",[1]基本档案!A6407)</f>
        <v/>
      </c>
      <c r="B6407" s="3">
        <f>[1]工序单价!B6429</f>
        <v>0</v>
      </c>
      <c r="E6407" s="6" t="str">
        <f>IF(D6407=0,"",VLOOKUP(D6407,[1]基本档案!$A$2:$B$481,2,FALSE))</f>
        <v/>
      </c>
      <c r="H6407" s="6" t="str">
        <f>IF(G6407=0,"",VLOOKUP(G6407,[1]工序单价!$B$2:$D$503,2,FALSE))</f>
        <v/>
      </c>
      <c r="I6407" s="6">
        <f>IF(G6407=0,0,VLOOKUP(G6407,[1]工序单价!$B$2:$D$503,3,FALSE))</f>
        <v>0</v>
      </c>
      <c r="K6407" s="6">
        <f t="shared" si="99"/>
        <v>0</v>
      </c>
    </row>
    <row r="6408" spans="1:11" x14ac:dyDescent="0.15">
      <c r="A6408" s="3" t="str">
        <f>IF([1]基本档案!A6408=0,"",[1]基本档案!A6408)</f>
        <v/>
      </c>
      <c r="B6408" s="3">
        <f>[1]工序单价!B6430</f>
        <v>0</v>
      </c>
      <c r="E6408" s="6" t="str">
        <f>IF(D6408=0,"",VLOOKUP(D6408,[1]基本档案!$A$2:$B$481,2,FALSE))</f>
        <v/>
      </c>
      <c r="H6408" s="6" t="str">
        <f>IF(G6408=0,"",VLOOKUP(G6408,[1]工序单价!$B$2:$D$503,2,FALSE))</f>
        <v/>
      </c>
      <c r="I6408" s="6">
        <f>IF(G6408=0,0,VLOOKUP(G6408,[1]工序单价!$B$2:$D$503,3,FALSE))</f>
        <v>0</v>
      </c>
      <c r="K6408" s="6">
        <f t="shared" si="99"/>
        <v>0</v>
      </c>
    </row>
    <row r="6409" spans="1:11" x14ac:dyDescent="0.15">
      <c r="A6409" s="3" t="str">
        <f>IF([1]基本档案!A6409=0,"",[1]基本档案!A6409)</f>
        <v/>
      </c>
      <c r="B6409" s="3">
        <f>[1]工序单价!B6431</f>
        <v>0</v>
      </c>
      <c r="E6409" s="6" t="str">
        <f>IF(D6409=0,"",VLOOKUP(D6409,[1]基本档案!$A$2:$B$481,2,FALSE))</f>
        <v/>
      </c>
      <c r="H6409" s="6" t="str">
        <f>IF(G6409=0,"",VLOOKUP(G6409,[1]工序单价!$B$2:$D$503,2,FALSE))</f>
        <v/>
      </c>
      <c r="I6409" s="6">
        <f>IF(G6409=0,0,VLOOKUP(G6409,[1]工序单价!$B$2:$D$503,3,FALSE))</f>
        <v>0</v>
      </c>
      <c r="K6409" s="6">
        <f t="shared" si="99"/>
        <v>0</v>
      </c>
    </row>
    <row r="6410" spans="1:11" x14ac:dyDescent="0.15">
      <c r="A6410" s="3" t="str">
        <f>IF([1]基本档案!A6410=0,"",[1]基本档案!A6410)</f>
        <v/>
      </c>
      <c r="B6410" s="3">
        <f>[1]工序单价!B6432</f>
        <v>0</v>
      </c>
      <c r="E6410" s="6" t="str">
        <f>IF(D6410=0,"",VLOOKUP(D6410,[1]基本档案!$A$2:$B$481,2,FALSE))</f>
        <v/>
      </c>
      <c r="H6410" s="6" t="str">
        <f>IF(G6410=0,"",VLOOKUP(G6410,[1]工序单价!$B$2:$D$503,2,FALSE))</f>
        <v/>
      </c>
      <c r="I6410" s="6">
        <f>IF(G6410=0,0,VLOOKUP(G6410,[1]工序单价!$B$2:$D$503,3,FALSE))</f>
        <v>0</v>
      </c>
      <c r="K6410" s="6">
        <f t="shared" si="99"/>
        <v>0</v>
      </c>
    </row>
    <row r="6411" spans="1:11" x14ac:dyDescent="0.15">
      <c r="A6411" s="3" t="str">
        <f>IF([1]基本档案!A6411=0,"",[1]基本档案!A6411)</f>
        <v/>
      </c>
      <c r="B6411" s="3">
        <f>[1]工序单价!B6433</f>
        <v>0</v>
      </c>
      <c r="E6411" s="6" t="str">
        <f>IF(D6411=0,"",VLOOKUP(D6411,[1]基本档案!$A$2:$B$481,2,FALSE))</f>
        <v/>
      </c>
      <c r="H6411" s="6" t="str">
        <f>IF(G6411=0,"",VLOOKUP(G6411,[1]工序单价!$B$2:$D$503,2,FALSE))</f>
        <v/>
      </c>
      <c r="I6411" s="6">
        <f>IF(G6411=0,0,VLOOKUP(G6411,[1]工序单价!$B$2:$D$503,3,FALSE))</f>
        <v>0</v>
      </c>
      <c r="K6411" s="6">
        <f t="shared" si="99"/>
        <v>0</v>
      </c>
    </row>
    <row r="6412" spans="1:11" x14ac:dyDescent="0.15">
      <c r="A6412" s="3" t="str">
        <f>IF([1]基本档案!A6412=0,"",[1]基本档案!A6412)</f>
        <v/>
      </c>
      <c r="B6412" s="3">
        <f>[1]工序单价!B6434</f>
        <v>0</v>
      </c>
      <c r="E6412" s="6" t="str">
        <f>IF(D6412=0,"",VLOOKUP(D6412,[1]基本档案!$A$2:$B$481,2,FALSE))</f>
        <v/>
      </c>
      <c r="H6412" s="6" t="str">
        <f>IF(G6412=0,"",VLOOKUP(G6412,[1]工序单价!$B$2:$D$503,2,FALSE))</f>
        <v/>
      </c>
      <c r="I6412" s="6">
        <f>IF(G6412=0,0,VLOOKUP(G6412,[1]工序单价!$B$2:$D$503,3,FALSE))</f>
        <v>0</v>
      </c>
      <c r="K6412" s="6">
        <f t="shared" si="99"/>
        <v>0</v>
      </c>
    </row>
    <row r="6413" spans="1:11" x14ac:dyDescent="0.15">
      <c r="A6413" s="3" t="str">
        <f>IF([1]基本档案!A6413=0,"",[1]基本档案!A6413)</f>
        <v/>
      </c>
      <c r="B6413" s="3">
        <f>[1]工序单价!B6435</f>
        <v>0</v>
      </c>
      <c r="E6413" s="6" t="str">
        <f>IF(D6413=0,"",VLOOKUP(D6413,[1]基本档案!$A$2:$B$481,2,FALSE))</f>
        <v/>
      </c>
      <c r="H6413" s="6" t="str">
        <f>IF(G6413=0,"",VLOOKUP(G6413,[1]工序单价!$B$2:$D$503,2,FALSE))</f>
        <v/>
      </c>
      <c r="I6413" s="6">
        <f>IF(G6413=0,0,VLOOKUP(G6413,[1]工序单价!$B$2:$D$503,3,FALSE))</f>
        <v>0</v>
      </c>
      <c r="K6413" s="6">
        <f t="shared" si="99"/>
        <v>0</v>
      </c>
    </row>
    <row r="6414" spans="1:11" x14ac:dyDescent="0.15">
      <c r="A6414" s="3" t="str">
        <f>IF([1]基本档案!A6414=0,"",[1]基本档案!A6414)</f>
        <v/>
      </c>
      <c r="B6414" s="3">
        <f>[1]工序单价!B6436</f>
        <v>0</v>
      </c>
      <c r="E6414" s="6" t="str">
        <f>IF(D6414=0,"",VLOOKUP(D6414,[1]基本档案!$A$2:$B$481,2,FALSE))</f>
        <v/>
      </c>
      <c r="H6414" s="6" t="str">
        <f>IF(G6414=0,"",VLOOKUP(G6414,[1]工序单价!$B$2:$D$503,2,FALSE))</f>
        <v/>
      </c>
      <c r="I6414" s="6">
        <f>IF(G6414=0,0,VLOOKUP(G6414,[1]工序单价!$B$2:$D$503,3,FALSE))</f>
        <v>0</v>
      </c>
      <c r="K6414" s="6">
        <f t="shared" si="99"/>
        <v>0</v>
      </c>
    </row>
    <row r="6415" spans="1:11" x14ac:dyDescent="0.15">
      <c r="A6415" s="3" t="str">
        <f>IF([1]基本档案!A6415=0,"",[1]基本档案!A6415)</f>
        <v/>
      </c>
      <c r="B6415" s="3">
        <f>[1]工序单价!B6437</f>
        <v>0</v>
      </c>
      <c r="E6415" s="6" t="str">
        <f>IF(D6415=0,"",VLOOKUP(D6415,[1]基本档案!$A$2:$B$481,2,FALSE))</f>
        <v/>
      </c>
      <c r="H6415" s="6" t="str">
        <f>IF(G6415=0,"",VLOOKUP(G6415,[1]工序单价!$B$2:$D$503,2,FALSE))</f>
        <v/>
      </c>
      <c r="I6415" s="6">
        <f>IF(G6415=0,0,VLOOKUP(G6415,[1]工序单价!$B$2:$D$503,3,FALSE))</f>
        <v>0</v>
      </c>
      <c r="K6415" s="6">
        <f t="shared" si="99"/>
        <v>0</v>
      </c>
    </row>
    <row r="6416" spans="1:11" x14ac:dyDescent="0.15">
      <c r="A6416" s="3" t="str">
        <f>IF([1]基本档案!A6416=0,"",[1]基本档案!A6416)</f>
        <v/>
      </c>
      <c r="B6416" s="3">
        <f>[1]工序单价!B6438</f>
        <v>0</v>
      </c>
      <c r="E6416" s="6" t="str">
        <f>IF(D6416=0,"",VLOOKUP(D6416,[1]基本档案!$A$2:$B$481,2,FALSE))</f>
        <v/>
      </c>
      <c r="H6416" s="6" t="str">
        <f>IF(G6416=0,"",VLOOKUP(G6416,[1]工序单价!$B$2:$D$503,2,FALSE))</f>
        <v/>
      </c>
      <c r="I6416" s="6">
        <f>IF(G6416=0,0,VLOOKUP(G6416,[1]工序单价!$B$2:$D$503,3,FALSE))</f>
        <v>0</v>
      </c>
      <c r="K6416" s="6">
        <f t="shared" si="99"/>
        <v>0</v>
      </c>
    </row>
    <row r="6417" spans="1:11" x14ac:dyDescent="0.15">
      <c r="A6417" s="3" t="str">
        <f>IF([1]基本档案!A6417=0,"",[1]基本档案!A6417)</f>
        <v/>
      </c>
      <c r="B6417" s="3">
        <f>[1]工序单价!B6439</f>
        <v>0</v>
      </c>
      <c r="E6417" s="6" t="str">
        <f>IF(D6417=0,"",VLOOKUP(D6417,[1]基本档案!$A$2:$B$481,2,FALSE))</f>
        <v/>
      </c>
      <c r="H6417" s="6" t="str">
        <f>IF(G6417=0,"",VLOOKUP(G6417,[1]工序单价!$B$2:$D$503,2,FALSE))</f>
        <v/>
      </c>
      <c r="I6417" s="6">
        <f>IF(G6417=0,0,VLOOKUP(G6417,[1]工序单价!$B$2:$D$503,3,FALSE))</f>
        <v>0</v>
      </c>
      <c r="K6417" s="6">
        <f t="shared" si="99"/>
        <v>0</v>
      </c>
    </row>
    <row r="6418" spans="1:11" x14ac:dyDescent="0.15">
      <c r="A6418" s="3" t="str">
        <f>IF([1]基本档案!A6418=0,"",[1]基本档案!A6418)</f>
        <v/>
      </c>
      <c r="B6418" s="3">
        <f>[1]工序单价!B6440</f>
        <v>0</v>
      </c>
      <c r="E6418" s="6" t="str">
        <f>IF(D6418=0,"",VLOOKUP(D6418,[1]基本档案!$A$2:$B$481,2,FALSE))</f>
        <v/>
      </c>
      <c r="H6418" s="6" t="str">
        <f>IF(G6418=0,"",VLOOKUP(G6418,[1]工序单价!$B$2:$D$503,2,FALSE))</f>
        <v/>
      </c>
      <c r="I6418" s="6">
        <f>IF(G6418=0,0,VLOOKUP(G6418,[1]工序单价!$B$2:$D$503,3,FALSE))</f>
        <v>0</v>
      </c>
      <c r="K6418" s="6">
        <f t="shared" si="99"/>
        <v>0</v>
      </c>
    </row>
    <row r="6419" spans="1:11" x14ac:dyDescent="0.15">
      <c r="A6419" s="3" t="str">
        <f>IF([1]基本档案!A6419=0,"",[1]基本档案!A6419)</f>
        <v/>
      </c>
      <c r="B6419" s="3">
        <f>[1]工序单价!B6441</f>
        <v>0</v>
      </c>
      <c r="E6419" s="6" t="str">
        <f>IF(D6419=0,"",VLOOKUP(D6419,[1]基本档案!$A$2:$B$481,2,FALSE))</f>
        <v/>
      </c>
      <c r="H6419" s="6" t="str">
        <f>IF(G6419=0,"",VLOOKUP(G6419,[1]工序单价!$B$2:$D$503,2,FALSE))</f>
        <v/>
      </c>
      <c r="I6419" s="6">
        <f>IF(G6419=0,0,VLOOKUP(G6419,[1]工序单价!$B$2:$D$503,3,FALSE))</f>
        <v>0</v>
      </c>
      <c r="K6419" s="6">
        <f t="shared" si="99"/>
        <v>0</v>
      </c>
    </row>
    <row r="6420" spans="1:11" x14ac:dyDescent="0.15">
      <c r="A6420" s="3" t="str">
        <f>IF([1]基本档案!A6420=0,"",[1]基本档案!A6420)</f>
        <v/>
      </c>
      <c r="B6420" s="3">
        <f>[1]工序单价!B6442</f>
        <v>0</v>
      </c>
      <c r="E6420" s="6" t="str">
        <f>IF(D6420=0,"",VLOOKUP(D6420,[1]基本档案!$A$2:$B$481,2,FALSE))</f>
        <v/>
      </c>
      <c r="H6420" s="6" t="str">
        <f>IF(G6420=0,"",VLOOKUP(G6420,[1]工序单价!$B$2:$D$503,2,FALSE))</f>
        <v/>
      </c>
      <c r="I6420" s="6">
        <f>IF(G6420=0,0,VLOOKUP(G6420,[1]工序单价!$B$2:$D$503,3,FALSE))</f>
        <v>0</v>
      </c>
      <c r="K6420" s="6">
        <f t="shared" si="99"/>
        <v>0</v>
      </c>
    </row>
    <row r="6421" spans="1:11" x14ac:dyDescent="0.15">
      <c r="A6421" s="3" t="str">
        <f>IF([1]基本档案!A6421=0,"",[1]基本档案!A6421)</f>
        <v/>
      </c>
      <c r="B6421" s="3">
        <f>[1]工序单价!B6443</f>
        <v>0</v>
      </c>
      <c r="E6421" s="6" t="str">
        <f>IF(D6421=0,"",VLOOKUP(D6421,[1]基本档案!$A$2:$B$481,2,FALSE))</f>
        <v/>
      </c>
      <c r="H6421" s="6" t="str">
        <f>IF(G6421=0,"",VLOOKUP(G6421,[1]工序单价!$B$2:$D$503,2,FALSE))</f>
        <v/>
      </c>
      <c r="I6421" s="6">
        <f>IF(G6421=0,0,VLOOKUP(G6421,[1]工序单价!$B$2:$D$503,3,FALSE))</f>
        <v>0</v>
      </c>
      <c r="K6421" s="6">
        <f t="shared" si="99"/>
        <v>0</v>
      </c>
    </row>
    <row r="6422" spans="1:11" x14ac:dyDescent="0.15">
      <c r="A6422" s="3" t="str">
        <f>IF([1]基本档案!A6422=0,"",[1]基本档案!A6422)</f>
        <v/>
      </c>
      <c r="B6422" s="3">
        <f>[1]工序单价!B6444</f>
        <v>0</v>
      </c>
      <c r="E6422" s="6" t="str">
        <f>IF(D6422=0,"",VLOOKUP(D6422,[1]基本档案!$A$2:$B$481,2,FALSE))</f>
        <v/>
      </c>
      <c r="H6422" s="6" t="str">
        <f>IF(G6422=0,"",VLOOKUP(G6422,[1]工序单价!$B$2:$D$503,2,FALSE))</f>
        <v/>
      </c>
      <c r="I6422" s="6">
        <f>IF(G6422=0,0,VLOOKUP(G6422,[1]工序单价!$B$2:$D$503,3,FALSE))</f>
        <v>0</v>
      </c>
      <c r="K6422" s="6">
        <f t="shared" si="99"/>
        <v>0</v>
      </c>
    </row>
    <row r="6423" spans="1:11" x14ac:dyDescent="0.15">
      <c r="A6423" s="3" t="str">
        <f>IF([1]基本档案!A6423=0,"",[1]基本档案!A6423)</f>
        <v/>
      </c>
      <c r="B6423" s="3">
        <f>[1]工序单价!B6445</f>
        <v>0</v>
      </c>
      <c r="E6423" s="6" t="str">
        <f>IF(D6423=0,"",VLOOKUP(D6423,[1]基本档案!$A$2:$B$481,2,FALSE))</f>
        <v/>
      </c>
      <c r="H6423" s="6" t="str">
        <f>IF(G6423=0,"",VLOOKUP(G6423,[1]工序单价!$B$2:$D$503,2,FALSE))</f>
        <v/>
      </c>
      <c r="I6423" s="6">
        <f>IF(G6423=0,0,VLOOKUP(G6423,[1]工序单价!$B$2:$D$503,3,FALSE))</f>
        <v>0</v>
      </c>
      <c r="K6423" s="6">
        <f t="shared" si="99"/>
        <v>0</v>
      </c>
    </row>
    <row r="6424" spans="1:11" x14ac:dyDescent="0.15">
      <c r="A6424" s="3" t="str">
        <f>IF([1]基本档案!A6424=0,"",[1]基本档案!A6424)</f>
        <v/>
      </c>
      <c r="B6424" s="3">
        <f>[1]工序单价!B6446</f>
        <v>0</v>
      </c>
      <c r="E6424" s="6" t="str">
        <f>IF(D6424=0,"",VLOOKUP(D6424,[1]基本档案!$A$2:$B$481,2,FALSE))</f>
        <v/>
      </c>
      <c r="H6424" s="6" t="str">
        <f>IF(G6424=0,"",VLOOKUP(G6424,[1]工序单价!$B$2:$D$503,2,FALSE))</f>
        <v/>
      </c>
      <c r="I6424" s="6">
        <f>IF(G6424=0,0,VLOOKUP(G6424,[1]工序单价!$B$2:$D$503,3,FALSE))</f>
        <v>0</v>
      </c>
      <c r="K6424" s="6">
        <f t="shared" si="99"/>
        <v>0</v>
      </c>
    </row>
    <row r="6425" spans="1:11" x14ac:dyDescent="0.15">
      <c r="A6425" s="3" t="str">
        <f>IF([1]基本档案!A6425=0,"",[1]基本档案!A6425)</f>
        <v/>
      </c>
      <c r="B6425" s="3">
        <f>[1]工序单价!B6447</f>
        <v>0</v>
      </c>
      <c r="E6425" s="6" t="str">
        <f>IF(D6425=0,"",VLOOKUP(D6425,[1]基本档案!$A$2:$B$481,2,FALSE))</f>
        <v/>
      </c>
      <c r="H6425" s="6" t="str">
        <f>IF(G6425=0,"",VLOOKUP(G6425,[1]工序单价!$B$2:$D$503,2,FALSE))</f>
        <v/>
      </c>
      <c r="I6425" s="6">
        <f>IF(G6425=0,0,VLOOKUP(G6425,[1]工序单价!$B$2:$D$503,3,FALSE))</f>
        <v>0</v>
      </c>
      <c r="K6425" s="6">
        <f t="shared" si="99"/>
        <v>0</v>
      </c>
    </row>
    <row r="6426" spans="1:11" x14ac:dyDescent="0.15">
      <c r="A6426" s="3" t="str">
        <f>IF([1]基本档案!A6426=0,"",[1]基本档案!A6426)</f>
        <v/>
      </c>
      <c r="B6426" s="3">
        <f>[1]工序单价!B6448</f>
        <v>0</v>
      </c>
      <c r="E6426" s="6" t="str">
        <f>IF(D6426=0,"",VLOOKUP(D6426,[1]基本档案!$A$2:$B$481,2,FALSE))</f>
        <v/>
      </c>
      <c r="H6426" s="6" t="str">
        <f>IF(G6426=0,"",VLOOKUP(G6426,[1]工序单价!$B$2:$D$503,2,FALSE))</f>
        <v/>
      </c>
      <c r="I6426" s="6">
        <f>IF(G6426=0,0,VLOOKUP(G6426,[1]工序单价!$B$2:$D$503,3,FALSE))</f>
        <v>0</v>
      </c>
      <c r="K6426" s="6">
        <f t="shared" si="99"/>
        <v>0</v>
      </c>
    </row>
    <row r="6427" spans="1:11" x14ac:dyDescent="0.15">
      <c r="A6427" s="3" t="str">
        <f>IF([1]基本档案!A6427=0,"",[1]基本档案!A6427)</f>
        <v/>
      </c>
      <c r="B6427" s="3">
        <f>[1]工序单价!B6449</f>
        <v>0</v>
      </c>
      <c r="E6427" s="6" t="str">
        <f>IF(D6427=0,"",VLOOKUP(D6427,[1]基本档案!$A$2:$B$481,2,FALSE))</f>
        <v/>
      </c>
      <c r="H6427" s="6" t="str">
        <f>IF(G6427=0,"",VLOOKUP(G6427,[1]工序单价!$B$2:$D$503,2,FALSE))</f>
        <v/>
      </c>
      <c r="I6427" s="6">
        <f>IF(G6427=0,0,VLOOKUP(G6427,[1]工序单价!$B$2:$D$503,3,FALSE))</f>
        <v>0</v>
      </c>
      <c r="K6427" s="6">
        <f t="shared" si="99"/>
        <v>0</v>
      </c>
    </row>
    <row r="6428" spans="1:11" x14ac:dyDescent="0.15">
      <c r="A6428" s="3" t="str">
        <f>IF([1]基本档案!A6428=0,"",[1]基本档案!A6428)</f>
        <v/>
      </c>
      <c r="B6428" s="3">
        <f>[1]工序单价!B6450</f>
        <v>0</v>
      </c>
      <c r="E6428" s="6" t="str">
        <f>IF(D6428=0,"",VLOOKUP(D6428,[1]基本档案!$A$2:$B$481,2,FALSE))</f>
        <v/>
      </c>
      <c r="H6428" s="6" t="str">
        <f>IF(G6428=0,"",VLOOKUP(G6428,[1]工序单价!$B$2:$D$503,2,FALSE))</f>
        <v/>
      </c>
      <c r="I6428" s="6">
        <f>IF(G6428=0,0,VLOOKUP(G6428,[1]工序单价!$B$2:$D$503,3,FALSE))</f>
        <v>0</v>
      </c>
      <c r="K6428" s="6">
        <f t="shared" si="99"/>
        <v>0</v>
      </c>
    </row>
    <row r="6429" spans="1:11" x14ac:dyDescent="0.15">
      <c r="A6429" s="3" t="str">
        <f>IF([1]基本档案!A6429=0,"",[1]基本档案!A6429)</f>
        <v/>
      </c>
      <c r="B6429" s="3">
        <f>[1]工序单价!B6451</f>
        <v>0</v>
      </c>
      <c r="E6429" s="6" t="str">
        <f>IF(D6429=0,"",VLOOKUP(D6429,[1]基本档案!$A$2:$B$481,2,FALSE))</f>
        <v/>
      </c>
      <c r="H6429" s="6" t="str">
        <f>IF(G6429=0,"",VLOOKUP(G6429,[1]工序单价!$B$2:$D$503,2,FALSE))</f>
        <v/>
      </c>
      <c r="I6429" s="6">
        <f>IF(G6429=0,0,VLOOKUP(G6429,[1]工序单价!$B$2:$D$503,3,FALSE))</f>
        <v>0</v>
      </c>
      <c r="K6429" s="6">
        <f t="shared" si="99"/>
        <v>0</v>
      </c>
    </row>
    <row r="6430" spans="1:11" x14ac:dyDescent="0.15">
      <c r="A6430" s="3" t="str">
        <f>IF([1]基本档案!A6430=0,"",[1]基本档案!A6430)</f>
        <v/>
      </c>
      <c r="B6430" s="3">
        <f>[1]工序单价!B6452</f>
        <v>0</v>
      </c>
      <c r="E6430" s="6" t="str">
        <f>IF(D6430=0,"",VLOOKUP(D6430,[1]基本档案!$A$2:$B$481,2,FALSE))</f>
        <v/>
      </c>
      <c r="H6430" s="6" t="str">
        <f>IF(G6430=0,"",VLOOKUP(G6430,[1]工序单价!$B$2:$D$503,2,FALSE))</f>
        <v/>
      </c>
      <c r="I6430" s="6">
        <f>IF(G6430=0,0,VLOOKUP(G6430,[1]工序单价!$B$2:$D$503,3,FALSE))</f>
        <v>0</v>
      </c>
      <c r="K6430" s="6">
        <f t="shared" si="99"/>
        <v>0</v>
      </c>
    </row>
    <row r="6431" spans="1:11" x14ac:dyDescent="0.15">
      <c r="A6431" s="3" t="str">
        <f>IF([1]基本档案!A6431=0,"",[1]基本档案!A6431)</f>
        <v/>
      </c>
      <c r="B6431" s="3">
        <f>[1]工序单价!B6453</f>
        <v>0</v>
      </c>
      <c r="E6431" s="6" t="str">
        <f>IF(D6431=0,"",VLOOKUP(D6431,[1]基本档案!$A$2:$B$481,2,FALSE))</f>
        <v/>
      </c>
      <c r="H6431" s="6" t="str">
        <f>IF(G6431=0,"",VLOOKUP(G6431,[1]工序单价!$B$2:$D$503,2,FALSE))</f>
        <v/>
      </c>
      <c r="I6431" s="6">
        <f>IF(G6431=0,0,VLOOKUP(G6431,[1]工序单价!$B$2:$D$503,3,FALSE))</f>
        <v>0</v>
      </c>
      <c r="K6431" s="6">
        <f t="shared" si="99"/>
        <v>0</v>
      </c>
    </row>
    <row r="6432" spans="1:11" x14ac:dyDescent="0.15">
      <c r="A6432" s="3" t="str">
        <f>IF([1]基本档案!A6432=0,"",[1]基本档案!A6432)</f>
        <v/>
      </c>
      <c r="B6432" s="3">
        <f>[1]工序单价!B6454</f>
        <v>0</v>
      </c>
      <c r="E6432" s="6" t="str">
        <f>IF(D6432=0,"",VLOOKUP(D6432,[1]基本档案!$A$2:$B$481,2,FALSE))</f>
        <v/>
      </c>
      <c r="H6432" s="6" t="str">
        <f>IF(G6432=0,"",VLOOKUP(G6432,[1]工序单价!$B$2:$D$503,2,FALSE))</f>
        <v/>
      </c>
      <c r="I6432" s="6">
        <f>IF(G6432=0,0,VLOOKUP(G6432,[1]工序单价!$B$2:$D$503,3,FALSE))</f>
        <v>0</v>
      </c>
      <c r="K6432" s="6">
        <f t="shared" si="99"/>
        <v>0</v>
      </c>
    </row>
    <row r="6433" spans="1:11" x14ac:dyDescent="0.15">
      <c r="A6433" s="3" t="str">
        <f>IF([1]基本档案!A6433=0,"",[1]基本档案!A6433)</f>
        <v/>
      </c>
      <c r="B6433" s="3">
        <f>[1]工序单价!B6455</f>
        <v>0</v>
      </c>
      <c r="E6433" s="6" t="str">
        <f>IF(D6433=0,"",VLOOKUP(D6433,[1]基本档案!$A$2:$B$481,2,FALSE))</f>
        <v/>
      </c>
      <c r="H6433" s="6" t="str">
        <f>IF(G6433=0,"",VLOOKUP(G6433,[1]工序单价!$B$2:$D$503,2,FALSE))</f>
        <v/>
      </c>
      <c r="I6433" s="6">
        <f>IF(G6433=0,0,VLOOKUP(G6433,[1]工序单价!$B$2:$D$503,3,FALSE))</f>
        <v>0</v>
      </c>
      <c r="K6433" s="6">
        <f t="shared" si="99"/>
        <v>0</v>
      </c>
    </row>
    <row r="6434" spans="1:11" x14ac:dyDescent="0.15">
      <c r="A6434" s="3" t="str">
        <f>IF([1]基本档案!A6434=0,"",[1]基本档案!A6434)</f>
        <v/>
      </c>
      <c r="B6434" s="3">
        <f>[1]工序单价!B6456</f>
        <v>0</v>
      </c>
      <c r="E6434" s="6" t="str">
        <f>IF(D6434=0,"",VLOOKUP(D6434,[1]基本档案!$A$2:$B$481,2,FALSE))</f>
        <v/>
      </c>
      <c r="H6434" s="6" t="str">
        <f>IF(G6434=0,"",VLOOKUP(G6434,[1]工序单价!$B$2:$D$503,2,FALSE))</f>
        <v/>
      </c>
      <c r="I6434" s="6">
        <f>IF(G6434=0,0,VLOOKUP(G6434,[1]工序单价!$B$2:$D$503,3,FALSE))</f>
        <v>0</v>
      </c>
      <c r="K6434" s="6">
        <f t="shared" si="99"/>
        <v>0</v>
      </c>
    </row>
    <row r="6435" spans="1:11" x14ac:dyDescent="0.15">
      <c r="A6435" s="3" t="str">
        <f>IF([1]基本档案!A6435=0,"",[1]基本档案!A6435)</f>
        <v/>
      </c>
      <c r="B6435" s="3">
        <f>[1]工序单价!B6457</f>
        <v>0</v>
      </c>
      <c r="E6435" s="6" t="str">
        <f>IF(D6435=0,"",VLOOKUP(D6435,[1]基本档案!$A$2:$B$481,2,FALSE))</f>
        <v/>
      </c>
      <c r="H6435" s="6" t="str">
        <f>IF(G6435=0,"",VLOOKUP(G6435,[1]工序单价!$B$2:$D$503,2,FALSE))</f>
        <v/>
      </c>
      <c r="I6435" s="6">
        <f>IF(G6435=0,0,VLOOKUP(G6435,[1]工序单价!$B$2:$D$503,3,FALSE))</f>
        <v>0</v>
      </c>
      <c r="K6435" s="6">
        <f t="shared" si="99"/>
        <v>0</v>
      </c>
    </row>
    <row r="6436" spans="1:11" x14ac:dyDescent="0.15">
      <c r="A6436" s="3" t="str">
        <f>IF([1]基本档案!A6436=0,"",[1]基本档案!A6436)</f>
        <v/>
      </c>
      <c r="B6436" s="3">
        <f>[1]工序单价!B6458</f>
        <v>0</v>
      </c>
      <c r="E6436" s="6" t="str">
        <f>IF(D6436=0,"",VLOOKUP(D6436,[1]基本档案!$A$2:$B$481,2,FALSE))</f>
        <v/>
      </c>
      <c r="H6436" s="6" t="str">
        <f>IF(G6436=0,"",VLOOKUP(G6436,[1]工序单价!$B$2:$D$503,2,FALSE))</f>
        <v/>
      </c>
      <c r="I6436" s="6">
        <f>IF(G6436=0,0,VLOOKUP(G6436,[1]工序单价!$B$2:$D$503,3,FALSE))</f>
        <v>0</v>
      </c>
      <c r="K6436" s="6">
        <f t="shared" si="99"/>
        <v>0</v>
      </c>
    </row>
    <row r="6437" spans="1:11" x14ac:dyDescent="0.15">
      <c r="A6437" s="3" t="str">
        <f>IF([1]基本档案!A6437=0,"",[1]基本档案!A6437)</f>
        <v/>
      </c>
      <c r="B6437" s="3">
        <f>[1]工序单价!B6459</f>
        <v>0</v>
      </c>
      <c r="E6437" s="6" t="str">
        <f>IF(D6437=0,"",VLOOKUP(D6437,[1]基本档案!$A$2:$B$481,2,FALSE))</f>
        <v/>
      </c>
      <c r="H6437" s="6" t="str">
        <f>IF(G6437=0,"",VLOOKUP(G6437,[1]工序单价!$B$2:$D$503,2,FALSE))</f>
        <v/>
      </c>
      <c r="I6437" s="6">
        <f>IF(G6437=0,0,VLOOKUP(G6437,[1]工序单价!$B$2:$D$503,3,FALSE))</f>
        <v>0</v>
      </c>
      <c r="K6437" s="6">
        <f t="shared" si="99"/>
        <v>0</v>
      </c>
    </row>
    <row r="6438" spans="1:11" x14ac:dyDescent="0.15">
      <c r="A6438" s="3" t="str">
        <f>IF([1]基本档案!A6438=0,"",[1]基本档案!A6438)</f>
        <v/>
      </c>
      <c r="B6438" s="3">
        <f>[1]工序单价!B6460</f>
        <v>0</v>
      </c>
      <c r="E6438" s="6" t="str">
        <f>IF(D6438=0,"",VLOOKUP(D6438,[1]基本档案!$A$2:$B$481,2,FALSE))</f>
        <v/>
      </c>
      <c r="H6438" s="6" t="str">
        <f>IF(G6438=0,"",VLOOKUP(G6438,[1]工序单价!$B$2:$D$503,2,FALSE))</f>
        <v/>
      </c>
      <c r="I6438" s="6">
        <f>IF(G6438=0,0,VLOOKUP(G6438,[1]工序单价!$B$2:$D$503,3,FALSE))</f>
        <v>0</v>
      </c>
      <c r="K6438" s="6">
        <f t="shared" si="99"/>
        <v>0</v>
      </c>
    </row>
    <row r="6439" spans="1:11" x14ac:dyDescent="0.15">
      <c r="A6439" s="3" t="str">
        <f>IF([1]基本档案!A6439=0,"",[1]基本档案!A6439)</f>
        <v/>
      </c>
      <c r="B6439" s="3">
        <f>[1]工序单价!B6461</f>
        <v>0</v>
      </c>
      <c r="E6439" s="6" t="str">
        <f>IF(D6439=0,"",VLOOKUP(D6439,[1]基本档案!$A$2:$B$481,2,FALSE))</f>
        <v/>
      </c>
      <c r="H6439" s="6" t="str">
        <f>IF(G6439=0,"",VLOOKUP(G6439,[1]工序单价!$B$2:$D$503,2,FALSE))</f>
        <v/>
      </c>
      <c r="I6439" s="6">
        <f>IF(G6439=0,0,VLOOKUP(G6439,[1]工序单价!$B$2:$D$503,3,FALSE))</f>
        <v>0</v>
      </c>
      <c r="K6439" s="6">
        <f t="shared" si="99"/>
        <v>0</v>
      </c>
    </row>
    <row r="6440" spans="1:11" x14ac:dyDescent="0.15">
      <c r="A6440" s="3" t="str">
        <f>IF([1]基本档案!A6440=0,"",[1]基本档案!A6440)</f>
        <v/>
      </c>
      <c r="B6440" s="3">
        <f>[1]工序单价!B6462</f>
        <v>0</v>
      </c>
      <c r="E6440" s="6" t="str">
        <f>IF(D6440=0,"",VLOOKUP(D6440,[1]基本档案!$A$2:$B$481,2,FALSE))</f>
        <v/>
      </c>
      <c r="H6440" s="6" t="str">
        <f>IF(G6440=0,"",VLOOKUP(G6440,[1]工序单价!$B$2:$D$503,2,FALSE))</f>
        <v/>
      </c>
      <c r="I6440" s="6">
        <f>IF(G6440=0,0,VLOOKUP(G6440,[1]工序单价!$B$2:$D$503,3,FALSE))</f>
        <v>0</v>
      </c>
      <c r="K6440" s="6">
        <f t="shared" si="99"/>
        <v>0</v>
      </c>
    </row>
    <row r="6441" spans="1:11" x14ac:dyDescent="0.15">
      <c r="A6441" s="3" t="str">
        <f>IF([1]基本档案!A6441=0,"",[1]基本档案!A6441)</f>
        <v/>
      </c>
      <c r="B6441" s="3">
        <f>[1]工序单价!B6463</f>
        <v>0</v>
      </c>
      <c r="E6441" s="6" t="str">
        <f>IF(D6441=0,"",VLOOKUP(D6441,[1]基本档案!$A$2:$B$481,2,FALSE))</f>
        <v/>
      </c>
      <c r="H6441" s="6" t="str">
        <f>IF(G6441=0,"",VLOOKUP(G6441,[1]工序单价!$B$2:$D$503,2,FALSE))</f>
        <v/>
      </c>
      <c r="I6441" s="6">
        <f>IF(G6441=0,0,VLOOKUP(G6441,[1]工序单价!$B$2:$D$503,3,FALSE))</f>
        <v>0</v>
      </c>
      <c r="K6441" s="6">
        <f t="shared" si="99"/>
        <v>0</v>
      </c>
    </row>
    <row r="6442" spans="1:11" x14ac:dyDescent="0.15">
      <c r="A6442" s="3" t="str">
        <f>IF([1]基本档案!A6442=0,"",[1]基本档案!A6442)</f>
        <v/>
      </c>
      <c r="B6442" s="3">
        <f>[1]工序单价!B6464</f>
        <v>0</v>
      </c>
      <c r="E6442" s="6" t="str">
        <f>IF(D6442=0,"",VLOOKUP(D6442,[1]基本档案!$A$2:$B$481,2,FALSE))</f>
        <v/>
      </c>
      <c r="H6442" s="6" t="str">
        <f>IF(G6442=0,"",VLOOKUP(G6442,[1]工序单价!$B$2:$D$503,2,FALSE))</f>
        <v/>
      </c>
      <c r="I6442" s="6">
        <f>IF(G6442=0,0,VLOOKUP(G6442,[1]工序单价!$B$2:$D$503,3,FALSE))</f>
        <v>0</v>
      </c>
      <c r="K6442" s="6">
        <f t="shared" si="99"/>
        <v>0</v>
      </c>
    </row>
    <row r="6443" spans="1:11" x14ac:dyDescent="0.15">
      <c r="A6443" s="3" t="str">
        <f>IF([1]基本档案!A6443=0,"",[1]基本档案!A6443)</f>
        <v/>
      </c>
      <c r="B6443" s="3">
        <f>[1]工序单价!B6465</f>
        <v>0</v>
      </c>
      <c r="E6443" s="6" t="str">
        <f>IF(D6443=0,"",VLOOKUP(D6443,[1]基本档案!$A$2:$B$481,2,FALSE))</f>
        <v/>
      </c>
      <c r="H6443" s="6" t="str">
        <f>IF(G6443=0,"",VLOOKUP(G6443,[1]工序单价!$B$2:$D$503,2,FALSE))</f>
        <v/>
      </c>
      <c r="I6443" s="6">
        <f>IF(G6443=0,0,VLOOKUP(G6443,[1]工序单价!$B$2:$D$503,3,FALSE))</f>
        <v>0</v>
      </c>
      <c r="K6443" s="6">
        <f t="shared" si="99"/>
        <v>0</v>
      </c>
    </row>
    <row r="6444" spans="1:11" x14ac:dyDescent="0.15">
      <c r="A6444" s="3" t="str">
        <f>IF([1]基本档案!A6444=0,"",[1]基本档案!A6444)</f>
        <v/>
      </c>
      <c r="B6444" s="3">
        <f>[1]工序单价!B6466</f>
        <v>0</v>
      </c>
      <c r="E6444" s="6" t="str">
        <f>IF(D6444=0,"",VLOOKUP(D6444,[1]基本档案!$A$2:$B$481,2,FALSE))</f>
        <v/>
      </c>
      <c r="H6444" s="6" t="str">
        <f>IF(G6444=0,"",VLOOKUP(G6444,[1]工序单价!$B$2:$D$503,2,FALSE))</f>
        <v/>
      </c>
      <c r="I6444" s="6">
        <f>IF(G6444=0,0,VLOOKUP(G6444,[1]工序单价!$B$2:$D$503,3,FALSE))</f>
        <v>0</v>
      </c>
      <c r="K6444" s="6">
        <f t="shared" si="99"/>
        <v>0</v>
      </c>
    </row>
    <row r="6445" spans="1:11" x14ac:dyDescent="0.15">
      <c r="A6445" s="3" t="str">
        <f>IF([1]基本档案!A6445=0,"",[1]基本档案!A6445)</f>
        <v/>
      </c>
      <c r="B6445" s="3">
        <f>[1]工序单价!B6467</f>
        <v>0</v>
      </c>
      <c r="E6445" s="6" t="str">
        <f>IF(D6445=0,"",VLOOKUP(D6445,[1]基本档案!$A$2:$B$481,2,FALSE))</f>
        <v/>
      </c>
      <c r="H6445" s="6" t="str">
        <f>IF(G6445=0,"",VLOOKUP(G6445,[1]工序单价!$B$2:$D$503,2,FALSE))</f>
        <v/>
      </c>
      <c r="I6445" s="6">
        <f>IF(G6445=0,0,VLOOKUP(G6445,[1]工序单价!$B$2:$D$503,3,FALSE))</f>
        <v>0</v>
      </c>
      <c r="K6445" s="6">
        <f t="shared" si="99"/>
        <v>0</v>
      </c>
    </row>
    <row r="6446" spans="1:11" x14ac:dyDescent="0.15">
      <c r="A6446" s="3" t="str">
        <f>IF([1]基本档案!A6446=0,"",[1]基本档案!A6446)</f>
        <v/>
      </c>
      <c r="B6446" s="3">
        <f>[1]工序单价!B6468</f>
        <v>0</v>
      </c>
      <c r="E6446" s="6" t="str">
        <f>IF(D6446=0,"",VLOOKUP(D6446,[1]基本档案!$A$2:$B$481,2,FALSE))</f>
        <v/>
      </c>
      <c r="H6446" s="6" t="str">
        <f>IF(G6446=0,"",VLOOKUP(G6446,[1]工序单价!$B$2:$D$503,2,FALSE))</f>
        <v/>
      </c>
      <c r="I6446" s="6">
        <f>IF(G6446=0,0,VLOOKUP(G6446,[1]工序单价!$B$2:$D$503,3,FALSE))</f>
        <v>0</v>
      </c>
      <c r="K6446" s="6">
        <f t="shared" si="99"/>
        <v>0</v>
      </c>
    </row>
    <row r="6447" spans="1:11" x14ac:dyDescent="0.15">
      <c r="A6447" s="3" t="str">
        <f>IF([1]基本档案!A6447=0,"",[1]基本档案!A6447)</f>
        <v/>
      </c>
      <c r="B6447" s="3">
        <f>[1]工序单价!B6469</f>
        <v>0</v>
      </c>
      <c r="E6447" s="6" t="str">
        <f>IF(D6447=0,"",VLOOKUP(D6447,[1]基本档案!$A$2:$B$481,2,FALSE))</f>
        <v/>
      </c>
      <c r="H6447" s="6" t="str">
        <f>IF(G6447=0,"",VLOOKUP(G6447,[1]工序单价!$B$2:$D$503,2,FALSE))</f>
        <v/>
      </c>
      <c r="I6447" s="6">
        <f>IF(G6447=0,0,VLOOKUP(G6447,[1]工序单价!$B$2:$D$503,3,FALSE))</f>
        <v>0</v>
      </c>
      <c r="K6447" s="6">
        <f t="shared" si="99"/>
        <v>0</v>
      </c>
    </row>
    <row r="6448" spans="1:11" x14ac:dyDescent="0.15">
      <c r="A6448" s="3" t="str">
        <f>IF([1]基本档案!A6448=0,"",[1]基本档案!A6448)</f>
        <v/>
      </c>
      <c r="B6448" s="3">
        <f>[1]工序单价!B6470</f>
        <v>0</v>
      </c>
      <c r="E6448" s="6" t="str">
        <f>IF(D6448=0,"",VLOOKUP(D6448,[1]基本档案!$A$2:$B$481,2,FALSE))</f>
        <v/>
      </c>
      <c r="H6448" s="6" t="str">
        <f>IF(G6448=0,"",VLOOKUP(G6448,[1]工序单价!$B$2:$D$503,2,FALSE))</f>
        <v/>
      </c>
      <c r="I6448" s="6">
        <f>IF(G6448=0,0,VLOOKUP(G6448,[1]工序单价!$B$2:$D$503,3,FALSE))</f>
        <v>0</v>
      </c>
      <c r="K6448" s="6">
        <f t="shared" si="99"/>
        <v>0</v>
      </c>
    </row>
    <row r="6449" spans="1:11" x14ac:dyDescent="0.15">
      <c r="A6449" s="3" t="str">
        <f>IF([1]基本档案!A6449=0,"",[1]基本档案!A6449)</f>
        <v/>
      </c>
      <c r="B6449" s="3">
        <f>[1]工序单价!B6471</f>
        <v>0</v>
      </c>
      <c r="E6449" s="6" t="str">
        <f>IF(D6449=0,"",VLOOKUP(D6449,[1]基本档案!$A$2:$B$481,2,FALSE))</f>
        <v/>
      </c>
      <c r="H6449" s="6" t="str">
        <f>IF(G6449=0,"",VLOOKUP(G6449,[1]工序单价!$B$2:$D$503,2,FALSE))</f>
        <v/>
      </c>
      <c r="I6449" s="6">
        <f>IF(G6449=0,0,VLOOKUP(G6449,[1]工序单价!$B$2:$D$503,3,FALSE))</f>
        <v>0</v>
      </c>
      <c r="K6449" s="6">
        <f t="shared" si="99"/>
        <v>0</v>
      </c>
    </row>
    <row r="6450" spans="1:11" x14ac:dyDescent="0.15">
      <c r="A6450" s="3" t="str">
        <f>IF([1]基本档案!A6450=0,"",[1]基本档案!A6450)</f>
        <v/>
      </c>
      <c r="B6450" s="3">
        <f>[1]工序单价!B6472</f>
        <v>0</v>
      </c>
      <c r="E6450" s="6" t="str">
        <f>IF(D6450=0,"",VLOOKUP(D6450,[1]基本档案!$A$2:$B$481,2,FALSE))</f>
        <v/>
      </c>
      <c r="H6450" s="6" t="str">
        <f>IF(G6450=0,"",VLOOKUP(G6450,[1]工序单价!$B$2:$D$503,2,FALSE))</f>
        <v/>
      </c>
      <c r="I6450" s="6">
        <f>IF(G6450=0,0,VLOOKUP(G6450,[1]工序单价!$B$2:$D$503,3,FALSE))</f>
        <v>0</v>
      </c>
      <c r="K6450" s="6">
        <f t="shared" si="99"/>
        <v>0</v>
      </c>
    </row>
    <row r="6451" spans="1:11" x14ac:dyDescent="0.15">
      <c r="A6451" s="3" t="str">
        <f>IF([1]基本档案!A6451=0,"",[1]基本档案!A6451)</f>
        <v/>
      </c>
      <c r="B6451" s="3">
        <f>[1]工序单价!B6473</f>
        <v>0</v>
      </c>
      <c r="E6451" s="6" t="str">
        <f>IF(D6451=0,"",VLOOKUP(D6451,[1]基本档案!$A$2:$B$481,2,FALSE))</f>
        <v/>
      </c>
      <c r="H6451" s="6" t="str">
        <f>IF(G6451=0,"",VLOOKUP(G6451,[1]工序单价!$B$2:$D$503,2,FALSE))</f>
        <v/>
      </c>
      <c r="I6451" s="6">
        <f>IF(G6451=0,0,VLOOKUP(G6451,[1]工序单价!$B$2:$D$503,3,FALSE))</f>
        <v>0</v>
      </c>
      <c r="K6451" s="6">
        <f t="shared" si="99"/>
        <v>0</v>
      </c>
    </row>
    <row r="6452" spans="1:11" x14ac:dyDescent="0.15">
      <c r="A6452" s="3" t="str">
        <f>IF([1]基本档案!A6452=0,"",[1]基本档案!A6452)</f>
        <v/>
      </c>
      <c r="B6452" s="3">
        <f>[1]工序单价!B6474</f>
        <v>0</v>
      </c>
      <c r="E6452" s="6" t="str">
        <f>IF(D6452=0,"",VLOOKUP(D6452,[1]基本档案!$A$2:$B$481,2,FALSE))</f>
        <v/>
      </c>
      <c r="H6452" s="6" t="str">
        <f>IF(G6452=0,"",VLOOKUP(G6452,[1]工序单价!$B$2:$D$503,2,FALSE))</f>
        <v/>
      </c>
      <c r="I6452" s="6">
        <f>IF(G6452=0,0,VLOOKUP(G6452,[1]工序单价!$B$2:$D$503,3,FALSE))</f>
        <v>0</v>
      </c>
      <c r="K6452" s="6">
        <f t="shared" si="99"/>
        <v>0</v>
      </c>
    </row>
    <row r="6453" spans="1:11" x14ac:dyDescent="0.15">
      <c r="A6453" s="3" t="str">
        <f>IF([1]基本档案!A6453=0,"",[1]基本档案!A6453)</f>
        <v/>
      </c>
      <c r="B6453" s="3">
        <f>[1]工序单价!B6475</f>
        <v>0</v>
      </c>
      <c r="E6453" s="6" t="str">
        <f>IF(D6453=0,"",VLOOKUP(D6453,[1]基本档案!$A$2:$B$481,2,FALSE))</f>
        <v/>
      </c>
      <c r="H6453" s="6" t="str">
        <f>IF(G6453=0,"",VLOOKUP(G6453,[1]工序单价!$B$2:$D$503,2,FALSE))</f>
        <v/>
      </c>
      <c r="I6453" s="6">
        <f>IF(G6453=0,0,VLOOKUP(G6453,[1]工序单价!$B$2:$D$503,3,FALSE))</f>
        <v>0</v>
      </c>
      <c r="K6453" s="6">
        <f t="shared" si="99"/>
        <v>0</v>
      </c>
    </row>
    <row r="6454" spans="1:11" x14ac:dyDescent="0.15">
      <c r="A6454" s="3" t="str">
        <f>IF([1]基本档案!A6454=0,"",[1]基本档案!A6454)</f>
        <v/>
      </c>
      <c r="B6454" s="3">
        <f>[1]工序单价!B6476</f>
        <v>0</v>
      </c>
      <c r="E6454" s="6" t="str">
        <f>IF(D6454=0,"",VLOOKUP(D6454,[1]基本档案!$A$2:$B$481,2,FALSE))</f>
        <v/>
      </c>
      <c r="H6454" s="6" t="str">
        <f>IF(G6454=0,"",VLOOKUP(G6454,[1]工序单价!$B$2:$D$503,2,FALSE))</f>
        <v/>
      </c>
      <c r="I6454" s="6">
        <f>IF(G6454=0,0,VLOOKUP(G6454,[1]工序单价!$B$2:$D$503,3,FALSE))</f>
        <v>0</v>
      </c>
      <c r="K6454" s="6">
        <f t="shared" si="99"/>
        <v>0</v>
      </c>
    </row>
    <row r="6455" spans="1:11" x14ac:dyDescent="0.15">
      <c r="A6455" s="3" t="str">
        <f>IF([1]基本档案!A6455=0,"",[1]基本档案!A6455)</f>
        <v/>
      </c>
      <c r="B6455" s="3">
        <f>[1]工序单价!B6477</f>
        <v>0</v>
      </c>
      <c r="E6455" s="6" t="str">
        <f>IF(D6455=0,"",VLOOKUP(D6455,[1]基本档案!$A$2:$B$481,2,FALSE))</f>
        <v/>
      </c>
      <c r="H6455" s="6" t="str">
        <f>IF(G6455=0,"",VLOOKUP(G6455,[1]工序单价!$B$2:$D$503,2,FALSE))</f>
        <v/>
      </c>
      <c r="I6455" s="6">
        <f>IF(G6455=0,0,VLOOKUP(G6455,[1]工序单价!$B$2:$D$503,3,FALSE))</f>
        <v>0</v>
      </c>
      <c r="K6455" s="6">
        <f t="shared" si="99"/>
        <v>0</v>
      </c>
    </row>
    <row r="6456" spans="1:11" x14ac:dyDescent="0.15">
      <c r="A6456" s="3" t="str">
        <f>IF([1]基本档案!A6456=0,"",[1]基本档案!A6456)</f>
        <v/>
      </c>
      <c r="B6456" s="3">
        <f>[1]工序单价!B6478</f>
        <v>0</v>
      </c>
      <c r="E6456" s="6" t="str">
        <f>IF(D6456=0,"",VLOOKUP(D6456,[1]基本档案!$A$2:$B$481,2,FALSE))</f>
        <v/>
      </c>
      <c r="H6456" s="6" t="str">
        <f>IF(G6456=0,"",VLOOKUP(G6456,[1]工序单价!$B$2:$D$503,2,FALSE))</f>
        <v/>
      </c>
      <c r="I6456" s="6">
        <f>IF(G6456=0,0,VLOOKUP(G6456,[1]工序单价!$B$2:$D$503,3,FALSE))</f>
        <v>0</v>
      </c>
      <c r="K6456" s="6">
        <f t="shared" si="99"/>
        <v>0</v>
      </c>
    </row>
    <row r="6457" spans="1:11" x14ac:dyDescent="0.15">
      <c r="A6457" s="3" t="str">
        <f>IF([1]基本档案!A6457=0,"",[1]基本档案!A6457)</f>
        <v/>
      </c>
      <c r="B6457" s="3">
        <f>[1]工序单价!B6479</f>
        <v>0</v>
      </c>
      <c r="E6457" s="6" t="str">
        <f>IF(D6457=0,"",VLOOKUP(D6457,[1]基本档案!$A$2:$B$481,2,FALSE))</f>
        <v/>
      </c>
      <c r="H6457" s="6" t="str">
        <f>IF(G6457=0,"",VLOOKUP(G6457,[1]工序单价!$B$2:$D$503,2,FALSE))</f>
        <v/>
      </c>
      <c r="I6457" s="6">
        <f>IF(G6457=0,0,VLOOKUP(G6457,[1]工序单价!$B$2:$D$503,3,FALSE))</f>
        <v>0</v>
      </c>
      <c r="K6457" s="6">
        <f t="shared" si="99"/>
        <v>0</v>
      </c>
    </row>
    <row r="6458" spans="1:11" x14ac:dyDescent="0.15">
      <c r="A6458" s="3" t="str">
        <f>IF([1]基本档案!A6458=0,"",[1]基本档案!A6458)</f>
        <v/>
      </c>
      <c r="B6458" s="3">
        <f>[1]工序单价!B6480</f>
        <v>0</v>
      </c>
      <c r="E6458" s="6" t="str">
        <f>IF(D6458=0,"",VLOOKUP(D6458,[1]基本档案!$A$2:$B$481,2,FALSE))</f>
        <v/>
      </c>
      <c r="H6458" s="6" t="str">
        <f>IF(G6458=0,"",VLOOKUP(G6458,[1]工序单价!$B$2:$D$503,2,FALSE))</f>
        <v/>
      </c>
      <c r="I6458" s="6">
        <f>IF(G6458=0,0,VLOOKUP(G6458,[1]工序单价!$B$2:$D$503,3,FALSE))</f>
        <v>0</v>
      </c>
      <c r="K6458" s="6">
        <f t="shared" si="99"/>
        <v>0</v>
      </c>
    </row>
    <row r="6459" spans="1:11" x14ac:dyDescent="0.15">
      <c r="A6459" s="3" t="str">
        <f>IF([1]基本档案!A6459=0,"",[1]基本档案!A6459)</f>
        <v/>
      </c>
      <c r="B6459" s="3">
        <f>[1]工序单价!B6481</f>
        <v>0</v>
      </c>
      <c r="E6459" s="6" t="str">
        <f>IF(D6459=0,"",VLOOKUP(D6459,[1]基本档案!$A$2:$B$481,2,FALSE))</f>
        <v/>
      </c>
      <c r="H6459" s="6" t="str">
        <f>IF(G6459=0,"",VLOOKUP(G6459,[1]工序单价!$B$2:$D$503,2,FALSE))</f>
        <v/>
      </c>
      <c r="I6459" s="6">
        <f>IF(G6459=0,0,VLOOKUP(G6459,[1]工序单价!$B$2:$D$503,3,FALSE))</f>
        <v>0</v>
      </c>
      <c r="K6459" s="6">
        <f t="shared" si="99"/>
        <v>0</v>
      </c>
    </row>
    <row r="6460" spans="1:11" x14ac:dyDescent="0.15">
      <c r="A6460" s="3" t="str">
        <f>IF([1]基本档案!A6460=0,"",[1]基本档案!A6460)</f>
        <v/>
      </c>
      <c r="B6460" s="3">
        <f>[1]工序单价!B6482</f>
        <v>0</v>
      </c>
      <c r="E6460" s="6" t="str">
        <f>IF(D6460=0,"",VLOOKUP(D6460,[1]基本档案!$A$2:$B$481,2,FALSE))</f>
        <v/>
      </c>
      <c r="H6460" s="6" t="str">
        <f>IF(G6460=0,"",VLOOKUP(G6460,[1]工序单价!$B$2:$D$503,2,FALSE))</f>
        <v/>
      </c>
      <c r="I6460" s="6">
        <f>IF(G6460=0,0,VLOOKUP(G6460,[1]工序单价!$B$2:$D$503,3,FALSE))</f>
        <v>0</v>
      </c>
      <c r="K6460" s="6">
        <f t="shared" si="99"/>
        <v>0</v>
      </c>
    </row>
    <row r="6461" spans="1:11" x14ac:dyDescent="0.15">
      <c r="A6461" s="3" t="str">
        <f>IF([1]基本档案!A6461=0,"",[1]基本档案!A6461)</f>
        <v/>
      </c>
      <c r="B6461" s="3">
        <f>[1]工序单价!B6483</f>
        <v>0</v>
      </c>
      <c r="E6461" s="6" t="str">
        <f>IF(D6461=0,"",VLOOKUP(D6461,[1]基本档案!$A$2:$B$481,2,FALSE))</f>
        <v/>
      </c>
      <c r="H6461" s="6" t="str">
        <f>IF(G6461=0,"",VLOOKUP(G6461,[1]工序单价!$B$2:$D$503,2,FALSE))</f>
        <v/>
      </c>
      <c r="I6461" s="6">
        <f>IF(G6461=0,0,VLOOKUP(G6461,[1]工序单价!$B$2:$D$503,3,FALSE))</f>
        <v>0</v>
      </c>
      <c r="K6461" s="6">
        <f t="shared" si="99"/>
        <v>0</v>
      </c>
    </row>
    <row r="6462" spans="1:11" x14ac:dyDescent="0.15">
      <c r="A6462" s="3" t="str">
        <f>IF([1]基本档案!A6462=0,"",[1]基本档案!A6462)</f>
        <v/>
      </c>
      <c r="B6462" s="3">
        <f>[1]工序单价!B6484</f>
        <v>0</v>
      </c>
      <c r="E6462" s="6" t="str">
        <f>IF(D6462=0,"",VLOOKUP(D6462,[1]基本档案!$A$2:$B$481,2,FALSE))</f>
        <v/>
      </c>
      <c r="H6462" s="6" t="str">
        <f>IF(G6462=0,"",VLOOKUP(G6462,[1]工序单价!$B$2:$D$503,2,FALSE))</f>
        <v/>
      </c>
      <c r="I6462" s="6">
        <f>IF(G6462=0,0,VLOOKUP(G6462,[1]工序单价!$B$2:$D$503,3,FALSE))</f>
        <v>0</v>
      </c>
      <c r="K6462" s="6">
        <f t="shared" si="99"/>
        <v>0</v>
      </c>
    </row>
    <row r="6463" spans="1:11" x14ac:dyDescent="0.15">
      <c r="A6463" s="3" t="str">
        <f>IF([1]基本档案!A6463=0,"",[1]基本档案!A6463)</f>
        <v/>
      </c>
      <c r="B6463" s="3">
        <f>[1]工序单价!B6485</f>
        <v>0</v>
      </c>
      <c r="E6463" s="6" t="str">
        <f>IF(D6463=0,"",VLOOKUP(D6463,[1]基本档案!$A$2:$B$481,2,FALSE))</f>
        <v/>
      </c>
      <c r="H6463" s="6" t="str">
        <f>IF(G6463=0,"",VLOOKUP(G6463,[1]工序单价!$B$2:$D$503,2,FALSE))</f>
        <v/>
      </c>
      <c r="I6463" s="6">
        <f>IF(G6463=0,0,VLOOKUP(G6463,[1]工序单价!$B$2:$D$503,3,FALSE))</f>
        <v>0</v>
      </c>
      <c r="K6463" s="6">
        <f t="shared" si="99"/>
        <v>0</v>
      </c>
    </row>
    <row r="6464" spans="1:11" x14ac:dyDescent="0.15">
      <c r="A6464" s="3" t="str">
        <f>IF([1]基本档案!A6464=0,"",[1]基本档案!A6464)</f>
        <v/>
      </c>
      <c r="B6464" s="3">
        <f>[1]工序单价!B6486</f>
        <v>0</v>
      </c>
      <c r="E6464" s="6" t="str">
        <f>IF(D6464=0,"",VLOOKUP(D6464,[1]基本档案!$A$2:$B$481,2,FALSE))</f>
        <v/>
      </c>
      <c r="H6464" s="6" t="str">
        <f>IF(G6464=0,"",VLOOKUP(G6464,[1]工序单价!$B$2:$D$503,2,FALSE))</f>
        <v/>
      </c>
      <c r="I6464" s="6">
        <f>IF(G6464=0,0,VLOOKUP(G6464,[1]工序单价!$B$2:$D$503,3,FALSE))</f>
        <v>0</v>
      </c>
      <c r="K6464" s="6">
        <f t="shared" si="99"/>
        <v>0</v>
      </c>
    </row>
    <row r="6465" spans="1:11" x14ac:dyDescent="0.15">
      <c r="A6465" s="3" t="str">
        <f>IF([1]基本档案!A6465=0,"",[1]基本档案!A6465)</f>
        <v/>
      </c>
      <c r="B6465" s="3">
        <f>[1]工序单价!B6487</f>
        <v>0</v>
      </c>
      <c r="E6465" s="6" t="str">
        <f>IF(D6465=0,"",VLOOKUP(D6465,[1]基本档案!$A$2:$B$481,2,FALSE))</f>
        <v/>
      </c>
      <c r="H6465" s="6" t="str">
        <f>IF(G6465=0,"",VLOOKUP(G6465,[1]工序单价!$B$2:$D$503,2,FALSE))</f>
        <v/>
      </c>
      <c r="I6465" s="6">
        <f>IF(G6465=0,0,VLOOKUP(G6465,[1]工序单价!$B$2:$D$503,3,FALSE))</f>
        <v>0</v>
      </c>
      <c r="K6465" s="6">
        <f t="shared" si="99"/>
        <v>0</v>
      </c>
    </row>
    <row r="6466" spans="1:11" x14ac:dyDescent="0.15">
      <c r="A6466" s="3" t="str">
        <f>IF([1]基本档案!A6466=0,"",[1]基本档案!A6466)</f>
        <v/>
      </c>
      <c r="B6466" s="3">
        <f>[1]工序单价!B6488</f>
        <v>0</v>
      </c>
      <c r="E6466" s="6" t="str">
        <f>IF(D6466=0,"",VLOOKUP(D6466,[1]基本档案!$A$2:$B$481,2,FALSE))</f>
        <v/>
      </c>
      <c r="H6466" s="6" t="str">
        <f>IF(G6466=0,"",VLOOKUP(G6466,[1]工序单价!$B$2:$D$503,2,FALSE))</f>
        <v/>
      </c>
      <c r="I6466" s="6">
        <f>IF(G6466=0,0,VLOOKUP(G6466,[1]工序单价!$B$2:$D$503,3,FALSE))</f>
        <v>0</v>
      </c>
      <c r="K6466" s="6">
        <f t="shared" ref="K6466:K6529" si="100">I6466*J6466</f>
        <v>0</v>
      </c>
    </row>
    <row r="6467" spans="1:11" x14ac:dyDescent="0.15">
      <c r="A6467" s="3" t="str">
        <f>IF([1]基本档案!A6467=0,"",[1]基本档案!A6467)</f>
        <v/>
      </c>
      <c r="B6467" s="3">
        <f>[1]工序单价!B6489</f>
        <v>0</v>
      </c>
      <c r="E6467" s="6" t="str">
        <f>IF(D6467=0,"",VLOOKUP(D6467,[1]基本档案!$A$2:$B$481,2,FALSE))</f>
        <v/>
      </c>
      <c r="H6467" s="6" t="str">
        <f>IF(G6467=0,"",VLOOKUP(G6467,[1]工序单价!$B$2:$D$503,2,FALSE))</f>
        <v/>
      </c>
      <c r="I6467" s="6">
        <f>IF(G6467=0,0,VLOOKUP(G6467,[1]工序单价!$B$2:$D$503,3,FALSE))</f>
        <v>0</v>
      </c>
      <c r="K6467" s="6">
        <f t="shared" si="100"/>
        <v>0</v>
      </c>
    </row>
    <row r="6468" spans="1:11" x14ac:dyDescent="0.15">
      <c r="A6468" s="3" t="str">
        <f>IF([1]基本档案!A6468=0,"",[1]基本档案!A6468)</f>
        <v/>
      </c>
      <c r="B6468" s="3">
        <f>[1]工序单价!B6490</f>
        <v>0</v>
      </c>
      <c r="E6468" s="6" t="str">
        <f>IF(D6468=0,"",VLOOKUP(D6468,[1]基本档案!$A$2:$B$481,2,FALSE))</f>
        <v/>
      </c>
      <c r="H6468" s="6" t="str">
        <f>IF(G6468=0,"",VLOOKUP(G6468,[1]工序单价!$B$2:$D$503,2,FALSE))</f>
        <v/>
      </c>
      <c r="I6468" s="6">
        <f>IF(G6468=0,0,VLOOKUP(G6468,[1]工序单价!$B$2:$D$503,3,FALSE))</f>
        <v>0</v>
      </c>
      <c r="K6468" s="6">
        <f t="shared" si="100"/>
        <v>0</v>
      </c>
    </row>
    <row r="6469" spans="1:11" x14ac:dyDescent="0.15">
      <c r="A6469" s="3" t="str">
        <f>IF([1]基本档案!A6469=0,"",[1]基本档案!A6469)</f>
        <v/>
      </c>
      <c r="B6469" s="3">
        <f>[1]工序单价!B6491</f>
        <v>0</v>
      </c>
      <c r="E6469" s="6" t="str">
        <f>IF(D6469=0,"",VLOOKUP(D6469,[1]基本档案!$A$2:$B$481,2,FALSE))</f>
        <v/>
      </c>
      <c r="H6469" s="6" t="str">
        <f>IF(G6469=0,"",VLOOKUP(G6469,[1]工序单价!$B$2:$D$503,2,FALSE))</f>
        <v/>
      </c>
      <c r="I6469" s="6">
        <f>IF(G6469=0,0,VLOOKUP(G6469,[1]工序单价!$B$2:$D$503,3,FALSE))</f>
        <v>0</v>
      </c>
      <c r="K6469" s="6">
        <f t="shared" si="100"/>
        <v>0</v>
      </c>
    </row>
    <row r="6470" spans="1:11" x14ac:dyDescent="0.15">
      <c r="A6470" s="3" t="str">
        <f>IF([1]基本档案!A6470=0,"",[1]基本档案!A6470)</f>
        <v/>
      </c>
      <c r="B6470" s="3">
        <f>[1]工序单价!B6492</f>
        <v>0</v>
      </c>
      <c r="E6470" s="6" t="str">
        <f>IF(D6470=0,"",VLOOKUP(D6470,[1]基本档案!$A$2:$B$481,2,FALSE))</f>
        <v/>
      </c>
      <c r="H6470" s="6" t="str">
        <f>IF(G6470=0,"",VLOOKUP(G6470,[1]工序单价!$B$2:$D$503,2,FALSE))</f>
        <v/>
      </c>
      <c r="I6470" s="6">
        <f>IF(G6470=0,0,VLOOKUP(G6470,[1]工序单价!$B$2:$D$503,3,FALSE))</f>
        <v>0</v>
      </c>
      <c r="K6470" s="6">
        <f t="shared" si="100"/>
        <v>0</v>
      </c>
    </row>
    <row r="6471" spans="1:11" x14ac:dyDescent="0.15">
      <c r="A6471" s="3" t="str">
        <f>IF([1]基本档案!A6471=0,"",[1]基本档案!A6471)</f>
        <v/>
      </c>
      <c r="B6471" s="3">
        <f>[1]工序单价!B6493</f>
        <v>0</v>
      </c>
      <c r="E6471" s="6" t="str">
        <f>IF(D6471=0,"",VLOOKUP(D6471,[1]基本档案!$A$2:$B$481,2,FALSE))</f>
        <v/>
      </c>
      <c r="H6471" s="6" t="str">
        <f>IF(G6471=0,"",VLOOKUP(G6471,[1]工序单价!$B$2:$D$503,2,FALSE))</f>
        <v/>
      </c>
      <c r="I6471" s="6">
        <f>IF(G6471=0,0,VLOOKUP(G6471,[1]工序单价!$B$2:$D$503,3,FALSE))</f>
        <v>0</v>
      </c>
      <c r="K6471" s="6">
        <f t="shared" si="100"/>
        <v>0</v>
      </c>
    </row>
    <row r="6472" spans="1:11" x14ac:dyDescent="0.15">
      <c r="A6472" s="3" t="str">
        <f>IF([1]基本档案!A6472=0,"",[1]基本档案!A6472)</f>
        <v/>
      </c>
      <c r="B6472" s="3">
        <f>[1]工序单价!B6494</f>
        <v>0</v>
      </c>
      <c r="E6472" s="6" t="str">
        <f>IF(D6472=0,"",VLOOKUP(D6472,[1]基本档案!$A$2:$B$481,2,FALSE))</f>
        <v/>
      </c>
      <c r="H6472" s="6" t="str">
        <f>IF(G6472=0,"",VLOOKUP(G6472,[1]工序单价!$B$2:$D$503,2,FALSE))</f>
        <v/>
      </c>
      <c r="I6472" s="6">
        <f>IF(G6472=0,0,VLOOKUP(G6472,[1]工序单价!$B$2:$D$503,3,FALSE))</f>
        <v>0</v>
      </c>
      <c r="K6472" s="6">
        <f t="shared" si="100"/>
        <v>0</v>
      </c>
    </row>
    <row r="6473" spans="1:11" x14ac:dyDescent="0.15">
      <c r="A6473" s="3" t="str">
        <f>IF([1]基本档案!A6473=0,"",[1]基本档案!A6473)</f>
        <v/>
      </c>
      <c r="B6473" s="3">
        <f>[1]工序单价!B6495</f>
        <v>0</v>
      </c>
      <c r="E6473" s="6" t="str">
        <f>IF(D6473=0,"",VLOOKUP(D6473,[1]基本档案!$A$2:$B$481,2,FALSE))</f>
        <v/>
      </c>
      <c r="H6473" s="6" t="str">
        <f>IF(G6473=0,"",VLOOKUP(G6473,[1]工序单价!$B$2:$D$503,2,FALSE))</f>
        <v/>
      </c>
      <c r="I6473" s="6">
        <f>IF(G6473=0,0,VLOOKUP(G6473,[1]工序单价!$B$2:$D$503,3,FALSE))</f>
        <v>0</v>
      </c>
      <c r="K6473" s="6">
        <f t="shared" si="100"/>
        <v>0</v>
      </c>
    </row>
    <row r="6474" spans="1:11" x14ac:dyDescent="0.15">
      <c r="A6474" s="3" t="str">
        <f>IF([1]基本档案!A6474=0,"",[1]基本档案!A6474)</f>
        <v/>
      </c>
      <c r="B6474" s="3">
        <f>[1]工序单价!B6496</f>
        <v>0</v>
      </c>
      <c r="E6474" s="6" t="str">
        <f>IF(D6474=0,"",VLOOKUP(D6474,[1]基本档案!$A$2:$B$481,2,FALSE))</f>
        <v/>
      </c>
      <c r="H6474" s="6" t="str">
        <f>IF(G6474=0,"",VLOOKUP(G6474,[1]工序单价!$B$2:$D$503,2,FALSE))</f>
        <v/>
      </c>
      <c r="I6474" s="6">
        <f>IF(G6474=0,0,VLOOKUP(G6474,[1]工序单价!$B$2:$D$503,3,FALSE))</f>
        <v>0</v>
      </c>
      <c r="K6474" s="6">
        <f t="shared" si="100"/>
        <v>0</v>
      </c>
    </row>
    <row r="6475" spans="1:11" x14ac:dyDescent="0.15">
      <c r="A6475" s="3" t="str">
        <f>IF([1]基本档案!A6475=0,"",[1]基本档案!A6475)</f>
        <v/>
      </c>
      <c r="B6475" s="3">
        <f>[1]工序单价!B6497</f>
        <v>0</v>
      </c>
      <c r="E6475" s="6" t="str">
        <f>IF(D6475=0,"",VLOOKUP(D6475,[1]基本档案!$A$2:$B$481,2,FALSE))</f>
        <v/>
      </c>
      <c r="H6475" s="6" t="str">
        <f>IF(G6475=0,"",VLOOKUP(G6475,[1]工序单价!$B$2:$D$503,2,FALSE))</f>
        <v/>
      </c>
      <c r="I6475" s="6">
        <f>IF(G6475=0,0,VLOOKUP(G6475,[1]工序单价!$B$2:$D$503,3,FALSE))</f>
        <v>0</v>
      </c>
      <c r="K6475" s="6">
        <f t="shared" si="100"/>
        <v>0</v>
      </c>
    </row>
    <row r="6476" spans="1:11" x14ac:dyDescent="0.15">
      <c r="A6476" s="3" t="str">
        <f>IF([1]基本档案!A6476=0,"",[1]基本档案!A6476)</f>
        <v/>
      </c>
      <c r="B6476" s="3">
        <f>[1]工序单价!B6498</f>
        <v>0</v>
      </c>
      <c r="E6476" s="6" t="str">
        <f>IF(D6476=0,"",VLOOKUP(D6476,[1]基本档案!$A$2:$B$481,2,FALSE))</f>
        <v/>
      </c>
      <c r="H6476" s="6" t="str">
        <f>IF(G6476=0,"",VLOOKUP(G6476,[1]工序单价!$B$2:$D$503,2,FALSE))</f>
        <v/>
      </c>
      <c r="I6476" s="6">
        <f>IF(G6476=0,0,VLOOKUP(G6476,[1]工序单价!$B$2:$D$503,3,FALSE))</f>
        <v>0</v>
      </c>
      <c r="K6476" s="6">
        <f t="shared" si="100"/>
        <v>0</v>
      </c>
    </row>
    <row r="6477" spans="1:11" x14ac:dyDescent="0.15">
      <c r="A6477" s="3" t="str">
        <f>IF([1]基本档案!A6477=0,"",[1]基本档案!A6477)</f>
        <v/>
      </c>
      <c r="B6477" s="3">
        <f>[1]工序单价!B6499</f>
        <v>0</v>
      </c>
      <c r="E6477" s="6" t="str">
        <f>IF(D6477=0,"",VLOOKUP(D6477,[1]基本档案!$A$2:$B$481,2,FALSE))</f>
        <v/>
      </c>
      <c r="H6477" s="6" t="str">
        <f>IF(G6477=0,"",VLOOKUP(G6477,[1]工序单价!$B$2:$D$503,2,FALSE))</f>
        <v/>
      </c>
      <c r="I6477" s="6">
        <f>IF(G6477=0,0,VLOOKUP(G6477,[1]工序单价!$B$2:$D$503,3,FALSE))</f>
        <v>0</v>
      </c>
      <c r="K6477" s="6">
        <f t="shared" si="100"/>
        <v>0</v>
      </c>
    </row>
    <row r="6478" spans="1:11" x14ac:dyDescent="0.15">
      <c r="A6478" s="3" t="str">
        <f>IF([1]基本档案!A6478=0,"",[1]基本档案!A6478)</f>
        <v/>
      </c>
      <c r="B6478" s="3">
        <f>[1]工序单价!B6500</f>
        <v>0</v>
      </c>
      <c r="E6478" s="6" t="str">
        <f>IF(D6478=0,"",VLOOKUP(D6478,[1]基本档案!$A$2:$B$481,2,FALSE))</f>
        <v/>
      </c>
      <c r="H6478" s="6" t="str">
        <f>IF(G6478=0,"",VLOOKUP(G6478,[1]工序单价!$B$2:$D$503,2,FALSE))</f>
        <v/>
      </c>
      <c r="I6478" s="6">
        <f>IF(G6478=0,0,VLOOKUP(G6478,[1]工序单价!$B$2:$D$503,3,FALSE))</f>
        <v>0</v>
      </c>
      <c r="K6478" s="6">
        <f t="shared" si="100"/>
        <v>0</v>
      </c>
    </row>
    <row r="6479" spans="1:11" x14ac:dyDescent="0.15">
      <c r="A6479" s="3" t="str">
        <f>IF([1]基本档案!A6479=0,"",[1]基本档案!A6479)</f>
        <v/>
      </c>
      <c r="B6479" s="3">
        <f>[1]工序单价!B6501</f>
        <v>0</v>
      </c>
      <c r="E6479" s="6" t="str">
        <f>IF(D6479=0,"",VLOOKUP(D6479,[1]基本档案!$A$2:$B$481,2,FALSE))</f>
        <v/>
      </c>
      <c r="H6479" s="6" t="str">
        <f>IF(G6479=0,"",VLOOKUP(G6479,[1]工序单价!$B$2:$D$503,2,FALSE))</f>
        <v/>
      </c>
      <c r="I6479" s="6">
        <f>IF(G6479=0,0,VLOOKUP(G6479,[1]工序单价!$B$2:$D$503,3,FALSE))</f>
        <v>0</v>
      </c>
      <c r="K6479" s="6">
        <f t="shared" si="100"/>
        <v>0</v>
      </c>
    </row>
    <row r="6480" spans="1:11" x14ac:dyDescent="0.15">
      <c r="A6480" s="3" t="str">
        <f>IF([1]基本档案!A6480=0,"",[1]基本档案!A6480)</f>
        <v/>
      </c>
      <c r="B6480" s="3">
        <f>[1]工序单价!B6502</f>
        <v>0</v>
      </c>
      <c r="E6480" s="6" t="str">
        <f>IF(D6480=0,"",VLOOKUP(D6480,[1]基本档案!$A$2:$B$481,2,FALSE))</f>
        <v/>
      </c>
      <c r="H6480" s="6" t="str">
        <f>IF(G6480=0,"",VLOOKUP(G6480,[1]工序单价!$B$2:$D$503,2,FALSE))</f>
        <v/>
      </c>
      <c r="I6480" s="6">
        <f>IF(G6480=0,0,VLOOKUP(G6480,[1]工序单价!$B$2:$D$503,3,FALSE))</f>
        <v>0</v>
      </c>
      <c r="K6480" s="6">
        <f t="shared" si="100"/>
        <v>0</v>
      </c>
    </row>
    <row r="6481" spans="1:11" x14ac:dyDescent="0.15">
      <c r="A6481" s="3" t="str">
        <f>IF([1]基本档案!A6481=0,"",[1]基本档案!A6481)</f>
        <v/>
      </c>
      <c r="B6481" s="3">
        <f>[1]工序单价!B6503</f>
        <v>0</v>
      </c>
      <c r="E6481" s="6" t="str">
        <f>IF(D6481=0,"",VLOOKUP(D6481,[1]基本档案!$A$2:$B$481,2,FALSE))</f>
        <v/>
      </c>
      <c r="H6481" s="6" t="str">
        <f>IF(G6481=0,"",VLOOKUP(G6481,[1]工序单价!$B$2:$D$503,2,FALSE))</f>
        <v/>
      </c>
      <c r="I6481" s="6">
        <f>IF(G6481=0,0,VLOOKUP(G6481,[1]工序单价!$B$2:$D$503,3,FALSE))</f>
        <v>0</v>
      </c>
      <c r="K6481" s="6">
        <f t="shared" si="100"/>
        <v>0</v>
      </c>
    </row>
    <row r="6482" spans="1:11" x14ac:dyDescent="0.15">
      <c r="A6482" s="3" t="str">
        <f>IF([1]基本档案!A6482=0,"",[1]基本档案!A6482)</f>
        <v/>
      </c>
      <c r="B6482" s="3">
        <f>[1]工序单价!B6504</f>
        <v>0</v>
      </c>
      <c r="E6482" s="6" t="str">
        <f>IF(D6482=0,"",VLOOKUP(D6482,[1]基本档案!$A$2:$B$481,2,FALSE))</f>
        <v/>
      </c>
      <c r="H6482" s="6" t="str">
        <f>IF(G6482=0,"",VLOOKUP(G6482,[1]工序单价!$B$2:$D$503,2,FALSE))</f>
        <v/>
      </c>
      <c r="I6482" s="6">
        <f>IF(G6482=0,0,VLOOKUP(G6482,[1]工序单价!$B$2:$D$503,3,FALSE))</f>
        <v>0</v>
      </c>
      <c r="K6482" s="6">
        <f t="shared" si="100"/>
        <v>0</v>
      </c>
    </row>
    <row r="6483" spans="1:11" x14ac:dyDescent="0.15">
      <c r="A6483" s="3" t="str">
        <f>IF([1]基本档案!A6483=0,"",[1]基本档案!A6483)</f>
        <v/>
      </c>
      <c r="B6483" s="3">
        <f>[1]工序单价!B6505</f>
        <v>0</v>
      </c>
      <c r="E6483" s="6" t="str">
        <f>IF(D6483=0,"",VLOOKUP(D6483,[1]基本档案!$A$2:$B$481,2,FALSE))</f>
        <v/>
      </c>
      <c r="H6483" s="6" t="str">
        <f>IF(G6483=0,"",VLOOKUP(G6483,[1]工序单价!$B$2:$D$503,2,FALSE))</f>
        <v/>
      </c>
      <c r="I6483" s="6">
        <f>IF(G6483=0,0,VLOOKUP(G6483,[1]工序单价!$B$2:$D$503,3,FALSE))</f>
        <v>0</v>
      </c>
      <c r="K6483" s="6">
        <f t="shared" si="100"/>
        <v>0</v>
      </c>
    </row>
    <row r="6484" spans="1:11" x14ac:dyDescent="0.15">
      <c r="A6484" s="3" t="str">
        <f>IF([1]基本档案!A6484=0,"",[1]基本档案!A6484)</f>
        <v/>
      </c>
      <c r="B6484" s="3">
        <f>[1]工序单价!B6506</f>
        <v>0</v>
      </c>
      <c r="E6484" s="6" t="str">
        <f>IF(D6484=0,"",VLOOKUP(D6484,[1]基本档案!$A$2:$B$481,2,FALSE))</f>
        <v/>
      </c>
      <c r="H6484" s="6" t="str">
        <f>IF(G6484=0,"",VLOOKUP(G6484,[1]工序单价!$B$2:$D$503,2,FALSE))</f>
        <v/>
      </c>
      <c r="I6484" s="6">
        <f>IF(G6484=0,0,VLOOKUP(G6484,[1]工序单价!$B$2:$D$503,3,FALSE))</f>
        <v>0</v>
      </c>
      <c r="K6484" s="6">
        <f t="shared" si="100"/>
        <v>0</v>
      </c>
    </row>
    <row r="6485" spans="1:11" x14ac:dyDescent="0.15">
      <c r="A6485" s="3" t="str">
        <f>IF([1]基本档案!A6485=0,"",[1]基本档案!A6485)</f>
        <v/>
      </c>
      <c r="B6485" s="3">
        <f>[1]工序单价!B6507</f>
        <v>0</v>
      </c>
      <c r="E6485" s="6" t="str">
        <f>IF(D6485=0,"",VLOOKUP(D6485,[1]基本档案!$A$2:$B$481,2,FALSE))</f>
        <v/>
      </c>
      <c r="H6485" s="6" t="str">
        <f>IF(G6485=0,"",VLOOKUP(G6485,[1]工序单价!$B$2:$D$503,2,FALSE))</f>
        <v/>
      </c>
      <c r="I6485" s="6">
        <f>IF(G6485=0,0,VLOOKUP(G6485,[1]工序单价!$B$2:$D$503,3,FALSE))</f>
        <v>0</v>
      </c>
      <c r="K6485" s="6">
        <f t="shared" si="100"/>
        <v>0</v>
      </c>
    </row>
    <row r="6486" spans="1:11" x14ac:dyDescent="0.15">
      <c r="A6486" s="3" t="str">
        <f>IF([1]基本档案!A6486=0,"",[1]基本档案!A6486)</f>
        <v/>
      </c>
      <c r="B6486" s="3">
        <f>[1]工序单价!B6508</f>
        <v>0</v>
      </c>
      <c r="E6486" s="6" t="str">
        <f>IF(D6486=0,"",VLOOKUP(D6486,[1]基本档案!$A$2:$B$481,2,FALSE))</f>
        <v/>
      </c>
      <c r="H6486" s="6" t="str">
        <f>IF(G6486=0,"",VLOOKUP(G6486,[1]工序单价!$B$2:$D$503,2,FALSE))</f>
        <v/>
      </c>
      <c r="I6486" s="6">
        <f>IF(G6486=0,0,VLOOKUP(G6486,[1]工序单价!$B$2:$D$503,3,FALSE))</f>
        <v>0</v>
      </c>
      <c r="K6486" s="6">
        <f t="shared" si="100"/>
        <v>0</v>
      </c>
    </row>
    <row r="6487" spans="1:11" x14ac:dyDescent="0.15">
      <c r="A6487" s="3" t="str">
        <f>IF([1]基本档案!A6487=0,"",[1]基本档案!A6487)</f>
        <v/>
      </c>
      <c r="B6487" s="3">
        <f>[1]工序单价!B6509</f>
        <v>0</v>
      </c>
      <c r="E6487" s="6" t="str">
        <f>IF(D6487=0,"",VLOOKUP(D6487,[1]基本档案!$A$2:$B$481,2,FALSE))</f>
        <v/>
      </c>
      <c r="H6487" s="6" t="str">
        <f>IF(G6487=0,"",VLOOKUP(G6487,[1]工序单价!$B$2:$D$503,2,FALSE))</f>
        <v/>
      </c>
      <c r="I6487" s="6">
        <f>IF(G6487=0,0,VLOOKUP(G6487,[1]工序单价!$B$2:$D$503,3,FALSE))</f>
        <v>0</v>
      </c>
      <c r="K6487" s="6">
        <f t="shared" si="100"/>
        <v>0</v>
      </c>
    </row>
    <row r="6488" spans="1:11" x14ac:dyDescent="0.15">
      <c r="A6488" s="3" t="str">
        <f>IF([1]基本档案!A6488=0,"",[1]基本档案!A6488)</f>
        <v/>
      </c>
      <c r="B6488" s="3">
        <f>[1]工序单价!B6510</f>
        <v>0</v>
      </c>
      <c r="E6488" s="6" t="str">
        <f>IF(D6488=0,"",VLOOKUP(D6488,[1]基本档案!$A$2:$B$481,2,FALSE))</f>
        <v/>
      </c>
      <c r="H6488" s="6" t="str">
        <f>IF(G6488=0,"",VLOOKUP(G6488,[1]工序单价!$B$2:$D$503,2,FALSE))</f>
        <v/>
      </c>
      <c r="I6488" s="6">
        <f>IF(G6488=0,0,VLOOKUP(G6488,[1]工序单价!$B$2:$D$503,3,FALSE))</f>
        <v>0</v>
      </c>
      <c r="K6488" s="6">
        <f t="shared" si="100"/>
        <v>0</v>
      </c>
    </row>
    <row r="6489" spans="1:11" x14ac:dyDescent="0.15">
      <c r="A6489" s="3" t="str">
        <f>IF([1]基本档案!A6489=0,"",[1]基本档案!A6489)</f>
        <v/>
      </c>
      <c r="B6489" s="3">
        <f>[1]工序单价!B6511</f>
        <v>0</v>
      </c>
      <c r="E6489" s="6" t="str">
        <f>IF(D6489=0,"",VLOOKUP(D6489,[1]基本档案!$A$2:$B$481,2,FALSE))</f>
        <v/>
      </c>
      <c r="H6489" s="6" t="str">
        <f>IF(G6489=0,"",VLOOKUP(G6489,[1]工序单价!$B$2:$D$503,2,FALSE))</f>
        <v/>
      </c>
      <c r="I6489" s="6">
        <f>IF(G6489=0,0,VLOOKUP(G6489,[1]工序单价!$B$2:$D$503,3,FALSE))</f>
        <v>0</v>
      </c>
      <c r="K6489" s="6">
        <f t="shared" si="100"/>
        <v>0</v>
      </c>
    </row>
    <row r="6490" spans="1:11" x14ac:dyDescent="0.15">
      <c r="A6490" s="3" t="str">
        <f>IF([1]基本档案!A6490=0,"",[1]基本档案!A6490)</f>
        <v/>
      </c>
      <c r="B6490" s="3">
        <f>[1]工序单价!B6512</f>
        <v>0</v>
      </c>
      <c r="E6490" s="6" t="str">
        <f>IF(D6490=0,"",VLOOKUP(D6490,[1]基本档案!$A$2:$B$481,2,FALSE))</f>
        <v/>
      </c>
      <c r="H6490" s="6" t="str">
        <f>IF(G6490=0,"",VLOOKUP(G6490,[1]工序单价!$B$2:$D$503,2,FALSE))</f>
        <v/>
      </c>
      <c r="I6490" s="6">
        <f>IF(G6490=0,0,VLOOKUP(G6490,[1]工序单价!$B$2:$D$503,3,FALSE))</f>
        <v>0</v>
      </c>
      <c r="K6490" s="6">
        <f t="shared" si="100"/>
        <v>0</v>
      </c>
    </row>
    <row r="6491" spans="1:11" x14ac:dyDescent="0.15">
      <c r="A6491" s="3" t="str">
        <f>IF([1]基本档案!A6491=0,"",[1]基本档案!A6491)</f>
        <v/>
      </c>
      <c r="B6491" s="3">
        <f>[1]工序单价!B6513</f>
        <v>0</v>
      </c>
      <c r="E6491" s="6" t="str">
        <f>IF(D6491=0,"",VLOOKUP(D6491,[1]基本档案!$A$2:$B$481,2,FALSE))</f>
        <v/>
      </c>
      <c r="H6491" s="6" t="str">
        <f>IF(G6491=0,"",VLOOKUP(G6491,[1]工序单价!$B$2:$D$503,2,FALSE))</f>
        <v/>
      </c>
      <c r="I6491" s="6">
        <f>IF(G6491=0,0,VLOOKUP(G6491,[1]工序单价!$B$2:$D$503,3,FALSE))</f>
        <v>0</v>
      </c>
      <c r="K6491" s="6">
        <f t="shared" si="100"/>
        <v>0</v>
      </c>
    </row>
    <row r="6492" spans="1:11" x14ac:dyDescent="0.15">
      <c r="A6492" s="3" t="str">
        <f>IF([1]基本档案!A6492=0,"",[1]基本档案!A6492)</f>
        <v/>
      </c>
      <c r="B6492" s="3">
        <f>[1]工序单价!B6514</f>
        <v>0</v>
      </c>
      <c r="E6492" s="6" t="str">
        <f>IF(D6492=0,"",VLOOKUP(D6492,[1]基本档案!$A$2:$B$481,2,FALSE))</f>
        <v/>
      </c>
      <c r="H6492" s="6" t="str">
        <f>IF(G6492=0,"",VLOOKUP(G6492,[1]工序单价!$B$2:$D$503,2,FALSE))</f>
        <v/>
      </c>
      <c r="I6492" s="6">
        <f>IF(G6492=0,0,VLOOKUP(G6492,[1]工序单价!$B$2:$D$503,3,FALSE))</f>
        <v>0</v>
      </c>
      <c r="K6492" s="6">
        <f t="shared" si="100"/>
        <v>0</v>
      </c>
    </row>
    <row r="6493" spans="1:11" x14ac:dyDescent="0.15">
      <c r="A6493" s="3" t="str">
        <f>IF([1]基本档案!A6493=0,"",[1]基本档案!A6493)</f>
        <v/>
      </c>
      <c r="B6493" s="3">
        <f>[1]工序单价!B6515</f>
        <v>0</v>
      </c>
      <c r="E6493" s="6" t="str">
        <f>IF(D6493=0,"",VLOOKUP(D6493,[1]基本档案!$A$2:$B$481,2,FALSE))</f>
        <v/>
      </c>
      <c r="H6493" s="6" t="str">
        <f>IF(G6493=0,"",VLOOKUP(G6493,[1]工序单价!$B$2:$D$503,2,FALSE))</f>
        <v/>
      </c>
      <c r="I6493" s="6">
        <f>IF(G6493=0,0,VLOOKUP(G6493,[1]工序单价!$B$2:$D$503,3,FALSE))</f>
        <v>0</v>
      </c>
      <c r="K6493" s="6">
        <f t="shared" si="100"/>
        <v>0</v>
      </c>
    </row>
    <row r="6494" spans="1:11" x14ac:dyDescent="0.15">
      <c r="A6494" s="3" t="str">
        <f>IF([1]基本档案!A6494=0,"",[1]基本档案!A6494)</f>
        <v/>
      </c>
      <c r="B6494" s="3">
        <f>[1]工序单价!B6516</f>
        <v>0</v>
      </c>
      <c r="E6494" s="6" t="str">
        <f>IF(D6494=0,"",VLOOKUP(D6494,[1]基本档案!$A$2:$B$481,2,FALSE))</f>
        <v/>
      </c>
      <c r="H6494" s="6" t="str">
        <f>IF(G6494=0,"",VLOOKUP(G6494,[1]工序单价!$B$2:$D$503,2,FALSE))</f>
        <v/>
      </c>
      <c r="I6494" s="6">
        <f>IF(G6494=0,0,VLOOKUP(G6494,[1]工序单价!$B$2:$D$503,3,FALSE))</f>
        <v>0</v>
      </c>
      <c r="K6494" s="6">
        <f t="shared" si="100"/>
        <v>0</v>
      </c>
    </row>
    <row r="6495" spans="1:11" x14ac:dyDescent="0.15">
      <c r="A6495" s="3" t="str">
        <f>IF([1]基本档案!A6495=0,"",[1]基本档案!A6495)</f>
        <v/>
      </c>
      <c r="B6495" s="3">
        <f>[1]工序单价!B6517</f>
        <v>0</v>
      </c>
      <c r="E6495" s="6" t="str">
        <f>IF(D6495=0,"",VLOOKUP(D6495,[1]基本档案!$A$2:$B$481,2,FALSE))</f>
        <v/>
      </c>
      <c r="H6495" s="6" t="str">
        <f>IF(G6495=0,"",VLOOKUP(G6495,[1]工序单价!$B$2:$D$503,2,FALSE))</f>
        <v/>
      </c>
      <c r="I6495" s="6">
        <f>IF(G6495=0,0,VLOOKUP(G6495,[1]工序单价!$B$2:$D$503,3,FALSE))</f>
        <v>0</v>
      </c>
      <c r="K6495" s="6">
        <f t="shared" si="100"/>
        <v>0</v>
      </c>
    </row>
    <row r="6496" spans="1:11" x14ac:dyDescent="0.15">
      <c r="A6496" s="3" t="str">
        <f>IF([1]基本档案!A6496=0,"",[1]基本档案!A6496)</f>
        <v/>
      </c>
      <c r="B6496" s="3">
        <f>[1]工序单价!B6518</f>
        <v>0</v>
      </c>
      <c r="E6496" s="6" t="str">
        <f>IF(D6496=0,"",VLOOKUP(D6496,[1]基本档案!$A$2:$B$481,2,FALSE))</f>
        <v/>
      </c>
      <c r="H6496" s="6" t="str">
        <f>IF(G6496=0,"",VLOOKUP(G6496,[1]工序单价!$B$2:$D$503,2,FALSE))</f>
        <v/>
      </c>
      <c r="I6496" s="6">
        <f>IF(G6496=0,0,VLOOKUP(G6496,[1]工序单价!$B$2:$D$503,3,FALSE))</f>
        <v>0</v>
      </c>
      <c r="K6496" s="6">
        <f t="shared" si="100"/>
        <v>0</v>
      </c>
    </row>
    <row r="6497" spans="1:11" x14ac:dyDescent="0.15">
      <c r="A6497" s="3" t="str">
        <f>IF([1]基本档案!A6497=0,"",[1]基本档案!A6497)</f>
        <v/>
      </c>
      <c r="B6497" s="3">
        <f>[1]工序单价!B6519</f>
        <v>0</v>
      </c>
      <c r="E6497" s="6" t="str">
        <f>IF(D6497=0,"",VLOOKUP(D6497,[1]基本档案!$A$2:$B$481,2,FALSE))</f>
        <v/>
      </c>
      <c r="H6497" s="6" t="str">
        <f>IF(G6497=0,"",VLOOKUP(G6497,[1]工序单价!$B$2:$D$503,2,FALSE))</f>
        <v/>
      </c>
      <c r="I6497" s="6">
        <f>IF(G6497=0,0,VLOOKUP(G6497,[1]工序单价!$B$2:$D$503,3,FALSE))</f>
        <v>0</v>
      </c>
      <c r="K6497" s="6">
        <f t="shared" si="100"/>
        <v>0</v>
      </c>
    </row>
    <row r="6498" spans="1:11" x14ac:dyDescent="0.15">
      <c r="A6498" s="3" t="str">
        <f>IF([1]基本档案!A6498=0,"",[1]基本档案!A6498)</f>
        <v/>
      </c>
      <c r="B6498" s="3">
        <f>[1]工序单价!B6520</f>
        <v>0</v>
      </c>
      <c r="E6498" s="6" t="str">
        <f>IF(D6498=0,"",VLOOKUP(D6498,[1]基本档案!$A$2:$B$481,2,FALSE))</f>
        <v/>
      </c>
      <c r="H6498" s="6" t="str">
        <f>IF(G6498=0,"",VLOOKUP(G6498,[1]工序单价!$B$2:$D$503,2,FALSE))</f>
        <v/>
      </c>
      <c r="I6498" s="6">
        <f>IF(G6498=0,0,VLOOKUP(G6498,[1]工序单价!$B$2:$D$503,3,FALSE))</f>
        <v>0</v>
      </c>
      <c r="K6498" s="6">
        <f t="shared" si="100"/>
        <v>0</v>
      </c>
    </row>
    <row r="6499" spans="1:11" x14ac:dyDescent="0.15">
      <c r="A6499" s="3" t="str">
        <f>IF([1]基本档案!A6499=0,"",[1]基本档案!A6499)</f>
        <v/>
      </c>
      <c r="B6499" s="3">
        <f>[1]工序单价!B6521</f>
        <v>0</v>
      </c>
      <c r="E6499" s="6" t="str">
        <f>IF(D6499=0,"",VLOOKUP(D6499,[1]基本档案!$A$2:$B$481,2,FALSE))</f>
        <v/>
      </c>
      <c r="H6499" s="6" t="str">
        <f>IF(G6499=0,"",VLOOKUP(G6499,[1]工序单价!$B$2:$D$503,2,FALSE))</f>
        <v/>
      </c>
      <c r="I6499" s="6">
        <f>IF(G6499=0,0,VLOOKUP(G6499,[1]工序单价!$B$2:$D$503,3,FALSE))</f>
        <v>0</v>
      </c>
      <c r="K6499" s="6">
        <f t="shared" si="100"/>
        <v>0</v>
      </c>
    </row>
    <row r="6500" spans="1:11" x14ac:dyDescent="0.15">
      <c r="A6500" s="3" t="str">
        <f>IF([1]基本档案!A6500=0,"",[1]基本档案!A6500)</f>
        <v/>
      </c>
      <c r="B6500" s="3">
        <f>[1]工序单价!B6522</f>
        <v>0</v>
      </c>
      <c r="E6500" s="6" t="str">
        <f>IF(D6500=0,"",VLOOKUP(D6500,[1]基本档案!$A$2:$B$481,2,FALSE))</f>
        <v/>
      </c>
      <c r="H6500" s="6" t="str">
        <f>IF(G6500=0,"",VLOOKUP(G6500,[1]工序单价!$B$2:$D$503,2,FALSE))</f>
        <v/>
      </c>
      <c r="I6500" s="6">
        <f>IF(G6500=0,0,VLOOKUP(G6500,[1]工序单价!$B$2:$D$503,3,FALSE))</f>
        <v>0</v>
      </c>
      <c r="K6500" s="6">
        <f t="shared" si="100"/>
        <v>0</v>
      </c>
    </row>
    <row r="6501" spans="1:11" x14ac:dyDescent="0.15">
      <c r="A6501" s="3" t="str">
        <f>IF([1]基本档案!A6501=0,"",[1]基本档案!A6501)</f>
        <v/>
      </c>
      <c r="B6501" s="3">
        <f>[1]工序单价!B6523</f>
        <v>0</v>
      </c>
      <c r="E6501" s="6" t="str">
        <f>IF(D6501=0,"",VLOOKUP(D6501,[1]基本档案!$A$2:$B$481,2,FALSE))</f>
        <v/>
      </c>
      <c r="H6501" s="6" t="str">
        <f>IF(G6501=0,"",VLOOKUP(G6501,[1]工序单价!$B$2:$D$503,2,FALSE))</f>
        <v/>
      </c>
      <c r="I6501" s="6">
        <f>IF(G6501=0,0,VLOOKUP(G6501,[1]工序单价!$B$2:$D$503,3,FALSE))</f>
        <v>0</v>
      </c>
      <c r="K6501" s="6">
        <f t="shared" si="100"/>
        <v>0</v>
      </c>
    </row>
    <row r="6502" spans="1:11" x14ac:dyDescent="0.15">
      <c r="A6502" s="3" t="str">
        <f>IF([1]基本档案!A6502=0,"",[1]基本档案!A6502)</f>
        <v/>
      </c>
      <c r="B6502" s="3">
        <f>[1]工序单价!B6524</f>
        <v>0</v>
      </c>
      <c r="E6502" s="6" t="str">
        <f>IF(D6502=0,"",VLOOKUP(D6502,[1]基本档案!$A$2:$B$481,2,FALSE))</f>
        <v/>
      </c>
      <c r="H6502" s="6" t="str">
        <f>IF(G6502=0,"",VLOOKUP(G6502,[1]工序单价!$B$2:$D$503,2,FALSE))</f>
        <v/>
      </c>
      <c r="I6502" s="6">
        <f>IF(G6502=0,0,VLOOKUP(G6502,[1]工序单价!$B$2:$D$503,3,FALSE))</f>
        <v>0</v>
      </c>
      <c r="K6502" s="6">
        <f t="shared" si="100"/>
        <v>0</v>
      </c>
    </row>
    <row r="6503" spans="1:11" x14ac:dyDescent="0.15">
      <c r="A6503" s="3" t="str">
        <f>IF([1]基本档案!A6503=0,"",[1]基本档案!A6503)</f>
        <v/>
      </c>
      <c r="B6503" s="3">
        <f>[1]工序单价!B6525</f>
        <v>0</v>
      </c>
      <c r="E6503" s="6" t="str">
        <f>IF(D6503=0,"",VLOOKUP(D6503,[1]基本档案!$A$2:$B$481,2,FALSE))</f>
        <v/>
      </c>
      <c r="H6503" s="6" t="str">
        <f>IF(G6503=0,"",VLOOKUP(G6503,[1]工序单价!$B$2:$D$503,2,FALSE))</f>
        <v/>
      </c>
      <c r="I6503" s="6">
        <f>IF(G6503=0,0,VLOOKUP(G6503,[1]工序单价!$B$2:$D$503,3,FALSE))</f>
        <v>0</v>
      </c>
      <c r="K6503" s="6">
        <f t="shared" si="100"/>
        <v>0</v>
      </c>
    </row>
    <row r="6504" spans="1:11" x14ac:dyDescent="0.15">
      <c r="A6504" s="3" t="str">
        <f>IF([1]基本档案!A6504=0,"",[1]基本档案!A6504)</f>
        <v/>
      </c>
      <c r="B6504" s="3">
        <f>[1]工序单价!B6526</f>
        <v>0</v>
      </c>
      <c r="E6504" s="6" t="str">
        <f>IF(D6504=0,"",VLOOKUP(D6504,[1]基本档案!$A$2:$B$481,2,FALSE))</f>
        <v/>
      </c>
      <c r="H6504" s="6" t="str">
        <f>IF(G6504=0,"",VLOOKUP(G6504,[1]工序单价!$B$2:$D$503,2,FALSE))</f>
        <v/>
      </c>
      <c r="I6504" s="6">
        <f>IF(G6504=0,0,VLOOKUP(G6504,[1]工序单价!$B$2:$D$503,3,FALSE))</f>
        <v>0</v>
      </c>
      <c r="K6504" s="6">
        <f t="shared" si="100"/>
        <v>0</v>
      </c>
    </row>
    <row r="6505" spans="1:11" x14ac:dyDescent="0.15">
      <c r="A6505" s="3" t="str">
        <f>IF([1]基本档案!A6505=0,"",[1]基本档案!A6505)</f>
        <v/>
      </c>
      <c r="B6505" s="3">
        <f>[1]工序单价!B6527</f>
        <v>0</v>
      </c>
      <c r="E6505" s="6" t="str">
        <f>IF(D6505=0,"",VLOOKUP(D6505,[1]基本档案!$A$2:$B$481,2,FALSE))</f>
        <v/>
      </c>
      <c r="H6505" s="6" t="str">
        <f>IF(G6505=0,"",VLOOKUP(G6505,[1]工序单价!$B$2:$D$503,2,FALSE))</f>
        <v/>
      </c>
      <c r="I6505" s="6">
        <f>IF(G6505=0,0,VLOOKUP(G6505,[1]工序单价!$B$2:$D$503,3,FALSE))</f>
        <v>0</v>
      </c>
      <c r="K6505" s="6">
        <f t="shared" si="100"/>
        <v>0</v>
      </c>
    </row>
    <row r="6506" spans="1:11" x14ac:dyDescent="0.15">
      <c r="A6506" s="3" t="str">
        <f>IF([1]基本档案!A6506=0,"",[1]基本档案!A6506)</f>
        <v/>
      </c>
      <c r="B6506" s="3">
        <f>[1]工序单价!B6528</f>
        <v>0</v>
      </c>
      <c r="E6506" s="6" t="str">
        <f>IF(D6506=0,"",VLOOKUP(D6506,[1]基本档案!$A$2:$B$481,2,FALSE))</f>
        <v/>
      </c>
      <c r="H6506" s="6" t="str">
        <f>IF(G6506=0,"",VLOOKUP(G6506,[1]工序单价!$B$2:$D$503,2,FALSE))</f>
        <v/>
      </c>
      <c r="I6506" s="6">
        <f>IF(G6506=0,0,VLOOKUP(G6506,[1]工序单价!$B$2:$D$503,3,FALSE))</f>
        <v>0</v>
      </c>
      <c r="K6506" s="6">
        <f t="shared" si="100"/>
        <v>0</v>
      </c>
    </row>
    <row r="6507" spans="1:11" x14ac:dyDescent="0.15">
      <c r="A6507" s="3" t="str">
        <f>IF([1]基本档案!A6507=0,"",[1]基本档案!A6507)</f>
        <v/>
      </c>
      <c r="B6507" s="3">
        <f>[1]工序单价!B6529</f>
        <v>0</v>
      </c>
      <c r="E6507" s="6" t="str">
        <f>IF(D6507=0,"",VLOOKUP(D6507,[1]基本档案!$A$2:$B$481,2,FALSE))</f>
        <v/>
      </c>
      <c r="H6507" s="6" t="str">
        <f>IF(G6507=0,"",VLOOKUP(G6507,[1]工序单价!$B$2:$D$503,2,FALSE))</f>
        <v/>
      </c>
      <c r="I6507" s="6">
        <f>IF(G6507=0,0,VLOOKUP(G6507,[1]工序单价!$B$2:$D$503,3,FALSE))</f>
        <v>0</v>
      </c>
      <c r="K6507" s="6">
        <f t="shared" si="100"/>
        <v>0</v>
      </c>
    </row>
    <row r="6508" spans="1:11" x14ac:dyDescent="0.15">
      <c r="A6508" s="3" t="str">
        <f>IF([1]基本档案!A6508=0,"",[1]基本档案!A6508)</f>
        <v/>
      </c>
      <c r="B6508" s="3">
        <f>[1]工序单价!B6530</f>
        <v>0</v>
      </c>
      <c r="E6508" s="6" t="str">
        <f>IF(D6508=0,"",VLOOKUP(D6508,[1]基本档案!$A$2:$B$481,2,FALSE))</f>
        <v/>
      </c>
      <c r="H6508" s="6" t="str">
        <f>IF(G6508=0,"",VLOOKUP(G6508,[1]工序单价!$B$2:$D$503,2,FALSE))</f>
        <v/>
      </c>
      <c r="I6508" s="6">
        <f>IF(G6508=0,0,VLOOKUP(G6508,[1]工序单价!$B$2:$D$503,3,FALSE))</f>
        <v>0</v>
      </c>
      <c r="K6508" s="6">
        <f t="shared" si="100"/>
        <v>0</v>
      </c>
    </row>
    <row r="6509" spans="1:11" x14ac:dyDescent="0.15">
      <c r="A6509" s="3" t="str">
        <f>IF([1]基本档案!A6509=0,"",[1]基本档案!A6509)</f>
        <v/>
      </c>
      <c r="B6509" s="3">
        <f>[1]工序单价!B6531</f>
        <v>0</v>
      </c>
      <c r="E6509" s="6" t="str">
        <f>IF(D6509=0,"",VLOOKUP(D6509,[1]基本档案!$A$2:$B$481,2,FALSE))</f>
        <v/>
      </c>
      <c r="H6509" s="6" t="str">
        <f>IF(G6509=0,"",VLOOKUP(G6509,[1]工序单价!$B$2:$D$503,2,FALSE))</f>
        <v/>
      </c>
      <c r="I6509" s="6">
        <f>IF(G6509=0,0,VLOOKUP(G6509,[1]工序单价!$B$2:$D$503,3,FALSE))</f>
        <v>0</v>
      </c>
      <c r="K6509" s="6">
        <f t="shared" si="100"/>
        <v>0</v>
      </c>
    </row>
    <row r="6510" spans="1:11" x14ac:dyDescent="0.15">
      <c r="A6510" s="3" t="str">
        <f>IF([1]基本档案!A6510=0,"",[1]基本档案!A6510)</f>
        <v/>
      </c>
      <c r="B6510" s="3">
        <f>[1]工序单价!B6532</f>
        <v>0</v>
      </c>
      <c r="E6510" s="6" t="str">
        <f>IF(D6510=0,"",VLOOKUP(D6510,[1]基本档案!$A$2:$B$481,2,FALSE))</f>
        <v/>
      </c>
      <c r="H6510" s="6" t="str">
        <f>IF(G6510=0,"",VLOOKUP(G6510,[1]工序单价!$B$2:$D$503,2,FALSE))</f>
        <v/>
      </c>
      <c r="I6510" s="6">
        <f>IF(G6510=0,0,VLOOKUP(G6510,[1]工序单价!$B$2:$D$503,3,FALSE))</f>
        <v>0</v>
      </c>
      <c r="K6510" s="6">
        <f t="shared" si="100"/>
        <v>0</v>
      </c>
    </row>
    <row r="6511" spans="1:11" x14ac:dyDescent="0.15">
      <c r="A6511" s="3" t="str">
        <f>IF([1]基本档案!A6511=0,"",[1]基本档案!A6511)</f>
        <v/>
      </c>
      <c r="B6511" s="3">
        <f>[1]工序单价!B6533</f>
        <v>0</v>
      </c>
      <c r="E6511" s="6" t="str">
        <f>IF(D6511=0,"",VLOOKUP(D6511,[1]基本档案!$A$2:$B$481,2,FALSE))</f>
        <v/>
      </c>
      <c r="H6511" s="6" t="str">
        <f>IF(G6511=0,"",VLOOKUP(G6511,[1]工序单价!$B$2:$D$503,2,FALSE))</f>
        <v/>
      </c>
      <c r="I6511" s="6">
        <f>IF(G6511=0,0,VLOOKUP(G6511,[1]工序单价!$B$2:$D$503,3,FALSE))</f>
        <v>0</v>
      </c>
      <c r="K6511" s="6">
        <f t="shared" si="100"/>
        <v>0</v>
      </c>
    </row>
    <row r="6512" spans="1:11" x14ac:dyDescent="0.15">
      <c r="A6512" s="3" t="str">
        <f>IF([1]基本档案!A6512=0,"",[1]基本档案!A6512)</f>
        <v/>
      </c>
      <c r="B6512" s="3">
        <f>[1]工序单价!B6534</f>
        <v>0</v>
      </c>
      <c r="E6512" s="6" t="str">
        <f>IF(D6512=0,"",VLOOKUP(D6512,[1]基本档案!$A$2:$B$481,2,FALSE))</f>
        <v/>
      </c>
      <c r="H6512" s="6" t="str">
        <f>IF(G6512=0,"",VLOOKUP(G6512,[1]工序单价!$B$2:$D$503,2,FALSE))</f>
        <v/>
      </c>
      <c r="I6512" s="6">
        <f>IF(G6512=0,0,VLOOKUP(G6512,[1]工序单价!$B$2:$D$503,3,FALSE))</f>
        <v>0</v>
      </c>
      <c r="K6512" s="6">
        <f t="shared" si="100"/>
        <v>0</v>
      </c>
    </row>
    <row r="6513" spans="1:11" x14ac:dyDescent="0.15">
      <c r="A6513" s="3" t="str">
        <f>IF([1]基本档案!A6513=0,"",[1]基本档案!A6513)</f>
        <v/>
      </c>
      <c r="B6513" s="3">
        <f>[1]工序单价!B6535</f>
        <v>0</v>
      </c>
      <c r="E6513" s="6" t="str">
        <f>IF(D6513=0,"",VLOOKUP(D6513,[1]基本档案!$A$2:$B$481,2,FALSE))</f>
        <v/>
      </c>
      <c r="H6513" s="6" t="str">
        <f>IF(G6513=0,"",VLOOKUP(G6513,[1]工序单价!$B$2:$D$503,2,FALSE))</f>
        <v/>
      </c>
      <c r="I6513" s="6">
        <f>IF(G6513=0,0,VLOOKUP(G6513,[1]工序单价!$B$2:$D$503,3,FALSE))</f>
        <v>0</v>
      </c>
      <c r="K6513" s="6">
        <f t="shared" si="100"/>
        <v>0</v>
      </c>
    </row>
    <row r="6514" spans="1:11" x14ac:dyDescent="0.15">
      <c r="A6514" s="3" t="str">
        <f>IF([1]基本档案!A6514=0,"",[1]基本档案!A6514)</f>
        <v/>
      </c>
      <c r="B6514" s="3">
        <f>[1]工序单价!B6536</f>
        <v>0</v>
      </c>
      <c r="E6514" s="6" t="str">
        <f>IF(D6514=0,"",VLOOKUP(D6514,[1]基本档案!$A$2:$B$481,2,FALSE))</f>
        <v/>
      </c>
      <c r="H6514" s="6" t="str">
        <f>IF(G6514=0,"",VLOOKUP(G6514,[1]工序单价!$B$2:$D$503,2,FALSE))</f>
        <v/>
      </c>
      <c r="I6514" s="6">
        <f>IF(G6514=0,0,VLOOKUP(G6514,[1]工序单价!$B$2:$D$503,3,FALSE))</f>
        <v>0</v>
      </c>
      <c r="K6514" s="6">
        <f t="shared" si="100"/>
        <v>0</v>
      </c>
    </row>
    <row r="6515" spans="1:11" x14ac:dyDescent="0.15">
      <c r="A6515" s="3" t="str">
        <f>IF([1]基本档案!A6515=0,"",[1]基本档案!A6515)</f>
        <v/>
      </c>
      <c r="B6515" s="3">
        <f>[1]工序单价!B6537</f>
        <v>0</v>
      </c>
      <c r="E6515" s="6" t="str">
        <f>IF(D6515=0,"",VLOOKUP(D6515,[1]基本档案!$A$2:$B$481,2,FALSE))</f>
        <v/>
      </c>
      <c r="H6515" s="6" t="str">
        <f>IF(G6515=0,"",VLOOKUP(G6515,[1]工序单价!$B$2:$D$503,2,FALSE))</f>
        <v/>
      </c>
      <c r="I6515" s="6">
        <f>IF(G6515=0,0,VLOOKUP(G6515,[1]工序单价!$B$2:$D$503,3,FALSE))</f>
        <v>0</v>
      </c>
      <c r="K6515" s="6">
        <f t="shared" si="100"/>
        <v>0</v>
      </c>
    </row>
    <row r="6516" spans="1:11" x14ac:dyDescent="0.15">
      <c r="A6516" s="3" t="str">
        <f>IF([1]基本档案!A6516=0,"",[1]基本档案!A6516)</f>
        <v/>
      </c>
      <c r="B6516" s="3">
        <f>[1]工序单价!B6538</f>
        <v>0</v>
      </c>
      <c r="E6516" s="6" t="str">
        <f>IF(D6516=0,"",VLOOKUP(D6516,[1]基本档案!$A$2:$B$481,2,FALSE))</f>
        <v/>
      </c>
      <c r="H6516" s="6" t="str">
        <f>IF(G6516=0,"",VLOOKUP(G6516,[1]工序单价!$B$2:$D$503,2,FALSE))</f>
        <v/>
      </c>
      <c r="I6516" s="6">
        <f>IF(G6516=0,0,VLOOKUP(G6516,[1]工序单价!$B$2:$D$503,3,FALSE))</f>
        <v>0</v>
      </c>
      <c r="K6516" s="6">
        <f t="shared" si="100"/>
        <v>0</v>
      </c>
    </row>
    <row r="6517" spans="1:11" x14ac:dyDescent="0.15">
      <c r="A6517" s="3" t="str">
        <f>IF([1]基本档案!A6517=0,"",[1]基本档案!A6517)</f>
        <v/>
      </c>
      <c r="B6517" s="3">
        <f>[1]工序单价!B6539</f>
        <v>0</v>
      </c>
      <c r="E6517" s="6" t="str">
        <f>IF(D6517=0,"",VLOOKUP(D6517,[1]基本档案!$A$2:$B$481,2,FALSE))</f>
        <v/>
      </c>
      <c r="H6517" s="6" t="str">
        <f>IF(G6517=0,"",VLOOKUP(G6517,[1]工序单价!$B$2:$D$503,2,FALSE))</f>
        <v/>
      </c>
      <c r="I6517" s="6">
        <f>IF(G6517=0,0,VLOOKUP(G6517,[1]工序单价!$B$2:$D$503,3,FALSE))</f>
        <v>0</v>
      </c>
      <c r="K6517" s="6">
        <f t="shared" si="100"/>
        <v>0</v>
      </c>
    </row>
    <row r="6518" spans="1:11" x14ac:dyDescent="0.15">
      <c r="A6518" s="3" t="str">
        <f>IF([1]基本档案!A6518=0,"",[1]基本档案!A6518)</f>
        <v/>
      </c>
      <c r="B6518" s="3">
        <f>[1]工序单价!B6540</f>
        <v>0</v>
      </c>
      <c r="E6518" s="6" t="str">
        <f>IF(D6518=0,"",VLOOKUP(D6518,[1]基本档案!$A$2:$B$481,2,FALSE))</f>
        <v/>
      </c>
      <c r="H6518" s="6" t="str">
        <f>IF(G6518=0,"",VLOOKUP(G6518,[1]工序单价!$B$2:$D$503,2,FALSE))</f>
        <v/>
      </c>
      <c r="I6518" s="6">
        <f>IF(G6518=0,0,VLOOKUP(G6518,[1]工序单价!$B$2:$D$503,3,FALSE))</f>
        <v>0</v>
      </c>
      <c r="K6518" s="6">
        <f t="shared" si="100"/>
        <v>0</v>
      </c>
    </row>
    <row r="6519" spans="1:11" x14ac:dyDescent="0.15">
      <c r="A6519" s="3" t="str">
        <f>IF([1]基本档案!A6519=0,"",[1]基本档案!A6519)</f>
        <v/>
      </c>
      <c r="B6519" s="3">
        <f>[1]工序单价!B6541</f>
        <v>0</v>
      </c>
      <c r="E6519" s="6" t="str">
        <f>IF(D6519=0,"",VLOOKUP(D6519,[1]基本档案!$A$2:$B$481,2,FALSE))</f>
        <v/>
      </c>
      <c r="H6519" s="6" t="str">
        <f>IF(G6519=0,"",VLOOKUP(G6519,[1]工序单价!$B$2:$D$503,2,FALSE))</f>
        <v/>
      </c>
      <c r="I6519" s="6">
        <f>IF(G6519=0,0,VLOOKUP(G6519,[1]工序单价!$B$2:$D$503,3,FALSE))</f>
        <v>0</v>
      </c>
      <c r="K6519" s="6">
        <f t="shared" si="100"/>
        <v>0</v>
      </c>
    </row>
    <row r="6520" spans="1:11" x14ac:dyDescent="0.15">
      <c r="A6520" s="3" t="str">
        <f>IF([1]基本档案!A6520=0,"",[1]基本档案!A6520)</f>
        <v/>
      </c>
      <c r="B6520" s="3">
        <f>[1]工序单价!B6542</f>
        <v>0</v>
      </c>
      <c r="E6520" s="6" t="str">
        <f>IF(D6520=0,"",VLOOKUP(D6520,[1]基本档案!$A$2:$B$481,2,FALSE))</f>
        <v/>
      </c>
      <c r="H6520" s="6" t="str">
        <f>IF(G6520=0,"",VLOOKUP(G6520,[1]工序单价!$B$2:$D$503,2,FALSE))</f>
        <v/>
      </c>
      <c r="I6520" s="6">
        <f>IF(G6520=0,0,VLOOKUP(G6520,[1]工序单价!$B$2:$D$503,3,FALSE))</f>
        <v>0</v>
      </c>
      <c r="K6520" s="6">
        <f t="shared" si="100"/>
        <v>0</v>
      </c>
    </row>
    <row r="6521" spans="1:11" x14ac:dyDescent="0.15">
      <c r="A6521" s="3" t="str">
        <f>IF([1]基本档案!A6521=0,"",[1]基本档案!A6521)</f>
        <v/>
      </c>
      <c r="B6521" s="3">
        <f>[1]工序单价!B6543</f>
        <v>0</v>
      </c>
      <c r="E6521" s="6" t="str">
        <f>IF(D6521=0,"",VLOOKUP(D6521,[1]基本档案!$A$2:$B$481,2,FALSE))</f>
        <v/>
      </c>
      <c r="H6521" s="6" t="str">
        <f>IF(G6521=0,"",VLOOKUP(G6521,[1]工序单价!$B$2:$D$503,2,FALSE))</f>
        <v/>
      </c>
      <c r="I6521" s="6">
        <f>IF(G6521=0,0,VLOOKUP(G6521,[1]工序单价!$B$2:$D$503,3,FALSE))</f>
        <v>0</v>
      </c>
      <c r="K6521" s="6">
        <f t="shared" si="100"/>
        <v>0</v>
      </c>
    </row>
    <row r="6522" spans="1:11" x14ac:dyDescent="0.15">
      <c r="A6522" s="3" t="str">
        <f>IF([1]基本档案!A6522=0,"",[1]基本档案!A6522)</f>
        <v/>
      </c>
      <c r="B6522" s="3">
        <f>[1]工序单价!B6544</f>
        <v>0</v>
      </c>
      <c r="E6522" s="6" t="str">
        <f>IF(D6522=0,"",VLOOKUP(D6522,[1]基本档案!$A$2:$B$481,2,FALSE))</f>
        <v/>
      </c>
      <c r="H6522" s="6" t="str">
        <f>IF(G6522=0,"",VLOOKUP(G6522,[1]工序单价!$B$2:$D$503,2,FALSE))</f>
        <v/>
      </c>
      <c r="I6522" s="6">
        <f>IF(G6522=0,0,VLOOKUP(G6522,[1]工序单价!$B$2:$D$503,3,FALSE))</f>
        <v>0</v>
      </c>
      <c r="K6522" s="6">
        <f t="shared" si="100"/>
        <v>0</v>
      </c>
    </row>
    <row r="6523" spans="1:11" x14ac:dyDescent="0.15">
      <c r="A6523" s="3" t="str">
        <f>IF([1]基本档案!A6523=0,"",[1]基本档案!A6523)</f>
        <v/>
      </c>
      <c r="B6523" s="3">
        <f>[1]工序单价!B6545</f>
        <v>0</v>
      </c>
      <c r="E6523" s="6" t="str">
        <f>IF(D6523=0,"",VLOOKUP(D6523,[1]基本档案!$A$2:$B$481,2,FALSE))</f>
        <v/>
      </c>
      <c r="H6523" s="6" t="str">
        <f>IF(G6523=0,"",VLOOKUP(G6523,[1]工序单价!$B$2:$D$503,2,FALSE))</f>
        <v/>
      </c>
      <c r="I6523" s="6">
        <f>IF(G6523=0,0,VLOOKUP(G6523,[1]工序单价!$B$2:$D$503,3,FALSE))</f>
        <v>0</v>
      </c>
      <c r="K6523" s="6">
        <f t="shared" si="100"/>
        <v>0</v>
      </c>
    </row>
    <row r="6524" spans="1:11" x14ac:dyDescent="0.15">
      <c r="A6524" s="3" t="str">
        <f>IF([1]基本档案!A6524=0,"",[1]基本档案!A6524)</f>
        <v/>
      </c>
      <c r="B6524" s="3">
        <f>[1]工序单价!B6546</f>
        <v>0</v>
      </c>
      <c r="E6524" s="6" t="str">
        <f>IF(D6524=0,"",VLOOKUP(D6524,[1]基本档案!$A$2:$B$481,2,FALSE))</f>
        <v/>
      </c>
      <c r="H6524" s="6" t="str">
        <f>IF(G6524=0,"",VLOOKUP(G6524,[1]工序单价!$B$2:$D$503,2,FALSE))</f>
        <v/>
      </c>
      <c r="I6524" s="6">
        <f>IF(G6524=0,0,VLOOKUP(G6524,[1]工序单价!$B$2:$D$503,3,FALSE))</f>
        <v>0</v>
      </c>
      <c r="K6524" s="6">
        <f t="shared" si="100"/>
        <v>0</v>
      </c>
    </row>
    <row r="6525" spans="1:11" x14ac:dyDescent="0.15">
      <c r="A6525" s="3" t="str">
        <f>IF([1]基本档案!A6525=0,"",[1]基本档案!A6525)</f>
        <v/>
      </c>
      <c r="B6525" s="3">
        <f>[1]工序单价!B6547</f>
        <v>0</v>
      </c>
      <c r="E6525" s="6" t="str">
        <f>IF(D6525=0,"",VLOOKUP(D6525,[1]基本档案!$A$2:$B$481,2,FALSE))</f>
        <v/>
      </c>
      <c r="H6525" s="6" t="str">
        <f>IF(G6525=0,"",VLOOKUP(G6525,[1]工序单价!$B$2:$D$503,2,FALSE))</f>
        <v/>
      </c>
      <c r="I6525" s="6">
        <f>IF(G6525=0,0,VLOOKUP(G6525,[1]工序单价!$B$2:$D$503,3,FALSE))</f>
        <v>0</v>
      </c>
      <c r="K6525" s="6">
        <f t="shared" si="100"/>
        <v>0</v>
      </c>
    </row>
    <row r="6526" spans="1:11" x14ac:dyDescent="0.15">
      <c r="A6526" s="3" t="str">
        <f>IF([1]基本档案!A6526=0,"",[1]基本档案!A6526)</f>
        <v/>
      </c>
      <c r="B6526" s="3">
        <f>[1]工序单价!B6548</f>
        <v>0</v>
      </c>
      <c r="E6526" s="6" t="str">
        <f>IF(D6526=0,"",VLOOKUP(D6526,[1]基本档案!$A$2:$B$481,2,FALSE))</f>
        <v/>
      </c>
      <c r="H6526" s="6" t="str">
        <f>IF(G6526=0,"",VLOOKUP(G6526,[1]工序单价!$B$2:$D$503,2,FALSE))</f>
        <v/>
      </c>
      <c r="I6526" s="6">
        <f>IF(G6526=0,0,VLOOKUP(G6526,[1]工序单价!$B$2:$D$503,3,FALSE))</f>
        <v>0</v>
      </c>
      <c r="K6526" s="6">
        <f t="shared" si="100"/>
        <v>0</v>
      </c>
    </row>
    <row r="6527" spans="1:11" x14ac:dyDescent="0.15">
      <c r="A6527" s="3" t="str">
        <f>IF([1]基本档案!A6527=0,"",[1]基本档案!A6527)</f>
        <v/>
      </c>
      <c r="B6527" s="3">
        <f>[1]工序单价!B6549</f>
        <v>0</v>
      </c>
      <c r="E6527" s="6" t="str">
        <f>IF(D6527=0,"",VLOOKUP(D6527,[1]基本档案!$A$2:$B$481,2,FALSE))</f>
        <v/>
      </c>
      <c r="H6527" s="6" t="str">
        <f>IF(G6527=0,"",VLOOKUP(G6527,[1]工序单价!$B$2:$D$503,2,FALSE))</f>
        <v/>
      </c>
      <c r="I6527" s="6">
        <f>IF(G6527=0,0,VLOOKUP(G6527,[1]工序单价!$B$2:$D$503,3,FALSE))</f>
        <v>0</v>
      </c>
      <c r="K6527" s="6">
        <f t="shared" si="100"/>
        <v>0</v>
      </c>
    </row>
    <row r="6528" spans="1:11" x14ac:dyDescent="0.15">
      <c r="A6528" s="3" t="str">
        <f>IF([1]基本档案!A6528=0,"",[1]基本档案!A6528)</f>
        <v/>
      </c>
      <c r="B6528" s="3">
        <f>[1]工序单价!B6550</f>
        <v>0</v>
      </c>
      <c r="E6528" s="6" t="str">
        <f>IF(D6528=0,"",VLOOKUP(D6528,[1]基本档案!$A$2:$B$481,2,FALSE))</f>
        <v/>
      </c>
      <c r="H6528" s="6" t="str">
        <f>IF(G6528=0,"",VLOOKUP(G6528,[1]工序单价!$B$2:$D$503,2,FALSE))</f>
        <v/>
      </c>
      <c r="I6528" s="6">
        <f>IF(G6528=0,0,VLOOKUP(G6528,[1]工序单价!$B$2:$D$503,3,FALSE))</f>
        <v>0</v>
      </c>
      <c r="K6528" s="6">
        <f t="shared" si="100"/>
        <v>0</v>
      </c>
    </row>
    <row r="6529" spans="1:11" x14ac:dyDescent="0.15">
      <c r="A6529" s="3" t="str">
        <f>IF([1]基本档案!A6529=0,"",[1]基本档案!A6529)</f>
        <v/>
      </c>
      <c r="B6529" s="3">
        <f>[1]工序单价!B6551</f>
        <v>0</v>
      </c>
      <c r="E6529" s="6" t="str">
        <f>IF(D6529=0,"",VLOOKUP(D6529,[1]基本档案!$A$2:$B$481,2,FALSE))</f>
        <v/>
      </c>
      <c r="H6529" s="6" t="str">
        <f>IF(G6529=0,"",VLOOKUP(G6529,[1]工序单价!$B$2:$D$503,2,FALSE))</f>
        <v/>
      </c>
      <c r="I6529" s="6">
        <f>IF(G6529=0,0,VLOOKUP(G6529,[1]工序单价!$B$2:$D$503,3,FALSE))</f>
        <v>0</v>
      </c>
      <c r="K6529" s="6">
        <f t="shared" si="100"/>
        <v>0</v>
      </c>
    </row>
    <row r="6530" spans="1:11" x14ac:dyDescent="0.15">
      <c r="A6530" s="3" t="str">
        <f>IF([1]基本档案!A6530=0,"",[1]基本档案!A6530)</f>
        <v/>
      </c>
      <c r="B6530" s="3">
        <f>[1]工序单价!B6552</f>
        <v>0</v>
      </c>
      <c r="E6530" s="6" t="str">
        <f>IF(D6530=0,"",VLOOKUP(D6530,[1]基本档案!$A$2:$B$481,2,FALSE))</f>
        <v/>
      </c>
      <c r="H6530" s="6" t="str">
        <f>IF(G6530=0,"",VLOOKUP(G6530,[1]工序单价!$B$2:$D$503,2,FALSE))</f>
        <v/>
      </c>
      <c r="I6530" s="6">
        <f>IF(G6530=0,0,VLOOKUP(G6530,[1]工序单价!$B$2:$D$503,3,FALSE))</f>
        <v>0</v>
      </c>
      <c r="K6530" s="6">
        <f t="shared" ref="K6530:K6593" si="101">I6530*J6530</f>
        <v>0</v>
      </c>
    </row>
    <row r="6531" spans="1:11" x14ac:dyDescent="0.15">
      <c r="A6531" s="3" t="str">
        <f>IF([1]基本档案!A6531=0,"",[1]基本档案!A6531)</f>
        <v/>
      </c>
      <c r="B6531" s="3">
        <f>[1]工序单价!B6553</f>
        <v>0</v>
      </c>
      <c r="E6531" s="6" t="str">
        <f>IF(D6531=0,"",VLOOKUP(D6531,[1]基本档案!$A$2:$B$481,2,FALSE))</f>
        <v/>
      </c>
      <c r="H6531" s="6" t="str">
        <f>IF(G6531=0,"",VLOOKUP(G6531,[1]工序单价!$B$2:$D$503,2,FALSE))</f>
        <v/>
      </c>
      <c r="I6531" s="6">
        <f>IF(G6531=0,0,VLOOKUP(G6531,[1]工序单价!$B$2:$D$503,3,FALSE))</f>
        <v>0</v>
      </c>
      <c r="K6531" s="6">
        <f t="shared" si="101"/>
        <v>0</v>
      </c>
    </row>
    <row r="6532" spans="1:11" x14ac:dyDescent="0.15">
      <c r="A6532" s="3" t="str">
        <f>IF([1]基本档案!A6532=0,"",[1]基本档案!A6532)</f>
        <v/>
      </c>
      <c r="B6532" s="3">
        <f>[1]工序单价!B6554</f>
        <v>0</v>
      </c>
      <c r="E6532" s="6" t="str">
        <f>IF(D6532=0,"",VLOOKUP(D6532,[1]基本档案!$A$2:$B$481,2,FALSE))</f>
        <v/>
      </c>
      <c r="H6532" s="6" t="str">
        <f>IF(G6532=0,"",VLOOKUP(G6532,[1]工序单价!$B$2:$D$503,2,FALSE))</f>
        <v/>
      </c>
      <c r="I6532" s="6">
        <f>IF(G6532=0,0,VLOOKUP(G6532,[1]工序单价!$B$2:$D$503,3,FALSE))</f>
        <v>0</v>
      </c>
      <c r="K6532" s="6">
        <f t="shared" si="101"/>
        <v>0</v>
      </c>
    </row>
    <row r="6533" spans="1:11" x14ac:dyDescent="0.15">
      <c r="A6533" s="3" t="str">
        <f>IF([1]基本档案!A6533=0,"",[1]基本档案!A6533)</f>
        <v/>
      </c>
      <c r="B6533" s="3">
        <f>[1]工序单价!B6555</f>
        <v>0</v>
      </c>
      <c r="E6533" s="6" t="str">
        <f>IF(D6533=0,"",VLOOKUP(D6533,[1]基本档案!$A$2:$B$481,2,FALSE))</f>
        <v/>
      </c>
      <c r="H6533" s="6" t="str">
        <f>IF(G6533=0,"",VLOOKUP(G6533,[1]工序单价!$B$2:$D$503,2,FALSE))</f>
        <v/>
      </c>
      <c r="I6533" s="6">
        <f>IF(G6533=0,0,VLOOKUP(G6533,[1]工序单价!$B$2:$D$503,3,FALSE))</f>
        <v>0</v>
      </c>
      <c r="K6533" s="6">
        <f t="shared" si="101"/>
        <v>0</v>
      </c>
    </row>
    <row r="6534" spans="1:11" x14ac:dyDescent="0.15">
      <c r="A6534" s="3" t="str">
        <f>IF([1]基本档案!A6534=0,"",[1]基本档案!A6534)</f>
        <v/>
      </c>
      <c r="B6534" s="3">
        <f>[1]工序单价!B6556</f>
        <v>0</v>
      </c>
      <c r="E6534" s="6" t="str">
        <f>IF(D6534=0,"",VLOOKUP(D6534,[1]基本档案!$A$2:$B$481,2,FALSE))</f>
        <v/>
      </c>
      <c r="H6534" s="6" t="str">
        <f>IF(G6534=0,"",VLOOKUP(G6534,[1]工序单价!$B$2:$D$503,2,FALSE))</f>
        <v/>
      </c>
      <c r="I6534" s="6">
        <f>IF(G6534=0,0,VLOOKUP(G6534,[1]工序单价!$B$2:$D$503,3,FALSE))</f>
        <v>0</v>
      </c>
      <c r="K6534" s="6">
        <f t="shared" si="101"/>
        <v>0</v>
      </c>
    </row>
    <row r="6535" spans="1:11" x14ac:dyDescent="0.15">
      <c r="A6535" s="3" t="str">
        <f>IF([1]基本档案!A6535=0,"",[1]基本档案!A6535)</f>
        <v/>
      </c>
      <c r="B6535" s="3">
        <f>[1]工序单价!B6557</f>
        <v>0</v>
      </c>
      <c r="E6535" s="6" t="str">
        <f>IF(D6535=0,"",VLOOKUP(D6535,[1]基本档案!$A$2:$B$481,2,FALSE))</f>
        <v/>
      </c>
      <c r="H6535" s="6" t="str">
        <f>IF(G6535=0,"",VLOOKUP(G6535,[1]工序单价!$B$2:$D$503,2,FALSE))</f>
        <v/>
      </c>
      <c r="I6535" s="6">
        <f>IF(G6535=0,0,VLOOKUP(G6535,[1]工序单价!$B$2:$D$503,3,FALSE))</f>
        <v>0</v>
      </c>
      <c r="K6535" s="6">
        <f t="shared" si="101"/>
        <v>0</v>
      </c>
    </row>
    <row r="6536" spans="1:11" x14ac:dyDescent="0.15">
      <c r="A6536" s="3" t="str">
        <f>IF([1]基本档案!A6536=0,"",[1]基本档案!A6536)</f>
        <v/>
      </c>
      <c r="B6536" s="3">
        <f>[1]工序单价!B6558</f>
        <v>0</v>
      </c>
      <c r="E6536" s="6" t="str">
        <f>IF(D6536=0,"",VLOOKUP(D6536,[1]基本档案!$A$2:$B$481,2,FALSE))</f>
        <v/>
      </c>
      <c r="H6536" s="6" t="str">
        <f>IF(G6536=0,"",VLOOKUP(G6536,[1]工序单价!$B$2:$D$503,2,FALSE))</f>
        <v/>
      </c>
      <c r="I6536" s="6">
        <f>IF(G6536=0,0,VLOOKUP(G6536,[1]工序单价!$B$2:$D$503,3,FALSE))</f>
        <v>0</v>
      </c>
      <c r="K6536" s="6">
        <f t="shared" si="101"/>
        <v>0</v>
      </c>
    </row>
    <row r="6537" spans="1:11" x14ac:dyDescent="0.15">
      <c r="A6537" s="3" t="str">
        <f>IF([1]基本档案!A6537=0,"",[1]基本档案!A6537)</f>
        <v/>
      </c>
      <c r="B6537" s="3">
        <f>[1]工序单价!B6559</f>
        <v>0</v>
      </c>
      <c r="E6537" s="6" t="str">
        <f>IF(D6537=0,"",VLOOKUP(D6537,[1]基本档案!$A$2:$B$481,2,FALSE))</f>
        <v/>
      </c>
      <c r="H6537" s="6" t="str">
        <f>IF(G6537=0,"",VLOOKUP(G6537,[1]工序单价!$B$2:$D$503,2,FALSE))</f>
        <v/>
      </c>
      <c r="I6537" s="6">
        <f>IF(G6537=0,0,VLOOKUP(G6537,[1]工序单价!$B$2:$D$503,3,FALSE))</f>
        <v>0</v>
      </c>
      <c r="K6537" s="6">
        <f t="shared" si="101"/>
        <v>0</v>
      </c>
    </row>
    <row r="6538" spans="1:11" x14ac:dyDescent="0.15">
      <c r="A6538" s="3" t="str">
        <f>IF([1]基本档案!A6538=0,"",[1]基本档案!A6538)</f>
        <v/>
      </c>
      <c r="B6538" s="3">
        <f>[1]工序单价!B6560</f>
        <v>0</v>
      </c>
      <c r="E6538" s="6" t="str">
        <f>IF(D6538=0,"",VLOOKUP(D6538,[1]基本档案!$A$2:$B$481,2,FALSE))</f>
        <v/>
      </c>
      <c r="H6538" s="6" t="str">
        <f>IF(G6538=0,"",VLOOKUP(G6538,[1]工序单价!$B$2:$D$503,2,FALSE))</f>
        <v/>
      </c>
      <c r="I6538" s="6">
        <f>IF(G6538=0,0,VLOOKUP(G6538,[1]工序单价!$B$2:$D$503,3,FALSE))</f>
        <v>0</v>
      </c>
      <c r="K6538" s="6">
        <f t="shared" si="101"/>
        <v>0</v>
      </c>
    </row>
    <row r="6539" spans="1:11" x14ac:dyDescent="0.15">
      <c r="A6539" s="3" t="str">
        <f>IF([1]基本档案!A6539=0,"",[1]基本档案!A6539)</f>
        <v/>
      </c>
      <c r="B6539" s="3">
        <f>[1]工序单价!B6561</f>
        <v>0</v>
      </c>
      <c r="E6539" s="6" t="str">
        <f>IF(D6539=0,"",VLOOKUP(D6539,[1]基本档案!$A$2:$B$481,2,FALSE))</f>
        <v/>
      </c>
      <c r="H6539" s="6" t="str">
        <f>IF(G6539=0,"",VLOOKUP(G6539,[1]工序单价!$B$2:$D$503,2,FALSE))</f>
        <v/>
      </c>
      <c r="I6539" s="6">
        <f>IF(G6539=0,0,VLOOKUP(G6539,[1]工序单价!$B$2:$D$503,3,FALSE))</f>
        <v>0</v>
      </c>
      <c r="K6539" s="6">
        <f t="shared" si="101"/>
        <v>0</v>
      </c>
    </row>
    <row r="6540" spans="1:11" x14ac:dyDescent="0.15">
      <c r="A6540" s="3" t="str">
        <f>IF([1]基本档案!A6540=0,"",[1]基本档案!A6540)</f>
        <v/>
      </c>
      <c r="B6540" s="3">
        <f>[1]工序单价!B6562</f>
        <v>0</v>
      </c>
      <c r="E6540" s="6" t="str">
        <f>IF(D6540=0,"",VLOOKUP(D6540,[1]基本档案!$A$2:$B$481,2,FALSE))</f>
        <v/>
      </c>
      <c r="H6540" s="6" t="str">
        <f>IF(G6540=0,"",VLOOKUP(G6540,[1]工序单价!$B$2:$D$503,2,FALSE))</f>
        <v/>
      </c>
      <c r="I6540" s="6">
        <f>IF(G6540=0,0,VLOOKUP(G6540,[1]工序单价!$B$2:$D$503,3,FALSE))</f>
        <v>0</v>
      </c>
      <c r="K6540" s="6">
        <f t="shared" si="101"/>
        <v>0</v>
      </c>
    </row>
    <row r="6541" spans="1:11" x14ac:dyDescent="0.15">
      <c r="A6541" s="3" t="str">
        <f>IF([1]基本档案!A6541=0,"",[1]基本档案!A6541)</f>
        <v/>
      </c>
      <c r="B6541" s="3">
        <f>[1]工序单价!B6563</f>
        <v>0</v>
      </c>
      <c r="E6541" s="6" t="str">
        <f>IF(D6541=0,"",VLOOKUP(D6541,[1]基本档案!$A$2:$B$481,2,FALSE))</f>
        <v/>
      </c>
      <c r="H6541" s="6" t="str">
        <f>IF(G6541=0,"",VLOOKUP(G6541,[1]工序单价!$B$2:$D$503,2,FALSE))</f>
        <v/>
      </c>
      <c r="I6541" s="6">
        <f>IF(G6541=0,0,VLOOKUP(G6541,[1]工序单价!$B$2:$D$503,3,FALSE))</f>
        <v>0</v>
      </c>
      <c r="K6541" s="6">
        <f t="shared" si="101"/>
        <v>0</v>
      </c>
    </row>
    <row r="6542" spans="1:11" x14ac:dyDescent="0.15">
      <c r="A6542" s="3" t="str">
        <f>IF([1]基本档案!A6542=0,"",[1]基本档案!A6542)</f>
        <v/>
      </c>
      <c r="B6542" s="3">
        <f>[1]工序单价!B6564</f>
        <v>0</v>
      </c>
      <c r="E6542" s="6" t="str">
        <f>IF(D6542=0,"",VLOOKUP(D6542,[1]基本档案!$A$2:$B$481,2,FALSE))</f>
        <v/>
      </c>
      <c r="H6542" s="6" t="str">
        <f>IF(G6542=0,"",VLOOKUP(G6542,[1]工序单价!$B$2:$D$503,2,FALSE))</f>
        <v/>
      </c>
      <c r="I6542" s="6">
        <f>IF(G6542=0,0,VLOOKUP(G6542,[1]工序单价!$B$2:$D$503,3,FALSE))</f>
        <v>0</v>
      </c>
      <c r="K6542" s="6">
        <f t="shared" si="101"/>
        <v>0</v>
      </c>
    </row>
    <row r="6543" spans="1:11" x14ac:dyDescent="0.15">
      <c r="A6543" s="3" t="str">
        <f>IF([1]基本档案!A6543=0,"",[1]基本档案!A6543)</f>
        <v/>
      </c>
      <c r="B6543" s="3">
        <f>[1]工序单价!B6565</f>
        <v>0</v>
      </c>
      <c r="E6543" s="6" t="str">
        <f>IF(D6543=0,"",VLOOKUP(D6543,[1]基本档案!$A$2:$B$481,2,FALSE))</f>
        <v/>
      </c>
      <c r="H6543" s="6" t="str">
        <f>IF(G6543=0,"",VLOOKUP(G6543,[1]工序单价!$B$2:$D$503,2,FALSE))</f>
        <v/>
      </c>
      <c r="I6543" s="6">
        <f>IF(G6543=0,0,VLOOKUP(G6543,[1]工序单价!$B$2:$D$503,3,FALSE))</f>
        <v>0</v>
      </c>
      <c r="K6543" s="6">
        <f t="shared" si="101"/>
        <v>0</v>
      </c>
    </row>
    <row r="6544" spans="1:11" x14ac:dyDescent="0.15">
      <c r="A6544" s="3" t="str">
        <f>IF([1]基本档案!A6544=0,"",[1]基本档案!A6544)</f>
        <v/>
      </c>
      <c r="B6544" s="3">
        <f>[1]工序单价!B6566</f>
        <v>0</v>
      </c>
      <c r="E6544" s="6" t="str">
        <f>IF(D6544=0,"",VLOOKUP(D6544,[1]基本档案!$A$2:$B$481,2,FALSE))</f>
        <v/>
      </c>
      <c r="H6544" s="6" t="str">
        <f>IF(G6544=0,"",VLOOKUP(G6544,[1]工序单价!$B$2:$D$503,2,FALSE))</f>
        <v/>
      </c>
      <c r="I6544" s="6">
        <f>IF(G6544=0,0,VLOOKUP(G6544,[1]工序单价!$B$2:$D$503,3,FALSE))</f>
        <v>0</v>
      </c>
      <c r="K6544" s="6">
        <f t="shared" si="101"/>
        <v>0</v>
      </c>
    </row>
    <row r="6545" spans="1:11" x14ac:dyDescent="0.15">
      <c r="A6545" s="3" t="str">
        <f>IF([1]基本档案!A6545=0,"",[1]基本档案!A6545)</f>
        <v/>
      </c>
      <c r="B6545" s="3">
        <f>[1]工序单价!B6567</f>
        <v>0</v>
      </c>
      <c r="E6545" s="6" t="str">
        <f>IF(D6545=0,"",VLOOKUP(D6545,[1]基本档案!$A$2:$B$481,2,FALSE))</f>
        <v/>
      </c>
      <c r="H6545" s="6" t="str">
        <f>IF(G6545=0,"",VLOOKUP(G6545,[1]工序单价!$B$2:$D$503,2,FALSE))</f>
        <v/>
      </c>
      <c r="I6545" s="6">
        <f>IF(G6545=0,0,VLOOKUP(G6545,[1]工序单价!$B$2:$D$503,3,FALSE))</f>
        <v>0</v>
      </c>
      <c r="K6545" s="6">
        <f t="shared" si="101"/>
        <v>0</v>
      </c>
    </row>
    <row r="6546" spans="1:11" x14ac:dyDescent="0.15">
      <c r="A6546" s="3" t="str">
        <f>IF([1]基本档案!A6546=0,"",[1]基本档案!A6546)</f>
        <v/>
      </c>
      <c r="B6546" s="3">
        <f>[1]工序单价!B6568</f>
        <v>0</v>
      </c>
      <c r="E6546" s="6" t="str">
        <f>IF(D6546=0,"",VLOOKUP(D6546,[1]基本档案!$A$2:$B$481,2,FALSE))</f>
        <v/>
      </c>
      <c r="H6546" s="6" t="str">
        <f>IF(G6546=0,"",VLOOKUP(G6546,[1]工序单价!$B$2:$D$503,2,FALSE))</f>
        <v/>
      </c>
      <c r="I6546" s="6">
        <f>IF(G6546=0,0,VLOOKUP(G6546,[1]工序单价!$B$2:$D$503,3,FALSE))</f>
        <v>0</v>
      </c>
      <c r="K6546" s="6">
        <f t="shared" si="101"/>
        <v>0</v>
      </c>
    </row>
    <row r="6547" spans="1:11" x14ac:dyDescent="0.15">
      <c r="A6547" s="3" t="str">
        <f>IF([1]基本档案!A6547=0,"",[1]基本档案!A6547)</f>
        <v/>
      </c>
      <c r="B6547" s="3">
        <f>[1]工序单价!B6569</f>
        <v>0</v>
      </c>
      <c r="E6547" s="6" t="str">
        <f>IF(D6547=0,"",VLOOKUP(D6547,[1]基本档案!$A$2:$B$481,2,FALSE))</f>
        <v/>
      </c>
      <c r="H6547" s="6" t="str">
        <f>IF(G6547=0,"",VLOOKUP(G6547,[1]工序单价!$B$2:$D$503,2,FALSE))</f>
        <v/>
      </c>
      <c r="I6547" s="6">
        <f>IF(G6547=0,0,VLOOKUP(G6547,[1]工序单价!$B$2:$D$503,3,FALSE))</f>
        <v>0</v>
      </c>
      <c r="K6547" s="6">
        <f t="shared" si="101"/>
        <v>0</v>
      </c>
    </row>
    <row r="6548" spans="1:11" x14ac:dyDescent="0.15">
      <c r="A6548" s="3" t="str">
        <f>IF([1]基本档案!A6548=0,"",[1]基本档案!A6548)</f>
        <v/>
      </c>
      <c r="B6548" s="3">
        <f>[1]工序单价!B6570</f>
        <v>0</v>
      </c>
      <c r="E6548" s="6" t="str">
        <f>IF(D6548=0,"",VLOOKUP(D6548,[1]基本档案!$A$2:$B$481,2,FALSE))</f>
        <v/>
      </c>
      <c r="H6548" s="6" t="str">
        <f>IF(G6548=0,"",VLOOKUP(G6548,[1]工序单价!$B$2:$D$503,2,FALSE))</f>
        <v/>
      </c>
      <c r="I6548" s="6">
        <f>IF(G6548=0,0,VLOOKUP(G6548,[1]工序单价!$B$2:$D$503,3,FALSE))</f>
        <v>0</v>
      </c>
      <c r="K6548" s="6">
        <f t="shared" si="101"/>
        <v>0</v>
      </c>
    </row>
    <row r="6549" spans="1:11" x14ac:dyDescent="0.15">
      <c r="A6549" s="3" t="str">
        <f>IF([1]基本档案!A6549=0,"",[1]基本档案!A6549)</f>
        <v/>
      </c>
      <c r="B6549" s="3">
        <f>[1]工序单价!B6571</f>
        <v>0</v>
      </c>
      <c r="E6549" s="6" t="str">
        <f>IF(D6549=0,"",VLOOKUP(D6549,[1]基本档案!$A$2:$B$481,2,FALSE))</f>
        <v/>
      </c>
      <c r="H6549" s="6" t="str">
        <f>IF(G6549=0,"",VLOOKUP(G6549,[1]工序单价!$B$2:$D$503,2,FALSE))</f>
        <v/>
      </c>
      <c r="I6549" s="6">
        <f>IF(G6549=0,0,VLOOKUP(G6549,[1]工序单价!$B$2:$D$503,3,FALSE))</f>
        <v>0</v>
      </c>
      <c r="K6549" s="6">
        <f t="shared" si="101"/>
        <v>0</v>
      </c>
    </row>
    <row r="6550" spans="1:11" x14ac:dyDescent="0.15">
      <c r="A6550" s="3" t="str">
        <f>IF([1]基本档案!A6550=0,"",[1]基本档案!A6550)</f>
        <v/>
      </c>
      <c r="B6550" s="3">
        <f>[1]工序单价!B6572</f>
        <v>0</v>
      </c>
      <c r="E6550" s="6" t="str">
        <f>IF(D6550=0,"",VLOOKUP(D6550,[1]基本档案!$A$2:$B$481,2,FALSE))</f>
        <v/>
      </c>
      <c r="H6550" s="6" t="str">
        <f>IF(G6550=0,"",VLOOKUP(G6550,[1]工序单价!$B$2:$D$503,2,FALSE))</f>
        <v/>
      </c>
      <c r="I6550" s="6">
        <f>IF(G6550=0,0,VLOOKUP(G6550,[1]工序单价!$B$2:$D$503,3,FALSE))</f>
        <v>0</v>
      </c>
      <c r="K6550" s="6">
        <f t="shared" si="101"/>
        <v>0</v>
      </c>
    </row>
    <row r="6551" spans="1:11" x14ac:dyDescent="0.15">
      <c r="A6551" s="3" t="str">
        <f>IF([1]基本档案!A6551=0,"",[1]基本档案!A6551)</f>
        <v/>
      </c>
      <c r="B6551" s="3">
        <f>[1]工序单价!B6573</f>
        <v>0</v>
      </c>
      <c r="E6551" s="6" t="str">
        <f>IF(D6551=0,"",VLOOKUP(D6551,[1]基本档案!$A$2:$B$481,2,FALSE))</f>
        <v/>
      </c>
      <c r="H6551" s="6" t="str">
        <f>IF(G6551=0,"",VLOOKUP(G6551,[1]工序单价!$B$2:$D$503,2,FALSE))</f>
        <v/>
      </c>
      <c r="I6551" s="6">
        <f>IF(G6551=0,0,VLOOKUP(G6551,[1]工序单价!$B$2:$D$503,3,FALSE))</f>
        <v>0</v>
      </c>
      <c r="K6551" s="6">
        <f t="shared" si="101"/>
        <v>0</v>
      </c>
    </row>
    <row r="6552" spans="1:11" x14ac:dyDescent="0.15">
      <c r="A6552" s="3" t="str">
        <f>IF([1]基本档案!A6552=0,"",[1]基本档案!A6552)</f>
        <v/>
      </c>
      <c r="B6552" s="3">
        <f>[1]工序单价!B6574</f>
        <v>0</v>
      </c>
      <c r="E6552" s="6" t="str">
        <f>IF(D6552=0,"",VLOOKUP(D6552,[1]基本档案!$A$2:$B$481,2,FALSE))</f>
        <v/>
      </c>
      <c r="H6552" s="6" t="str">
        <f>IF(G6552=0,"",VLOOKUP(G6552,[1]工序单价!$B$2:$D$503,2,FALSE))</f>
        <v/>
      </c>
      <c r="I6552" s="6">
        <f>IF(G6552=0,0,VLOOKUP(G6552,[1]工序单价!$B$2:$D$503,3,FALSE))</f>
        <v>0</v>
      </c>
      <c r="K6552" s="6">
        <f t="shared" si="101"/>
        <v>0</v>
      </c>
    </row>
    <row r="6553" spans="1:11" x14ac:dyDescent="0.15">
      <c r="A6553" s="3" t="str">
        <f>IF([1]基本档案!A6553=0,"",[1]基本档案!A6553)</f>
        <v/>
      </c>
      <c r="B6553" s="3">
        <f>[1]工序单价!B6575</f>
        <v>0</v>
      </c>
      <c r="E6553" s="6" t="str">
        <f>IF(D6553=0,"",VLOOKUP(D6553,[1]基本档案!$A$2:$B$481,2,FALSE))</f>
        <v/>
      </c>
      <c r="H6553" s="6" t="str">
        <f>IF(G6553=0,"",VLOOKUP(G6553,[1]工序单价!$B$2:$D$503,2,FALSE))</f>
        <v/>
      </c>
      <c r="I6553" s="6">
        <f>IF(G6553=0,0,VLOOKUP(G6553,[1]工序单价!$B$2:$D$503,3,FALSE))</f>
        <v>0</v>
      </c>
      <c r="K6553" s="6">
        <f t="shared" si="101"/>
        <v>0</v>
      </c>
    </row>
    <row r="6554" spans="1:11" x14ac:dyDescent="0.15">
      <c r="A6554" s="3" t="str">
        <f>IF([1]基本档案!A6554=0,"",[1]基本档案!A6554)</f>
        <v/>
      </c>
      <c r="B6554" s="3">
        <f>[1]工序单价!B6576</f>
        <v>0</v>
      </c>
      <c r="E6554" s="6" t="str">
        <f>IF(D6554=0,"",VLOOKUP(D6554,[1]基本档案!$A$2:$B$481,2,FALSE))</f>
        <v/>
      </c>
      <c r="H6554" s="6" t="str">
        <f>IF(G6554=0,"",VLOOKUP(G6554,[1]工序单价!$B$2:$D$503,2,FALSE))</f>
        <v/>
      </c>
      <c r="I6554" s="6">
        <f>IF(G6554=0,0,VLOOKUP(G6554,[1]工序单价!$B$2:$D$503,3,FALSE))</f>
        <v>0</v>
      </c>
      <c r="K6554" s="6">
        <f t="shared" si="101"/>
        <v>0</v>
      </c>
    </row>
    <row r="6555" spans="1:11" x14ac:dyDescent="0.15">
      <c r="A6555" s="3" t="str">
        <f>IF([1]基本档案!A6555=0,"",[1]基本档案!A6555)</f>
        <v/>
      </c>
      <c r="B6555" s="3">
        <f>[1]工序单价!B6577</f>
        <v>0</v>
      </c>
      <c r="E6555" s="6" t="str">
        <f>IF(D6555=0,"",VLOOKUP(D6555,[1]基本档案!$A$2:$B$481,2,FALSE))</f>
        <v/>
      </c>
      <c r="H6555" s="6" t="str">
        <f>IF(G6555=0,"",VLOOKUP(G6555,[1]工序单价!$B$2:$D$503,2,FALSE))</f>
        <v/>
      </c>
      <c r="I6555" s="6">
        <f>IF(G6555=0,0,VLOOKUP(G6555,[1]工序单价!$B$2:$D$503,3,FALSE))</f>
        <v>0</v>
      </c>
      <c r="K6555" s="6">
        <f t="shared" si="101"/>
        <v>0</v>
      </c>
    </row>
    <row r="6556" spans="1:11" x14ac:dyDescent="0.15">
      <c r="A6556" s="3" t="str">
        <f>IF([1]基本档案!A6556=0,"",[1]基本档案!A6556)</f>
        <v/>
      </c>
      <c r="B6556" s="3">
        <f>[1]工序单价!B6578</f>
        <v>0</v>
      </c>
      <c r="E6556" s="6" t="str">
        <f>IF(D6556=0,"",VLOOKUP(D6556,[1]基本档案!$A$2:$B$481,2,FALSE))</f>
        <v/>
      </c>
      <c r="H6556" s="6" t="str">
        <f>IF(G6556=0,"",VLOOKUP(G6556,[1]工序单价!$B$2:$D$503,2,FALSE))</f>
        <v/>
      </c>
      <c r="I6556" s="6">
        <f>IF(G6556=0,0,VLOOKUP(G6556,[1]工序单价!$B$2:$D$503,3,FALSE))</f>
        <v>0</v>
      </c>
      <c r="K6556" s="6">
        <f t="shared" si="101"/>
        <v>0</v>
      </c>
    </row>
    <row r="6557" spans="1:11" x14ac:dyDescent="0.15">
      <c r="A6557" s="3" t="str">
        <f>IF([1]基本档案!A6557=0,"",[1]基本档案!A6557)</f>
        <v/>
      </c>
      <c r="B6557" s="3">
        <f>[1]工序单价!B6579</f>
        <v>0</v>
      </c>
      <c r="E6557" s="6" t="str">
        <f>IF(D6557=0,"",VLOOKUP(D6557,[1]基本档案!$A$2:$B$481,2,FALSE))</f>
        <v/>
      </c>
      <c r="H6557" s="6" t="str">
        <f>IF(G6557=0,"",VLOOKUP(G6557,[1]工序单价!$B$2:$D$503,2,FALSE))</f>
        <v/>
      </c>
      <c r="I6557" s="6">
        <f>IF(G6557=0,0,VLOOKUP(G6557,[1]工序单价!$B$2:$D$503,3,FALSE))</f>
        <v>0</v>
      </c>
      <c r="K6557" s="6">
        <f t="shared" si="101"/>
        <v>0</v>
      </c>
    </row>
    <row r="6558" spans="1:11" x14ac:dyDescent="0.15">
      <c r="A6558" s="3" t="str">
        <f>IF([1]基本档案!A6558=0,"",[1]基本档案!A6558)</f>
        <v/>
      </c>
      <c r="B6558" s="3">
        <f>[1]工序单价!B6580</f>
        <v>0</v>
      </c>
      <c r="E6558" s="6" t="str">
        <f>IF(D6558=0,"",VLOOKUP(D6558,[1]基本档案!$A$2:$B$481,2,FALSE))</f>
        <v/>
      </c>
      <c r="H6558" s="6" t="str">
        <f>IF(G6558=0,"",VLOOKUP(G6558,[1]工序单价!$B$2:$D$503,2,FALSE))</f>
        <v/>
      </c>
      <c r="I6558" s="6">
        <f>IF(G6558=0,0,VLOOKUP(G6558,[1]工序单价!$B$2:$D$503,3,FALSE))</f>
        <v>0</v>
      </c>
      <c r="K6558" s="6">
        <f t="shared" si="101"/>
        <v>0</v>
      </c>
    </row>
    <row r="6559" spans="1:11" x14ac:dyDescent="0.15">
      <c r="A6559" s="3" t="str">
        <f>IF([1]基本档案!A6559=0,"",[1]基本档案!A6559)</f>
        <v/>
      </c>
      <c r="B6559" s="3">
        <f>[1]工序单价!B6581</f>
        <v>0</v>
      </c>
      <c r="E6559" s="6" t="str">
        <f>IF(D6559=0,"",VLOOKUP(D6559,[1]基本档案!$A$2:$B$481,2,FALSE))</f>
        <v/>
      </c>
      <c r="H6559" s="6" t="str">
        <f>IF(G6559=0,"",VLOOKUP(G6559,[1]工序单价!$B$2:$D$503,2,FALSE))</f>
        <v/>
      </c>
      <c r="I6559" s="6">
        <f>IF(G6559=0,0,VLOOKUP(G6559,[1]工序单价!$B$2:$D$503,3,FALSE))</f>
        <v>0</v>
      </c>
      <c r="K6559" s="6">
        <f t="shared" si="101"/>
        <v>0</v>
      </c>
    </row>
    <row r="6560" spans="1:11" x14ac:dyDescent="0.15">
      <c r="A6560" s="3" t="str">
        <f>IF([1]基本档案!A6560=0,"",[1]基本档案!A6560)</f>
        <v/>
      </c>
      <c r="B6560" s="3">
        <f>[1]工序单价!B6582</f>
        <v>0</v>
      </c>
      <c r="E6560" s="6" t="str">
        <f>IF(D6560=0,"",VLOOKUP(D6560,[1]基本档案!$A$2:$B$481,2,FALSE))</f>
        <v/>
      </c>
      <c r="H6560" s="6" t="str">
        <f>IF(G6560=0,"",VLOOKUP(G6560,[1]工序单价!$B$2:$D$503,2,FALSE))</f>
        <v/>
      </c>
      <c r="I6560" s="6">
        <f>IF(G6560=0,0,VLOOKUP(G6560,[1]工序单价!$B$2:$D$503,3,FALSE))</f>
        <v>0</v>
      </c>
      <c r="K6560" s="6">
        <f t="shared" si="101"/>
        <v>0</v>
      </c>
    </row>
    <row r="6561" spans="1:11" x14ac:dyDescent="0.15">
      <c r="A6561" s="3" t="str">
        <f>IF([1]基本档案!A6561=0,"",[1]基本档案!A6561)</f>
        <v/>
      </c>
      <c r="B6561" s="3">
        <f>[1]工序单价!B6583</f>
        <v>0</v>
      </c>
      <c r="E6561" s="6" t="str">
        <f>IF(D6561=0,"",VLOOKUP(D6561,[1]基本档案!$A$2:$B$481,2,FALSE))</f>
        <v/>
      </c>
      <c r="H6561" s="6" t="str">
        <f>IF(G6561=0,"",VLOOKUP(G6561,[1]工序单价!$B$2:$D$503,2,FALSE))</f>
        <v/>
      </c>
      <c r="I6561" s="6">
        <f>IF(G6561=0,0,VLOOKUP(G6561,[1]工序单价!$B$2:$D$503,3,FALSE))</f>
        <v>0</v>
      </c>
      <c r="K6561" s="6">
        <f t="shared" si="101"/>
        <v>0</v>
      </c>
    </row>
    <row r="6562" spans="1:11" x14ac:dyDescent="0.15">
      <c r="A6562" s="3" t="str">
        <f>IF([1]基本档案!A6562=0,"",[1]基本档案!A6562)</f>
        <v/>
      </c>
      <c r="B6562" s="3">
        <f>[1]工序单价!B6584</f>
        <v>0</v>
      </c>
      <c r="E6562" s="6" t="str">
        <f>IF(D6562=0,"",VLOOKUP(D6562,[1]基本档案!$A$2:$B$481,2,FALSE))</f>
        <v/>
      </c>
      <c r="H6562" s="6" t="str">
        <f>IF(G6562=0,"",VLOOKUP(G6562,[1]工序单价!$B$2:$D$503,2,FALSE))</f>
        <v/>
      </c>
      <c r="I6562" s="6">
        <f>IF(G6562=0,0,VLOOKUP(G6562,[1]工序单价!$B$2:$D$503,3,FALSE))</f>
        <v>0</v>
      </c>
      <c r="K6562" s="6">
        <f t="shared" si="101"/>
        <v>0</v>
      </c>
    </row>
    <row r="6563" spans="1:11" x14ac:dyDescent="0.15">
      <c r="A6563" s="3" t="str">
        <f>IF([1]基本档案!A6563=0,"",[1]基本档案!A6563)</f>
        <v/>
      </c>
      <c r="B6563" s="3">
        <f>[1]工序单价!B6585</f>
        <v>0</v>
      </c>
      <c r="E6563" s="6" t="str">
        <f>IF(D6563=0,"",VLOOKUP(D6563,[1]基本档案!$A$2:$B$481,2,FALSE))</f>
        <v/>
      </c>
      <c r="H6563" s="6" t="str">
        <f>IF(G6563=0,"",VLOOKUP(G6563,[1]工序单价!$B$2:$D$503,2,FALSE))</f>
        <v/>
      </c>
      <c r="I6563" s="6">
        <f>IF(G6563=0,0,VLOOKUP(G6563,[1]工序单价!$B$2:$D$503,3,FALSE))</f>
        <v>0</v>
      </c>
      <c r="K6563" s="6">
        <f t="shared" si="101"/>
        <v>0</v>
      </c>
    </row>
    <row r="6564" spans="1:11" x14ac:dyDescent="0.15">
      <c r="A6564" s="3" t="str">
        <f>IF([1]基本档案!A6564=0,"",[1]基本档案!A6564)</f>
        <v/>
      </c>
      <c r="B6564" s="3">
        <f>[1]工序单价!B6586</f>
        <v>0</v>
      </c>
      <c r="E6564" s="6" t="str">
        <f>IF(D6564=0,"",VLOOKUP(D6564,[1]基本档案!$A$2:$B$481,2,FALSE))</f>
        <v/>
      </c>
      <c r="H6564" s="6" t="str">
        <f>IF(G6564=0,"",VLOOKUP(G6564,[1]工序单价!$B$2:$D$503,2,FALSE))</f>
        <v/>
      </c>
      <c r="I6564" s="6">
        <f>IF(G6564=0,0,VLOOKUP(G6564,[1]工序单价!$B$2:$D$503,3,FALSE))</f>
        <v>0</v>
      </c>
      <c r="K6564" s="6">
        <f t="shared" si="101"/>
        <v>0</v>
      </c>
    </row>
    <row r="6565" spans="1:11" x14ac:dyDescent="0.15">
      <c r="A6565" s="3" t="str">
        <f>IF([1]基本档案!A6565=0,"",[1]基本档案!A6565)</f>
        <v/>
      </c>
      <c r="B6565" s="3">
        <f>[1]工序单价!B6587</f>
        <v>0</v>
      </c>
      <c r="E6565" s="6" t="str">
        <f>IF(D6565=0,"",VLOOKUP(D6565,[1]基本档案!$A$2:$B$481,2,FALSE))</f>
        <v/>
      </c>
      <c r="H6565" s="6" t="str">
        <f>IF(G6565=0,"",VLOOKUP(G6565,[1]工序单价!$B$2:$D$503,2,FALSE))</f>
        <v/>
      </c>
      <c r="I6565" s="6">
        <f>IF(G6565=0,0,VLOOKUP(G6565,[1]工序单价!$B$2:$D$503,3,FALSE))</f>
        <v>0</v>
      </c>
      <c r="K6565" s="6">
        <f t="shared" si="101"/>
        <v>0</v>
      </c>
    </row>
    <row r="6566" spans="1:11" x14ac:dyDescent="0.15">
      <c r="A6566" s="3" t="str">
        <f>IF([1]基本档案!A6566=0,"",[1]基本档案!A6566)</f>
        <v/>
      </c>
      <c r="B6566" s="3">
        <f>[1]工序单价!B6588</f>
        <v>0</v>
      </c>
      <c r="E6566" s="6" t="str">
        <f>IF(D6566=0,"",VLOOKUP(D6566,[1]基本档案!$A$2:$B$481,2,FALSE))</f>
        <v/>
      </c>
      <c r="H6566" s="6" t="str">
        <f>IF(G6566=0,"",VLOOKUP(G6566,[1]工序单价!$B$2:$D$503,2,FALSE))</f>
        <v/>
      </c>
      <c r="I6566" s="6">
        <f>IF(G6566=0,0,VLOOKUP(G6566,[1]工序单价!$B$2:$D$503,3,FALSE))</f>
        <v>0</v>
      </c>
      <c r="K6566" s="6">
        <f t="shared" si="101"/>
        <v>0</v>
      </c>
    </row>
    <row r="6567" spans="1:11" x14ac:dyDescent="0.15">
      <c r="A6567" s="3" t="str">
        <f>IF([1]基本档案!A6567=0,"",[1]基本档案!A6567)</f>
        <v/>
      </c>
      <c r="B6567" s="3">
        <f>[1]工序单价!B6589</f>
        <v>0</v>
      </c>
      <c r="E6567" s="6" t="str">
        <f>IF(D6567=0,"",VLOOKUP(D6567,[1]基本档案!$A$2:$B$481,2,FALSE))</f>
        <v/>
      </c>
      <c r="H6567" s="6" t="str">
        <f>IF(G6567=0,"",VLOOKUP(G6567,[1]工序单价!$B$2:$D$503,2,FALSE))</f>
        <v/>
      </c>
      <c r="I6567" s="6">
        <f>IF(G6567=0,0,VLOOKUP(G6567,[1]工序单价!$B$2:$D$503,3,FALSE))</f>
        <v>0</v>
      </c>
      <c r="K6567" s="6">
        <f t="shared" si="101"/>
        <v>0</v>
      </c>
    </row>
    <row r="6568" spans="1:11" x14ac:dyDescent="0.15">
      <c r="A6568" s="3" t="str">
        <f>IF([1]基本档案!A6568=0,"",[1]基本档案!A6568)</f>
        <v/>
      </c>
      <c r="B6568" s="3">
        <f>[1]工序单价!B6590</f>
        <v>0</v>
      </c>
      <c r="E6568" s="6" t="str">
        <f>IF(D6568=0,"",VLOOKUP(D6568,[1]基本档案!$A$2:$B$481,2,FALSE))</f>
        <v/>
      </c>
      <c r="H6568" s="6" t="str">
        <f>IF(G6568=0,"",VLOOKUP(G6568,[1]工序单价!$B$2:$D$503,2,FALSE))</f>
        <v/>
      </c>
      <c r="I6568" s="6">
        <f>IF(G6568=0,0,VLOOKUP(G6568,[1]工序单价!$B$2:$D$503,3,FALSE))</f>
        <v>0</v>
      </c>
      <c r="K6568" s="6">
        <f t="shared" si="101"/>
        <v>0</v>
      </c>
    </row>
    <row r="6569" spans="1:11" x14ac:dyDescent="0.15">
      <c r="A6569" s="3" t="str">
        <f>IF([1]基本档案!A6569=0,"",[1]基本档案!A6569)</f>
        <v/>
      </c>
      <c r="B6569" s="3">
        <f>[1]工序单价!B6591</f>
        <v>0</v>
      </c>
      <c r="E6569" s="6" t="str">
        <f>IF(D6569=0,"",VLOOKUP(D6569,[1]基本档案!$A$2:$B$481,2,FALSE))</f>
        <v/>
      </c>
      <c r="H6569" s="6" t="str">
        <f>IF(G6569=0,"",VLOOKUP(G6569,[1]工序单价!$B$2:$D$503,2,FALSE))</f>
        <v/>
      </c>
      <c r="I6569" s="6">
        <f>IF(G6569=0,0,VLOOKUP(G6569,[1]工序单价!$B$2:$D$503,3,FALSE))</f>
        <v>0</v>
      </c>
      <c r="K6569" s="6">
        <f t="shared" si="101"/>
        <v>0</v>
      </c>
    </row>
    <row r="6570" spans="1:11" x14ac:dyDescent="0.15">
      <c r="A6570" s="3" t="str">
        <f>IF([1]基本档案!A6570=0,"",[1]基本档案!A6570)</f>
        <v/>
      </c>
      <c r="B6570" s="3">
        <f>[1]工序单价!B6592</f>
        <v>0</v>
      </c>
      <c r="E6570" s="6" t="str">
        <f>IF(D6570=0,"",VLOOKUP(D6570,[1]基本档案!$A$2:$B$481,2,FALSE))</f>
        <v/>
      </c>
      <c r="H6570" s="6" t="str">
        <f>IF(G6570=0,"",VLOOKUP(G6570,[1]工序单价!$B$2:$D$503,2,FALSE))</f>
        <v/>
      </c>
      <c r="I6570" s="6">
        <f>IF(G6570=0,0,VLOOKUP(G6570,[1]工序单价!$B$2:$D$503,3,FALSE))</f>
        <v>0</v>
      </c>
      <c r="K6570" s="6">
        <f t="shared" si="101"/>
        <v>0</v>
      </c>
    </row>
    <row r="6571" spans="1:11" x14ac:dyDescent="0.15">
      <c r="A6571" s="3" t="str">
        <f>IF([1]基本档案!A6571=0,"",[1]基本档案!A6571)</f>
        <v/>
      </c>
      <c r="B6571" s="3">
        <f>[1]工序单价!B6593</f>
        <v>0</v>
      </c>
      <c r="E6571" s="6" t="str">
        <f>IF(D6571=0,"",VLOOKUP(D6571,[1]基本档案!$A$2:$B$481,2,FALSE))</f>
        <v/>
      </c>
      <c r="H6571" s="6" t="str">
        <f>IF(G6571=0,"",VLOOKUP(G6571,[1]工序单价!$B$2:$D$503,2,FALSE))</f>
        <v/>
      </c>
      <c r="I6571" s="6">
        <f>IF(G6571=0,0,VLOOKUP(G6571,[1]工序单价!$B$2:$D$503,3,FALSE))</f>
        <v>0</v>
      </c>
      <c r="K6571" s="6">
        <f t="shared" si="101"/>
        <v>0</v>
      </c>
    </row>
    <row r="6572" spans="1:11" x14ac:dyDescent="0.15">
      <c r="A6572" s="3" t="str">
        <f>IF([1]基本档案!A6572=0,"",[1]基本档案!A6572)</f>
        <v/>
      </c>
      <c r="B6572" s="3">
        <f>[1]工序单价!B6594</f>
        <v>0</v>
      </c>
      <c r="E6572" s="6" t="str">
        <f>IF(D6572=0,"",VLOOKUP(D6572,[1]基本档案!$A$2:$B$481,2,FALSE))</f>
        <v/>
      </c>
      <c r="H6572" s="6" t="str">
        <f>IF(G6572=0,"",VLOOKUP(G6572,[1]工序单价!$B$2:$D$503,2,FALSE))</f>
        <v/>
      </c>
      <c r="I6572" s="6">
        <f>IF(G6572=0,0,VLOOKUP(G6572,[1]工序单价!$B$2:$D$503,3,FALSE))</f>
        <v>0</v>
      </c>
      <c r="K6572" s="6">
        <f t="shared" si="101"/>
        <v>0</v>
      </c>
    </row>
    <row r="6573" spans="1:11" x14ac:dyDescent="0.15">
      <c r="A6573" s="3" t="str">
        <f>IF([1]基本档案!A6573=0,"",[1]基本档案!A6573)</f>
        <v/>
      </c>
      <c r="B6573" s="3">
        <f>[1]工序单价!B6595</f>
        <v>0</v>
      </c>
      <c r="E6573" s="6" t="str">
        <f>IF(D6573=0,"",VLOOKUP(D6573,[1]基本档案!$A$2:$B$481,2,FALSE))</f>
        <v/>
      </c>
      <c r="H6573" s="6" t="str">
        <f>IF(G6573=0,"",VLOOKUP(G6573,[1]工序单价!$B$2:$D$503,2,FALSE))</f>
        <v/>
      </c>
      <c r="I6573" s="6">
        <f>IF(G6573=0,0,VLOOKUP(G6573,[1]工序单价!$B$2:$D$503,3,FALSE))</f>
        <v>0</v>
      </c>
      <c r="K6573" s="6">
        <f t="shared" si="101"/>
        <v>0</v>
      </c>
    </row>
    <row r="6574" spans="1:11" x14ac:dyDescent="0.15">
      <c r="A6574" s="3" t="str">
        <f>IF([1]基本档案!A6574=0,"",[1]基本档案!A6574)</f>
        <v/>
      </c>
      <c r="B6574" s="3">
        <f>[1]工序单价!B6596</f>
        <v>0</v>
      </c>
      <c r="E6574" s="6" t="str">
        <f>IF(D6574=0,"",VLOOKUP(D6574,[1]基本档案!$A$2:$B$481,2,FALSE))</f>
        <v/>
      </c>
      <c r="H6574" s="6" t="str">
        <f>IF(G6574=0,"",VLOOKUP(G6574,[1]工序单价!$B$2:$D$503,2,FALSE))</f>
        <v/>
      </c>
      <c r="I6574" s="6">
        <f>IF(G6574=0,0,VLOOKUP(G6574,[1]工序单价!$B$2:$D$503,3,FALSE))</f>
        <v>0</v>
      </c>
      <c r="K6574" s="6">
        <f t="shared" si="101"/>
        <v>0</v>
      </c>
    </row>
    <row r="6575" spans="1:11" x14ac:dyDescent="0.15">
      <c r="A6575" s="3" t="str">
        <f>IF([1]基本档案!A6575=0,"",[1]基本档案!A6575)</f>
        <v/>
      </c>
      <c r="B6575" s="3">
        <f>[1]工序单价!B6597</f>
        <v>0</v>
      </c>
      <c r="E6575" s="6" t="str">
        <f>IF(D6575=0,"",VLOOKUP(D6575,[1]基本档案!$A$2:$B$481,2,FALSE))</f>
        <v/>
      </c>
      <c r="H6575" s="6" t="str">
        <f>IF(G6575=0,"",VLOOKUP(G6575,[1]工序单价!$B$2:$D$503,2,FALSE))</f>
        <v/>
      </c>
      <c r="I6575" s="6">
        <f>IF(G6575=0,0,VLOOKUP(G6575,[1]工序单价!$B$2:$D$503,3,FALSE))</f>
        <v>0</v>
      </c>
      <c r="K6575" s="6">
        <f t="shared" si="101"/>
        <v>0</v>
      </c>
    </row>
    <row r="6576" spans="1:11" x14ac:dyDescent="0.15">
      <c r="A6576" s="3" t="str">
        <f>IF([1]基本档案!A6576=0,"",[1]基本档案!A6576)</f>
        <v/>
      </c>
      <c r="B6576" s="3">
        <f>[1]工序单价!B6598</f>
        <v>0</v>
      </c>
      <c r="E6576" s="6" t="str">
        <f>IF(D6576=0,"",VLOOKUP(D6576,[1]基本档案!$A$2:$B$481,2,FALSE))</f>
        <v/>
      </c>
      <c r="H6576" s="6" t="str">
        <f>IF(G6576=0,"",VLOOKUP(G6576,[1]工序单价!$B$2:$D$503,2,FALSE))</f>
        <v/>
      </c>
      <c r="I6576" s="6">
        <f>IF(G6576=0,0,VLOOKUP(G6576,[1]工序单价!$B$2:$D$503,3,FALSE))</f>
        <v>0</v>
      </c>
      <c r="K6576" s="6">
        <f t="shared" si="101"/>
        <v>0</v>
      </c>
    </row>
    <row r="6577" spans="1:11" x14ac:dyDescent="0.15">
      <c r="A6577" s="3" t="str">
        <f>IF([1]基本档案!A6577=0,"",[1]基本档案!A6577)</f>
        <v/>
      </c>
      <c r="B6577" s="3">
        <f>[1]工序单价!B6599</f>
        <v>0</v>
      </c>
      <c r="E6577" s="6" t="str">
        <f>IF(D6577=0,"",VLOOKUP(D6577,[1]基本档案!$A$2:$B$481,2,FALSE))</f>
        <v/>
      </c>
      <c r="H6577" s="6" t="str">
        <f>IF(G6577=0,"",VLOOKUP(G6577,[1]工序单价!$B$2:$D$503,2,FALSE))</f>
        <v/>
      </c>
      <c r="I6577" s="6">
        <f>IF(G6577=0,0,VLOOKUP(G6577,[1]工序单价!$B$2:$D$503,3,FALSE))</f>
        <v>0</v>
      </c>
      <c r="K6577" s="6">
        <f t="shared" si="101"/>
        <v>0</v>
      </c>
    </row>
    <row r="6578" spans="1:11" x14ac:dyDescent="0.15">
      <c r="A6578" s="3" t="str">
        <f>IF([1]基本档案!A6578=0,"",[1]基本档案!A6578)</f>
        <v/>
      </c>
      <c r="B6578" s="3">
        <f>[1]工序单价!B6600</f>
        <v>0</v>
      </c>
      <c r="E6578" s="6" t="str">
        <f>IF(D6578=0,"",VLOOKUP(D6578,[1]基本档案!$A$2:$B$481,2,FALSE))</f>
        <v/>
      </c>
      <c r="H6578" s="6" t="str">
        <f>IF(G6578=0,"",VLOOKUP(G6578,[1]工序单价!$B$2:$D$503,2,FALSE))</f>
        <v/>
      </c>
      <c r="I6578" s="6">
        <f>IF(G6578=0,0,VLOOKUP(G6578,[1]工序单价!$B$2:$D$503,3,FALSE))</f>
        <v>0</v>
      </c>
      <c r="K6578" s="6">
        <f t="shared" si="101"/>
        <v>0</v>
      </c>
    </row>
    <row r="6579" spans="1:11" x14ac:dyDescent="0.15">
      <c r="A6579" s="3" t="str">
        <f>IF([1]基本档案!A6579=0,"",[1]基本档案!A6579)</f>
        <v/>
      </c>
      <c r="B6579" s="3">
        <f>[1]工序单价!B6601</f>
        <v>0</v>
      </c>
      <c r="E6579" s="6" t="str">
        <f>IF(D6579=0,"",VLOOKUP(D6579,[1]基本档案!$A$2:$B$481,2,FALSE))</f>
        <v/>
      </c>
      <c r="H6579" s="6" t="str">
        <f>IF(G6579=0,"",VLOOKUP(G6579,[1]工序单价!$B$2:$D$503,2,FALSE))</f>
        <v/>
      </c>
      <c r="I6579" s="6">
        <f>IF(G6579=0,0,VLOOKUP(G6579,[1]工序单价!$B$2:$D$503,3,FALSE))</f>
        <v>0</v>
      </c>
      <c r="K6579" s="6">
        <f t="shared" si="101"/>
        <v>0</v>
      </c>
    </row>
    <row r="6580" spans="1:11" x14ac:dyDescent="0.15">
      <c r="A6580" s="3" t="str">
        <f>IF([1]基本档案!A6580=0,"",[1]基本档案!A6580)</f>
        <v/>
      </c>
      <c r="B6580" s="3">
        <f>[1]工序单价!B6602</f>
        <v>0</v>
      </c>
      <c r="E6580" s="6" t="str">
        <f>IF(D6580=0,"",VLOOKUP(D6580,[1]基本档案!$A$2:$B$481,2,FALSE))</f>
        <v/>
      </c>
      <c r="H6580" s="6" t="str">
        <f>IF(G6580=0,"",VLOOKUP(G6580,[1]工序单价!$B$2:$D$503,2,FALSE))</f>
        <v/>
      </c>
      <c r="I6580" s="6">
        <f>IF(G6580=0,0,VLOOKUP(G6580,[1]工序单价!$B$2:$D$503,3,FALSE))</f>
        <v>0</v>
      </c>
      <c r="K6580" s="6">
        <f t="shared" si="101"/>
        <v>0</v>
      </c>
    </row>
    <row r="6581" spans="1:11" x14ac:dyDescent="0.15">
      <c r="A6581" s="3" t="str">
        <f>IF([1]基本档案!A6581=0,"",[1]基本档案!A6581)</f>
        <v/>
      </c>
      <c r="B6581" s="3">
        <f>[1]工序单价!B6603</f>
        <v>0</v>
      </c>
      <c r="E6581" s="6" t="str">
        <f>IF(D6581=0,"",VLOOKUP(D6581,[1]基本档案!$A$2:$B$481,2,FALSE))</f>
        <v/>
      </c>
      <c r="H6581" s="6" t="str">
        <f>IF(G6581=0,"",VLOOKUP(G6581,[1]工序单价!$B$2:$D$503,2,FALSE))</f>
        <v/>
      </c>
      <c r="I6581" s="6">
        <f>IF(G6581=0,0,VLOOKUP(G6581,[1]工序单价!$B$2:$D$503,3,FALSE))</f>
        <v>0</v>
      </c>
      <c r="K6581" s="6">
        <f t="shared" si="101"/>
        <v>0</v>
      </c>
    </row>
    <row r="6582" spans="1:11" x14ac:dyDescent="0.15">
      <c r="A6582" s="3" t="str">
        <f>IF([1]基本档案!A6582=0,"",[1]基本档案!A6582)</f>
        <v/>
      </c>
      <c r="B6582" s="3">
        <f>[1]工序单价!B6604</f>
        <v>0</v>
      </c>
      <c r="E6582" s="6" t="str">
        <f>IF(D6582=0,"",VLOOKUP(D6582,[1]基本档案!$A$2:$B$481,2,FALSE))</f>
        <v/>
      </c>
      <c r="H6582" s="6" t="str">
        <f>IF(G6582=0,"",VLOOKUP(G6582,[1]工序单价!$B$2:$D$503,2,FALSE))</f>
        <v/>
      </c>
      <c r="I6582" s="6">
        <f>IF(G6582=0,0,VLOOKUP(G6582,[1]工序单价!$B$2:$D$503,3,FALSE))</f>
        <v>0</v>
      </c>
      <c r="K6582" s="6">
        <f t="shared" si="101"/>
        <v>0</v>
      </c>
    </row>
    <row r="6583" spans="1:11" x14ac:dyDescent="0.15">
      <c r="A6583" s="3" t="str">
        <f>IF([1]基本档案!A6583=0,"",[1]基本档案!A6583)</f>
        <v/>
      </c>
      <c r="B6583" s="3">
        <f>[1]工序单价!B6605</f>
        <v>0</v>
      </c>
      <c r="E6583" s="6" t="str">
        <f>IF(D6583=0,"",VLOOKUP(D6583,[1]基本档案!$A$2:$B$481,2,FALSE))</f>
        <v/>
      </c>
      <c r="H6583" s="6" t="str">
        <f>IF(G6583=0,"",VLOOKUP(G6583,[1]工序单价!$B$2:$D$503,2,FALSE))</f>
        <v/>
      </c>
      <c r="I6583" s="6">
        <f>IF(G6583=0,0,VLOOKUP(G6583,[1]工序单价!$B$2:$D$503,3,FALSE))</f>
        <v>0</v>
      </c>
      <c r="K6583" s="6">
        <f t="shared" si="101"/>
        <v>0</v>
      </c>
    </row>
    <row r="6584" spans="1:11" x14ac:dyDescent="0.15">
      <c r="A6584" s="3" t="str">
        <f>IF([1]基本档案!A6584=0,"",[1]基本档案!A6584)</f>
        <v/>
      </c>
      <c r="B6584" s="3">
        <f>[1]工序单价!B6606</f>
        <v>0</v>
      </c>
      <c r="E6584" s="6" t="str">
        <f>IF(D6584=0,"",VLOOKUP(D6584,[1]基本档案!$A$2:$B$481,2,FALSE))</f>
        <v/>
      </c>
      <c r="H6584" s="6" t="str">
        <f>IF(G6584=0,"",VLOOKUP(G6584,[1]工序单价!$B$2:$D$503,2,FALSE))</f>
        <v/>
      </c>
      <c r="I6584" s="6">
        <f>IF(G6584=0,0,VLOOKUP(G6584,[1]工序单价!$B$2:$D$503,3,FALSE))</f>
        <v>0</v>
      </c>
      <c r="K6584" s="6">
        <f t="shared" si="101"/>
        <v>0</v>
      </c>
    </row>
    <row r="6585" spans="1:11" x14ac:dyDescent="0.15">
      <c r="A6585" s="3" t="str">
        <f>IF([1]基本档案!A6585=0,"",[1]基本档案!A6585)</f>
        <v/>
      </c>
      <c r="B6585" s="3">
        <f>[1]工序单价!B6607</f>
        <v>0</v>
      </c>
      <c r="E6585" s="6" t="str">
        <f>IF(D6585=0,"",VLOOKUP(D6585,[1]基本档案!$A$2:$B$481,2,FALSE))</f>
        <v/>
      </c>
      <c r="H6585" s="6" t="str">
        <f>IF(G6585=0,"",VLOOKUP(G6585,[1]工序单价!$B$2:$D$503,2,FALSE))</f>
        <v/>
      </c>
      <c r="I6585" s="6">
        <f>IF(G6585=0,0,VLOOKUP(G6585,[1]工序单价!$B$2:$D$503,3,FALSE))</f>
        <v>0</v>
      </c>
      <c r="K6585" s="6">
        <f t="shared" si="101"/>
        <v>0</v>
      </c>
    </row>
    <row r="6586" spans="1:11" x14ac:dyDescent="0.15">
      <c r="A6586" s="3" t="str">
        <f>IF([1]基本档案!A6586=0,"",[1]基本档案!A6586)</f>
        <v/>
      </c>
      <c r="B6586" s="3">
        <f>[1]工序单价!B6608</f>
        <v>0</v>
      </c>
      <c r="E6586" s="6" t="str">
        <f>IF(D6586=0,"",VLOOKUP(D6586,[1]基本档案!$A$2:$B$481,2,FALSE))</f>
        <v/>
      </c>
      <c r="H6586" s="6" t="str">
        <f>IF(G6586=0,"",VLOOKUP(G6586,[1]工序单价!$B$2:$D$503,2,FALSE))</f>
        <v/>
      </c>
      <c r="I6586" s="6">
        <f>IF(G6586=0,0,VLOOKUP(G6586,[1]工序单价!$B$2:$D$503,3,FALSE))</f>
        <v>0</v>
      </c>
      <c r="K6586" s="6">
        <f t="shared" si="101"/>
        <v>0</v>
      </c>
    </row>
    <row r="6587" spans="1:11" x14ac:dyDescent="0.15">
      <c r="A6587" s="3" t="str">
        <f>IF([1]基本档案!A6587=0,"",[1]基本档案!A6587)</f>
        <v/>
      </c>
      <c r="B6587" s="3">
        <f>[1]工序单价!B6609</f>
        <v>0</v>
      </c>
      <c r="E6587" s="6" t="str">
        <f>IF(D6587=0,"",VLOOKUP(D6587,[1]基本档案!$A$2:$B$481,2,FALSE))</f>
        <v/>
      </c>
      <c r="H6587" s="6" t="str">
        <f>IF(G6587=0,"",VLOOKUP(G6587,[1]工序单价!$B$2:$D$503,2,FALSE))</f>
        <v/>
      </c>
      <c r="I6587" s="6">
        <f>IF(G6587=0,0,VLOOKUP(G6587,[1]工序单价!$B$2:$D$503,3,FALSE))</f>
        <v>0</v>
      </c>
      <c r="K6587" s="6">
        <f t="shared" si="101"/>
        <v>0</v>
      </c>
    </row>
    <row r="6588" spans="1:11" x14ac:dyDescent="0.15">
      <c r="A6588" s="3" t="str">
        <f>IF([1]基本档案!A6588=0,"",[1]基本档案!A6588)</f>
        <v/>
      </c>
      <c r="B6588" s="3">
        <f>[1]工序单价!B6610</f>
        <v>0</v>
      </c>
      <c r="E6588" s="6" t="str">
        <f>IF(D6588=0,"",VLOOKUP(D6588,[1]基本档案!$A$2:$B$481,2,FALSE))</f>
        <v/>
      </c>
      <c r="H6588" s="6" t="str">
        <f>IF(G6588=0,"",VLOOKUP(G6588,[1]工序单价!$B$2:$D$503,2,FALSE))</f>
        <v/>
      </c>
      <c r="I6588" s="6">
        <f>IF(G6588=0,0,VLOOKUP(G6588,[1]工序单价!$B$2:$D$503,3,FALSE))</f>
        <v>0</v>
      </c>
      <c r="K6588" s="6">
        <f t="shared" si="101"/>
        <v>0</v>
      </c>
    </row>
    <row r="6589" spans="1:11" x14ac:dyDescent="0.15">
      <c r="A6589" s="3" t="str">
        <f>IF([1]基本档案!A6589=0,"",[1]基本档案!A6589)</f>
        <v/>
      </c>
      <c r="B6589" s="3">
        <f>[1]工序单价!B6611</f>
        <v>0</v>
      </c>
      <c r="E6589" s="6" t="str">
        <f>IF(D6589=0,"",VLOOKUP(D6589,[1]基本档案!$A$2:$B$481,2,FALSE))</f>
        <v/>
      </c>
      <c r="H6589" s="6" t="str">
        <f>IF(G6589=0,"",VLOOKUP(G6589,[1]工序单价!$B$2:$D$503,2,FALSE))</f>
        <v/>
      </c>
      <c r="I6589" s="6">
        <f>IF(G6589=0,0,VLOOKUP(G6589,[1]工序单价!$B$2:$D$503,3,FALSE))</f>
        <v>0</v>
      </c>
      <c r="K6589" s="6">
        <f t="shared" si="101"/>
        <v>0</v>
      </c>
    </row>
    <row r="6590" spans="1:11" x14ac:dyDescent="0.15">
      <c r="A6590" s="3" t="str">
        <f>IF([1]基本档案!A6590=0,"",[1]基本档案!A6590)</f>
        <v/>
      </c>
      <c r="B6590" s="3">
        <f>[1]工序单价!B6612</f>
        <v>0</v>
      </c>
      <c r="E6590" s="6" t="str">
        <f>IF(D6590=0,"",VLOOKUP(D6590,[1]基本档案!$A$2:$B$481,2,FALSE))</f>
        <v/>
      </c>
      <c r="H6590" s="6" t="str">
        <f>IF(G6590=0,"",VLOOKUP(G6590,[1]工序单价!$B$2:$D$503,2,FALSE))</f>
        <v/>
      </c>
      <c r="I6590" s="6">
        <f>IF(G6590=0,0,VLOOKUP(G6590,[1]工序单价!$B$2:$D$503,3,FALSE))</f>
        <v>0</v>
      </c>
      <c r="K6590" s="6">
        <f t="shared" si="101"/>
        <v>0</v>
      </c>
    </row>
    <row r="6591" spans="1:11" x14ac:dyDescent="0.15">
      <c r="A6591" s="3" t="str">
        <f>IF([1]基本档案!A6591=0,"",[1]基本档案!A6591)</f>
        <v/>
      </c>
      <c r="B6591" s="3">
        <f>[1]工序单价!B6613</f>
        <v>0</v>
      </c>
      <c r="E6591" s="6" t="str">
        <f>IF(D6591=0,"",VLOOKUP(D6591,[1]基本档案!$A$2:$B$481,2,FALSE))</f>
        <v/>
      </c>
      <c r="H6591" s="6" t="str">
        <f>IF(G6591=0,"",VLOOKUP(G6591,[1]工序单价!$B$2:$D$503,2,FALSE))</f>
        <v/>
      </c>
      <c r="I6591" s="6">
        <f>IF(G6591=0,0,VLOOKUP(G6591,[1]工序单价!$B$2:$D$503,3,FALSE))</f>
        <v>0</v>
      </c>
      <c r="K6591" s="6">
        <f t="shared" si="101"/>
        <v>0</v>
      </c>
    </row>
    <row r="6592" spans="1:11" x14ac:dyDescent="0.15">
      <c r="A6592" s="3" t="str">
        <f>IF([1]基本档案!A6592=0,"",[1]基本档案!A6592)</f>
        <v/>
      </c>
      <c r="B6592" s="3">
        <f>[1]工序单价!B6614</f>
        <v>0</v>
      </c>
      <c r="E6592" s="6" t="str">
        <f>IF(D6592=0,"",VLOOKUP(D6592,[1]基本档案!$A$2:$B$481,2,FALSE))</f>
        <v/>
      </c>
      <c r="H6592" s="6" t="str">
        <f>IF(G6592=0,"",VLOOKUP(G6592,[1]工序单价!$B$2:$D$503,2,FALSE))</f>
        <v/>
      </c>
      <c r="I6592" s="6">
        <f>IF(G6592=0,0,VLOOKUP(G6592,[1]工序单价!$B$2:$D$503,3,FALSE))</f>
        <v>0</v>
      </c>
      <c r="K6592" s="6">
        <f t="shared" si="101"/>
        <v>0</v>
      </c>
    </row>
    <row r="6593" spans="1:11" x14ac:dyDescent="0.15">
      <c r="A6593" s="3" t="str">
        <f>IF([1]基本档案!A6593=0,"",[1]基本档案!A6593)</f>
        <v/>
      </c>
      <c r="B6593" s="3">
        <f>[1]工序单价!B6615</f>
        <v>0</v>
      </c>
      <c r="E6593" s="6" t="str">
        <f>IF(D6593=0,"",VLOOKUP(D6593,[1]基本档案!$A$2:$B$481,2,FALSE))</f>
        <v/>
      </c>
      <c r="H6593" s="6" t="str">
        <f>IF(G6593=0,"",VLOOKUP(G6593,[1]工序单价!$B$2:$D$503,2,FALSE))</f>
        <v/>
      </c>
      <c r="I6593" s="6">
        <f>IF(G6593=0,0,VLOOKUP(G6593,[1]工序单价!$B$2:$D$503,3,FALSE))</f>
        <v>0</v>
      </c>
      <c r="K6593" s="6">
        <f t="shared" si="101"/>
        <v>0</v>
      </c>
    </row>
    <row r="6594" spans="1:11" x14ac:dyDescent="0.15">
      <c r="A6594" s="3" t="str">
        <f>IF([1]基本档案!A6594=0,"",[1]基本档案!A6594)</f>
        <v/>
      </c>
      <c r="B6594" s="3">
        <f>[1]工序单价!B6616</f>
        <v>0</v>
      </c>
      <c r="E6594" s="6" t="str">
        <f>IF(D6594=0,"",VLOOKUP(D6594,[1]基本档案!$A$2:$B$481,2,FALSE))</f>
        <v/>
      </c>
      <c r="H6594" s="6" t="str">
        <f>IF(G6594=0,"",VLOOKUP(G6594,[1]工序单价!$B$2:$D$503,2,FALSE))</f>
        <v/>
      </c>
      <c r="I6594" s="6">
        <f>IF(G6594=0,0,VLOOKUP(G6594,[1]工序单价!$B$2:$D$503,3,FALSE))</f>
        <v>0</v>
      </c>
      <c r="K6594" s="6">
        <f t="shared" ref="K6594:K6657" si="102">I6594*J6594</f>
        <v>0</v>
      </c>
    </row>
    <row r="6595" spans="1:11" x14ac:dyDescent="0.15">
      <c r="A6595" s="3" t="str">
        <f>IF([1]基本档案!A6595=0,"",[1]基本档案!A6595)</f>
        <v/>
      </c>
      <c r="B6595" s="3">
        <f>[1]工序单价!B6617</f>
        <v>0</v>
      </c>
      <c r="E6595" s="6" t="str">
        <f>IF(D6595=0,"",VLOOKUP(D6595,[1]基本档案!$A$2:$B$481,2,FALSE))</f>
        <v/>
      </c>
      <c r="H6595" s="6" t="str">
        <f>IF(G6595=0,"",VLOOKUP(G6595,[1]工序单价!$B$2:$D$503,2,FALSE))</f>
        <v/>
      </c>
      <c r="I6595" s="6">
        <f>IF(G6595=0,0,VLOOKUP(G6595,[1]工序单价!$B$2:$D$503,3,FALSE))</f>
        <v>0</v>
      </c>
      <c r="K6595" s="6">
        <f t="shared" si="102"/>
        <v>0</v>
      </c>
    </row>
    <row r="6596" spans="1:11" x14ac:dyDescent="0.15">
      <c r="A6596" s="3" t="str">
        <f>IF([1]基本档案!A6596=0,"",[1]基本档案!A6596)</f>
        <v/>
      </c>
      <c r="B6596" s="3">
        <f>[1]工序单价!B6618</f>
        <v>0</v>
      </c>
      <c r="E6596" s="6" t="str">
        <f>IF(D6596=0,"",VLOOKUP(D6596,[1]基本档案!$A$2:$B$481,2,FALSE))</f>
        <v/>
      </c>
      <c r="H6596" s="6" t="str">
        <f>IF(G6596=0,"",VLOOKUP(G6596,[1]工序单价!$B$2:$D$503,2,FALSE))</f>
        <v/>
      </c>
      <c r="I6596" s="6">
        <f>IF(G6596=0,0,VLOOKUP(G6596,[1]工序单价!$B$2:$D$503,3,FALSE))</f>
        <v>0</v>
      </c>
      <c r="K6596" s="6">
        <f t="shared" si="102"/>
        <v>0</v>
      </c>
    </row>
    <row r="6597" spans="1:11" x14ac:dyDescent="0.15">
      <c r="A6597" s="3" t="str">
        <f>IF([1]基本档案!A6597=0,"",[1]基本档案!A6597)</f>
        <v/>
      </c>
      <c r="B6597" s="3">
        <f>[1]工序单价!B6619</f>
        <v>0</v>
      </c>
      <c r="E6597" s="6" t="str">
        <f>IF(D6597=0,"",VLOOKUP(D6597,[1]基本档案!$A$2:$B$481,2,FALSE))</f>
        <v/>
      </c>
      <c r="H6597" s="6" t="str">
        <f>IF(G6597=0,"",VLOOKUP(G6597,[1]工序单价!$B$2:$D$503,2,FALSE))</f>
        <v/>
      </c>
      <c r="I6597" s="6">
        <f>IF(G6597=0,0,VLOOKUP(G6597,[1]工序单价!$B$2:$D$503,3,FALSE))</f>
        <v>0</v>
      </c>
      <c r="K6597" s="6">
        <f t="shared" si="102"/>
        <v>0</v>
      </c>
    </row>
    <row r="6598" spans="1:11" x14ac:dyDescent="0.15">
      <c r="A6598" s="3" t="str">
        <f>IF([1]基本档案!A6598=0,"",[1]基本档案!A6598)</f>
        <v/>
      </c>
      <c r="B6598" s="3">
        <f>[1]工序单价!B6620</f>
        <v>0</v>
      </c>
      <c r="E6598" s="6" t="str">
        <f>IF(D6598=0,"",VLOOKUP(D6598,[1]基本档案!$A$2:$B$481,2,FALSE))</f>
        <v/>
      </c>
      <c r="H6598" s="6" t="str">
        <f>IF(G6598=0,"",VLOOKUP(G6598,[1]工序单价!$B$2:$D$503,2,FALSE))</f>
        <v/>
      </c>
      <c r="I6598" s="6">
        <f>IF(G6598=0,0,VLOOKUP(G6598,[1]工序单价!$B$2:$D$503,3,FALSE))</f>
        <v>0</v>
      </c>
      <c r="K6598" s="6">
        <f t="shared" si="102"/>
        <v>0</v>
      </c>
    </row>
    <row r="6599" spans="1:11" x14ac:dyDescent="0.15">
      <c r="A6599" s="3" t="str">
        <f>IF([1]基本档案!A6599=0,"",[1]基本档案!A6599)</f>
        <v/>
      </c>
      <c r="B6599" s="3">
        <f>[1]工序单价!B6621</f>
        <v>0</v>
      </c>
      <c r="E6599" s="6" t="str">
        <f>IF(D6599=0,"",VLOOKUP(D6599,[1]基本档案!$A$2:$B$481,2,FALSE))</f>
        <v/>
      </c>
      <c r="H6599" s="6" t="str">
        <f>IF(G6599=0,"",VLOOKUP(G6599,[1]工序单价!$B$2:$D$503,2,FALSE))</f>
        <v/>
      </c>
      <c r="I6599" s="6">
        <f>IF(G6599=0,0,VLOOKUP(G6599,[1]工序单价!$B$2:$D$503,3,FALSE))</f>
        <v>0</v>
      </c>
      <c r="K6599" s="6">
        <f t="shared" si="102"/>
        <v>0</v>
      </c>
    </row>
    <row r="6600" spans="1:11" x14ac:dyDescent="0.15">
      <c r="A6600" s="3" t="str">
        <f>IF([1]基本档案!A6600=0,"",[1]基本档案!A6600)</f>
        <v/>
      </c>
      <c r="B6600" s="3">
        <f>[1]工序单价!B6622</f>
        <v>0</v>
      </c>
      <c r="E6600" s="6" t="str">
        <f>IF(D6600=0,"",VLOOKUP(D6600,[1]基本档案!$A$2:$B$481,2,FALSE))</f>
        <v/>
      </c>
      <c r="H6600" s="6" t="str">
        <f>IF(G6600=0,"",VLOOKUP(G6600,[1]工序单价!$B$2:$D$503,2,FALSE))</f>
        <v/>
      </c>
      <c r="I6600" s="6">
        <f>IF(G6600=0,0,VLOOKUP(G6600,[1]工序单价!$B$2:$D$503,3,FALSE))</f>
        <v>0</v>
      </c>
      <c r="K6600" s="6">
        <f t="shared" si="102"/>
        <v>0</v>
      </c>
    </row>
    <row r="6601" spans="1:11" x14ac:dyDescent="0.15">
      <c r="A6601" s="3" t="str">
        <f>IF([1]基本档案!A6601=0,"",[1]基本档案!A6601)</f>
        <v/>
      </c>
      <c r="B6601" s="3">
        <f>[1]工序单价!B6623</f>
        <v>0</v>
      </c>
      <c r="E6601" s="6" t="str">
        <f>IF(D6601=0,"",VLOOKUP(D6601,[1]基本档案!$A$2:$B$481,2,FALSE))</f>
        <v/>
      </c>
      <c r="H6601" s="6" t="str">
        <f>IF(G6601=0,"",VLOOKUP(G6601,[1]工序单价!$B$2:$D$503,2,FALSE))</f>
        <v/>
      </c>
      <c r="I6601" s="6">
        <f>IF(G6601=0,0,VLOOKUP(G6601,[1]工序单价!$B$2:$D$503,3,FALSE))</f>
        <v>0</v>
      </c>
      <c r="K6601" s="6">
        <f t="shared" si="102"/>
        <v>0</v>
      </c>
    </row>
    <row r="6602" spans="1:11" x14ac:dyDescent="0.15">
      <c r="A6602" s="3" t="str">
        <f>IF([1]基本档案!A6602=0,"",[1]基本档案!A6602)</f>
        <v/>
      </c>
      <c r="B6602" s="3">
        <f>[1]工序单价!B6624</f>
        <v>0</v>
      </c>
      <c r="E6602" s="6" t="str">
        <f>IF(D6602=0,"",VLOOKUP(D6602,[1]基本档案!$A$2:$B$481,2,FALSE))</f>
        <v/>
      </c>
      <c r="H6602" s="6" t="str">
        <f>IF(G6602=0,"",VLOOKUP(G6602,[1]工序单价!$B$2:$D$503,2,FALSE))</f>
        <v/>
      </c>
      <c r="I6602" s="6">
        <f>IF(G6602=0,0,VLOOKUP(G6602,[1]工序单价!$B$2:$D$503,3,FALSE))</f>
        <v>0</v>
      </c>
      <c r="K6602" s="6">
        <f t="shared" si="102"/>
        <v>0</v>
      </c>
    </row>
    <row r="6603" spans="1:11" x14ac:dyDescent="0.15">
      <c r="A6603" s="3" t="str">
        <f>IF([1]基本档案!A6603=0,"",[1]基本档案!A6603)</f>
        <v/>
      </c>
      <c r="B6603" s="3">
        <f>[1]工序单价!B6625</f>
        <v>0</v>
      </c>
      <c r="E6603" s="6" t="str">
        <f>IF(D6603=0,"",VLOOKUP(D6603,[1]基本档案!$A$2:$B$481,2,FALSE))</f>
        <v/>
      </c>
      <c r="H6603" s="6" t="str">
        <f>IF(G6603=0,"",VLOOKUP(G6603,[1]工序单价!$B$2:$D$503,2,FALSE))</f>
        <v/>
      </c>
      <c r="I6603" s="6">
        <f>IF(G6603=0,0,VLOOKUP(G6603,[1]工序单价!$B$2:$D$503,3,FALSE))</f>
        <v>0</v>
      </c>
      <c r="K6603" s="6">
        <f t="shared" si="102"/>
        <v>0</v>
      </c>
    </row>
    <row r="6604" spans="1:11" x14ac:dyDescent="0.15">
      <c r="A6604" s="3" t="str">
        <f>IF([1]基本档案!A6604=0,"",[1]基本档案!A6604)</f>
        <v/>
      </c>
      <c r="B6604" s="3">
        <f>[1]工序单价!B6626</f>
        <v>0</v>
      </c>
      <c r="E6604" s="6" t="str">
        <f>IF(D6604=0,"",VLOOKUP(D6604,[1]基本档案!$A$2:$B$481,2,FALSE))</f>
        <v/>
      </c>
      <c r="H6604" s="6" t="str">
        <f>IF(G6604=0,"",VLOOKUP(G6604,[1]工序单价!$B$2:$D$503,2,FALSE))</f>
        <v/>
      </c>
      <c r="I6604" s="6">
        <f>IF(G6604=0,0,VLOOKUP(G6604,[1]工序单价!$B$2:$D$503,3,FALSE))</f>
        <v>0</v>
      </c>
      <c r="K6604" s="6">
        <f t="shared" si="102"/>
        <v>0</v>
      </c>
    </row>
    <row r="6605" spans="1:11" x14ac:dyDescent="0.15">
      <c r="A6605" s="3" t="str">
        <f>IF([1]基本档案!A6605=0,"",[1]基本档案!A6605)</f>
        <v/>
      </c>
      <c r="B6605" s="3">
        <f>[1]工序单价!B6627</f>
        <v>0</v>
      </c>
      <c r="E6605" s="6" t="str">
        <f>IF(D6605=0,"",VLOOKUP(D6605,[1]基本档案!$A$2:$B$481,2,FALSE))</f>
        <v/>
      </c>
      <c r="H6605" s="6" t="str">
        <f>IF(G6605=0,"",VLOOKUP(G6605,[1]工序单价!$B$2:$D$503,2,FALSE))</f>
        <v/>
      </c>
      <c r="I6605" s="6">
        <f>IF(G6605=0,0,VLOOKUP(G6605,[1]工序单价!$B$2:$D$503,3,FALSE))</f>
        <v>0</v>
      </c>
      <c r="K6605" s="6">
        <f t="shared" si="102"/>
        <v>0</v>
      </c>
    </row>
    <row r="6606" spans="1:11" x14ac:dyDescent="0.15">
      <c r="A6606" s="3" t="str">
        <f>IF([1]基本档案!A6606=0,"",[1]基本档案!A6606)</f>
        <v/>
      </c>
      <c r="B6606" s="3">
        <f>[1]工序单价!B6628</f>
        <v>0</v>
      </c>
      <c r="E6606" s="6" t="str">
        <f>IF(D6606=0,"",VLOOKUP(D6606,[1]基本档案!$A$2:$B$481,2,FALSE))</f>
        <v/>
      </c>
      <c r="H6606" s="6" t="str">
        <f>IF(G6606=0,"",VLOOKUP(G6606,[1]工序单价!$B$2:$D$503,2,FALSE))</f>
        <v/>
      </c>
      <c r="I6606" s="6">
        <f>IF(G6606=0,0,VLOOKUP(G6606,[1]工序单价!$B$2:$D$503,3,FALSE))</f>
        <v>0</v>
      </c>
      <c r="K6606" s="6">
        <f t="shared" si="102"/>
        <v>0</v>
      </c>
    </row>
    <row r="6607" spans="1:11" x14ac:dyDescent="0.15">
      <c r="A6607" s="3" t="str">
        <f>IF([1]基本档案!A6607=0,"",[1]基本档案!A6607)</f>
        <v/>
      </c>
      <c r="B6607" s="3">
        <f>[1]工序单价!B6629</f>
        <v>0</v>
      </c>
      <c r="E6607" s="6" t="str">
        <f>IF(D6607=0,"",VLOOKUP(D6607,[1]基本档案!$A$2:$B$481,2,FALSE))</f>
        <v/>
      </c>
      <c r="H6607" s="6" t="str">
        <f>IF(G6607=0,"",VLOOKUP(G6607,[1]工序单价!$B$2:$D$503,2,FALSE))</f>
        <v/>
      </c>
      <c r="I6607" s="6">
        <f>IF(G6607=0,0,VLOOKUP(G6607,[1]工序单价!$B$2:$D$503,3,FALSE))</f>
        <v>0</v>
      </c>
      <c r="K6607" s="6">
        <f t="shared" si="102"/>
        <v>0</v>
      </c>
    </row>
    <row r="6608" spans="1:11" x14ac:dyDescent="0.15">
      <c r="A6608" s="3" t="str">
        <f>IF([1]基本档案!A6608=0,"",[1]基本档案!A6608)</f>
        <v/>
      </c>
      <c r="B6608" s="3">
        <f>[1]工序单价!B6630</f>
        <v>0</v>
      </c>
      <c r="E6608" s="6" t="str">
        <f>IF(D6608=0,"",VLOOKUP(D6608,[1]基本档案!$A$2:$B$481,2,FALSE))</f>
        <v/>
      </c>
      <c r="H6608" s="6" t="str">
        <f>IF(G6608=0,"",VLOOKUP(G6608,[1]工序单价!$B$2:$D$503,2,FALSE))</f>
        <v/>
      </c>
      <c r="I6608" s="6">
        <f>IF(G6608=0,0,VLOOKUP(G6608,[1]工序单价!$B$2:$D$503,3,FALSE))</f>
        <v>0</v>
      </c>
      <c r="K6608" s="6">
        <f t="shared" si="102"/>
        <v>0</v>
      </c>
    </row>
    <row r="6609" spans="1:11" x14ac:dyDescent="0.15">
      <c r="A6609" s="3" t="str">
        <f>IF([1]基本档案!A6609=0,"",[1]基本档案!A6609)</f>
        <v/>
      </c>
      <c r="B6609" s="3">
        <f>[1]工序单价!B6631</f>
        <v>0</v>
      </c>
      <c r="E6609" s="6" t="str">
        <f>IF(D6609=0,"",VLOOKUP(D6609,[1]基本档案!$A$2:$B$481,2,FALSE))</f>
        <v/>
      </c>
      <c r="H6609" s="6" t="str">
        <f>IF(G6609=0,"",VLOOKUP(G6609,[1]工序单价!$B$2:$D$503,2,FALSE))</f>
        <v/>
      </c>
      <c r="I6609" s="6">
        <f>IF(G6609=0,0,VLOOKUP(G6609,[1]工序单价!$B$2:$D$503,3,FALSE))</f>
        <v>0</v>
      </c>
      <c r="K6609" s="6">
        <f t="shared" si="102"/>
        <v>0</v>
      </c>
    </row>
    <row r="6610" spans="1:11" x14ac:dyDescent="0.15">
      <c r="A6610" s="3" t="str">
        <f>IF([1]基本档案!A6610=0,"",[1]基本档案!A6610)</f>
        <v/>
      </c>
      <c r="B6610" s="3">
        <f>[1]工序单价!B6632</f>
        <v>0</v>
      </c>
      <c r="E6610" s="6" t="str">
        <f>IF(D6610=0,"",VLOOKUP(D6610,[1]基本档案!$A$2:$B$481,2,FALSE))</f>
        <v/>
      </c>
      <c r="H6610" s="6" t="str">
        <f>IF(G6610=0,"",VLOOKUP(G6610,[1]工序单价!$B$2:$D$503,2,FALSE))</f>
        <v/>
      </c>
      <c r="I6610" s="6">
        <f>IF(G6610=0,0,VLOOKUP(G6610,[1]工序单价!$B$2:$D$503,3,FALSE))</f>
        <v>0</v>
      </c>
      <c r="K6610" s="6">
        <f t="shared" si="102"/>
        <v>0</v>
      </c>
    </row>
    <row r="6611" spans="1:11" x14ac:dyDescent="0.15">
      <c r="A6611" s="3" t="str">
        <f>IF([1]基本档案!A6611=0,"",[1]基本档案!A6611)</f>
        <v/>
      </c>
      <c r="B6611" s="3">
        <f>[1]工序单价!B6633</f>
        <v>0</v>
      </c>
      <c r="E6611" s="6" t="str">
        <f>IF(D6611=0,"",VLOOKUP(D6611,[1]基本档案!$A$2:$B$481,2,FALSE))</f>
        <v/>
      </c>
      <c r="H6611" s="6" t="str">
        <f>IF(G6611=0,"",VLOOKUP(G6611,[1]工序单价!$B$2:$D$503,2,FALSE))</f>
        <v/>
      </c>
      <c r="I6611" s="6">
        <f>IF(G6611=0,0,VLOOKUP(G6611,[1]工序单价!$B$2:$D$503,3,FALSE))</f>
        <v>0</v>
      </c>
      <c r="K6611" s="6">
        <f t="shared" si="102"/>
        <v>0</v>
      </c>
    </row>
    <row r="6612" spans="1:11" x14ac:dyDescent="0.15">
      <c r="A6612" s="3" t="str">
        <f>IF([1]基本档案!A6612=0,"",[1]基本档案!A6612)</f>
        <v/>
      </c>
      <c r="B6612" s="3">
        <f>[1]工序单价!B6634</f>
        <v>0</v>
      </c>
      <c r="E6612" s="6" t="str">
        <f>IF(D6612=0,"",VLOOKUP(D6612,[1]基本档案!$A$2:$B$481,2,FALSE))</f>
        <v/>
      </c>
      <c r="H6612" s="6" t="str">
        <f>IF(G6612=0,"",VLOOKUP(G6612,[1]工序单价!$B$2:$D$503,2,FALSE))</f>
        <v/>
      </c>
      <c r="I6612" s="6">
        <f>IF(G6612=0,0,VLOOKUP(G6612,[1]工序单价!$B$2:$D$503,3,FALSE))</f>
        <v>0</v>
      </c>
      <c r="K6612" s="6">
        <f t="shared" si="102"/>
        <v>0</v>
      </c>
    </row>
    <row r="6613" spans="1:11" x14ac:dyDescent="0.15">
      <c r="A6613" s="3" t="str">
        <f>IF([1]基本档案!A6613=0,"",[1]基本档案!A6613)</f>
        <v/>
      </c>
      <c r="B6613" s="3">
        <f>[1]工序单价!B6635</f>
        <v>0</v>
      </c>
      <c r="E6613" s="6" t="str">
        <f>IF(D6613=0,"",VLOOKUP(D6613,[1]基本档案!$A$2:$B$481,2,FALSE))</f>
        <v/>
      </c>
      <c r="H6613" s="6" t="str">
        <f>IF(G6613=0,"",VLOOKUP(G6613,[1]工序单价!$B$2:$D$503,2,FALSE))</f>
        <v/>
      </c>
      <c r="I6613" s="6">
        <f>IF(G6613=0,0,VLOOKUP(G6613,[1]工序单价!$B$2:$D$503,3,FALSE))</f>
        <v>0</v>
      </c>
      <c r="K6613" s="6">
        <f t="shared" si="102"/>
        <v>0</v>
      </c>
    </row>
    <row r="6614" spans="1:11" x14ac:dyDescent="0.15">
      <c r="A6614" s="3" t="str">
        <f>IF([1]基本档案!A6614=0,"",[1]基本档案!A6614)</f>
        <v/>
      </c>
      <c r="B6614" s="3">
        <f>[1]工序单价!B6636</f>
        <v>0</v>
      </c>
      <c r="E6614" s="6" t="str">
        <f>IF(D6614=0,"",VLOOKUP(D6614,[1]基本档案!$A$2:$B$481,2,FALSE))</f>
        <v/>
      </c>
      <c r="H6614" s="6" t="str">
        <f>IF(G6614=0,"",VLOOKUP(G6614,[1]工序单价!$B$2:$D$503,2,FALSE))</f>
        <v/>
      </c>
      <c r="I6614" s="6">
        <f>IF(G6614=0,0,VLOOKUP(G6614,[1]工序单价!$B$2:$D$503,3,FALSE))</f>
        <v>0</v>
      </c>
      <c r="K6614" s="6">
        <f t="shared" si="102"/>
        <v>0</v>
      </c>
    </row>
    <row r="6615" spans="1:11" x14ac:dyDescent="0.15">
      <c r="A6615" s="3" t="str">
        <f>IF([1]基本档案!A6615=0,"",[1]基本档案!A6615)</f>
        <v/>
      </c>
      <c r="B6615" s="3">
        <f>[1]工序单价!B6637</f>
        <v>0</v>
      </c>
      <c r="E6615" s="6" t="str">
        <f>IF(D6615=0,"",VLOOKUP(D6615,[1]基本档案!$A$2:$B$481,2,FALSE))</f>
        <v/>
      </c>
      <c r="H6615" s="6" t="str">
        <f>IF(G6615=0,"",VLOOKUP(G6615,[1]工序单价!$B$2:$D$503,2,FALSE))</f>
        <v/>
      </c>
      <c r="I6615" s="6">
        <f>IF(G6615=0,0,VLOOKUP(G6615,[1]工序单价!$B$2:$D$503,3,FALSE))</f>
        <v>0</v>
      </c>
      <c r="K6615" s="6">
        <f t="shared" si="102"/>
        <v>0</v>
      </c>
    </row>
    <row r="6616" spans="1:11" x14ac:dyDescent="0.15">
      <c r="A6616" s="3" t="str">
        <f>IF([1]基本档案!A6616=0,"",[1]基本档案!A6616)</f>
        <v/>
      </c>
      <c r="B6616" s="3">
        <f>[1]工序单价!B6638</f>
        <v>0</v>
      </c>
      <c r="E6616" s="6" t="str">
        <f>IF(D6616=0,"",VLOOKUP(D6616,[1]基本档案!$A$2:$B$481,2,FALSE))</f>
        <v/>
      </c>
      <c r="H6616" s="6" t="str">
        <f>IF(G6616=0,"",VLOOKUP(G6616,[1]工序单价!$B$2:$D$503,2,FALSE))</f>
        <v/>
      </c>
      <c r="I6616" s="6">
        <f>IF(G6616=0,0,VLOOKUP(G6616,[1]工序单价!$B$2:$D$503,3,FALSE))</f>
        <v>0</v>
      </c>
      <c r="K6616" s="6">
        <f t="shared" si="102"/>
        <v>0</v>
      </c>
    </row>
    <row r="6617" spans="1:11" x14ac:dyDescent="0.15">
      <c r="A6617" s="3" t="str">
        <f>IF([1]基本档案!A6617=0,"",[1]基本档案!A6617)</f>
        <v/>
      </c>
      <c r="B6617" s="3">
        <f>[1]工序单价!B6639</f>
        <v>0</v>
      </c>
      <c r="E6617" s="6" t="str">
        <f>IF(D6617=0,"",VLOOKUP(D6617,[1]基本档案!$A$2:$B$481,2,FALSE))</f>
        <v/>
      </c>
      <c r="H6617" s="6" t="str">
        <f>IF(G6617=0,"",VLOOKUP(G6617,[1]工序单价!$B$2:$D$503,2,FALSE))</f>
        <v/>
      </c>
      <c r="I6617" s="6">
        <f>IF(G6617=0,0,VLOOKUP(G6617,[1]工序单价!$B$2:$D$503,3,FALSE))</f>
        <v>0</v>
      </c>
      <c r="K6617" s="6">
        <f t="shared" si="102"/>
        <v>0</v>
      </c>
    </row>
    <row r="6618" spans="1:11" x14ac:dyDescent="0.15">
      <c r="A6618" s="3" t="str">
        <f>IF([1]基本档案!A6618=0,"",[1]基本档案!A6618)</f>
        <v/>
      </c>
      <c r="B6618" s="3">
        <f>[1]工序单价!B6640</f>
        <v>0</v>
      </c>
      <c r="E6618" s="6" t="str">
        <f>IF(D6618=0,"",VLOOKUP(D6618,[1]基本档案!$A$2:$B$481,2,FALSE))</f>
        <v/>
      </c>
      <c r="H6618" s="6" t="str">
        <f>IF(G6618=0,"",VLOOKUP(G6618,[1]工序单价!$B$2:$D$503,2,FALSE))</f>
        <v/>
      </c>
      <c r="I6618" s="6">
        <f>IF(G6618=0,0,VLOOKUP(G6618,[1]工序单价!$B$2:$D$503,3,FALSE))</f>
        <v>0</v>
      </c>
      <c r="K6618" s="6">
        <f t="shared" si="102"/>
        <v>0</v>
      </c>
    </row>
    <row r="6619" spans="1:11" x14ac:dyDescent="0.15">
      <c r="A6619" s="3" t="str">
        <f>IF([1]基本档案!A6619=0,"",[1]基本档案!A6619)</f>
        <v/>
      </c>
      <c r="B6619" s="3">
        <f>[1]工序单价!B6641</f>
        <v>0</v>
      </c>
      <c r="E6619" s="6" t="str">
        <f>IF(D6619=0,"",VLOOKUP(D6619,[1]基本档案!$A$2:$B$481,2,FALSE))</f>
        <v/>
      </c>
      <c r="H6619" s="6" t="str">
        <f>IF(G6619=0,"",VLOOKUP(G6619,[1]工序单价!$B$2:$D$503,2,FALSE))</f>
        <v/>
      </c>
      <c r="I6619" s="6">
        <f>IF(G6619=0,0,VLOOKUP(G6619,[1]工序单价!$B$2:$D$503,3,FALSE))</f>
        <v>0</v>
      </c>
      <c r="K6619" s="6">
        <f t="shared" si="102"/>
        <v>0</v>
      </c>
    </row>
    <row r="6620" spans="1:11" x14ac:dyDescent="0.15">
      <c r="A6620" s="3" t="str">
        <f>IF([1]基本档案!A6620=0,"",[1]基本档案!A6620)</f>
        <v/>
      </c>
      <c r="B6620" s="3">
        <f>[1]工序单价!B6642</f>
        <v>0</v>
      </c>
      <c r="E6620" s="6" t="str">
        <f>IF(D6620=0,"",VLOOKUP(D6620,[1]基本档案!$A$2:$B$481,2,FALSE))</f>
        <v/>
      </c>
      <c r="H6620" s="6" t="str">
        <f>IF(G6620=0,"",VLOOKUP(G6620,[1]工序单价!$B$2:$D$503,2,FALSE))</f>
        <v/>
      </c>
      <c r="I6620" s="6">
        <f>IF(G6620=0,0,VLOOKUP(G6620,[1]工序单价!$B$2:$D$503,3,FALSE))</f>
        <v>0</v>
      </c>
      <c r="K6620" s="6">
        <f t="shared" si="102"/>
        <v>0</v>
      </c>
    </row>
    <row r="6621" spans="1:11" x14ac:dyDescent="0.15">
      <c r="A6621" s="3" t="str">
        <f>IF([1]基本档案!A6621=0,"",[1]基本档案!A6621)</f>
        <v/>
      </c>
      <c r="B6621" s="3">
        <f>[1]工序单价!B6643</f>
        <v>0</v>
      </c>
      <c r="E6621" s="6" t="str">
        <f>IF(D6621=0,"",VLOOKUP(D6621,[1]基本档案!$A$2:$B$481,2,FALSE))</f>
        <v/>
      </c>
      <c r="H6621" s="6" t="str">
        <f>IF(G6621=0,"",VLOOKUP(G6621,[1]工序单价!$B$2:$D$503,2,FALSE))</f>
        <v/>
      </c>
      <c r="I6621" s="6">
        <f>IF(G6621=0,0,VLOOKUP(G6621,[1]工序单价!$B$2:$D$503,3,FALSE))</f>
        <v>0</v>
      </c>
      <c r="K6621" s="6">
        <f t="shared" si="102"/>
        <v>0</v>
      </c>
    </row>
    <row r="6622" spans="1:11" x14ac:dyDescent="0.15">
      <c r="A6622" s="3" t="str">
        <f>IF([1]基本档案!A6622=0,"",[1]基本档案!A6622)</f>
        <v/>
      </c>
      <c r="B6622" s="3">
        <f>[1]工序单价!B6644</f>
        <v>0</v>
      </c>
      <c r="E6622" s="6" t="str">
        <f>IF(D6622=0,"",VLOOKUP(D6622,[1]基本档案!$A$2:$B$481,2,FALSE))</f>
        <v/>
      </c>
      <c r="H6622" s="6" t="str">
        <f>IF(G6622=0,"",VLOOKUP(G6622,[1]工序单价!$B$2:$D$503,2,FALSE))</f>
        <v/>
      </c>
      <c r="I6622" s="6">
        <f>IF(G6622=0,0,VLOOKUP(G6622,[1]工序单价!$B$2:$D$503,3,FALSE))</f>
        <v>0</v>
      </c>
      <c r="K6622" s="6">
        <f t="shared" si="102"/>
        <v>0</v>
      </c>
    </row>
    <row r="6623" spans="1:11" x14ac:dyDescent="0.15">
      <c r="A6623" s="3" t="str">
        <f>IF([1]基本档案!A6623=0,"",[1]基本档案!A6623)</f>
        <v/>
      </c>
      <c r="B6623" s="3">
        <f>[1]工序单价!B6645</f>
        <v>0</v>
      </c>
      <c r="E6623" s="6" t="str">
        <f>IF(D6623=0,"",VLOOKUP(D6623,[1]基本档案!$A$2:$B$481,2,FALSE))</f>
        <v/>
      </c>
      <c r="H6623" s="6" t="str">
        <f>IF(G6623=0,"",VLOOKUP(G6623,[1]工序单价!$B$2:$D$503,2,FALSE))</f>
        <v/>
      </c>
      <c r="I6623" s="6">
        <f>IF(G6623=0,0,VLOOKUP(G6623,[1]工序单价!$B$2:$D$503,3,FALSE))</f>
        <v>0</v>
      </c>
      <c r="K6623" s="6">
        <f t="shared" si="102"/>
        <v>0</v>
      </c>
    </row>
    <row r="6624" spans="1:11" x14ac:dyDescent="0.15">
      <c r="A6624" s="3" t="str">
        <f>IF([1]基本档案!A6624=0,"",[1]基本档案!A6624)</f>
        <v/>
      </c>
      <c r="B6624" s="3">
        <f>[1]工序单价!B6646</f>
        <v>0</v>
      </c>
      <c r="E6624" s="6" t="str">
        <f>IF(D6624=0,"",VLOOKUP(D6624,[1]基本档案!$A$2:$B$481,2,FALSE))</f>
        <v/>
      </c>
      <c r="H6624" s="6" t="str">
        <f>IF(G6624=0,"",VLOOKUP(G6624,[1]工序单价!$B$2:$D$503,2,FALSE))</f>
        <v/>
      </c>
      <c r="I6624" s="6">
        <f>IF(G6624=0,0,VLOOKUP(G6624,[1]工序单价!$B$2:$D$503,3,FALSE))</f>
        <v>0</v>
      </c>
      <c r="K6624" s="6">
        <f t="shared" si="102"/>
        <v>0</v>
      </c>
    </row>
    <row r="6625" spans="1:11" x14ac:dyDescent="0.15">
      <c r="A6625" s="3" t="str">
        <f>IF([1]基本档案!A6625=0,"",[1]基本档案!A6625)</f>
        <v/>
      </c>
      <c r="B6625" s="3">
        <f>[1]工序单价!B6647</f>
        <v>0</v>
      </c>
      <c r="E6625" s="6" t="str">
        <f>IF(D6625=0,"",VLOOKUP(D6625,[1]基本档案!$A$2:$B$481,2,FALSE))</f>
        <v/>
      </c>
      <c r="H6625" s="6" t="str">
        <f>IF(G6625=0,"",VLOOKUP(G6625,[1]工序单价!$B$2:$D$503,2,FALSE))</f>
        <v/>
      </c>
      <c r="I6625" s="6">
        <f>IF(G6625=0,0,VLOOKUP(G6625,[1]工序单价!$B$2:$D$503,3,FALSE))</f>
        <v>0</v>
      </c>
      <c r="K6625" s="6">
        <f t="shared" si="102"/>
        <v>0</v>
      </c>
    </row>
    <row r="6626" spans="1:11" x14ac:dyDescent="0.15">
      <c r="A6626" s="3" t="str">
        <f>IF([1]基本档案!A6626=0,"",[1]基本档案!A6626)</f>
        <v/>
      </c>
      <c r="B6626" s="3">
        <f>[1]工序单价!B6648</f>
        <v>0</v>
      </c>
      <c r="E6626" s="6" t="str">
        <f>IF(D6626=0,"",VLOOKUP(D6626,[1]基本档案!$A$2:$B$481,2,FALSE))</f>
        <v/>
      </c>
      <c r="H6626" s="6" t="str">
        <f>IF(G6626=0,"",VLOOKUP(G6626,[1]工序单价!$B$2:$D$503,2,FALSE))</f>
        <v/>
      </c>
      <c r="I6626" s="6">
        <f>IF(G6626=0,0,VLOOKUP(G6626,[1]工序单价!$B$2:$D$503,3,FALSE))</f>
        <v>0</v>
      </c>
      <c r="K6626" s="6">
        <f t="shared" si="102"/>
        <v>0</v>
      </c>
    </row>
    <row r="6627" spans="1:11" x14ac:dyDescent="0.15">
      <c r="A6627" s="3" t="str">
        <f>IF([1]基本档案!A6627=0,"",[1]基本档案!A6627)</f>
        <v/>
      </c>
      <c r="B6627" s="3">
        <f>[1]工序单价!B6649</f>
        <v>0</v>
      </c>
      <c r="E6627" s="6" t="str">
        <f>IF(D6627=0,"",VLOOKUP(D6627,[1]基本档案!$A$2:$B$481,2,FALSE))</f>
        <v/>
      </c>
      <c r="H6627" s="6" t="str">
        <f>IF(G6627=0,"",VLOOKUP(G6627,[1]工序单价!$B$2:$D$503,2,FALSE))</f>
        <v/>
      </c>
      <c r="I6627" s="6">
        <f>IF(G6627=0,0,VLOOKUP(G6627,[1]工序单价!$B$2:$D$503,3,FALSE))</f>
        <v>0</v>
      </c>
      <c r="K6627" s="6">
        <f t="shared" si="102"/>
        <v>0</v>
      </c>
    </row>
    <row r="6628" spans="1:11" x14ac:dyDescent="0.15">
      <c r="A6628" s="3" t="str">
        <f>IF([1]基本档案!A6628=0,"",[1]基本档案!A6628)</f>
        <v/>
      </c>
      <c r="B6628" s="3">
        <f>[1]工序单价!B6650</f>
        <v>0</v>
      </c>
      <c r="E6628" s="6" t="str">
        <f>IF(D6628=0,"",VLOOKUP(D6628,[1]基本档案!$A$2:$B$481,2,FALSE))</f>
        <v/>
      </c>
      <c r="H6628" s="6" t="str">
        <f>IF(G6628=0,"",VLOOKUP(G6628,[1]工序单价!$B$2:$D$503,2,FALSE))</f>
        <v/>
      </c>
      <c r="I6628" s="6">
        <f>IF(G6628=0,0,VLOOKUP(G6628,[1]工序单价!$B$2:$D$503,3,FALSE))</f>
        <v>0</v>
      </c>
      <c r="K6628" s="6">
        <f t="shared" si="102"/>
        <v>0</v>
      </c>
    </row>
    <row r="6629" spans="1:11" x14ac:dyDescent="0.15">
      <c r="A6629" s="3" t="str">
        <f>IF([1]基本档案!A6629=0,"",[1]基本档案!A6629)</f>
        <v/>
      </c>
      <c r="B6629" s="3">
        <f>[1]工序单价!B6651</f>
        <v>0</v>
      </c>
      <c r="E6629" s="6" t="str">
        <f>IF(D6629=0,"",VLOOKUP(D6629,[1]基本档案!$A$2:$B$481,2,FALSE))</f>
        <v/>
      </c>
      <c r="H6629" s="6" t="str">
        <f>IF(G6629=0,"",VLOOKUP(G6629,[1]工序单价!$B$2:$D$503,2,FALSE))</f>
        <v/>
      </c>
      <c r="I6629" s="6">
        <f>IF(G6629=0,0,VLOOKUP(G6629,[1]工序单价!$B$2:$D$503,3,FALSE))</f>
        <v>0</v>
      </c>
      <c r="K6629" s="6">
        <f t="shared" si="102"/>
        <v>0</v>
      </c>
    </row>
    <row r="6630" spans="1:11" x14ac:dyDescent="0.15">
      <c r="A6630" s="3" t="str">
        <f>IF([1]基本档案!A6630=0,"",[1]基本档案!A6630)</f>
        <v/>
      </c>
      <c r="B6630" s="3">
        <f>[1]工序单价!B6652</f>
        <v>0</v>
      </c>
      <c r="E6630" s="6" t="str">
        <f>IF(D6630=0,"",VLOOKUP(D6630,[1]基本档案!$A$2:$B$481,2,FALSE))</f>
        <v/>
      </c>
      <c r="H6630" s="6" t="str">
        <f>IF(G6630=0,"",VLOOKUP(G6630,[1]工序单价!$B$2:$D$503,2,FALSE))</f>
        <v/>
      </c>
      <c r="I6630" s="6">
        <f>IF(G6630=0,0,VLOOKUP(G6630,[1]工序单价!$B$2:$D$503,3,FALSE))</f>
        <v>0</v>
      </c>
      <c r="K6630" s="6">
        <f t="shared" si="102"/>
        <v>0</v>
      </c>
    </row>
    <row r="6631" spans="1:11" x14ac:dyDescent="0.15">
      <c r="A6631" s="3" t="str">
        <f>IF([1]基本档案!A6631=0,"",[1]基本档案!A6631)</f>
        <v/>
      </c>
      <c r="B6631" s="3">
        <f>[1]工序单价!B6653</f>
        <v>0</v>
      </c>
      <c r="E6631" s="6" t="str">
        <f>IF(D6631=0,"",VLOOKUP(D6631,[1]基本档案!$A$2:$B$481,2,FALSE))</f>
        <v/>
      </c>
      <c r="H6631" s="6" t="str">
        <f>IF(G6631=0,"",VLOOKUP(G6631,[1]工序单价!$B$2:$D$503,2,FALSE))</f>
        <v/>
      </c>
      <c r="I6631" s="6">
        <f>IF(G6631=0,0,VLOOKUP(G6631,[1]工序单价!$B$2:$D$503,3,FALSE))</f>
        <v>0</v>
      </c>
      <c r="K6631" s="6">
        <f t="shared" si="102"/>
        <v>0</v>
      </c>
    </row>
    <row r="6632" spans="1:11" x14ac:dyDescent="0.15">
      <c r="A6632" s="3" t="str">
        <f>IF([1]基本档案!A6632=0,"",[1]基本档案!A6632)</f>
        <v/>
      </c>
      <c r="B6632" s="3">
        <f>[1]工序单价!B6654</f>
        <v>0</v>
      </c>
      <c r="E6632" s="6" t="str">
        <f>IF(D6632=0,"",VLOOKUP(D6632,[1]基本档案!$A$2:$B$481,2,FALSE))</f>
        <v/>
      </c>
      <c r="H6632" s="6" t="str">
        <f>IF(G6632=0,"",VLOOKUP(G6632,[1]工序单价!$B$2:$D$503,2,FALSE))</f>
        <v/>
      </c>
      <c r="I6632" s="6">
        <f>IF(G6632=0,0,VLOOKUP(G6632,[1]工序单价!$B$2:$D$503,3,FALSE))</f>
        <v>0</v>
      </c>
      <c r="K6632" s="6">
        <f t="shared" si="102"/>
        <v>0</v>
      </c>
    </row>
    <row r="6633" spans="1:11" x14ac:dyDescent="0.15">
      <c r="A6633" s="3" t="str">
        <f>IF([1]基本档案!A6633=0,"",[1]基本档案!A6633)</f>
        <v/>
      </c>
      <c r="B6633" s="3">
        <f>[1]工序单价!B6655</f>
        <v>0</v>
      </c>
      <c r="E6633" s="6" t="str">
        <f>IF(D6633=0,"",VLOOKUP(D6633,[1]基本档案!$A$2:$B$481,2,FALSE))</f>
        <v/>
      </c>
      <c r="H6633" s="6" t="str">
        <f>IF(G6633=0,"",VLOOKUP(G6633,[1]工序单价!$B$2:$D$503,2,FALSE))</f>
        <v/>
      </c>
      <c r="I6633" s="6">
        <f>IF(G6633=0,0,VLOOKUP(G6633,[1]工序单价!$B$2:$D$503,3,FALSE))</f>
        <v>0</v>
      </c>
      <c r="K6633" s="6">
        <f t="shared" si="102"/>
        <v>0</v>
      </c>
    </row>
    <row r="6634" spans="1:11" x14ac:dyDescent="0.15">
      <c r="A6634" s="3" t="str">
        <f>IF([1]基本档案!A6634=0,"",[1]基本档案!A6634)</f>
        <v/>
      </c>
      <c r="B6634" s="3">
        <f>[1]工序单价!B6656</f>
        <v>0</v>
      </c>
      <c r="E6634" s="6" t="str">
        <f>IF(D6634=0,"",VLOOKUP(D6634,[1]基本档案!$A$2:$B$481,2,FALSE))</f>
        <v/>
      </c>
      <c r="H6634" s="6" t="str">
        <f>IF(G6634=0,"",VLOOKUP(G6634,[1]工序单价!$B$2:$D$503,2,FALSE))</f>
        <v/>
      </c>
      <c r="I6634" s="6">
        <f>IF(G6634=0,0,VLOOKUP(G6634,[1]工序单价!$B$2:$D$503,3,FALSE))</f>
        <v>0</v>
      </c>
      <c r="K6634" s="6">
        <f t="shared" si="102"/>
        <v>0</v>
      </c>
    </row>
    <row r="6635" spans="1:11" x14ac:dyDescent="0.15">
      <c r="A6635" s="3" t="str">
        <f>IF([1]基本档案!A6635=0,"",[1]基本档案!A6635)</f>
        <v/>
      </c>
      <c r="B6635" s="3">
        <f>[1]工序单价!B6657</f>
        <v>0</v>
      </c>
      <c r="E6635" s="6" t="str">
        <f>IF(D6635=0,"",VLOOKUP(D6635,[1]基本档案!$A$2:$B$481,2,FALSE))</f>
        <v/>
      </c>
      <c r="H6635" s="6" t="str">
        <f>IF(G6635=0,"",VLOOKUP(G6635,[1]工序单价!$B$2:$D$503,2,FALSE))</f>
        <v/>
      </c>
      <c r="I6635" s="6">
        <f>IF(G6635=0,0,VLOOKUP(G6635,[1]工序单价!$B$2:$D$503,3,FALSE))</f>
        <v>0</v>
      </c>
      <c r="K6635" s="6">
        <f t="shared" si="102"/>
        <v>0</v>
      </c>
    </row>
    <row r="6636" spans="1:11" x14ac:dyDescent="0.15">
      <c r="A6636" s="3" t="str">
        <f>IF([1]基本档案!A6636=0,"",[1]基本档案!A6636)</f>
        <v/>
      </c>
      <c r="B6636" s="3">
        <f>[1]工序单价!B6658</f>
        <v>0</v>
      </c>
      <c r="E6636" s="6" t="str">
        <f>IF(D6636=0,"",VLOOKUP(D6636,[1]基本档案!$A$2:$B$481,2,FALSE))</f>
        <v/>
      </c>
      <c r="H6636" s="6" t="str">
        <f>IF(G6636=0,"",VLOOKUP(G6636,[1]工序单价!$B$2:$D$503,2,FALSE))</f>
        <v/>
      </c>
      <c r="I6636" s="6">
        <f>IF(G6636=0,0,VLOOKUP(G6636,[1]工序单价!$B$2:$D$503,3,FALSE))</f>
        <v>0</v>
      </c>
      <c r="K6636" s="6">
        <f t="shared" si="102"/>
        <v>0</v>
      </c>
    </row>
    <row r="6637" spans="1:11" x14ac:dyDescent="0.15">
      <c r="A6637" s="3" t="str">
        <f>IF([1]基本档案!A6637=0,"",[1]基本档案!A6637)</f>
        <v/>
      </c>
      <c r="B6637" s="3">
        <f>[1]工序单价!B6659</f>
        <v>0</v>
      </c>
      <c r="E6637" s="6" t="str">
        <f>IF(D6637=0,"",VLOOKUP(D6637,[1]基本档案!$A$2:$B$481,2,FALSE))</f>
        <v/>
      </c>
      <c r="H6637" s="6" t="str">
        <f>IF(G6637=0,"",VLOOKUP(G6637,[1]工序单价!$B$2:$D$503,2,FALSE))</f>
        <v/>
      </c>
      <c r="I6637" s="6">
        <f>IF(G6637=0,0,VLOOKUP(G6637,[1]工序单价!$B$2:$D$503,3,FALSE))</f>
        <v>0</v>
      </c>
      <c r="K6637" s="6">
        <f t="shared" si="102"/>
        <v>0</v>
      </c>
    </row>
    <row r="6638" spans="1:11" x14ac:dyDescent="0.15">
      <c r="A6638" s="3" t="str">
        <f>IF([1]基本档案!A6638=0,"",[1]基本档案!A6638)</f>
        <v/>
      </c>
      <c r="B6638" s="3">
        <f>[1]工序单价!B6660</f>
        <v>0</v>
      </c>
      <c r="E6638" s="6" t="str">
        <f>IF(D6638=0,"",VLOOKUP(D6638,[1]基本档案!$A$2:$B$481,2,FALSE))</f>
        <v/>
      </c>
      <c r="H6638" s="6" t="str">
        <f>IF(G6638=0,"",VLOOKUP(G6638,[1]工序单价!$B$2:$D$503,2,FALSE))</f>
        <v/>
      </c>
      <c r="I6638" s="6">
        <f>IF(G6638=0,0,VLOOKUP(G6638,[1]工序单价!$B$2:$D$503,3,FALSE))</f>
        <v>0</v>
      </c>
      <c r="K6638" s="6">
        <f t="shared" si="102"/>
        <v>0</v>
      </c>
    </row>
    <row r="6639" spans="1:11" x14ac:dyDescent="0.15">
      <c r="A6639" s="3" t="str">
        <f>IF([1]基本档案!A6639=0,"",[1]基本档案!A6639)</f>
        <v/>
      </c>
      <c r="B6639" s="3">
        <f>[1]工序单价!B6661</f>
        <v>0</v>
      </c>
      <c r="E6639" s="6" t="str">
        <f>IF(D6639=0,"",VLOOKUP(D6639,[1]基本档案!$A$2:$B$481,2,FALSE))</f>
        <v/>
      </c>
      <c r="H6639" s="6" t="str">
        <f>IF(G6639=0,"",VLOOKUP(G6639,[1]工序单价!$B$2:$D$503,2,FALSE))</f>
        <v/>
      </c>
      <c r="I6639" s="6">
        <f>IF(G6639=0,0,VLOOKUP(G6639,[1]工序单价!$B$2:$D$503,3,FALSE))</f>
        <v>0</v>
      </c>
      <c r="K6639" s="6">
        <f t="shared" si="102"/>
        <v>0</v>
      </c>
    </row>
    <row r="6640" spans="1:11" x14ac:dyDescent="0.15">
      <c r="A6640" s="3" t="str">
        <f>IF([1]基本档案!A6640=0,"",[1]基本档案!A6640)</f>
        <v/>
      </c>
      <c r="B6640" s="3">
        <f>[1]工序单价!B6662</f>
        <v>0</v>
      </c>
      <c r="E6640" s="6" t="str">
        <f>IF(D6640=0,"",VLOOKUP(D6640,[1]基本档案!$A$2:$B$481,2,FALSE))</f>
        <v/>
      </c>
      <c r="H6640" s="6" t="str">
        <f>IF(G6640=0,"",VLOOKUP(G6640,[1]工序单价!$B$2:$D$503,2,FALSE))</f>
        <v/>
      </c>
      <c r="I6640" s="6">
        <f>IF(G6640=0,0,VLOOKUP(G6640,[1]工序单价!$B$2:$D$503,3,FALSE))</f>
        <v>0</v>
      </c>
      <c r="K6640" s="6">
        <f t="shared" si="102"/>
        <v>0</v>
      </c>
    </row>
    <row r="6641" spans="1:11" x14ac:dyDescent="0.15">
      <c r="A6641" s="3" t="str">
        <f>IF([1]基本档案!A6641=0,"",[1]基本档案!A6641)</f>
        <v/>
      </c>
      <c r="B6641" s="3">
        <f>[1]工序单价!B6663</f>
        <v>0</v>
      </c>
      <c r="E6641" s="6" t="str">
        <f>IF(D6641=0,"",VLOOKUP(D6641,[1]基本档案!$A$2:$B$481,2,FALSE))</f>
        <v/>
      </c>
      <c r="H6641" s="6" t="str">
        <f>IF(G6641=0,"",VLOOKUP(G6641,[1]工序单价!$B$2:$D$503,2,FALSE))</f>
        <v/>
      </c>
      <c r="I6641" s="6">
        <f>IF(G6641=0,0,VLOOKUP(G6641,[1]工序单价!$B$2:$D$503,3,FALSE))</f>
        <v>0</v>
      </c>
      <c r="K6641" s="6">
        <f t="shared" si="102"/>
        <v>0</v>
      </c>
    </row>
    <row r="6642" spans="1:11" x14ac:dyDescent="0.15">
      <c r="A6642" s="3" t="str">
        <f>IF([1]基本档案!A6642=0,"",[1]基本档案!A6642)</f>
        <v/>
      </c>
      <c r="B6642" s="3">
        <f>[1]工序单价!B6664</f>
        <v>0</v>
      </c>
      <c r="E6642" s="6" t="str">
        <f>IF(D6642=0,"",VLOOKUP(D6642,[1]基本档案!$A$2:$B$481,2,FALSE))</f>
        <v/>
      </c>
      <c r="H6642" s="6" t="str">
        <f>IF(G6642=0,"",VLOOKUP(G6642,[1]工序单价!$B$2:$D$503,2,FALSE))</f>
        <v/>
      </c>
      <c r="I6642" s="6">
        <f>IF(G6642=0,0,VLOOKUP(G6642,[1]工序单价!$B$2:$D$503,3,FALSE))</f>
        <v>0</v>
      </c>
      <c r="K6642" s="6">
        <f t="shared" si="102"/>
        <v>0</v>
      </c>
    </row>
    <row r="6643" spans="1:11" x14ac:dyDescent="0.15">
      <c r="A6643" s="3" t="str">
        <f>IF([1]基本档案!A6643=0,"",[1]基本档案!A6643)</f>
        <v/>
      </c>
      <c r="B6643" s="3">
        <f>[1]工序单价!B6665</f>
        <v>0</v>
      </c>
      <c r="E6643" s="6" t="str">
        <f>IF(D6643=0,"",VLOOKUP(D6643,[1]基本档案!$A$2:$B$481,2,FALSE))</f>
        <v/>
      </c>
      <c r="H6643" s="6" t="str">
        <f>IF(G6643=0,"",VLOOKUP(G6643,[1]工序单价!$B$2:$D$503,2,FALSE))</f>
        <v/>
      </c>
      <c r="I6643" s="6">
        <f>IF(G6643=0,0,VLOOKUP(G6643,[1]工序单价!$B$2:$D$503,3,FALSE))</f>
        <v>0</v>
      </c>
      <c r="K6643" s="6">
        <f t="shared" si="102"/>
        <v>0</v>
      </c>
    </row>
    <row r="6644" spans="1:11" x14ac:dyDescent="0.15">
      <c r="A6644" s="3" t="str">
        <f>IF([1]基本档案!A6644=0,"",[1]基本档案!A6644)</f>
        <v/>
      </c>
      <c r="B6644" s="3">
        <f>[1]工序单价!B6666</f>
        <v>0</v>
      </c>
      <c r="E6644" s="6" t="str">
        <f>IF(D6644=0,"",VLOOKUP(D6644,[1]基本档案!$A$2:$B$481,2,FALSE))</f>
        <v/>
      </c>
      <c r="H6644" s="6" t="str">
        <f>IF(G6644=0,"",VLOOKUP(G6644,[1]工序单价!$B$2:$D$503,2,FALSE))</f>
        <v/>
      </c>
      <c r="I6644" s="6">
        <f>IF(G6644=0,0,VLOOKUP(G6644,[1]工序单价!$B$2:$D$503,3,FALSE))</f>
        <v>0</v>
      </c>
      <c r="K6644" s="6">
        <f t="shared" si="102"/>
        <v>0</v>
      </c>
    </row>
    <row r="6645" spans="1:11" x14ac:dyDescent="0.15">
      <c r="A6645" s="3" t="str">
        <f>IF([1]基本档案!A6645=0,"",[1]基本档案!A6645)</f>
        <v/>
      </c>
      <c r="B6645" s="3">
        <f>[1]工序单价!B6667</f>
        <v>0</v>
      </c>
      <c r="E6645" s="6" t="str">
        <f>IF(D6645=0,"",VLOOKUP(D6645,[1]基本档案!$A$2:$B$481,2,FALSE))</f>
        <v/>
      </c>
      <c r="H6645" s="6" t="str">
        <f>IF(G6645=0,"",VLOOKUP(G6645,[1]工序单价!$B$2:$D$503,2,FALSE))</f>
        <v/>
      </c>
      <c r="I6645" s="6">
        <f>IF(G6645=0,0,VLOOKUP(G6645,[1]工序单价!$B$2:$D$503,3,FALSE))</f>
        <v>0</v>
      </c>
      <c r="K6645" s="6">
        <f t="shared" si="102"/>
        <v>0</v>
      </c>
    </row>
    <row r="6646" spans="1:11" x14ac:dyDescent="0.15">
      <c r="A6646" s="3" t="str">
        <f>IF([1]基本档案!A6646=0,"",[1]基本档案!A6646)</f>
        <v/>
      </c>
      <c r="B6646" s="3">
        <f>[1]工序单价!B6668</f>
        <v>0</v>
      </c>
      <c r="E6646" s="6" t="str">
        <f>IF(D6646=0,"",VLOOKUP(D6646,[1]基本档案!$A$2:$B$481,2,FALSE))</f>
        <v/>
      </c>
      <c r="H6646" s="6" t="str">
        <f>IF(G6646=0,"",VLOOKUP(G6646,[1]工序单价!$B$2:$D$503,2,FALSE))</f>
        <v/>
      </c>
      <c r="I6646" s="6">
        <f>IF(G6646=0,0,VLOOKUP(G6646,[1]工序单价!$B$2:$D$503,3,FALSE))</f>
        <v>0</v>
      </c>
      <c r="K6646" s="6">
        <f t="shared" si="102"/>
        <v>0</v>
      </c>
    </row>
    <row r="6647" spans="1:11" x14ac:dyDescent="0.15">
      <c r="A6647" s="3" t="str">
        <f>IF([1]基本档案!A6647=0,"",[1]基本档案!A6647)</f>
        <v/>
      </c>
      <c r="B6647" s="3">
        <f>[1]工序单价!B6669</f>
        <v>0</v>
      </c>
      <c r="E6647" s="6" t="str">
        <f>IF(D6647=0,"",VLOOKUP(D6647,[1]基本档案!$A$2:$B$481,2,FALSE))</f>
        <v/>
      </c>
      <c r="H6647" s="6" t="str">
        <f>IF(G6647=0,"",VLOOKUP(G6647,[1]工序单价!$B$2:$D$503,2,FALSE))</f>
        <v/>
      </c>
      <c r="I6647" s="6">
        <f>IF(G6647=0,0,VLOOKUP(G6647,[1]工序单价!$B$2:$D$503,3,FALSE))</f>
        <v>0</v>
      </c>
      <c r="K6647" s="6">
        <f t="shared" si="102"/>
        <v>0</v>
      </c>
    </row>
    <row r="6648" spans="1:11" x14ac:dyDescent="0.15">
      <c r="A6648" s="3" t="str">
        <f>IF([1]基本档案!A6648=0,"",[1]基本档案!A6648)</f>
        <v/>
      </c>
      <c r="B6648" s="3">
        <f>[1]工序单价!B6670</f>
        <v>0</v>
      </c>
      <c r="E6648" s="6" t="str">
        <f>IF(D6648=0,"",VLOOKUP(D6648,[1]基本档案!$A$2:$B$481,2,FALSE))</f>
        <v/>
      </c>
      <c r="H6648" s="6" t="str">
        <f>IF(G6648=0,"",VLOOKUP(G6648,[1]工序单价!$B$2:$D$503,2,FALSE))</f>
        <v/>
      </c>
      <c r="I6648" s="6">
        <f>IF(G6648=0,0,VLOOKUP(G6648,[1]工序单价!$B$2:$D$503,3,FALSE))</f>
        <v>0</v>
      </c>
      <c r="K6648" s="6">
        <f t="shared" si="102"/>
        <v>0</v>
      </c>
    </row>
    <row r="6649" spans="1:11" x14ac:dyDescent="0.15">
      <c r="A6649" s="3" t="str">
        <f>IF([1]基本档案!A6649=0,"",[1]基本档案!A6649)</f>
        <v/>
      </c>
      <c r="B6649" s="3">
        <f>[1]工序单价!B6671</f>
        <v>0</v>
      </c>
      <c r="E6649" s="6" t="str">
        <f>IF(D6649=0,"",VLOOKUP(D6649,[1]基本档案!$A$2:$B$481,2,FALSE))</f>
        <v/>
      </c>
      <c r="H6649" s="6" t="str">
        <f>IF(G6649=0,"",VLOOKUP(G6649,[1]工序单价!$B$2:$D$503,2,FALSE))</f>
        <v/>
      </c>
      <c r="I6649" s="6">
        <f>IF(G6649=0,0,VLOOKUP(G6649,[1]工序单价!$B$2:$D$503,3,FALSE))</f>
        <v>0</v>
      </c>
      <c r="K6649" s="6">
        <f t="shared" si="102"/>
        <v>0</v>
      </c>
    </row>
    <row r="6650" spans="1:11" x14ac:dyDescent="0.15">
      <c r="A6650" s="3" t="str">
        <f>IF([1]基本档案!A6650=0,"",[1]基本档案!A6650)</f>
        <v/>
      </c>
      <c r="B6650" s="3">
        <f>[1]工序单价!B6672</f>
        <v>0</v>
      </c>
      <c r="E6650" s="6" t="str">
        <f>IF(D6650=0,"",VLOOKUP(D6650,[1]基本档案!$A$2:$B$481,2,FALSE))</f>
        <v/>
      </c>
      <c r="H6650" s="6" t="str">
        <f>IF(G6650=0,"",VLOOKUP(G6650,[1]工序单价!$B$2:$D$503,2,FALSE))</f>
        <v/>
      </c>
      <c r="I6650" s="6">
        <f>IF(G6650=0,0,VLOOKUP(G6650,[1]工序单价!$B$2:$D$503,3,FALSE))</f>
        <v>0</v>
      </c>
      <c r="K6650" s="6">
        <f t="shared" si="102"/>
        <v>0</v>
      </c>
    </row>
    <row r="6651" spans="1:11" x14ac:dyDescent="0.15">
      <c r="A6651" s="3" t="str">
        <f>IF([1]基本档案!A6651=0,"",[1]基本档案!A6651)</f>
        <v/>
      </c>
      <c r="B6651" s="3">
        <f>[1]工序单价!B6673</f>
        <v>0</v>
      </c>
      <c r="E6651" s="6" t="str">
        <f>IF(D6651=0,"",VLOOKUP(D6651,[1]基本档案!$A$2:$B$481,2,FALSE))</f>
        <v/>
      </c>
      <c r="H6651" s="6" t="str">
        <f>IF(G6651=0,"",VLOOKUP(G6651,[1]工序单价!$B$2:$D$503,2,FALSE))</f>
        <v/>
      </c>
      <c r="I6651" s="6">
        <f>IF(G6651=0,0,VLOOKUP(G6651,[1]工序单价!$B$2:$D$503,3,FALSE))</f>
        <v>0</v>
      </c>
      <c r="K6651" s="6">
        <f t="shared" si="102"/>
        <v>0</v>
      </c>
    </row>
    <row r="6652" spans="1:11" x14ac:dyDescent="0.15">
      <c r="A6652" s="3" t="str">
        <f>IF([1]基本档案!A6652=0,"",[1]基本档案!A6652)</f>
        <v/>
      </c>
      <c r="B6652" s="3">
        <f>[1]工序单价!B6674</f>
        <v>0</v>
      </c>
      <c r="E6652" s="6" t="str">
        <f>IF(D6652=0,"",VLOOKUP(D6652,[1]基本档案!$A$2:$B$481,2,FALSE))</f>
        <v/>
      </c>
      <c r="H6652" s="6" t="str">
        <f>IF(G6652=0,"",VLOOKUP(G6652,[1]工序单价!$B$2:$D$503,2,FALSE))</f>
        <v/>
      </c>
      <c r="I6652" s="6">
        <f>IF(G6652=0,0,VLOOKUP(G6652,[1]工序单价!$B$2:$D$503,3,FALSE))</f>
        <v>0</v>
      </c>
      <c r="K6652" s="6">
        <f t="shared" si="102"/>
        <v>0</v>
      </c>
    </row>
    <row r="6653" spans="1:11" x14ac:dyDescent="0.15">
      <c r="A6653" s="3" t="str">
        <f>IF([1]基本档案!A6653=0,"",[1]基本档案!A6653)</f>
        <v/>
      </c>
      <c r="B6653" s="3">
        <f>[1]工序单价!B6675</f>
        <v>0</v>
      </c>
      <c r="E6653" s="6" t="str">
        <f>IF(D6653=0,"",VLOOKUP(D6653,[1]基本档案!$A$2:$B$481,2,FALSE))</f>
        <v/>
      </c>
      <c r="H6653" s="6" t="str">
        <f>IF(G6653=0,"",VLOOKUP(G6653,[1]工序单价!$B$2:$D$503,2,FALSE))</f>
        <v/>
      </c>
      <c r="I6653" s="6">
        <f>IF(G6653=0,0,VLOOKUP(G6653,[1]工序单价!$B$2:$D$503,3,FALSE))</f>
        <v>0</v>
      </c>
      <c r="K6653" s="6">
        <f t="shared" si="102"/>
        <v>0</v>
      </c>
    </row>
    <row r="6654" spans="1:11" x14ac:dyDescent="0.15">
      <c r="A6654" s="3" t="str">
        <f>IF([1]基本档案!A6654=0,"",[1]基本档案!A6654)</f>
        <v/>
      </c>
      <c r="B6654" s="3">
        <f>[1]工序单价!B6676</f>
        <v>0</v>
      </c>
      <c r="E6654" s="6" t="str">
        <f>IF(D6654=0,"",VLOOKUP(D6654,[1]基本档案!$A$2:$B$481,2,FALSE))</f>
        <v/>
      </c>
      <c r="H6654" s="6" t="str">
        <f>IF(G6654=0,"",VLOOKUP(G6654,[1]工序单价!$B$2:$D$503,2,FALSE))</f>
        <v/>
      </c>
      <c r="I6654" s="6">
        <f>IF(G6654=0,0,VLOOKUP(G6654,[1]工序单价!$B$2:$D$503,3,FALSE))</f>
        <v>0</v>
      </c>
      <c r="K6654" s="6">
        <f t="shared" si="102"/>
        <v>0</v>
      </c>
    </row>
    <row r="6655" spans="1:11" x14ac:dyDescent="0.15">
      <c r="A6655" s="3" t="str">
        <f>IF([1]基本档案!A6655=0,"",[1]基本档案!A6655)</f>
        <v/>
      </c>
      <c r="B6655" s="3">
        <f>[1]工序单价!B6677</f>
        <v>0</v>
      </c>
      <c r="E6655" s="6" t="str">
        <f>IF(D6655=0,"",VLOOKUP(D6655,[1]基本档案!$A$2:$B$481,2,FALSE))</f>
        <v/>
      </c>
      <c r="H6655" s="6" t="str">
        <f>IF(G6655=0,"",VLOOKUP(G6655,[1]工序单价!$B$2:$D$503,2,FALSE))</f>
        <v/>
      </c>
      <c r="I6655" s="6">
        <f>IF(G6655=0,0,VLOOKUP(G6655,[1]工序单价!$B$2:$D$503,3,FALSE))</f>
        <v>0</v>
      </c>
      <c r="K6655" s="6">
        <f t="shared" si="102"/>
        <v>0</v>
      </c>
    </row>
    <row r="6656" spans="1:11" x14ac:dyDescent="0.15">
      <c r="A6656" s="3" t="str">
        <f>IF([1]基本档案!A6656=0,"",[1]基本档案!A6656)</f>
        <v/>
      </c>
      <c r="B6656" s="3">
        <f>[1]工序单价!B6678</f>
        <v>0</v>
      </c>
      <c r="E6656" s="6" t="str">
        <f>IF(D6656=0,"",VLOOKUP(D6656,[1]基本档案!$A$2:$B$481,2,FALSE))</f>
        <v/>
      </c>
      <c r="H6656" s="6" t="str">
        <f>IF(G6656=0,"",VLOOKUP(G6656,[1]工序单价!$B$2:$D$503,2,FALSE))</f>
        <v/>
      </c>
      <c r="I6656" s="6">
        <f>IF(G6656=0,0,VLOOKUP(G6656,[1]工序单价!$B$2:$D$503,3,FALSE))</f>
        <v>0</v>
      </c>
      <c r="K6656" s="6">
        <f t="shared" si="102"/>
        <v>0</v>
      </c>
    </row>
    <row r="6657" spans="1:11" x14ac:dyDescent="0.15">
      <c r="A6657" s="3" t="str">
        <f>IF([1]基本档案!A6657=0,"",[1]基本档案!A6657)</f>
        <v/>
      </c>
      <c r="B6657" s="3">
        <f>[1]工序单价!B6679</f>
        <v>0</v>
      </c>
      <c r="E6657" s="6" t="str">
        <f>IF(D6657=0,"",VLOOKUP(D6657,[1]基本档案!$A$2:$B$481,2,FALSE))</f>
        <v/>
      </c>
      <c r="H6657" s="6" t="str">
        <f>IF(G6657=0,"",VLOOKUP(G6657,[1]工序单价!$B$2:$D$503,2,FALSE))</f>
        <v/>
      </c>
      <c r="I6657" s="6">
        <f>IF(G6657=0,0,VLOOKUP(G6657,[1]工序单价!$B$2:$D$503,3,FALSE))</f>
        <v>0</v>
      </c>
      <c r="K6657" s="6">
        <f t="shared" si="102"/>
        <v>0</v>
      </c>
    </row>
    <row r="6658" spans="1:11" x14ac:dyDescent="0.15">
      <c r="A6658" s="3" t="str">
        <f>IF([1]基本档案!A6658=0,"",[1]基本档案!A6658)</f>
        <v/>
      </c>
      <c r="B6658" s="3">
        <f>[1]工序单价!B6680</f>
        <v>0</v>
      </c>
      <c r="E6658" s="6" t="str">
        <f>IF(D6658=0,"",VLOOKUP(D6658,[1]基本档案!$A$2:$B$481,2,FALSE))</f>
        <v/>
      </c>
      <c r="H6658" s="6" t="str">
        <f>IF(G6658=0,"",VLOOKUP(G6658,[1]工序单价!$B$2:$D$503,2,FALSE))</f>
        <v/>
      </c>
      <c r="I6658" s="6">
        <f>IF(G6658=0,0,VLOOKUP(G6658,[1]工序单价!$B$2:$D$503,3,FALSE))</f>
        <v>0</v>
      </c>
      <c r="K6658" s="6">
        <f t="shared" ref="K6658:K6721" si="103">I6658*J6658</f>
        <v>0</v>
      </c>
    </row>
    <row r="6659" spans="1:11" x14ac:dyDescent="0.15">
      <c r="A6659" s="3" t="str">
        <f>IF([1]基本档案!A6659=0,"",[1]基本档案!A6659)</f>
        <v/>
      </c>
      <c r="B6659" s="3">
        <f>[1]工序单价!B6681</f>
        <v>0</v>
      </c>
      <c r="E6659" s="6" t="str">
        <f>IF(D6659=0,"",VLOOKUP(D6659,[1]基本档案!$A$2:$B$481,2,FALSE))</f>
        <v/>
      </c>
      <c r="H6659" s="6" t="str">
        <f>IF(G6659=0,"",VLOOKUP(G6659,[1]工序单价!$B$2:$D$503,2,FALSE))</f>
        <v/>
      </c>
      <c r="I6659" s="6">
        <f>IF(G6659=0,0,VLOOKUP(G6659,[1]工序单价!$B$2:$D$503,3,FALSE))</f>
        <v>0</v>
      </c>
      <c r="K6659" s="6">
        <f t="shared" si="103"/>
        <v>0</v>
      </c>
    </row>
    <row r="6660" spans="1:11" x14ac:dyDescent="0.15">
      <c r="A6660" s="3" t="str">
        <f>IF([1]基本档案!A6660=0,"",[1]基本档案!A6660)</f>
        <v/>
      </c>
      <c r="B6660" s="3">
        <f>[1]工序单价!B6682</f>
        <v>0</v>
      </c>
      <c r="E6660" s="6" t="str">
        <f>IF(D6660=0,"",VLOOKUP(D6660,[1]基本档案!$A$2:$B$481,2,FALSE))</f>
        <v/>
      </c>
      <c r="H6660" s="6" t="str">
        <f>IF(G6660=0,"",VLOOKUP(G6660,[1]工序单价!$B$2:$D$503,2,FALSE))</f>
        <v/>
      </c>
      <c r="I6660" s="6">
        <f>IF(G6660=0,0,VLOOKUP(G6660,[1]工序单价!$B$2:$D$503,3,FALSE))</f>
        <v>0</v>
      </c>
      <c r="K6660" s="6">
        <f t="shared" si="103"/>
        <v>0</v>
      </c>
    </row>
    <row r="6661" spans="1:11" x14ac:dyDescent="0.15">
      <c r="A6661" s="3" t="str">
        <f>IF([1]基本档案!A6661=0,"",[1]基本档案!A6661)</f>
        <v/>
      </c>
      <c r="B6661" s="3">
        <f>[1]工序单价!B6683</f>
        <v>0</v>
      </c>
      <c r="E6661" s="6" t="str">
        <f>IF(D6661=0,"",VLOOKUP(D6661,[1]基本档案!$A$2:$B$481,2,FALSE))</f>
        <v/>
      </c>
      <c r="H6661" s="6" t="str">
        <f>IF(G6661=0,"",VLOOKUP(G6661,[1]工序单价!$B$2:$D$503,2,FALSE))</f>
        <v/>
      </c>
      <c r="I6661" s="6">
        <f>IF(G6661=0,0,VLOOKUP(G6661,[1]工序单价!$B$2:$D$503,3,FALSE))</f>
        <v>0</v>
      </c>
      <c r="K6661" s="6">
        <f t="shared" si="103"/>
        <v>0</v>
      </c>
    </row>
    <row r="6662" spans="1:11" x14ac:dyDescent="0.15">
      <c r="A6662" s="3" t="str">
        <f>IF([1]基本档案!A6662=0,"",[1]基本档案!A6662)</f>
        <v/>
      </c>
      <c r="B6662" s="3">
        <f>[1]工序单价!B6684</f>
        <v>0</v>
      </c>
      <c r="E6662" s="6" t="str">
        <f>IF(D6662=0,"",VLOOKUP(D6662,[1]基本档案!$A$2:$B$481,2,FALSE))</f>
        <v/>
      </c>
      <c r="H6662" s="6" t="str">
        <f>IF(G6662=0,"",VLOOKUP(G6662,[1]工序单价!$B$2:$D$503,2,FALSE))</f>
        <v/>
      </c>
      <c r="I6662" s="6">
        <f>IF(G6662=0,0,VLOOKUP(G6662,[1]工序单价!$B$2:$D$503,3,FALSE))</f>
        <v>0</v>
      </c>
      <c r="K6662" s="6">
        <f t="shared" si="103"/>
        <v>0</v>
      </c>
    </row>
    <row r="6663" spans="1:11" x14ac:dyDescent="0.15">
      <c r="A6663" s="3" t="str">
        <f>IF([1]基本档案!A6663=0,"",[1]基本档案!A6663)</f>
        <v/>
      </c>
      <c r="B6663" s="3">
        <f>[1]工序单价!B6685</f>
        <v>0</v>
      </c>
      <c r="E6663" s="6" t="str">
        <f>IF(D6663=0,"",VLOOKUP(D6663,[1]基本档案!$A$2:$B$481,2,FALSE))</f>
        <v/>
      </c>
      <c r="H6663" s="6" t="str">
        <f>IF(G6663=0,"",VLOOKUP(G6663,[1]工序单价!$B$2:$D$503,2,FALSE))</f>
        <v/>
      </c>
      <c r="I6663" s="6">
        <f>IF(G6663=0,0,VLOOKUP(G6663,[1]工序单价!$B$2:$D$503,3,FALSE))</f>
        <v>0</v>
      </c>
      <c r="K6663" s="6">
        <f t="shared" si="103"/>
        <v>0</v>
      </c>
    </row>
    <row r="6664" spans="1:11" x14ac:dyDescent="0.15">
      <c r="A6664" s="3" t="str">
        <f>IF([1]基本档案!A6664=0,"",[1]基本档案!A6664)</f>
        <v/>
      </c>
      <c r="B6664" s="3">
        <f>[1]工序单价!B6686</f>
        <v>0</v>
      </c>
      <c r="E6664" s="6" t="str">
        <f>IF(D6664=0,"",VLOOKUP(D6664,[1]基本档案!$A$2:$B$481,2,FALSE))</f>
        <v/>
      </c>
      <c r="H6664" s="6" t="str">
        <f>IF(G6664=0,"",VLOOKUP(G6664,[1]工序单价!$B$2:$D$503,2,FALSE))</f>
        <v/>
      </c>
      <c r="I6664" s="6">
        <f>IF(G6664=0,0,VLOOKUP(G6664,[1]工序单价!$B$2:$D$503,3,FALSE))</f>
        <v>0</v>
      </c>
      <c r="K6664" s="6">
        <f t="shared" si="103"/>
        <v>0</v>
      </c>
    </row>
    <row r="6665" spans="1:11" x14ac:dyDescent="0.15">
      <c r="A6665" s="3" t="str">
        <f>IF([1]基本档案!A6665=0,"",[1]基本档案!A6665)</f>
        <v/>
      </c>
      <c r="B6665" s="3">
        <f>[1]工序单价!B6687</f>
        <v>0</v>
      </c>
      <c r="E6665" s="6" t="str">
        <f>IF(D6665=0,"",VLOOKUP(D6665,[1]基本档案!$A$2:$B$481,2,FALSE))</f>
        <v/>
      </c>
      <c r="H6665" s="6" t="str">
        <f>IF(G6665=0,"",VLOOKUP(G6665,[1]工序单价!$B$2:$D$503,2,FALSE))</f>
        <v/>
      </c>
      <c r="I6665" s="6">
        <f>IF(G6665=0,0,VLOOKUP(G6665,[1]工序单价!$B$2:$D$503,3,FALSE))</f>
        <v>0</v>
      </c>
      <c r="K6665" s="6">
        <f t="shared" si="103"/>
        <v>0</v>
      </c>
    </row>
    <row r="6666" spans="1:11" x14ac:dyDescent="0.15">
      <c r="A6666" s="3" t="str">
        <f>IF([1]基本档案!A6666=0,"",[1]基本档案!A6666)</f>
        <v/>
      </c>
      <c r="B6666" s="3">
        <f>[1]工序单价!B6688</f>
        <v>0</v>
      </c>
      <c r="E6666" s="6" t="str">
        <f>IF(D6666=0,"",VLOOKUP(D6666,[1]基本档案!$A$2:$B$481,2,FALSE))</f>
        <v/>
      </c>
      <c r="H6666" s="6" t="str">
        <f>IF(G6666=0,"",VLOOKUP(G6666,[1]工序单价!$B$2:$D$503,2,FALSE))</f>
        <v/>
      </c>
      <c r="I6666" s="6">
        <f>IF(G6666=0,0,VLOOKUP(G6666,[1]工序单价!$B$2:$D$503,3,FALSE))</f>
        <v>0</v>
      </c>
      <c r="K6666" s="6">
        <f t="shared" si="103"/>
        <v>0</v>
      </c>
    </row>
    <row r="6667" spans="1:11" x14ac:dyDescent="0.15">
      <c r="A6667" s="3" t="str">
        <f>IF([1]基本档案!A6667=0,"",[1]基本档案!A6667)</f>
        <v/>
      </c>
      <c r="B6667" s="3">
        <f>[1]工序单价!B6689</f>
        <v>0</v>
      </c>
      <c r="E6667" s="6" t="str">
        <f>IF(D6667=0,"",VLOOKUP(D6667,[1]基本档案!$A$2:$B$481,2,FALSE))</f>
        <v/>
      </c>
      <c r="H6667" s="6" t="str">
        <f>IF(G6667=0,"",VLOOKUP(G6667,[1]工序单价!$B$2:$D$503,2,FALSE))</f>
        <v/>
      </c>
      <c r="I6667" s="6">
        <f>IF(G6667=0,0,VLOOKUP(G6667,[1]工序单价!$B$2:$D$503,3,FALSE))</f>
        <v>0</v>
      </c>
      <c r="K6667" s="6">
        <f t="shared" si="103"/>
        <v>0</v>
      </c>
    </row>
    <row r="6668" spans="1:11" x14ac:dyDescent="0.15">
      <c r="A6668" s="3" t="str">
        <f>IF([1]基本档案!A6668=0,"",[1]基本档案!A6668)</f>
        <v/>
      </c>
      <c r="B6668" s="3">
        <f>[1]工序单价!B6690</f>
        <v>0</v>
      </c>
      <c r="E6668" s="6" t="str">
        <f>IF(D6668=0,"",VLOOKUP(D6668,[1]基本档案!$A$2:$B$481,2,FALSE))</f>
        <v/>
      </c>
      <c r="H6668" s="6" t="str">
        <f>IF(G6668=0,"",VLOOKUP(G6668,[1]工序单价!$B$2:$D$503,2,FALSE))</f>
        <v/>
      </c>
      <c r="I6668" s="6">
        <f>IF(G6668=0,0,VLOOKUP(G6668,[1]工序单价!$B$2:$D$503,3,FALSE))</f>
        <v>0</v>
      </c>
      <c r="K6668" s="6">
        <f t="shared" si="103"/>
        <v>0</v>
      </c>
    </row>
    <row r="6669" spans="1:11" x14ac:dyDescent="0.15">
      <c r="A6669" s="3" t="str">
        <f>IF([1]基本档案!A6669=0,"",[1]基本档案!A6669)</f>
        <v/>
      </c>
      <c r="B6669" s="3">
        <f>[1]工序单价!B6691</f>
        <v>0</v>
      </c>
      <c r="E6669" s="6" t="str">
        <f>IF(D6669=0,"",VLOOKUP(D6669,[1]基本档案!$A$2:$B$481,2,FALSE))</f>
        <v/>
      </c>
      <c r="H6669" s="6" t="str">
        <f>IF(G6669=0,"",VLOOKUP(G6669,[1]工序单价!$B$2:$D$503,2,FALSE))</f>
        <v/>
      </c>
      <c r="I6669" s="6">
        <f>IF(G6669=0,0,VLOOKUP(G6669,[1]工序单价!$B$2:$D$503,3,FALSE))</f>
        <v>0</v>
      </c>
      <c r="K6669" s="6">
        <f t="shared" si="103"/>
        <v>0</v>
      </c>
    </row>
    <row r="6670" spans="1:11" x14ac:dyDescent="0.15">
      <c r="A6670" s="3" t="str">
        <f>IF([1]基本档案!A6670=0,"",[1]基本档案!A6670)</f>
        <v/>
      </c>
      <c r="B6670" s="3">
        <f>[1]工序单价!B6692</f>
        <v>0</v>
      </c>
      <c r="E6670" s="6" t="str">
        <f>IF(D6670=0,"",VLOOKUP(D6670,[1]基本档案!$A$2:$B$481,2,FALSE))</f>
        <v/>
      </c>
      <c r="H6670" s="6" t="str">
        <f>IF(G6670=0,"",VLOOKUP(G6670,[1]工序单价!$B$2:$D$503,2,FALSE))</f>
        <v/>
      </c>
      <c r="I6670" s="6">
        <f>IF(G6670=0,0,VLOOKUP(G6670,[1]工序单价!$B$2:$D$503,3,FALSE))</f>
        <v>0</v>
      </c>
      <c r="K6670" s="6">
        <f t="shared" si="103"/>
        <v>0</v>
      </c>
    </row>
    <row r="6671" spans="1:11" x14ac:dyDescent="0.15">
      <c r="A6671" s="3" t="str">
        <f>IF([1]基本档案!A6671=0,"",[1]基本档案!A6671)</f>
        <v/>
      </c>
      <c r="B6671" s="3">
        <f>[1]工序单价!B6693</f>
        <v>0</v>
      </c>
      <c r="E6671" s="6" t="str">
        <f>IF(D6671=0,"",VLOOKUP(D6671,[1]基本档案!$A$2:$B$481,2,FALSE))</f>
        <v/>
      </c>
      <c r="H6671" s="6" t="str">
        <f>IF(G6671=0,"",VLOOKUP(G6671,[1]工序单价!$B$2:$D$503,2,FALSE))</f>
        <v/>
      </c>
      <c r="I6671" s="6">
        <f>IF(G6671=0,0,VLOOKUP(G6671,[1]工序单价!$B$2:$D$503,3,FALSE))</f>
        <v>0</v>
      </c>
      <c r="K6671" s="6">
        <f t="shared" si="103"/>
        <v>0</v>
      </c>
    </row>
    <row r="6672" spans="1:11" x14ac:dyDescent="0.15">
      <c r="A6672" s="3" t="str">
        <f>IF([1]基本档案!A6672=0,"",[1]基本档案!A6672)</f>
        <v/>
      </c>
      <c r="B6672" s="3">
        <f>[1]工序单价!B6694</f>
        <v>0</v>
      </c>
      <c r="E6672" s="6" t="str">
        <f>IF(D6672=0,"",VLOOKUP(D6672,[1]基本档案!$A$2:$B$481,2,FALSE))</f>
        <v/>
      </c>
      <c r="H6672" s="6" t="str">
        <f>IF(G6672=0,"",VLOOKUP(G6672,[1]工序单价!$B$2:$D$503,2,FALSE))</f>
        <v/>
      </c>
      <c r="I6672" s="6">
        <f>IF(G6672=0,0,VLOOKUP(G6672,[1]工序单价!$B$2:$D$503,3,FALSE))</f>
        <v>0</v>
      </c>
      <c r="K6672" s="6">
        <f t="shared" si="103"/>
        <v>0</v>
      </c>
    </row>
    <row r="6673" spans="1:11" x14ac:dyDescent="0.15">
      <c r="A6673" s="3" t="str">
        <f>IF([1]基本档案!A6673=0,"",[1]基本档案!A6673)</f>
        <v/>
      </c>
      <c r="B6673" s="3">
        <f>[1]工序单价!B6695</f>
        <v>0</v>
      </c>
      <c r="E6673" s="6" t="str">
        <f>IF(D6673=0,"",VLOOKUP(D6673,[1]基本档案!$A$2:$B$481,2,FALSE))</f>
        <v/>
      </c>
      <c r="H6673" s="6" t="str">
        <f>IF(G6673=0,"",VLOOKUP(G6673,[1]工序单价!$B$2:$D$503,2,FALSE))</f>
        <v/>
      </c>
      <c r="I6673" s="6">
        <f>IF(G6673=0,0,VLOOKUP(G6673,[1]工序单价!$B$2:$D$503,3,FALSE))</f>
        <v>0</v>
      </c>
      <c r="K6673" s="6">
        <f t="shared" si="103"/>
        <v>0</v>
      </c>
    </row>
    <row r="6674" spans="1:11" x14ac:dyDescent="0.15">
      <c r="A6674" s="3" t="str">
        <f>IF([1]基本档案!A6674=0,"",[1]基本档案!A6674)</f>
        <v/>
      </c>
      <c r="B6674" s="3">
        <f>[1]工序单价!B6696</f>
        <v>0</v>
      </c>
      <c r="E6674" s="6" t="str">
        <f>IF(D6674=0,"",VLOOKUP(D6674,[1]基本档案!$A$2:$B$481,2,FALSE))</f>
        <v/>
      </c>
      <c r="H6674" s="6" t="str">
        <f>IF(G6674=0,"",VLOOKUP(G6674,[1]工序单价!$B$2:$D$503,2,FALSE))</f>
        <v/>
      </c>
      <c r="I6674" s="6">
        <f>IF(G6674=0,0,VLOOKUP(G6674,[1]工序单价!$B$2:$D$503,3,FALSE))</f>
        <v>0</v>
      </c>
      <c r="K6674" s="6">
        <f t="shared" si="103"/>
        <v>0</v>
      </c>
    </row>
    <row r="6675" spans="1:11" x14ac:dyDescent="0.15">
      <c r="A6675" s="3" t="str">
        <f>IF([1]基本档案!A6675=0,"",[1]基本档案!A6675)</f>
        <v/>
      </c>
      <c r="B6675" s="3">
        <f>[1]工序单价!B6697</f>
        <v>0</v>
      </c>
      <c r="E6675" s="6" t="str">
        <f>IF(D6675=0,"",VLOOKUP(D6675,[1]基本档案!$A$2:$B$481,2,FALSE))</f>
        <v/>
      </c>
      <c r="H6675" s="6" t="str">
        <f>IF(G6675=0,"",VLOOKUP(G6675,[1]工序单价!$B$2:$D$503,2,FALSE))</f>
        <v/>
      </c>
      <c r="I6675" s="6">
        <f>IF(G6675=0,0,VLOOKUP(G6675,[1]工序单价!$B$2:$D$503,3,FALSE))</f>
        <v>0</v>
      </c>
      <c r="K6675" s="6">
        <f t="shared" si="103"/>
        <v>0</v>
      </c>
    </row>
    <row r="6676" spans="1:11" x14ac:dyDescent="0.15">
      <c r="A6676" s="3" t="str">
        <f>IF([1]基本档案!A6676=0,"",[1]基本档案!A6676)</f>
        <v/>
      </c>
      <c r="B6676" s="3">
        <f>[1]工序单价!B6698</f>
        <v>0</v>
      </c>
      <c r="E6676" s="6" t="str">
        <f>IF(D6676=0,"",VLOOKUP(D6676,[1]基本档案!$A$2:$B$481,2,FALSE))</f>
        <v/>
      </c>
      <c r="H6676" s="6" t="str">
        <f>IF(G6676=0,"",VLOOKUP(G6676,[1]工序单价!$B$2:$D$503,2,FALSE))</f>
        <v/>
      </c>
      <c r="I6676" s="6">
        <f>IF(G6676=0,0,VLOOKUP(G6676,[1]工序单价!$B$2:$D$503,3,FALSE))</f>
        <v>0</v>
      </c>
      <c r="K6676" s="6">
        <f t="shared" si="103"/>
        <v>0</v>
      </c>
    </row>
    <row r="6677" spans="1:11" x14ac:dyDescent="0.15">
      <c r="A6677" s="3" t="str">
        <f>IF([1]基本档案!A6677=0,"",[1]基本档案!A6677)</f>
        <v/>
      </c>
      <c r="B6677" s="3">
        <f>[1]工序单价!B6699</f>
        <v>0</v>
      </c>
      <c r="E6677" s="6" t="str">
        <f>IF(D6677=0,"",VLOOKUP(D6677,[1]基本档案!$A$2:$B$481,2,FALSE))</f>
        <v/>
      </c>
      <c r="H6677" s="6" t="str">
        <f>IF(G6677=0,"",VLOOKUP(G6677,[1]工序单价!$B$2:$D$503,2,FALSE))</f>
        <v/>
      </c>
      <c r="I6677" s="6">
        <f>IF(G6677=0,0,VLOOKUP(G6677,[1]工序单价!$B$2:$D$503,3,FALSE))</f>
        <v>0</v>
      </c>
      <c r="K6677" s="6">
        <f t="shared" si="103"/>
        <v>0</v>
      </c>
    </row>
    <row r="6678" spans="1:11" x14ac:dyDescent="0.15">
      <c r="A6678" s="3" t="str">
        <f>IF([1]基本档案!A6678=0,"",[1]基本档案!A6678)</f>
        <v/>
      </c>
      <c r="B6678" s="3">
        <f>[1]工序单价!B6700</f>
        <v>0</v>
      </c>
      <c r="E6678" s="6" t="str">
        <f>IF(D6678=0,"",VLOOKUP(D6678,[1]基本档案!$A$2:$B$481,2,FALSE))</f>
        <v/>
      </c>
      <c r="H6678" s="6" t="str">
        <f>IF(G6678=0,"",VLOOKUP(G6678,[1]工序单价!$B$2:$D$503,2,FALSE))</f>
        <v/>
      </c>
      <c r="I6678" s="6">
        <f>IF(G6678=0,0,VLOOKUP(G6678,[1]工序单价!$B$2:$D$503,3,FALSE))</f>
        <v>0</v>
      </c>
      <c r="K6678" s="6">
        <f t="shared" si="103"/>
        <v>0</v>
      </c>
    </row>
    <row r="6679" spans="1:11" x14ac:dyDescent="0.15">
      <c r="A6679" s="3" t="str">
        <f>IF([1]基本档案!A6679=0,"",[1]基本档案!A6679)</f>
        <v/>
      </c>
      <c r="B6679" s="3">
        <f>[1]工序单价!B6701</f>
        <v>0</v>
      </c>
      <c r="E6679" s="6" t="str">
        <f>IF(D6679=0,"",VLOOKUP(D6679,[1]基本档案!$A$2:$B$481,2,FALSE))</f>
        <v/>
      </c>
      <c r="H6679" s="6" t="str">
        <f>IF(G6679=0,"",VLOOKUP(G6679,[1]工序单价!$B$2:$D$503,2,FALSE))</f>
        <v/>
      </c>
      <c r="I6679" s="6">
        <f>IF(G6679=0,0,VLOOKUP(G6679,[1]工序单价!$B$2:$D$503,3,FALSE))</f>
        <v>0</v>
      </c>
      <c r="K6679" s="6">
        <f t="shared" si="103"/>
        <v>0</v>
      </c>
    </row>
    <row r="6680" spans="1:11" x14ac:dyDescent="0.15">
      <c r="A6680" s="3" t="str">
        <f>IF([1]基本档案!A6680=0,"",[1]基本档案!A6680)</f>
        <v/>
      </c>
      <c r="B6680" s="3">
        <f>[1]工序单价!B6702</f>
        <v>0</v>
      </c>
      <c r="E6680" s="6" t="str">
        <f>IF(D6680=0,"",VLOOKUP(D6680,[1]基本档案!$A$2:$B$481,2,FALSE))</f>
        <v/>
      </c>
      <c r="H6680" s="6" t="str">
        <f>IF(G6680=0,"",VLOOKUP(G6680,[1]工序单价!$B$2:$D$503,2,FALSE))</f>
        <v/>
      </c>
      <c r="I6680" s="6">
        <f>IF(G6680=0,0,VLOOKUP(G6680,[1]工序单价!$B$2:$D$503,3,FALSE))</f>
        <v>0</v>
      </c>
      <c r="K6680" s="6">
        <f t="shared" si="103"/>
        <v>0</v>
      </c>
    </row>
    <row r="6681" spans="1:11" x14ac:dyDescent="0.15">
      <c r="A6681" s="3" t="str">
        <f>IF([1]基本档案!A6681=0,"",[1]基本档案!A6681)</f>
        <v/>
      </c>
      <c r="B6681" s="3">
        <f>[1]工序单价!B6703</f>
        <v>0</v>
      </c>
      <c r="E6681" s="6" t="str">
        <f>IF(D6681=0,"",VLOOKUP(D6681,[1]基本档案!$A$2:$B$481,2,FALSE))</f>
        <v/>
      </c>
      <c r="H6681" s="6" t="str">
        <f>IF(G6681=0,"",VLOOKUP(G6681,[1]工序单价!$B$2:$D$503,2,FALSE))</f>
        <v/>
      </c>
      <c r="I6681" s="6">
        <f>IF(G6681=0,0,VLOOKUP(G6681,[1]工序单价!$B$2:$D$503,3,FALSE))</f>
        <v>0</v>
      </c>
      <c r="K6681" s="6">
        <f t="shared" si="103"/>
        <v>0</v>
      </c>
    </row>
    <row r="6682" spans="1:11" x14ac:dyDescent="0.15">
      <c r="A6682" s="3" t="str">
        <f>IF([1]基本档案!A6682=0,"",[1]基本档案!A6682)</f>
        <v/>
      </c>
      <c r="B6682" s="3">
        <f>[1]工序单价!B6704</f>
        <v>0</v>
      </c>
      <c r="E6682" s="6" t="str">
        <f>IF(D6682=0,"",VLOOKUP(D6682,[1]基本档案!$A$2:$B$481,2,FALSE))</f>
        <v/>
      </c>
      <c r="H6682" s="6" t="str">
        <f>IF(G6682=0,"",VLOOKUP(G6682,[1]工序单价!$B$2:$D$503,2,FALSE))</f>
        <v/>
      </c>
      <c r="I6682" s="6">
        <f>IF(G6682=0,0,VLOOKUP(G6682,[1]工序单价!$B$2:$D$503,3,FALSE))</f>
        <v>0</v>
      </c>
      <c r="K6682" s="6">
        <f t="shared" si="103"/>
        <v>0</v>
      </c>
    </row>
    <row r="6683" spans="1:11" x14ac:dyDescent="0.15">
      <c r="A6683" s="3" t="str">
        <f>IF([1]基本档案!A6683=0,"",[1]基本档案!A6683)</f>
        <v/>
      </c>
      <c r="B6683" s="3">
        <f>[1]工序单价!B6705</f>
        <v>0</v>
      </c>
      <c r="E6683" s="6" t="str">
        <f>IF(D6683=0,"",VLOOKUP(D6683,[1]基本档案!$A$2:$B$481,2,FALSE))</f>
        <v/>
      </c>
      <c r="H6683" s="6" t="str">
        <f>IF(G6683=0,"",VLOOKUP(G6683,[1]工序单价!$B$2:$D$503,2,FALSE))</f>
        <v/>
      </c>
      <c r="I6683" s="6">
        <f>IF(G6683=0,0,VLOOKUP(G6683,[1]工序单价!$B$2:$D$503,3,FALSE))</f>
        <v>0</v>
      </c>
      <c r="K6683" s="6">
        <f t="shared" si="103"/>
        <v>0</v>
      </c>
    </row>
    <row r="6684" spans="1:11" x14ac:dyDescent="0.15">
      <c r="A6684" s="3" t="str">
        <f>IF([1]基本档案!A6684=0,"",[1]基本档案!A6684)</f>
        <v/>
      </c>
      <c r="B6684" s="3">
        <f>[1]工序单价!B6706</f>
        <v>0</v>
      </c>
      <c r="E6684" s="6" t="str">
        <f>IF(D6684=0,"",VLOOKUP(D6684,[1]基本档案!$A$2:$B$481,2,FALSE))</f>
        <v/>
      </c>
      <c r="H6684" s="6" t="str">
        <f>IF(G6684=0,"",VLOOKUP(G6684,[1]工序单价!$B$2:$D$503,2,FALSE))</f>
        <v/>
      </c>
      <c r="I6684" s="6">
        <f>IF(G6684=0,0,VLOOKUP(G6684,[1]工序单价!$B$2:$D$503,3,FALSE))</f>
        <v>0</v>
      </c>
      <c r="K6684" s="6">
        <f t="shared" si="103"/>
        <v>0</v>
      </c>
    </row>
    <row r="6685" spans="1:11" x14ac:dyDescent="0.15">
      <c r="A6685" s="3" t="str">
        <f>IF([1]基本档案!A6685=0,"",[1]基本档案!A6685)</f>
        <v/>
      </c>
      <c r="B6685" s="3">
        <f>[1]工序单价!B6707</f>
        <v>0</v>
      </c>
      <c r="E6685" s="6" t="str">
        <f>IF(D6685=0,"",VLOOKUP(D6685,[1]基本档案!$A$2:$B$481,2,FALSE))</f>
        <v/>
      </c>
      <c r="H6685" s="6" t="str">
        <f>IF(G6685=0,"",VLOOKUP(G6685,[1]工序单价!$B$2:$D$503,2,FALSE))</f>
        <v/>
      </c>
      <c r="I6685" s="6">
        <f>IF(G6685=0,0,VLOOKUP(G6685,[1]工序单价!$B$2:$D$503,3,FALSE))</f>
        <v>0</v>
      </c>
      <c r="K6685" s="6">
        <f t="shared" si="103"/>
        <v>0</v>
      </c>
    </row>
    <row r="6686" spans="1:11" x14ac:dyDescent="0.15">
      <c r="A6686" s="3" t="str">
        <f>IF([1]基本档案!A6686=0,"",[1]基本档案!A6686)</f>
        <v/>
      </c>
      <c r="B6686" s="3">
        <f>[1]工序单价!B6708</f>
        <v>0</v>
      </c>
      <c r="E6686" s="6" t="str">
        <f>IF(D6686=0,"",VLOOKUP(D6686,[1]基本档案!$A$2:$B$481,2,FALSE))</f>
        <v/>
      </c>
      <c r="H6686" s="6" t="str">
        <f>IF(G6686=0,"",VLOOKUP(G6686,[1]工序单价!$B$2:$D$503,2,FALSE))</f>
        <v/>
      </c>
      <c r="I6686" s="6">
        <f>IF(G6686=0,0,VLOOKUP(G6686,[1]工序单价!$B$2:$D$503,3,FALSE))</f>
        <v>0</v>
      </c>
      <c r="K6686" s="6">
        <f t="shared" si="103"/>
        <v>0</v>
      </c>
    </row>
    <row r="6687" spans="1:11" x14ac:dyDescent="0.15">
      <c r="A6687" s="3" t="str">
        <f>IF([1]基本档案!A6687=0,"",[1]基本档案!A6687)</f>
        <v/>
      </c>
      <c r="B6687" s="3">
        <f>[1]工序单价!B6709</f>
        <v>0</v>
      </c>
      <c r="E6687" s="6" t="str">
        <f>IF(D6687=0,"",VLOOKUP(D6687,[1]基本档案!$A$2:$B$481,2,FALSE))</f>
        <v/>
      </c>
      <c r="H6687" s="6" t="str">
        <f>IF(G6687=0,"",VLOOKUP(G6687,[1]工序单价!$B$2:$D$503,2,FALSE))</f>
        <v/>
      </c>
      <c r="I6687" s="6">
        <f>IF(G6687=0,0,VLOOKUP(G6687,[1]工序单价!$B$2:$D$503,3,FALSE))</f>
        <v>0</v>
      </c>
      <c r="K6687" s="6">
        <f t="shared" si="103"/>
        <v>0</v>
      </c>
    </row>
    <row r="6688" spans="1:11" x14ac:dyDescent="0.15">
      <c r="A6688" s="3" t="str">
        <f>IF([1]基本档案!A6688=0,"",[1]基本档案!A6688)</f>
        <v/>
      </c>
      <c r="B6688" s="3">
        <f>[1]工序单价!B6710</f>
        <v>0</v>
      </c>
      <c r="E6688" s="6" t="str">
        <f>IF(D6688=0,"",VLOOKUP(D6688,[1]基本档案!$A$2:$B$481,2,FALSE))</f>
        <v/>
      </c>
      <c r="H6688" s="6" t="str">
        <f>IF(G6688=0,"",VLOOKUP(G6688,[1]工序单价!$B$2:$D$503,2,FALSE))</f>
        <v/>
      </c>
      <c r="I6688" s="6">
        <f>IF(G6688=0,0,VLOOKUP(G6688,[1]工序单价!$B$2:$D$503,3,FALSE))</f>
        <v>0</v>
      </c>
      <c r="K6688" s="6">
        <f t="shared" si="103"/>
        <v>0</v>
      </c>
    </row>
    <row r="6689" spans="1:11" x14ac:dyDescent="0.15">
      <c r="A6689" s="3" t="str">
        <f>IF([1]基本档案!A6689=0,"",[1]基本档案!A6689)</f>
        <v/>
      </c>
      <c r="B6689" s="3">
        <f>[1]工序单价!B6711</f>
        <v>0</v>
      </c>
      <c r="E6689" s="6" t="str">
        <f>IF(D6689=0,"",VLOOKUP(D6689,[1]基本档案!$A$2:$B$481,2,FALSE))</f>
        <v/>
      </c>
      <c r="H6689" s="6" t="str">
        <f>IF(G6689=0,"",VLOOKUP(G6689,[1]工序单价!$B$2:$D$503,2,FALSE))</f>
        <v/>
      </c>
      <c r="I6689" s="6">
        <f>IF(G6689=0,0,VLOOKUP(G6689,[1]工序单价!$B$2:$D$503,3,FALSE))</f>
        <v>0</v>
      </c>
      <c r="K6689" s="6">
        <f t="shared" si="103"/>
        <v>0</v>
      </c>
    </row>
    <row r="6690" spans="1:11" x14ac:dyDescent="0.15">
      <c r="A6690" s="3" t="str">
        <f>IF([1]基本档案!A6690=0,"",[1]基本档案!A6690)</f>
        <v/>
      </c>
      <c r="B6690" s="3">
        <f>[1]工序单价!B6712</f>
        <v>0</v>
      </c>
      <c r="E6690" s="6" t="str">
        <f>IF(D6690=0,"",VLOOKUP(D6690,[1]基本档案!$A$2:$B$481,2,FALSE))</f>
        <v/>
      </c>
      <c r="H6690" s="6" t="str">
        <f>IF(G6690=0,"",VLOOKUP(G6690,[1]工序单价!$B$2:$D$503,2,FALSE))</f>
        <v/>
      </c>
      <c r="I6690" s="6">
        <f>IF(G6690=0,0,VLOOKUP(G6690,[1]工序单价!$B$2:$D$503,3,FALSE))</f>
        <v>0</v>
      </c>
      <c r="K6690" s="6">
        <f t="shared" si="103"/>
        <v>0</v>
      </c>
    </row>
    <row r="6691" spans="1:11" x14ac:dyDescent="0.15">
      <c r="A6691" s="3" t="str">
        <f>IF([1]基本档案!A6691=0,"",[1]基本档案!A6691)</f>
        <v/>
      </c>
      <c r="B6691" s="3">
        <f>[1]工序单价!B6713</f>
        <v>0</v>
      </c>
      <c r="E6691" s="6" t="str">
        <f>IF(D6691=0,"",VLOOKUP(D6691,[1]基本档案!$A$2:$B$481,2,FALSE))</f>
        <v/>
      </c>
      <c r="H6691" s="6" t="str">
        <f>IF(G6691=0,"",VLOOKUP(G6691,[1]工序单价!$B$2:$D$503,2,FALSE))</f>
        <v/>
      </c>
      <c r="I6691" s="6">
        <f>IF(G6691=0,0,VLOOKUP(G6691,[1]工序单价!$B$2:$D$503,3,FALSE))</f>
        <v>0</v>
      </c>
      <c r="K6691" s="6">
        <f t="shared" si="103"/>
        <v>0</v>
      </c>
    </row>
    <row r="6692" spans="1:11" x14ac:dyDescent="0.15">
      <c r="A6692" s="3" t="str">
        <f>IF([1]基本档案!A6692=0,"",[1]基本档案!A6692)</f>
        <v/>
      </c>
      <c r="B6692" s="3">
        <f>[1]工序单价!B6714</f>
        <v>0</v>
      </c>
      <c r="E6692" s="6" t="str">
        <f>IF(D6692=0,"",VLOOKUP(D6692,[1]基本档案!$A$2:$B$481,2,FALSE))</f>
        <v/>
      </c>
      <c r="H6692" s="6" t="str">
        <f>IF(G6692=0,"",VLOOKUP(G6692,[1]工序单价!$B$2:$D$503,2,FALSE))</f>
        <v/>
      </c>
      <c r="I6692" s="6">
        <f>IF(G6692=0,0,VLOOKUP(G6692,[1]工序单价!$B$2:$D$503,3,FALSE))</f>
        <v>0</v>
      </c>
      <c r="K6692" s="6">
        <f t="shared" si="103"/>
        <v>0</v>
      </c>
    </row>
    <row r="6693" spans="1:11" x14ac:dyDescent="0.15">
      <c r="A6693" s="3" t="str">
        <f>IF([1]基本档案!A6693=0,"",[1]基本档案!A6693)</f>
        <v/>
      </c>
      <c r="B6693" s="3">
        <f>[1]工序单价!B6715</f>
        <v>0</v>
      </c>
      <c r="E6693" s="6" t="str">
        <f>IF(D6693=0,"",VLOOKUP(D6693,[1]基本档案!$A$2:$B$481,2,FALSE))</f>
        <v/>
      </c>
      <c r="H6693" s="6" t="str">
        <f>IF(G6693=0,"",VLOOKUP(G6693,[1]工序单价!$B$2:$D$503,2,FALSE))</f>
        <v/>
      </c>
      <c r="I6693" s="6">
        <f>IF(G6693=0,0,VLOOKUP(G6693,[1]工序单价!$B$2:$D$503,3,FALSE))</f>
        <v>0</v>
      </c>
      <c r="K6693" s="6">
        <f t="shared" si="103"/>
        <v>0</v>
      </c>
    </row>
    <row r="6694" spans="1:11" x14ac:dyDescent="0.15">
      <c r="A6694" s="3" t="str">
        <f>IF([1]基本档案!A6694=0,"",[1]基本档案!A6694)</f>
        <v/>
      </c>
      <c r="B6694" s="3">
        <f>[1]工序单价!B6716</f>
        <v>0</v>
      </c>
      <c r="E6694" s="6" t="str">
        <f>IF(D6694=0,"",VLOOKUP(D6694,[1]基本档案!$A$2:$B$481,2,FALSE))</f>
        <v/>
      </c>
      <c r="H6694" s="6" t="str">
        <f>IF(G6694=0,"",VLOOKUP(G6694,[1]工序单价!$B$2:$D$503,2,FALSE))</f>
        <v/>
      </c>
      <c r="I6694" s="6">
        <f>IF(G6694=0,0,VLOOKUP(G6694,[1]工序单价!$B$2:$D$503,3,FALSE))</f>
        <v>0</v>
      </c>
      <c r="K6694" s="6">
        <f t="shared" si="103"/>
        <v>0</v>
      </c>
    </row>
    <row r="6695" spans="1:11" x14ac:dyDescent="0.15">
      <c r="A6695" s="3" t="str">
        <f>IF([1]基本档案!A6695=0,"",[1]基本档案!A6695)</f>
        <v/>
      </c>
      <c r="B6695" s="3">
        <f>[1]工序单价!B6717</f>
        <v>0</v>
      </c>
      <c r="E6695" s="6" t="str">
        <f>IF(D6695=0,"",VLOOKUP(D6695,[1]基本档案!$A$2:$B$481,2,FALSE))</f>
        <v/>
      </c>
      <c r="H6695" s="6" t="str">
        <f>IF(G6695=0,"",VLOOKUP(G6695,[1]工序单价!$B$2:$D$503,2,FALSE))</f>
        <v/>
      </c>
      <c r="I6695" s="6">
        <f>IF(G6695=0,0,VLOOKUP(G6695,[1]工序单价!$B$2:$D$503,3,FALSE))</f>
        <v>0</v>
      </c>
      <c r="K6695" s="6">
        <f t="shared" si="103"/>
        <v>0</v>
      </c>
    </row>
    <row r="6696" spans="1:11" x14ac:dyDescent="0.15">
      <c r="A6696" s="3" t="str">
        <f>IF([1]基本档案!A6696=0,"",[1]基本档案!A6696)</f>
        <v/>
      </c>
      <c r="B6696" s="3">
        <f>[1]工序单价!B6718</f>
        <v>0</v>
      </c>
      <c r="E6696" s="6" t="str">
        <f>IF(D6696=0,"",VLOOKUP(D6696,[1]基本档案!$A$2:$B$481,2,FALSE))</f>
        <v/>
      </c>
      <c r="H6696" s="6" t="str">
        <f>IF(G6696=0,"",VLOOKUP(G6696,[1]工序单价!$B$2:$D$503,2,FALSE))</f>
        <v/>
      </c>
      <c r="I6696" s="6">
        <f>IF(G6696=0,0,VLOOKUP(G6696,[1]工序单价!$B$2:$D$503,3,FALSE))</f>
        <v>0</v>
      </c>
      <c r="K6696" s="6">
        <f t="shared" si="103"/>
        <v>0</v>
      </c>
    </row>
    <row r="6697" spans="1:11" x14ac:dyDescent="0.15">
      <c r="A6697" s="3" t="str">
        <f>IF([1]基本档案!A6697=0,"",[1]基本档案!A6697)</f>
        <v/>
      </c>
      <c r="B6697" s="3">
        <f>[1]工序单价!B6719</f>
        <v>0</v>
      </c>
      <c r="E6697" s="6" t="str">
        <f>IF(D6697=0,"",VLOOKUP(D6697,[1]基本档案!$A$2:$B$481,2,FALSE))</f>
        <v/>
      </c>
      <c r="H6697" s="6" t="str">
        <f>IF(G6697=0,"",VLOOKUP(G6697,[1]工序单价!$B$2:$D$503,2,FALSE))</f>
        <v/>
      </c>
      <c r="I6697" s="6">
        <f>IF(G6697=0,0,VLOOKUP(G6697,[1]工序单价!$B$2:$D$503,3,FALSE))</f>
        <v>0</v>
      </c>
      <c r="K6697" s="6">
        <f t="shared" si="103"/>
        <v>0</v>
      </c>
    </row>
    <row r="6698" spans="1:11" x14ac:dyDescent="0.15">
      <c r="A6698" s="3" t="str">
        <f>IF([1]基本档案!A6698=0,"",[1]基本档案!A6698)</f>
        <v/>
      </c>
      <c r="B6698" s="3">
        <f>[1]工序单价!B6720</f>
        <v>0</v>
      </c>
      <c r="E6698" s="6" t="str">
        <f>IF(D6698=0,"",VLOOKUP(D6698,[1]基本档案!$A$2:$B$481,2,FALSE))</f>
        <v/>
      </c>
      <c r="H6698" s="6" t="str">
        <f>IF(G6698=0,"",VLOOKUP(G6698,[1]工序单价!$B$2:$D$503,2,FALSE))</f>
        <v/>
      </c>
      <c r="I6698" s="6">
        <f>IF(G6698=0,0,VLOOKUP(G6698,[1]工序单价!$B$2:$D$503,3,FALSE))</f>
        <v>0</v>
      </c>
      <c r="K6698" s="6">
        <f t="shared" si="103"/>
        <v>0</v>
      </c>
    </row>
    <row r="6699" spans="1:11" x14ac:dyDescent="0.15">
      <c r="A6699" s="3" t="str">
        <f>IF([1]基本档案!A6699=0,"",[1]基本档案!A6699)</f>
        <v/>
      </c>
      <c r="B6699" s="3">
        <f>[1]工序单价!B6721</f>
        <v>0</v>
      </c>
      <c r="E6699" s="6" t="str">
        <f>IF(D6699=0,"",VLOOKUP(D6699,[1]基本档案!$A$2:$B$481,2,FALSE))</f>
        <v/>
      </c>
      <c r="H6699" s="6" t="str">
        <f>IF(G6699=0,"",VLOOKUP(G6699,[1]工序单价!$B$2:$D$503,2,FALSE))</f>
        <v/>
      </c>
      <c r="I6699" s="6">
        <f>IF(G6699=0,0,VLOOKUP(G6699,[1]工序单价!$B$2:$D$503,3,FALSE))</f>
        <v>0</v>
      </c>
      <c r="K6699" s="6">
        <f t="shared" si="103"/>
        <v>0</v>
      </c>
    </row>
    <row r="6700" spans="1:11" x14ac:dyDescent="0.15">
      <c r="A6700" s="3" t="str">
        <f>IF([1]基本档案!A6700=0,"",[1]基本档案!A6700)</f>
        <v/>
      </c>
      <c r="B6700" s="3">
        <f>[1]工序单价!B6722</f>
        <v>0</v>
      </c>
      <c r="E6700" s="6" t="str">
        <f>IF(D6700=0,"",VLOOKUP(D6700,[1]基本档案!$A$2:$B$481,2,FALSE))</f>
        <v/>
      </c>
      <c r="H6700" s="6" t="str">
        <f>IF(G6700=0,"",VLOOKUP(G6700,[1]工序单价!$B$2:$D$503,2,FALSE))</f>
        <v/>
      </c>
      <c r="I6700" s="6">
        <f>IF(G6700=0,0,VLOOKUP(G6700,[1]工序单价!$B$2:$D$503,3,FALSE))</f>
        <v>0</v>
      </c>
      <c r="K6700" s="6">
        <f t="shared" si="103"/>
        <v>0</v>
      </c>
    </row>
    <row r="6701" spans="1:11" x14ac:dyDescent="0.15">
      <c r="A6701" s="3" t="str">
        <f>IF([1]基本档案!A6701=0,"",[1]基本档案!A6701)</f>
        <v/>
      </c>
      <c r="B6701" s="3">
        <f>[1]工序单价!B6723</f>
        <v>0</v>
      </c>
      <c r="E6701" s="6" t="str">
        <f>IF(D6701=0,"",VLOOKUP(D6701,[1]基本档案!$A$2:$B$481,2,FALSE))</f>
        <v/>
      </c>
      <c r="H6701" s="6" t="str">
        <f>IF(G6701=0,"",VLOOKUP(G6701,[1]工序单价!$B$2:$D$503,2,FALSE))</f>
        <v/>
      </c>
      <c r="I6701" s="6">
        <f>IF(G6701=0,0,VLOOKUP(G6701,[1]工序单价!$B$2:$D$503,3,FALSE))</f>
        <v>0</v>
      </c>
      <c r="K6701" s="6">
        <f t="shared" si="103"/>
        <v>0</v>
      </c>
    </row>
    <row r="6702" spans="1:11" x14ac:dyDescent="0.15">
      <c r="A6702" s="3" t="str">
        <f>IF([1]基本档案!A6702=0,"",[1]基本档案!A6702)</f>
        <v/>
      </c>
      <c r="B6702" s="3">
        <f>[1]工序单价!B6724</f>
        <v>0</v>
      </c>
      <c r="E6702" s="6" t="str">
        <f>IF(D6702=0,"",VLOOKUP(D6702,[1]基本档案!$A$2:$B$481,2,FALSE))</f>
        <v/>
      </c>
      <c r="H6702" s="6" t="str">
        <f>IF(G6702=0,"",VLOOKUP(G6702,[1]工序单价!$B$2:$D$503,2,FALSE))</f>
        <v/>
      </c>
      <c r="I6702" s="6">
        <f>IF(G6702=0,0,VLOOKUP(G6702,[1]工序单价!$B$2:$D$503,3,FALSE))</f>
        <v>0</v>
      </c>
      <c r="K6702" s="6">
        <f t="shared" si="103"/>
        <v>0</v>
      </c>
    </row>
    <row r="6703" spans="1:11" x14ac:dyDescent="0.15">
      <c r="A6703" s="3" t="str">
        <f>IF([1]基本档案!A6703=0,"",[1]基本档案!A6703)</f>
        <v/>
      </c>
      <c r="B6703" s="3">
        <f>[1]工序单价!B6725</f>
        <v>0</v>
      </c>
      <c r="E6703" s="6" t="str">
        <f>IF(D6703=0,"",VLOOKUP(D6703,[1]基本档案!$A$2:$B$481,2,FALSE))</f>
        <v/>
      </c>
      <c r="H6703" s="6" t="str">
        <f>IF(G6703=0,"",VLOOKUP(G6703,[1]工序单价!$B$2:$D$503,2,FALSE))</f>
        <v/>
      </c>
      <c r="I6703" s="6">
        <f>IF(G6703=0,0,VLOOKUP(G6703,[1]工序单价!$B$2:$D$503,3,FALSE))</f>
        <v>0</v>
      </c>
      <c r="K6703" s="6">
        <f t="shared" si="103"/>
        <v>0</v>
      </c>
    </row>
    <row r="6704" spans="1:11" x14ac:dyDescent="0.15">
      <c r="A6704" s="3" t="str">
        <f>IF([1]基本档案!A6704=0,"",[1]基本档案!A6704)</f>
        <v/>
      </c>
      <c r="B6704" s="3">
        <f>[1]工序单价!B6726</f>
        <v>0</v>
      </c>
      <c r="E6704" s="6" t="str">
        <f>IF(D6704=0,"",VLOOKUP(D6704,[1]基本档案!$A$2:$B$481,2,FALSE))</f>
        <v/>
      </c>
      <c r="H6704" s="6" t="str">
        <f>IF(G6704=0,"",VLOOKUP(G6704,[1]工序单价!$B$2:$D$503,2,FALSE))</f>
        <v/>
      </c>
      <c r="I6704" s="6">
        <f>IF(G6704=0,0,VLOOKUP(G6704,[1]工序单价!$B$2:$D$503,3,FALSE))</f>
        <v>0</v>
      </c>
      <c r="K6704" s="6">
        <f t="shared" si="103"/>
        <v>0</v>
      </c>
    </row>
    <row r="6705" spans="1:11" x14ac:dyDescent="0.15">
      <c r="A6705" s="3" t="str">
        <f>IF([1]基本档案!A6705=0,"",[1]基本档案!A6705)</f>
        <v/>
      </c>
      <c r="B6705" s="3">
        <f>[1]工序单价!B6727</f>
        <v>0</v>
      </c>
      <c r="E6705" s="6" t="str">
        <f>IF(D6705=0,"",VLOOKUP(D6705,[1]基本档案!$A$2:$B$481,2,FALSE))</f>
        <v/>
      </c>
      <c r="H6705" s="6" t="str">
        <f>IF(G6705=0,"",VLOOKUP(G6705,[1]工序单价!$B$2:$D$503,2,FALSE))</f>
        <v/>
      </c>
      <c r="I6705" s="6">
        <f>IF(G6705=0,0,VLOOKUP(G6705,[1]工序单价!$B$2:$D$503,3,FALSE))</f>
        <v>0</v>
      </c>
      <c r="K6705" s="6">
        <f t="shared" si="103"/>
        <v>0</v>
      </c>
    </row>
    <row r="6706" spans="1:11" x14ac:dyDescent="0.15">
      <c r="A6706" s="3" t="str">
        <f>IF([1]基本档案!A6706=0,"",[1]基本档案!A6706)</f>
        <v/>
      </c>
      <c r="B6706" s="3">
        <f>[1]工序单价!B6728</f>
        <v>0</v>
      </c>
      <c r="E6706" s="6" t="str">
        <f>IF(D6706=0,"",VLOOKUP(D6706,[1]基本档案!$A$2:$B$481,2,FALSE))</f>
        <v/>
      </c>
      <c r="H6706" s="6" t="str">
        <f>IF(G6706=0,"",VLOOKUP(G6706,[1]工序单价!$B$2:$D$503,2,FALSE))</f>
        <v/>
      </c>
      <c r="I6706" s="6">
        <f>IF(G6706=0,0,VLOOKUP(G6706,[1]工序单价!$B$2:$D$503,3,FALSE))</f>
        <v>0</v>
      </c>
      <c r="K6706" s="6">
        <f t="shared" si="103"/>
        <v>0</v>
      </c>
    </row>
    <row r="6707" spans="1:11" x14ac:dyDescent="0.15">
      <c r="A6707" s="3" t="str">
        <f>IF([1]基本档案!A6707=0,"",[1]基本档案!A6707)</f>
        <v/>
      </c>
      <c r="B6707" s="3">
        <f>[1]工序单价!B6729</f>
        <v>0</v>
      </c>
      <c r="E6707" s="6" t="str">
        <f>IF(D6707=0,"",VLOOKUP(D6707,[1]基本档案!$A$2:$B$481,2,FALSE))</f>
        <v/>
      </c>
      <c r="H6707" s="6" t="str">
        <f>IF(G6707=0,"",VLOOKUP(G6707,[1]工序单价!$B$2:$D$503,2,FALSE))</f>
        <v/>
      </c>
      <c r="I6707" s="6">
        <f>IF(G6707=0,0,VLOOKUP(G6707,[1]工序单价!$B$2:$D$503,3,FALSE))</f>
        <v>0</v>
      </c>
      <c r="K6707" s="6">
        <f t="shared" si="103"/>
        <v>0</v>
      </c>
    </row>
    <row r="6708" spans="1:11" x14ac:dyDescent="0.15">
      <c r="A6708" s="3" t="str">
        <f>IF([1]基本档案!A6708=0,"",[1]基本档案!A6708)</f>
        <v/>
      </c>
      <c r="B6708" s="3">
        <f>[1]工序单价!B6730</f>
        <v>0</v>
      </c>
      <c r="E6708" s="6" t="str">
        <f>IF(D6708=0,"",VLOOKUP(D6708,[1]基本档案!$A$2:$B$481,2,FALSE))</f>
        <v/>
      </c>
      <c r="H6708" s="6" t="str">
        <f>IF(G6708=0,"",VLOOKUP(G6708,[1]工序单价!$B$2:$D$503,2,FALSE))</f>
        <v/>
      </c>
      <c r="I6708" s="6">
        <f>IF(G6708=0,0,VLOOKUP(G6708,[1]工序单价!$B$2:$D$503,3,FALSE))</f>
        <v>0</v>
      </c>
      <c r="K6708" s="6">
        <f t="shared" si="103"/>
        <v>0</v>
      </c>
    </row>
    <row r="6709" spans="1:11" x14ac:dyDescent="0.15">
      <c r="A6709" s="3" t="str">
        <f>IF([1]基本档案!A6709=0,"",[1]基本档案!A6709)</f>
        <v/>
      </c>
      <c r="B6709" s="3">
        <f>[1]工序单价!B6731</f>
        <v>0</v>
      </c>
      <c r="E6709" s="6" t="str">
        <f>IF(D6709=0,"",VLOOKUP(D6709,[1]基本档案!$A$2:$B$481,2,FALSE))</f>
        <v/>
      </c>
      <c r="H6709" s="6" t="str">
        <f>IF(G6709=0,"",VLOOKUP(G6709,[1]工序单价!$B$2:$D$503,2,FALSE))</f>
        <v/>
      </c>
      <c r="I6709" s="6">
        <f>IF(G6709=0,0,VLOOKUP(G6709,[1]工序单价!$B$2:$D$503,3,FALSE))</f>
        <v>0</v>
      </c>
      <c r="K6709" s="6">
        <f t="shared" si="103"/>
        <v>0</v>
      </c>
    </row>
    <row r="6710" spans="1:11" x14ac:dyDescent="0.15">
      <c r="A6710" s="3" t="str">
        <f>IF([1]基本档案!A6710=0,"",[1]基本档案!A6710)</f>
        <v/>
      </c>
      <c r="B6710" s="3">
        <f>[1]工序单价!B6732</f>
        <v>0</v>
      </c>
      <c r="E6710" s="6" t="str">
        <f>IF(D6710=0,"",VLOOKUP(D6710,[1]基本档案!$A$2:$B$481,2,FALSE))</f>
        <v/>
      </c>
      <c r="H6710" s="6" t="str">
        <f>IF(G6710=0,"",VLOOKUP(G6710,[1]工序单价!$B$2:$D$503,2,FALSE))</f>
        <v/>
      </c>
      <c r="I6710" s="6">
        <f>IF(G6710=0,0,VLOOKUP(G6710,[1]工序单价!$B$2:$D$503,3,FALSE))</f>
        <v>0</v>
      </c>
      <c r="K6710" s="6">
        <f t="shared" si="103"/>
        <v>0</v>
      </c>
    </row>
    <row r="6711" spans="1:11" x14ac:dyDescent="0.15">
      <c r="A6711" s="3" t="str">
        <f>IF([1]基本档案!A6711=0,"",[1]基本档案!A6711)</f>
        <v/>
      </c>
      <c r="B6711" s="3">
        <f>[1]工序单价!B6733</f>
        <v>0</v>
      </c>
      <c r="E6711" s="6" t="str">
        <f>IF(D6711=0,"",VLOOKUP(D6711,[1]基本档案!$A$2:$B$481,2,FALSE))</f>
        <v/>
      </c>
      <c r="H6711" s="6" t="str">
        <f>IF(G6711=0,"",VLOOKUP(G6711,[1]工序单价!$B$2:$D$503,2,FALSE))</f>
        <v/>
      </c>
      <c r="I6711" s="6">
        <f>IF(G6711=0,0,VLOOKUP(G6711,[1]工序单价!$B$2:$D$503,3,FALSE))</f>
        <v>0</v>
      </c>
      <c r="K6711" s="6">
        <f t="shared" si="103"/>
        <v>0</v>
      </c>
    </row>
    <row r="6712" spans="1:11" x14ac:dyDescent="0.15">
      <c r="A6712" s="3" t="str">
        <f>IF([1]基本档案!A6712=0,"",[1]基本档案!A6712)</f>
        <v/>
      </c>
      <c r="B6712" s="3">
        <f>[1]工序单价!B6734</f>
        <v>0</v>
      </c>
      <c r="E6712" s="6" t="str">
        <f>IF(D6712=0,"",VLOOKUP(D6712,[1]基本档案!$A$2:$B$481,2,FALSE))</f>
        <v/>
      </c>
      <c r="H6712" s="6" t="str">
        <f>IF(G6712=0,"",VLOOKUP(G6712,[1]工序单价!$B$2:$D$503,2,FALSE))</f>
        <v/>
      </c>
      <c r="I6712" s="6">
        <f>IF(G6712=0,0,VLOOKUP(G6712,[1]工序单价!$B$2:$D$503,3,FALSE))</f>
        <v>0</v>
      </c>
      <c r="K6712" s="6">
        <f t="shared" si="103"/>
        <v>0</v>
      </c>
    </row>
    <row r="6713" spans="1:11" x14ac:dyDescent="0.15">
      <c r="A6713" s="3" t="str">
        <f>IF([1]基本档案!A6713=0,"",[1]基本档案!A6713)</f>
        <v/>
      </c>
      <c r="B6713" s="3">
        <f>[1]工序单价!B6735</f>
        <v>0</v>
      </c>
      <c r="E6713" s="6" t="str">
        <f>IF(D6713=0,"",VLOOKUP(D6713,[1]基本档案!$A$2:$B$481,2,FALSE))</f>
        <v/>
      </c>
      <c r="H6713" s="6" t="str">
        <f>IF(G6713=0,"",VLOOKUP(G6713,[1]工序单价!$B$2:$D$503,2,FALSE))</f>
        <v/>
      </c>
      <c r="I6713" s="6">
        <f>IF(G6713=0,0,VLOOKUP(G6713,[1]工序单价!$B$2:$D$503,3,FALSE))</f>
        <v>0</v>
      </c>
      <c r="K6713" s="6">
        <f t="shared" si="103"/>
        <v>0</v>
      </c>
    </row>
    <row r="6714" spans="1:11" x14ac:dyDescent="0.15">
      <c r="A6714" s="3" t="str">
        <f>IF([1]基本档案!A6714=0,"",[1]基本档案!A6714)</f>
        <v/>
      </c>
      <c r="B6714" s="3">
        <f>[1]工序单价!B6736</f>
        <v>0</v>
      </c>
      <c r="E6714" s="6" t="str">
        <f>IF(D6714=0,"",VLOOKUP(D6714,[1]基本档案!$A$2:$B$481,2,FALSE))</f>
        <v/>
      </c>
      <c r="H6714" s="6" t="str">
        <f>IF(G6714=0,"",VLOOKUP(G6714,[1]工序单价!$B$2:$D$503,2,FALSE))</f>
        <v/>
      </c>
      <c r="I6714" s="6">
        <f>IF(G6714=0,0,VLOOKUP(G6714,[1]工序单价!$B$2:$D$503,3,FALSE))</f>
        <v>0</v>
      </c>
      <c r="K6714" s="6">
        <f t="shared" si="103"/>
        <v>0</v>
      </c>
    </row>
    <row r="6715" spans="1:11" x14ac:dyDescent="0.15">
      <c r="A6715" s="3" t="str">
        <f>IF([1]基本档案!A6715=0,"",[1]基本档案!A6715)</f>
        <v/>
      </c>
      <c r="B6715" s="3">
        <f>[1]工序单价!B6737</f>
        <v>0</v>
      </c>
      <c r="E6715" s="6" t="str">
        <f>IF(D6715=0,"",VLOOKUP(D6715,[1]基本档案!$A$2:$B$481,2,FALSE))</f>
        <v/>
      </c>
      <c r="H6715" s="6" t="str">
        <f>IF(G6715=0,"",VLOOKUP(G6715,[1]工序单价!$B$2:$D$503,2,FALSE))</f>
        <v/>
      </c>
      <c r="I6715" s="6">
        <f>IF(G6715=0,0,VLOOKUP(G6715,[1]工序单价!$B$2:$D$503,3,FALSE))</f>
        <v>0</v>
      </c>
      <c r="K6715" s="6">
        <f t="shared" si="103"/>
        <v>0</v>
      </c>
    </row>
    <row r="6716" spans="1:11" x14ac:dyDescent="0.15">
      <c r="A6716" s="3" t="str">
        <f>IF([1]基本档案!A6716=0,"",[1]基本档案!A6716)</f>
        <v/>
      </c>
      <c r="B6716" s="3">
        <f>[1]工序单价!B6738</f>
        <v>0</v>
      </c>
      <c r="E6716" s="6" t="str">
        <f>IF(D6716=0,"",VLOOKUP(D6716,[1]基本档案!$A$2:$B$481,2,FALSE))</f>
        <v/>
      </c>
      <c r="H6716" s="6" t="str">
        <f>IF(G6716=0,"",VLOOKUP(G6716,[1]工序单价!$B$2:$D$503,2,FALSE))</f>
        <v/>
      </c>
      <c r="I6716" s="6">
        <f>IF(G6716=0,0,VLOOKUP(G6716,[1]工序单价!$B$2:$D$503,3,FALSE))</f>
        <v>0</v>
      </c>
      <c r="K6716" s="6">
        <f t="shared" si="103"/>
        <v>0</v>
      </c>
    </row>
    <row r="6717" spans="1:11" x14ac:dyDescent="0.15">
      <c r="A6717" s="3" t="str">
        <f>IF([1]基本档案!A6717=0,"",[1]基本档案!A6717)</f>
        <v/>
      </c>
      <c r="B6717" s="3">
        <f>[1]工序单价!B6739</f>
        <v>0</v>
      </c>
      <c r="E6717" s="6" t="str">
        <f>IF(D6717=0,"",VLOOKUP(D6717,[1]基本档案!$A$2:$B$481,2,FALSE))</f>
        <v/>
      </c>
      <c r="H6717" s="6" t="str">
        <f>IF(G6717=0,"",VLOOKUP(G6717,[1]工序单价!$B$2:$D$503,2,FALSE))</f>
        <v/>
      </c>
      <c r="I6717" s="6">
        <f>IF(G6717=0,0,VLOOKUP(G6717,[1]工序单价!$B$2:$D$503,3,FALSE))</f>
        <v>0</v>
      </c>
      <c r="K6717" s="6">
        <f t="shared" si="103"/>
        <v>0</v>
      </c>
    </row>
    <row r="6718" spans="1:11" x14ac:dyDescent="0.15">
      <c r="A6718" s="3" t="str">
        <f>IF([1]基本档案!A6718=0,"",[1]基本档案!A6718)</f>
        <v/>
      </c>
      <c r="B6718" s="3">
        <f>[1]工序单价!B6740</f>
        <v>0</v>
      </c>
      <c r="E6718" s="6" t="str">
        <f>IF(D6718=0,"",VLOOKUP(D6718,[1]基本档案!$A$2:$B$481,2,FALSE))</f>
        <v/>
      </c>
      <c r="H6718" s="6" t="str">
        <f>IF(G6718=0,"",VLOOKUP(G6718,[1]工序单价!$B$2:$D$503,2,FALSE))</f>
        <v/>
      </c>
      <c r="I6718" s="6">
        <f>IF(G6718=0,0,VLOOKUP(G6718,[1]工序单价!$B$2:$D$503,3,FALSE))</f>
        <v>0</v>
      </c>
      <c r="K6718" s="6">
        <f t="shared" si="103"/>
        <v>0</v>
      </c>
    </row>
    <row r="6719" spans="1:11" x14ac:dyDescent="0.15">
      <c r="A6719" s="3" t="str">
        <f>IF([1]基本档案!A6719=0,"",[1]基本档案!A6719)</f>
        <v/>
      </c>
      <c r="B6719" s="3">
        <f>[1]工序单价!B6741</f>
        <v>0</v>
      </c>
      <c r="E6719" s="6" t="str">
        <f>IF(D6719=0,"",VLOOKUP(D6719,[1]基本档案!$A$2:$B$481,2,FALSE))</f>
        <v/>
      </c>
      <c r="H6719" s="6" t="str">
        <f>IF(G6719=0,"",VLOOKUP(G6719,[1]工序单价!$B$2:$D$503,2,FALSE))</f>
        <v/>
      </c>
      <c r="I6719" s="6">
        <f>IF(G6719=0,0,VLOOKUP(G6719,[1]工序单价!$B$2:$D$503,3,FALSE))</f>
        <v>0</v>
      </c>
      <c r="K6719" s="6">
        <f t="shared" si="103"/>
        <v>0</v>
      </c>
    </row>
    <row r="6720" spans="1:11" x14ac:dyDescent="0.15">
      <c r="A6720" s="3" t="str">
        <f>IF([1]基本档案!A6720=0,"",[1]基本档案!A6720)</f>
        <v/>
      </c>
      <c r="B6720" s="3">
        <f>[1]工序单价!B6742</f>
        <v>0</v>
      </c>
      <c r="E6720" s="6" t="str">
        <f>IF(D6720=0,"",VLOOKUP(D6720,[1]基本档案!$A$2:$B$481,2,FALSE))</f>
        <v/>
      </c>
      <c r="H6720" s="6" t="str">
        <f>IF(G6720=0,"",VLOOKUP(G6720,[1]工序单价!$B$2:$D$503,2,FALSE))</f>
        <v/>
      </c>
      <c r="I6720" s="6">
        <f>IF(G6720=0,0,VLOOKUP(G6720,[1]工序单价!$B$2:$D$503,3,FALSE))</f>
        <v>0</v>
      </c>
      <c r="K6720" s="6">
        <f t="shared" si="103"/>
        <v>0</v>
      </c>
    </row>
    <row r="6721" spans="1:11" x14ac:dyDescent="0.15">
      <c r="A6721" s="3" t="str">
        <f>IF([1]基本档案!A6721=0,"",[1]基本档案!A6721)</f>
        <v/>
      </c>
      <c r="B6721" s="3">
        <f>[1]工序单价!B6743</f>
        <v>0</v>
      </c>
      <c r="E6721" s="6" t="str">
        <f>IF(D6721=0,"",VLOOKUP(D6721,[1]基本档案!$A$2:$B$481,2,FALSE))</f>
        <v/>
      </c>
      <c r="H6721" s="6" t="str">
        <f>IF(G6721=0,"",VLOOKUP(G6721,[1]工序单价!$B$2:$D$503,2,FALSE))</f>
        <v/>
      </c>
      <c r="I6721" s="6">
        <f>IF(G6721=0,0,VLOOKUP(G6721,[1]工序单价!$B$2:$D$503,3,FALSE))</f>
        <v>0</v>
      </c>
      <c r="K6721" s="6">
        <f t="shared" si="103"/>
        <v>0</v>
      </c>
    </row>
    <row r="6722" spans="1:11" x14ac:dyDescent="0.15">
      <c r="A6722" s="3" t="str">
        <f>IF([1]基本档案!A6722=0,"",[1]基本档案!A6722)</f>
        <v/>
      </c>
      <c r="B6722" s="3">
        <f>[1]工序单价!B6744</f>
        <v>0</v>
      </c>
      <c r="E6722" s="6" t="str">
        <f>IF(D6722=0,"",VLOOKUP(D6722,[1]基本档案!$A$2:$B$481,2,FALSE))</f>
        <v/>
      </c>
      <c r="H6722" s="6" t="str">
        <f>IF(G6722=0,"",VLOOKUP(G6722,[1]工序单价!$B$2:$D$503,2,FALSE))</f>
        <v/>
      </c>
      <c r="I6722" s="6">
        <f>IF(G6722=0,0,VLOOKUP(G6722,[1]工序单价!$B$2:$D$503,3,FALSE))</f>
        <v>0</v>
      </c>
      <c r="K6722" s="6">
        <f t="shared" ref="K6722:K6785" si="104">I6722*J6722</f>
        <v>0</v>
      </c>
    </row>
    <row r="6723" spans="1:11" x14ac:dyDescent="0.15">
      <c r="A6723" s="3" t="str">
        <f>IF([1]基本档案!A6723=0,"",[1]基本档案!A6723)</f>
        <v/>
      </c>
      <c r="B6723" s="3">
        <f>[1]工序单价!B6745</f>
        <v>0</v>
      </c>
      <c r="E6723" s="6" t="str">
        <f>IF(D6723=0,"",VLOOKUP(D6723,[1]基本档案!$A$2:$B$481,2,FALSE))</f>
        <v/>
      </c>
      <c r="H6723" s="6" t="str">
        <f>IF(G6723=0,"",VLOOKUP(G6723,[1]工序单价!$B$2:$D$503,2,FALSE))</f>
        <v/>
      </c>
      <c r="I6723" s="6">
        <f>IF(G6723=0,0,VLOOKUP(G6723,[1]工序单价!$B$2:$D$503,3,FALSE))</f>
        <v>0</v>
      </c>
      <c r="K6723" s="6">
        <f t="shared" si="104"/>
        <v>0</v>
      </c>
    </row>
    <row r="6724" spans="1:11" x14ac:dyDescent="0.15">
      <c r="A6724" s="3" t="str">
        <f>IF([1]基本档案!A6724=0,"",[1]基本档案!A6724)</f>
        <v/>
      </c>
      <c r="B6724" s="3">
        <f>[1]工序单价!B6746</f>
        <v>0</v>
      </c>
      <c r="E6724" s="6" t="str">
        <f>IF(D6724=0,"",VLOOKUP(D6724,[1]基本档案!$A$2:$B$481,2,FALSE))</f>
        <v/>
      </c>
      <c r="H6724" s="6" t="str">
        <f>IF(G6724=0,"",VLOOKUP(G6724,[1]工序单价!$B$2:$D$503,2,FALSE))</f>
        <v/>
      </c>
      <c r="I6724" s="6">
        <f>IF(G6724=0,0,VLOOKUP(G6724,[1]工序单价!$B$2:$D$503,3,FALSE))</f>
        <v>0</v>
      </c>
      <c r="K6724" s="6">
        <f t="shared" si="104"/>
        <v>0</v>
      </c>
    </row>
    <row r="6725" spans="1:11" x14ac:dyDescent="0.15">
      <c r="A6725" s="3" t="str">
        <f>IF([1]基本档案!A6725=0,"",[1]基本档案!A6725)</f>
        <v/>
      </c>
      <c r="B6725" s="3">
        <f>[1]工序单价!B6747</f>
        <v>0</v>
      </c>
      <c r="E6725" s="6" t="str">
        <f>IF(D6725=0,"",VLOOKUP(D6725,[1]基本档案!$A$2:$B$481,2,FALSE))</f>
        <v/>
      </c>
      <c r="H6725" s="6" t="str">
        <f>IF(G6725=0,"",VLOOKUP(G6725,[1]工序单价!$B$2:$D$503,2,FALSE))</f>
        <v/>
      </c>
      <c r="I6725" s="6">
        <f>IF(G6725=0,0,VLOOKUP(G6725,[1]工序单价!$B$2:$D$503,3,FALSE))</f>
        <v>0</v>
      </c>
      <c r="K6725" s="6">
        <f t="shared" si="104"/>
        <v>0</v>
      </c>
    </row>
    <row r="6726" spans="1:11" x14ac:dyDescent="0.15">
      <c r="A6726" s="3" t="str">
        <f>IF([1]基本档案!A6726=0,"",[1]基本档案!A6726)</f>
        <v/>
      </c>
      <c r="B6726" s="3">
        <f>[1]工序单价!B6748</f>
        <v>0</v>
      </c>
      <c r="E6726" s="6" t="str">
        <f>IF(D6726=0,"",VLOOKUP(D6726,[1]基本档案!$A$2:$B$481,2,FALSE))</f>
        <v/>
      </c>
      <c r="H6726" s="6" t="str">
        <f>IF(G6726=0,"",VLOOKUP(G6726,[1]工序单价!$B$2:$D$503,2,FALSE))</f>
        <v/>
      </c>
      <c r="I6726" s="6">
        <f>IF(G6726=0,0,VLOOKUP(G6726,[1]工序单价!$B$2:$D$503,3,FALSE))</f>
        <v>0</v>
      </c>
      <c r="K6726" s="6">
        <f t="shared" si="104"/>
        <v>0</v>
      </c>
    </row>
    <row r="6727" spans="1:11" x14ac:dyDescent="0.15">
      <c r="A6727" s="3" t="str">
        <f>IF([1]基本档案!A6727=0,"",[1]基本档案!A6727)</f>
        <v/>
      </c>
      <c r="B6727" s="3">
        <f>[1]工序单价!B6749</f>
        <v>0</v>
      </c>
      <c r="E6727" s="6" t="str">
        <f>IF(D6727=0,"",VLOOKUP(D6727,[1]基本档案!$A$2:$B$481,2,FALSE))</f>
        <v/>
      </c>
      <c r="H6727" s="6" t="str">
        <f>IF(G6727=0,"",VLOOKUP(G6727,[1]工序单价!$B$2:$D$503,2,FALSE))</f>
        <v/>
      </c>
      <c r="I6727" s="6">
        <f>IF(G6727=0,0,VLOOKUP(G6727,[1]工序单价!$B$2:$D$503,3,FALSE))</f>
        <v>0</v>
      </c>
      <c r="K6727" s="6">
        <f t="shared" si="104"/>
        <v>0</v>
      </c>
    </row>
    <row r="6728" spans="1:11" x14ac:dyDescent="0.15">
      <c r="A6728" s="3" t="str">
        <f>IF([1]基本档案!A6728=0,"",[1]基本档案!A6728)</f>
        <v/>
      </c>
      <c r="B6728" s="3">
        <f>[1]工序单价!B6750</f>
        <v>0</v>
      </c>
      <c r="E6728" s="6" t="str">
        <f>IF(D6728=0,"",VLOOKUP(D6728,[1]基本档案!$A$2:$B$481,2,FALSE))</f>
        <v/>
      </c>
      <c r="H6728" s="6" t="str">
        <f>IF(G6728=0,"",VLOOKUP(G6728,[1]工序单价!$B$2:$D$503,2,FALSE))</f>
        <v/>
      </c>
      <c r="I6728" s="6">
        <f>IF(G6728=0,0,VLOOKUP(G6728,[1]工序单价!$B$2:$D$503,3,FALSE))</f>
        <v>0</v>
      </c>
      <c r="K6728" s="6">
        <f t="shared" si="104"/>
        <v>0</v>
      </c>
    </row>
    <row r="6729" spans="1:11" x14ac:dyDescent="0.15">
      <c r="A6729" s="3" t="str">
        <f>IF([1]基本档案!A6729=0,"",[1]基本档案!A6729)</f>
        <v/>
      </c>
      <c r="B6729" s="3">
        <f>[1]工序单价!B6751</f>
        <v>0</v>
      </c>
      <c r="E6729" s="6" t="str">
        <f>IF(D6729=0,"",VLOOKUP(D6729,[1]基本档案!$A$2:$B$481,2,FALSE))</f>
        <v/>
      </c>
      <c r="H6729" s="6" t="str">
        <f>IF(G6729=0,"",VLOOKUP(G6729,[1]工序单价!$B$2:$D$503,2,FALSE))</f>
        <v/>
      </c>
      <c r="I6729" s="6">
        <f>IF(G6729=0,0,VLOOKUP(G6729,[1]工序单价!$B$2:$D$503,3,FALSE))</f>
        <v>0</v>
      </c>
      <c r="K6729" s="6">
        <f t="shared" si="104"/>
        <v>0</v>
      </c>
    </row>
    <row r="6730" spans="1:11" x14ac:dyDescent="0.15">
      <c r="A6730" s="3" t="str">
        <f>IF([1]基本档案!A6730=0,"",[1]基本档案!A6730)</f>
        <v/>
      </c>
      <c r="B6730" s="3">
        <f>[1]工序单价!B6752</f>
        <v>0</v>
      </c>
      <c r="E6730" s="6" t="str">
        <f>IF(D6730=0,"",VLOOKUP(D6730,[1]基本档案!$A$2:$B$481,2,FALSE))</f>
        <v/>
      </c>
      <c r="H6730" s="6" t="str">
        <f>IF(G6730=0,"",VLOOKUP(G6730,[1]工序单价!$B$2:$D$503,2,FALSE))</f>
        <v/>
      </c>
      <c r="I6730" s="6">
        <f>IF(G6730=0,0,VLOOKUP(G6730,[1]工序单价!$B$2:$D$503,3,FALSE))</f>
        <v>0</v>
      </c>
      <c r="K6730" s="6">
        <f t="shared" si="104"/>
        <v>0</v>
      </c>
    </row>
    <row r="6731" spans="1:11" x14ac:dyDescent="0.15">
      <c r="A6731" s="3" t="str">
        <f>IF([1]基本档案!A6731=0,"",[1]基本档案!A6731)</f>
        <v/>
      </c>
      <c r="B6731" s="3">
        <f>[1]工序单价!B6753</f>
        <v>0</v>
      </c>
      <c r="E6731" s="6" t="str">
        <f>IF(D6731=0,"",VLOOKUP(D6731,[1]基本档案!$A$2:$B$481,2,FALSE))</f>
        <v/>
      </c>
      <c r="H6731" s="6" t="str">
        <f>IF(G6731=0,"",VLOOKUP(G6731,[1]工序单价!$B$2:$D$503,2,FALSE))</f>
        <v/>
      </c>
      <c r="I6731" s="6">
        <f>IF(G6731=0,0,VLOOKUP(G6731,[1]工序单价!$B$2:$D$503,3,FALSE))</f>
        <v>0</v>
      </c>
      <c r="K6731" s="6">
        <f t="shared" si="104"/>
        <v>0</v>
      </c>
    </row>
    <row r="6732" spans="1:11" x14ac:dyDescent="0.15">
      <c r="A6732" s="3" t="str">
        <f>IF([1]基本档案!A6732=0,"",[1]基本档案!A6732)</f>
        <v/>
      </c>
      <c r="B6732" s="3">
        <f>[1]工序单价!B6754</f>
        <v>0</v>
      </c>
      <c r="E6732" s="6" t="str">
        <f>IF(D6732=0,"",VLOOKUP(D6732,[1]基本档案!$A$2:$B$481,2,FALSE))</f>
        <v/>
      </c>
      <c r="H6732" s="6" t="str">
        <f>IF(G6732=0,"",VLOOKUP(G6732,[1]工序单价!$B$2:$D$503,2,FALSE))</f>
        <v/>
      </c>
      <c r="I6732" s="6">
        <f>IF(G6732=0,0,VLOOKUP(G6732,[1]工序单价!$B$2:$D$503,3,FALSE))</f>
        <v>0</v>
      </c>
      <c r="K6732" s="6">
        <f t="shared" si="104"/>
        <v>0</v>
      </c>
    </row>
    <row r="6733" spans="1:11" x14ac:dyDescent="0.15">
      <c r="A6733" s="3" t="str">
        <f>IF([1]基本档案!A6733=0,"",[1]基本档案!A6733)</f>
        <v/>
      </c>
      <c r="B6733" s="3">
        <f>[1]工序单价!B6755</f>
        <v>0</v>
      </c>
      <c r="E6733" s="6" t="str">
        <f>IF(D6733=0,"",VLOOKUP(D6733,[1]基本档案!$A$2:$B$481,2,FALSE))</f>
        <v/>
      </c>
      <c r="H6733" s="6" t="str">
        <f>IF(G6733=0,"",VLOOKUP(G6733,[1]工序单价!$B$2:$D$503,2,FALSE))</f>
        <v/>
      </c>
      <c r="I6733" s="6">
        <f>IF(G6733=0,0,VLOOKUP(G6733,[1]工序单价!$B$2:$D$503,3,FALSE))</f>
        <v>0</v>
      </c>
      <c r="K6733" s="6">
        <f t="shared" si="104"/>
        <v>0</v>
      </c>
    </row>
    <row r="6734" spans="1:11" x14ac:dyDescent="0.15">
      <c r="A6734" s="3" t="str">
        <f>IF([1]基本档案!A6734=0,"",[1]基本档案!A6734)</f>
        <v/>
      </c>
      <c r="B6734" s="3">
        <f>[1]工序单价!B6756</f>
        <v>0</v>
      </c>
      <c r="E6734" s="6" t="str">
        <f>IF(D6734=0,"",VLOOKUP(D6734,[1]基本档案!$A$2:$B$481,2,FALSE))</f>
        <v/>
      </c>
      <c r="H6734" s="6" t="str">
        <f>IF(G6734=0,"",VLOOKUP(G6734,[1]工序单价!$B$2:$D$503,2,FALSE))</f>
        <v/>
      </c>
      <c r="I6734" s="6">
        <f>IF(G6734=0,0,VLOOKUP(G6734,[1]工序单价!$B$2:$D$503,3,FALSE))</f>
        <v>0</v>
      </c>
      <c r="K6734" s="6">
        <f t="shared" si="104"/>
        <v>0</v>
      </c>
    </row>
    <row r="6735" spans="1:11" x14ac:dyDescent="0.15">
      <c r="A6735" s="3" t="str">
        <f>IF([1]基本档案!A6735=0,"",[1]基本档案!A6735)</f>
        <v/>
      </c>
      <c r="B6735" s="3">
        <f>[1]工序单价!B6757</f>
        <v>0</v>
      </c>
      <c r="E6735" s="6" t="str">
        <f>IF(D6735=0,"",VLOOKUP(D6735,[1]基本档案!$A$2:$B$481,2,FALSE))</f>
        <v/>
      </c>
      <c r="H6735" s="6" t="str">
        <f>IF(G6735=0,"",VLOOKUP(G6735,[1]工序单价!$B$2:$D$503,2,FALSE))</f>
        <v/>
      </c>
      <c r="I6735" s="6">
        <f>IF(G6735=0,0,VLOOKUP(G6735,[1]工序单价!$B$2:$D$503,3,FALSE))</f>
        <v>0</v>
      </c>
      <c r="K6735" s="6">
        <f t="shared" si="104"/>
        <v>0</v>
      </c>
    </row>
    <row r="6736" spans="1:11" x14ac:dyDescent="0.15">
      <c r="A6736" s="3" t="str">
        <f>IF([1]基本档案!A6736=0,"",[1]基本档案!A6736)</f>
        <v/>
      </c>
      <c r="B6736" s="3">
        <f>[1]工序单价!B6758</f>
        <v>0</v>
      </c>
      <c r="E6736" s="6" t="str">
        <f>IF(D6736=0,"",VLOOKUP(D6736,[1]基本档案!$A$2:$B$481,2,FALSE))</f>
        <v/>
      </c>
      <c r="H6736" s="6" t="str">
        <f>IF(G6736=0,"",VLOOKUP(G6736,[1]工序单价!$B$2:$D$503,2,FALSE))</f>
        <v/>
      </c>
      <c r="I6736" s="6">
        <f>IF(G6736=0,0,VLOOKUP(G6736,[1]工序单价!$B$2:$D$503,3,FALSE))</f>
        <v>0</v>
      </c>
      <c r="K6736" s="6">
        <f t="shared" si="104"/>
        <v>0</v>
      </c>
    </row>
    <row r="6737" spans="1:11" x14ac:dyDescent="0.15">
      <c r="A6737" s="3" t="str">
        <f>IF([1]基本档案!A6737=0,"",[1]基本档案!A6737)</f>
        <v/>
      </c>
      <c r="B6737" s="3">
        <f>[1]工序单价!B6759</f>
        <v>0</v>
      </c>
      <c r="E6737" s="6" t="str">
        <f>IF(D6737=0,"",VLOOKUP(D6737,[1]基本档案!$A$2:$B$481,2,FALSE))</f>
        <v/>
      </c>
      <c r="H6737" s="6" t="str">
        <f>IF(G6737=0,"",VLOOKUP(G6737,[1]工序单价!$B$2:$D$503,2,FALSE))</f>
        <v/>
      </c>
      <c r="I6737" s="6">
        <f>IF(G6737=0,0,VLOOKUP(G6737,[1]工序单价!$B$2:$D$503,3,FALSE))</f>
        <v>0</v>
      </c>
      <c r="K6737" s="6">
        <f t="shared" si="104"/>
        <v>0</v>
      </c>
    </row>
    <row r="6738" spans="1:11" x14ac:dyDescent="0.15">
      <c r="A6738" s="3" t="str">
        <f>IF([1]基本档案!A6738=0,"",[1]基本档案!A6738)</f>
        <v/>
      </c>
      <c r="B6738" s="3">
        <f>[1]工序单价!B6760</f>
        <v>0</v>
      </c>
      <c r="E6738" s="6" t="str">
        <f>IF(D6738=0,"",VLOOKUP(D6738,[1]基本档案!$A$2:$B$481,2,FALSE))</f>
        <v/>
      </c>
      <c r="H6738" s="6" t="str">
        <f>IF(G6738=0,"",VLOOKUP(G6738,[1]工序单价!$B$2:$D$503,2,FALSE))</f>
        <v/>
      </c>
      <c r="I6738" s="6">
        <f>IF(G6738=0,0,VLOOKUP(G6738,[1]工序单价!$B$2:$D$503,3,FALSE))</f>
        <v>0</v>
      </c>
      <c r="K6738" s="6">
        <f t="shared" si="104"/>
        <v>0</v>
      </c>
    </row>
    <row r="6739" spans="1:11" x14ac:dyDescent="0.15">
      <c r="A6739" s="3" t="str">
        <f>IF([1]基本档案!A6739=0,"",[1]基本档案!A6739)</f>
        <v/>
      </c>
      <c r="B6739" s="3">
        <f>[1]工序单价!B6761</f>
        <v>0</v>
      </c>
      <c r="E6739" s="6" t="str">
        <f>IF(D6739=0,"",VLOOKUP(D6739,[1]基本档案!$A$2:$B$481,2,FALSE))</f>
        <v/>
      </c>
      <c r="H6739" s="6" t="str">
        <f>IF(G6739=0,"",VLOOKUP(G6739,[1]工序单价!$B$2:$D$503,2,FALSE))</f>
        <v/>
      </c>
      <c r="I6739" s="6">
        <f>IF(G6739=0,0,VLOOKUP(G6739,[1]工序单价!$B$2:$D$503,3,FALSE))</f>
        <v>0</v>
      </c>
      <c r="K6739" s="6">
        <f t="shared" si="104"/>
        <v>0</v>
      </c>
    </row>
    <row r="6740" spans="1:11" x14ac:dyDescent="0.15">
      <c r="A6740" s="3" t="str">
        <f>IF([1]基本档案!A6740=0,"",[1]基本档案!A6740)</f>
        <v/>
      </c>
      <c r="B6740" s="3">
        <f>[1]工序单价!B6762</f>
        <v>0</v>
      </c>
      <c r="E6740" s="6" t="str">
        <f>IF(D6740=0,"",VLOOKUP(D6740,[1]基本档案!$A$2:$B$481,2,FALSE))</f>
        <v/>
      </c>
      <c r="H6740" s="6" t="str">
        <f>IF(G6740=0,"",VLOOKUP(G6740,[1]工序单价!$B$2:$D$503,2,FALSE))</f>
        <v/>
      </c>
      <c r="I6740" s="6">
        <f>IF(G6740=0,0,VLOOKUP(G6740,[1]工序单价!$B$2:$D$503,3,FALSE))</f>
        <v>0</v>
      </c>
      <c r="K6740" s="6">
        <f t="shared" si="104"/>
        <v>0</v>
      </c>
    </row>
    <row r="6741" spans="1:11" x14ac:dyDescent="0.15">
      <c r="A6741" s="3" t="str">
        <f>IF([1]基本档案!A6741=0,"",[1]基本档案!A6741)</f>
        <v/>
      </c>
      <c r="B6741" s="3">
        <f>[1]工序单价!B6763</f>
        <v>0</v>
      </c>
      <c r="E6741" s="6" t="str">
        <f>IF(D6741=0,"",VLOOKUP(D6741,[1]基本档案!$A$2:$B$481,2,FALSE))</f>
        <v/>
      </c>
      <c r="H6741" s="6" t="str">
        <f>IF(G6741=0,"",VLOOKUP(G6741,[1]工序单价!$B$2:$D$503,2,FALSE))</f>
        <v/>
      </c>
      <c r="I6741" s="6">
        <f>IF(G6741=0,0,VLOOKUP(G6741,[1]工序单价!$B$2:$D$503,3,FALSE))</f>
        <v>0</v>
      </c>
      <c r="K6741" s="6">
        <f t="shared" si="104"/>
        <v>0</v>
      </c>
    </row>
    <row r="6742" spans="1:11" x14ac:dyDescent="0.15">
      <c r="A6742" s="3" t="str">
        <f>IF([1]基本档案!A6742=0,"",[1]基本档案!A6742)</f>
        <v/>
      </c>
      <c r="B6742" s="3">
        <f>[1]工序单价!B6764</f>
        <v>0</v>
      </c>
      <c r="E6742" s="6" t="str">
        <f>IF(D6742=0,"",VLOOKUP(D6742,[1]基本档案!$A$2:$B$481,2,FALSE))</f>
        <v/>
      </c>
      <c r="H6742" s="6" t="str">
        <f>IF(G6742=0,"",VLOOKUP(G6742,[1]工序单价!$B$2:$D$503,2,FALSE))</f>
        <v/>
      </c>
      <c r="I6742" s="6">
        <f>IF(G6742=0,0,VLOOKUP(G6742,[1]工序单价!$B$2:$D$503,3,FALSE))</f>
        <v>0</v>
      </c>
      <c r="K6742" s="6">
        <f t="shared" si="104"/>
        <v>0</v>
      </c>
    </row>
    <row r="6743" spans="1:11" x14ac:dyDescent="0.15">
      <c r="A6743" s="3" t="str">
        <f>IF([1]基本档案!A6743=0,"",[1]基本档案!A6743)</f>
        <v/>
      </c>
      <c r="B6743" s="3">
        <f>[1]工序单价!B6765</f>
        <v>0</v>
      </c>
      <c r="E6743" s="6" t="str">
        <f>IF(D6743=0,"",VLOOKUP(D6743,[1]基本档案!$A$2:$B$481,2,FALSE))</f>
        <v/>
      </c>
      <c r="H6743" s="6" t="str">
        <f>IF(G6743=0,"",VLOOKUP(G6743,[1]工序单价!$B$2:$D$503,2,FALSE))</f>
        <v/>
      </c>
      <c r="I6743" s="6">
        <f>IF(G6743=0,0,VLOOKUP(G6743,[1]工序单价!$B$2:$D$503,3,FALSE))</f>
        <v>0</v>
      </c>
      <c r="K6743" s="6">
        <f t="shared" si="104"/>
        <v>0</v>
      </c>
    </row>
    <row r="6744" spans="1:11" x14ac:dyDescent="0.15">
      <c r="A6744" s="3" t="str">
        <f>IF([1]基本档案!A6744=0,"",[1]基本档案!A6744)</f>
        <v/>
      </c>
      <c r="B6744" s="3">
        <f>[1]工序单价!B6766</f>
        <v>0</v>
      </c>
      <c r="E6744" s="6" t="str">
        <f>IF(D6744=0,"",VLOOKUP(D6744,[1]基本档案!$A$2:$B$481,2,FALSE))</f>
        <v/>
      </c>
      <c r="H6744" s="6" t="str">
        <f>IF(G6744=0,"",VLOOKUP(G6744,[1]工序单价!$B$2:$D$503,2,FALSE))</f>
        <v/>
      </c>
      <c r="I6744" s="6">
        <f>IF(G6744=0,0,VLOOKUP(G6744,[1]工序单价!$B$2:$D$503,3,FALSE))</f>
        <v>0</v>
      </c>
      <c r="K6744" s="6">
        <f t="shared" si="104"/>
        <v>0</v>
      </c>
    </row>
    <row r="6745" spans="1:11" x14ac:dyDescent="0.15">
      <c r="A6745" s="3" t="str">
        <f>IF([1]基本档案!A6745=0,"",[1]基本档案!A6745)</f>
        <v/>
      </c>
      <c r="B6745" s="3">
        <f>[1]工序单价!B6767</f>
        <v>0</v>
      </c>
      <c r="E6745" s="6" t="str">
        <f>IF(D6745=0,"",VLOOKUP(D6745,[1]基本档案!$A$2:$B$481,2,FALSE))</f>
        <v/>
      </c>
      <c r="H6745" s="6" t="str">
        <f>IF(G6745=0,"",VLOOKUP(G6745,[1]工序单价!$B$2:$D$503,2,FALSE))</f>
        <v/>
      </c>
      <c r="I6745" s="6">
        <f>IF(G6745=0,0,VLOOKUP(G6745,[1]工序单价!$B$2:$D$503,3,FALSE))</f>
        <v>0</v>
      </c>
      <c r="K6745" s="6">
        <f t="shared" si="104"/>
        <v>0</v>
      </c>
    </row>
    <row r="6746" spans="1:11" x14ac:dyDescent="0.15">
      <c r="A6746" s="3" t="str">
        <f>IF([1]基本档案!A6746=0,"",[1]基本档案!A6746)</f>
        <v/>
      </c>
      <c r="B6746" s="3">
        <f>[1]工序单价!B6768</f>
        <v>0</v>
      </c>
      <c r="E6746" s="6" t="str">
        <f>IF(D6746=0,"",VLOOKUP(D6746,[1]基本档案!$A$2:$B$481,2,FALSE))</f>
        <v/>
      </c>
      <c r="H6746" s="6" t="str">
        <f>IF(G6746=0,"",VLOOKUP(G6746,[1]工序单价!$B$2:$D$503,2,FALSE))</f>
        <v/>
      </c>
      <c r="I6746" s="6">
        <f>IF(G6746=0,0,VLOOKUP(G6746,[1]工序单价!$B$2:$D$503,3,FALSE))</f>
        <v>0</v>
      </c>
      <c r="K6746" s="6">
        <f t="shared" si="104"/>
        <v>0</v>
      </c>
    </row>
    <row r="6747" spans="1:11" x14ac:dyDescent="0.15">
      <c r="A6747" s="3" t="str">
        <f>IF([1]基本档案!A6747=0,"",[1]基本档案!A6747)</f>
        <v/>
      </c>
      <c r="B6747" s="3">
        <f>[1]工序单价!B6769</f>
        <v>0</v>
      </c>
      <c r="E6747" s="6" t="str">
        <f>IF(D6747=0,"",VLOOKUP(D6747,[1]基本档案!$A$2:$B$481,2,FALSE))</f>
        <v/>
      </c>
      <c r="H6747" s="6" t="str">
        <f>IF(G6747=0,"",VLOOKUP(G6747,[1]工序单价!$B$2:$D$503,2,FALSE))</f>
        <v/>
      </c>
      <c r="I6747" s="6">
        <f>IF(G6747=0,0,VLOOKUP(G6747,[1]工序单价!$B$2:$D$503,3,FALSE))</f>
        <v>0</v>
      </c>
      <c r="K6747" s="6">
        <f t="shared" si="104"/>
        <v>0</v>
      </c>
    </row>
    <row r="6748" spans="1:11" x14ac:dyDescent="0.15">
      <c r="A6748" s="3" t="str">
        <f>IF([1]基本档案!A6748=0,"",[1]基本档案!A6748)</f>
        <v/>
      </c>
      <c r="B6748" s="3">
        <f>[1]工序单价!B6770</f>
        <v>0</v>
      </c>
      <c r="E6748" s="6" t="str">
        <f>IF(D6748=0,"",VLOOKUP(D6748,[1]基本档案!$A$2:$B$481,2,FALSE))</f>
        <v/>
      </c>
      <c r="H6748" s="6" t="str">
        <f>IF(G6748=0,"",VLOOKUP(G6748,[1]工序单价!$B$2:$D$503,2,FALSE))</f>
        <v/>
      </c>
      <c r="I6748" s="6">
        <f>IF(G6748=0,0,VLOOKUP(G6748,[1]工序单价!$B$2:$D$503,3,FALSE))</f>
        <v>0</v>
      </c>
      <c r="K6748" s="6">
        <f t="shared" si="104"/>
        <v>0</v>
      </c>
    </row>
    <row r="6749" spans="1:11" x14ac:dyDescent="0.15">
      <c r="A6749" s="3" t="str">
        <f>IF([1]基本档案!A6749=0,"",[1]基本档案!A6749)</f>
        <v/>
      </c>
      <c r="B6749" s="3">
        <f>[1]工序单价!B6771</f>
        <v>0</v>
      </c>
      <c r="E6749" s="6" t="str">
        <f>IF(D6749=0,"",VLOOKUP(D6749,[1]基本档案!$A$2:$B$481,2,FALSE))</f>
        <v/>
      </c>
      <c r="H6749" s="6" t="str">
        <f>IF(G6749=0,"",VLOOKUP(G6749,[1]工序单价!$B$2:$D$503,2,FALSE))</f>
        <v/>
      </c>
      <c r="I6749" s="6">
        <f>IF(G6749=0,0,VLOOKUP(G6749,[1]工序单价!$B$2:$D$503,3,FALSE))</f>
        <v>0</v>
      </c>
      <c r="K6749" s="6">
        <f t="shared" si="104"/>
        <v>0</v>
      </c>
    </row>
    <row r="6750" spans="1:11" x14ac:dyDescent="0.15">
      <c r="A6750" s="3" t="str">
        <f>IF([1]基本档案!A6750=0,"",[1]基本档案!A6750)</f>
        <v/>
      </c>
      <c r="B6750" s="3">
        <f>[1]工序单价!B6772</f>
        <v>0</v>
      </c>
      <c r="E6750" s="6" t="str">
        <f>IF(D6750=0,"",VLOOKUP(D6750,[1]基本档案!$A$2:$B$481,2,FALSE))</f>
        <v/>
      </c>
      <c r="H6750" s="6" t="str">
        <f>IF(G6750=0,"",VLOOKUP(G6750,[1]工序单价!$B$2:$D$503,2,FALSE))</f>
        <v/>
      </c>
      <c r="I6750" s="6">
        <f>IF(G6750=0,0,VLOOKUP(G6750,[1]工序单价!$B$2:$D$503,3,FALSE))</f>
        <v>0</v>
      </c>
      <c r="K6750" s="6">
        <f t="shared" si="104"/>
        <v>0</v>
      </c>
    </row>
    <row r="6751" spans="1:11" x14ac:dyDescent="0.15">
      <c r="A6751" s="3" t="str">
        <f>IF([1]基本档案!A6751=0,"",[1]基本档案!A6751)</f>
        <v/>
      </c>
      <c r="B6751" s="3">
        <f>[1]工序单价!B6773</f>
        <v>0</v>
      </c>
      <c r="E6751" s="6" t="str">
        <f>IF(D6751=0,"",VLOOKUP(D6751,[1]基本档案!$A$2:$B$481,2,FALSE))</f>
        <v/>
      </c>
      <c r="H6751" s="6" t="str">
        <f>IF(G6751=0,"",VLOOKUP(G6751,[1]工序单价!$B$2:$D$503,2,FALSE))</f>
        <v/>
      </c>
      <c r="I6751" s="6">
        <f>IF(G6751=0,0,VLOOKUP(G6751,[1]工序单价!$B$2:$D$503,3,FALSE))</f>
        <v>0</v>
      </c>
      <c r="K6751" s="6">
        <f t="shared" si="104"/>
        <v>0</v>
      </c>
    </row>
    <row r="6752" spans="1:11" x14ac:dyDescent="0.15">
      <c r="A6752" s="3" t="str">
        <f>IF([1]基本档案!A6752=0,"",[1]基本档案!A6752)</f>
        <v/>
      </c>
      <c r="B6752" s="3">
        <f>[1]工序单价!B6774</f>
        <v>0</v>
      </c>
      <c r="E6752" s="6" t="str">
        <f>IF(D6752=0,"",VLOOKUP(D6752,[1]基本档案!$A$2:$B$481,2,FALSE))</f>
        <v/>
      </c>
      <c r="H6752" s="6" t="str">
        <f>IF(G6752=0,"",VLOOKUP(G6752,[1]工序单价!$B$2:$D$503,2,FALSE))</f>
        <v/>
      </c>
      <c r="I6752" s="6">
        <f>IF(G6752=0,0,VLOOKUP(G6752,[1]工序单价!$B$2:$D$503,3,FALSE))</f>
        <v>0</v>
      </c>
      <c r="K6752" s="6">
        <f t="shared" si="104"/>
        <v>0</v>
      </c>
    </row>
    <row r="6753" spans="1:11" x14ac:dyDescent="0.15">
      <c r="A6753" s="3" t="str">
        <f>IF([1]基本档案!A6753=0,"",[1]基本档案!A6753)</f>
        <v/>
      </c>
      <c r="B6753" s="3">
        <f>[1]工序单价!B6775</f>
        <v>0</v>
      </c>
      <c r="E6753" s="6" t="str">
        <f>IF(D6753=0,"",VLOOKUP(D6753,[1]基本档案!$A$2:$B$481,2,FALSE))</f>
        <v/>
      </c>
      <c r="H6753" s="6" t="str">
        <f>IF(G6753=0,"",VLOOKUP(G6753,[1]工序单价!$B$2:$D$503,2,FALSE))</f>
        <v/>
      </c>
      <c r="I6753" s="6">
        <f>IF(G6753=0,0,VLOOKUP(G6753,[1]工序单价!$B$2:$D$503,3,FALSE))</f>
        <v>0</v>
      </c>
      <c r="K6753" s="6">
        <f t="shared" si="104"/>
        <v>0</v>
      </c>
    </row>
    <row r="6754" spans="1:11" x14ac:dyDescent="0.15">
      <c r="A6754" s="3" t="str">
        <f>IF([1]基本档案!A6754=0,"",[1]基本档案!A6754)</f>
        <v/>
      </c>
      <c r="B6754" s="3">
        <f>[1]工序单价!B6776</f>
        <v>0</v>
      </c>
      <c r="E6754" s="6" t="str">
        <f>IF(D6754=0,"",VLOOKUP(D6754,[1]基本档案!$A$2:$B$481,2,FALSE))</f>
        <v/>
      </c>
      <c r="H6754" s="6" t="str">
        <f>IF(G6754=0,"",VLOOKUP(G6754,[1]工序单价!$B$2:$D$503,2,FALSE))</f>
        <v/>
      </c>
      <c r="I6754" s="6">
        <f>IF(G6754=0,0,VLOOKUP(G6754,[1]工序单价!$B$2:$D$503,3,FALSE))</f>
        <v>0</v>
      </c>
      <c r="K6754" s="6">
        <f t="shared" si="104"/>
        <v>0</v>
      </c>
    </row>
    <row r="6755" spans="1:11" x14ac:dyDescent="0.15">
      <c r="A6755" s="3" t="str">
        <f>IF([1]基本档案!A6755=0,"",[1]基本档案!A6755)</f>
        <v/>
      </c>
      <c r="B6755" s="3">
        <f>[1]工序单价!B6777</f>
        <v>0</v>
      </c>
      <c r="E6755" s="6" t="str">
        <f>IF(D6755=0,"",VLOOKUP(D6755,[1]基本档案!$A$2:$B$481,2,FALSE))</f>
        <v/>
      </c>
      <c r="H6755" s="6" t="str">
        <f>IF(G6755=0,"",VLOOKUP(G6755,[1]工序单价!$B$2:$D$503,2,FALSE))</f>
        <v/>
      </c>
      <c r="I6755" s="6">
        <f>IF(G6755=0,0,VLOOKUP(G6755,[1]工序单价!$B$2:$D$503,3,FALSE))</f>
        <v>0</v>
      </c>
      <c r="K6755" s="6">
        <f t="shared" si="104"/>
        <v>0</v>
      </c>
    </row>
    <row r="6756" spans="1:11" x14ac:dyDescent="0.15">
      <c r="A6756" s="3" t="str">
        <f>IF([1]基本档案!A6756=0,"",[1]基本档案!A6756)</f>
        <v/>
      </c>
      <c r="B6756" s="3">
        <f>[1]工序单价!B6778</f>
        <v>0</v>
      </c>
      <c r="E6756" s="6" t="str">
        <f>IF(D6756=0,"",VLOOKUP(D6756,[1]基本档案!$A$2:$B$481,2,FALSE))</f>
        <v/>
      </c>
      <c r="H6756" s="6" t="str">
        <f>IF(G6756=0,"",VLOOKUP(G6756,[1]工序单价!$B$2:$D$503,2,FALSE))</f>
        <v/>
      </c>
      <c r="I6756" s="6">
        <f>IF(G6756=0,0,VLOOKUP(G6756,[1]工序单价!$B$2:$D$503,3,FALSE))</f>
        <v>0</v>
      </c>
      <c r="K6756" s="6">
        <f t="shared" si="104"/>
        <v>0</v>
      </c>
    </row>
    <row r="6757" spans="1:11" x14ac:dyDescent="0.15">
      <c r="A6757" s="3" t="str">
        <f>IF([1]基本档案!A6757=0,"",[1]基本档案!A6757)</f>
        <v/>
      </c>
      <c r="B6757" s="3">
        <f>[1]工序单价!B6779</f>
        <v>0</v>
      </c>
      <c r="E6757" s="6" t="str">
        <f>IF(D6757=0,"",VLOOKUP(D6757,[1]基本档案!$A$2:$B$481,2,FALSE))</f>
        <v/>
      </c>
      <c r="H6757" s="6" t="str">
        <f>IF(G6757=0,"",VLOOKUP(G6757,[1]工序单价!$B$2:$D$503,2,FALSE))</f>
        <v/>
      </c>
      <c r="I6757" s="6">
        <f>IF(G6757=0,0,VLOOKUP(G6757,[1]工序单价!$B$2:$D$503,3,FALSE))</f>
        <v>0</v>
      </c>
      <c r="K6757" s="6">
        <f t="shared" si="104"/>
        <v>0</v>
      </c>
    </row>
    <row r="6758" spans="1:11" x14ac:dyDescent="0.15">
      <c r="A6758" s="3" t="str">
        <f>IF([1]基本档案!A6758=0,"",[1]基本档案!A6758)</f>
        <v/>
      </c>
      <c r="B6758" s="3">
        <f>[1]工序单价!B6780</f>
        <v>0</v>
      </c>
      <c r="E6758" s="6" t="str">
        <f>IF(D6758=0,"",VLOOKUP(D6758,[1]基本档案!$A$2:$B$481,2,FALSE))</f>
        <v/>
      </c>
      <c r="H6758" s="6" t="str">
        <f>IF(G6758=0,"",VLOOKUP(G6758,[1]工序单价!$B$2:$D$503,2,FALSE))</f>
        <v/>
      </c>
      <c r="I6758" s="6">
        <f>IF(G6758=0,0,VLOOKUP(G6758,[1]工序单价!$B$2:$D$503,3,FALSE))</f>
        <v>0</v>
      </c>
      <c r="K6758" s="6">
        <f t="shared" si="104"/>
        <v>0</v>
      </c>
    </row>
    <row r="6759" spans="1:11" x14ac:dyDescent="0.15">
      <c r="A6759" s="3" t="str">
        <f>IF([1]基本档案!A6759=0,"",[1]基本档案!A6759)</f>
        <v/>
      </c>
      <c r="B6759" s="3">
        <f>[1]工序单价!B6781</f>
        <v>0</v>
      </c>
      <c r="E6759" s="6" t="str">
        <f>IF(D6759=0,"",VLOOKUP(D6759,[1]基本档案!$A$2:$B$481,2,FALSE))</f>
        <v/>
      </c>
      <c r="H6759" s="6" t="str">
        <f>IF(G6759=0,"",VLOOKUP(G6759,[1]工序单价!$B$2:$D$503,2,FALSE))</f>
        <v/>
      </c>
      <c r="I6759" s="6">
        <f>IF(G6759=0,0,VLOOKUP(G6759,[1]工序单价!$B$2:$D$503,3,FALSE))</f>
        <v>0</v>
      </c>
      <c r="K6759" s="6">
        <f t="shared" si="104"/>
        <v>0</v>
      </c>
    </row>
    <row r="6760" spans="1:11" x14ac:dyDescent="0.15">
      <c r="A6760" s="3" t="str">
        <f>IF([1]基本档案!A6760=0,"",[1]基本档案!A6760)</f>
        <v/>
      </c>
      <c r="B6760" s="3">
        <f>[1]工序单价!B6782</f>
        <v>0</v>
      </c>
      <c r="E6760" s="6" t="str">
        <f>IF(D6760=0,"",VLOOKUP(D6760,[1]基本档案!$A$2:$B$481,2,FALSE))</f>
        <v/>
      </c>
      <c r="H6760" s="6" t="str">
        <f>IF(G6760=0,"",VLOOKUP(G6760,[1]工序单价!$B$2:$D$503,2,FALSE))</f>
        <v/>
      </c>
      <c r="I6760" s="6">
        <f>IF(G6760=0,0,VLOOKUP(G6760,[1]工序单价!$B$2:$D$503,3,FALSE))</f>
        <v>0</v>
      </c>
      <c r="K6760" s="6">
        <f t="shared" si="104"/>
        <v>0</v>
      </c>
    </row>
    <row r="6761" spans="1:11" x14ac:dyDescent="0.15">
      <c r="A6761" s="3" t="str">
        <f>IF([1]基本档案!A6761=0,"",[1]基本档案!A6761)</f>
        <v/>
      </c>
      <c r="B6761" s="3">
        <f>[1]工序单价!B6783</f>
        <v>0</v>
      </c>
      <c r="E6761" s="6" t="str">
        <f>IF(D6761=0,"",VLOOKUP(D6761,[1]基本档案!$A$2:$B$481,2,FALSE))</f>
        <v/>
      </c>
      <c r="H6761" s="6" t="str">
        <f>IF(G6761=0,"",VLOOKUP(G6761,[1]工序单价!$B$2:$D$503,2,FALSE))</f>
        <v/>
      </c>
      <c r="I6761" s="6">
        <f>IF(G6761=0,0,VLOOKUP(G6761,[1]工序单价!$B$2:$D$503,3,FALSE))</f>
        <v>0</v>
      </c>
      <c r="K6761" s="6">
        <f t="shared" si="104"/>
        <v>0</v>
      </c>
    </row>
    <row r="6762" spans="1:11" x14ac:dyDescent="0.15">
      <c r="A6762" s="3" t="str">
        <f>IF([1]基本档案!A6762=0,"",[1]基本档案!A6762)</f>
        <v/>
      </c>
      <c r="B6762" s="3">
        <f>[1]工序单价!B6784</f>
        <v>0</v>
      </c>
      <c r="E6762" s="6" t="str">
        <f>IF(D6762=0,"",VLOOKUP(D6762,[1]基本档案!$A$2:$B$481,2,FALSE))</f>
        <v/>
      </c>
      <c r="H6762" s="6" t="str">
        <f>IF(G6762=0,"",VLOOKUP(G6762,[1]工序单价!$B$2:$D$503,2,FALSE))</f>
        <v/>
      </c>
      <c r="I6762" s="6">
        <f>IF(G6762=0,0,VLOOKUP(G6762,[1]工序单价!$B$2:$D$503,3,FALSE))</f>
        <v>0</v>
      </c>
      <c r="K6762" s="6">
        <f t="shared" si="104"/>
        <v>0</v>
      </c>
    </row>
    <row r="6763" spans="1:11" x14ac:dyDescent="0.15">
      <c r="A6763" s="3" t="str">
        <f>IF([1]基本档案!A6763=0,"",[1]基本档案!A6763)</f>
        <v/>
      </c>
      <c r="B6763" s="3">
        <f>[1]工序单价!B6785</f>
        <v>0</v>
      </c>
      <c r="E6763" s="6" t="str">
        <f>IF(D6763=0,"",VLOOKUP(D6763,[1]基本档案!$A$2:$B$481,2,FALSE))</f>
        <v/>
      </c>
      <c r="H6763" s="6" t="str">
        <f>IF(G6763=0,"",VLOOKUP(G6763,[1]工序单价!$B$2:$D$503,2,FALSE))</f>
        <v/>
      </c>
      <c r="I6763" s="6">
        <f>IF(G6763=0,0,VLOOKUP(G6763,[1]工序单价!$B$2:$D$503,3,FALSE))</f>
        <v>0</v>
      </c>
      <c r="K6763" s="6">
        <f t="shared" si="104"/>
        <v>0</v>
      </c>
    </row>
    <row r="6764" spans="1:11" x14ac:dyDescent="0.15">
      <c r="A6764" s="3" t="str">
        <f>IF([1]基本档案!A6764=0,"",[1]基本档案!A6764)</f>
        <v/>
      </c>
      <c r="B6764" s="3">
        <f>[1]工序单价!B6786</f>
        <v>0</v>
      </c>
      <c r="E6764" s="6" t="str">
        <f>IF(D6764=0,"",VLOOKUP(D6764,[1]基本档案!$A$2:$B$481,2,FALSE))</f>
        <v/>
      </c>
      <c r="H6764" s="6" t="str">
        <f>IF(G6764=0,"",VLOOKUP(G6764,[1]工序单价!$B$2:$D$503,2,FALSE))</f>
        <v/>
      </c>
      <c r="I6764" s="6">
        <f>IF(G6764=0,0,VLOOKUP(G6764,[1]工序单价!$B$2:$D$503,3,FALSE))</f>
        <v>0</v>
      </c>
      <c r="K6764" s="6">
        <f t="shared" si="104"/>
        <v>0</v>
      </c>
    </row>
    <row r="6765" spans="1:11" x14ac:dyDescent="0.15">
      <c r="A6765" s="3" t="str">
        <f>IF([1]基本档案!A6765=0,"",[1]基本档案!A6765)</f>
        <v/>
      </c>
      <c r="B6765" s="3">
        <f>[1]工序单价!B6787</f>
        <v>0</v>
      </c>
      <c r="E6765" s="6" t="str">
        <f>IF(D6765=0,"",VLOOKUP(D6765,[1]基本档案!$A$2:$B$481,2,FALSE))</f>
        <v/>
      </c>
      <c r="H6765" s="6" t="str">
        <f>IF(G6765=0,"",VLOOKUP(G6765,[1]工序单价!$B$2:$D$503,2,FALSE))</f>
        <v/>
      </c>
      <c r="I6765" s="6">
        <f>IF(G6765=0,0,VLOOKUP(G6765,[1]工序单价!$B$2:$D$503,3,FALSE))</f>
        <v>0</v>
      </c>
      <c r="K6765" s="6">
        <f t="shared" si="104"/>
        <v>0</v>
      </c>
    </row>
    <row r="6766" spans="1:11" x14ac:dyDescent="0.15">
      <c r="A6766" s="3" t="str">
        <f>IF([1]基本档案!A6766=0,"",[1]基本档案!A6766)</f>
        <v/>
      </c>
      <c r="B6766" s="3">
        <f>[1]工序单价!B6788</f>
        <v>0</v>
      </c>
      <c r="E6766" s="6" t="str">
        <f>IF(D6766=0,"",VLOOKUP(D6766,[1]基本档案!$A$2:$B$481,2,FALSE))</f>
        <v/>
      </c>
      <c r="H6766" s="6" t="str">
        <f>IF(G6766=0,"",VLOOKUP(G6766,[1]工序单价!$B$2:$D$503,2,FALSE))</f>
        <v/>
      </c>
      <c r="I6766" s="6">
        <f>IF(G6766=0,0,VLOOKUP(G6766,[1]工序单价!$B$2:$D$503,3,FALSE))</f>
        <v>0</v>
      </c>
      <c r="K6766" s="6">
        <f t="shared" si="104"/>
        <v>0</v>
      </c>
    </row>
    <row r="6767" spans="1:11" x14ac:dyDescent="0.15">
      <c r="A6767" s="3" t="str">
        <f>IF([1]基本档案!A6767=0,"",[1]基本档案!A6767)</f>
        <v/>
      </c>
      <c r="B6767" s="3">
        <f>[1]工序单价!B6789</f>
        <v>0</v>
      </c>
      <c r="E6767" s="6" t="str">
        <f>IF(D6767=0,"",VLOOKUP(D6767,[1]基本档案!$A$2:$B$481,2,FALSE))</f>
        <v/>
      </c>
      <c r="H6767" s="6" t="str">
        <f>IF(G6767=0,"",VLOOKUP(G6767,[1]工序单价!$B$2:$D$503,2,FALSE))</f>
        <v/>
      </c>
      <c r="I6767" s="6">
        <f>IF(G6767=0,0,VLOOKUP(G6767,[1]工序单价!$B$2:$D$503,3,FALSE))</f>
        <v>0</v>
      </c>
      <c r="K6767" s="6">
        <f t="shared" si="104"/>
        <v>0</v>
      </c>
    </row>
    <row r="6768" spans="1:11" x14ac:dyDescent="0.15">
      <c r="A6768" s="3" t="str">
        <f>IF([1]基本档案!A6768=0,"",[1]基本档案!A6768)</f>
        <v/>
      </c>
      <c r="B6768" s="3">
        <f>[1]工序单价!B6790</f>
        <v>0</v>
      </c>
      <c r="E6768" s="6" t="str">
        <f>IF(D6768=0,"",VLOOKUP(D6768,[1]基本档案!$A$2:$B$481,2,FALSE))</f>
        <v/>
      </c>
      <c r="H6768" s="6" t="str">
        <f>IF(G6768=0,"",VLOOKUP(G6768,[1]工序单价!$B$2:$D$503,2,FALSE))</f>
        <v/>
      </c>
      <c r="I6768" s="6">
        <f>IF(G6768=0,0,VLOOKUP(G6768,[1]工序单价!$B$2:$D$503,3,FALSE))</f>
        <v>0</v>
      </c>
      <c r="K6768" s="6">
        <f t="shared" si="104"/>
        <v>0</v>
      </c>
    </row>
    <row r="6769" spans="1:11" x14ac:dyDescent="0.15">
      <c r="A6769" s="3" t="str">
        <f>IF([1]基本档案!A6769=0,"",[1]基本档案!A6769)</f>
        <v/>
      </c>
      <c r="B6769" s="3">
        <f>[1]工序单价!B6791</f>
        <v>0</v>
      </c>
      <c r="E6769" s="6" t="str">
        <f>IF(D6769=0,"",VLOOKUP(D6769,[1]基本档案!$A$2:$B$481,2,FALSE))</f>
        <v/>
      </c>
      <c r="H6769" s="6" t="str">
        <f>IF(G6769=0,"",VLOOKUP(G6769,[1]工序单价!$B$2:$D$503,2,FALSE))</f>
        <v/>
      </c>
      <c r="I6769" s="6">
        <f>IF(G6769=0,0,VLOOKUP(G6769,[1]工序单价!$B$2:$D$503,3,FALSE))</f>
        <v>0</v>
      </c>
      <c r="K6769" s="6">
        <f t="shared" si="104"/>
        <v>0</v>
      </c>
    </row>
    <row r="6770" spans="1:11" x14ac:dyDescent="0.15">
      <c r="A6770" s="3" t="str">
        <f>IF([1]基本档案!A6770=0,"",[1]基本档案!A6770)</f>
        <v/>
      </c>
      <c r="B6770" s="3">
        <f>[1]工序单价!B6792</f>
        <v>0</v>
      </c>
      <c r="E6770" s="6" t="str">
        <f>IF(D6770=0,"",VLOOKUP(D6770,[1]基本档案!$A$2:$B$481,2,FALSE))</f>
        <v/>
      </c>
      <c r="H6770" s="6" t="str">
        <f>IF(G6770=0,"",VLOOKUP(G6770,[1]工序单价!$B$2:$D$503,2,FALSE))</f>
        <v/>
      </c>
      <c r="I6770" s="6">
        <f>IF(G6770=0,0,VLOOKUP(G6770,[1]工序单价!$B$2:$D$503,3,FALSE))</f>
        <v>0</v>
      </c>
      <c r="K6770" s="6">
        <f t="shared" si="104"/>
        <v>0</v>
      </c>
    </row>
    <row r="6771" spans="1:11" x14ac:dyDescent="0.15">
      <c r="A6771" s="3" t="str">
        <f>IF([1]基本档案!A6771=0,"",[1]基本档案!A6771)</f>
        <v/>
      </c>
      <c r="B6771" s="3">
        <f>[1]工序单价!B6793</f>
        <v>0</v>
      </c>
      <c r="E6771" s="6" t="str">
        <f>IF(D6771=0,"",VLOOKUP(D6771,[1]基本档案!$A$2:$B$481,2,FALSE))</f>
        <v/>
      </c>
      <c r="H6771" s="6" t="str">
        <f>IF(G6771=0,"",VLOOKUP(G6771,[1]工序单价!$B$2:$D$503,2,FALSE))</f>
        <v/>
      </c>
      <c r="I6771" s="6">
        <f>IF(G6771=0,0,VLOOKUP(G6771,[1]工序单价!$B$2:$D$503,3,FALSE))</f>
        <v>0</v>
      </c>
      <c r="K6771" s="6">
        <f t="shared" si="104"/>
        <v>0</v>
      </c>
    </row>
    <row r="6772" spans="1:11" x14ac:dyDescent="0.15">
      <c r="A6772" s="3" t="str">
        <f>IF([1]基本档案!A6772=0,"",[1]基本档案!A6772)</f>
        <v/>
      </c>
      <c r="B6772" s="3">
        <f>[1]工序单价!B6794</f>
        <v>0</v>
      </c>
      <c r="E6772" s="6" t="str">
        <f>IF(D6772=0,"",VLOOKUP(D6772,[1]基本档案!$A$2:$B$481,2,FALSE))</f>
        <v/>
      </c>
      <c r="H6772" s="6" t="str">
        <f>IF(G6772=0,"",VLOOKUP(G6772,[1]工序单价!$B$2:$D$503,2,FALSE))</f>
        <v/>
      </c>
      <c r="I6772" s="6">
        <f>IF(G6772=0,0,VLOOKUP(G6772,[1]工序单价!$B$2:$D$503,3,FALSE))</f>
        <v>0</v>
      </c>
      <c r="K6772" s="6">
        <f t="shared" si="104"/>
        <v>0</v>
      </c>
    </row>
    <row r="6773" spans="1:11" x14ac:dyDescent="0.15">
      <c r="A6773" s="3" t="str">
        <f>IF([1]基本档案!A6773=0,"",[1]基本档案!A6773)</f>
        <v/>
      </c>
      <c r="B6773" s="3">
        <f>[1]工序单价!B6795</f>
        <v>0</v>
      </c>
      <c r="E6773" s="6" t="str">
        <f>IF(D6773=0,"",VLOOKUP(D6773,[1]基本档案!$A$2:$B$481,2,FALSE))</f>
        <v/>
      </c>
      <c r="H6773" s="6" t="str">
        <f>IF(G6773=0,"",VLOOKUP(G6773,[1]工序单价!$B$2:$D$503,2,FALSE))</f>
        <v/>
      </c>
      <c r="I6773" s="6">
        <f>IF(G6773=0,0,VLOOKUP(G6773,[1]工序单价!$B$2:$D$503,3,FALSE))</f>
        <v>0</v>
      </c>
      <c r="K6773" s="6">
        <f t="shared" si="104"/>
        <v>0</v>
      </c>
    </row>
    <row r="6774" spans="1:11" x14ac:dyDescent="0.15">
      <c r="A6774" s="3" t="str">
        <f>IF([1]基本档案!A6774=0,"",[1]基本档案!A6774)</f>
        <v/>
      </c>
      <c r="B6774" s="3">
        <f>[1]工序单价!B6796</f>
        <v>0</v>
      </c>
      <c r="E6774" s="6" t="str">
        <f>IF(D6774=0,"",VLOOKUP(D6774,[1]基本档案!$A$2:$B$481,2,FALSE))</f>
        <v/>
      </c>
      <c r="H6774" s="6" t="str">
        <f>IF(G6774=0,"",VLOOKUP(G6774,[1]工序单价!$B$2:$D$503,2,FALSE))</f>
        <v/>
      </c>
      <c r="I6774" s="6">
        <f>IF(G6774=0,0,VLOOKUP(G6774,[1]工序单价!$B$2:$D$503,3,FALSE))</f>
        <v>0</v>
      </c>
      <c r="K6774" s="6">
        <f t="shared" si="104"/>
        <v>0</v>
      </c>
    </row>
    <row r="6775" spans="1:11" x14ac:dyDescent="0.15">
      <c r="A6775" s="3" t="str">
        <f>IF([1]基本档案!A6775=0,"",[1]基本档案!A6775)</f>
        <v/>
      </c>
      <c r="B6775" s="3">
        <f>[1]工序单价!B6797</f>
        <v>0</v>
      </c>
      <c r="E6775" s="6" t="str">
        <f>IF(D6775=0,"",VLOOKUP(D6775,[1]基本档案!$A$2:$B$481,2,FALSE))</f>
        <v/>
      </c>
      <c r="H6775" s="6" t="str">
        <f>IF(G6775=0,"",VLOOKUP(G6775,[1]工序单价!$B$2:$D$503,2,FALSE))</f>
        <v/>
      </c>
      <c r="I6775" s="6">
        <f>IF(G6775=0,0,VLOOKUP(G6775,[1]工序单价!$B$2:$D$503,3,FALSE))</f>
        <v>0</v>
      </c>
      <c r="K6775" s="6">
        <f t="shared" si="104"/>
        <v>0</v>
      </c>
    </row>
    <row r="6776" spans="1:11" x14ac:dyDescent="0.15">
      <c r="A6776" s="3" t="str">
        <f>IF([1]基本档案!A6776=0,"",[1]基本档案!A6776)</f>
        <v/>
      </c>
      <c r="B6776" s="3">
        <f>[1]工序单价!B6798</f>
        <v>0</v>
      </c>
      <c r="E6776" s="6" t="str">
        <f>IF(D6776=0,"",VLOOKUP(D6776,[1]基本档案!$A$2:$B$481,2,FALSE))</f>
        <v/>
      </c>
      <c r="H6776" s="6" t="str">
        <f>IF(G6776=0,"",VLOOKUP(G6776,[1]工序单价!$B$2:$D$503,2,FALSE))</f>
        <v/>
      </c>
      <c r="I6776" s="6">
        <f>IF(G6776=0,0,VLOOKUP(G6776,[1]工序单价!$B$2:$D$503,3,FALSE))</f>
        <v>0</v>
      </c>
      <c r="K6776" s="6">
        <f t="shared" si="104"/>
        <v>0</v>
      </c>
    </row>
    <row r="6777" spans="1:11" x14ac:dyDescent="0.15">
      <c r="A6777" s="3" t="str">
        <f>IF([1]基本档案!A6777=0,"",[1]基本档案!A6777)</f>
        <v/>
      </c>
      <c r="B6777" s="3">
        <f>[1]工序单价!B6799</f>
        <v>0</v>
      </c>
      <c r="E6777" s="6" t="str">
        <f>IF(D6777=0,"",VLOOKUP(D6777,[1]基本档案!$A$2:$B$481,2,FALSE))</f>
        <v/>
      </c>
      <c r="H6777" s="6" t="str">
        <f>IF(G6777=0,"",VLOOKUP(G6777,[1]工序单价!$B$2:$D$503,2,FALSE))</f>
        <v/>
      </c>
      <c r="I6777" s="6">
        <f>IF(G6777=0,0,VLOOKUP(G6777,[1]工序单价!$B$2:$D$503,3,FALSE))</f>
        <v>0</v>
      </c>
      <c r="K6777" s="6">
        <f t="shared" si="104"/>
        <v>0</v>
      </c>
    </row>
    <row r="6778" spans="1:11" x14ac:dyDescent="0.15">
      <c r="A6778" s="3" t="str">
        <f>IF([1]基本档案!A6778=0,"",[1]基本档案!A6778)</f>
        <v/>
      </c>
      <c r="B6778" s="3">
        <f>[1]工序单价!B6800</f>
        <v>0</v>
      </c>
      <c r="E6778" s="6" t="str">
        <f>IF(D6778=0,"",VLOOKUP(D6778,[1]基本档案!$A$2:$B$481,2,FALSE))</f>
        <v/>
      </c>
      <c r="H6778" s="6" t="str">
        <f>IF(G6778=0,"",VLOOKUP(G6778,[1]工序单价!$B$2:$D$503,2,FALSE))</f>
        <v/>
      </c>
      <c r="I6778" s="6">
        <f>IF(G6778=0,0,VLOOKUP(G6778,[1]工序单价!$B$2:$D$503,3,FALSE))</f>
        <v>0</v>
      </c>
      <c r="K6778" s="6">
        <f t="shared" si="104"/>
        <v>0</v>
      </c>
    </row>
    <row r="6779" spans="1:11" x14ac:dyDescent="0.15">
      <c r="A6779" s="3" t="str">
        <f>IF([1]基本档案!A6779=0,"",[1]基本档案!A6779)</f>
        <v/>
      </c>
      <c r="B6779" s="3">
        <f>[1]工序单价!B6801</f>
        <v>0</v>
      </c>
      <c r="E6779" s="6" t="str">
        <f>IF(D6779=0,"",VLOOKUP(D6779,[1]基本档案!$A$2:$B$481,2,FALSE))</f>
        <v/>
      </c>
      <c r="H6779" s="6" t="str">
        <f>IF(G6779=0,"",VLOOKUP(G6779,[1]工序单价!$B$2:$D$503,2,FALSE))</f>
        <v/>
      </c>
      <c r="I6779" s="6">
        <f>IF(G6779=0,0,VLOOKUP(G6779,[1]工序单价!$B$2:$D$503,3,FALSE))</f>
        <v>0</v>
      </c>
      <c r="K6779" s="6">
        <f t="shared" si="104"/>
        <v>0</v>
      </c>
    </row>
    <row r="6780" spans="1:11" x14ac:dyDescent="0.15">
      <c r="A6780" s="3" t="str">
        <f>IF([1]基本档案!A6780=0,"",[1]基本档案!A6780)</f>
        <v/>
      </c>
      <c r="B6780" s="3">
        <f>[1]工序单价!B6802</f>
        <v>0</v>
      </c>
      <c r="E6780" s="6" t="str">
        <f>IF(D6780=0,"",VLOOKUP(D6780,[1]基本档案!$A$2:$B$481,2,FALSE))</f>
        <v/>
      </c>
      <c r="H6780" s="6" t="str">
        <f>IF(G6780=0,"",VLOOKUP(G6780,[1]工序单价!$B$2:$D$503,2,FALSE))</f>
        <v/>
      </c>
      <c r="I6780" s="6">
        <f>IF(G6780=0,0,VLOOKUP(G6780,[1]工序单价!$B$2:$D$503,3,FALSE))</f>
        <v>0</v>
      </c>
      <c r="K6780" s="6">
        <f t="shared" si="104"/>
        <v>0</v>
      </c>
    </row>
    <row r="6781" spans="1:11" x14ac:dyDescent="0.15">
      <c r="A6781" s="3" t="str">
        <f>IF([1]基本档案!A6781=0,"",[1]基本档案!A6781)</f>
        <v/>
      </c>
      <c r="B6781" s="3">
        <f>[1]工序单价!B6803</f>
        <v>0</v>
      </c>
      <c r="E6781" s="6" t="str">
        <f>IF(D6781=0,"",VLOOKUP(D6781,[1]基本档案!$A$2:$B$481,2,FALSE))</f>
        <v/>
      </c>
      <c r="H6781" s="6" t="str">
        <f>IF(G6781=0,"",VLOOKUP(G6781,[1]工序单价!$B$2:$D$503,2,FALSE))</f>
        <v/>
      </c>
      <c r="I6781" s="6">
        <f>IF(G6781=0,0,VLOOKUP(G6781,[1]工序单价!$B$2:$D$503,3,FALSE))</f>
        <v>0</v>
      </c>
      <c r="K6781" s="6">
        <f t="shared" si="104"/>
        <v>0</v>
      </c>
    </row>
    <row r="6782" spans="1:11" x14ac:dyDescent="0.15">
      <c r="A6782" s="3" t="str">
        <f>IF([1]基本档案!A6782=0,"",[1]基本档案!A6782)</f>
        <v/>
      </c>
      <c r="B6782" s="3">
        <f>[1]工序单价!B6804</f>
        <v>0</v>
      </c>
      <c r="E6782" s="6" t="str">
        <f>IF(D6782=0,"",VLOOKUP(D6782,[1]基本档案!$A$2:$B$481,2,FALSE))</f>
        <v/>
      </c>
      <c r="H6782" s="6" t="str">
        <f>IF(G6782=0,"",VLOOKUP(G6782,[1]工序单价!$B$2:$D$503,2,FALSE))</f>
        <v/>
      </c>
      <c r="I6782" s="6">
        <f>IF(G6782=0,0,VLOOKUP(G6782,[1]工序单价!$B$2:$D$503,3,FALSE))</f>
        <v>0</v>
      </c>
      <c r="K6782" s="6">
        <f t="shared" si="104"/>
        <v>0</v>
      </c>
    </row>
    <row r="6783" spans="1:11" x14ac:dyDescent="0.15">
      <c r="A6783" s="3" t="str">
        <f>IF([1]基本档案!A6783=0,"",[1]基本档案!A6783)</f>
        <v/>
      </c>
      <c r="B6783" s="3">
        <f>[1]工序单价!B6805</f>
        <v>0</v>
      </c>
      <c r="E6783" s="6" t="str">
        <f>IF(D6783=0,"",VLOOKUP(D6783,[1]基本档案!$A$2:$B$481,2,FALSE))</f>
        <v/>
      </c>
      <c r="H6783" s="6" t="str">
        <f>IF(G6783=0,"",VLOOKUP(G6783,[1]工序单价!$B$2:$D$503,2,FALSE))</f>
        <v/>
      </c>
      <c r="I6783" s="6">
        <f>IF(G6783=0,0,VLOOKUP(G6783,[1]工序单价!$B$2:$D$503,3,FALSE))</f>
        <v>0</v>
      </c>
      <c r="K6783" s="6">
        <f t="shared" si="104"/>
        <v>0</v>
      </c>
    </row>
    <row r="6784" spans="1:11" x14ac:dyDescent="0.15">
      <c r="A6784" s="3" t="str">
        <f>IF([1]基本档案!A6784=0,"",[1]基本档案!A6784)</f>
        <v/>
      </c>
      <c r="B6784" s="3">
        <f>[1]工序单价!B6806</f>
        <v>0</v>
      </c>
      <c r="E6784" s="6" t="str">
        <f>IF(D6784=0,"",VLOOKUP(D6784,[1]基本档案!$A$2:$B$481,2,FALSE))</f>
        <v/>
      </c>
      <c r="H6784" s="6" t="str">
        <f>IF(G6784=0,"",VLOOKUP(G6784,[1]工序单价!$B$2:$D$503,2,FALSE))</f>
        <v/>
      </c>
      <c r="I6784" s="6">
        <f>IF(G6784=0,0,VLOOKUP(G6784,[1]工序单价!$B$2:$D$503,3,FALSE))</f>
        <v>0</v>
      </c>
      <c r="K6784" s="6">
        <f t="shared" si="104"/>
        <v>0</v>
      </c>
    </row>
    <row r="6785" spans="1:11" x14ac:dyDescent="0.15">
      <c r="A6785" s="3" t="str">
        <f>IF([1]基本档案!A6785=0,"",[1]基本档案!A6785)</f>
        <v/>
      </c>
      <c r="B6785" s="3">
        <f>[1]工序单价!B6807</f>
        <v>0</v>
      </c>
      <c r="E6785" s="6" t="str">
        <f>IF(D6785=0,"",VLOOKUP(D6785,[1]基本档案!$A$2:$B$481,2,FALSE))</f>
        <v/>
      </c>
      <c r="H6785" s="6" t="str">
        <f>IF(G6785=0,"",VLOOKUP(G6785,[1]工序单价!$B$2:$D$503,2,FALSE))</f>
        <v/>
      </c>
      <c r="I6785" s="6">
        <f>IF(G6785=0,0,VLOOKUP(G6785,[1]工序单价!$B$2:$D$503,3,FALSE))</f>
        <v>0</v>
      </c>
      <c r="K6785" s="6">
        <f t="shared" si="104"/>
        <v>0</v>
      </c>
    </row>
    <row r="6786" spans="1:11" x14ac:dyDescent="0.15">
      <c r="A6786" s="3" t="str">
        <f>IF([1]基本档案!A6786=0,"",[1]基本档案!A6786)</f>
        <v/>
      </c>
      <c r="B6786" s="3">
        <f>[1]工序单价!B6808</f>
        <v>0</v>
      </c>
      <c r="E6786" s="6" t="str">
        <f>IF(D6786=0,"",VLOOKUP(D6786,[1]基本档案!$A$2:$B$481,2,FALSE))</f>
        <v/>
      </c>
      <c r="H6786" s="6" t="str">
        <f>IF(G6786=0,"",VLOOKUP(G6786,[1]工序单价!$B$2:$D$503,2,FALSE))</f>
        <v/>
      </c>
      <c r="I6786" s="6">
        <f>IF(G6786=0,0,VLOOKUP(G6786,[1]工序单价!$B$2:$D$503,3,FALSE))</f>
        <v>0</v>
      </c>
      <c r="K6786" s="6">
        <f t="shared" ref="K6786:K6849" si="105">I6786*J6786</f>
        <v>0</v>
      </c>
    </row>
    <row r="6787" spans="1:11" x14ac:dyDescent="0.15">
      <c r="A6787" s="3" t="str">
        <f>IF([1]基本档案!A6787=0,"",[1]基本档案!A6787)</f>
        <v/>
      </c>
      <c r="B6787" s="3">
        <f>[1]工序单价!B6809</f>
        <v>0</v>
      </c>
      <c r="E6787" s="6" t="str">
        <f>IF(D6787=0,"",VLOOKUP(D6787,[1]基本档案!$A$2:$B$481,2,FALSE))</f>
        <v/>
      </c>
      <c r="H6787" s="6" t="str">
        <f>IF(G6787=0,"",VLOOKUP(G6787,[1]工序单价!$B$2:$D$503,2,FALSE))</f>
        <v/>
      </c>
      <c r="I6787" s="6">
        <f>IF(G6787=0,0,VLOOKUP(G6787,[1]工序单价!$B$2:$D$503,3,FALSE))</f>
        <v>0</v>
      </c>
      <c r="K6787" s="6">
        <f t="shared" si="105"/>
        <v>0</v>
      </c>
    </row>
    <row r="6788" spans="1:11" x14ac:dyDescent="0.15">
      <c r="A6788" s="3" t="str">
        <f>IF([1]基本档案!A6788=0,"",[1]基本档案!A6788)</f>
        <v/>
      </c>
      <c r="B6788" s="3">
        <f>[1]工序单价!B6810</f>
        <v>0</v>
      </c>
      <c r="E6788" s="6" t="str">
        <f>IF(D6788=0,"",VLOOKUP(D6788,[1]基本档案!$A$2:$B$481,2,FALSE))</f>
        <v/>
      </c>
      <c r="H6788" s="6" t="str">
        <f>IF(G6788=0,"",VLOOKUP(G6788,[1]工序单价!$B$2:$D$503,2,FALSE))</f>
        <v/>
      </c>
      <c r="I6788" s="6">
        <f>IF(G6788=0,0,VLOOKUP(G6788,[1]工序单价!$B$2:$D$503,3,FALSE))</f>
        <v>0</v>
      </c>
      <c r="K6788" s="6">
        <f t="shared" si="105"/>
        <v>0</v>
      </c>
    </row>
    <row r="6789" spans="1:11" x14ac:dyDescent="0.15">
      <c r="A6789" s="3" t="str">
        <f>IF([1]基本档案!A6789=0,"",[1]基本档案!A6789)</f>
        <v/>
      </c>
      <c r="B6789" s="3">
        <f>[1]工序单价!B6811</f>
        <v>0</v>
      </c>
      <c r="E6789" s="6" t="str">
        <f>IF(D6789=0,"",VLOOKUP(D6789,[1]基本档案!$A$2:$B$481,2,FALSE))</f>
        <v/>
      </c>
      <c r="H6789" s="6" t="str">
        <f>IF(G6789=0,"",VLOOKUP(G6789,[1]工序单价!$B$2:$D$503,2,FALSE))</f>
        <v/>
      </c>
      <c r="I6789" s="6">
        <f>IF(G6789=0,0,VLOOKUP(G6789,[1]工序单价!$B$2:$D$503,3,FALSE))</f>
        <v>0</v>
      </c>
      <c r="K6789" s="6">
        <f t="shared" si="105"/>
        <v>0</v>
      </c>
    </row>
    <row r="6790" spans="1:11" x14ac:dyDescent="0.15">
      <c r="A6790" s="3" t="str">
        <f>IF([1]基本档案!A6790=0,"",[1]基本档案!A6790)</f>
        <v/>
      </c>
      <c r="B6790" s="3">
        <f>[1]工序单价!B6812</f>
        <v>0</v>
      </c>
      <c r="E6790" s="6" t="str">
        <f>IF(D6790=0,"",VLOOKUP(D6790,[1]基本档案!$A$2:$B$481,2,FALSE))</f>
        <v/>
      </c>
      <c r="H6790" s="6" t="str">
        <f>IF(G6790=0,"",VLOOKUP(G6790,[1]工序单价!$B$2:$D$503,2,FALSE))</f>
        <v/>
      </c>
      <c r="I6790" s="6">
        <f>IF(G6790=0,0,VLOOKUP(G6790,[1]工序单价!$B$2:$D$503,3,FALSE))</f>
        <v>0</v>
      </c>
      <c r="K6790" s="6">
        <f t="shared" si="105"/>
        <v>0</v>
      </c>
    </row>
    <row r="6791" spans="1:11" x14ac:dyDescent="0.15">
      <c r="A6791" s="3" t="str">
        <f>IF([1]基本档案!A6791=0,"",[1]基本档案!A6791)</f>
        <v/>
      </c>
      <c r="B6791" s="3">
        <f>[1]工序单价!B6813</f>
        <v>0</v>
      </c>
      <c r="E6791" s="6" t="str">
        <f>IF(D6791=0,"",VLOOKUP(D6791,[1]基本档案!$A$2:$B$481,2,FALSE))</f>
        <v/>
      </c>
      <c r="H6791" s="6" t="str">
        <f>IF(G6791=0,"",VLOOKUP(G6791,[1]工序单价!$B$2:$D$503,2,FALSE))</f>
        <v/>
      </c>
      <c r="I6791" s="6">
        <f>IF(G6791=0,0,VLOOKUP(G6791,[1]工序单价!$B$2:$D$503,3,FALSE))</f>
        <v>0</v>
      </c>
      <c r="K6791" s="6">
        <f t="shared" si="105"/>
        <v>0</v>
      </c>
    </row>
    <row r="6792" spans="1:11" x14ac:dyDescent="0.15">
      <c r="A6792" s="3" t="str">
        <f>IF([1]基本档案!A6792=0,"",[1]基本档案!A6792)</f>
        <v/>
      </c>
      <c r="B6792" s="3">
        <f>[1]工序单价!B6814</f>
        <v>0</v>
      </c>
      <c r="E6792" s="6" t="str">
        <f>IF(D6792=0,"",VLOOKUP(D6792,[1]基本档案!$A$2:$B$481,2,FALSE))</f>
        <v/>
      </c>
      <c r="H6792" s="6" t="str">
        <f>IF(G6792=0,"",VLOOKUP(G6792,[1]工序单价!$B$2:$D$503,2,FALSE))</f>
        <v/>
      </c>
      <c r="I6792" s="6">
        <f>IF(G6792=0,0,VLOOKUP(G6792,[1]工序单价!$B$2:$D$503,3,FALSE))</f>
        <v>0</v>
      </c>
      <c r="K6792" s="6">
        <f t="shared" si="105"/>
        <v>0</v>
      </c>
    </row>
    <row r="6793" spans="1:11" x14ac:dyDescent="0.15">
      <c r="A6793" s="3" t="str">
        <f>IF([1]基本档案!A6793=0,"",[1]基本档案!A6793)</f>
        <v/>
      </c>
      <c r="B6793" s="3">
        <f>[1]工序单价!B6815</f>
        <v>0</v>
      </c>
      <c r="E6793" s="6" t="str">
        <f>IF(D6793=0,"",VLOOKUP(D6793,[1]基本档案!$A$2:$B$481,2,FALSE))</f>
        <v/>
      </c>
      <c r="H6793" s="6" t="str">
        <f>IF(G6793=0,"",VLOOKUP(G6793,[1]工序单价!$B$2:$D$503,2,FALSE))</f>
        <v/>
      </c>
      <c r="I6793" s="6">
        <f>IF(G6793=0,0,VLOOKUP(G6793,[1]工序单价!$B$2:$D$503,3,FALSE))</f>
        <v>0</v>
      </c>
      <c r="K6793" s="6">
        <f t="shared" si="105"/>
        <v>0</v>
      </c>
    </row>
    <row r="6794" spans="1:11" x14ac:dyDescent="0.15">
      <c r="A6794" s="3" t="str">
        <f>IF([1]基本档案!A6794=0,"",[1]基本档案!A6794)</f>
        <v/>
      </c>
      <c r="B6794" s="3">
        <f>[1]工序单价!B6816</f>
        <v>0</v>
      </c>
      <c r="E6794" s="6" t="str">
        <f>IF(D6794=0,"",VLOOKUP(D6794,[1]基本档案!$A$2:$B$481,2,FALSE))</f>
        <v/>
      </c>
      <c r="H6794" s="6" t="str">
        <f>IF(G6794=0,"",VLOOKUP(G6794,[1]工序单价!$B$2:$D$503,2,FALSE))</f>
        <v/>
      </c>
      <c r="I6794" s="6">
        <f>IF(G6794=0,0,VLOOKUP(G6794,[1]工序单价!$B$2:$D$503,3,FALSE))</f>
        <v>0</v>
      </c>
      <c r="K6794" s="6">
        <f t="shared" si="105"/>
        <v>0</v>
      </c>
    </row>
    <row r="6795" spans="1:11" x14ac:dyDescent="0.15">
      <c r="A6795" s="3" t="str">
        <f>IF([1]基本档案!A6795=0,"",[1]基本档案!A6795)</f>
        <v/>
      </c>
      <c r="B6795" s="3">
        <f>[1]工序单价!B6817</f>
        <v>0</v>
      </c>
      <c r="E6795" s="6" t="str">
        <f>IF(D6795=0,"",VLOOKUP(D6795,[1]基本档案!$A$2:$B$481,2,FALSE))</f>
        <v/>
      </c>
      <c r="H6795" s="6" t="str">
        <f>IF(G6795=0,"",VLOOKUP(G6795,[1]工序单价!$B$2:$D$503,2,FALSE))</f>
        <v/>
      </c>
      <c r="I6795" s="6">
        <f>IF(G6795=0,0,VLOOKUP(G6795,[1]工序单价!$B$2:$D$503,3,FALSE))</f>
        <v>0</v>
      </c>
      <c r="K6795" s="6">
        <f t="shared" si="105"/>
        <v>0</v>
      </c>
    </row>
    <row r="6796" spans="1:11" x14ac:dyDescent="0.15">
      <c r="A6796" s="3" t="str">
        <f>IF([1]基本档案!A6796=0,"",[1]基本档案!A6796)</f>
        <v/>
      </c>
      <c r="B6796" s="3">
        <f>[1]工序单价!B6818</f>
        <v>0</v>
      </c>
      <c r="E6796" s="6" t="str">
        <f>IF(D6796=0,"",VLOOKUP(D6796,[1]基本档案!$A$2:$B$481,2,FALSE))</f>
        <v/>
      </c>
      <c r="H6796" s="6" t="str">
        <f>IF(G6796=0,"",VLOOKUP(G6796,[1]工序单价!$B$2:$D$503,2,FALSE))</f>
        <v/>
      </c>
      <c r="I6796" s="6">
        <f>IF(G6796=0,0,VLOOKUP(G6796,[1]工序单价!$B$2:$D$503,3,FALSE))</f>
        <v>0</v>
      </c>
      <c r="K6796" s="6">
        <f t="shared" si="105"/>
        <v>0</v>
      </c>
    </row>
    <row r="6797" spans="1:11" x14ac:dyDescent="0.15">
      <c r="A6797" s="3" t="str">
        <f>IF([1]基本档案!A6797=0,"",[1]基本档案!A6797)</f>
        <v/>
      </c>
      <c r="B6797" s="3">
        <f>[1]工序单价!B6819</f>
        <v>0</v>
      </c>
      <c r="E6797" s="6" t="str">
        <f>IF(D6797=0,"",VLOOKUP(D6797,[1]基本档案!$A$2:$B$481,2,FALSE))</f>
        <v/>
      </c>
      <c r="H6797" s="6" t="str">
        <f>IF(G6797=0,"",VLOOKUP(G6797,[1]工序单价!$B$2:$D$503,2,FALSE))</f>
        <v/>
      </c>
      <c r="I6797" s="6">
        <f>IF(G6797=0,0,VLOOKUP(G6797,[1]工序单价!$B$2:$D$503,3,FALSE))</f>
        <v>0</v>
      </c>
      <c r="K6797" s="6">
        <f t="shared" si="105"/>
        <v>0</v>
      </c>
    </row>
    <row r="6798" spans="1:11" x14ac:dyDescent="0.15">
      <c r="A6798" s="3" t="str">
        <f>IF([1]基本档案!A6798=0,"",[1]基本档案!A6798)</f>
        <v/>
      </c>
      <c r="B6798" s="3">
        <f>[1]工序单价!B6820</f>
        <v>0</v>
      </c>
      <c r="E6798" s="6" t="str">
        <f>IF(D6798=0,"",VLOOKUP(D6798,[1]基本档案!$A$2:$B$481,2,FALSE))</f>
        <v/>
      </c>
      <c r="H6798" s="6" t="str">
        <f>IF(G6798=0,"",VLOOKUP(G6798,[1]工序单价!$B$2:$D$503,2,FALSE))</f>
        <v/>
      </c>
      <c r="I6798" s="6">
        <f>IF(G6798=0,0,VLOOKUP(G6798,[1]工序单价!$B$2:$D$503,3,FALSE))</f>
        <v>0</v>
      </c>
      <c r="K6798" s="6">
        <f t="shared" si="105"/>
        <v>0</v>
      </c>
    </row>
    <row r="6799" spans="1:11" x14ac:dyDescent="0.15">
      <c r="A6799" s="3" t="str">
        <f>IF([1]基本档案!A6799=0,"",[1]基本档案!A6799)</f>
        <v/>
      </c>
      <c r="B6799" s="3">
        <f>[1]工序单价!B6821</f>
        <v>0</v>
      </c>
      <c r="E6799" s="6" t="str">
        <f>IF(D6799=0,"",VLOOKUP(D6799,[1]基本档案!$A$2:$B$481,2,FALSE))</f>
        <v/>
      </c>
      <c r="H6799" s="6" t="str">
        <f>IF(G6799=0,"",VLOOKUP(G6799,[1]工序单价!$B$2:$D$503,2,FALSE))</f>
        <v/>
      </c>
      <c r="I6799" s="6">
        <f>IF(G6799=0,0,VLOOKUP(G6799,[1]工序单价!$B$2:$D$503,3,FALSE))</f>
        <v>0</v>
      </c>
      <c r="K6799" s="6">
        <f t="shared" si="105"/>
        <v>0</v>
      </c>
    </row>
    <row r="6800" spans="1:11" x14ac:dyDescent="0.15">
      <c r="A6800" s="3" t="str">
        <f>IF([1]基本档案!A6800=0,"",[1]基本档案!A6800)</f>
        <v/>
      </c>
      <c r="B6800" s="3">
        <f>[1]工序单价!B6822</f>
        <v>0</v>
      </c>
      <c r="E6800" s="6" t="str">
        <f>IF(D6800=0,"",VLOOKUP(D6800,[1]基本档案!$A$2:$B$481,2,FALSE))</f>
        <v/>
      </c>
      <c r="H6800" s="6" t="str">
        <f>IF(G6800=0,"",VLOOKUP(G6800,[1]工序单价!$B$2:$D$503,2,FALSE))</f>
        <v/>
      </c>
      <c r="I6800" s="6">
        <f>IF(G6800=0,0,VLOOKUP(G6800,[1]工序单价!$B$2:$D$503,3,FALSE))</f>
        <v>0</v>
      </c>
      <c r="K6800" s="6">
        <f t="shared" si="105"/>
        <v>0</v>
      </c>
    </row>
    <row r="6801" spans="1:11" x14ac:dyDescent="0.15">
      <c r="A6801" s="3" t="str">
        <f>IF([1]基本档案!A6801=0,"",[1]基本档案!A6801)</f>
        <v/>
      </c>
      <c r="B6801" s="3">
        <f>[1]工序单价!B6823</f>
        <v>0</v>
      </c>
      <c r="E6801" s="6" t="str">
        <f>IF(D6801=0,"",VLOOKUP(D6801,[1]基本档案!$A$2:$B$481,2,FALSE))</f>
        <v/>
      </c>
      <c r="H6801" s="6" t="str">
        <f>IF(G6801=0,"",VLOOKUP(G6801,[1]工序单价!$B$2:$D$503,2,FALSE))</f>
        <v/>
      </c>
      <c r="I6801" s="6">
        <f>IF(G6801=0,0,VLOOKUP(G6801,[1]工序单价!$B$2:$D$503,3,FALSE))</f>
        <v>0</v>
      </c>
      <c r="K6801" s="6">
        <f t="shared" si="105"/>
        <v>0</v>
      </c>
    </row>
    <row r="6802" spans="1:11" x14ac:dyDescent="0.15">
      <c r="A6802" s="3" t="str">
        <f>IF([1]基本档案!A6802=0,"",[1]基本档案!A6802)</f>
        <v/>
      </c>
      <c r="B6802" s="3">
        <f>[1]工序单价!B6824</f>
        <v>0</v>
      </c>
      <c r="E6802" s="6" t="str">
        <f>IF(D6802=0,"",VLOOKUP(D6802,[1]基本档案!$A$2:$B$481,2,FALSE))</f>
        <v/>
      </c>
      <c r="H6802" s="6" t="str">
        <f>IF(G6802=0,"",VLOOKUP(G6802,[1]工序单价!$B$2:$D$503,2,FALSE))</f>
        <v/>
      </c>
      <c r="I6802" s="6">
        <f>IF(G6802=0,0,VLOOKUP(G6802,[1]工序单价!$B$2:$D$503,3,FALSE))</f>
        <v>0</v>
      </c>
      <c r="K6802" s="6">
        <f t="shared" si="105"/>
        <v>0</v>
      </c>
    </row>
    <row r="6803" spans="1:11" x14ac:dyDescent="0.15">
      <c r="A6803" s="3" t="str">
        <f>IF([1]基本档案!A6803=0,"",[1]基本档案!A6803)</f>
        <v/>
      </c>
      <c r="B6803" s="3">
        <f>[1]工序单价!B6825</f>
        <v>0</v>
      </c>
      <c r="E6803" s="6" t="str">
        <f>IF(D6803=0,"",VLOOKUP(D6803,[1]基本档案!$A$2:$B$481,2,FALSE))</f>
        <v/>
      </c>
      <c r="H6803" s="6" t="str">
        <f>IF(G6803=0,"",VLOOKUP(G6803,[1]工序单价!$B$2:$D$503,2,FALSE))</f>
        <v/>
      </c>
      <c r="I6803" s="6">
        <f>IF(G6803=0,0,VLOOKUP(G6803,[1]工序单价!$B$2:$D$503,3,FALSE))</f>
        <v>0</v>
      </c>
      <c r="K6803" s="6">
        <f t="shared" si="105"/>
        <v>0</v>
      </c>
    </row>
    <row r="6804" spans="1:11" x14ac:dyDescent="0.15">
      <c r="A6804" s="3" t="str">
        <f>IF([1]基本档案!A6804=0,"",[1]基本档案!A6804)</f>
        <v/>
      </c>
      <c r="B6804" s="3">
        <f>[1]工序单价!B6826</f>
        <v>0</v>
      </c>
      <c r="E6804" s="6" t="str">
        <f>IF(D6804=0,"",VLOOKUP(D6804,[1]基本档案!$A$2:$B$481,2,FALSE))</f>
        <v/>
      </c>
      <c r="H6804" s="6" t="str">
        <f>IF(G6804=0,"",VLOOKUP(G6804,[1]工序单价!$B$2:$D$503,2,FALSE))</f>
        <v/>
      </c>
      <c r="I6804" s="6">
        <f>IF(G6804=0,0,VLOOKUP(G6804,[1]工序单价!$B$2:$D$503,3,FALSE))</f>
        <v>0</v>
      </c>
      <c r="K6804" s="6">
        <f t="shared" si="105"/>
        <v>0</v>
      </c>
    </row>
    <row r="6805" spans="1:11" x14ac:dyDescent="0.15">
      <c r="A6805" s="3" t="str">
        <f>IF([1]基本档案!A6805=0,"",[1]基本档案!A6805)</f>
        <v/>
      </c>
      <c r="B6805" s="3">
        <f>[1]工序单价!B6827</f>
        <v>0</v>
      </c>
      <c r="E6805" s="6" t="str">
        <f>IF(D6805=0,"",VLOOKUP(D6805,[1]基本档案!$A$2:$B$481,2,FALSE))</f>
        <v/>
      </c>
      <c r="H6805" s="6" t="str">
        <f>IF(G6805=0,"",VLOOKUP(G6805,[1]工序单价!$B$2:$D$503,2,FALSE))</f>
        <v/>
      </c>
      <c r="I6805" s="6">
        <f>IF(G6805=0,0,VLOOKUP(G6805,[1]工序单价!$B$2:$D$503,3,FALSE))</f>
        <v>0</v>
      </c>
      <c r="K6805" s="6">
        <f t="shared" si="105"/>
        <v>0</v>
      </c>
    </row>
    <row r="6806" spans="1:11" x14ac:dyDescent="0.15">
      <c r="A6806" s="3" t="str">
        <f>IF([1]基本档案!A6806=0,"",[1]基本档案!A6806)</f>
        <v/>
      </c>
      <c r="B6806" s="3">
        <f>[1]工序单价!B6828</f>
        <v>0</v>
      </c>
      <c r="E6806" s="6" t="str">
        <f>IF(D6806=0,"",VLOOKUP(D6806,[1]基本档案!$A$2:$B$481,2,FALSE))</f>
        <v/>
      </c>
      <c r="H6806" s="6" t="str">
        <f>IF(G6806=0,"",VLOOKUP(G6806,[1]工序单价!$B$2:$D$503,2,FALSE))</f>
        <v/>
      </c>
      <c r="I6806" s="6">
        <f>IF(G6806=0,0,VLOOKUP(G6806,[1]工序单价!$B$2:$D$503,3,FALSE))</f>
        <v>0</v>
      </c>
      <c r="K6806" s="6">
        <f t="shared" si="105"/>
        <v>0</v>
      </c>
    </row>
    <row r="6807" spans="1:11" x14ac:dyDescent="0.15">
      <c r="A6807" s="3" t="str">
        <f>IF([1]基本档案!A6807=0,"",[1]基本档案!A6807)</f>
        <v/>
      </c>
      <c r="B6807" s="3">
        <f>[1]工序单价!B6829</f>
        <v>0</v>
      </c>
      <c r="E6807" s="6" t="str">
        <f>IF(D6807=0,"",VLOOKUP(D6807,[1]基本档案!$A$2:$B$481,2,FALSE))</f>
        <v/>
      </c>
      <c r="H6807" s="6" t="str">
        <f>IF(G6807=0,"",VLOOKUP(G6807,[1]工序单价!$B$2:$D$503,2,FALSE))</f>
        <v/>
      </c>
      <c r="I6807" s="6">
        <f>IF(G6807=0,0,VLOOKUP(G6807,[1]工序单价!$B$2:$D$503,3,FALSE))</f>
        <v>0</v>
      </c>
      <c r="K6807" s="6">
        <f t="shared" si="105"/>
        <v>0</v>
      </c>
    </row>
    <row r="6808" spans="1:11" x14ac:dyDescent="0.15">
      <c r="A6808" s="3" t="str">
        <f>IF([1]基本档案!A6808=0,"",[1]基本档案!A6808)</f>
        <v/>
      </c>
      <c r="B6808" s="3">
        <f>[1]工序单价!B6830</f>
        <v>0</v>
      </c>
      <c r="E6808" s="6" t="str">
        <f>IF(D6808=0,"",VLOOKUP(D6808,[1]基本档案!$A$2:$B$481,2,FALSE))</f>
        <v/>
      </c>
      <c r="H6808" s="6" t="str">
        <f>IF(G6808=0,"",VLOOKUP(G6808,[1]工序单价!$B$2:$D$503,2,FALSE))</f>
        <v/>
      </c>
      <c r="I6808" s="6">
        <f>IF(G6808=0,0,VLOOKUP(G6808,[1]工序单价!$B$2:$D$503,3,FALSE))</f>
        <v>0</v>
      </c>
      <c r="K6808" s="6">
        <f t="shared" si="105"/>
        <v>0</v>
      </c>
    </row>
    <row r="6809" spans="1:11" x14ac:dyDescent="0.15">
      <c r="A6809" s="3" t="str">
        <f>IF([1]基本档案!A6809=0,"",[1]基本档案!A6809)</f>
        <v/>
      </c>
      <c r="B6809" s="3">
        <f>[1]工序单价!B6831</f>
        <v>0</v>
      </c>
      <c r="E6809" s="6" t="str">
        <f>IF(D6809=0,"",VLOOKUP(D6809,[1]基本档案!$A$2:$B$481,2,FALSE))</f>
        <v/>
      </c>
      <c r="H6809" s="6" t="str">
        <f>IF(G6809=0,"",VLOOKUP(G6809,[1]工序单价!$B$2:$D$503,2,FALSE))</f>
        <v/>
      </c>
      <c r="I6809" s="6">
        <f>IF(G6809=0,0,VLOOKUP(G6809,[1]工序单价!$B$2:$D$503,3,FALSE))</f>
        <v>0</v>
      </c>
      <c r="K6809" s="6">
        <f t="shared" si="105"/>
        <v>0</v>
      </c>
    </row>
    <row r="6810" spans="1:11" x14ac:dyDescent="0.15">
      <c r="A6810" s="3" t="str">
        <f>IF([1]基本档案!A6810=0,"",[1]基本档案!A6810)</f>
        <v/>
      </c>
      <c r="B6810" s="3">
        <f>[1]工序单价!B6832</f>
        <v>0</v>
      </c>
      <c r="E6810" s="6" t="str">
        <f>IF(D6810=0,"",VLOOKUP(D6810,[1]基本档案!$A$2:$B$481,2,FALSE))</f>
        <v/>
      </c>
      <c r="H6810" s="6" t="str">
        <f>IF(G6810=0,"",VLOOKUP(G6810,[1]工序单价!$B$2:$D$503,2,FALSE))</f>
        <v/>
      </c>
      <c r="I6810" s="6">
        <f>IF(G6810=0,0,VLOOKUP(G6810,[1]工序单价!$B$2:$D$503,3,FALSE))</f>
        <v>0</v>
      </c>
      <c r="K6810" s="6">
        <f t="shared" si="105"/>
        <v>0</v>
      </c>
    </row>
    <row r="6811" spans="1:11" x14ac:dyDescent="0.15">
      <c r="A6811" s="3" t="str">
        <f>IF([1]基本档案!A6811=0,"",[1]基本档案!A6811)</f>
        <v/>
      </c>
      <c r="B6811" s="3">
        <f>[1]工序单价!B6833</f>
        <v>0</v>
      </c>
      <c r="E6811" s="6" t="str">
        <f>IF(D6811=0,"",VLOOKUP(D6811,[1]基本档案!$A$2:$B$481,2,FALSE))</f>
        <v/>
      </c>
      <c r="H6811" s="6" t="str">
        <f>IF(G6811=0,"",VLOOKUP(G6811,[1]工序单价!$B$2:$D$503,2,FALSE))</f>
        <v/>
      </c>
      <c r="I6811" s="6">
        <f>IF(G6811=0,0,VLOOKUP(G6811,[1]工序单价!$B$2:$D$503,3,FALSE))</f>
        <v>0</v>
      </c>
      <c r="K6811" s="6">
        <f t="shared" si="105"/>
        <v>0</v>
      </c>
    </row>
    <row r="6812" spans="1:11" x14ac:dyDescent="0.15">
      <c r="A6812" s="3" t="str">
        <f>IF([1]基本档案!A6812=0,"",[1]基本档案!A6812)</f>
        <v/>
      </c>
      <c r="B6812" s="3">
        <f>[1]工序单价!B6834</f>
        <v>0</v>
      </c>
      <c r="E6812" s="6" t="str">
        <f>IF(D6812=0,"",VLOOKUP(D6812,[1]基本档案!$A$2:$B$481,2,FALSE))</f>
        <v/>
      </c>
      <c r="H6812" s="6" t="str">
        <f>IF(G6812=0,"",VLOOKUP(G6812,[1]工序单价!$B$2:$D$503,2,FALSE))</f>
        <v/>
      </c>
      <c r="I6812" s="6">
        <f>IF(G6812=0,0,VLOOKUP(G6812,[1]工序单价!$B$2:$D$503,3,FALSE))</f>
        <v>0</v>
      </c>
      <c r="K6812" s="6">
        <f t="shared" si="105"/>
        <v>0</v>
      </c>
    </row>
    <row r="6813" spans="1:11" x14ac:dyDescent="0.15">
      <c r="A6813" s="3" t="str">
        <f>IF([1]基本档案!A6813=0,"",[1]基本档案!A6813)</f>
        <v/>
      </c>
      <c r="B6813" s="3">
        <f>[1]工序单价!B6835</f>
        <v>0</v>
      </c>
      <c r="E6813" s="6" t="str">
        <f>IF(D6813=0,"",VLOOKUP(D6813,[1]基本档案!$A$2:$B$481,2,FALSE))</f>
        <v/>
      </c>
      <c r="H6813" s="6" t="str">
        <f>IF(G6813=0,"",VLOOKUP(G6813,[1]工序单价!$B$2:$D$503,2,FALSE))</f>
        <v/>
      </c>
      <c r="I6813" s="6">
        <f>IF(G6813=0,0,VLOOKUP(G6813,[1]工序单价!$B$2:$D$503,3,FALSE))</f>
        <v>0</v>
      </c>
      <c r="K6813" s="6">
        <f t="shared" si="105"/>
        <v>0</v>
      </c>
    </row>
    <row r="6814" spans="1:11" x14ac:dyDescent="0.15">
      <c r="A6814" s="3" t="str">
        <f>IF([1]基本档案!A6814=0,"",[1]基本档案!A6814)</f>
        <v/>
      </c>
      <c r="B6814" s="3">
        <f>[1]工序单价!B6836</f>
        <v>0</v>
      </c>
      <c r="E6814" s="6" t="str">
        <f>IF(D6814=0,"",VLOOKUP(D6814,[1]基本档案!$A$2:$B$481,2,FALSE))</f>
        <v/>
      </c>
      <c r="H6814" s="6" t="str">
        <f>IF(G6814=0,"",VLOOKUP(G6814,[1]工序单价!$B$2:$D$503,2,FALSE))</f>
        <v/>
      </c>
      <c r="I6814" s="6">
        <f>IF(G6814=0,0,VLOOKUP(G6814,[1]工序单价!$B$2:$D$503,3,FALSE))</f>
        <v>0</v>
      </c>
      <c r="K6814" s="6">
        <f t="shared" si="105"/>
        <v>0</v>
      </c>
    </row>
    <row r="6815" spans="1:11" x14ac:dyDescent="0.15">
      <c r="A6815" s="3" t="str">
        <f>IF([1]基本档案!A6815=0,"",[1]基本档案!A6815)</f>
        <v/>
      </c>
      <c r="B6815" s="3">
        <f>[1]工序单价!B6837</f>
        <v>0</v>
      </c>
      <c r="E6815" s="6" t="str">
        <f>IF(D6815=0,"",VLOOKUP(D6815,[1]基本档案!$A$2:$B$481,2,FALSE))</f>
        <v/>
      </c>
      <c r="H6815" s="6" t="str">
        <f>IF(G6815=0,"",VLOOKUP(G6815,[1]工序单价!$B$2:$D$503,2,FALSE))</f>
        <v/>
      </c>
      <c r="I6815" s="6">
        <f>IF(G6815=0,0,VLOOKUP(G6815,[1]工序单价!$B$2:$D$503,3,FALSE))</f>
        <v>0</v>
      </c>
      <c r="K6815" s="6">
        <f t="shared" si="105"/>
        <v>0</v>
      </c>
    </row>
    <row r="6816" spans="1:11" x14ac:dyDescent="0.15">
      <c r="A6816" s="3" t="str">
        <f>IF([1]基本档案!A6816=0,"",[1]基本档案!A6816)</f>
        <v/>
      </c>
      <c r="B6816" s="3">
        <f>[1]工序单价!B6838</f>
        <v>0</v>
      </c>
      <c r="E6816" s="6" t="str">
        <f>IF(D6816=0,"",VLOOKUP(D6816,[1]基本档案!$A$2:$B$481,2,FALSE))</f>
        <v/>
      </c>
      <c r="H6816" s="6" t="str">
        <f>IF(G6816=0,"",VLOOKUP(G6816,[1]工序单价!$B$2:$D$503,2,FALSE))</f>
        <v/>
      </c>
      <c r="I6816" s="6">
        <f>IF(G6816=0,0,VLOOKUP(G6816,[1]工序单价!$B$2:$D$503,3,FALSE))</f>
        <v>0</v>
      </c>
      <c r="K6816" s="6">
        <f t="shared" si="105"/>
        <v>0</v>
      </c>
    </row>
    <row r="6817" spans="1:11" x14ac:dyDescent="0.15">
      <c r="A6817" s="3" t="str">
        <f>IF([1]基本档案!A6817=0,"",[1]基本档案!A6817)</f>
        <v/>
      </c>
      <c r="B6817" s="3">
        <f>[1]工序单价!B6839</f>
        <v>0</v>
      </c>
      <c r="E6817" s="6" t="str">
        <f>IF(D6817=0,"",VLOOKUP(D6817,[1]基本档案!$A$2:$B$481,2,FALSE))</f>
        <v/>
      </c>
      <c r="H6817" s="6" t="str">
        <f>IF(G6817=0,"",VLOOKUP(G6817,[1]工序单价!$B$2:$D$503,2,FALSE))</f>
        <v/>
      </c>
      <c r="I6817" s="6">
        <f>IF(G6817=0,0,VLOOKUP(G6817,[1]工序单价!$B$2:$D$503,3,FALSE))</f>
        <v>0</v>
      </c>
      <c r="K6817" s="6">
        <f t="shared" si="105"/>
        <v>0</v>
      </c>
    </row>
    <row r="6818" spans="1:11" x14ac:dyDescent="0.15">
      <c r="A6818" s="3" t="str">
        <f>IF([1]基本档案!A6818=0,"",[1]基本档案!A6818)</f>
        <v/>
      </c>
      <c r="B6818" s="3">
        <f>[1]工序单价!B6840</f>
        <v>0</v>
      </c>
      <c r="E6818" s="6" t="str">
        <f>IF(D6818=0,"",VLOOKUP(D6818,[1]基本档案!$A$2:$B$481,2,FALSE))</f>
        <v/>
      </c>
      <c r="H6818" s="6" t="str">
        <f>IF(G6818=0,"",VLOOKUP(G6818,[1]工序单价!$B$2:$D$503,2,FALSE))</f>
        <v/>
      </c>
      <c r="I6818" s="6">
        <f>IF(G6818=0,0,VLOOKUP(G6818,[1]工序单价!$B$2:$D$503,3,FALSE))</f>
        <v>0</v>
      </c>
      <c r="K6818" s="6">
        <f t="shared" si="105"/>
        <v>0</v>
      </c>
    </row>
    <row r="6819" spans="1:11" x14ac:dyDescent="0.15">
      <c r="A6819" s="3" t="str">
        <f>IF([1]基本档案!A6819=0,"",[1]基本档案!A6819)</f>
        <v/>
      </c>
      <c r="B6819" s="3">
        <f>[1]工序单价!B6841</f>
        <v>0</v>
      </c>
      <c r="E6819" s="6" t="str">
        <f>IF(D6819=0,"",VLOOKUP(D6819,[1]基本档案!$A$2:$B$481,2,FALSE))</f>
        <v/>
      </c>
      <c r="H6819" s="6" t="str">
        <f>IF(G6819=0,"",VLOOKUP(G6819,[1]工序单价!$B$2:$D$503,2,FALSE))</f>
        <v/>
      </c>
      <c r="I6819" s="6">
        <f>IF(G6819=0,0,VLOOKUP(G6819,[1]工序单价!$B$2:$D$503,3,FALSE))</f>
        <v>0</v>
      </c>
      <c r="K6819" s="6">
        <f t="shared" si="105"/>
        <v>0</v>
      </c>
    </row>
    <row r="6820" spans="1:11" x14ac:dyDescent="0.15">
      <c r="A6820" s="3" t="str">
        <f>IF([1]基本档案!A6820=0,"",[1]基本档案!A6820)</f>
        <v/>
      </c>
      <c r="B6820" s="3">
        <f>[1]工序单价!B6842</f>
        <v>0</v>
      </c>
      <c r="E6820" s="6" t="str">
        <f>IF(D6820=0,"",VLOOKUP(D6820,[1]基本档案!$A$2:$B$481,2,FALSE))</f>
        <v/>
      </c>
      <c r="H6820" s="6" t="str">
        <f>IF(G6820=0,"",VLOOKUP(G6820,[1]工序单价!$B$2:$D$503,2,FALSE))</f>
        <v/>
      </c>
      <c r="I6820" s="6">
        <f>IF(G6820=0,0,VLOOKUP(G6820,[1]工序单价!$B$2:$D$503,3,FALSE))</f>
        <v>0</v>
      </c>
      <c r="K6820" s="6">
        <f t="shared" si="105"/>
        <v>0</v>
      </c>
    </row>
    <row r="6821" spans="1:11" x14ac:dyDescent="0.15">
      <c r="A6821" s="3" t="str">
        <f>IF([1]基本档案!A6821=0,"",[1]基本档案!A6821)</f>
        <v/>
      </c>
      <c r="B6821" s="3">
        <f>[1]工序单价!B6843</f>
        <v>0</v>
      </c>
      <c r="E6821" s="6" t="str">
        <f>IF(D6821=0,"",VLOOKUP(D6821,[1]基本档案!$A$2:$B$481,2,FALSE))</f>
        <v/>
      </c>
      <c r="H6821" s="6" t="str">
        <f>IF(G6821=0,"",VLOOKUP(G6821,[1]工序单价!$B$2:$D$503,2,FALSE))</f>
        <v/>
      </c>
      <c r="I6821" s="6">
        <f>IF(G6821=0,0,VLOOKUP(G6821,[1]工序单价!$B$2:$D$503,3,FALSE))</f>
        <v>0</v>
      </c>
      <c r="K6821" s="6">
        <f t="shared" si="105"/>
        <v>0</v>
      </c>
    </row>
    <row r="6822" spans="1:11" x14ac:dyDescent="0.15">
      <c r="A6822" s="3" t="str">
        <f>IF([1]基本档案!A6822=0,"",[1]基本档案!A6822)</f>
        <v/>
      </c>
      <c r="B6822" s="3">
        <f>[1]工序单价!B6844</f>
        <v>0</v>
      </c>
      <c r="E6822" s="6" t="str">
        <f>IF(D6822=0,"",VLOOKUP(D6822,[1]基本档案!$A$2:$B$481,2,FALSE))</f>
        <v/>
      </c>
      <c r="H6822" s="6" t="str">
        <f>IF(G6822=0,"",VLOOKUP(G6822,[1]工序单价!$B$2:$D$503,2,FALSE))</f>
        <v/>
      </c>
      <c r="I6822" s="6">
        <f>IF(G6822=0,0,VLOOKUP(G6822,[1]工序单价!$B$2:$D$503,3,FALSE))</f>
        <v>0</v>
      </c>
      <c r="K6822" s="6">
        <f t="shared" si="105"/>
        <v>0</v>
      </c>
    </row>
    <row r="6823" spans="1:11" x14ac:dyDescent="0.15">
      <c r="A6823" s="3" t="str">
        <f>IF([1]基本档案!A6823=0,"",[1]基本档案!A6823)</f>
        <v/>
      </c>
      <c r="B6823" s="3">
        <f>[1]工序单价!B6845</f>
        <v>0</v>
      </c>
      <c r="E6823" s="6" t="str">
        <f>IF(D6823=0,"",VLOOKUP(D6823,[1]基本档案!$A$2:$B$481,2,FALSE))</f>
        <v/>
      </c>
      <c r="H6823" s="6" t="str">
        <f>IF(G6823=0,"",VLOOKUP(G6823,[1]工序单价!$B$2:$D$503,2,FALSE))</f>
        <v/>
      </c>
      <c r="I6823" s="6">
        <f>IF(G6823=0,0,VLOOKUP(G6823,[1]工序单价!$B$2:$D$503,3,FALSE))</f>
        <v>0</v>
      </c>
      <c r="K6823" s="6">
        <f t="shared" si="105"/>
        <v>0</v>
      </c>
    </row>
    <row r="6824" spans="1:11" x14ac:dyDescent="0.15">
      <c r="A6824" s="3" t="str">
        <f>IF([1]基本档案!A6824=0,"",[1]基本档案!A6824)</f>
        <v/>
      </c>
      <c r="B6824" s="3">
        <f>[1]工序单价!B6846</f>
        <v>0</v>
      </c>
      <c r="E6824" s="6" t="str">
        <f>IF(D6824=0,"",VLOOKUP(D6824,[1]基本档案!$A$2:$B$481,2,FALSE))</f>
        <v/>
      </c>
      <c r="H6824" s="6" t="str">
        <f>IF(G6824=0,"",VLOOKUP(G6824,[1]工序单价!$B$2:$D$503,2,FALSE))</f>
        <v/>
      </c>
      <c r="I6824" s="6">
        <f>IF(G6824=0,0,VLOOKUP(G6824,[1]工序单价!$B$2:$D$503,3,FALSE))</f>
        <v>0</v>
      </c>
      <c r="K6824" s="6">
        <f t="shared" si="105"/>
        <v>0</v>
      </c>
    </row>
    <row r="6825" spans="1:11" x14ac:dyDescent="0.15">
      <c r="A6825" s="3" t="str">
        <f>IF([1]基本档案!A6825=0,"",[1]基本档案!A6825)</f>
        <v/>
      </c>
      <c r="B6825" s="3">
        <f>[1]工序单价!B6847</f>
        <v>0</v>
      </c>
      <c r="E6825" s="6" t="str">
        <f>IF(D6825=0,"",VLOOKUP(D6825,[1]基本档案!$A$2:$B$481,2,FALSE))</f>
        <v/>
      </c>
      <c r="H6825" s="6" t="str">
        <f>IF(G6825=0,"",VLOOKUP(G6825,[1]工序单价!$B$2:$D$503,2,FALSE))</f>
        <v/>
      </c>
      <c r="I6825" s="6">
        <f>IF(G6825=0,0,VLOOKUP(G6825,[1]工序单价!$B$2:$D$503,3,FALSE))</f>
        <v>0</v>
      </c>
      <c r="K6825" s="6">
        <f t="shared" si="105"/>
        <v>0</v>
      </c>
    </row>
    <row r="6826" spans="1:11" x14ac:dyDescent="0.15">
      <c r="A6826" s="3" t="str">
        <f>IF([1]基本档案!A6826=0,"",[1]基本档案!A6826)</f>
        <v/>
      </c>
      <c r="B6826" s="3">
        <f>[1]工序单价!B6848</f>
        <v>0</v>
      </c>
      <c r="E6826" s="6" t="str">
        <f>IF(D6826=0,"",VLOOKUP(D6826,[1]基本档案!$A$2:$B$481,2,FALSE))</f>
        <v/>
      </c>
      <c r="H6826" s="6" t="str">
        <f>IF(G6826=0,"",VLOOKUP(G6826,[1]工序单价!$B$2:$D$503,2,FALSE))</f>
        <v/>
      </c>
      <c r="I6826" s="6">
        <f>IF(G6826=0,0,VLOOKUP(G6826,[1]工序单价!$B$2:$D$503,3,FALSE))</f>
        <v>0</v>
      </c>
      <c r="K6826" s="6">
        <f t="shared" si="105"/>
        <v>0</v>
      </c>
    </row>
    <row r="6827" spans="1:11" x14ac:dyDescent="0.15">
      <c r="A6827" s="3" t="str">
        <f>IF([1]基本档案!A6827=0,"",[1]基本档案!A6827)</f>
        <v/>
      </c>
      <c r="B6827" s="3">
        <f>[1]工序单价!B6849</f>
        <v>0</v>
      </c>
      <c r="E6827" s="6" t="str">
        <f>IF(D6827=0,"",VLOOKUP(D6827,[1]基本档案!$A$2:$B$481,2,FALSE))</f>
        <v/>
      </c>
      <c r="H6827" s="6" t="str">
        <f>IF(G6827=0,"",VLOOKUP(G6827,[1]工序单价!$B$2:$D$503,2,FALSE))</f>
        <v/>
      </c>
      <c r="I6827" s="6">
        <f>IF(G6827=0,0,VLOOKUP(G6827,[1]工序单价!$B$2:$D$503,3,FALSE))</f>
        <v>0</v>
      </c>
      <c r="K6827" s="6">
        <f t="shared" si="105"/>
        <v>0</v>
      </c>
    </row>
    <row r="6828" spans="1:11" x14ac:dyDescent="0.15">
      <c r="A6828" s="3" t="str">
        <f>IF([1]基本档案!A6828=0,"",[1]基本档案!A6828)</f>
        <v/>
      </c>
      <c r="B6828" s="3">
        <f>[1]工序单价!B6850</f>
        <v>0</v>
      </c>
      <c r="E6828" s="6" t="str">
        <f>IF(D6828=0,"",VLOOKUP(D6828,[1]基本档案!$A$2:$B$481,2,FALSE))</f>
        <v/>
      </c>
      <c r="H6828" s="6" t="str">
        <f>IF(G6828=0,"",VLOOKUP(G6828,[1]工序单价!$B$2:$D$503,2,FALSE))</f>
        <v/>
      </c>
      <c r="I6828" s="6">
        <f>IF(G6828=0,0,VLOOKUP(G6828,[1]工序单价!$B$2:$D$503,3,FALSE))</f>
        <v>0</v>
      </c>
      <c r="K6828" s="6">
        <f t="shared" si="105"/>
        <v>0</v>
      </c>
    </row>
    <row r="6829" spans="1:11" x14ac:dyDescent="0.15">
      <c r="A6829" s="3" t="str">
        <f>IF([1]基本档案!A6829=0,"",[1]基本档案!A6829)</f>
        <v/>
      </c>
      <c r="B6829" s="3">
        <f>[1]工序单价!B6851</f>
        <v>0</v>
      </c>
      <c r="E6829" s="6" t="str">
        <f>IF(D6829=0,"",VLOOKUP(D6829,[1]基本档案!$A$2:$B$481,2,FALSE))</f>
        <v/>
      </c>
      <c r="H6829" s="6" t="str">
        <f>IF(G6829=0,"",VLOOKUP(G6829,[1]工序单价!$B$2:$D$503,2,FALSE))</f>
        <v/>
      </c>
      <c r="I6829" s="6">
        <f>IF(G6829=0,0,VLOOKUP(G6829,[1]工序单价!$B$2:$D$503,3,FALSE))</f>
        <v>0</v>
      </c>
      <c r="K6829" s="6">
        <f t="shared" si="105"/>
        <v>0</v>
      </c>
    </row>
    <row r="6830" spans="1:11" x14ac:dyDescent="0.15">
      <c r="A6830" s="3" t="str">
        <f>IF([1]基本档案!A6830=0,"",[1]基本档案!A6830)</f>
        <v/>
      </c>
      <c r="B6830" s="3">
        <f>[1]工序单价!B6852</f>
        <v>0</v>
      </c>
      <c r="E6830" s="6" t="str">
        <f>IF(D6830=0,"",VLOOKUP(D6830,[1]基本档案!$A$2:$B$481,2,FALSE))</f>
        <v/>
      </c>
      <c r="H6830" s="6" t="str">
        <f>IF(G6830=0,"",VLOOKUP(G6830,[1]工序单价!$B$2:$D$503,2,FALSE))</f>
        <v/>
      </c>
      <c r="I6830" s="6">
        <f>IF(G6830=0,0,VLOOKUP(G6830,[1]工序单价!$B$2:$D$503,3,FALSE))</f>
        <v>0</v>
      </c>
      <c r="K6830" s="6">
        <f t="shared" si="105"/>
        <v>0</v>
      </c>
    </row>
    <row r="6831" spans="1:11" x14ac:dyDescent="0.15">
      <c r="A6831" s="3" t="str">
        <f>IF([1]基本档案!A6831=0,"",[1]基本档案!A6831)</f>
        <v/>
      </c>
      <c r="B6831" s="3">
        <f>[1]工序单价!B6853</f>
        <v>0</v>
      </c>
      <c r="E6831" s="6" t="str">
        <f>IF(D6831=0,"",VLOOKUP(D6831,[1]基本档案!$A$2:$B$481,2,FALSE))</f>
        <v/>
      </c>
      <c r="H6831" s="6" t="str">
        <f>IF(G6831=0,"",VLOOKUP(G6831,[1]工序单价!$B$2:$D$503,2,FALSE))</f>
        <v/>
      </c>
      <c r="I6831" s="6">
        <f>IF(G6831=0,0,VLOOKUP(G6831,[1]工序单价!$B$2:$D$503,3,FALSE))</f>
        <v>0</v>
      </c>
      <c r="K6831" s="6">
        <f t="shared" si="105"/>
        <v>0</v>
      </c>
    </row>
    <row r="6832" spans="1:11" x14ac:dyDescent="0.15">
      <c r="A6832" s="3" t="str">
        <f>IF([1]基本档案!A6832=0,"",[1]基本档案!A6832)</f>
        <v/>
      </c>
      <c r="B6832" s="3">
        <f>[1]工序单价!B6854</f>
        <v>0</v>
      </c>
      <c r="E6832" s="6" t="str">
        <f>IF(D6832=0,"",VLOOKUP(D6832,[1]基本档案!$A$2:$B$481,2,FALSE))</f>
        <v/>
      </c>
      <c r="H6832" s="6" t="str">
        <f>IF(G6832=0,"",VLOOKUP(G6832,[1]工序单价!$B$2:$D$503,2,FALSE))</f>
        <v/>
      </c>
      <c r="I6832" s="6">
        <f>IF(G6832=0,0,VLOOKUP(G6832,[1]工序单价!$B$2:$D$503,3,FALSE))</f>
        <v>0</v>
      </c>
      <c r="K6832" s="6">
        <f t="shared" si="105"/>
        <v>0</v>
      </c>
    </row>
    <row r="6833" spans="1:11" x14ac:dyDescent="0.15">
      <c r="A6833" s="3" t="str">
        <f>IF([1]基本档案!A6833=0,"",[1]基本档案!A6833)</f>
        <v/>
      </c>
      <c r="B6833" s="3">
        <f>[1]工序单价!B6855</f>
        <v>0</v>
      </c>
      <c r="E6833" s="6" t="str">
        <f>IF(D6833=0,"",VLOOKUP(D6833,[1]基本档案!$A$2:$B$481,2,FALSE))</f>
        <v/>
      </c>
      <c r="H6833" s="6" t="str">
        <f>IF(G6833=0,"",VLOOKUP(G6833,[1]工序单价!$B$2:$D$503,2,FALSE))</f>
        <v/>
      </c>
      <c r="I6833" s="6">
        <f>IF(G6833=0,0,VLOOKUP(G6833,[1]工序单价!$B$2:$D$503,3,FALSE))</f>
        <v>0</v>
      </c>
      <c r="K6833" s="6">
        <f t="shared" si="105"/>
        <v>0</v>
      </c>
    </row>
    <row r="6834" spans="1:11" x14ac:dyDescent="0.15">
      <c r="A6834" s="3" t="str">
        <f>IF([1]基本档案!A6834=0,"",[1]基本档案!A6834)</f>
        <v/>
      </c>
      <c r="B6834" s="3">
        <f>[1]工序单价!B6856</f>
        <v>0</v>
      </c>
      <c r="E6834" s="6" t="str">
        <f>IF(D6834=0,"",VLOOKUP(D6834,[1]基本档案!$A$2:$B$481,2,FALSE))</f>
        <v/>
      </c>
      <c r="H6834" s="6" t="str">
        <f>IF(G6834=0,"",VLOOKUP(G6834,[1]工序单价!$B$2:$D$503,2,FALSE))</f>
        <v/>
      </c>
      <c r="I6834" s="6">
        <f>IF(G6834=0,0,VLOOKUP(G6834,[1]工序单价!$B$2:$D$503,3,FALSE))</f>
        <v>0</v>
      </c>
      <c r="K6834" s="6">
        <f t="shared" si="105"/>
        <v>0</v>
      </c>
    </row>
    <row r="6835" spans="1:11" x14ac:dyDescent="0.15">
      <c r="A6835" s="3" t="str">
        <f>IF([1]基本档案!A6835=0,"",[1]基本档案!A6835)</f>
        <v/>
      </c>
      <c r="B6835" s="3">
        <f>[1]工序单价!B6857</f>
        <v>0</v>
      </c>
      <c r="E6835" s="6" t="str">
        <f>IF(D6835=0,"",VLOOKUP(D6835,[1]基本档案!$A$2:$B$481,2,FALSE))</f>
        <v/>
      </c>
      <c r="H6835" s="6" t="str">
        <f>IF(G6835=0,"",VLOOKUP(G6835,[1]工序单价!$B$2:$D$503,2,FALSE))</f>
        <v/>
      </c>
      <c r="I6835" s="6">
        <f>IF(G6835=0,0,VLOOKUP(G6835,[1]工序单价!$B$2:$D$503,3,FALSE))</f>
        <v>0</v>
      </c>
      <c r="K6835" s="6">
        <f t="shared" si="105"/>
        <v>0</v>
      </c>
    </row>
    <row r="6836" spans="1:11" x14ac:dyDescent="0.15">
      <c r="A6836" s="3" t="str">
        <f>IF([1]基本档案!A6836=0,"",[1]基本档案!A6836)</f>
        <v/>
      </c>
      <c r="B6836" s="3">
        <f>[1]工序单价!B6858</f>
        <v>0</v>
      </c>
      <c r="E6836" s="6" t="str">
        <f>IF(D6836=0,"",VLOOKUP(D6836,[1]基本档案!$A$2:$B$481,2,FALSE))</f>
        <v/>
      </c>
      <c r="H6836" s="6" t="str">
        <f>IF(G6836=0,"",VLOOKUP(G6836,[1]工序单价!$B$2:$D$503,2,FALSE))</f>
        <v/>
      </c>
      <c r="I6836" s="6">
        <f>IF(G6836=0,0,VLOOKUP(G6836,[1]工序单价!$B$2:$D$503,3,FALSE))</f>
        <v>0</v>
      </c>
      <c r="K6836" s="6">
        <f t="shared" si="105"/>
        <v>0</v>
      </c>
    </row>
    <row r="6837" spans="1:11" x14ac:dyDescent="0.15">
      <c r="A6837" s="3" t="str">
        <f>IF([1]基本档案!A6837=0,"",[1]基本档案!A6837)</f>
        <v/>
      </c>
      <c r="B6837" s="3">
        <f>[1]工序单价!B6859</f>
        <v>0</v>
      </c>
      <c r="E6837" s="6" t="str">
        <f>IF(D6837=0,"",VLOOKUP(D6837,[1]基本档案!$A$2:$B$481,2,FALSE))</f>
        <v/>
      </c>
      <c r="H6837" s="6" t="str">
        <f>IF(G6837=0,"",VLOOKUP(G6837,[1]工序单价!$B$2:$D$503,2,FALSE))</f>
        <v/>
      </c>
      <c r="I6837" s="6">
        <f>IF(G6837=0,0,VLOOKUP(G6837,[1]工序单价!$B$2:$D$503,3,FALSE))</f>
        <v>0</v>
      </c>
      <c r="K6837" s="6">
        <f t="shared" si="105"/>
        <v>0</v>
      </c>
    </row>
    <row r="6838" spans="1:11" x14ac:dyDescent="0.15">
      <c r="A6838" s="3" t="str">
        <f>IF([1]基本档案!A6838=0,"",[1]基本档案!A6838)</f>
        <v/>
      </c>
      <c r="B6838" s="3">
        <f>[1]工序单价!B6860</f>
        <v>0</v>
      </c>
      <c r="E6838" s="6" t="str">
        <f>IF(D6838=0,"",VLOOKUP(D6838,[1]基本档案!$A$2:$B$481,2,FALSE))</f>
        <v/>
      </c>
      <c r="H6838" s="6" t="str">
        <f>IF(G6838=0,"",VLOOKUP(G6838,[1]工序单价!$B$2:$D$503,2,FALSE))</f>
        <v/>
      </c>
      <c r="I6838" s="6">
        <f>IF(G6838=0,0,VLOOKUP(G6838,[1]工序单价!$B$2:$D$503,3,FALSE))</f>
        <v>0</v>
      </c>
      <c r="K6838" s="6">
        <f t="shared" si="105"/>
        <v>0</v>
      </c>
    </row>
    <row r="6839" spans="1:11" x14ac:dyDescent="0.15">
      <c r="A6839" s="3" t="str">
        <f>IF([1]基本档案!A6839=0,"",[1]基本档案!A6839)</f>
        <v/>
      </c>
      <c r="B6839" s="3">
        <f>[1]工序单价!B6861</f>
        <v>0</v>
      </c>
      <c r="E6839" s="6" t="str">
        <f>IF(D6839=0,"",VLOOKUP(D6839,[1]基本档案!$A$2:$B$481,2,FALSE))</f>
        <v/>
      </c>
      <c r="H6839" s="6" t="str">
        <f>IF(G6839=0,"",VLOOKUP(G6839,[1]工序单价!$B$2:$D$503,2,FALSE))</f>
        <v/>
      </c>
      <c r="I6839" s="6">
        <f>IF(G6839=0,0,VLOOKUP(G6839,[1]工序单价!$B$2:$D$503,3,FALSE))</f>
        <v>0</v>
      </c>
      <c r="K6839" s="6">
        <f t="shared" si="105"/>
        <v>0</v>
      </c>
    </row>
    <row r="6840" spans="1:11" x14ac:dyDescent="0.15">
      <c r="A6840" s="3" t="str">
        <f>IF([1]基本档案!A6840=0,"",[1]基本档案!A6840)</f>
        <v/>
      </c>
      <c r="B6840" s="3">
        <f>[1]工序单价!B6862</f>
        <v>0</v>
      </c>
      <c r="E6840" s="6" t="str">
        <f>IF(D6840=0,"",VLOOKUP(D6840,[1]基本档案!$A$2:$B$481,2,FALSE))</f>
        <v/>
      </c>
      <c r="H6840" s="6" t="str">
        <f>IF(G6840=0,"",VLOOKUP(G6840,[1]工序单价!$B$2:$D$503,2,FALSE))</f>
        <v/>
      </c>
      <c r="I6840" s="6">
        <f>IF(G6840=0,0,VLOOKUP(G6840,[1]工序单价!$B$2:$D$503,3,FALSE))</f>
        <v>0</v>
      </c>
      <c r="K6840" s="6">
        <f t="shared" si="105"/>
        <v>0</v>
      </c>
    </row>
    <row r="6841" spans="1:11" x14ac:dyDescent="0.15">
      <c r="A6841" s="3" t="str">
        <f>IF([1]基本档案!A6841=0,"",[1]基本档案!A6841)</f>
        <v/>
      </c>
      <c r="B6841" s="3">
        <f>[1]工序单价!B6863</f>
        <v>0</v>
      </c>
      <c r="E6841" s="6" t="str">
        <f>IF(D6841=0,"",VLOOKUP(D6841,[1]基本档案!$A$2:$B$481,2,FALSE))</f>
        <v/>
      </c>
      <c r="H6841" s="6" t="str">
        <f>IF(G6841=0,"",VLOOKUP(G6841,[1]工序单价!$B$2:$D$503,2,FALSE))</f>
        <v/>
      </c>
      <c r="I6841" s="6">
        <f>IF(G6841=0,0,VLOOKUP(G6841,[1]工序单价!$B$2:$D$503,3,FALSE))</f>
        <v>0</v>
      </c>
      <c r="K6841" s="6">
        <f t="shared" si="105"/>
        <v>0</v>
      </c>
    </row>
    <row r="6842" spans="1:11" x14ac:dyDescent="0.15">
      <c r="A6842" s="3" t="str">
        <f>IF([1]基本档案!A6842=0,"",[1]基本档案!A6842)</f>
        <v/>
      </c>
      <c r="B6842" s="3">
        <f>[1]工序单价!B6864</f>
        <v>0</v>
      </c>
      <c r="E6842" s="6" t="str">
        <f>IF(D6842=0,"",VLOOKUP(D6842,[1]基本档案!$A$2:$B$481,2,FALSE))</f>
        <v/>
      </c>
      <c r="H6842" s="6" t="str">
        <f>IF(G6842=0,"",VLOOKUP(G6842,[1]工序单价!$B$2:$D$503,2,FALSE))</f>
        <v/>
      </c>
      <c r="I6842" s="6">
        <f>IF(G6842=0,0,VLOOKUP(G6842,[1]工序单价!$B$2:$D$503,3,FALSE))</f>
        <v>0</v>
      </c>
      <c r="K6842" s="6">
        <f t="shared" si="105"/>
        <v>0</v>
      </c>
    </row>
    <row r="6843" spans="1:11" x14ac:dyDescent="0.15">
      <c r="A6843" s="3" t="str">
        <f>IF([1]基本档案!A6843=0,"",[1]基本档案!A6843)</f>
        <v/>
      </c>
      <c r="B6843" s="3">
        <f>[1]工序单价!B6865</f>
        <v>0</v>
      </c>
      <c r="E6843" s="6" t="str">
        <f>IF(D6843=0,"",VLOOKUP(D6843,[1]基本档案!$A$2:$B$481,2,FALSE))</f>
        <v/>
      </c>
      <c r="H6843" s="6" t="str">
        <f>IF(G6843=0,"",VLOOKUP(G6843,[1]工序单价!$B$2:$D$503,2,FALSE))</f>
        <v/>
      </c>
      <c r="I6843" s="6">
        <f>IF(G6843=0,0,VLOOKUP(G6843,[1]工序单价!$B$2:$D$503,3,FALSE))</f>
        <v>0</v>
      </c>
      <c r="K6843" s="6">
        <f t="shared" si="105"/>
        <v>0</v>
      </c>
    </row>
    <row r="6844" spans="1:11" x14ac:dyDescent="0.15">
      <c r="A6844" s="3" t="str">
        <f>IF([1]基本档案!A6844=0,"",[1]基本档案!A6844)</f>
        <v/>
      </c>
      <c r="B6844" s="3">
        <f>[1]工序单价!B6866</f>
        <v>0</v>
      </c>
      <c r="E6844" s="6" t="str">
        <f>IF(D6844=0,"",VLOOKUP(D6844,[1]基本档案!$A$2:$B$481,2,FALSE))</f>
        <v/>
      </c>
      <c r="H6844" s="6" t="str">
        <f>IF(G6844=0,"",VLOOKUP(G6844,[1]工序单价!$B$2:$D$503,2,FALSE))</f>
        <v/>
      </c>
      <c r="I6844" s="6">
        <f>IF(G6844=0,0,VLOOKUP(G6844,[1]工序单价!$B$2:$D$503,3,FALSE))</f>
        <v>0</v>
      </c>
      <c r="K6844" s="6">
        <f t="shared" si="105"/>
        <v>0</v>
      </c>
    </row>
    <row r="6845" spans="1:11" x14ac:dyDescent="0.15">
      <c r="A6845" s="3" t="str">
        <f>IF([1]基本档案!A6845=0,"",[1]基本档案!A6845)</f>
        <v/>
      </c>
      <c r="B6845" s="3">
        <f>[1]工序单价!B6867</f>
        <v>0</v>
      </c>
      <c r="E6845" s="6" t="str">
        <f>IF(D6845=0,"",VLOOKUP(D6845,[1]基本档案!$A$2:$B$481,2,FALSE))</f>
        <v/>
      </c>
      <c r="H6845" s="6" t="str">
        <f>IF(G6845=0,"",VLOOKUP(G6845,[1]工序单价!$B$2:$D$503,2,FALSE))</f>
        <v/>
      </c>
      <c r="I6845" s="6">
        <f>IF(G6845=0,0,VLOOKUP(G6845,[1]工序单价!$B$2:$D$503,3,FALSE))</f>
        <v>0</v>
      </c>
      <c r="K6845" s="6">
        <f t="shared" si="105"/>
        <v>0</v>
      </c>
    </row>
    <row r="6846" spans="1:11" x14ac:dyDescent="0.15">
      <c r="A6846" s="3" t="str">
        <f>IF([1]基本档案!A6846=0,"",[1]基本档案!A6846)</f>
        <v/>
      </c>
      <c r="B6846" s="3">
        <f>[1]工序单价!B6868</f>
        <v>0</v>
      </c>
      <c r="E6846" s="6" t="str">
        <f>IF(D6846=0,"",VLOOKUP(D6846,[1]基本档案!$A$2:$B$481,2,FALSE))</f>
        <v/>
      </c>
      <c r="H6846" s="6" t="str">
        <f>IF(G6846=0,"",VLOOKUP(G6846,[1]工序单价!$B$2:$D$503,2,FALSE))</f>
        <v/>
      </c>
      <c r="I6846" s="6">
        <f>IF(G6846=0,0,VLOOKUP(G6846,[1]工序单价!$B$2:$D$503,3,FALSE))</f>
        <v>0</v>
      </c>
      <c r="K6846" s="6">
        <f t="shared" si="105"/>
        <v>0</v>
      </c>
    </row>
    <row r="6847" spans="1:11" x14ac:dyDescent="0.15">
      <c r="A6847" s="3" t="str">
        <f>IF([1]基本档案!A6847=0,"",[1]基本档案!A6847)</f>
        <v/>
      </c>
      <c r="B6847" s="3">
        <f>[1]工序单价!B6869</f>
        <v>0</v>
      </c>
      <c r="E6847" s="6" t="str">
        <f>IF(D6847=0,"",VLOOKUP(D6847,[1]基本档案!$A$2:$B$481,2,FALSE))</f>
        <v/>
      </c>
      <c r="H6847" s="6" t="str">
        <f>IF(G6847=0,"",VLOOKUP(G6847,[1]工序单价!$B$2:$D$503,2,FALSE))</f>
        <v/>
      </c>
      <c r="I6847" s="6">
        <f>IF(G6847=0,0,VLOOKUP(G6847,[1]工序单价!$B$2:$D$503,3,FALSE))</f>
        <v>0</v>
      </c>
      <c r="K6847" s="6">
        <f t="shared" si="105"/>
        <v>0</v>
      </c>
    </row>
    <row r="6848" spans="1:11" x14ac:dyDescent="0.15">
      <c r="A6848" s="3" t="str">
        <f>IF([1]基本档案!A6848=0,"",[1]基本档案!A6848)</f>
        <v/>
      </c>
      <c r="B6848" s="3">
        <f>[1]工序单价!B6870</f>
        <v>0</v>
      </c>
      <c r="E6848" s="6" t="str">
        <f>IF(D6848=0,"",VLOOKUP(D6848,[1]基本档案!$A$2:$B$481,2,FALSE))</f>
        <v/>
      </c>
      <c r="H6848" s="6" t="str">
        <f>IF(G6848=0,"",VLOOKUP(G6848,[1]工序单价!$B$2:$D$503,2,FALSE))</f>
        <v/>
      </c>
      <c r="I6848" s="6">
        <f>IF(G6848=0,0,VLOOKUP(G6848,[1]工序单价!$B$2:$D$503,3,FALSE))</f>
        <v>0</v>
      </c>
      <c r="K6848" s="6">
        <f t="shared" si="105"/>
        <v>0</v>
      </c>
    </row>
    <row r="6849" spans="1:11" x14ac:dyDescent="0.15">
      <c r="A6849" s="3" t="str">
        <f>IF([1]基本档案!A6849=0,"",[1]基本档案!A6849)</f>
        <v/>
      </c>
      <c r="B6849" s="3">
        <f>[1]工序单价!B6871</f>
        <v>0</v>
      </c>
      <c r="E6849" s="6" t="str">
        <f>IF(D6849=0,"",VLOOKUP(D6849,[1]基本档案!$A$2:$B$481,2,FALSE))</f>
        <v/>
      </c>
      <c r="H6849" s="6" t="str">
        <f>IF(G6849=0,"",VLOOKUP(G6849,[1]工序单价!$B$2:$D$503,2,FALSE))</f>
        <v/>
      </c>
      <c r="I6849" s="6">
        <f>IF(G6849=0,0,VLOOKUP(G6849,[1]工序单价!$B$2:$D$503,3,FALSE))</f>
        <v>0</v>
      </c>
      <c r="K6849" s="6">
        <f t="shared" si="105"/>
        <v>0</v>
      </c>
    </row>
    <row r="6850" spans="1:11" x14ac:dyDescent="0.15">
      <c r="A6850" s="3" t="str">
        <f>IF([1]基本档案!A6850=0,"",[1]基本档案!A6850)</f>
        <v/>
      </c>
      <c r="B6850" s="3">
        <f>[1]工序单价!B6872</f>
        <v>0</v>
      </c>
      <c r="E6850" s="6" t="str">
        <f>IF(D6850=0,"",VLOOKUP(D6850,[1]基本档案!$A$2:$B$481,2,FALSE))</f>
        <v/>
      </c>
      <c r="H6850" s="6" t="str">
        <f>IF(G6850=0,"",VLOOKUP(G6850,[1]工序单价!$B$2:$D$503,2,FALSE))</f>
        <v/>
      </c>
      <c r="I6850" s="6">
        <f>IF(G6850=0,0,VLOOKUP(G6850,[1]工序单价!$B$2:$D$503,3,FALSE))</f>
        <v>0</v>
      </c>
      <c r="K6850" s="6">
        <f t="shared" ref="K6850:K6913" si="106">I6850*J6850</f>
        <v>0</v>
      </c>
    </row>
    <row r="6851" spans="1:11" x14ac:dyDescent="0.15">
      <c r="A6851" s="3" t="str">
        <f>IF([1]基本档案!A6851=0,"",[1]基本档案!A6851)</f>
        <v/>
      </c>
      <c r="B6851" s="3">
        <f>[1]工序单价!B6873</f>
        <v>0</v>
      </c>
      <c r="E6851" s="6" t="str">
        <f>IF(D6851=0,"",VLOOKUP(D6851,[1]基本档案!$A$2:$B$481,2,FALSE))</f>
        <v/>
      </c>
      <c r="H6851" s="6" t="str">
        <f>IF(G6851=0,"",VLOOKUP(G6851,[1]工序单价!$B$2:$D$503,2,FALSE))</f>
        <v/>
      </c>
      <c r="I6851" s="6">
        <f>IF(G6851=0,0,VLOOKUP(G6851,[1]工序单价!$B$2:$D$503,3,FALSE))</f>
        <v>0</v>
      </c>
      <c r="K6851" s="6">
        <f t="shared" si="106"/>
        <v>0</v>
      </c>
    </row>
    <row r="6852" spans="1:11" x14ac:dyDescent="0.15">
      <c r="A6852" s="3" t="str">
        <f>IF([1]基本档案!A6852=0,"",[1]基本档案!A6852)</f>
        <v/>
      </c>
      <c r="B6852" s="3">
        <f>[1]工序单价!B6874</f>
        <v>0</v>
      </c>
      <c r="E6852" s="6" t="str">
        <f>IF(D6852=0,"",VLOOKUP(D6852,[1]基本档案!$A$2:$B$481,2,FALSE))</f>
        <v/>
      </c>
      <c r="H6852" s="6" t="str">
        <f>IF(G6852=0,"",VLOOKUP(G6852,[1]工序单价!$B$2:$D$503,2,FALSE))</f>
        <v/>
      </c>
      <c r="I6852" s="6">
        <f>IF(G6852=0,0,VLOOKUP(G6852,[1]工序单价!$B$2:$D$503,3,FALSE))</f>
        <v>0</v>
      </c>
      <c r="K6852" s="6">
        <f t="shared" si="106"/>
        <v>0</v>
      </c>
    </row>
    <row r="6853" spans="1:11" x14ac:dyDescent="0.15">
      <c r="A6853" s="3" t="str">
        <f>IF([1]基本档案!A6853=0,"",[1]基本档案!A6853)</f>
        <v/>
      </c>
      <c r="B6853" s="3">
        <f>[1]工序单价!B6875</f>
        <v>0</v>
      </c>
      <c r="E6853" s="6" t="str">
        <f>IF(D6853=0,"",VLOOKUP(D6853,[1]基本档案!$A$2:$B$481,2,FALSE))</f>
        <v/>
      </c>
      <c r="H6853" s="6" t="str">
        <f>IF(G6853=0,"",VLOOKUP(G6853,[1]工序单价!$B$2:$D$503,2,FALSE))</f>
        <v/>
      </c>
      <c r="I6853" s="6">
        <f>IF(G6853=0,0,VLOOKUP(G6853,[1]工序单价!$B$2:$D$503,3,FALSE))</f>
        <v>0</v>
      </c>
      <c r="K6853" s="6">
        <f t="shared" si="106"/>
        <v>0</v>
      </c>
    </row>
    <row r="6854" spans="1:11" x14ac:dyDescent="0.15">
      <c r="A6854" s="3" t="str">
        <f>IF([1]基本档案!A6854=0,"",[1]基本档案!A6854)</f>
        <v/>
      </c>
      <c r="B6854" s="3">
        <f>[1]工序单价!B6876</f>
        <v>0</v>
      </c>
      <c r="E6854" s="6" t="str">
        <f>IF(D6854=0,"",VLOOKUP(D6854,[1]基本档案!$A$2:$B$481,2,FALSE))</f>
        <v/>
      </c>
      <c r="H6854" s="6" t="str">
        <f>IF(G6854=0,"",VLOOKUP(G6854,[1]工序单价!$B$2:$D$503,2,FALSE))</f>
        <v/>
      </c>
      <c r="I6854" s="6">
        <f>IF(G6854=0,0,VLOOKUP(G6854,[1]工序单价!$B$2:$D$503,3,FALSE))</f>
        <v>0</v>
      </c>
      <c r="K6854" s="6">
        <f t="shared" si="106"/>
        <v>0</v>
      </c>
    </row>
    <row r="6855" spans="1:11" x14ac:dyDescent="0.15">
      <c r="A6855" s="3" t="str">
        <f>IF([1]基本档案!A6855=0,"",[1]基本档案!A6855)</f>
        <v/>
      </c>
      <c r="B6855" s="3">
        <f>[1]工序单价!B6877</f>
        <v>0</v>
      </c>
      <c r="E6855" s="6" t="str">
        <f>IF(D6855=0,"",VLOOKUP(D6855,[1]基本档案!$A$2:$B$481,2,FALSE))</f>
        <v/>
      </c>
      <c r="H6855" s="6" t="str">
        <f>IF(G6855=0,"",VLOOKUP(G6855,[1]工序单价!$B$2:$D$503,2,FALSE))</f>
        <v/>
      </c>
      <c r="I6855" s="6">
        <f>IF(G6855=0,0,VLOOKUP(G6855,[1]工序单价!$B$2:$D$503,3,FALSE))</f>
        <v>0</v>
      </c>
      <c r="K6855" s="6">
        <f t="shared" si="106"/>
        <v>0</v>
      </c>
    </row>
    <row r="6856" spans="1:11" x14ac:dyDescent="0.15">
      <c r="A6856" s="3" t="str">
        <f>IF([1]基本档案!A6856=0,"",[1]基本档案!A6856)</f>
        <v/>
      </c>
      <c r="B6856" s="3">
        <f>[1]工序单价!B6878</f>
        <v>0</v>
      </c>
      <c r="E6856" s="6" t="str">
        <f>IF(D6856=0,"",VLOOKUP(D6856,[1]基本档案!$A$2:$B$481,2,FALSE))</f>
        <v/>
      </c>
      <c r="H6856" s="6" t="str">
        <f>IF(G6856=0,"",VLOOKUP(G6856,[1]工序单价!$B$2:$D$503,2,FALSE))</f>
        <v/>
      </c>
      <c r="I6856" s="6">
        <f>IF(G6856=0,0,VLOOKUP(G6856,[1]工序单价!$B$2:$D$503,3,FALSE))</f>
        <v>0</v>
      </c>
      <c r="K6856" s="6">
        <f t="shared" si="106"/>
        <v>0</v>
      </c>
    </row>
    <row r="6857" spans="1:11" x14ac:dyDescent="0.15">
      <c r="A6857" s="3" t="str">
        <f>IF([1]基本档案!A6857=0,"",[1]基本档案!A6857)</f>
        <v/>
      </c>
      <c r="B6857" s="3">
        <f>[1]工序单价!B6879</f>
        <v>0</v>
      </c>
      <c r="E6857" s="6" t="str">
        <f>IF(D6857=0,"",VLOOKUP(D6857,[1]基本档案!$A$2:$B$481,2,FALSE))</f>
        <v/>
      </c>
      <c r="H6857" s="6" t="str">
        <f>IF(G6857=0,"",VLOOKUP(G6857,[1]工序单价!$B$2:$D$503,2,FALSE))</f>
        <v/>
      </c>
      <c r="I6857" s="6">
        <f>IF(G6857=0,0,VLOOKUP(G6857,[1]工序单价!$B$2:$D$503,3,FALSE))</f>
        <v>0</v>
      </c>
      <c r="K6857" s="6">
        <f t="shared" si="106"/>
        <v>0</v>
      </c>
    </row>
    <row r="6858" spans="1:11" x14ac:dyDescent="0.15">
      <c r="A6858" s="3" t="str">
        <f>IF([1]基本档案!A6858=0,"",[1]基本档案!A6858)</f>
        <v/>
      </c>
      <c r="B6858" s="3">
        <f>[1]工序单价!B6880</f>
        <v>0</v>
      </c>
      <c r="E6858" s="6" t="str">
        <f>IF(D6858=0,"",VLOOKUP(D6858,[1]基本档案!$A$2:$B$481,2,FALSE))</f>
        <v/>
      </c>
      <c r="H6858" s="6" t="str">
        <f>IF(G6858=0,"",VLOOKUP(G6858,[1]工序单价!$B$2:$D$503,2,FALSE))</f>
        <v/>
      </c>
      <c r="I6858" s="6">
        <f>IF(G6858=0,0,VLOOKUP(G6858,[1]工序单价!$B$2:$D$503,3,FALSE))</f>
        <v>0</v>
      </c>
      <c r="K6858" s="6">
        <f t="shared" si="106"/>
        <v>0</v>
      </c>
    </row>
    <row r="6859" spans="1:11" x14ac:dyDescent="0.15">
      <c r="A6859" s="3" t="str">
        <f>IF([1]基本档案!A6859=0,"",[1]基本档案!A6859)</f>
        <v/>
      </c>
      <c r="B6859" s="3">
        <f>[1]工序单价!B6881</f>
        <v>0</v>
      </c>
      <c r="E6859" s="6" t="str">
        <f>IF(D6859=0,"",VLOOKUP(D6859,[1]基本档案!$A$2:$B$481,2,FALSE))</f>
        <v/>
      </c>
      <c r="H6859" s="6" t="str">
        <f>IF(G6859=0,"",VLOOKUP(G6859,[1]工序单价!$B$2:$D$503,2,FALSE))</f>
        <v/>
      </c>
      <c r="I6859" s="6">
        <f>IF(G6859=0,0,VLOOKUP(G6859,[1]工序单价!$B$2:$D$503,3,FALSE))</f>
        <v>0</v>
      </c>
      <c r="K6859" s="6">
        <f t="shared" si="106"/>
        <v>0</v>
      </c>
    </row>
    <row r="6860" spans="1:11" x14ac:dyDescent="0.15">
      <c r="A6860" s="3" t="str">
        <f>IF([1]基本档案!A6860=0,"",[1]基本档案!A6860)</f>
        <v/>
      </c>
      <c r="B6860" s="3">
        <f>[1]工序单价!B6882</f>
        <v>0</v>
      </c>
      <c r="E6860" s="6" t="str">
        <f>IF(D6860=0,"",VLOOKUP(D6860,[1]基本档案!$A$2:$B$481,2,FALSE))</f>
        <v/>
      </c>
      <c r="H6860" s="6" t="str">
        <f>IF(G6860=0,"",VLOOKUP(G6860,[1]工序单价!$B$2:$D$503,2,FALSE))</f>
        <v/>
      </c>
      <c r="I6860" s="6">
        <f>IF(G6860=0,0,VLOOKUP(G6860,[1]工序单价!$B$2:$D$503,3,FALSE))</f>
        <v>0</v>
      </c>
      <c r="K6860" s="6">
        <f t="shared" si="106"/>
        <v>0</v>
      </c>
    </row>
    <row r="6861" spans="1:11" x14ac:dyDescent="0.15">
      <c r="A6861" s="3" t="str">
        <f>IF([1]基本档案!A6861=0,"",[1]基本档案!A6861)</f>
        <v/>
      </c>
      <c r="B6861" s="3">
        <f>[1]工序单价!B6883</f>
        <v>0</v>
      </c>
      <c r="E6861" s="6" t="str">
        <f>IF(D6861=0,"",VLOOKUP(D6861,[1]基本档案!$A$2:$B$481,2,FALSE))</f>
        <v/>
      </c>
      <c r="H6861" s="6" t="str">
        <f>IF(G6861=0,"",VLOOKUP(G6861,[1]工序单价!$B$2:$D$503,2,FALSE))</f>
        <v/>
      </c>
      <c r="I6861" s="6">
        <f>IF(G6861=0,0,VLOOKUP(G6861,[1]工序单价!$B$2:$D$503,3,FALSE))</f>
        <v>0</v>
      </c>
      <c r="K6861" s="6">
        <f t="shared" si="106"/>
        <v>0</v>
      </c>
    </row>
    <row r="6862" spans="1:11" x14ac:dyDescent="0.15">
      <c r="A6862" s="3" t="str">
        <f>IF([1]基本档案!A6862=0,"",[1]基本档案!A6862)</f>
        <v/>
      </c>
      <c r="B6862" s="3">
        <f>[1]工序单价!B6884</f>
        <v>0</v>
      </c>
      <c r="E6862" s="6" t="str">
        <f>IF(D6862=0,"",VLOOKUP(D6862,[1]基本档案!$A$2:$B$481,2,FALSE))</f>
        <v/>
      </c>
      <c r="H6862" s="6" t="str">
        <f>IF(G6862=0,"",VLOOKUP(G6862,[1]工序单价!$B$2:$D$503,2,FALSE))</f>
        <v/>
      </c>
      <c r="I6862" s="6">
        <f>IF(G6862=0,0,VLOOKUP(G6862,[1]工序单价!$B$2:$D$503,3,FALSE))</f>
        <v>0</v>
      </c>
      <c r="K6862" s="6">
        <f t="shared" si="106"/>
        <v>0</v>
      </c>
    </row>
    <row r="6863" spans="1:11" x14ac:dyDescent="0.15">
      <c r="A6863" s="3" t="str">
        <f>IF([1]基本档案!A6863=0,"",[1]基本档案!A6863)</f>
        <v/>
      </c>
      <c r="B6863" s="3">
        <f>[1]工序单价!B6885</f>
        <v>0</v>
      </c>
      <c r="E6863" s="6" t="str">
        <f>IF(D6863=0,"",VLOOKUP(D6863,[1]基本档案!$A$2:$B$481,2,FALSE))</f>
        <v/>
      </c>
      <c r="H6863" s="6" t="str">
        <f>IF(G6863=0,"",VLOOKUP(G6863,[1]工序单价!$B$2:$D$503,2,FALSE))</f>
        <v/>
      </c>
      <c r="I6863" s="6">
        <f>IF(G6863=0,0,VLOOKUP(G6863,[1]工序单价!$B$2:$D$503,3,FALSE))</f>
        <v>0</v>
      </c>
      <c r="K6863" s="6">
        <f t="shared" si="106"/>
        <v>0</v>
      </c>
    </row>
    <row r="6864" spans="1:11" x14ac:dyDescent="0.15">
      <c r="A6864" s="3" t="str">
        <f>IF([1]基本档案!A6864=0,"",[1]基本档案!A6864)</f>
        <v/>
      </c>
      <c r="B6864" s="3">
        <f>[1]工序单价!B6886</f>
        <v>0</v>
      </c>
      <c r="E6864" s="6" t="str">
        <f>IF(D6864=0,"",VLOOKUP(D6864,[1]基本档案!$A$2:$B$481,2,FALSE))</f>
        <v/>
      </c>
      <c r="H6864" s="6" t="str">
        <f>IF(G6864=0,"",VLOOKUP(G6864,[1]工序单价!$B$2:$D$503,2,FALSE))</f>
        <v/>
      </c>
      <c r="I6864" s="6">
        <f>IF(G6864=0,0,VLOOKUP(G6864,[1]工序单价!$B$2:$D$503,3,FALSE))</f>
        <v>0</v>
      </c>
      <c r="K6864" s="6">
        <f t="shared" si="106"/>
        <v>0</v>
      </c>
    </row>
    <row r="6865" spans="1:11" x14ac:dyDescent="0.15">
      <c r="A6865" s="3" t="str">
        <f>IF([1]基本档案!A6865=0,"",[1]基本档案!A6865)</f>
        <v/>
      </c>
      <c r="B6865" s="3">
        <f>[1]工序单价!B6887</f>
        <v>0</v>
      </c>
      <c r="E6865" s="6" t="str">
        <f>IF(D6865=0,"",VLOOKUP(D6865,[1]基本档案!$A$2:$B$481,2,FALSE))</f>
        <v/>
      </c>
      <c r="H6865" s="6" t="str">
        <f>IF(G6865=0,"",VLOOKUP(G6865,[1]工序单价!$B$2:$D$503,2,FALSE))</f>
        <v/>
      </c>
      <c r="I6865" s="6">
        <f>IF(G6865=0,0,VLOOKUP(G6865,[1]工序单价!$B$2:$D$503,3,FALSE))</f>
        <v>0</v>
      </c>
      <c r="K6865" s="6">
        <f t="shared" si="106"/>
        <v>0</v>
      </c>
    </row>
    <row r="6866" spans="1:11" x14ac:dyDescent="0.15">
      <c r="A6866" s="3" t="str">
        <f>IF([1]基本档案!A6866=0,"",[1]基本档案!A6866)</f>
        <v/>
      </c>
      <c r="B6866" s="3">
        <f>[1]工序单价!B6888</f>
        <v>0</v>
      </c>
      <c r="E6866" s="6" t="str">
        <f>IF(D6866=0,"",VLOOKUP(D6866,[1]基本档案!$A$2:$B$481,2,FALSE))</f>
        <v/>
      </c>
      <c r="H6866" s="6" t="str">
        <f>IF(G6866=0,"",VLOOKUP(G6866,[1]工序单价!$B$2:$D$503,2,FALSE))</f>
        <v/>
      </c>
      <c r="I6866" s="6">
        <f>IF(G6866=0,0,VLOOKUP(G6866,[1]工序单价!$B$2:$D$503,3,FALSE))</f>
        <v>0</v>
      </c>
      <c r="K6866" s="6">
        <f t="shared" si="106"/>
        <v>0</v>
      </c>
    </row>
    <row r="6867" spans="1:11" x14ac:dyDescent="0.15">
      <c r="A6867" s="3" t="str">
        <f>IF([1]基本档案!A6867=0,"",[1]基本档案!A6867)</f>
        <v/>
      </c>
      <c r="B6867" s="3">
        <f>[1]工序单价!B6889</f>
        <v>0</v>
      </c>
      <c r="E6867" s="6" t="str">
        <f>IF(D6867=0,"",VLOOKUP(D6867,[1]基本档案!$A$2:$B$481,2,FALSE))</f>
        <v/>
      </c>
      <c r="H6867" s="6" t="str">
        <f>IF(G6867=0,"",VLOOKUP(G6867,[1]工序单价!$B$2:$D$503,2,FALSE))</f>
        <v/>
      </c>
      <c r="I6867" s="6">
        <f>IF(G6867=0,0,VLOOKUP(G6867,[1]工序单价!$B$2:$D$503,3,FALSE))</f>
        <v>0</v>
      </c>
      <c r="K6867" s="6">
        <f t="shared" si="106"/>
        <v>0</v>
      </c>
    </row>
    <row r="6868" spans="1:11" x14ac:dyDescent="0.15">
      <c r="A6868" s="3" t="str">
        <f>IF([1]基本档案!A6868=0,"",[1]基本档案!A6868)</f>
        <v/>
      </c>
      <c r="B6868" s="3">
        <f>[1]工序单价!B6890</f>
        <v>0</v>
      </c>
      <c r="E6868" s="6" t="str">
        <f>IF(D6868=0,"",VLOOKUP(D6868,[1]基本档案!$A$2:$B$481,2,FALSE))</f>
        <v/>
      </c>
      <c r="H6868" s="6" t="str">
        <f>IF(G6868=0,"",VLOOKUP(G6868,[1]工序单价!$B$2:$D$503,2,FALSE))</f>
        <v/>
      </c>
      <c r="I6868" s="6">
        <f>IF(G6868=0,0,VLOOKUP(G6868,[1]工序单价!$B$2:$D$503,3,FALSE))</f>
        <v>0</v>
      </c>
      <c r="K6868" s="6">
        <f t="shared" si="106"/>
        <v>0</v>
      </c>
    </row>
    <row r="6869" spans="1:11" x14ac:dyDescent="0.15">
      <c r="A6869" s="3" t="str">
        <f>IF([1]基本档案!A6869=0,"",[1]基本档案!A6869)</f>
        <v/>
      </c>
      <c r="B6869" s="3">
        <f>[1]工序单价!B6891</f>
        <v>0</v>
      </c>
      <c r="E6869" s="6" t="str">
        <f>IF(D6869=0,"",VLOOKUP(D6869,[1]基本档案!$A$2:$B$481,2,FALSE))</f>
        <v/>
      </c>
      <c r="H6869" s="6" t="str">
        <f>IF(G6869=0,"",VLOOKUP(G6869,[1]工序单价!$B$2:$D$503,2,FALSE))</f>
        <v/>
      </c>
      <c r="I6869" s="6">
        <f>IF(G6869=0,0,VLOOKUP(G6869,[1]工序单价!$B$2:$D$503,3,FALSE))</f>
        <v>0</v>
      </c>
      <c r="K6869" s="6">
        <f t="shared" si="106"/>
        <v>0</v>
      </c>
    </row>
    <row r="6870" spans="1:11" x14ac:dyDescent="0.15">
      <c r="A6870" s="3" t="str">
        <f>IF([1]基本档案!A6870=0,"",[1]基本档案!A6870)</f>
        <v/>
      </c>
      <c r="B6870" s="3">
        <f>[1]工序单价!B6892</f>
        <v>0</v>
      </c>
      <c r="E6870" s="6" t="str">
        <f>IF(D6870=0,"",VLOOKUP(D6870,[1]基本档案!$A$2:$B$481,2,FALSE))</f>
        <v/>
      </c>
      <c r="H6870" s="6" t="str">
        <f>IF(G6870=0,"",VLOOKUP(G6870,[1]工序单价!$B$2:$D$503,2,FALSE))</f>
        <v/>
      </c>
      <c r="I6870" s="6">
        <f>IF(G6870=0,0,VLOOKUP(G6870,[1]工序单价!$B$2:$D$503,3,FALSE))</f>
        <v>0</v>
      </c>
      <c r="K6870" s="6">
        <f t="shared" si="106"/>
        <v>0</v>
      </c>
    </row>
    <row r="6871" spans="1:11" x14ac:dyDescent="0.15">
      <c r="A6871" s="3" t="str">
        <f>IF([1]基本档案!A6871=0,"",[1]基本档案!A6871)</f>
        <v/>
      </c>
      <c r="B6871" s="3">
        <f>[1]工序单价!B6893</f>
        <v>0</v>
      </c>
      <c r="E6871" s="6" t="str">
        <f>IF(D6871=0,"",VLOOKUP(D6871,[1]基本档案!$A$2:$B$481,2,FALSE))</f>
        <v/>
      </c>
      <c r="H6871" s="6" t="str">
        <f>IF(G6871=0,"",VLOOKUP(G6871,[1]工序单价!$B$2:$D$503,2,FALSE))</f>
        <v/>
      </c>
      <c r="I6871" s="6">
        <f>IF(G6871=0,0,VLOOKUP(G6871,[1]工序单价!$B$2:$D$503,3,FALSE))</f>
        <v>0</v>
      </c>
      <c r="K6871" s="6">
        <f t="shared" si="106"/>
        <v>0</v>
      </c>
    </row>
    <row r="6872" spans="1:11" x14ac:dyDescent="0.15">
      <c r="A6872" s="3" t="str">
        <f>IF([1]基本档案!A6872=0,"",[1]基本档案!A6872)</f>
        <v/>
      </c>
      <c r="B6872" s="3">
        <f>[1]工序单价!B6894</f>
        <v>0</v>
      </c>
      <c r="E6872" s="6" t="str">
        <f>IF(D6872=0,"",VLOOKUP(D6872,[1]基本档案!$A$2:$B$481,2,FALSE))</f>
        <v/>
      </c>
      <c r="H6872" s="6" t="str">
        <f>IF(G6872=0,"",VLOOKUP(G6872,[1]工序单价!$B$2:$D$503,2,FALSE))</f>
        <v/>
      </c>
      <c r="I6872" s="6">
        <f>IF(G6872=0,0,VLOOKUP(G6872,[1]工序单价!$B$2:$D$503,3,FALSE))</f>
        <v>0</v>
      </c>
      <c r="K6872" s="6">
        <f t="shared" si="106"/>
        <v>0</v>
      </c>
    </row>
    <row r="6873" spans="1:11" x14ac:dyDescent="0.15">
      <c r="A6873" s="3" t="str">
        <f>IF([1]基本档案!A6873=0,"",[1]基本档案!A6873)</f>
        <v/>
      </c>
      <c r="B6873" s="3">
        <f>[1]工序单价!B6895</f>
        <v>0</v>
      </c>
      <c r="E6873" s="6" t="str">
        <f>IF(D6873=0,"",VLOOKUP(D6873,[1]基本档案!$A$2:$B$481,2,FALSE))</f>
        <v/>
      </c>
      <c r="H6873" s="6" t="str">
        <f>IF(G6873=0,"",VLOOKUP(G6873,[1]工序单价!$B$2:$D$503,2,FALSE))</f>
        <v/>
      </c>
      <c r="I6873" s="6">
        <f>IF(G6873=0,0,VLOOKUP(G6873,[1]工序单价!$B$2:$D$503,3,FALSE))</f>
        <v>0</v>
      </c>
      <c r="K6873" s="6">
        <f t="shared" si="106"/>
        <v>0</v>
      </c>
    </row>
    <row r="6874" spans="1:11" x14ac:dyDescent="0.15">
      <c r="A6874" s="3" t="str">
        <f>IF([1]基本档案!A6874=0,"",[1]基本档案!A6874)</f>
        <v/>
      </c>
      <c r="B6874" s="3">
        <f>[1]工序单价!B6896</f>
        <v>0</v>
      </c>
      <c r="E6874" s="6" t="str">
        <f>IF(D6874=0,"",VLOOKUP(D6874,[1]基本档案!$A$2:$B$481,2,FALSE))</f>
        <v/>
      </c>
      <c r="H6874" s="6" t="str">
        <f>IF(G6874=0,"",VLOOKUP(G6874,[1]工序单价!$B$2:$D$503,2,FALSE))</f>
        <v/>
      </c>
      <c r="I6874" s="6">
        <f>IF(G6874=0,0,VLOOKUP(G6874,[1]工序单价!$B$2:$D$503,3,FALSE))</f>
        <v>0</v>
      </c>
      <c r="K6874" s="6">
        <f t="shared" si="106"/>
        <v>0</v>
      </c>
    </row>
    <row r="6875" spans="1:11" x14ac:dyDescent="0.15">
      <c r="A6875" s="3" t="str">
        <f>IF([1]基本档案!A6875=0,"",[1]基本档案!A6875)</f>
        <v/>
      </c>
      <c r="B6875" s="3">
        <f>[1]工序单价!B6897</f>
        <v>0</v>
      </c>
      <c r="E6875" s="6" t="str">
        <f>IF(D6875=0,"",VLOOKUP(D6875,[1]基本档案!$A$2:$B$481,2,FALSE))</f>
        <v/>
      </c>
      <c r="H6875" s="6" t="str">
        <f>IF(G6875=0,"",VLOOKUP(G6875,[1]工序单价!$B$2:$D$503,2,FALSE))</f>
        <v/>
      </c>
      <c r="I6875" s="6">
        <f>IF(G6875=0,0,VLOOKUP(G6875,[1]工序单价!$B$2:$D$503,3,FALSE))</f>
        <v>0</v>
      </c>
      <c r="K6875" s="6">
        <f t="shared" si="106"/>
        <v>0</v>
      </c>
    </row>
    <row r="6876" spans="1:11" x14ac:dyDescent="0.15">
      <c r="A6876" s="3" t="str">
        <f>IF([1]基本档案!A6876=0,"",[1]基本档案!A6876)</f>
        <v/>
      </c>
      <c r="B6876" s="3">
        <f>[1]工序单价!B6898</f>
        <v>0</v>
      </c>
      <c r="E6876" s="6" t="str">
        <f>IF(D6876=0,"",VLOOKUP(D6876,[1]基本档案!$A$2:$B$481,2,FALSE))</f>
        <v/>
      </c>
      <c r="H6876" s="6" t="str">
        <f>IF(G6876=0,"",VLOOKUP(G6876,[1]工序单价!$B$2:$D$503,2,FALSE))</f>
        <v/>
      </c>
      <c r="I6876" s="6">
        <f>IF(G6876=0,0,VLOOKUP(G6876,[1]工序单价!$B$2:$D$503,3,FALSE))</f>
        <v>0</v>
      </c>
      <c r="K6876" s="6">
        <f t="shared" si="106"/>
        <v>0</v>
      </c>
    </row>
    <row r="6877" spans="1:11" x14ac:dyDescent="0.15">
      <c r="A6877" s="3" t="str">
        <f>IF([1]基本档案!A6877=0,"",[1]基本档案!A6877)</f>
        <v/>
      </c>
      <c r="B6877" s="3">
        <f>[1]工序单价!B6899</f>
        <v>0</v>
      </c>
      <c r="E6877" s="6" t="str">
        <f>IF(D6877=0,"",VLOOKUP(D6877,[1]基本档案!$A$2:$B$481,2,FALSE))</f>
        <v/>
      </c>
      <c r="H6877" s="6" t="str">
        <f>IF(G6877=0,"",VLOOKUP(G6877,[1]工序单价!$B$2:$D$503,2,FALSE))</f>
        <v/>
      </c>
      <c r="I6877" s="6">
        <f>IF(G6877=0,0,VLOOKUP(G6877,[1]工序单价!$B$2:$D$503,3,FALSE))</f>
        <v>0</v>
      </c>
      <c r="K6877" s="6">
        <f t="shared" si="106"/>
        <v>0</v>
      </c>
    </row>
    <row r="6878" spans="1:11" x14ac:dyDescent="0.15">
      <c r="A6878" s="3" t="str">
        <f>IF([1]基本档案!A6878=0,"",[1]基本档案!A6878)</f>
        <v/>
      </c>
      <c r="B6878" s="3">
        <f>[1]工序单价!B6900</f>
        <v>0</v>
      </c>
      <c r="E6878" s="6" t="str">
        <f>IF(D6878=0,"",VLOOKUP(D6878,[1]基本档案!$A$2:$B$481,2,FALSE))</f>
        <v/>
      </c>
      <c r="H6878" s="6" t="str">
        <f>IF(G6878=0,"",VLOOKUP(G6878,[1]工序单价!$B$2:$D$503,2,FALSE))</f>
        <v/>
      </c>
      <c r="I6878" s="6">
        <f>IF(G6878=0,0,VLOOKUP(G6878,[1]工序单价!$B$2:$D$503,3,FALSE))</f>
        <v>0</v>
      </c>
      <c r="K6878" s="6">
        <f t="shared" si="106"/>
        <v>0</v>
      </c>
    </row>
    <row r="6879" spans="1:11" x14ac:dyDescent="0.15">
      <c r="A6879" s="3" t="str">
        <f>IF([1]基本档案!A6879=0,"",[1]基本档案!A6879)</f>
        <v/>
      </c>
      <c r="B6879" s="3">
        <f>[1]工序单价!B6901</f>
        <v>0</v>
      </c>
      <c r="E6879" s="6" t="str">
        <f>IF(D6879=0,"",VLOOKUP(D6879,[1]基本档案!$A$2:$B$481,2,FALSE))</f>
        <v/>
      </c>
      <c r="H6879" s="6" t="str">
        <f>IF(G6879=0,"",VLOOKUP(G6879,[1]工序单价!$B$2:$D$503,2,FALSE))</f>
        <v/>
      </c>
      <c r="I6879" s="6">
        <f>IF(G6879=0,0,VLOOKUP(G6879,[1]工序单价!$B$2:$D$503,3,FALSE))</f>
        <v>0</v>
      </c>
      <c r="K6879" s="6">
        <f t="shared" si="106"/>
        <v>0</v>
      </c>
    </row>
    <row r="6880" spans="1:11" x14ac:dyDescent="0.15">
      <c r="A6880" s="3" t="str">
        <f>IF([1]基本档案!A6880=0,"",[1]基本档案!A6880)</f>
        <v/>
      </c>
      <c r="B6880" s="3">
        <f>[1]工序单价!B6902</f>
        <v>0</v>
      </c>
      <c r="E6880" s="6" t="str">
        <f>IF(D6880=0,"",VLOOKUP(D6880,[1]基本档案!$A$2:$B$481,2,FALSE))</f>
        <v/>
      </c>
      <c r="H6880" s="6" t="str">
        <f>IF(G6880=0,"",VLOOKUP(G6880,[1]工序单价!$B$2:$D$503,2,FALSE))</f>
        <v/>
      </c>
      <c r="I6880" s="6">
        <f>IF(G6880=0,0,VLOOKUP(G6880,[1]工序单价!$B$2:$D$503,3,FALSE))</f>
        <v>0</v>
      </c>
      <c r="K6880" s="6">
        <f t="shared" si="106"/>
        <v>0</v>
      </c>
    </row>
    <row r="6881" spans="1:11" x14ac:dyDescent="0.15">
      <c r="A6881" s="3" t="str">
        <f>IF([1]基本档案!A6881=0,"",[1]基本档案!A6881)</f>
        <v/>
      </c>
      <c r="B6881" s="3">
        <f>[1]工序单价!B6903</f>
        <v>0</v>
      </c>
      <c r="E6881" s="6" t="str">
        <f>IF(D6881=0,"",VLOOKUP(D6881,[1]基本档案!$A$2:$B$481,2,FALSE))</f>
        <v/>
      </c>
      <c r="H6881" s="6" t="str">
        <f>IF(G6881=0,"",VLOOKUP(G6881,[1]工序单价!$B$2:$D$503,2,FALSE))</f>
        <v/>
      </c>
      <c r="I6881" s="6">
        <f>IF(G6881=0,0,VLOOKUP(G6881,[1]工序单价!$B$2:$D$503,3,FALSE))</f>
        <v>0</v>
      </c>
      <c r="K6881" s="6">
        <f t="shared" si="106"/>
        <v>0</v>
      </c>
    </row>
    <row r="6882" spans="1:11" x14ac:dyDescent="0.15">
      <c r="A6882" s="3" t="str">
        <f>IF([1]基本档案!A6882=0,"",[1]基本档案!A6882)</f>
        <v/>
      </c>
      <c r="B6882" s="3">
        <f>[1]工序单价!B6904</f>
        <v>0</v>
      </c>
      <c r="E6882" s="6" t="str">
        <f>IF(D6882=0,"",VLOOKUP(D6882,[1]基本档案!$A$2:$B$481,2,FALSE))</f>
        <v/>
      </c>
      <c r="H6882" s="6" t="str">
        <f>IF(G6882=0,"",VLOOKUP(G6882,[1]工序单价!$B$2:$D$503,2,FALSE))</f>
        <v/>
      </c>
      <c r="I6882" s="6">
        <f>IF(G6882=0,0,VLOOKUP(G6882,[1]工序单价!$B$2:$D$503,3,FALSE))</f>
        <v>0</v>
      </c>
      <c r="K6882" s="6">
        <f t="shared" si="106"/>
        <v>0</v>
      </c>
    </row>
    <row r="6883" spans="1:11" x14ac:dyDescent="0.15">
      <c r="A6883" s="3" t="str">
        <f>IF([1]基本档案!A6883=0,"",[1]基本档案!A6883)</f>
        <v/>
      </c>
      <c r="B6883" s="3">
        <f>[1]工序单价!B6905</f>
        <v>0</v>
      </c>
      <c r="E6883" s="6" t="str">
        <f>IF(D6883=0,"",VLOOKUP(D6883,[1]基本档案!$A$2:$B$481,2,FALSE))</f>
        <v/>
      </c>
      <c r="H6883" s="6" t="str">
        <f>IF(G6883=0,"",VLOOKUP(G6883,[1]工序单价!$B$2:$D$503,2,FALSE))</f>
        <v/>
      </c>
      <c r="I6883" s="6">
        <f>IF(G6883=0,0,VLOOKUP(G6883,[1]工序单价!$B$2:$D$503,3,FALSE))</f>
        <v>0</v>
      </c>
      <c r="K6883" s="6">
        <f t="shared" si="106"/>
        <v>0</v>
      </c>
    </row>
    <row r="6884" spans="1:11" x14ac:dyDescent="0.15">
      <c r="A6884" s="3" t="str">
        <f>IF([1]基本档案!A6884=0,"",[1]基本档案!A6884)</f>
        <v/>
      </c>
      <c r="B6884" s="3">
        <f>[1]工序单价!B6906</f>
        <v>0</v>
      </c>
      <c r="E6884" s="6" t="str">
        <f>IF(D6884=0,"",VLOOKUP(D6884,[1]基本档案!$A$2:$B$481,2,FALSE))</f>
        <v/>
      </c>
      <c r="H6884" s="6" t="str">
        <f>IF(G6884=0,"",VLOOKUP(G6884,[1]工序单价!$B$2:$D$503,2,FALSE))</f>
        <v/>
      </c>
      <c r="I6884" s="6">
        <f>IF(G6884=0,0,VLOOKUP(G6884,[1]工序单价!$B$2:$D$503,3,FALSE))</f>
        <v>0</v>
      </c>
      <c r="K6884" s="6">
        <f t="shared" si="106"/>
        <v>0</v>
      </c>
    </row>
    <row r="6885" spans="1:11" x14ac:dyDescent="0.15">
      <c r="A6885" s="3" t="str">
        <f>IF([1]基本档案!A6885=0,"",[1]基本档案!A6885)</f>
        <v/>
      </c>
      <c r="B6885" s="3">
        <f>[1]工序单价!B6907</f>
        <v>0</v>
      </c>
      <c r="E6885" s="6" t="str">
        <f>IF(D6885=0,"",VLOOKUP(D6885,[1]基本档案!$A$2:$B$481,2,FALSE))</f>
        <v/>
      </c>
      <c r="H6885" s="6" t="str">
        <f>IF(G6885=0,"",VLOOKUP(G6885,[1]工序单价!$B$2:$D$503,2,FALSE))</f>
        <v/>
      </c>
      <c r="I6885" s="6">
        <f>IF(G6885=0,0,VLOOKUP(G6885,[1]工序单价!$B$2:$D$503,3,FALSE))</f>
        <v>0</v>
      </c>
      <c r="K6885" s="6">
        <f t="shared" si="106"/>
        <v>0</v>
      </c>
    </row>
    <row r="6886" spans="1:11" x14ac:dyDescent="0.15">
      <c r="A6886" s="3" t="str">
        <f>IF([1]基本档案!A6886=0,"",[1]基本档案!A6886)</f>
        <v/>
      </c>
      <c r="B6886" s="3">
        <f>[1]工序单价!B6908</f>
        <v>0</v>
      </c>
      <c r="E6886" s="6" t="str">
        <f>IF(D6886=0,"",VLOOKUP(D6886,[1]基本档案!$A$2:$B$481,2,FALSE))</f>
        <v/>
      </c>
      <c r="H6886" s="6" t="str">
        <f>IF(G6886=0,"",VLOOKUP(G6886,[1]工序单价!$B$2:$D$503,2,FALSE))</f>
        <v/>
      </c>
      <c r="I6886" s="6">
        <f>IF(G6886=0,0,VLOOKUP(G6886,[1]工序单价!$B$2:$D$503,3,FALSE))</f>
        <v>0</v>
      </c>
      <c r="K6886" s="6">
        <f t="shared" si="106"/>
        <v>0</v>
      </c>
    </row>
    <row r="6887" spans="1:11" x14ac:dyDescent="0.15">
      <c r="A6887" s="3" t="str">
        <f>IF([1]基本档案!A6887=0,"",[1]基本档案!A6887)</f>
        <v/>
      </c>
      <c r="B6887" s="3">
        <f>[1]工序单价!B6909</f>
        <v>0</v>
      </c>
      <c r="E6887" s="6" t="str">
        <f>IF(D6887=0,"",VLOOKUP(D6887,[1]基本档案!$A$2:$B$481,2,FALSE))</f>
        <v/>
      </c>
      <c r="H6887" s="6" t="str">
        <f>IF(G6887=0,"",VLOOKUP(G6887,[1]工序单价!$B$2:$D$503,2,FALSE))</f>
        <v/>
      </c>
      <c r="I6887" s="6">
        <f>IF(G6887=0,0,VLOOKUP(G6887,[1]工序单价!$B$2:$D$503,3,FALSE))</f>
        <v>0</v>
      </c>
      <c r="K6887" s="6">
        <f t="shared" si="106"/>
        <v>0</v>
      </c>
    </row>
    <row r="6888" spans="1:11" x14ac:dyDescent="0.15">
      <c r="A6888" s="3" t="str">
        <f>IF([1]基本档案!A6888=0,"",[1]基本档案!A6888)</f>
        <v/>
      </c>
      <c r="B6888" s="3">
        <f>[1]工序单价!B6910</f>
        <v>0</v>
      </c>
      <c r="E6888" s="6" t="str">
        <f>IF(D6888=0,"",VLOOKUP(D6888,[1]基本档案!$A$2:$B$481,2,FALSE))</f>
        <v/>
      </c>
      <c r="H6888" s="6" t="str">
        <f>IF(G6888=0,"",VLOOKUP(G6888,[1]工序单价!$B$2:$D$503,2,FALSE))</f>
        <v/>
      </c>
      <c r="I6888" s="6">
        <f>IF(G6888=0,0,VLOOKUP(G6888,[1]工序单价!$B$2:$D$503,3,FALSE))</f>
        <v>0</v>
      </c>
      <c r="K6888" s="6">
        <f t="shared" si="106"/>
        <v>0</v>
      </c>
    </row>
    <row r="6889" spans="1:11" x14ac:dyDescent="0.15">
      <c r="A6889" s="3" t="str">
        <f>IF([1]基本档案!A6889=0,"",[1]基本档案!A6889)</f>
        <v/>
      </c>
      <c r="B6889" s="3">
        <f>[1]工序单价!B6911</f>
        <v>0</v>
      </c>
      <c r="E6889" s="6" t="str">
        <f>IF(D6889=0,"",VLOOKUP(D6889,[1]基本档案!$A$2:$B$481,2,FALSE))</f>
        <v/>
      </c>
      <c r="H6889" s="6" t="str">
        <f>IF(G6889=0,"",VLOOKUP(G6889,[1]工序单价!$B$2:$D$503,2,FALSE))</f>
        <v/>
      </c>
      <c r="I6889" s="6">
        <f>IF(G6889=0,0,VLOOKUP(G6889,[1]工序单价!$B$2:$D$503,3,FALSE))</f>
        <v>0</v>
      </c>
      <c r="K6889" s="6">
        <f t="shared" si="106"/>
        <v>0</v>
      </c>
    </row>
    <row r="6890" spans="1:11" x14ac:dyDescent="0.15">
      <c r="A6890" s="3" t="str">
        <f>IF([1]基本档案!A6890=0,"",[1]基本档案!A6890)</f>
        <v/>
      </c>
      <c r="B6890" s="3">
        <f>[1]工序单价!B6912</f>
        <v>0</v>
      </c>
      <c r="E6890" s="6" t="str">
        <f>IF(D6890=0,"",VLOOKUP(D6890,[1]基本档案!$A$2:$B$481,2,FALSE))</f>
        <v/>
      </c>
      <c r="H6890" s="6" t="str">
        <f>IF(G6890=0,"",VLOOKUP(G6890,[1]工序单价!$B$2:$D$503,2,FALSE))</f>
        <v/>
      </c>
      <c r="I6890" s="6">
        <f>IF(G6890=0,0,VLOOKUP(G6890,[1]工序单价!$B$2:$D$503,3,FALSE))</f>
        <v>0</v>
      </c>
      <c r="K6890" s="6">
        <f t="shared" si="106"/>
        <v>0</v>
      </c>
    </row>
    <row r="6891" spans="1:11" x14ac:dyDescent="0.15">
      <c r="A6891" s="3" t="str">
        <f>IF([1]基本档案!A6891=0,"",[1]基本档案!A6891)</f>
        <v/>
      </c>
      <c r="B6891" s="3">
        <f>[1]工序单价!B6913</f>
        <v>0</v>
      </c>
      <c r="E6891" s="6" t="str">
        <f>IF(D6891=0,"",VLOOKUP(D6891,[1]基本档案!$A$2:$B$481,2,FALSE))</f>
        <v/>
      </c>
      <c r="H6891" s="6" t="str">
        <f>IF(G6891=0,"",VLOOKUP(G6891,[1]工序单价!$B$2:$D$503,2,FALSE))</f>
        <v/>
      </c>
      <c r="I6891" s="6">
        <f>IF(G6891=0,0,VLOOKUP(G6891,[1]工序单价!$B$2:$D$503,3,FALSE))</f>
        <v>0</v>
      </c>
      <c r="K6891" s="6">
        <f t="shared" si="106"/>
        <v>0</v>
      </c>
    </row>
    <row r="6892" spans="1:11" x14ac:dyDescent="0.15">
      <c r="A6892" s="3" t="str">
        <f>IF([1]基本档案!A6892=0,"",[1]基本档案!A6892)</f>
        <v/>
      </c>
      <c r="B6892" s="3">
        <f>[1]工序单价!B6914</f>
        <v>0</v>
      </c>
      <c r="E6892" s="6" t="str">
        <f>IF(D6892=0,"",VLOOKUP(D6892,[1]基本档案!$A$2:$B$481,2,FALSE))</f>
        <v/>
      </c>
      <c r="H6892" s="6" t="str">
        <f>IF(G6892=0,"",VLOOKUP(G6892,[1]工序单价!$B$2:$D$503,2,FALSE))</f>
        <v/>
      </c>
      <c r="I6892" s="6">
        <f>IF(G6892=0,0,VLOOKUP(G6892,[1]工序单价!$B$2:$D$503,3,FALSE))</f>
        <v>0</v>
      </c>
      <c r="K6892" s="6">
        <f t="shared" si="106"/>
        <v>0</v>
      </c>
    </row>
    <row r="6893" spans="1:11" x14ac:dyDescent="0.15">
      <c r="A6893" s="3" t="str">
        <f>IF([1]基本档案!A6893=0,"",[1]基本档案!A6893)</f>
        <v/>
      </c>
      <c r="B6893" s="3">
        <f>[1]工序单价!B6915</f>
        <v>0</v>
      </c>
      <c r="E6893" s="6" t="str">
        <f>IF(D6893=0,"",VLOOKUP(D6893,[1]基本档案!$A$2:$B$481,2,FALSE))</f>
        <v/>
      </c>
      <c r="H6893" s="6" t="str">
        <f>IF(G6893=0,"",VLOOKUP(G6893,[1]工序单价!$B$2:$D$503,2,FALSE))</f>
        <v/>
      </c>
      <c r="I6893" s="6">
        <f>IF(G6893=0,0,VLOOKUP(G6893,[1]工序单价!$B$2:$D$503,3,FALSE))</f>
        <v>0</v>
      </c>
      <c r="K6893" s="6">
        <f t="shared" si="106"/>
        <v>0</v>
      </c>
    </row>
    <row r="6894" spans="1:11" x14ac:dyDescent="0.15">
      <c r="A6894" s="3" t="str">
        <f>IF([1]基本档案!A6894=0,"",[1]基本档案!A6894)</f>
        <v/>
      </c>
      <c r="B6894" s="3">
        <f>[1]工序单价!B6916</f>
        <v>0</v>
      </c>
      <c r="E6894" s="6" t="str">
        <f>IF(D6894=0,"",VLOOKUP(D6894,[1]基本档案!$A$2:$B$481,2,FALSE))</f>
        <v/>
      </c>
      <c r="H6894" s="6" t="str">
        <f>IF(G6894=0,"",VLOOKUP(G6894,[1]工序单价!$B$2:$D$503,2,FALSE))</f>
        <v/>
      </c>
      <c r="I6894" s="6">
        <f>IF(G6894=0,0,VLOOKUP(G6894,[1]工序单价!$B$2:$D$503,3,FALSE))</f>
        <v>0</v>
      </c>
      <c r="K6894" s="6">
        <f t="shared" si="106"/>
        <v>0</v>
      </c>
    </row>
    <row r="6895" spans="1:11" x14ac:dyDescent="0.15">
      <c r="A6895" s="3" t="str">
        <f>IF([1]基本档案!A6895=0,"",[1]基本档案!A6895)</f>
        <v/>
      </c>
      <c r="B6895" s="3">
        <f>[1]工序单价!B6917</f>
        <v>0</v>
      </c>
      <c r="E6895" s="6" t="str">
        <f>IF(D6895=0,"",VLOOKUP(D6895,[1]基本档案!$A$2:$B$481,2,FALSE))</f>
        <v/>
      </c>
      <c r="H6895" s="6" t="str">
        <f>IF(G6895=0,"",VLOOKUP(G6895,[1]工序单价!$B$2:$D$503,2,FALSE))</f>
        <v/>
      </c>
      <c r="I6895" s="6">
        <f>IF(G6895=0,0,VLOOKUP(G6895,[1]工序单价!$B$2:$D$503,3,FALSE))</f>
        <v>0</v>
      </c>
      <c r="K6895" s="6">
        <f t="shared" si="106"/>
        <v>0</v>
      </c>
    </row>
    <row r="6896" spans="1:11" x14ac:dyDescent="0.15">
      <c r="A6896" s="3" t="str">
        <f>IF([1]基本档案!A6896=0,"",[1]基本档案!A6896)</f>
        <v/>
      </c>
      <c r="B6896" s="3">
        <f>[1]工序单价!B6918</f>
        <v>0</v>
      </c>
      <c r="E6896" s="6" t="str">
        <f>IF(D6896=0,"",VLOOKUP(D6896,[1]基本档案!$A$2:$B$481,2,FALSE))</f>
        <v/>
      </c>
      <c r="H6896" s="6" t="str">
        <f>IF(G6896=0,"",VLOOKUP(G6896,[1]工序单价!$B$2:$D$503,2,FALSE))</f>
        <v/>
      </c>
      <c r="I6896" s="6">
        <f>IF(G6896=0,0,VLOOKUP(G6896,[1]工序单价!$B$2:$D$503,3,FALSE))</f>
        <v>0</v>
      </c>
      <c r="K6896" s="6">
        <f t="shared" si="106"/>
        <v>0</v>
      </c>
    </row>
    <row r="6897" spans="1:11" x14ac:dyDescent="0.15">
      <c r="A6897" s="3" t="str">
        <f>IF([1]基本档案!A6897=0,"",[1]基本档案!A6897)</f>
        <v/>
      </c>
      <c r="B6897" s="3">
        <f>[1]工序单价!B6919</f>
        <v>0</v>
      </c>
      <c r="E6897" s="6" t="str">
        <f>IF(D6897=0,"",VLOOKUP(D6897,[1]基本档案!$A$2:$B$481,2,FALSE))</f>
        <v/>
      </c>
      <c r="H6897" s="6" t="str">
        <f>IF(G6897=0,"",VLOOKUP(G6897,[1]工序单价!$B$2:$D$503,2,FALSE))</f>
        <v/>
      </c>
      <c r="I6897" s="6">
        <f>IF(G6897=0,0,VLOOKUP(G6897,[1]工序单价!$B$2:$D$503,3,FALSE))</f>
        <v>0</v>
      </c>
      <c r="K6897" s="6">
        <f t="shared" si="106"/>
        <v>0</v>
      </c>
    </row>
    <row r="6898" spans="1:11" x14ac:dyDescent="0.15">
      <c r="A6898" s="3" t="str">
        <f>IF([1]基本档案!A6898=0,"",[1]基本档案!A6898)</f>
        <v/>
      </c>
      <c r="B6898" s="3">
        <f>[1]工序单价!B6920</f>
        <v>0</v>
      </c>
      <c r="E6898" s="6" t="str">
        <f>IF(D6898=0,"",VLOOKUP(D6898,[1]基本档案!$A$2:$B$481,2,FALSE))</f>
        <v/>
      </c>
      <c r="H6898" s="6" t="str">
        <f>IF(G6898=0,"",VLOOKUP(G6898,[1]工序单价!$B$2:$D$503,2,FALSE))</f>
        <v/>
      </c>
      <c r="I6898" s="6">
        <f>IF(G6898=0,0,VLOOKUP(G6898,[1]工序单价!$B$2:$D$503,3,FALSE))</f>
        <v>0</v>
      </c>
      <c r="K6898" s="6">
        <f t="shared" si="106"/>
        <v>0</v>
      </c>
    </row>
    <row r="6899" spans="1:11" x14ac:dyDescent="0.15">
      <c r="A6899" s="3" t="str">
        <f>IF([1]基本档案!A6899=0,"",[1]基本档案!A6899)</f>
        <v/>
      </c>
      <c r="B6899" s="3">
        <f>[1]工序单价!B6921</f>
        <v>0</v>
      </c>
      <c r="E6899" s="6" t="str">
        <f>IF(D6899=0,"",VLOOKUP(D6899,[1]基本档案!$A$2:$B$481,2,FALSE))</f>
        <v/>
      </c>
      <c r="H6899" s="6" t="str">
        <f>IF(G6899=0,"",VLOOKUP(G6899,[1]工序单价!$B$2:$D$503,2,FALSE))</f>
        <v/>
      </c>
      <c r="I6899" s="6">
        <f>IF(G6899=0,0,VLOOKUP(G6899,[1]工序单价!$B$2:$D$503,3,FALSE))</f>
        <v>0</v>
      </c>
      <c r="K6899" s="6">
        <f t="shared" si="106"/>
        <v>0</v>
      </c>
    </row>
    <row r="6900" spans="1:11" x14ac:dyDescent="0.15">
      <c r="A6900" s="3" t="str">
        <f>IF([1]基本档案!A6900=0,"",[1]基本档案!A6900)</f>
        <v/>
      </c>
      <c r="B6900" s="3">
        <f>[1]工序单价!B6922</f>
        <v>0</v>
      </c>
      <c r="E6900" s="6" t="str">
        <f>IF(D6900=0,"",VLOOKUP(D6900,[1]基本档案!$A$2:$B$481,2,FALSE))</f>
        <v/>
      </c>
      <c r="H6900" s="6" t="str">
        <f>IF(G6900=0,"",VLOOKUP(G6900,[1]工序单价!$B$2:$D$503,2,FALSE))</f>
        <v/>
      </c>
      <c r="I6900" s="6">
        <f>IF(G6900=0,0,VLOOKUP(G6900,[1]工序单价!$B$2:$D$503,3,FALSE))</f>
        <v>0</v>
      </c>
      <c r="K6900" s="6">
        <f t="shared" si="106"/>
        <v>0</v>
      </c>
    </row>
    <row r="6901" spans="1:11" x14ac:dyDescent="0.15">
      <c r="A6901" s="3" t="str">
        <f>IF([1]基本档案!A6901=0,"",[1]基本档案!A6901)</f>
        <v/>
      </c>
      <c r="B6901" s="3">
        <f>[1]工序单价!B6923</f>
        <v>0</v>
      </c>
      <c r="E6901" s="6" t="str">
        <f>IF(D6901=0,"",VLOOKUP(D6901,[1]基本档案!$A$2:$B$481,2,FALSE))</f>
        <v/>
      </c>
      <c r="H6901" s="6" t="str">
        <f>IF(G6901=0,"",VLOOKUP(G6901,[1]工序单价!$B$2:$D$503,2,FALSE))</f>
        <v/>
      </c>
      <c r="I6901" s="6">
        <f>IF(G6901=0,0,VLOOKUP(G6901,[1]工序单价!$B$2:$D$503,3,FALSE))</f>
        <v>0</v>
      </c>
      <c r="K6901" s="6">
        <f t="shared" si="106"/>
        <v>0</v>
      </c>
    </row>
    <row r="6902" spans="1:11" x14ac:dyDescent="0.15">
      <c r="A6902" s="3" t="str">
        <f>IF([1]基本档案!A6902=0,"",[1]基本档案!A6902)</f>
        <v/>
      </c>
      <c r="B6902" s="3">
        <f>[1]工序单价!B6924</f>
        <v>0</v>
      </c>
      <c r="E6902" s="6" t="str">
        <f>IF(D6902=0,"",VLOOKUP(D6902,[1]基本档案!$A$2:$B$481,2,FALSE))</f>
        <v/>
      </c>
      <c r="H6902" s="6" t="str">
        <f>IF(G6902=0,"",VLOOKUP(G6902,[1]工序单价!$B$2:$D$503,2,FALSE))</f>
        <v/>
      </c>
      <c r="I6902" s="6">
        <f>IF(G6902=0,0,VLOOKUP(G6902,[1]工序单价!$B$2:$D$503,3,FALSE))</f>
        <v>0</v>
      </c>
      <c r="K6902" s="6">
        <f t="shared" si="106"/>
        <v>0</v>
      </c>
    </row>
    <row r="6903" spans="1:11" x14ac:dyDescent="0.15">
      <c r="A6903" s="3" t="str">
        <f>IF([1]基本档案!A6903=0,"",[1]基本档案!A6903)</f>
        <v/>
      </c>
      <c r="B6903" s="3">
        <f>[1]工序单价!B6925</f>
        <v>0</v>
      </c>
      <c r="E6903" s="6" t="str">
        <f>IF(D6903=0,"",VLOOKUP(D6903,[1]基本档案!$A$2:$B$481,2,FALSE))</f>
        <v/>
      </c>
      <c r="H6903" s="6" t="str">
        <f>IF(G6903=0,"",VLOOKUP(G6903,[1]工序单价!$B$2:$D$503,2,FALSE))</f>
        <v/>
      </c>
      <c r="I6903" s="6">
        <f>IF(G6903=0,0,VLOOKUP(G6903,[1]工序单价!$B$2:$D$503,3,FALSE))</f>
        <v>0</v>
      </c>
      <c r="K6903" s="6">
        <f t="shared" si="106"/>
        <v>0</v>
      </c>
    </row>
    <row r="6904" spans="1:11" x14ac:dyDescent="0.15">
      <c r="A6904" s="3" t="str">
        <f>IF([1]基本档案!A6904=0,"",[1]基本档案!A6904)</f>
        <v/>
      </c>
      <c r="B6904" s="3">
        <f>[1]工序单价!B6926</f>
        <v>0</v>
      </c>
      <c r="E6904" s="6" t="str">
        <f>IF(D6904=0,"",VLOOKUP(D6904,[1]基本档案!$A$2:$B$481,2,FALSE))</f>
        <v/>
      </c>
      <c r="H6904" s="6" t="str">
        <f>IF(G6904=0,"",VLOOKUP(G6904,[1]工序单价!$B$2:$D$503,2,FALSE))</f>
        <v/>
      </c>
      <c r="I6904" s="6">
        <f>IF(G6904=0,0,VLOOKUP(G6904,[1]工序单价!$B$2:$D$503,3,FALSE))</f>
        <v>0</v>
      </c>
      <c r="K6904" s="6">
        <f t="shared" si="106"/>
        <v>0</v>
      </c>
    </row>
    <row r="6905" spans="1:11" x14ac:dyDescent="0.15">
      <c r="A6905" s="3" t="str">
        <f>IF([1]基本档案!A6905=0,"",[1]基本档案!A6905)</f>
        <v/>
      </c>
      <c r="B6905" s="3">
        <f>[1]工序单价!B6927</f>
        <v>0</v>
      </c>
      <c r="E6905" s="6" t="str">
        <f>IF(D6905=0,"",VLOOKUP(D6905,[1]基本档案!$A$2:$B$481,2,FALSE))</f>
        <v/>
      </c>
      <c r="H6905" s="6" t="str">
        <f>IF(G6905=0,"",VLOOKUP(G6905,[1]工序单价!$B$2:$D$503,2,FALSE))</f>
        <v/>
      </c>
      <c r="I6905" s="6">
        <f>IF(G6905=0,0,VLOOKUP(G6905,[1]工序单价!$B$2:$D$503,3,FALSE))</f>
        <v>0</v>
      </c>
      <c r="K6905" s="6">
        <f t="shared" si="106"/>
        <v>0</v>
      </c>
    </row>
    <row r="6906" spans="1:11" x14ac:dyDescent="0.15">
      <c r="A6906" s="3" t="str">
        <f>IF([1]基本档案!A6906=0,"",[1]基本档案!A6906)</f>
        <v/>
      </c>
      <c r="B6906" s="3">
        <f>[1]工序单价!B6928</f>
        <v>0</v>
      </c>
      <c r="E6906" s="6" t="str">
        <f>IF(D6906=0,"",VLOOKUP(D6906,[1]基本档案!$A$2:$B$481,2,FALSE))</f>
        <v/>
      </c>
      <c r="H6906" s="6" t="str">
        <f>IF(G6906=0,"",VLOOKUP(G6906,[1]工序单价!$B$2:$D$503,2,FALSE))</f>
        <v/>
      </c>
      <c r="I6906" s="6">
        <f>IF(G6906=0,0,VLOOKUP(G6906,[1]工序单价!$B$2:$D$503,3,FALSE))</f>
        <v>0</v>
      </c>
      <c r="K6906" s="6">
        <f t="shared" si="106"/>
        <v>0</v>
      </c>
    </row>
    <row r="6907" spans="1:11" x14ac:dyDescent="0.15">
      <c r="A6907" s="3" t="str">
        <f>IF([1]基本档案!A6907=0,"",[1]基本档案!A6907)</f>
        <v/>
      </c>
      <c r="B6907" s="3">
        <f>[1]工序单价!B6929</f>
        <v>0</v>
      </c>
      <c r="E6907" s="6" t="str">
        <f>IF(D6907=0,"",VLOOKUP(D6907,[1]基本档案!$A$2:$B$481,2,FALSE))</f>
        <v/>
      </c>
      <c r="H6907" s="6" t="str">
        <f>IF(G6907=0,"",VLOOKUP(G6907,[1]工序单价!$B$2:$D$503,2,FALSE))</f>
        <v/>
      </c>
      <c r="I6907" s="6">
        <f>IF(G6907=0,0,VLOOKUP(G6907,[1]工序单价!$B$2:$D$503,3,FALSE))</f>
        <v>0</v>
      </c>
      <c r="K6907" s="6">
        <f t="shared" si="106"/>
        <v>0</v>
      </c>
    </row>
    <row r="6908" spans="1:11" x14ac:dyDescent="0.15">
      <c r="A6908" s="3" t="str">
        <f>IF([1]基本档案!A6908=0,"",[1]基本档案!A6908)</f>
        <v/>
      </c>
      <c r="B6908" s="3">
        <f>[1]工序单价!B6930</f>
        <v>0</v>
      </c>
      <c r="E6908" s="6" t="str">
        <f>IF(D6908=0,"",VLOOKUP(D6908,[1]基本档案!$A$2:$B$481,2,FALSE))</f>
        <v/>
      </c>
      <c r="H6908" s="6" t="str">
        <f>IF(G6908=0,"",VLOOKUP(G6908,[1]工序单价!$B$2:$D$503,2,FALSE))</f>
        <v/>
      </c>
      <c r="I6908" s="6">
        <f>IF(G6908=0,0,VLOOKUP(G6908,[1]工序单价!$B$2:$D$503,3,FALSE))</f>
        <v>0</v>
      </c>
      <c r="K6908" s="6">
        <f t="shared" si="106"/>
        <v>0</v>
      </c>
    </row>
    <row r="6909" spans="1:11" x14ac:dyDescent="0.15">
      <c r="A6909" s="3" t="str">
        <f>IF([1]基本档案!A6909=0,"",[1]基本档案!A6909)</f>
        <v/>
      </c>
      <c r="B6909" s="3">
        <f>[1]工序单价!B6931</f>
        <v>0</v>
      </c>
      <c r="E6909" s="6" t="str">
        <f>IF(D6909=0,"",VLOOKUP(D6909,[1]基本档案!$A$2:$B$481,2,FALSE))</f>
        <v/>
      </c>
      <c r="H6909" s="6" t="str">
        <f>IF(G6909=0,"",VLOOKUP(G6909,[1]工序单价!$B$2:$D$503,2,FALSE))</f>
        <v/>
      </c>
      <c r="I6909" s="6">
        <f>IF(G6909=0,0,VLOOKUP(G6909,[1]工序单价!$B$2:$D$503,3,FALSE))</f>
        <v>0</v>
      </c>
      <c r="K6909" s="6">
        <f t="shared" si="106"/>
        <v>0</v>
      </c>
    </row>
    <row r="6910" spans="1:11" x14ac:dyDescent="0.15">
      <c r="A6910" s="3" t="str">
        <f>IF([1]基本档案!A6910=0,"",[1]基本档案!A6910)</f>
        <v/>
      </c>
      <c r="B6910" s="3">
        <f>[1]工序单价!B6932</f>
        <v>0</v>
      </c>
      <c r="E6910" s="6" t="str">
        <f>IF(D6910=0,"",VLOOKUP(D6910,[1]基本档案!$A$2:$B$481,2,FALSE))</f>
        <v/>
      </c>
      <c r="H6910" s="6" t="str">
        <f>IF(G6910=0,"",VLOOKUP(G6910,[1]工序单价!$B$2:$D$503,2,FALSE))</f>
        <v/>
      </c>
      <c r="I6910" s="6">
        <f>IF(G6910=0,0,VLOOKUP(G6910,[1]工序单价!$B$2:$D$503,3,FALSE))</f>
        <v>0</v>
      </c>
      <c r="K6910" s="6">
        <f t="shared" si="106"/>
        <v>0</v>
      </c>
    </row>
    <row r="6911" spans="1:11" x14ac:dyDescent="0.15">
      <c r="A6911" s="3" t="str">
        <f>IF([1]基本档案!A6911=0,"",[1]基本档案!A6911)</f>
        <v/>
      </c>
      <c r="B6911" s="3">
        <f>[1]工序单价!B6933</f>
        <v>0</v>
      </c>
      <c r="E6911" s="6" t="str">
        <f>IF(D6911=0,"",VLOOKUP(D6911,[1]基本档案!$A$2:$B$481,2,FALSE))</f>
        <v/>
      </c>
      <c r="H6911" s="6" t="str">
        <f>IF(G6911=0,"",VLOOKUP(G6911,[1]工序单价!$B$2:$D$503,2,FALSE))</f>
        <v/>
      </c>
      <c r="I6911" s="6">
        <f>IF(G6911=0,0,VLOOKUP(G6911,[1]工序单价!$B$2:$D$503,3,FALSE))</f>
        <v>0</v>
      </c>
      <c r="K6911" s="6">
        <f t="shared" si="106"/>
        <v>0</v>
      </c>
    </row>
    <row r="6912" spans="1:11" x14ac:dyDescent="0.15">
      <c r="A6912" s="3" t="str">
        <f>IF([1]基本档案!A6912=0,"",[1]基本档案!A6912)</f>
        <v/>
      </c>
      <c r="B6912" s="3">
        <f>[1]工序单价!B6934</f>
        <v>0</v>
      </c>
      <c r="E6912" s="6" t="str">
        <f>IF(D6912=0,"",VLOOKUP(D6912,[1]基本档案!$A$2:$B$481,2,FALSE))</f>
        <v/>
      </c>
      <c r="H6912" s="6" t="str">
        <f>IF(G6912=0,"",VLOOKUP(G6912,[1]工序单价!$B$2:$D$503,2,FALSE))</f>
        <v/>
      </c>
      <c r="I6912" s="6">
        <f>IF(G6912=0,0,VLOOKUP(G6912,[1]工序单价!$B$2:$D$503,3,FALSE))</f>
        <v>0</v>
      </c>
      <c r="K6912" s="6">
        <f t="shared" si="106"/>
        <v>0</v>
      </c>
    </row>
    <row r="6913" spans="1:11" x14ac:dyDescent="0.15">
      <c r="A6913" s="3" t="str">
        <f>IF([1]基本档案!A6913=0,"",[1]基本档案!A6913)</f>
        <v/>
      </c>
      <c r="B6913" s="3">
        <f>[1]工序单价!B6935</f>
        <v>0</v>
      </c>
      <c r="E6913" s="6" t="str">
        <f>IF(D6913=0,"",VLOOKUP(D6913,[1]基本档案!$A$2:$B$481,2,FALSE))</f>
        <v/>
      </c>
      <c r="H6913" s="6" t="str">
        <f>IF(G6913=0,"",VLOOKUP(G6913,[1]工序单价!$B$2:$D$503,2,FALSE))</f>
        <v/>
      </c>
      <c r="I6913" s="6">
        <f>IF(G6913=0,0,VLOOKUP(G6913,[1]工序单价!$B$2:$D$503,3,FALSE))</f>
        <v>0</v>
      </c>
      <c r="K6913" s="6">
        <f t="shared" si="106"/>
        <v>0</v>
      </c>
    </row>
    <row r="6914" spans="1:11" x14ac:dyDescent="0.15">
      <c r="A6914" s="3" t="str">
        <f>IF([1]基本档案!A6914=0,"",[1]基本档案!A6914)</f>
        <v/>
      </c>
      <c r="B6914" s="3">
        <f>[1]工序单价!B6936</f>
        <v>0</v>
      </c>
      <c r="E6914" s="6" t="str">
        <f>IF(D6914=0,"",VLOOKUP(D6914,[1]基本档案!$A$2:$B$481,2,FALSE))</f>
        <v/>
      </c>
      <c r="H6914" s="6" t="str">
        <f>IF(G6914=0,"",VLOOKUP(G6914,[1]工序单价!$B$2:$D$503,2,FALSE))</f>
        <v/>
      </c>
      <c r="I6914" s="6">
        <f>IF(G6914=0,0,VLOOKUP(G6914,[1]工序单价!$B$2:$D$503,3,FALSE))</f>
        <v>0</v>
      </c>
      <c r="K6914" s="6">
        <f t="shared" ref="K6914:K6977" si="107">I6914*J6914</f>
        <v>0</v>
      </c>
    </row>
    <row r="6915" spans="1:11" x14ac:dyDescent="0.15">
      <c r="A6915" s="3" t="str">
        <f>IF([1]基本档案!A6915=0,"",[1]基本档案!A6915)</f>
        <v/>
      </c>
      <c r="B6915" s="3">
        <f>[1]工序单价!B6937</f>
        <v>0</v>
      </c>
      <c r="E6915" s="6" t="str">
        <f>IF(D6915=0,"",VLOOKUP(D6915,[1]基本档案!$A$2:$B$481,2,FALSE))</f>
        <v/>
      </c>
      <c r="H6915" s="6" t="str">
        <f>IF(G6915=0,"",VLOOKUP(G6915,[1]工序单价!$B$2:$D$503,2,FALSE))</f>
        <v/>
      </c>
      <c r="I6915" s="6">
        <f>IF(G6915=0,0,VLOOKUP(G6915,[1]工序单价!$B$2:$D$503,3,FALSE))</f>
        <v>0</v>
      </c>
      <c r="K6915" s="6">
        <f t="shared" si="107"/>
        <v>0</v>
      </c>
    </row>
    <row r="6916" spans="1:11" x14ac:dyDescent="0.15">
      <c r="A6916" s="3" t="str">
        <f>IF([1]基本档案!A6916=0,"",[1]基本档案!A6916)</f>
        <v/>
      </c>
      <c r="B6916" s="3">
        <f>[1]工序单价!B6938</f>
        <v>0</v>
      </c>
      <c r="E6916" s="6" t="str">
        <f>IF(D6916=0,"",VLOOKUP(D6916,[1]基本档案!$A$2:$B$481,2,FALSE))</f>
        <v/>
      </c>
      <c r="H6916" s="6" t="str">
        <f>IF(G6916=0,"",VLOOKUP(G6916,[1]工序单价!$B$2:$D$503,2,FALSE))</f>
        <v/>
      </c>
      <c r="I6916" s="6">
        <f>IF(G6916=0,0,VLOOKUP(G6916,[1]工序单价!$B$2:$D$503,3,FALSE))</f>
        <v>0</v>
      </c>
      <c r="K6916" s="6">
        <f t="shared" si="107"/>
        <v>0</v>
      </c>
    </row>
    <row r="6917" spans="1:11" x14ac:dyDescent="0.15">
      <c r="A6917" s="3" t="str">
        <f>IF([1]基本档案!A6917=0,"",[1]基本档案!A6917)</f>
        <v/>
      </c>
      <c r="B6917" s="3">
        <f>[1]工序单价!B6939</f>
        <v>0</v>
      </c>
      <c r="E6917" s="6" t="str">
        <f>IF(D6917=0,"",VLOOKUP(D6917,[1]基本档案!$A$2:$B$481,2,FALSE))</f>
        <v/>
      </c>
      <c r="H6917" s="6" t="str">
        <f>IF(G6917=0,"",VLOOKUP(G6917,[1]工序单价!$B$2:$D$503,2,FALSE))</f>
        <v/>
      </c>
      <c r="I6917" s="6">
        <f>IF(G6917=0,0,VLOOKUP(G6917,[1]工序单价!$B$2:$D$503,3,FALSE))</f>
        <v>0</v>
      </c>
      <c r="K6917" s="6">
        <f t="shared" si="107"/>
        <v>0</v>
      </c>
    </row>
    <row r="6918" spans="1:11" x14ac:dyDescent="0.15">
      <c r="A6918" s="3" t="str">
        <f>IF([1]基本档案!A6918=0,"",[1]基本档案!A6918)</f>
        <v/>
      </c>
      <c r="B6918" s="3">
        <f>[1]工序单价!B6940</f>
        <v>0</v>
      </c>
      <c r="E6918" s="6" t="str">
        <f>IF(D6918=0,"",VLOOKUP(D6918,[1]基本档案!$A$2:$B$481,2,FALSE))</f>
        <v/>
      </c>
      <c r="H6918" s="6" t="str">
        <f>IF(G6918=0,"",VLOOKUP(G6918,[1]工序单价!$B$2:$D$503,2,FALSE))</f>
        <v/>
      </c>
      <c r="I6918" s="6">
        <f>IF(G6918=0,0,VLOOKUP(G6918,[1]工序单价!$B$2:$D$503,3,FALSE))</f>
        <v>0</v>
      </c>
      <c r="K6918" s="6">
        <f t="shared" si="107"/>
        <v>0</v>
      </c>
    </row>
    <row r="6919" spans="1:11" x14ac:dyDescent="0.15">
      <c r="A6919" s="3" t="str">
        <f>IF([1]基本档案!A6919=0,"",[1]基本档案!A6919)</f>
        <v/>
      </c>
      <c r="B6919" s="3">
        <f>[1]工序单价!B6941</f>
        <v>0</v>
      </c>
      <c r="E6919" s="6" t="str">
        <f>IF(D6919=0,"",VLOOKUP(D6919,[1]基本档案!$A$2:$B$481,2,FALSE))</f>
        <v/>
      </c>
      <c r="H6919" s="6" t="str">
        <f>IF(G6919=0,"",VLOOKUP(G6919,[1]工序单价!$B$2:$D$503,2,FALSE))</f>
        <v/>
      </c>
      <c r="I6919" s="6">
        <f>IF(G6919=0,0,VLOOKUP(G6919,[1]工序单价!$B$2:$D$503,3,FALSE))</f>
        <v>0</v>
      </c>
      <c r="K6919" s="6">
        <f t="shared" si="107"/>
        <v>0</v>
      </c>
    </row>
    <row r="6920" spans="1:11" x14ac:dyDescent="0.15">
      <c r="A6920" s="3" t="str">
        <f>IF([1]基本档案!A6920=0,"",[1]基本档案!A6920)</f>
        <v/>
      </c>
      <c r="B6920" s="3">
        <f>[1]工序单价!B6942</f>
        <v>0</v>
      </c>
      <c r="E6920" s="6" t="str">
        <f>IF(D6920=0,"",VLOOKUP(D6920,[1]基本档案!$A$2:$B$481,2,FALSE))</f>
        <v/>
      </c>
      <c r="H6920" s="6" t="str">
        <f>IF(G6920=0,"",VLOOKUP(G6920,[1]工序单价!$B$2:$D$503,2,FALSE))</f>
        <v/>
      </c>
      <c r="I6920" s="6">
        <f>IF(G6920=0,0,VLOOKUP(G6920,[1]工序单价!$B$2:$D$503,3,FALSE))</f>
        <v>0</v>
      </c>
      <c r="K6920" s="6">
        <f t="shared" si="107"/>
        <v>0</v>
      </c>
    </row>
    <row r="6921" spans="1:11" x14ac:dyDescent="0.15">
      <c r="A6921" s="3" t="str">
        <f>IF([1]基本档案!A6921=0,"",[1]基本档案!A6921)</f>
        <v/>
      </c>
      <c r="B6921" s="3">
        <f>[1]工序单价!B6943</f>
        <v>0</v>
      </c>
      <c r="E6921" s="6" t="str">
        <f>IF(D6921=0,"",VLOOKUP(D6921,[1]基本档案!$A$2:$B$481,2,FALSE))</f>
        <v/>
      </c>
      <c r="H6921" s="6" t="str">
        <f>IF(G6921=0,"",VLOOKUP(G6921,[1]工序单价!$B$2:$D$503,2,FALSE))</f>
        <v/>
      </c>
      <c r="I6921" s="6">
        <f>IF(G6921=0,0,VLOOKUP(G6921,[1]工序单价!$B$2:$D$503,3,FALSE))</f>
        <v>0</v>
      </c>
      <c r="K6921" s="6">
        <f t="shared" si="107"/>
        <v>0</v>
      </c>
    </row>
    <row r="6922" spans="1:11" x14ac:dyDescent="0.15">
      <c r="A6922" s="3" t="str">
        <f>IF([1]基本档案!A6922=0,"",[1]基本档案!A6922)</f>
        <v/>
      </c>
      <c r="B6922" s="3">
        <f>[1]工序单价!B6944</f>
        <v>0</v>
      </c>
      <c r="E6922" s="6" t="str">
        <f>IF(D6922=0,"",VLOOKUP(D6922,[1]基本档案!$A$2:$B$481,2,FALSE))</f>
        <v/>
      </c>
      <c r="H6922" s="6" t="str">
        <f>IF(G6922=0,"",VLOOKUP(G6922,[1]工序单价!$B$2:$D$503,2,FALSE))</f>
        <v/>
      </c>
      <c r="I6922" s="6">
        <f>IF(G6922=0,0,VLOOKUP(G6922,[1]工序单价!$B$2:$D$503,3,FALSE))</f>
        <v>0</v>
      </c>
      <c r="K6922" s="6">
        <f t="shared" si="107"/>
        <v>0</v>
      </c>
    </row>
    <row r="6923" spans="1:11" x14ac:dyDescent="0.15">
      <c r="A6923" s="3" t="str">
        <f>IF([1]基本档案!A6923=0,"",[1]基本档案!A6923)</f>
        <v/>
      </c>
      <c r="B6923" s="3">
        <f>[1]工序单价!B6945</f>
        <v>0</v>
      </c>
      <c r="E6923" s="6" t="str">
        <f>IF(D6923=0,"",VLOOKUP(D6923,[1]基本档案!$A$2:$B$481,2,FALSE))</f>
        <v/>
      </c>
      <c r="H6923" s="6" t="str">
        <f>IF(G6923=0,"",VLOOKUP(G6923,[1]工序单价!$B$2:$D$503,2,FALSE))</f>
        <v/>
      </c>
      <c r="I6923" s="6">
        <f>IF(G6923=0,0,VLOOKUP(G6923,[1]工序单价!$B$2:$D$503,3,FALSE))</f>
        <v>0</v>
      </c>
      <c r="K6923" s="6">
        <f t="shared" si="107"/>
        <v>0</v>
      </c>
    </row>
    <row r="6924" spans="1:11" x14ac:dyDescent="0.15">
      <c r="A6924" s="3" t="str">
        <f>IF([1]基本档案!A6924=0,"",[1]基本档案!A6924)</f>
        <v/>
      </c>
      <c r="B6924" s="3">
        <f>[1]工序单价!B6946</f>
        <v>0</v>
      </c>
      <c r="E6924" s="6" t="str">
        <f>IF(D6924=0,"",VLOOKUP(D6924,[1]基本档案!$A$2:$B$481,2,FALSE))</f>
        <v/>
      </c>
      <c r="H6924" s="6" t="str">
        <f>IF(G6924=0,"",VLOOKUP(G6924,[1]工序单价!$B$2:$D$503,2,FALSE))</f>
        <v/>
      </c>
      <c r="I6924" s="6">
        <f>IF(G6924=0,0,VLOOKUP(G6924,[1]工序单价!$B$2:$D$503,3,FALSE))</f>
        <v>0</v>
      </c>
      <c r="K6924" s="6">
        <f t="shared" si="107"/>
        <v>0</v>
      </c>
    </row>
    <row r="6925" spans="1:11" x14ac:dyDescent="0.15">
      <c r="A6925" s="3" t="str">
        <f>IF([1]基本档案!A6925=0,"",[1]基本档案!A6925)</f>
        <v/>
      </c>
      <c r="B6925" s="3">
        <f>[1]工序单价!B6947</f>
        <v>0</v>
      </c>
      <c r="E6925" s="6" t="str">
        <f>IF(D6925=0,"",VLOOKUP(D6925,[1]基本档案!$A$2:$B$481,2,FALSE))</f>
        <v/>
      </c>
      <c r="H6925" s="6" t="str">
        <f>IF(G6925=0,"",VLOOKUP(G6925,[1]工序单价!$B$2:$D$503,2,FALSE))</f>
        <v/>
      </c>
      <c r="I6925" s="6">
        <f>IF(G6925=0,0,VLOOKUP(G6925,[1]工序单价!$B$2:$D$503,3,FALSE))</f>
        <v>0</v>
      </c>
      <c r="K6925" s="6">
        <f t="shared" si="107"/>
        <v>0</v>
      </c>
    </row>
    <row r="6926" spans="1:11" x14ac:dyDescent="0.15">
      <c r="A6926" s="3" t="str">
        <f>IF([1]基本档案!A6926=0,"",[1]基本档案!A6926)</f>
        <v/>
      </c>
      <c r="B6926" s="3">
        <f>[1]工序单价!B6948</f>
        <v>0</v>
      </c>
      <c r="E6926" s="6" t="str">
        <f>IF(D6926=0,"",VLOOKUP(D6926,[1]基本档案!$A$2:$B$481,2,FALSE))</f>
        <v/>
      </c>
      <c r="H6926" s="6" t="str">
        <f>IF(G6926=0,"",VLOOKUP(G6926,[1]工序单价!$B$2:$D$503,2,FALSE))</f>
        <v/>
      </c>
      <c r="I6926" s="6">
        <f>IF(G6926=0,0,VLOOKUP(G6926,[1]工序单价!$B$2:$D$503,3,FALSE))</f>
        <v>0</v>
      </c>
      <c r="K6926" s="6">
        <f t="shared" si="107"/>
        <v>0</v>
      </c>
    </row>
    <row r="6927" spans="1:11" x14ac:dyDescent="0.15">
      <c r="A6927" s="3" t="str">
        <f>IF([1]基本档案!A6927=0,"",[1]基本档案!A6927)</f>
        <v/>
      </c>
      <c r="B6927" s="3">
        <f>[1]工序单价!B6949</f>
        <v>0</v>
      </c>
      <c r="E6927" s="6" t="str">
        <f>IF(D6927=0,"",VLOOKUP(D6927,[1]基本档案!$A$2:$B$481,2,FALSE))</f>
        <v/>
      </c>
      <c r="H6927" s="6" t="str">
        <f>IF(G6927=0,"",VLOOKUP(G6927,[1]工序单价!$B$2:$D$503,2,FALSE))</f>
        <v/>
      </c>
      <c r="I6927" s="6">
        <f>IF(G6927=0,0,VLOOKUP(G6927,[1]工序单价!$B$2:$D$503,3,FALSE))</f>
        <v>0</v>
      </c>
      <c r="K6927" s="6">
        <f t="shared" si="107"/>
        <v>0</v>
      </c>
    </row>
    <row r="6928" spans="1:11" x14ac:dyDescent="0.15">
      <c r="A6928" s="3" t="str">
        <f>IF([1]基本档案!A6928=0,"",[1]基本档案!A6928)</f>
        <v/>
      </c>
      <c r="B6928" s="3">
        <f>[1]工序单价!B6950</f>
        <v>0</v>
      </c>
      <c r="E6928" s="6" t="str">
        <f>IF(D6928=0,"",VLOOKUP(D6928,[1]基本档案!$A$2:$B$481,2,FALSE))</f>
        <v/>
      </c>
      <c r="H6928" s="6" t="str">
        <f>IF(G6928=0,"",VLOOKUP(G6928,[1]工序单价!$B$2:$D$503,2,FALSE))</f>
        <v/>
      </c>
      <c r="I6928" s="6">
        <f>IF(G6928=0,0,VLOOKUP(G6928,[1]工序单价!$B$2:$D$503,3,FALSE))</f>
        <v>0</v>
      </c>
      <c r="K6928" s="6">
        <f t="shared" si="107"/>
        <v>0</v>
      </c>
    </row>
    <row r="6929" spans="1:11" x14ac:dyDescent="0.15">
      <c r="A6929" s="3" t="str">
        <f>IF([1]基本档案!A6929=0,"",[1]基本档案!A6929)</f>
        <v/>
      </c>
      <c r="B6929" s="3">
        <f>[1]工序单价!B6951</f>
        <v>0</v>
      </c>
      <c r="E6929" s="6" t="str">
        <f>IF(D6929=0,"",VLOOKUP(D6929,[1]基本档案!$A$2:$B$481,2,FALSE))</f>
        <v/>
      </c>
      <c r="H6929" s="6" t="str">
        <f>IF(G6929=0,"",VLOOKUP(G6929,[1]工序单价!$B$2:$D$503,2,FALSE))</f>
        <v/>
      </c>
      <c r="I6929" s="6">
        <f>IF(G6929=0,0,VLOOKUP(G6929,[1]工序单价!$B$2:$D$503,3,FALSE))</f>
        <v>0</v>
      </c>
      <c r="K6929" s="6">
        <f t="shared" si="107"/>
        <v>0</v>
      </c>
    </row>
    <row r="6930" spans="1:11" x14ac:dyDescent="0.15">
      <c r="A6930" s="3" t="str">
        <f>IF([1]基本档案!A6930=0,"",[1]基本档案!A6930)</f>
        <v/>
      </c>
      <c r="B6930" s="3">
        <f>[1]工序单价!B6952</f>
        <v>0</v>
      </c>
      <c r="E6930" s="6" t="str">
        <f>IF(D6930=0,"",VLOOKUP(D6930,[1]基本档案!$A$2:$B$481,2,FALSE))</f>
        <v/>
      </c>
      <c r="H6930" s="6" t="str">
        <f>IF(G6930=0,"",VLOOKUP(G6930,[1]工序单价!$B$2:$D$503,2,FALSE))</f>
        <v/>
      </c>
      <c r="I6930" s="6">
        <f>IF(G6930=0,0,VLOOKUP(G6930,[1]工序单价!$B$2:$D$503,3,FALSE))</f>
        <v>0</v>
      </c>
      <c r="K6930" s="6">
        <f t="shared" si="107"/>
        <v>0</v>
      </c>
    </row>
    <row r="6931" spans="1:11" x14ac:dyDescent="0.15">
      <c r="A6931" s="3" t="str">
        <f>IF([1]基本档案!A6931=0,"",[1]基本档案!A6931)</f>
        <v/>
      </c>
      <c r="B6931" s="3">
        <f>[1]工序单价!B6953</f>
        <v>0</v>
      </c>
      <c r="E6931" s="6" t="str">
        <f>IF(D6931=0,"",VLOOKUP(D6931,[1]基本档案!$A$2:$B$481,2,FALSE))</f>
        <v/>
      </c>
      <c r="H6931" s="6" t="str">
        <f>IF(G6931=0,"",VLOOKUP(G6931,[1]工序单价!$B$2:$D$503,2,FALSE))</f>
        <v/>
      </c>
      <c r="I6931" s="6">
        <f>IF(G6931=0,0,VLOOKUP(G6931,[1]工序单价!$B$2:$D$503,3,FALSE))</f>
        <v>0</v>
      </c>
      <c r="K6931" s="6">
        <f t="shared" si="107"/>
        <v>0</v>
      </c>
    </row>
    <row r="6932" spans="1:11" x14ac:dyDescent="0.15">
      <c r="A6932" s="3" t="str">
        <f>IF([1]基本档案!A6932=0,"",[1]基本档案!A6932)</f>
        <v/>
      </c>
      <c r="B6932" s="3">
        <f>[1]工序单价!B6954</f>
        <v>0</v>
      </c>
      <c r="E6932" s="6" t="str">
        <f>IF(D6932=0,"",VLOOKUP(D6932,[1]基本档案!$A$2:$B$481,2,FALSE))</f>
        <v/>
      </c>
      <c r="H6932" s="6" t="str">
        <f>IF(G6932=0,"",VLOOKUP(G6932,[1]工序单价!$B$2:$D$503,2,FALSE))</f>
        <v/>
      </c>
      <c r="I6932" s="6">
        <f>IF(G6932=0,0,VLOOKUP(G6932,[1]工序单价!$B$2:$D$503,3,FALSE))</f>
        <v>0</v>
      </c>
      <c r="K6932" s="6">
        <f t="shared" si="107"/>
        <v>0</v>
      </c>
    </row>
    <row r="6933" spans="1:11" x14ac:dyDescent="0.15">
      <c r="A6933" s="3" t="str">
        <f>IF([1]基本档案!A6933=0,"",[1]基本档案!A6933)</f>
        <v/>
      </c>
      <c r="B6933" s="3">
        <f>[1]工序单价!B6955</f>
        <v>0</v>
      </c>
      <c r="E6933" s="6" t="str">
        <f>IF(D6933=0,"",VLOOKUP(D6933,[1]基本档案!$A$2:$B$481,2,FALSE))</f>
        <v/>
      </c>
      <c r="H6933" s="6" t="str">
        <f>IF(G6933=0,"",VLOOKUP(G6933,[1]工序单价!$B$2:$D$503,2,FALSE))</f>
        <v/>
      </c>
      <c r="I6933" s="6">
        <f>IF(G6933=0,0,VLOOKUP(G6933,[1]工序单价!$B$2:$D$503,3,FALSE))</f>
        <v>0</v>
      </c>
      <c r="K6933" s="6">
        <f t="shared" si="107"/>
        <v>0</v>
      </c>
    </row>
    <row r="6934" spans="1:11" x14ac:dyDescent="0.15">
      <c r="A6934" s="3" t="str">
        <f>IF([1]基本档案!A6934=0,"",[1]基本档案!A6934)</f>
        <v/>
      </c>
      <c r="B6934" s="3">
        <f>[1]工序单价!B6956</f>
        <v>0</v>
      </c>
      <c r="E6934" s="6" t="str">
        <f>IF(D6934=0,"",VLOOKUP(D6934,[1]基本档案!$A$2:$B$481,2,FALSE))</f>
        <v/>
      </c>
      <c r="H6934" s="6" t="str">
        <f>IF(G6934=0,"",VLOOKUP(G6934,[1]工序单价!$B$2:$D$503,2,FALSE))</f>
        <v/>
      </c>
      <c r="I6934" s="6">
        <f>IF(G6934=0,0,VLOOKUP(G6934,[1]工序单价!$B$2:$D$503,3,FALSE))</f>
        <v>0</v>
      </c>
      <c r="K6934" s="6">
        <f t="shared" si="107"/>
        <v>0</v>
      </c>
    </row>
    <row r="6935" spans="1:11" x14ac:dyDescent="0.15">
      <c r="A6935" s="3" t="str">
        <f>IF([1]基本档案!A6935=0,"",[1]基本档案!A6935)</f>
        <v/>
      </c>
      <c r="B6935" s="3">
        <f>[1]工序单价!B6957</f>
        <v>0</v>
      </c>
      <c r="E6935" s="6" t="str">
        <f>IF(D6935=0,"",VLOOKUP(D6935,[1]基本档案!$A$2:$B$481,2,FALSE))</f>
        <v/>
      </c>
      <c r="H6935" s="6" t="str">
        <f>IF(G6935=0,"",VLOOKUP(G6935,[1]工序单价!$B$2:$D$503,2,FALSE))</f>
        <v/>
      </c>
      <c r="I6935" s="6">
        <f>IF(G6935=0,0,VLOOKUP(G6935,[1]工序单价!$B$2:$D$503,3,FALSE))</f>
        <v>0</v>
      </c>
      <c r="K6935" s="6">
        <f t="shared" si="107"/>
        <v>0</v>
      </c>
    </row>
    <row r="6936" spans="1:11" x14ac:dyDescent="0.15">
      <c r="A6936" s="3" t="str">
        <f>IF([1]基本档案!A6936=0,"",[1]基本档案!A6936)</f>
        <v/>
      </c>
      <c r="B6936" s="3">
        <f>[1]工序单价!B6958</f>
        <v>0</v>
      </c>
      <c r="E6936" s="6" t="str">
        <f>IF(D6936=0,"",VLOOKUP(D6936,[1]基本档案!$A$2:$B$481,2,FALSE))</f>
        <v/>
      </c>
      <c r="H6936" s="6" t="str">
        <f>IF(G6936=0,"",VLOOKUP(G6936,[1]工序单价!$B$2:$D$503,2,FALSE))</f>
        <v/>
      </c>
      <c r="I6936" s="6">
        <f>IF(G6936=0,0,VLOOKUP(G6936,[1]工序单价!$B$2:$D$503,3,FALSE))</f>
        <v>0</v>
      </c>
      <c r="K6936" s="6">
        <f t="shared" si="107"/>
        <v>0</v>
      </c>
    </row>
    <row r="6937" spans="1:11" x14ac:dyDescent="0.15">
      <c r="A6937" s="3" t="str">
        <f>IF([1]基本档案!A6937=0,"",[1]基本档案!A6937)</f>
        <v/>
      </c>
      <c r="B6937" s="3">
        <f>[1]工序单价!B6959</f>
        <v>0</v>
      </c>
      <c r="E6937" s="6" t="str">
        <f>IF(D6937=0,"",VLOOKUP(D6937,[1]基本档案!$A$2:$B$481,2,FALSE))</f>
        <v/>
      </c>
      <c r="H6937" s="6" t="str">
        <f>IF(G6937=0,"",VLOOKUP(G6937,[1]工序单价!$B$2:$D$503,2,FALSE))</f>
        <v/>
      </c>
      <c r="I6937" s="6">
        <f>IF(G6937=0,0,VLOOKUP(G6937,[1]工序单价!$B$2:$D$503,3,FALSE))</f>
        <v>0</v>
      </c>
      <c r="K6937" s="6">
        <f t="shared" si="107"/>
        <v>0</v>
      </c>
    </row>
    <row r="6938" spans="1:11" x14ac:dyDescent="0.15">
      <c r="A6938" s="3" t="str">
        <f>IF([1]基本档案!A6938=0,"",[1]基本档案!A6938)</f>
        <v/>
      </c>
      <c r="B6938" s="3">
        <f>[1]工序单价!B6960</f>
        <v>0</v>
      </c>
      <c r="E6938" s="6" t="str">
        <f>IF(D6938=0,"",VLOOKUP(D6938,[1]基本档案!$A$2:$B$481,2,FALSE))</f>
        <v/>
      </c>
      <c r="H6938" s="6" t="str">
        <f>IF(G6938=0,"",VLOOKUP(G6938,[1]工序单价!$B$2:$D$503,2,FALSE))</f>
        <v/>
      </c>
      <c r="I6938" s="6">
        <f>IF(G6938=0,0,VLOOKUP(G6938,[1]工序单价!$B$2:$D$503,3,FALSE))</f>
        <v>0</v>
      </c>
      <c r="K6938" s="6">
        <f t="shared" si="107"/>
        <v>0</v>
      </c>
    </row>
    <row r="6939" spans="1:11" x14ac:dyDescent="0.15">
      <c r="A6939" s="3" t="str">
        <f>IF([1]基本档案!A6939=0,"",[1]基本档案!A6939)</f>
        <v/>
      </c>
      <c r="B6939" s="3">
        <f>[1]工序单价!B6961</f>
        <v>0</v>
      </c>
      <c r="E6939" s="6" t="str">
        <f>IF(D6939=0,"",VLOOKUP(D6939,[1]基本档案!$A$2:$B$481,2,FALSE))</f>
        <v/>
      </c>
      <c r="H6939" s="6" t="str">
        <f>IF(G6939=0,"",VLOOKUP(G6939,[1]工序单价!$B$2:$D$503,2,FALSE))</f>
        <v/>
      </c>
      <c r="I6939" s="6">
        <f>IF(G6939=0,0,VLOOKUP(G6939,[1]工序单价!$B$2:$D$503,3,FALSE))</f>
        <v>0</v>
      </c>
      <c r="K6939" s="6">
        <f t="shared" si="107"/>
        <v>0</v>
      </c>
    </row>
    <row r="6940" spans="1:11" x14ac:dyDescent="0.15">
      <c r="A6940" s="3" t="str">
        <f>IF([1]基本档案!A6940=0,"",[1]基本档案!A6940)</f>
        <v/>
      </c>
      <c r="B6940" s="3">
        <f>[1]工序单价!B6962</f>
        <v>0</v>
      </c>
      <c r="E6940" s="6" t="str">
        <f>IF(D6940=0,"",VLOOKUP(D6940,[1]基本档案!$A$2:$B$481,2,FALSE))</f>
        <v/>
      </c>
      <c r="H6940" s="6" t="str">
        <f>IF(G6940=0,"",VLOOKUP(G6940,[1]工序单价!$B$2:$D$503,2,FALSE))</f>
        <v/>
      </c>
      <c r="I6940" s="6">
        <f>IF(G6940=0,0,VLOOKUP(G6940,[1]工序单价!$B$2:$D$503,3,FALSE))</f>
        <v>0</v>
      </c>
      <c r="K6940" s="6">
        <f t="shared" si="107"/>
        <v>0</v>
      </c>
    </row>
    <row r="6941" spans="1:11" x14ac:dyDescent="0.15">
      <c r="A6941" s="3" t="str">
        <f>IF([1]基本档案!A6941=0,"",[1]基本档案!A6941)</f>
        <v/>
      </c>
      <c r="B6941" s="3">
        <f>[1]工序单价!B6963</f>
        <v>0</v>
      </c>
      <c r="E6941" s="6" t="str">
        <f>IF(D6941=0,"",VLOOKUP(D6941,[1]基本档案!$A$2:$B$481,2,FALSE))</f>
        <v/>
      </c>
      <c r="H6941" s="6" t="str">
        <f>IF(G6941=0,"",VLOOKUP(G6941,[1]工序单价!$B$2:$D$503,2,FALSE))</f>
        <v/>
      </c>
      <c r="I6941" s="6">
        <f>IF(G6941=0,0,VLOOKUP(G6941,[1]工序单价!$B$2:$D$503,3,FALSE))</f>
        <v>0</v>
      </c>
      <c r="K6941" s="6">
        <f t="shared" si="107"/>
        <v>0</v>
      </c>
    </row>
    <row r="6942" spans="1:11" x14ac:dyDescent="0.15">
      <c r="A6942" s="3" t="str">
        <f>IF([1]基本档案!A6942=0,"",[1]基本档案!A6942)</f>
        <v/>
      </c>
      <c r="B6942" s="3">
        <f>[1]工序单价!B6964</f>
        <v>0</v>
      </c>
      <c r="E6942" s="6" t="str">
        <f>IF(D6942=0,"",VLOOKUP(D6942,[1]基本档案!$A$2:$B$481,2,FALSE))</f>
        <v/>
      </c>
      <c r="H6942" s="6" t="str">
        <f>IF(G6942=0,"",VLOOKUP(G6942,[1]工序单价!$B$2:$D$503,2,FALSE))</f>
        <v/>
      </c>
      <c r="I6942" s="6">
        <f>IF(G6942=0,0,VLOOKUP(G6942,[1]工序单价!$B$2:$D$503,3,FALSE))</f>
        <v>0</v>
      </c>
      <c r="K6942" s="6">
        <f t="shared" si="107"/>
        <v>0</v>
      </c>
    </row>
    <row r="6943" spans="1:11" x14ac:dyDescent="0.15">
      <c r="A6943" s="3" t="str">
        <f>IF([1]基本档案!A6943=0,"",[1]基本档案!A6943)</f>
        <v/>
      </c>
      <c r="B6943" s="3">
        <f>[1]工序单价!B6965</f>
        <v>0</v>
      </c>
      <c r="E6943" s="6" t="str">
        <f>IF(D6943=0,"",VLOOKUP(D6943,[1]基本档案!$A$2:$B$481,2,FALSE))</f>
        <v/>
      </c>
      <c r="H6943" s="6" t="str">
        <f>IF(G6943=0,"",VLOOKUP(G6943,[1]工序单价!$B$2:$D$503,2,FALSE))</f>
        <v/>
      </c>
      <c r="I6943" s="6">
        <f>IF(G6943=0,0,VLOOKUP(G6943,[1]工序单价!$B$2:$D$503,3,FALSE))</f>
        <v>0</v>
      </c>
      <c r="K6943" s="6">
        <f t="shared" si="107"/>
        <v>0</v>
      </c>
    </row>
    <row r="6944" spans="1:11" x14ac:dyDescent="0.15">
      <c r="A6944" s="3" t="str">
        <f>IF([1]基本档案!A6944=0,"",[1]基本档案!A6944)</f>
        <v/>
      </c>
      <c r="B6944" s="3">
        <f>[1]工序单价!B6966</f>
        <v>0</v>
      </c>
      <c r="E6944" s="6" t="str">
        <f>IF(D6944=0,"",VLOOKUP(D6944,[1]基本档案!$A$2:$B$481,2,FALSE))</f>
        <v/>
      </c>
      <c r="H6944" s="6" t="str">
        <f>IF(G6944=0,"",VLOOKUP(G6944,[1]工序单价!$B$2:$D$503,2,FALSE))</f>
        <v/>
      </c>
      <c r="I6944" s="6">
        <f>IF(G6944=0,0,VLOOKUP(G6944,[1]工序单价!$B$2:$D$503,3,FALSE))</f>
        <v>0</v>
      </c>
      <c r="K6944" s="6">
        <f t="shared" si="107"/>
        <v>0</v>
      </c>
    </row>
    <row r="6945" spans="1:11" x14ac:dyDescent="0.15">
      <c r="A6945" s="3" t="str">
        <f>IF([1]基本档案!A6945=0,"",[1]基本档案!A6945)</f>
        <v/>
      </c>
      <c r="B6945" s="3">
        <f>[1]工序单价!B6967</f>
        <v>0</v>
      </c>
      <c r="E6945" s="6" t="str">
        <f>IF(D6945=0,"",VLOOKUP(D6945,[1]基本档案!$A$2:$B$481,2,FALSE))</f>
        <v/>
      </c>
      <c r="H6945" s="6" t="str">
        <f>IF(G6945=0,"",VLOOKUP(G6945,[1]工序单价!$B$2:$D$503,2,FALSE))</f>
        <v/>
      </c>
      <c r="I6945" s="6">
        <f>IF(G6945=0,0,VLOOKUP(G6945,[1]工序单价!$B$2:$D$503,3,FALSE))</f>
        <v>0</v>
      </c>
      <c r="K6945" s="6">
        <f t="shared" si="107"/>
        <v>0</v>
      </c>
    </row>
    <row r="6946" spans="1:11" x14ac:dyDescent="0.15">
      <c r="A6946" s="3" t="str">
        <f>IF([1]基本档案!A6946=0,"",[1]基本档案!A6946)</f>
        <v/>
      </c>
      <c r="B6946" s="3">
        <f>[1]工序单价!B6968</f>
        <v>0</v>
      </c>
      <c r="E6946" s="6" t="str">
        <f>IF(D6946=0,"",VLOOKUP(D6946,[1]基本档案!$A$2:$B$481,2,FALSE))</f>
        <v/>
      </c>
      <c r="H6946" s="6" t="str">
        <f>IF(G6946=0,"",VLOOKUP(G6946,[1]工序单价!$B$2:$D$503,2,FALSE))</f>
        <v/>
      </c>
      <c r="I6946" s="6">
        <f>IF(G6946=0,0,VLOOKUP(G6946,[1]工序单价!$B$2:$D$503,3,FALSE))</f>
        <v>0</v>
      </c>
      <c r="K6946" s="6">
        <f t="shared" si="107"/>
        <v>0</v>
      </c>
    </row>
    <row r="6947" spans="1:11" x14ac:dyDescent="0.15">
      <c r="A6947" s="3" t="str">
        <f>IF([1]基本档案!A6947=0,"",[1]基本档案!A6947)</f>
        <v/>
      </c>
      <c r="B6947" s="3">
        <f>[1]工序单价!B6969</f>
        <v>0</v>
      </c>
      <c r="E6947" s="6" t="str">
        <f>IF(D6947=0,"",VLOOKUP(D6947,[1]基本档案!$A$2:$B$481,2,FALSE))</f>
        <v/>
      </c>
      <c r="H6947" s="6" t="str">
        <f>IF(G6947=0,"",VLOOKUP(G6947,[1]工序单价!$B$2:$D$503,2,FALSE))</f>
        <v/>
      </c>
      <c r="I6947" s="6">
        <f>IF(G6947=0,0,VLOOKUP(G6947,[1]工序单价!$B$2:$D$503,3,FALSE))</f>
        <v>0</v>
      </c>
      <c r="K6947" s="6">
        <f t="shared" si="107"/>
        <v>0</v>
      </c>
    </row>
    <row r="6948" spans="1:11" x14ac:dyDescent="0.15">
      <c r="A6948" s="3" t="str">
        <f>IF([1]基本档案!A6948=0,"",[1]基本档案!A6948)</f>
        <v/>
      </c>
      <c r="B6948" s="3">
        <f>[1]工序单价!B6970</f>
        <v>0</v>
      </c>
      <c r="E6948" s="6" t="str">
        <f>IF(D6948=0,"",VLOOKUP(D6948,[1]基本档案!$A$2:$B$481,2,FALSE))</f>
        <v/>
      </c>
      <c r="H6948" s="6" t="str">
        <f>IF(G6948=0,"",VLOOKUP(G6948,[1]工序单价!$B$2:$D$503,2,FALSE))</f>
        <v/>
      </c>
      <c r="I6948" s="6">
        <f>IF(G6948=0,0,VLOOKUP(G6948,[1]工序单价!$B$2:$D$503,3,FALSE))</f>
        <v>0</v>
      </c>
      <c r="K6948" s="6">
        <f t="shared" si="107"/>
        <v>0</v>
      </c>
    </row>
    <row r="6949" spans="1:11" x14ac:dyDescent="0.15">
      <c r="A6949" s="3" t="str">
        <f>IF([1]基本档案!A6949=0,"",[1]基本档案!A6949)</f>
        <v/>
      </c>
      <c r="B6949" s="3">
        <f>[1]工序单价!B6971</f>
        <v>0</v>
      </c>
      <c r="E6949" s="6" t="str">
        <f>IF(D6949=0,"",VLOOKUP(D6949,[1]基本档案!$A$2:$B$481,2,FALSE))</f>
        <v/>
      </c>
      <c r="H6949" s="6" t="str">
        <f>IF(G6949=0,"",VLOOKUP(G6949,[1]工序单价!$B$2:$D$503,2,FALSE))</f>
        <v/>
      </c>
      <c r="I6949" s="6">
        <f>IF(G6949=0,0,VLOOKUP(G6949,[1]工序单价!$B$2:$D$503,3,FALSE))</f>
        <v>0</v>
      </c>
      <c r="K6949" s="6">
        <f t="shared" si="107"/>
        <v>0</v>
      </c>
    </row>
    <row r="6950" spans="1:11" x14ac:dyDescent="0.15">
      <c r="A6950" s="3" t="str">
        <f>IF([1]基本档案!A6950=0,"",[1]基本档案!A6950)</f>
        <v/>
      </c>
      <c r="B6950" s="3">
        <f>[1]工序单价!B6972</f>
        <v>0</v>
      </c>
      <c r="E6950" s="6" t="str">
        <f>IF(D6950=0,"",VLOOKUP(D6950,[1]基本档案!$A$2:$B$481,2,FALSE))</f>
        <v/>
      </c>
      <c r="H6950" s="6" t="str">
        <f>IF(G6950=0,"",VLOOKUP(G6950,[1]工序单价!$B$2:$D$503,2,FALSE))</f>
        <v/>
      </c>
      <c r="I6950" s="6">
        <f>IF(G6950=0,0,VLOOKUP(G6950,[1]工序单价!$B$2:$D$503,3,FALSE))</f>
        <v>0</v>
      </c>
      <c r="K6950" s="6">
        <f t="shared" si="107"/>
        <v>0</v>
      </c>
    </row>
    <row r="6951" spans="1:11" x14ac:dyDescent="0.15">
      <c r="A6951" s="3" t="str">
        <f>IF([1]基本档案!A6951=0,"",[1]基本档案!A6951)</f>
        <v/>
      </c>
      <c r="B6951" s="3">
        <f>[1]工序单价!B6973</f>
        <v>0</v>
      </c>
      <c r="E6951" s="6" t="str">
        <f>IF(D6951=0,"",VLOOKUP(D6951,[1]基本档案!$A$2:$B$481,2,FALSE))</f>
        <v/>
      </c>
      <c r="H6951" s="6" t="str">
        <f>IF(G6951=0,"",VLOOKUP(G6951,[1]工序单价!$B$2:$D$503,2,FALSE))</f>
        <v/>
      </c>
      <c r="I6951" s="6">
        <f>IF(G6951=0,0,VLOOKUP(G6951,[1]工序单价!$B$2:$D$503,3,FALSE))</f>
        <v>0</v>
      </c>
      <c r="K6951" s="6">
        <f t="shared" si="107"/>
        <v>0</v>
      </c>
    </row>
    <row r="6952" spans="1:11" x14ac:dyDescent="0.15">
      <c r="A6952" s="3" t="str">
        <f>IF([1]基本档案!A6952=0,"",[1]基本档案!A6952)</f>
        <v/>
      </c>
      <c r="B6952" s="3">
        <f>[1]工序单价!B6974</f>
        <v>0</v>
      </c>
      <c r="E6952" s="6" t="str">
        <f>IF(D6952=0,"",VLOOKUP(D6952,[1]基本档案!$A$2:$B$481,2,FALSE))</f>
        <v/>
      </c>
      <c r="H6952" s="6" t="str">
        <f>IF(G6952=0,"",VLOOKUP(G6952,[1]工序单价!$B$2:$D$503,2,FALSE))</f>
        <v/>
      </c>
      <c r="I6952" s="6">
        <f>IF(G6952=0,0,VLOOKUP(G6952,[1]工序单价!$B$2:$D$503,3,FALSE))</f>
        <v>0</v>
      </c>
      <c r="K6952" s="6">
        <f t="shared" si="107"/>
        <v>0</v>
      </c>
    </row>
    <row r="6953" spans="1:11" x14ac:dyDescent="0.15">
      <c r="A6953" s="3" t="str">
        <f>IF([1]基本档案!A6953=0,"",[1]基本档案!A6953)</f>
        <v/>
      </c>
      <c r="B6953" s="3">
        <f>[1]工序单价!B6975</f>
        <v>0</v>
      </c>
      <c r="E6953" s="6" t="str">
        <f>IF(D6953=0,"",VLOOKUP(D6953,[1]基本档案!$A$2:$B$481,2,FALSE))</f>
        <v/>
      </c>
      <c r="H6953" s="6" t="str">
        <f>IF(G6953=0,"",VLOOKUP(G6953,[1]工序单价!$B$2:$D$503,2,FALSE))</f>
        <v/>
      </c>
      <c r="I6953" s="6">
        <f>IF(G6953=0,0,VLOOKUP(G6953,[1]工序单价!$B$2:$D$503,3,FALSE))</f>
        <v>0</v>
      </c>
      <c r="K6953" s="6">
        <f t="shared" si="107"/>
        <v>0</v>
      </c>
    </row>
    <row r="6954" spans="1:11" x14ac:dyDescent="0.15">
      <c r="A6954" s="3" t="str">
        <f>IF([1]基本档案!A6954=0,"",[1]基本档案!A6954)</f>
        <v/>
      </c>
      <c r="B6954" s="3">
        <f>[1]工序单价!B6976</f>
        <v>0</v>
      </c>
      <c r="E6954" s="6" t="str">
        <f>IF(D6954=0,"",VLOOKUP(D6954,[1]基本档案!$A$2:$B$481,2,FALSE))</f>
        <v/>
      </c>
      <c r="H6954" s="6" t="str">
        <f>IF(G6954=0,"",VLOOKUP(G6954,[1]工序单价!$B$2:$D$503,2,FALSE))</f>
        <v/>
      </c>
      <c r="I6954" s="6">
        <f>IF(G6954=0,0,VLOOKUP(G6954,[1]工序单价!$B$2:$D$503,3,FALSE))</f>
        <v>0</v>
      </c>
      <c r="K6954" s="6">
        <f t="shared" si="107"/>
        <v>0</v>
      </c>
    </row>
    <row r="6955" spans="1:11" x14ac:dyDescent="0.15">
      <c r="A6955" s="3" t="str">
        <f>IF([1]基本档案!A6955=0,"",[1]基本档案!A6955)</f>
        <v/>
      </c>
      <c r="B6955" s="3">
        <f>[1]工序单价!B6977</f>
        <v>0</v>
      </c>
      <c r="E6955" s="6" t="str">
        <f>IF(D6955=0,"",VLOOKUP(D6955,[1]基本档案!$A$2:$B$481,2,FALSE))</f>
        <v/>
      </c>
      <c r="H6955" s="6" t="str">
        <f>IF(G6955=0,"",VLOOKUP(G6955,[1]工序单价!$B$2:$D$503,2,FALSE))</f>
        <v/>
      </c>
      <c r="I6955" s="6">
        <f>IF(G6955=0,0,VLOOKUP(G6955,[1]工序单价!$B$2:$D$503,3,FALSE))</f>
        <v>0</v>
      </c>
      <c r="K6955" s="6">
        <f t="shared" si="107"/>
        <v>0</v>
      </c>
    </row>
    <row r="6956" spans="1:11" x14ac:dyDescent="0.15">
      <c r="A6956" s="3" t="str">
        <f>IF([1]基本档案!A6956=0,"",[1]基本档案!A6956)</f>
        <v/>
      </c>
      <c r="B6956" s="3">
        <f>[1]工序单价!B6978</f>
        <v>0</v>
      </c>
      <c r="E6956" s="6" t="str">
        <f>IF(D6956=0,"",VLOOKUP(D6956,[1]基本档案!$A$2:$B$481,2,FALSE))</f>
        <v/>
      </c>
      <c r="H6956" s="6" t="str">
        <f>IF(G6956=0,"",VLOOKUP(G6956,[1]工序单价!$B$2:$D$503,2,FALSE))</f>
        <v/>
      </c>
      <c r="I6956" s="6">
        <f>IF(G6956=0,0,VLOOKUP(G6956,[1]工序单价!$B$2:$D$503,3,FALSE))</f>
        <v>0</v>
      </c>
      <c r="K6956" s="6">
        <f t="shared" si="107"/>
        <v>0</v>
      </c>
    </row>
    <row r="6957" spans="1:11" x14ac:dyDescent="0.15">
      <c r="A6957" s="3" t="str">
        <f>IF([1]基本档案!A6957=0,"",[1]基本档案!A6957)</f>
        <v/>
      </c>
      <c r="B6957" s="3">
        <f>[1]工序单价!B6979</f>
        <v>0</v>
      </c>
      <c r="E6957" s="6" t="str">
        <f>IF(D6957=0,"",VLOOKUP(D6957,[1]基本档案!$A$2:$B$481,2,FALSE))</f>
        <v/>
      </c>
      <c r="H6957" s="6" t="str">
        <f>IF(G6957=0,"",VLOOKUP(G6957,[1]工序单价!$B$2:$D$503,2,FALSE))</f>
        <v/>
      </c>
      <c r="I6957" s="6">
        <f>IF(G6957=0,0,VLOOKUP(G6957,[1]工序单价!$B$2:$D$503,3,FALSE))</f>
        <v>0</v>
      </c>
      <c r="K6957" s="6">
        <f t="shared" si="107"/>
        <v>0</v>
      </c>
    </row>
    <row r="6958" spans="1:11" x14ac:dyDescent="0.15">
      <c r="A6958" s="3" t="str">
        <f>IF([1]基本档案!A6958=0,"",[1]基本档案!A6958)</f>
        <v/>
      </c>
      <c r="B6958" s="3">
        <f>[1]工序单价!B6980</f>
        <v>0</v>
      </c>
      <c r="E6958" s="6" t="str">
        <f>IF(D6958=0,"",VLOOKUP(D6958,[1]基本档案!$A$2:$B$481,2,FALSE))</f>
        <v/>
      </c>
      <c r="H6958" s="6" t="str">
        <f>IF(G6958=0,"",VLOOKUP(G6958,[1]工序单价!$B$2:$D$503,2,FALSE))</f>
        <v/>
      </c>
      <c r="I6958" s="6">
        <f>IF(G6958=0,0,VLOOKUP(G6958,[1]工序单价!$B$2:$D$503,3,FALSE))</f>
        <v>0</v>
      </c>
      <c r="K6958" s="6">
        <f t="shared" si="107"/>
        <v>0</v>
      </c>
    </row>
    <row r="6959" spans="1:11" x14ac:dyDescent="0.15">
      <c r="A6959" s="3" t="str">
        <f>IF([1]基本档案!A6959=0,"",[1]基本档案!A6959)</f>
        <v/>
      </c>
      <c r="B6959" s="3">
        <f>[1]工序单价!B6981</f>
        <v>0</v>
      </c>
      <c r="E6959" s="6" t="str">
        <f>IF(D6959=0,"",VLOOKUP(D6959,[1]基本档案!$A$2:$B$481,2,FALSE))</f>
        <v/>
      </c>
      <c r="H6959" s="6" t="str">
        <f>IF(G6959=0,"",VLOOKUP(G6959,[1]工序单价!$B$2:$D$503,2,FALSE))</f>
        <v/>
      </c>
      <c r="I6959" s="6">
        <f>IF(G6959=0,0,VLOOKUP(G6959,[1]工序单价!$B$2:$D$503,3,FALSE))</f>
        <v>0</v>
      </c>
      <c r="K6959" s="6">
        <f t="shared" si="107"/>
        <v>0</v>
      </c>
    </row>
    <row r="6960" spans="1:11" x14ac:dyDescent="0.15">
      <c r="A6960" s="3" t="str">
        <f>IF([1]基本档案!A6960=0,"",[1]基本档案!A6960)</f>
        <v/>
      </c>
      <c r="B6960" s="3">
        <f>[1]工序单价!B6982</f>
        <v>0</v>
      </c>
      <c r="E6960" s="6" t="str">
        <f>IF(D6960=0,"",VLOOKUP(D6960,[1]基本档案!$A$2:$B$481,2,FALSE))</f>
        <v/>
      </c>
      <c r="H6960" s="6" t="str">
        <f>IF(G6960=0,"",VLOOKUP(G6960,[1]工序单价!$B$2:$D$503,2,FALSE))</f>
        <v/>
      </c>
      <c r="I6960" s="6">
        <f>IF(G6960=0,0,VLOOKUP(G6960,[1]工序单价!$B$2:$D$503,3,FALSE))</f>
        <v>0</v>
      </c>
      <c r="K6960" s="6">
        <f t="shared" si="107"/>
        <v>0</v>
      </c>
    </row>
    <row r="6961" spans="1:11" x14ac:dyDescent="0.15">
      <c r="A6961" s="3" t="str">
        <f>IF([1]基本档案!A6961=0,"",[1]基本档案!A6961)</f>
        <v/>
      </c>
      <c r="B6961" s="3">
        <f>[1]工序单价!B6983</f>
        <v>0</v>
      </c>
      <c r="E6961" s="6" t="str">
        <f>IF(D6961=0,"",VLOOKUP(D6961,[1]基本档案!$A$2:$B$481,2,FALSE))</f>
        <v/>
      </c>
      <c r="H6961" s="6" t="str">
        <f>IF(G6961=0,"",VLOOKUP(G6961,[1]工序单价!$B$2:$D$503,2,FALSE))</f>
        <v/>
      </c>
      <c r="I6961" s="6">
        <f>IF(G6961=0,0,VLOOKUP(G6961,[1]工序单价!$B$2:$D$503,3,FALSE))</f>
        <v>0</v>
      </c>
      <c r="K6961" s="6">
        <f t="shared" si="107"/>
        <v>0</v>
      </c>
    </row>
    <row r="6962" spans="1:11" x14ac:dyDescent="0.15">
      <c r="A6962" s="3" t="str">
        <f>IF([1]基本档案!A6962=0,"",[1]基本档案!A6962)</f>
        <v/>
      </c>
      <c r="B6962" s="3">
        <f>[1]工序单价!B6984</f>
        <v>0</v>
      </c>
      <c r="E6962" s="6" t="str">
        <f>IF(D6962=0,"",VLOOKUP(D6962,[1]基本档案!$A$2:$B$481,2,FALSE))</f>
        <v/>
      </c>
      <c r="H6962" s="6" t="str">
        <f>IF(G6962=0,"",VLOOKUP(G6962,[1]工序单价!$B$2:$D$503,2,FALSE))</f>
        <v/>
      </c>
      <c r="I6962" s="6">
        <f>IF(G6962=0,0,VLOOKUP(G6962,[1]工序单价!$B$2:$D$503,3,FALSE))</f>
        <v>0</v>
      </c>
      <c r="K6962" s="6">
        <f t="shared" si="107"/>
        <v>0</v>
      </c>
    </row>
    <row r="6963" spans="1:11" x14ac:dyDescent="0.15">
      <c r="A6963" s="3" t="str">
        <f>IF([1]基本档案!A6963=0,"",[1]基本档案!A6963)</f>
        <v/>
      </c>
      <c r="B6963" s="3">
        <f>[1]工序单价!B6985</f>
        <v>0</v>
      </c>
      <c r="E6963" s="6" t="str">
        <f>IF(D6963=0,"",VLOOKUP(D6963,[1]基本档案!$A$2:$B$481,2,FALSE))</f>
        <v/>
      </c>
      <c r="H6963" s="6" t="str">
        <f>IF(G6963=0,"",VLOOKUP(G6963,[1]工序单价!$B$2:$D$503,2,FALSE))</f>
        <v/>
      </c>
      <c r="I6963" s="6">
        <f>IF(G6963=0,0,VLOOKUP(G6963,[1]工序单价!$B$2:$D$503,3,FALSE))</f>
        <v>0</v>
      </c>
      <c r="K6963" s="6">
        <f t="shared" si="107"/>
        <v>0</v>
      </c>
    </row>
    <row r="6964" spans="1:11" x14ac:dyDescent="0.15">
      <c r="A6964" s="3" t="str">
        <f>IF([1]基本档案!A6964=0,"",[1]基本档案!A6964)</f>
        <v/>
      </c>
      <c r="B6964" s="3">
        <f>[1]工序单价!B6986</f>
        <v>0</v>
      </c>
      <c r="E6964" s="6" t="str">
        <f>IF(D6964=0,"",VLOOKUP(D6964,[1]基本档案!$A$2:$B$481,2,FALSE))</f>
        <v/>
      </c>
      <c r="H6964" s="6" t="str">
        <f>IF(G6964=0,"",VLOOKUP(G6964,[1]工序单价!$B$2:$D$503,2,FALSE))</f>
        <v/>
      </c>
      <c r="I6964" s="6">
        <f>IF(G6964=0,0,VLOOKUP(G6964,[1]工序单价!$B$2:$D$503,3,FALSE))</f>
        <v>0</v>
      </c>
      <c r="K6964" s="6">
        <f t="shared" si="107"/>
        <v>0</v>
      </c>
    </row>
    <row r="6965" spans="1:11" x14ac:dyDescent="0.15">
      <c r="A6965" s="3" t="str">
        <f>IF([1]基本档案!A6965=0,"",[1]基本档案!A6965)</f>
        <v/>
      </c>
      <c r="B6965" s="3">
        <f>[1]工序单价!B6987</f>
        <v>0</v>
      </c>
      <c r="E6965" s="6" t="str">
        <f>IF(D6965=0,"",VLOOKUP(D6965,[1]基本档案!$A$2:$B$481,2,FALSE))</f>
        <v/>
      </c>
      <c r="H6965" s="6" t="str">
        <f>IF(G6965=0,"",VLOOKUP(G6965,[1]工序单价!$B$2:$D$503,2,FALSE))</f>
        <v/>
      </c>
      <c r="I6965" s="6">
        <f>IF(G6965=0,0,VLOOKUP(G6965,[1]工序单价!$B$2:$D$503,3,FALSE))</f>
        <v>0</v>
      </c>
      <c r="K6965" s="6">
        <f t="shared" si="107"/>
        <v>0</v>
      </c>
    </row>
    <row r="6966" spans="1:11" x14ac:dyDescent="0.15">
      <c r="A6966" s="3" t="str">
        <f>IF([1]基本档案!A6966=0,"",[1]基本档案!A6966)</f>
        <v/>
      </c>
      <c r="B6966" s="3">
        <f>[1]工序单价!B6988</f>
        <v>0</v>
      </c>
      <c r="E6966" s="6" t="str">
        <f>IF(D6966=0,"",VLOOKUP(D6966,[1]基本档案!$A$2:$B$481,2,FALSE))</f>
        <v/>
      </c>
      <c r="H6966" s="6" t="str">
        <f>IF(G6966=0,"",VLOOKUP(G6966,[1]工序单价!$B$2:$D$503,2,FALSE))</f>
        <v/>
      </c>
      <c r="I6966" s="6">
        <f>IF(G6966=0,0,VLOOKUP(G6966,[1]工序单价!$B$2:$D$503,3,FALSE))</f>
        <v>0</v>
      </c>
      <c r="K6966" s="6">
        <f t="shared" si="107"/>
        <v>0</v>
      </c>
    </row>
    <row r="6967" spans="1:11" x14ac:dyDescent="0.15">
      <c r="A6967" s="3" t="str">
        <f>IF([1]基本档案!A6967=0,"",[1]基本档案!A6967)</f>
        <v/>
      </c>
      <c r="B6967" s="3">
        <f>[1]工序单价!B6989</f>
        <v>0</v>
      </c>
      <c r="E6967" s="6" t="str">
        <f>IF(D6967=0,"",VLOOKUP(D6967,[1]基本档案!$A$2:$B$481,2,FALSE))</f>
        <v/>
      </c>
      <c r="H6967" s="6" t="str">
        <f>IF(G6967=0,"",VLOOKUP(G6967,[1]工序单价!$B$2:$D$503,2,FALSE))</f>
        <v/>
      </c>
      <c r="I6967" s="6">
        <f>IF(G6967=0,0,VLOOKUP(G6967,[1]工序单价!$B$2:$D$503,3,FALSE))</f>
        <v>0</v>
      </c>
      <c r="K6967" s="6">
        <f t="shared" si="107"/>
        <v>0</v>
      </c>
    </row>
    <row r="6968" spans="1:11" x14ac:dyDescent="0.15">
      <c r="A6968" s="3" t="str">
        <f>IF([1]基本档案!A6968=0,"",[1]基本档案!A6968)</f>
        <v/>
      </c>
      <c r="B6968" s="3">
        <f>[1]工序单价!B6990</f>
        <v>0</v>
      </c>
      <c r="E6968" s="6" t="str">
        <f>IF(D6968=0,"",VLOOKUP(D6968,[1]基本档案!$A$2:$B$481,2,FALSE))</f>
        <v/>
      </c>
      <c r="H6968" s="6" t="str">
        <f>IF(G6968=0,"",VLOOKUP(G6968,[1]工序单价!$B$2:$D$503,2,FALSE))</f>
        <v/>
      </c>
      <c r="I6968" s="6">
        <f>IF(G6968=0,0,VLOOKUP(G6968,[1]工序单价!$B$2:$D$503,3,FALSE))</f>
        <v>0</v>
      </c>
      <c r="K6968" s="6">
        <f t="shared" si="107"/>
        <v>0</v>
      </c>
    </row>
    <row r="6969" spans="1:11" x14ac:dyDescent="0.15">
      <c r="A6969" s="3" t="str">
        <f>IF([1]基本档案!A6969=0,"",[1]基本档案!A6969)</f>
        <v/>
      </c>
      <c r="B6969" s="3">
        <f>[1]工序单价!B6991</f>
        <v>0</v>
      </c>
      <c r="E6969" s="6" t="str">
        <f>IF(D6969=0,"",VLOOKUP(D6969,[1]基本档案!$A$2:$B$481,2,FALSE))</f>
        <v/>
      </c>
      <c r="H6969" s="6" t="str">
        <f>IF(G6969=0,"",VLOOKUP(G6969,[1]工序单价!$B$2:$D$503,2,FALSE))</f>
        <v/>
      </c>
      <c r="I6969" s="6">
        <f>IF(G6969=0,0,VLOOKUP(G6969,[1]工序单价!$B$2:$D$503,3,FALSE))</f>
        <v>0</v>
      </c>
      <c r="K6969" s="6">
        <f t="shared" si="107"/>
        <v>0</v>
      </c>
    </row>
    <row r="6970" spans="1:11" x14ac:dyDescent="0.15">
      <c r="A6970" s="3" t="str">
        <f>IF([1]基本档案!A6970=0,"",[1]基本档案!A6970)</f>
        <v/>
      </c>
      <c r="B6970" s="3">
        <f>[1]工序单价!B6992</f>
        <v>0</v>
      </c>
      <c r="E6970" s="6" t="str">
        <f>IF(D6970=0,"",VLOOKUP(D6970,[1]基本档案!$A$2:$B$481,2,FALSE))</f>
        <v/>
      </c>
      <c r="H6970" s="6" t="str">
        <f>IF(G6970=0,"",VLOOKUP(G6970,[1]工序单价!$B$2:$D$503,2,FALSE))</f>
        <v/>
      </c>
      <c r="I6970" s="6">
        <f>IF(G6970=0,0,VLOOKUP(G6970,[1]工序单价!$B$2:$D$503,3,FALSE))</f>
        <v>0</v>
      </c>
      <c r="K6970" s="6">
        <f t="shared" si="107"/>
        <v>0</v>
      </c>
    </row>
    <row r="6971" spans="1:11" x14ac:dyDescent="0.15">
      <c r="A6971" s="3" t="str">
        <f>IF([1]基本档案!A6971=0,"",[1]基本档案!A6971)</f>
        <v/>
      </c>
      <c r="B6971" s="3">
        <f>[1]工序单价!B6993</f>
        <v>0</v>
      </c>
      <c r="E6971" s="6" t="str">
        <f>IF(D6971=0,"",VLOOKUP(D6971,[1]基本档案!$A$2:$B$481,2,FALSE))</f>
        <v/>
      </c>
      <c r="H6971" s="6" t="str">
        <f>IF(G6971=0,"",VLOOKUP(G6971,[1]工序单价!$B$2:$D$503,2,FALSE))</f>
        <v/>
      </c>
      <c r="I6971" s="6">
        <f>IF(G6971=0,0,VLOOKUP(G6971,[1]工序单价!$B$2:$D$503,3,FALSE))</f>
        <v>0</v>
      </c>
      <c r="K6971" s="6">
        <f t="shared" si="107"/>
        <v>0</v>
      </c>
    </row>
    <row r="6972" spans="1:11" x14ac:dyDescent="0.15">
      <c r="A6972" s="3" t="str">
        <f>IF([1]基本档案!A6972=0,"",[1]基本档案!A6972)</f>
        <v/>
      </c>
      <c r="B6972" s="3">
        <f>[1]工序单价!B6994</f>
        <v>0</v>
      </c>
      <c r="E6972" s="6" t="str">
        <f>IF(D6972=0,"",VLOOKUP(D6972,[1]基本档案!$A$2:$B$481,2,FALSE))</f>
        <v/>
      </c>
      <c r="H6972" s="6" t="str">
        <f>IF(G6972=0,"",VLOOKUP(G6972,[1]工序单价!$B$2:$D$503,2,FALSE))</f>
        <v/>
      </c>
      <c r="I6972" s="6">
        <f>IF(G6972=0,0,VLOOKUP(G6972,[1]工序单价!$B$2:$D$503,3,FALSE))</f>
        <v>0</v>
      </c>
      <c r="K6972" s="6">
        <f t="shared" si="107"/>
        <v>0</v>
      </c>
    </row>
    <row r="6973" spans="1:11" x14ac:dyDescent="0.15">
      <c r="A6973" s="3" t="str">
        <f>IF([1]基本档案!A6973=0,"",[1]基本档案!A6973)</f>
        <v/>
      </c>
      <c r="B6973" s="3">
        <f>[1]工序单价!B6995</f>
        <v>0</v>
      </c>
      <c r="E6973" s="6" t="str">
        <f>IF(D6973=0,"",VLOOKUP(D6973,[1]基本档案!$A$2:$B$481,2,FALSE))</f>
        <v/>
      </c>
      <c r="H6973" s="6" t="str">
        <f>IF(G6973=0,"",VLOOKUP(G6973,[1]工序单价!$B$2:$D$503,2,FALSE))</f>
        <v/>
      </c>
      <c r="I6973" s="6">
        <f>IF(G6973=0,0,VLOOKUP(G6973,[1]工序单价!$B$2:$D$503,3,FALSE))</f>
        <v>0</v>
      </c>
      <c r="K6973" s="6">
        <f t="shared" si="107"/>
        <v>0</v>
      </c>
    </row>
    <row r="6974" spans="1:11" x14ac:dyDescent="0.15">
      <c r="A6974" s="3" t="str">
        <f>IF([1]基本档案!A6974=0,"",[1]基本档案!A6974)</f>
        <v/>
      </c>
      <c r="B6974" s="3">
        <f>[1]工序单价!B6996</f>
        <v>0</v>
      </c>
      <c r="E6974" s="6" t="str">
        <f>IF(D6974=0,"",VLOOKUP(D6974,[1]基本档案!$A$2:$B$481,2,FALSE))</f>
        <v/>
      </c>
      <c r="H6974" s="6" t="str">
        <f>IF(G6974=0,"",VLOOKUP(G6974,[1]工序单价!$B$2:$D$503,2,FALSE))</f>
        <v/>
      </c>
      <c r="I6974" s="6">
        <f>IF(G6974=0,0,VLOOKUP(G6974,[1]工序单价!$B$2:$D$503,3,FALSE))</f>
        <v>0</v>
      </c>
      <c r="K6974" s="6">
        <f t="shared" si="107"/>
        <v>0</v>
      </c>
    </row>
    <row r="6975" spans="1:11" x14ac:dyDescent="0.15">
      <c r="A6975" s="3" t="str">
        <f>IF([1]基本档案!A6975=0,"",[1]基本档案!A6975)</f>
        <v/>
      </c>
      <c r="B6975" s="3">
        <f>[1]工序单价!B6997</f>
        <v>0</v>
      </c>
      <c r="E6975" s="6" t="str">
        <f>IF(D6975=0,"",VLOOKUP(D6975,[1]基本档案!$A$2:$B$481,2,FALSE))</f>
        <v/>
      </c>
      <c r="H6975" s="6" t="str">
        <f>IF(G6975=0,"",VLOOKUP(G6975,[1]工序单价!$B$2:$D$503,2,FALSE))</f>
        <v/>
      </c>
      <c r="I6975" s="6">
        <f>IF(G6975=0,0,VLOOKUP(G6975,[1]工序单价!$B$2:$D$503,3,FALSE))</f>
        <v>0</v>
      </c>
      <c r="K6975" s="6">
        <f t="shared" si="107"/>
        <v>0</v>
      </c>
    </row>
    <row r="6976" spans="1:11" x14ac:dyDescent="0.15">
      <c r="A6976" s="3" t="str">
        <f>IF([1]基本档案!A6976=0,"",[1]基本档案!A6976)</f>
        <v/>
      </c>
      <c r="B6976" s="3">
        <f>[1]工序单价!B6998</f>
        <v>0</v>
      </c>
      <c r="E6976" s="6" t="str">
        <f>IF(D6976=0,"",VLOOKUP(D6976,[1]基本档案!$A$2:$B$481,2,FALSE))</f>
        <v/>
      </c>
      <c r="H6976" s="6" t="str">
        <f>IF(G6976=0,"",VLOOKUP(G6976,[1]工序单价!$B$2:$D$503,2,FALSE))</f>
        <v/>
      </c>
      <c r="I6976" s="6">
        <f>IF(G6976=0,0,VLOOKUP(G6976,[1]工序单价!$B$2:$D$503,3,FALSE))</f>
        <v>0</v>
      </c>
      <c r="K6976" s="6">
        <f t="shared" si="107"/>
        <v>0</v>
      </c>
    </row>
    <row r="6977" spans="1:11" x14ac:dyDescent="0.15">
      <c r="A6977" s="3" t="str">
        <f>IF([1]基本档案!A6977=0,"",[1]基本档案!A6977)</f>
        <v/>
      </c>
      <c r="B6977" s="3">
        <f>[1]工序单价!B6999</f>
        <v>0</v>
      </c>
      <c r="E6977" s="6" t="str">
        <f>IF(D6977=0,"",VLOOKUP(D6977,[1]基本档案!$A$2:$B$481,2,FALSE))</f>
        <v/>
      </c>
      <c r="H6977" s="6" t="str">
        <f>IF(G6977=0,"",VLOOKUP(G6977,[1]工序单价!$B$2:$D$503,2,FALSE))</f>
        <v/>
      </c>
      <c r="I6977" s="6">
        <f>IF(G6977=0,0,VLOOKUP(G6977,[1]工序单价!$B$2:$D$503,3,FALSE))</f>
        <v>0</v>
      </c>
      <c r="K6977" s="6">
        <f t="shared" si="107"/>
        <v>0</v>
      </c>
    </row>
    <row r="6978" spans="1:11" x14ac:dyDescent="0.15">
      <c r="A6978" s="3" t="str">
        <f>IF([1]基本档案!A6978=0,"",[1]基本档案!A6978)</f>
        <v/>
      </c>
      <c r="B6978" s="3">
        <f>[1]工序单价!B7000</f>
        <v>0</v>
      </c>
      <c r="E6978" s="6" t="str">
        <f>IF(D6978=0,"",VLOOKUP(D6978,[1]基本档案!$A$2:$B$481,2,FALSE))</f>
        <v/>
      </c>
      <c r="H6978" s="6" t="str">
        <f>IF(G6978=0,"",VLOOKUP(G6978,[1]工序单价!$B$2:$D$503,2,FALSE))</f>
        <v/>
      </c>
      <c r="I6978" s="6">
        <f>IF(G6978=0,0,VLOOKUP(G6978,[1]工序单价!$B$2:$D$503,3,FALSE))</f>
        <v>0</v>
      </c>
      <c r="K6978" s="6">
        <f t="shared" ref="K6978:K7041" si="108">I6978*J6978</f>
        <v>0</v>
      </c>
    </row>
    <row r="6979" spans="1:11" x14ac:dyDescent="0.15">
      <c r="A6979" s="3" t="str">
        <f>IF([1]基本档案!A6979=0,"",[1]基本档案!A6979)</f>
        <v/>
      </c>
      <c r="B6979" s="3">
        <f>[1]工序单价!B7001</f>
        <v>0</v>
      </c>
      <c r="E6979" s="6" t="str">
        <f>IF(D6979=0,"",VLOOKUP(D6979,[1]基本档案!$A$2:$B$481,2,FALSE))</f>
        <v/>
      </c>
      <c r="H6979" s="6" t="str">
        <f>IF(G6979=0,"",VLOOKUP(G6979,[1]工序单价!$B$2:$D$503,2,FALSE))</f>
        <v/>
      </c>
      <c r="I6979" s="6">
        <f>IF(G6979=0,0,VLOOKUP(G6979,[1]工序单价!$B$2:$D$503,3,FALSE))</f>
        <v>0</v>
      </c>
      <c r="K6979" s="6">
        <f t="shared" si="108"/>
        <v>0</v>
      </c>
    </row>
    <row r="6980" spans="1:11" x14ac:dyDescent="0.15">
      <c r="A6980" s="3" t="str">
        <f>IF([1]基本档案!A6980=0,"",[1]基本档案!A6980)</f>
        <v/>
      </c>
      <c r="B6980" s="3">
        <f>[1]工序单价!B7002</f>
        <v>0</v>
      </c>
      <c r="E6980" s="6" t="str">
        <f>IF(D6980=0,"",VLOOKUP(D6980,[1]基本档案!$A$2:$B$481,2,FALSE))</f>
        <v/>
      </c>
      <c r="H6980" s="6" t="str">
        <f>IF(G6980=0,"",VLOOKUP(G6980,[1]工序单价!$B$2:$D$503,2,FALSE))</f>
        <v/>
      </c>
      <c r="I6980" s="6">
        <f>IF(G6980=0,0,VLOOKUP(G6980,[1]工序单价!$B$2:$D$503,3,FALSE))</f>
        <v>0</v>
      </c>
      <c r="K6980" s="6">
        <f t="shared" si="108"/>
        <v>0</v>
      </c>
    </row>
    <row r="6981" spans="1:11" x14ac:dyDescent="0.15">
      <c r="A6981" s="3" t="str">
        <f>IF([1]基本档案!A6981=0,"",[1]基本档案!A6981)</f>
        <v/>
      </c>
      <c r="B6981" s="3">
        <f>[1]工序单价!B7003</f>
        <v>0</v>
      </c>
      <c r="E6981" s="6" t="str">
        <f>IF(D6981=0,"",VLOOKUP(D6981,[1]基本档案!$A$2:$B$481,2,FALSE))</f>
        <v/>
      </c>
      <c r="H6981" s="6" t="str">
        <f>IF(G6981=0,"",VLOOKUP(G6981,[1]工序单价!$B$2:$D$503,2,FALSE))</f>
        <v/>
      </c>
      <c r="I6981" s="6">
        <f>IF(G6981=0,0,VLOOKUP(G6981,[1]工序单价!$B$2:$D$503,3,FALSE))</f>
        <v>0</v>
      </c>
      <c r="K6981" s="6">
        <f t="shared" si="108"/>
        <v>0</v>
      </c>
    </row>
    <row r="6982" spans="1:11" x14ac:dyDescent="0.15">
      <c r="A6982" s="3" t="str">
        <f>IF([1]基本档案!A6982=0,"",[1]基本档案!A6982)</f>
        <v/>
      </c>
      <c r="B6982" s="3">
        <f>[1]工序单价!B7004</f>
        <v>0</v>
      </c>
      <c r="E6982" s="6" t="str">
        <f>IF(D6982=0,"",VLOOKUP(D6982,[1]基本档案!$A$2:$B$481,2,FALSE))</f>
        <v/>
      </c>
      <c r="H6982" s="6" t="str">
        <f>IF(G6982=0,"",VLOOKUP(G6982,[1]工序单价!$B$2:$D$503,2,FALSE))</f>
        <v/>
      </c>
      <c r="I6982" s="6">
        <f>IF(G6982=0,0,VLOOKUP(G6982,[1]工序单价!$B$2:$D$503,3,FALSE))</f>
        <v>0</v>
      </c>
      <c r="K6982" s="6">
        <f t="shared" si="108"/>
        <v>0</v>
      </c>
    </row>
    <row r="6983" spans="1:11" x14ac:dyDescent="0.15">
      <c r="A6983" s="3" t="str">
        <f>IF([1]基本档案!A6983=0,"",[1]基本档案!A6983)</f>
        <v/>
      </c>
      <c r="B6983" s="3">
        <f>[1]工序单价!B7005</f>
        <v>0</v>
      </c>
      <c r="E6983" s="6" t="str">
        <f>IF(D6983=0,"",VLOOKUP(D6983,[1]基本档案!$A$2:$B$481,2,FALSE))</f>
        <v/>
      </c>
      <c r="H6983" s="6" t="str">
        <f>IF(G6983=0,"",VLOOKUP(G6983,[1]工序单价!$B$2:$D$503,2,FALSE))</f>
        <v/>
      </c>
      <c r="I6983" s="6">
        <f>IF(G6983=0,0,VLOOKUP(G6983,[1]工序单价!$B$2:$D$503,3,FALSE))</f>
        <v>0</v>
      </c>
      <c r="K6983" s="6">
        <f t="shared" si="108"/>
        <v>0</v>
      </c>
    </row>
    <row r="6984" spans="1:11" x14ac:dyDescent="0.15">
      <c r="A6984" s="3" t="str">
        <f>IF([1]基本档案!A6984=0,"",[1]基本档案!A6984)</f>
        <v/>
      </c>
      <c r="B6984" s="3">
        <f>[1]工序单价!B7006</f>
        <v>0</v>
      </c>
      <c r="E6984" s="6" t="str">
        <f>IF(D6984=0,"",VLOOKUP(D6984,[1]基本档案!$A$2:$B$481,2,FALSE))</f>
        <v/>
      </c>
      <c r="H6984" s="6" t="str">
        <f>IF(G6984=0,"",VLOOKUP(G6984,[1]工序单价!$B$2:$D$503,2,FALSE))</f>
        <v/>
      </c>
      <c r="I6984" s="6">
        <f>IF(G6984=0,0,VLOOKUP(G6984,[1]工序单价!$B$2:$D$503,3,FALSE))</f>
        <v>0</v>
      </c>
      <c r="K6984" s="6">
        <f t="shared" si="108"/>
        <v>0</v>
      </c>
    </row>
    <row r="6985" spans="1:11" x14ac:dyDescent="0.15">
      <c r="A6985" s="3" t="str">
        <f>IF([1]基本档案!A6985=0,"",[1]基本档案!A6985)</f>
        <v/>
      </c>
      <c r="B6985" s="3">
        <f>[1]工序单价!B7007</f>
        <v>0</v>
      </c>
      <c r="E6985" s="6" t="str">
        <f>IF(D6985=0,"",VLOOKUP(D6985,[1]基本档案!$A$2:$B$481,2,FALSE))</f>
        <v/>
      </c>
      <c r="H6985" s="6" t="str">
        <f>IF(G6985=0,"",VLOOKUP(G6985,[1]工序单价!$B$2:$D$503,2,FALSE))</f>
        <v/>
      </c>
      <c r="I6985" s="6">
        <f>IF(G6985=0,0,VLOOKUP(G6985,[1]工序单价!$B$2:$D$503,3,FALSE))</f>
        <v>0</v>
      </c>
      <c r="K6985" s="6">
        <f t="shared" si="108"/>
        <v>0</v>
      </c>
    </row>
    <row r="6986" spans="1:11" x14ac:dyDescent="0.15">
      <c r="A6986" s="3" t="str">
        <f>IF([1]基本档案!A6986=0,"",[1]基本档案!A6986)</f>
        <v/>
      </c>
      <c r="B6986" s="3">
        <f>[1]工序单价!B7008</f>
        <v>0</v>
      </c>
      <c r="E6986" s="6" t="str">
        <f>IF(D6986=0,"",VLOOKUP(D6986,[1]基本档案!$A$2:$B$481,2,FALSE))</f>
        <v/>
      </c>
      <c r="H6986" s="6" t="str">
        <f>IF(G6986=0,"",VLOOKUP(G6986,[1]工序单价!$B$2:$D$503,2,FALSE))</f>
        <v/>
      </c>
      <c r="I6986" s="6">
        <f>IF(G6986=0,0,VLOOKUP(G6986,[1]工序单价!$B$2:$D$503,3,FALSE))</f>
        <v>0</v>
      </c>
      <c r="K6986" s="6">
        <f t="shared" si="108"/>
        <v>0</v>
      </c>
    </row>
    <row r="6987" spans="1:11" x14ac:dyDescent="0.15">
      <c r="A6987" s="3" t="str">
        <f>IF([1]基本档案!A6987=0,"",[1]基本档案!A6987)</f>
        <v/>
      </c>
      <c r="B6987" s="3">
        <f>[1]工序单价!B7009</f>
        <v>0</v>
      </c>
      <c r="E6987" s="6" t="str">
        <f>IF(D6987=0,"",VLOOKUP(D6987,[1]基本档案!$A$2:$B$481,2,FALSE))</f>
        <v/>
      </c>
      <c r="H6987" s="6" t="str">
        <f>IF(G6987=0,"",VLOOKUP(G6987,[1]工序单价!$B$2:$D$503,2,FALSE))</f>
        <v/>
      </c>
      <c r="I6987" s="6">
        <f>IF(G6987=0,0,VLOOKUP(G6987,[1]工序单价!$B$2:$D$503,3,FALSE))</f>
        <v>0</v>
      </c>
      <c r="K6987" s="6">
        <f t="shared" si="108"/>
        <v>0</v>
      </c>
    </row>
    <row r="6988" spans="1:11" x14ac:dyDescent="0.15">
      <c r="A6988" s="3" t="str">
        <f>IF([1]基本档案!A6988=0,"",[1]基本档案!A6988)</f>
        <v/>
      </c>
      <c r="B6988" s="3">
        <f>[1]工序单价!B7010</f>
        <v>0</v>
      </c>
      <c r="E6988" s="6" t="str">
        <f>IF(D6988=0,"",VLOOKUP(D6988,[1]基本档案!$A$2:$B$481,2,FALSE))</f>
        <v/>
      </c>
      <c r="H6988" s="6" t="str">
        <f>IF(G6988=0,"",VLOOKUP(G6988,[1]工序单价!$B$2:$D$503,2,FALSE))</f>
        <v/>
      </c>
      <c r="I6988" s="6">
        <f>IF(G6988=0,0,VLOOKUP(G6988,[1]工序单价!$B$2:$D$503,3,FALSE))</f>
        <v>0</v>
      </c>
      <c r="K6988" s="6">
        <f t="shared" si="108"/>
        <v>0</v>
      </c>
    </row>
    <row r="6989" spans="1:11" x14ac:dyDescent="0.15">
      <c r="A6989" s="3" t="str">
        <f>IF([1]基本档案!A6989=0,"",[1]基本档案!A6989)</f>
        <v/>
      </c>
      <c r="B6989" s="3">
        <f>[1]工序单价!B7011</f>
        <v>0</v>
      </c>
      <c r="E6989" s="6" t="str">
        <f>IF(D6989=0,"",VLOOKUP(D6989,[1]基本档案!$A$2:$B$481,2,FALSE))</f>
        <v/>
      </c>
      <c r="H6989" s="6" t="str">
        <f>IF(G6989=0,"",VLOOKUP(G6989,[1]工序单价!$B$2:$D$503,2,FALSE))</f>
        <v/>
      </c>
      <c r="I6989" s="6">
        <f>IF(G6989=0,0,VLOOKUP(G6989,[1]工序单价!$B$2:$D$503,3,FALSE))</f>
        <v>0</v>
      </c>
      <c r="K6989" s="6">
        <f t="shared" si="108"/>
        <v>0</v>
      </c>
    </row>
    <row r="6990" spans="1:11" x14ac:dyDescent="0.15">
      <c r="A6990" s="3" t="str">
        <f>IF([1]基本档案!A6990=0,"",[1]基本档案!A6990)</f>
        <v/>
      </c>
      <c r="B6990" s="3">
        <f>[1]工序单价!B7012</f>
        <v>0</v>
      </c>
      <c r="E6990" s="6" t="str">
        <f>IF(D6990=0,"",VLOOKUP(D6990,[1]基本档案!$A$2:$B$481,2,FALSE))</f>
        <v/>
      </c>
      <c r="H6990" s="6" t="str">
        <f>IF(G6990=0,"",VLOOKUP(G6990,[1]工序单价!$B$2:$D$503,2,FALSE))</f>
        <v/>
      </c>
      <c r="I6990" s="6">
        <f>IF(G6990=0,0,VLOOKUP(G6990,[1]工序单价!$B$2:$D$503,3,FALSE))</f>
        <v>0</v>
      </c>
      <c r="K6990" s="6">
        <f t="shared" si="108"/>
        <v>0</v>
      </c>
    </row>
    <row r="6991" spans="1:11" x14ac:dyDescent="0.15">
      <c r="A6991" s="3" t="str">
        <f>IF([1]基本档案!A6991=0,"",[1]基本档案!A6991)</f>
        <v/>
      </c>
      <c r="B6991" s="3">
        <f>[1]工序单价!B7013</f>
        <v>0</v>
      </c>
      <c r="E6991" s="6" t="str">
        <f>IF(D6991=0,"",VLOOKUP(D6991,[1]基本档案!$A$2:$B$481,2,FALSE))</f>
        <v/>
      </c>
      <c r="H6991" s="6" t="str">
        <f>IF(G6991=0,"",VLOOKUP(G6991,[1]工序单价!$B$2:$D$503,2,FALSE))</f>
        <v/>
      </c>
      <c r="I6991" s="6">
        <f>IF(G6991=0,0,VLOOKUP(G6991,[1]工序单价!$B$2:$D$503,3,FALSE))</f>
        <v>0</v>
      </c>
      <c r="K6991" s="6">
        <f t="shared" si="108"/>
        <v>0</v>
      </c>
    </row>
    <row r="6992" spans="1:11" x14ac:dyDescent="0.15">
      <c r="A6992" s="3" t="str">
        <f>IF([1]基本档案!A6992=0,"",[1]基本档案!A6992)</f>
        <v/>
      </c>
      <c r="B6992" s="3">
        <f>[1]工序单价!B7014</f>
        <v>0</v>
      </c>
      <c r="E6992" s="6" t="str">
        <f>IF(D6992=0,"",VLOOKUP(D6992,[1]基本档案!$A$2:$B$481,2,FALSE))</f>
        <v/>
      </c>
      <c r="H6992" s="6" t="str">
        <f>IF(G6992=0,"",VLOOKUP(G6992,[1]工序单价!$B$2:$D$503,2,FALSE))</f>
        <v/>
      </c>
      <c r="I6992" s="6">
        <f>IF(G6992=0,0,VLOOKUP(G6992,[1]工序单价!$B$2:$D$503,3,FALSE))</f>
        <v>0</v>
      </c>
      <c r="K6992" s="6">
        <f t="shared" si="108"/>
        <v>0</v>
      </c>
    </row>
    <row r="6993" spans="1:11" x14ac:dyDescent="0.15">
      <c r="A6993" s="3" t="str">
        <f>IF([1]基本档案!A6993=0,"",[1]基本档案!A6993)</f>
        <v/>
      </c>
      <c r="B6993" s="3">
        <f>[1]工序单价!B7015</f>
        <v>0</v>
      </c>
      <c r="E6993" s="6" t="str">
        <f>IF(D6993=0,"",VLOOKUP(D6993,[1]基本档案!$A$2:$B$481,2,FALSE))</f>
        <v/>
      </c>
      <c r="H6993" s="6" t="str">
        <f>IF(G6993=0,"",VLOOKUP(G6993,[1]工序单价!$B$2:$D$503,2,FALSE))</f>
        <v/>
      </c>
      <c r="I6993" s="6">
        <f>IF(G6993=0,0,VLOOKUP(G6993,[1]工序单价!$B$2:$D$503,3,FALSE))</f>
        <v>0</v>
      </c>
      <c r="K6993" s="6">
        <f t="shared" si="108"/>
        <v>0</v>
      </c>
    </row>
    <row r="6994" spans="1:11" x14ac:dyDescent="0.15">
      <c r="A6994" s="3" t="str">
        <f>IF([1]基本档案!A6994=0,"",[1]基本档案!A6994)</f>
        <v/>
      </c>
      <c r="B6994" s="3">
        <f>[1]工序单价!B7016</f>
        <v>0</v>
      </c>
      <c r="E6994" s="6" t="str">
        <f>IF(D6994=0,"",VLOOKUP(D6994,[1]基本档案!$A$2:$B$481,2,FALSE))</f>
        <v/>
      </c>
      <c r="H6994" s="6" t="str">
        <f>IF(G6994=0,"",VLOOKUP(G6994,[1]工序单价!$B$2:$D$503,2,FALSE))</f>
        <v/>
      </c>
      <c r="I6994" s="6">
        <f>IF(G6994=0,0,VLOOKUP(G6994,[1]工序单价!$B$2:$D$503,3,FALSE))</f>
        <v>0</v>
      </c>
      <c r="K6994" s="6">
        <f t="shared" si="108"/>
        <v>0</v>
      </c>
    </row>
    <row r="6995" spans="1:11" x14ac:dyDescent="0.15">
      <c r="A6995" s="3" t="str">
        <f>IF([1]基本档案!A6995=0,"",[1]基本档案!A6995)</f>
        <v/>
      </c>
      <c r="B6995" s="3">
        <f>[1]工序单价!B7017</f>
        <v>0</v>
      </c>
      <c r="E6995" s="6" t="str">
        <f>IF(D6995=0,"",VLOOKUP(D6995,[1]基本档案!$A$2:$B$481,2,FALSE))</f>
        <v/>
      </c>
      <c r="H6995" s="6" t="str">
        <f>IF(G6995=0,"",VLOOKUP(G6995,[1]工序单价!$B$2:$D$503,2,FALSE))</f>
        <v/>
      </c>
      <c r="I6995" s="6">
        <f>IF(G6995=0,0,VLOOKUP(G6995,[1]工序单价!$B$2:$D$503,3,FALSE))</f>
        <v>0</v>
      </c>
      <c r="K6995" s="6">
        <f t="shared" si="108"/>
        <v>0</v>
      </c>
    </row>
    <row r="6996" spans="1:11" x14ac:dyDescent="0.15">
      <c r="A6996" s="3" t="str">
        <f>IF([1]基本档案!A6996=0,"",[1]基本档案!A6996)</f>
        <v/>
      </c>
      <c r="B6996" s="3">
        <f>[1]工序单价!B7018</f>
        <v>0</v>
      </c>
      <c r="E6996" s="6" t="str">
        <f>IF(D6996=0,"",VLOOKUP(D6996,[1]基本档案!$A$2:$B$481,2,FALSE))</f>
        <v/>
      </c>
      <c r="H6996" s="6" t="str">
        <f>IF(G6996=0,"",VLOOKUP(G6996,[1]工序单价!$B$2:$D$503,2,FALSE))</f>
        <v/>
      </c>
      <c r="I6996" s="6">
        <f>IF(G6996=0,0,VLOOKUP(G6996,[1]工序单价!$B$2:$D$503,3,FALSE))</f>
        <v>0</v>
      </c>
      <c r="K6996" s="6">
        <f t="shared" si="108"/>
        <v>0</v>
      </c>
    </row>
    <row r="6997" spans="1:11" x14ac:dyDescent="0.15">
      <c r="A6997" s="3" t="str">
        <f>IF([1]基本档案!A6997=0,"",[1]基本档案!A6997)</f>
        <v/>
      </c>
      <c r="B6997" s="3">
        <f>[1]工序单价!B7019</f>
        <v>0</v>
      </c>
      <c r="E6997" s="6" t="str">
        <f>IF(D6997=0,"",VLOOKUP(D6997,[1]基本档案!$A$2:$B$481,2,FALSE))</f>
        <v/>
      </c>
      <c r="H6997" s="6" t="str">
        <f>IF(G6997=0,"",VLOOKUP(G6997,[1]工序单价!$B$2:$D$503,2,FALSE))</f>
        <v/>
      </c>
      <c r="I6997" s="6">
        <f>IF(G6997=0,0,VLOOKUP(G6997,[1]工序单价!$B$2:$D$503,3,FALSE))</f>
        <v>0</v>
      </c>
      <c r="K6997" s="6">
        <f t="shared" si="108"/>
        <v>0</v>
      </c>
    </row>
    <row r="6998" spans="1:11" x14ac:dyDescent="0.15">
      <c r="A6998" s="3" t="str">
        <f>IF([1]基本档案!A6998=0,"",[1]基本档案!A6998)</f>
        <v/>
      </c>
      <c r="B6998" s="3">
        <f>[1]工序单价!B7020</f>
        <v>0</v>
      </c>
      <c r="E6998" s="6" t="str">
        <f>IF(D6998=0,"",VLOOKUP(D6998,[1]基本档案!$A$2:$B$481,2,FALSE))</f>
        <v/>
      </c>
      <c r="H6998" s="6" t="str">
        <f>IF(G6998=0,"",VLOOKUP(G6998,[1]工序单价!$B$2:$D$503,2,FALSE))</f>
        <v/>
      </c>
      <c r="I6998" s="6">
        <f>IF(G6998=0,0,VLOOKUP(G6998,[1]工序单价!$B$2:$D$503,3,FALSE))</f>
        <v>0</v>
      </c>
      <c r="K6998" s="6">
        <f t="shared" si="108"/>
        <v>0</v>
      </c>
    </row>
    <row r="6999" spans="1:11" x14ac:dyDescent="0.15">
      <c r="A6999" s="3" t="str">
        <f>IF([1]基本档案!A6999=0,"",[1]基本档案!A6999)</f>
        <v/>
      </c>
      <c r="B6999" s="3">
        <f>[1]工序单价!B7021</f>
        <v>0</v>
      </c>
      <c r="E6999" s="6" t="str">
        <f>IF(D6999=0,"",VLOOKUP(D6999,[1]基本档案!$A$2:$B$481,2,FALSE))</f>
        <v/>
      </c>
      <c r="H6999" s="6" t="str">
        <f>IF(G6999=0,"",VLOOKUP(G6999,[1]工序单价!$B$2:$D$503,2,FALSE))</f>
        <v/>
      </c>
      <c r="I6999" s="6">
        <f>IF(G6999=0,0,VLOOKUP(G6999,[1]工序单价!$B$2:$D$503,3,FALSE))</f>
        <v>0</v>
      </c>
      <c r="K6999" s="6">
        <f t="shared" si="108"/>
        <v>0</v>
      </c>
    </row>
    <row r="7000" spans="1:11" x14ac:dyDescent="0.15">
      <c r="A7000" s="3" t="str">
        <f>IF([1]基本档案!A7000=0,"",[1]基本档案!A7000)</f>
        <v/>
      </c>
      <c r="B7000" s="3">
        <f>[1]工序单价!B7022</f>
        <v>0</v>
      </c>
      <c r="E7000" s="6" t="str">
        <f>IF(D7000=0,"",VLOOKUP(D7000,[1]基本档案!$A$2:$B$481,2,FALSE))</f>
        <v/>
      </c>
      <c r="H7000" s="6" t="str">
        <f>IF(G7000=0,"",VLOOKUP(G7000,[1]工序单价!$B$2:$D$503,2,FALSE))</f>
        <v/>
      </c>
      <c r="I7000" s="6">
        <f>IF(G7000=0,0,VLOOKUP(G7000,[1]工序单价!$B$2:$D$503,3,FALSE))</f>
        <v>0</v>
      </c>
      <c r="K7000" s="6">
        <f t="shared" si="108"/>
        <v>0</v>
      </c>
    </row>
    <row r="7001" spans="1:11" x14ac:dyDescent="0.15">
      <c r="A7001" s="3" t="str">
        <f>IF([1]基本档案!A7001=0,"",[1]基本档案!A7001)</f>
        <v/>
      </c>
      <c r="B7001" s="3">
        <f>[1]工序单价!B7023</f>
        <v>0</v>
      </c>
      <c r="E7001" s="6" t="str">
        <f>IF(D7001=0,"",VLOOKUP(D7001,[1]基本档案!$A$2:$B$481,2,FALSE))</f>
        <v/>
      </c>
      <c r="H7001" s="6" t="str">
        <f>IF(G7001=0,"",VLOOKUP(G7001,[1]工序单价!$B$2:$D$503,2,FALSE))</f>
        <v/>
      </c>
      <c r="I7001" s="6">
        <f>IF(G7001=0,0,VLOOKUP(G7001,[1]工序单价!$B$2:$D$503,3,FALSE))</f>
        <v>0</v>
      </c>
      <c r="K7001" s="6">
        <f t="shared" si="108"/>
        <v>0</v>
      </c>
    </row>
    <row r="7002" spans="1:11" x14ac:dyDescent="0.15">
      <c r="A7002" s="3" t="str">
        <f>IF([1]基本档案!A7002=0,"",[1]基本档案!A7002)</f>
        <v/>
      </c>
      <c r="B7002" s="3">
        <f>[1]工序单价!B7024</f>
        <v>0</v>
      </c>
      <c r="E7002" s="6" t="str">
        <f>IF(D7002=0,"",VLOOKUP(D7002,[1]基本档案!$A$2:$B$481,2,FALSE))</f>
        <v/>
      </c>
      <c r="H7002" s="6" t="str">
        <f>IF(G7002=0,"",VLOOKUP(G7002,[1]工序单价!$B$2:$D$503,2,FALSE))</f>
        <v/>
      </c>
      <c r="I7002" s="6">
        <f>IF(G7002=0,0,VLOOKUP(G7002,[1]工序单价!$B$2:$D$503,3,FALSE))</f>
        <v>0</v>
      </c>
      <c r="K7002" s="6">
        <f t="shared" si="108"/>
        <v>0</v>
      </c>
    </row>
    <row r="7003" spans="1:11" x14ac:dyDescent="0.15">
      <c r="A7003" s="3" t="str">
        <f>IF([1]基本档案!A7003=0,"",[1]基本档案!A7003)</f>
        <v/>
      </c>
      <c r="B7003" s="3">
        <f>[1]工序单价!B7025</f>
        <v>0</v>
      </c>
      <c r="E7003" s="6" t="str">
        <f>IF(D7003=0,"",VLOOKUP(D7003,[1]基本档案!$A$2:$B$481,2,FALSE))</f>
        <v/>
      </c>
      <c r="H7003" s="6" t="str">
        <f>IF(G7003=0,"",VLOOKUP(G7003,[1]工序单价!$B$2:$D$503,2,FALSE))</f>
        <v/>
      </c>
      <c r="I7003" s="6">
        <f>IF(G7003=0,0,VLOOKUP(G7003,[1]工序单价!$B$2:$D$503,3,FALSE))</f>
        <v>0</v>
      </c>
      <c r="K7003" s="6">
        <f t="shared" si="108"/>
        <v>0</v>
      </c>
    </row>
    <row r="7004" spans="1:11" x14ac:dyDescent="0.15">
      <c r="A7004" s="3" t="str">
        <f>IF([1]基本档案!A7004=0,"",[1]基本档案!A7004)</f>
        <v/>
      </c>
      <c r="B7004" s="3">
        <f>[1]工序单价!B7026</f>
        <v>0</v>
      </c>
      <c r="E7004" s="6" t="str">
        <f>IF(D7004=0,"",VLOOKUP(D7004,[1]基本档案!$A$2:$B$481,2,FALSE))</f>
        <v/>
      </c>
      <c r="H7004" s="6" t="str">
        <f>IF(G7004=0,"",VLOOKUP(G7004,[1]工序单价!$B$2:$D$503,2,FALSE))</f>
        <v/>
      </c>
      <c r="I7004" s="6">
        <f>IF(G7004=0,0,VLOOKUP(G7004,[1]工序单价!$B$2:$D$503,3,FALSE))</f>
        <v>0</v>
      </c>
      <c r="K7004" s="6">
        <f t="shared" si="108"/>
        <v>0</v>
      </c>
    </row>
    <row r="7005" spans="1:11" x14ac:dyDescent="0.15">
      <c r="A7005" s="3" t="str">
        <f>IF([1]基本档案!A7005=0,"",[1]基本档案!A7005)</f>
        <v/>
      </c>
      <c r="B7005" s="3">
        <f>[1]工序单价!B7027</f>
        <v>0</v>
      </c>
      <c r="E7005" s="6" t="str">
        <f>IF(D7005=0,"",VLOOKUP(D7005,[1]基本档案!$A$2:$B$481,2,FALSE))</f>
        <v/>
      </c>
      <c r="H7005" s="6" t="str">
        <f>IF(G7005=0,"",VLOOKUP(G7005,[1]工序单价!$B$2:$D$503,2,FALSE))</f>
        <v/>
      </c>
      <c r="I7005" s="6">
        <f>IF(G7005=0,0,VLOOKUP(G7005,[1]工序单价!$B$2:$D$503,3,FALSE))</f>
        <v>0</v>
      </c>
      <c r="K7005" s="6">
        <f t="shared" si="108"/>
        <v>0</v>
      </c>
    </row>
    <row r="7006" spans="1:11" x14ac:dyDescent="0.15">
      <c r="A7006" s="3" t="str">
        <f>IF([1]基本档案!A7006=0,"",[1]基本档案!A7006)</f>
        <v/>
      </c>
      <c r="B7006" s="3">
        <f>[1]工序单价!B7028</f>
        <v>0</v>
      </c>
      <c r="E7006" s="6" t="str">
        <f>IF(D7006=0,"",VLOOKUP(D7006,[1]基本档案!$A$2:$B$481,2,FALSE))</f>
        <v/>
      </c>
      <c r="H7006" s="6" t="str">
        <f>IF(G7006=0,"",VLOOKUP(G7006,[1]工序单价!$B$2:$D$503,2,FALSE))</f>
        <v/>
      </c>
      <c r="I7006" s="6">
        <f>IF(G7006=0,0,VLOOKUP(G7006,[1]工序单价!$B$2:$D$503,3,FALSE))</f>
        <v>0</v>
      </c>
      <c r="K7006" s="6">
        <f t="shared" si="108"/>
        <v>0</v>
      </c>
    </row>
    <row r="7007" spans="1:11" x14ac:dyDescent="0.15">
      <c r="A7007" s="3" t="str">
        <f>IF([1]基本档案!A7007=0,"",[1]基本档案!A7007)</f>
        <v/>
      </c>
      <c r="B7007" s="3">
        <f>[1]工序单价!B7029</f>
        <v>0</v>
      </c>
      <c r="E7007" s="6" t="str">
        <f>IF(D7007=0,"",VLOOKUP(D7007,[1]基本档案!$A$2:$B$481,2,FALSE))</f>
        <v/>
      </c>
      <c r="H7007" s="6" t="str">
        <f>IF(G7007=0,"",VLOOKUP(G7007,[1]工序单价!$B$2:$D$503,2,FALSE))</f>
        <v/>
      </c>
      <c r="I7007" s="6">
        <f>IF(G7007=0,0,VLOOKUP(G7007,[1]工序单价!$B$2:$D$503,3,FALSE))</f>
        <v>0</v>
      </c>
      <c r="K7007" s="6">
        <f t="shared" si="108"/>
        <v>0</v>
      </c>
    </row>
    <row r="7008" spans="1:11" x14ac:dyDescent="0.15">
      <c r="A7008" s="3" t="str">
        <f>IF([1]基本档案!A7008=0,"",[1]基本档案!A7008)</f>
        <v/>
      </c>
      <c r="B7008" s="3">
        <f>[1]工序单价!B7030</f>
        <v>0</v>
      </c>
      <c r="E7008" s="6" t="str">
        <f>IF(D7008=0,"",VLOOKUP(D7008,[1]基本档案!$A$2:$B$481,2,FALSE))</f>
        <v/>
      </c>
      <c r="H7008" s="6" t="str">
        <f>IF(G7008=0,"",VLOOKUP(G7008,[1]工序单价!$B$2:$D$503,2,FALSE))</f>
        <v/>
      </c>
      <c r="I7008" s="6">
        <f>IF(G7008=0,0,VLOOKUP(G7008,[1]工序单价!$B$2:$D$503,3,FALSE))</f>
        <v>0</v>
      </c>
      <c r="K7008" s="6">
        <f t="shared" si="108"/>
        <v>0</v>
      </c>
    </row>
    <row r="7009" spans="1:11" x14ac:dyDescent="0.15">
      <c r="A7009" s="3" t="str">
        <f>IF([1]基本档案!A7009=0,"",[1]基本档案!A7009)</f>
        <v/>
      </c>
      <c r="B7009" s="3">
        <f>[1]工序单价!B7031</f>
        <v>0</v>
      </c>
      <c r="E7009" s="6" t="str">
        <f>IF(D7009=0,"",VLOOKUP(D7009,[1]基本档案!$A$2:$B$481,2,FALSE))</f>
        <v/>
      </c>
      <c r="H7009" s="6" t="str">
        <f>IF(G7009=0,"",VLOOKUP(G7009,[1]工序单价!$B$2:$D$503,2,FALSE))</f>
        <v/>
      </c>
      <c r="I7009" s="6">
        <f>IF(G7009=0,0,VLOOKUP(G7009,[1]工序单价!$B$2:$D$503,3,FALSE))</f>
        <v>0</v>
      </c>
      <c r="K7009" s="6">
        <f t="shared" si="108"/>
        <v>0</v>
      </c>
    </row>
    <row r="7010" spans="1:11" x14ac:dyDescent="0.15">
      <c r="A7010" s="3" t="str">
        <f>IF([1]基本档案!A7010=0,"",[1]基本档案!A7010)</f>
        <v/>
      </c>
      <c r="B7010" s="3">
        <f>[1]工序单价!B7032</f>
        <v>0</v>
      </c>
      <c r="E7010" s="6" t="str">
        <f>IF(D7010=0,"",VLOOKUP(D7010,[1]基本档案!$A$2:$B$481,2,FALSE))</f>
        <v/>
      </c>
      <c r="H7010" s="6" t="str">
        <f>IF(G7010=0,"",VLOOKUP(G7010,[1]工序单价!$B$2:$D$503,2,FALSE))</f>
        <v/>
      </c>
      <c r="I7010" s="6">
        <f>IF(G7010=0,0,VLOOKUP(G7010,[1]工序单价!$B$2:$D$503,3,FALSE))</f>
        <v>0</v>
      </c>
      <c r="K7010" s="6">
        <f t="shared" si="108"/>
        <v>0</v>
      </c>
    </row>
    <row r="7011" spans="1:11" x14ac:dyDescent="0.15">
      <c r="A7011" s="3" t="str">
        <f>IF([1]基本档案!A7011=0,"",[1]基本档案!A7011)</f>
        <v/>
      </c>
      <c r="B7011" s="3">
        <f>[1]工序单价!B7033</f>
        <v>0</v>
      </c>
      <c r="E7011" s="6" t="str">
        <f>IF(D7011=0,"",VLOOKUP(D7011,[1]基本档案!$A$2:$B$481,2,FALSE))</f>
        <v/>
      </c>
      <c r="H7011" s="6" t="str">
        <f>IF(G7011=0,"",VLOOKUP(G7011,[1]工序单价!$B$2:$D$503,2,FALSE))</f>
        <v/>
      </c>
      <c r="I7011" s="6">
        <f>IF(G7011=0,0,VLOOKUP(G7011,[1]工序单价!$B$2:$D$503,3,FALSE))</f>
        <v>0</v>
      </c>
      <c r="K7011" s="6">
        <f t="shared" si="108"/>
        <v>0</v>
      </c>
    </row>
    <row r="7012" spans="1:11" x14ac:dyDescent="0.15">
      <c r="A7012" s="3" t="str">
        <f>IF([1]基本档案!A7012=0,"",[1]基本档案!A7012)</f>
        <v/>
      </c>
      <c r="B7012" s="3">
        <f>[1]工序单价!B7034</f>
        <v>0</v>
      </c>
      <c r="E7012" s="6" t="str">
        <f>IF(D7012=0,"",VLOOKUP(D7012,[1]基本档案!$A$2:$B$481,2,FALSE))</f>
        <v/>
      </c>
      <c r="H7012" s="6" t="str">
        <f>IF(G7012=0,"",VLOOKUP(G7012,[1]工序单价!$B$2:$D$503,2,FALSE))</f>
        <v/>
      </c>
      <c r="I7012" s="6">
        <f>IF(G7012=0,0,VLOOKUP(G7012,[1]工序单价!$B$2:$D$503,3,FALSE))</f>
        <v>0</v>
      </c>
      <c r="K7012" s="6">
        <f t="shared" si="108"/>
        <v>0</v>
      </c>
    </row>
    <row r="7013" spans="1:11" x14ac:dyDescent="0.15">
      <c r="A7013" s="3" t="str">
        <f>IF([1]基本档案!A7013=0,"",[1]基本档案!A7013)</f>
        <v/>
      </c>
      <c r="B7013" s="3">
        <f>[1]工序单价!B7035</f>
        <v>0</v>
      </c>
      <c r="E7013" s="6" t="str">
        <f>IF(D7013=0,"",VLOOKUP(D7013,[1]基本档案!$A$2:$B$481,2,FALSE))</f>
        <v/>
      </c>
      <c r="H7013" s="6" t="str">
        <f>IF(G7013=0,"",VLOOKUP(G7013,[1]工序单价!$B$2:$D$503,2,FALSE))</f>
        <v/>
      </c>
      <c r="I7013" s="6">
        <f>IF(G7013=0,0,VLOOKUP(G7013,[1]工序单价!$B$2:$D$503,3,FALSE))</f>
        <v>0</v>
      </c>
      <c r="K7013" s="6">
        <f t="shared" si="108"/>
        <v>0</v>
      </c>
    </row>
    <row r="7014" spans="1:11" x14ac:dyDescent="0.15">
      <c r="A7014" s="3" t="str">
        <f>IF([1]基本档案!A7014=0,"",[1]基本档案!A7014)</f>
        <v/>
      </c>
      <c r="B7014" s="3">
        <f>[1]工序单价!B7036</f>
        <v>0</v>
      </c>
      <c r="E7014" s="6" t="str">
        <f>IF(D7014=0,"",VLOOKUP(D7014,[1]基本档案!$A$2:$B$481,2,FALSE))</f>
        <v/>
      </c>
      <c r="H7014" s="6" t="str">
        <f>IF(G7014=0,"",VLOOKUP(G7014,[1]工序单价!$B$2:$D$503,2,FALSE))</f>
        <v/>
      </c>
      <c r="I7014" s="6">
        <f>IF(G7014=0,0,VLOOKUP(G7014,[1]工序单价!$B$2:$D$503,3,FALSE))</f>
        <v>0</v>
      </c>
      <c r="K7014" s="6">
        <f t="shared" si="108"/>
        <v>0</v>
      </c>
    </row>
    <row r="7015" spans="1:11" x14ac:dyDescent="0.15">
      <c r="A7015" s="3" t="str">
        <f>IF([1]基本档案!A7015=0,"",[1]基本档案!A7015)</f>
        <v/>
      </c>
      <c r="B7015" s="3">
        <f>[1]工序单价!B7037</f>
        <v>0</v>
      </c>
      <c r="E7015" s="6" t="str">
        <f>IF(D7015=0,"",VLOOKUP(D7015,[1]基本档案!$A$2:$B$481,2,FALSE))</f>
        <v/>
      </c>
      <c r="H7015" s="6" t="str">
        <f>IF(G7015=0,"",VLOOKUP(G7015,[1]工序单价!$B$2:$D$503,2,FALSE))</f>
        <v/>
      </c>
      <c r="I7015" s="6">
        <f>IF(G7015=0,0,VLOOKUP(G7015,[1]工序单价!$B$2:$D$503,3,FALSE))</f>
        <v>0</v>
      </c>
      <c r="K7015" s="6">
        <f t="shared" si="108"/>
        <v>0</v>
      </c>
    </row>
    <row r="7016" spans="1:11" x14ac:dyDescent="0.15">
      <c r="A7016" s="3" t="str">
        <f>IF([1]基本档案!A7016=0,"",[1]基本档案!A7016)</f>
        <v/>
      </c>
      <c r="B7016" s="3">
        <f>[1]工序单价!B7038</f>
        <v>0</v>
      </c>
      <c r="E7016" s="6" t="str">
        <f>IF(D7016=0,"",VLOOKUP(D7016,[1]基本档案!$A$2:$B$481,2,FALSE))</f>
        <v/>
      </c>
      <c r="H7016" s="6" t="str">
        <f>IF(G7016=0,"",VLOOKUP(G7016,[1]工序单价!$B$2:$D$503,2,FALSE))</f>
        <v/>
      </c>
      <c r="I7016" s="6">
        <f>IF(G7016=0,0,VLOOKUP(G7016,[1]工序单价!$B$2:$D$503,3,FALSE))</f>
        <v>0</v>
      </c>
      <c r="K7016" s="6">
        <f t="shared" si="108"/>
        <v>0</v>
      </c>
    </row>
    <row r="7017" spans="1:11" x14ac:dyDescent="0.15">
      <c r="A7017" s="3" t="str">
        <f>IF([1]基本档案!A7017=0,"",[1]基本档案!A7017)</f>
        <v/>
      </c>
      <c r="B7017" s="3">
        <f>[1]工序单价!B7039</f>
        <v>0</v>
      </c>
      <c r="E7017" s="6" t="str">
        <f>IF(D7017=0,"",VLOOKUP(D7017,[1]基本档案!$A$2:$B$481,2,FALSE))</f>
        <v/>
      </c>
      <c r="H7017" s="6" t="str">
        <f>IF(G7017=0,"",VLOOKUP(G7017,[1]工序单价!$B$2:$D$503,2,FALSE))</f>
        <v/>
      </c>
      <c r="I7017" s="6">
        <f>IF(G7017=0,0,VLOOKUP(G7017,[1]工序单价!$B$2:$D$503,3,FALSE))</f>
        <v>0</v>
      </c>
      <c r="K7017" s="6">
        <f t="shared" si="108"/>
        <v>0</v>
      </c>
    </row>
    <row r="7018" spans="1:11" x14ac:dyDescent="0.15">
      <c r="A7018" s="3" t="str">
        <f>IF([1]基本档案!A7018=0,"",[1]基本档案!A7018)</f>
        <v/>
      </c>
      <c r="B7018" s="3">
        <f>[1]工序单价!B7040</f>
        <v>0</v>
      </c>
      <c r="E7018" s="6" t="str">
        <f>IF(D7018=0,"",VLOOKUP(D7018,[1]基本档案!$A$2:$B$481,2,FALSE))</f>
        <v/>
      </c>
      <c r="H7018" s="6" t="str">
        <f>IF(G7018=0,"",VLOOKUP(G7018,[1]工序单价!$B$2:$D$503,2,FALSE))</f>
        <v/>
      </c>
      <c r="I7018" s="6">
        <f>IF(G7018=0,0,VLOOKUP(G7018,[1]工序单价!$B$2:$D$503,3,FALSE))</f>
        <v>0</v>
      </c>
      <c r="K7018" s="6">
        <f t="shared" si="108"/>
        <v>0</v>
      </c>
    </row>
    <row r="7019" spans="1:11" x14ac:dyDescent="0.15">
      <c r="A7019" s="3" t="str">
        <f>IF([1]基本档案!A7019=0,"",[1]基本档案!A7019)</f>
        <v/>
      </c>
      <c r="B7019" s="3">
        <f>[1]工序单价!B7041</f>
        <v>0</v>
      </c>
      <c r="E7019" s="6" t="str">
        <f>IF(D7019=0,"",VLOOKUP(D7019,[1]基本档案!$A$2:$B$481,2,FALSE))</f>
        <v/>
      </c>
      <c r="H7019" s="6" t="str">
        <f>IF(G7019=0,"",VLOOKUP(G7019,[1]工序单价!$B$2:$D$503,2,FALSE))</f>
        <v/>
      </c>
      <c r="I7019" s="6">
        <f>IF(G7019=0,0,VLOOKUP(G7019,[1]工序单价!$B$2:$D$503,3,FALSE))</f>
        <v>0</v>
      </c>
      <c r="K7019" s="6">
        <f t="shared" si="108"/>
        <v>0</v>
      </c>
    </row>
    <row r="7020" spans="1:11" x14ac:dyDescent="0.15">
      <c r="A7020" s="3" t="str">
        <f>IF([1]基本档案!A7020=0,"",[1]基本档案!A7020)</f>
        <v/>
      </c>
      <c r="B7020" s="3">
        <f>[1]工序单价!B7042</f>
        <v>0</v>
      </c>
      <c r="E7020" s="6" t="str">
        <f>IF(D7020=0,"",VLOOKUP(D7020,[1]基本档案!$A$2:$B$481,2,FALSE))</f>
        <v/>
      </c>
      <c r="H7020" s="6" t="str">
        <f>IF(G7020=0,"",VLOOKUP(G7020,[1]工序单价!$B$2:$D$503,2,FALSE))</f>
        <v/>
      </c>
      <c r="I7020" s="6">
        <f>IF(G7020=0,0,VLOOKUP(G7020,[1]工序单价!$B$2:$D$503,3,FALSE))</f>
        <v>0</v>
      </c>
      <c r="K7020" s="6">
        <f t="shared" si="108"/>
        <v>0</v>
      </c>
    </row>
    <row r="7021" spans="1:11" x14ac:dyDescent="0.15">
      <c r="A7021" s="3" t="str">
        <f>IF([1]基本档案!A7021=0,"",[1]基本档案!A7021)</f>
        <v/>
      </c>
      <c r="B7021" s="3">
        <f>[1]工序单价!B7043</f>
        <v>0</v>
      </c>
      <c r="E7021" s="6" t="str">
        <f>IF(D7021=0,"",VLOOKUP(D7021,[1]基本档案!$A$2:$B$481,2,FALSE))</f>
        <v/>
      </c>
      <c r="H7021" s="6" t="str">
        <f>IF(G7021=0,"",VLOOKUP(G7021,[1]工序单价!$B$2:$D$503,2,FALSE))</f>
        <v/>
      </c>
      <c r="I7021" s="6">
        <f>IF(G7021=0,0,VLOOKUP(G7021,[1]工序单价!$B$2:$D$503,3,FALSE))</f>
        <v>0</v>
      </c>
      <c r="K7021" s="6">
        <f t="shared" si="108"/>
        <v>0</v>
      </c>
    </row>
    <row r="7022" spans="1:11" x14ac:dyDescent="0.15">
      <c r="A7022" s="3" t="str">
        <f>IF([1]基本档案!A7022=0,"",[1]基本档案!A7022)</f>
        <v/>
      </c>
      <c r="B7022" s="3">
        <f>[1]工序单价!B7044</f>
        <v>0</v>
      </c>
      <c r="E7022" s="6" t="str">
        <f>IF(D7022=0,"",VLOOKUP(D7022,[1]基本档案!$A$2:$B$481,2,FALSE))</f>
        <v/>
      </c>
      <c r="H7022" s="6" t="str">
        <f>IF(G7022=0,"",VLOOKUP(G7022,[1]工序单价!$B$2:$D$503,2,FALSE))</f>
        <v/>
      </c>
      <c r="I7022" s="6">
        <f>IF(G7022=0,0,VLOOKUP(G7022,[1]工序单价!$B$2:$D$503,3,FALSE))</f>
        <v>0</v>
      </c>
      <c r="K7022" s="6">
        <f t="shared" si="108"/>
        <v>0</v>
      </c>
    </row>
    <row r="7023" spans="1:11" x14ac:dyDescent="0.15">
      <c r="A7023" s="3" t="str">
        <f>IF([1]基本档案!A7023=0,"",[1]基本档案!A7023)</f>
        <v/>
      </c>
      <c r="B7023" s="3">
        <f>[1]工序单价!B7045</f>
        <v>0</v>
      </c>
      <c r="E7023" s="6" t="str">
        <f>IF(D7023=0,"",VLOOKUP(D7023,[1]基本档案!$A$2:$B$481,2,FALSE))</f>
        <v/>
      </c>
      <c r="H7023" s="6" t="str">
        <f>IF(G7023=0,"",VLOOKUP(G7023,[1]工序单价!$B$2:$D$503,2,FALSE))</f>
        <v/>
      </c>
      <c r="I7023" s="6">
        <f>IF(G7023=0,0,VLOOKUP(G7023,[1]工序单价!$B$2:$D$503,3,FALSE))</f>
        <v>0</v>
      </c>
      <c r="K7023" s="6">
        <f t="shared" si="108"/>
        <v>0</v>
      </c>
    </row>
    <row r="7024" spans="1:11" x14ac:dyDescent="0.15">
      <c r="A7024" s="3" t="str">
        <f>IF([1]基本档案!A7024=0,"",[1]基本档案!A7024)</f>
        <v/>
      </c>
      <c r="B7024" s="3">
        <f>[1]工序单价!B7046</f>
        <v>0</v>
      </c>
      <c r="E7024" s="6" t="str">
        <f>IF(D7024=0,"",VLOOKUP(D7024,[1]基本档案!$A$2:$B$481,2,FALSE))</f>
        <v/>
      </c>
      <c r="H7024" s="6" t="str">
        <f>IF(G7024=0,"",VLOOKUP(G7024,[1]工序单价!$B$2:$D$503,2,FALSE))</f>
        <v/>
      </c>
      <c r="I7024" s="6">
        <f>IF(G7024=0,0,VLOOKUP(G7024,[1]工序单价!$B$2:$D$503,3,FALSE))</f>
        <v>0</v>
      </c>
      <c r="K7024" s="6">
        <f t="shared" si="108"/>
        <v>0</v>
      </c>
    </row>
    <row r="7025" spans="1:11" x14ac:dyDescent="0.15">
      <c r="A7025" s="3" t="str">
        <f>IF([1]基本档案!A7025=0,"",[1]基本档案!A7025)</f>
        <v/>
      </c>
      <c r="B7025" s="3">
        <f>[1]工序单价!B7047</f>
        <v>0</v>
      </c>
      <c r="E7025" s="6" t="str">
        <f>IF(D7025=0,"",VLOOKUP(D7025,[1]基本档案!$A$2:$B$481,2,FALSE))</f>
        <v/>
      </c>
      <c r="H7025" s="6" t="str">
        <f>IF(G7025=0,"",VLOOKUP(G7025,[1]工序单价!$B$2:$D$503,2,FALSE))</f>
        <v/>
      </c>
      <c r="I7025" s="6">
        <f>IF(G7025=0,0,VLOOKUP(G7025,[1]工序单价!$B$2:$D$503,3,FALSE))</f>
        <v>0</v>
      </c>
      <c r="K7025" s="6">
        <f t="shared" si="108"/>
        <v>0</v>
      </c>
    </row>
    <row r="7026" spans="1:11" x14ac:dyDescent="0.15">
      <c r="A7026" s="3" t="str">
        <f>IF([1]基本档案!A7026=0,"",[1]基本档案!A7026)</f>
        <v/>
      </c>
      <c r="B7026" s="3">
        <f>[1]工序单价!B7048</f>
        <v>0</v>
      </c>
      <c r="E7026" s="6" t="str">
        <f>IF(D7026=0,"",VLOOKUP(D7026,[1]基本档案!$A$2:$B$481,2,FALSE))</f>
        <v/>
      </c>
      <c r="H7026" s="6" t="str">
        <f>IF(G7026=0,"",VLOOKUP(G7026,[1]工序单价!$B$2:$D$503,2,FALSE))</f>
        <v/>
      </c>
      <c r="I7026" s="6">
        <f>IF(G7026=0,0,VLOOKUP(G7026,[1]工序单价!$B$2:$D$503,3,FALSE))</f>
        <v>0</v>
      </c>
      <c r="K7026" s="6">
        <f t="shared" si="108"/>
        <v>0</v>
      </c>
    </row>
    <row r="7027" spans="1:11" x14ac:dyDescent="0.15">
      <c r="A7027" s="3" t="str">
        <f>IF([1]基本档案!A7027=0,"",[1]基本档案!A7027)</f>
        <v/>
      </c>
      <c r="B7027" s="3">
        <f>[1]工序单价!B7049</f>
        <v>0</v>
      </c>
      <c r="E7027" s="6" t="str">
        <f>IF(D7027=0,"",VLOOKUP(D7027,[1]基本档案!$A$2:$B$481,2,FALSE))</f>
        <v/>
      </c>
      <c r="H7027" s="6" t="str">
        <f>IF(G7027=0,"",VLOOKUP(G7027,[1]工序单价!$B$2:$D$503,2,FALSE))</f>
        <v/>
      </c>
      <c r="I7027" s="6">
        <f>IF(G7027=0,0,VLOOKUP(G7027,[1]工序单价!$B$2:$D$503,3,FALSE))</f>
        <v>0</v>
      </c>
      <c r="K7027" s="6">
        <f t="shared" si="108"/>
        <v>0</v>
      </c>
    </row>
    <row r="7028" spans="1:11" x14ac:dyDescent="0.15">
      <c r="A7028" s="3" t="str">
        <f>IF([1]基本档案!A7028=0,"",[1]基本档案!A7028)</f>
        <v/>
      </c>
      <c r="B7028" s="3">
        <f>[1]工序单价!B7050</f>
        <v>0</v>
      </c>
      <c r="E7028" s="6" t="str">
        <f>IF(D7028=0,"",VLOOKUP(D7028,[1]基本档案!$A$2:$B$481,2,FALSE))</f>
        <v/>
      </c>
      <c r="H7028" s="6" t="str">
        <f>IF(G7028=0,"",VLOOKUP(G7028,[1]工序单价!$B$2:$D$503,2,FALSE))</f>
        <v/>
      </c>
      <c r="I7028" s="6">
        <f>IF(G7028=0,0,VLOOKUP(G7028,[1]工序单价!$B$2:$D$503,3,FALSE))</f>
        <v>0</v>
      </c>
      <c r="K7028" s="6">
        <f t="shared" si="108"/>
        <v>0</v>
      </c>
    </row>
    <row r="7029" spans="1:11" x14ac:dyDescent="0.15">
      <c r="A7029" s="3" t="str">
        <f>IF([1]基本档案!A7029=0,"",[1]基本档案!A7029)</f>
        <v/>
      </c>
      <c r="B7029" s="3">
        <f>[1]工序单价!B7051</f>
        <v>0</v>
      </c>
      <c r="E7029" s="6" t="str">
        <f>IF(D7029=0,"",VLOOKUP(D7029,[1]基本档案!$A$2:$B$481,2,FALSE))</f>
        <v/>
      </c>
      <c r="H7029" s="6" t="str">
        <f>IF(G7029=0,"",VLOOKUP(G7029,[1]工序单价!$B$2:$D$503,2,FALSE))</f>
        <v/>
      </c>
      <c r="I7029" s="6">
        <f>IF(G7029=0,0,VLOOKUP(G7029,[1]工序单价!$B$2:$D$503,3,FALSE))</f>
        <v>0</v>
      </c>
      <c r="K7029" s="6">
        <f t="shared" si="108"/>
        <v>0</v>
      </c>
    </row>
    <row r="7030" spans="1:11" x14ac:dyDescent="0.15">
      <c r="A7030" s="3" t="str">
        <f>IF([1]基本档案!A7030=0,"",[1]基本档案!A7030)</f>
        <v/>
      </c>
      <c r="B7030" s="3">
        <f>[1]工序单价!B7052</f>
        <v>0</v>
      </c>
      <c r="E7030" s="6" t="str">
        <f>IF(D7030=0,"",VLOOKUP(D7030,[1]基本档案!$A$2:$B$481,2,FALSE))</f>
        <v/>
      </c>
      <c r="H7030" s="6" t="str">
        <f>IF(G7030=0,"",VLOOKUP(G7030,[1]工序单价!$B$2:$D$503,2,FALSE))</f>
        <v/>
      </c>
      <c r="I7030" s="6">
        <f>IF(G7030=0,0,VLOOKUP(G7030,[1]工序单价!$B$2:$D$503,3,FALSE))</f>
        <v>0</v>
      </c>
      <c r="K7030" s="6">
        <f t="shared" si="108"/>
        <v>0</v>
      </c>
    </row>
    <row r="7031" spans="1:11" x14ac:dyDescent="0.15">
      <c r="A7031" s="3" t="str">
        <f>IF([1]基本档案!A7031=0,"",[1]基本档案!A7031)</f>
        <v/>
      </c>
      <c r="B7031" s="3">
        <f>[1]工序单价!B7053</f>
        <v>0</v>
      </c>
      <c r="E7031" s="6" t="str">
        <f>IF(D7031=0,"",VLOOKUP(D7031,[1]基本档案!$A$2:$B$481,2,FALSE))</f>
        <v/>
      </c>
      <c r="H7031" s="6" t="str">
        <f>IF(G7031=0,"",VLOOKUP(G7031,[1]工序单价!$B$2:$D$503,2,FALSE))</f>
        <v/>
      </c>
      <c r="I7031" s="6">
        <f>IF(G7031=0,0,VLOOKUP(G7031,[1]工序单价!$B$2:$D$503,3,FALSE))</f>
        <v>0</v>
      </c>
      <c r="K7031" s="6">
        <f t="shared" si="108"/>
        <v>0</v>
      </c>
    </row>
    <row r="7032" spans="1:11" x14ac:dyDescent="0.15">
      <c r="A7032" s="3" t="str">
        <f>IF([1]基本档案!A7032=0,"",[1]基本档案!A7032)</f>
        <v/>
      </c>
      <c r="B7032" s="3">
        <f>[1]工序单价!B7054</f>
        <v>0</v>
      </c>
      <c r="E7032" s="6" t="str">
        <f>IF(D7032=0,"",VLOOKUP(D7032,[1]基本档案!$A$2:$B$481,2,FALSE))</f>
        <v/>
      </c>
      <c r="H7032" s="6" t="str">
        <f>IF(G7032=0,"",VLOOKUP(G7032,[1]工序单价!$B$2:$D$503,2,FALSE))</f>
        <v/>
      </c>
      <c r="I7032" s="6">
        <f>IF(G7032=0,0,VLOOKUP(G7032,[1]工序单价!$B$2:$D$503,3,FALSE))</f>
        <v>0</v>
      </c>
      <c r="K7032" s="6">
        <f t="shared" si="108"/>
        <v>0</v>
      </c>
    </row>
    <row r="7033" spans="1:11" x14ac:dyDescent="0.15">
      <c r="A7033" s="3" t="str">
        <f>IF([1]基本档案!A7033=0,"",[1]基本档案!A7033)</f>
        <v/>
      </c>
      <c r="B7033" s="3">
        <f>[1]工序单价!B7055</f>
        <v>0</v>
      </c>
      <c r="E7033" s="6" t="str">
        <f>IF(D7033=0,"",VLOOKUP(D7033,[1]基本档案!$A$2:$B$481,2,FALSE))</f>
        <v/>
      </c>
      <c r="H7033" s="6" t="str">
        <f>IF(G7033=0,"",VLOOKUP(G7033,[1]工序单价!$B$2:$D$503,2,FALSE))</f>
        <v/>
      </c>
      <c r="I7033" s="6">
        <f>IF(G7033=0,0,VLOOKUP(G7033,[1]工序单价!$B$2:$D$503,3,FALSE))</f>
        <v>0</v>
      </c>
      <c r="K7033" s="6">
        <f t="shared" si="108"/>
        <v>0</v>
      </c>
    </row>
    <row r="7034" spans="1:11" x14ac:dyDescent="0.15">
      <c r="A7034" s="3" t="str">
        <f>IF([1]基本档案!A7034=0,"",[1]基本档案!A7034)</f>
        <v/>
      </c>
      <c r="B7034" s="3">
        <f>[1]工序单价!B7056</f>
        <v>0</v>
      </c>
      <c r="E7034" s="6" t="str">
        <f>IF(D7034=0,"",VLOOKUP(D7034,[1]基本档案!$A$2:$B$481,2,FALSE))</f>
        <v/>
      </c>
      <c r="H7034" s="6" t="str">
        <f>IF(G7034=0,"",VLOOKUP(G7034,[1]工序单价!$B$2:$D$503,2,FALSE))</f>
        <v/>
      </c>
      <c r="I7034" s="6">
        <f>IF(G7034=0,0,VLOOKUP(G7034,[1]工序单价!$B$2:$D$503,3,FALSE))</f>
        <v>0</v>
      </c>
      <c r="K7034" s="6">
        <f t="shared" si="108"/>
        <v>0</v>
      </c>
    </row>
    <row r="7035" spans="1:11" x14ac:dyDescent="0.15">
      <c r="A7035" s="3" t="str">
        <f>IF([1]基本档案!A7035=0,"",[1]基本档案!A7035)</f>
        <v/>
      </c>
      <c r="B7035" s="3">
        <f>[1]工序单价!B7057</f>
        <v>0</v>
      </c>
      <c r="E7035" s="6" t="str">
        <f>IF(D7035=0,"",VLOOKUP(D7035,[1]基本档案!$A$2:$B$481,2,FALSE))</f>
        <v/>
      </c>
      <c r="H7035" s="6" t="str">
        <f>IF(G7035=0,"",VLOOKUP(G7035,[1]工序单价!$B$2:$D$503,2,FALSE))</f>
        <v/>
      </c>
      <c r="I7035" s="6">
        <f>IF(G7035=0,0,VLOOKUP(G7035,[1]工序单价!$B$2:$D$503,3,FALSE))</f>
        <v>0</v>
      </c>
      <c r="K7035" s="6">
        <f t="shared" si="108"/>
        <v>0</v>
      </c>
    </row>
    <row r="7036" spans="1:11" x14ac:dyDescent="0.15">
      <c r="A7036" s="3" t="str">
        <f>IF([1]基本档案!A7036=0,"",[1]基本档案!A7036)</f>
        <v/>
      </c>
      <c r="B7036" s="3">
        <f>[1]工序单价!B7058</f>
        <v>0</v>
      </c>
      <c r="E7036" s="6" t="str">
        <f>IF(D7036=0,"",VLOOKUP(D7036,[1]基本档案!$A$2:$B$481,2,FALSE))</f>
        <v/>
      </c>
      <c r="H7036" s="6" t="str">
        <f>IF(G7036=0,"",VLOOKUP(G7036,[1]工序单价!$B$2:$D$503,2,FALSE))</f>
        <v/>
      </c>
      <c r="I7036" s="6">
        <f>IF(G7036=0,0,VLOOKUP(G7036,[1]工序单价!$B$2:$D$503,3,FALSE))</f>
        <v>0</v>
      </c>
      <c r="K7036" s="6">
        <f t="shared" si="108"/>
        <v>0</v>
      </c>
    </row>
    <row r="7037" spans="1:11" x14ac:dyDescent="0.15">
      <c r="A7037" s="3" t="str">
        <f>IF([1]基本档案!A7037=0,"",[1]基本档案!A7037)</f>
        <v/>
      </c>
      <c r="B7037" s="3">
        <f>[1]工序单价!B7059</f>
        <v>0</v>
      </c>
      <c r="E7037" s="6" t="str">
        <f>IF(D7037=0,"",VLOOKUP(D7037,[1]基本档案!$A$2:$B$481,2,FALSE))</f>
        <v/>
      </c>
      <c r="H7037" s="6" t="str">
        <f>IF(G7037=0,"",VLOOKUP(G7037,[1]工序单价!$B$2:$D$503,2,FALSE))</f>
        <v/>
      </c>
      <c r="I7037" s="6">
        <f>IF(G7037=0,0,VLOOKUP(G7037,[1]工序单价!$B$2:$D$503,3,FALSE))</f>
        <v>0</v>
      </c>
      <c r="K7037" s="6">
        <f t="shared" si="108"/>
        <v>0</v>
      </c>
    </row>
    <row r="7038" spans="1:11" x14ac:dyDescent="0.15">
      <c r="A7038" s="3" t="str">
        <f>IF([1]基本档案!A7038=0,"",[1]基本档案!A7038)</f>
        <v/>
      </c>
      <c r="B7038" s="3">
        <f>[1]工序单价!B7060</f>
        <v>0</v>
      </c>
      <c r="E7038" s="6" t="str">
        <f>IF(D7038=0,"",VLOOKUP(D7038,[1]基本档案!$A$2:$B$481,2,FALSE))</f>
        <v/>
      </c>
      <c r="H7038" s="6" t="str">
        <f>IF(G7038=0,"",VLOOKUP(G7038,[1]工序单价!$B$2:$D$503,2,FALSE))</f>
        <v/>
      </c>
      <c r="I7038" s="6">
        <f>IF(G7038=0,0,VLOOKUP(G7038,[1]工序单价!$B$2:$D$503,3,FALSE))</f>
        <v>0</v>
      </c>
      <c r="K7038" s="6">
        <f t="shared" si="108"/>
        <v>0</v>
      </c>
    </row>
    <row r="7039" spans="1:11" x14ac:dyDescent="0.15">
      <c r="A7039" s="3" t="str">
        <f>IF([1]基本档案!A7039=0,"",[1]基本档案!A7039)</f>
        <v/>
      </c>
      <c r="B7039" s="3">
        <f>[1]工序单价!B7061</f>
        <v>0</v>
      </c>
      <c r="E7039" s="6" t="str">
        <f>IF(D7039=0,"",VLOOKUP(D7039,[1]基本档案!$A$2:$B$481,2,FALSE))</f>
        <v/>
      </c>
      <c r="H7039" s="6" t="str">
        <f>IF(G7039=0,"",VLOOKUP(G7039,[1]工序单价!$B$2:$D$503,2,FALSE))</f>
        <v/>
      </c>
      <c r="I7039" s="6">
        <f>IF(G7039=0,0,VLOOKUP(G7039,[1]工序单价!$B$2:$D$503,3,FALSE))</f>
        <v>0</v>
      </c>
      <c r="K7039" s="6">
        <f t="shared" si="108"/>
        <v>0</v>
      </c>
    </row>
    <row r="7040" spans="1:11" x14ac:dyDescent="0.15">
      <c r="A7040" s="3" t="str">
        <f>IF([1]基本档案!A7040=0,"",[1]基本档案!A7040)</f>
        <v/>
      </c>
      <c r="B7040" s="3">
        <f>[1]工序单价!B7062</f>
        <v>0</v>
      </c>
      <c r="E7040" s="6" t="str">
        <f>IF(D7040=0,"",VLOOKUP(D7040,[1]基本档案!$A$2:$B$481,2,FALSE))</f>
        <v/>
      </c>
      <c r="H7040" s="6" t="str">
        <f>IF(G7040=0,"",VLOOKUP(G7040,[1]工序单价!$B$2:$D$503,2,FALSE))</f>
        <v/>
      </c>
      <c r="I7040" s="6">
        <f>IF(G7040=0,0,VLOOKUP(G7040,[1]工序单价!$B$2:$D$503,3,FALSE))</f>
        <v>0</v>
      </c>
      <c r="K7040" s="6">
        <f t="shared" si="108"/>
        <v>0</v>
      </c>
    </row>
    <row r="7041" spans="1:11" x14ac:dyDescent="0.15">
      <c r="A7041" s="3" t="str">
        <f>IF([1]基本档案!A7041=0,"",[1]基本档案!A7041)</f>
        <v/>
      </c>
      <c r="B7041" s="3">
        <f>[1]工序单价!B7063</f>
        <v>0</v>
      </c>
      <c r="E7041" s="6" t="str">
        <f>IF(D7041=0,"",VLOOKUP(D7041,[1]基本档案!$A$2:$B$481,2,FALSE))</f>
        <v/>
      </c>
      <c r="H7041" s="6" t="str">
        <f>IF(G7041=0,"",VLOOKUP(G7041,[1]工序单价!$B$2:$D$503,2,FALSE))</f>
        <v/>
      </c>
      <c r="I7041" s="6">
        <f>IF(G7041=0,0,VLOOKUP(G7041,[1]工序单价!$B$2:$D$503,3,FALSE))</f>
        <v>0</v>
      </c>
      <c r="K7041" s="6">
        <f t="shared" si="108"/>
        <v>0</v>
      </c>
    </row>
    <row r="7042" spans="1:11" x14ac:dyDescent="0.15">
      <c r="A7042" s="3" t="str">
        <f>IF([1]基本档案!A7042=0,"",[1]基本档案!A7042)</f>
        <v/>
      </c>
      <c r="B7042" s="3">
        <f>[1]工序单价!B7064</f>
        <v>0</v>
      </c>
      <c r="E7042" s="6" t="str">
        <f>IF(D7042=0,"",VLOOKUP(D7042,[1]基本档案!$A$2:$B$481,2,FALSE))</f>
        <v/>
      </c>
      <c r="H7042" s="6" t="str">
        <f>IF(G7042=0,"",VLOOKUP(G7042,[1]工序单价!$B$2:$D$503,2,FALSE))</f>
        <v/>
      </c>
      <c r="I7042" s="6">
        <f>IF(G7042=0,0,VLOOKUP(G7042,[1]工序单价!$B$2:$D$503,3,FALSE))</f>
        <v>0</v>
      </c>
      <c r="K7042" s="6">
        <f t="shared" ref="K7042:K7105" si="109">I7042*J7042</f>
        <v>0</v>
      </c>
    </row>
    <row r="7043" spans="1:11" x14ac:dyDescent="0.15">
      <c r="A7043" s="3" t="str">
        <f>IF([1]基本档案!A7043=0,"",[1]基本档案!A7043)</f>
        <v/>
      </c>
      <c r="B7043" s="3">
        <f>[1]工序单价!B7065</f>
        <v>0</v>
      </c>
      <c r="E7043" s="6" t="str">
        <f>IF(D7043=0,"",VLOOKUP(D7043,[1]基本档案!$A$2:$B$481,2,FALSE))</f>
        <v/>
      </c>
      <c r="H7043" s="6" t="str">
        <f>IF(G7043=0,"",VLOOKUP(G7043,[1]工序单价!$B$2:$D$503,2,FALSE))</f>
        <v/>
      </c>
      <c r="I7043" s="6">
        <f>IF(G7043=0,0,VLOOKUP(G7043,[1]工序单价!$B$2:$D$503,3,FALSE))</f>
        <v>0</v>
      </c>
      <c r="K7043" s="6">
        <f t="shared" si="109"/>
        <v>0</v>
      </c>
    </row>
    <row r="7044" spans="1:11" x14ac:dyDescent="0.15">
      <c r="A7044" s="3" t="str">
        <f>IF([1]基本档案!A7044=0,"",[1]基本档案!A7044)</f>
        <v/>
      </c>
      <c r="B7044" s="3">
        <f>[1]工序单价!B7066</f>
        <v>0</v>
      </c>
      <c r="E7044" s="6" t="str">
        <f>IF(D7044=0,"",VLOOKUP(D7044,[1]基本档案!$A$2:$B$481,2,FALSE))</f>
        <v/>
      </c>
      <c r="H7044" s="6" t="str">
        <f>IF(G7044=0,"",VLOOKUP(G7044,[1]工序单价!$B$2:$D$503,2,FALSE))</f>
        <v/>
      </c>
      <c r="I7044" s="6">
        <f>IF(G7044=0,0,VLOOKUP(G7044,[1]工序单价!$B$2:$D$503,3,FALSE))</f>
        <v>0</v>
      </c>
      <c r="K7044" s="6">
        <f t="shared" si="109"/>
        <v>0</v>
      </c>
    </row>
    <row r="7045" spans="1:11" x14ac:dyDescent="0.15">
      <c r="A7045" s="3" t="str">
        <f>IF([1]基本档案!A7045=0,"",[1]基本档案!A7045)</f>
        <v/>
      </c>
      <c r="B7045" s="3">
        <f>[1]工序单价!B7067</f>
        <v>0</v>
      </c>
      <c r="E7045" s="6" t="str">
        <f>IF(D7045=0,"",VLOOKUP(D7045,[1]基本档案!$A$2:$B$481,2,FALSE))</f>
        <v/>
      </c>
      <c r="H7045" s="6" t="str">
        <f>IF(G7045=0,"",VLOOKUP(G7045,[1]工序单价!$B$2:$D$503,2,FALSE))</f>
        <v/>
      </c>
      <c r="I7045" s="6">
        <f>IF(G7045=0,0,VLOOKUP(G7045,[1]工序单价!$B$2:$D$503,3,FALSE))</f>
        <v>0</v>
      </c>
      <c r="K7045" s="6">
        <f t="shared" si="109"/>
        <v>0</v>
      </c>
    </row>
    <row r="7046" spans="1:11" x14ac:dyDescent="0.15">
      <c r="A7046" s="3" t="str">
        <f>IF([1]基本档案!A7046=0,"",[1]基本档案!A7046)</f>
        <v/>
      </c>
      <c r="B7046" s="3">
        <f>[1]工序单价!B7068</f>
        <v>0</v>
      </c>
      <c r="E7046" s="6" t="str">
        <f>IF(D7046=0,"",VLOOKUP(D7046,[1]基本档案!$A$2:$B$481,2,FALSE))</f>
        <v/>
      </c>
      <c r="H7046" s="6" t="str">
        <f>IF(G7046=0,"",VLOOKUP(G7046,[1]工序单价!$B$2:$D$503,2,FALSE))</f>
        <v/>
      </c>
      <c r="I7046" s="6">
        <f>IF(G7046=0,0,VLOOKUP(G7046,[1]工序单价!$B$2:$D$503,3,FALSE))</f>
        <v>0</v>
      </c>
      <c r="K7046" s="6">
        <f t="shared" si="109"/>
        <v>0</v>
      </c>
    </row>
    <row r="7047" spans="1:11" x14ac:dyDescent="0.15">
      <c r="A7047" s="3" t="str">
        <f>IF([1]基本档案!A7047=0,"",[1]基本档案!A7047)</f>
        <v/>
      </c>
      <c r="B7047" s="3">
        <f>[1]工序单价!B7069</f>
        <v>0</v>
      </c>
      <c r="E7047" s="6" t="str">
        <f>IF(D7047=0,"",VLOOKUP(D7047,[1]基本档案!$A$2:$B$481,2,FALSE))</f>
        <v/>
      </c>
      <c r="H7047" s="6" t="str">
        <f>IF(G7047=0,"",VLOOKUP(G7047,[1]工序单价!$B$2:$D$503,2,FALSE))</f>
        <v/>
      </c>
      <c r="I7047" s="6">
        <f>IF(G7047=0,0,VLOOKUP(G7047,[1]工序单价!$B$2:$D$503,3,FALSE))</f>
        <v>0</v>
      </c>
      <c r="K7047" s="6">
        <f t="shared" si="109"/>
        <v>0</v>
      </c>
    </row>
    <row r="7048" spans="1:11" x14ac:dyDescent="0.15">
      <c r="A7048" s="3" t="str">
        <f>IF([1]基本档案!A7048=0,"",[1]基本档案!A7048)</f>
        <v/>
      </c>
      <c r="B7048" s="3">
        <f>[1]工序单价!B7070</f>
        <v>0</v>
      </c>
      <c r="E7048" s="6" t="str">
        <f>IF(D7048=0,"",VLOOKUP(D7048,[1]基本档案!$A$2:$B$481,2,FALSE))</f>
        <v/>
      </c>
      <c r="H7048" s="6" t="str">
        <f>IF(G7048=0,"",VLOOKUP(G7048,[1]工序单价!$B$2:$D$503,2,FALSE))</f>
        <v/>
      </c>
      <c r="I7048" s="6">
        <f>IF(G7048=0,0,VLOOKUP(G7048,[1]工序单价!$B$2:$D$503,3,FALSE))</f>
        <v>0</v>
      </c>
      <c r="K7048" s="6">
        <f t="shared" si="109"/>
        <v>0</v>
      </c>
    </row>
    <row r="7049" spans="1:11" x14ac:dyDescent="0.15">
      <c r="A7049" s="3" t="str">
        <f>IF([1]基本档案!A7049=0,"",[1]基本档案!A7049)</f>
        <v/>
      </c>
      <c r="B7049" s="3">
        <f>[1]工序单价!B7071</f>
        <v>0</v>
      </c>
      <c r="E7049" s="6" t="str">
        <f>IF(D7049=0,"",VLOOKUP(D7049,[1]基本档案!$A$2:$B$481,2,FALSE))</f>
        <v/>
      </c>
      <c r="H7049" s="6" t="str">
        <f>IF(G7049=0,"",VLOOKUP(G7049,[1]工序单价!$B$2:$D$503,2,FALSE))</f>
        <v/>
      </c>
      <c r="I7049" s="6">
        <f>IF(G7049=0,0,VLOOKUP(G7049,[1]工序单价!$B$2:$D$503,3,FALSE))</f>
        <v>0</v>
      </c>
      <c r="K7049" s="6">
        <f t="shared" si="109"/>
        <v>0</v>
      </c>
    </row>
    <row r="7050" spans="1:11" x14ac:dyDescent="0.15">
      <c r="A7050" s="3" t="str">
        <f>IF([1]基本档案!A7050=0,"",[1]基本档案!A7050)</f>
        <v/>
      </c>
      <c r="B7050" s="3">
        <f>[1]工序单价!B7072</f>
        <v>0</v>
      </c>
      <c r="E7050" s="6" t="str">
        <f>IF(D7050=0,"",VLOOKUP(D7050,[1]基本档案!$A$2:$B$481,2,FALSE))</f>
        <v/>
      </c>
      <c r="H7050" s="6" t="str">
        <f>IF(G7050=0,"",VLOOKUP(G7050,[1]工序单价!$B$2:$D$503,2,FALSE))</f>
        <v/>
      </c>
      <c r="I7050" s="6">
        <f>IF(G7050=0,0,VLOOKUP(G7050,[1]工序单价!$B$2:$D$503,3,FALSE))</f>
        <v>0</v>
      </c>
      <c r="K7050" s="6">
        <f t="shared" si="109"/>
        <v>0</v>
      </c>
    </row>
    <row r="7051" spans="1:11" x14ac:dyDescent="0.15">
      <c r="A7051" s="3" t="str">
        <f>IF([1]基本档案!A7051=0,"",[1]基本档案!A7051)</f>
        <v/>
      </c>
      <c r="B7051" s="3">
        <f>[1]工序单价!B7073</f>
        <v>0</v>
      </c>
      <c r="E7051" s="6" t="str">
        <f>IF(D7051=0,"",VLOOKUP(D7051,[1]基本档案!$A$2:$B$481,2,FALSE))</f>
        <v/>
      </c>
      <c r="H7051" s="6" t="str">
        <f>IF(G7051=0,"",VLOOKUP(G7051,[1]工序单价!$B$2:$D$503,2,FALSE))</f>
        <v/>
      </c>
      <c r="I7051" s="6">
        <f>IF(G7051=0,0,VLOOKUP(G7051,[1]工序单价!$B$2:$D$503,3,FALSE))</f>
        <v>0</v>
      </c>
      <c r="K7051" s="6">
        <f t="shared" si="109"/>
        <v>0</v>
      </c>
    </row>
    <row r="7052" spans="1:11" x14ac:dyDescent="0.15">
      <c r="A7052" s="3" t="str">
        <f>IF([1]基本档案!A7052=0,"",[1]基本档案!A7052)</f>
        <v/>
      </c>
      <c r="B7052" s="3">
        <f>[1]工序单价!B7074</f>
        <v>0</v>
      </c>
      <c r="E7052" s="6" t="str">
        <f>IF(D7052=0,"",VLOOKUP(D7052,[1]基本档案!$A$2:$B$481,2,FALSE))</f>
        <v/>
      </c>
      <c r="H7052" s="6" t="str">
        <f>IF(G7052=0,"",VLOOKUP(G7052,[1]工序单价!$B$2:$D$503,2,FALSE))</f>
        <v/>
      </c>
      <c r="I7052" s="6">
        <f>IF(G7052=0,0,VLOOKUP(G7052,[1]工序单价!$B$2:$D$503,3,FALSE))</f>
        <v>0</v>
      </c>
      <c r="K7052" s="6">
        <f t="shared" si="109"/>
        <v>0</v>
      </c>
    </row>
    <row r="7053" spans="1:11" x14ac:dyDescent="0.15">
      <c r="A7053" s="3" t="str">
        <f>IF([1]基本档案!A7053=0,"",[1]基本档案!A7053)</f>
        <v/>
      </c>
      <c r="B7053" s="3">
        <f>[1]工序单价!B7075</f>
        <v>0</v>
      </c>
      <c r="E7053" s="6" t="str">
        <f>IF(D7053=0,"",VLOOKUP(D7053,[1]基本档案!$A$2:$B$481,2,FALSE))</f>
        <v/>
      </c>
      <c r="H7053" s="6" t="str">
        <f>IF(G7053=0,"",VLOOKUP(G7053,[1]工序单价!$B$2:$D$503,2,FALSE))</f>
        <v/>
      </c>
      <c r="I7053" s="6">
        <f>IF(G7053=0,0,VLOOKUP(G7053,[1]工序单价!$B$2:$D$503,3,FALSE))</f>
        <v>0</v>
      </c>
      <c r="K7053" s="6">
        <f t="shared" si="109"/>
        <v>0</v>
      </c>
    </row>
    <row r="7054" spans="1:11" x14ac:dyDescent="0.15">
      <c r="A7054" s="3" t="str">
        <f>IF([1]基本档案!A7054=0,"",[1]基本档案!A7054)</f>
        <v/>
      </c>
      <c r="B7054" s="3">
        <f>[1]工序单价!B7076</f>
        <v>0</v>
      </c>
      <c r="E7054" s="6" t="str">
        <f>IF(D7054=0,"",VLOOKUP(D7054,[1]基本档案!$A$2:$B$481,2,FALSE))</f>
        <v/>
      </c>
      <c r="H7054" s="6" t="str">
        <f>IF(G7054=0,"",VLOOKUP(G7054,[1]工序单价!$B$2:$D$503,2,FALSE))</f>
        <v/>
      </c>
      <c r="I7054" s="6">
        <f>IF(G7054=0,0,VLOOKUP(G7054,[1]工序单价!$B$2:$D$503,3,FALSE))</f>
        <v>0</v>
      </c>
      <c r="K7054" s="6">
        <f t="shared" si="109"/>
        <v>0</v>
      </c>
    </row>
    <row r="7055" spans="1:11" x14ac:dyDescent="0.15">
      <c r="A7055" s="3" t="str">
        <f>IF([1]基本档案!A7055=0,"",[1]基本档案!A7055)</f>
        <v/>
      </c>
      <c r="B7055" s="3">
        <f>[1]工序单价!B7077</f>
        <v>0</v>
      </c>
      <c r="E7055" s="6" t="str">
        <f>IF(D7055=0,"",VLOOKUP(D7055,[1]基本档案!$A$2:$B$481,2,FALSE))</f>
        <v/>
      </c>
      <c r="H7055" s="6" t="str">
        <f>IF(G7055=0,"",VLOOKUP(G7055,[1]工序单价!$B$2:$D$503,2,FALSE))</f>
        <v/>
      </c>
      <c r="I7055" s="6">
        <f>IF(G7055=0,0,VLOOKUP(G7055,[1]工序单价!$B$2:$D$503,3,FALSE))</f>
        <v>0</v>
      </c>
      <c r="K7055" s="6">
        <f t="shared" si="109"/>
        <v>0</v>
      </c>
    </row>
    <row r="7056" spans="1:11" x14ac:dyDescent="0.15">
      <c r="A7056" s="3" t="str">
        <f>IF([1]基本档案!A7056=0,"",[1]基本档案!A7056)</f>
        <v/>
      </c>
      <c r="B7056" s="3">
        <f>[1]工序单价!B7078</f>
        <v>0</v>
      </c>
      <c r="E7056" s="6" t="str">
        <f>IF(D7056=0,"",VLOOKUP(D7056,[1]基本档案!$A$2:$B$481,2,FALSE))</f>
        <v/>
      </c>
      <c r="H7056" s="6" t="str">
        <f>IF(G7056=0,"",VLOOKUP(G7056,[1]工序单价!$B$2:$D$503,2,FALSE))</f>
        <v/>
      </c>
      <c r="I7056" s="6">
        <f>IF(G7056=0,0,VLOOKUP(G7056,[1]工序单价!$B$2:$D$503,3,FALSE))</f>
        <v>0</v>
      </c>
      <c r="K7056" s="6">
        <f t="shared" si="109"/>
        <v>0</v>
      </c>
    </row>
    <row r="7057" spans="1:11" x14ac:dyDescent="0.15">
      <c r="A7057" s="3" t="str">
        <f>IF([1]基本档案!A7057=0,"",[1]基本档案!A7057)</f>
        <v/>
      </c>
      <c r="B7057" s="3">
        <f>[1]工序单价!B7079</f>
        <v>0</v>
      </c>
      <c r="E7057" s="6" t="str">
        <f>IF(D7057=0,"",VLOOKUP(D7057,[1]基本档案!$A$2:$B$481,2,FALSE))</f>
        <v/>
      </c>
      <c r="H7057" s="6" t="str">
        <f>IF(G7057=0,"",VLOOKUP(G7057,[1]工序单价!$B$2:$D$503,2,FALSE))</f>
        <v/>
      </c>
      <c r="I7057" s="6">
        <f>IF(G7057=0,0,VLOOKUP(G7057,[1]工序单价!$B$2:$D$503,3,FALSE))</f>
        <v>0</v>
      </c>
      <c r="K7057" s="6">
        <f t="shared" si="109"/>
        <v>0</v>
      </c>
    </row>
    <row r="7058" spans="1:11" x14ac:dyDescent="0.15">
      <c r="A7058" s="3" t="str">
        <f>IF([1]基本档案!A7058=0,"",[1]基本档案!A7058)</f>
        <v/>
      </c>
      <c r="B7058" s="3">
        <f>[1]工序单价!B7080</f>
        <v>0</v>
      </c>
      <c r="E7058" s="6" t="str">
        <f>IF(D7058=0,"",VLOOKUP(D7058,[1]基本档案!$A$2:$B$481,2,FALSE))</f>
        <v/>
      </c>
      <c r="H7058" s="6" t="str">
        <f>IF(G7058=0,"",VLOOKUP(G7058,[1]工序单价!$B$2:$D$503,2,FALSE))</f>
        <v/>
      </c>
      <c r="I7058" s="6">
        <f>IF(G7058=0,0,VLOOKUP(G7058,[1]工序单价!$B$2:$D$503,3,FALSE))</f>
        <v>0</v>
      </c>
      <c r="K7058" s="6">
        <f t="shared" si="109"/>
        <v>0</v>
      </c>
    </row>
    <row r="7059" spans="1:11" x14ac:dyDescent="0.15">
      <c r="A7059" s="3" t="str">
        <f>IF([1]基本档案!A7059=0,"",[1]基本档案!A7059)</f>
        <v/>
      </c>
      <c r="B7059" s="3">
        <f>[1]工序单价!B7081</f>
        <v>0</v>
      </c>
      <c r="E7059" s="6" t="str">
        <f>IF(D7059=0,"",VLOOKUP(D7059,[1]基本档案!$A$2:$B$481,2,FALSE))</f>
        <v/>
      </c>
      <c r="H7059" s="6" t="str">
        <f>IF(G7059=0,"",VLOOKUP(G7059,[1]工序单价!$B$2:$D$503,2,FALSE))</f>
        <v/>
      </c>
      <c r="I7059" s="6">
        <f>IF(G7059=0,0,VLOOKUP(G7059,[1]工序单价!$B$2:$D$503,3,FALSE))</f>
        <v>0</v>
      </c>
      <c r="K7059" s="6">
        <f t="shared" si="109"/>
        <v>0</v>
      </c>
    </row>
    <row r="7060" spans="1:11" x14ac:dyDescent="0.15">
      <c r="A7060" s="3" t="str">
        <f>IF([1]基本档案!A7060=0,"",[1]基本档案!A7060)</f>
        <v/>
      </c>
      <c r="B7060" s="3">
        <f>[1]工序单价!B7082</f>
        <v>0</v>
      </c>
      <c r="E7060" s="6" t="str">
        <f>IF(D7060=0,"",VLOOKUP(D7060,[1]基本档案!$A$2:$B$481,2,FALSE))</f>
        <v/>
      </c>
      <c r="H7060" s="6" t="str">
        <f>IF(G7060=0,"",VLOOKUP(G7060,[1]工序单价!$B$2:$D$503,2,FALSE))</f>
        <v/>
      </c>
      <c r="I7060" s="6">
        <f>IF(G7060=0,0,VLOOKUP(G7060,[1]工序单价!$B$2:$D$503,3,FALSE))</f>
        <v>0</v>
      </c>
      <c r="K7060" s="6">
        <f t="shared" si="109"/>
        <v>0</v>
      </c>
    </row>
    <row r="7061" spans="1:11" x14ac:dyDescent="0.15">
      <c r="A7061" s="3" t="str">
        <f>IF([1]基本档案!A7061=0,"",[1]基本档案!A7061)</f>
        <v/>
      </c>
      <c r="B7061" s="3">
        <f>[1]工序单价!B7083</f>
        <v>0</v>
      </c>
      <c r="E7061" s="6" t="str">
        <f>IF(D7061=0,"",VLOOKUP(D7061,[1]基本档案!$A$2:$B$481,2,FALSE))</f>
        <v/>
      </c>
      <c r="H7061" s="6" t="str">
        <f>IF(G7061=0,"",VLOOKUP(G7061,[1]工序单价!$B$2:$D$503,2,FALSE))</f>
        <v/>
      </c>
      <c r="I7061" s="6">
        <f>IF(G7061=0,0,VLOOKUP(G7061,[1]工序单价!$B$2:$D$503,3,FALSE))</f>
        <v>0</v>
      </c>
      <c r="K7061" s="6">
        <f t="shared" si="109"/>
        <v>0</v>
      </c>
    </row>
    <row r="7062" spans="1:11" x14ac:dyDescent="0.15">
      <c r="A7062" s="3" t="str">
        <f>IF([1]基本档案!A7062=0,"",[1]基本档案!A7062)</f>
        <v/>
      </c>
      <c r="B7062" s="3">
        <f>[1]工序单价!B7084</f>
        <v>0</v>
      </c>
      <c r="E7062" s="6" t="str">
        <f>IF(D7062=0,"",VLOOKUP(D7062,[1]基本档案!$A$2:$B$481,2,FALSE))</f>
        <v/>
      </c>
      <c r="H7062" s="6" t="str">
        <f>IF(G7062=0,"",VLOOKUP(G7062,[1]工序单价!$B$2:$D$503,2,FALSE))</f>
        <v/>
      </c>
      <c r="I7062" s="6">
        <f>IF(G7062=0,0,VLOOKUP(G7062,[1]工序单价!$B$2:$D$503,3,FALSE))</f>
        <v>0</v>
      </c>
      <c r="K7062" s="6">
        <f t="shared" si="109"/>
        <v>0</v>
      </c>
    </row>
    <row r="7063" spans="1:11" x14ac:dyDescent="0.15">
      <c r="A7063" s="3" t="str">
        <f>IF([1]基本档案!A7063=0,"",[1]基本档案!A7063)</f>
        <v/>
      </c>
      <c r="B7063" s="3">
        <f>[1]工序单价!B7085</f>
        <v>0</v>
      </c>
      <c r="E7063" s="6" t="str">
        <f>IF(D7063=0,"",VLOOKUP(D7063,[1]基本档案!$A$2:$B$481,2,FALSE))</f>
        <v/>
      </c>
      <c r="H7063" s="6" t="str">
        <f>IF(G7063=0,"",VLOOKUP(G7063,[1]工序单价!$B$2:$D$503,2,FALSE))</f>
        <v/>
      </c>
      <c r="I7063" s="6">
        <f>IF(G7063=0,0,VLOOKUP(G7063,[1]工序单价!$B$2:$D$503,3,FALSE))</f>
        <v>0</v>
      </c>
      <c r="K7063" s="6">
        <f t="shared" si="109"/>
        <v>0</v>
      </c>
    </row>
    <row r="7064" spans="1:11" x14ac:dyDescent="0.15">
      <c r="A7064" s="3" t="str">
        <f>IF([1]基本档案!A7064=0,"",[1]基本档案!A7064)</f>
        <v/>
      </c>
      <c r="B7064" s="3">
        <f>[1]工序单价!B7086</f>
        <v>0</v>
      </c>
      <c r="E7064" s="6" t="str">
        <f>IF(D7064=0,"",VLOOKUP(D7064,[1]基本档案!$A$2:$B$481,2,FALSE))</f>
        <v/>
      </c>
      <c r="H7064" s="6" t="str">
        <f>IF(G7064=0,"",VLOOKUP(G7064,[1]工序单价!$B$2:$D$503,2,FALSE))</f>
        <v/>
      </c>
      <c r="I7064" s="6">
        <f>IF(G7064=0,0,VLOOKUP(G7064,[1]工序单价!$B$2:$D$503,3,FALSE))</f>
        <v>0</v>
      </c>
      <c r="K7064" s="6">
        <f t="shared" si="109"/>
        <v>0</v>
      </c>
    </row>
    <row r="7065" spans="1:11" x14ac:dyDescent="0.15">
      <c r="A7065" s="3" t="str">
        <f>IF([1]基本档案!A7065=0,"",[1]基本档案!A7065)</f>
        <v/>
      </c>
      <c r="B7065" s="3">
        <f>[1]工序单价!B7087</f>
        <v>0</v>
      </c>
      <c r="E7065" s="6" t="str">
        <f>IF(D7065=0,"",VLOOKUP(D7065,[1]基本档案!$A$2:$B$481,2,FALSE))</f>
        <v/>
      </c>
      <c r="H7065" s="6" t="str">
        <f>IF(G7065=0,"",VLOOKUP(G7065,[1]工序单价!$B$2:$D$503,2,FALSE))</f>
        <v/>
      </c>
      <c r="I7065" s="6">
        <f>IF(G7065=0,0,VLOOKUP(G7065,[1]工序单价!$B$2:$D$503,3,FALSE))</f>
        <v>0</v>
      </c>
      <c r="K7065" s="6">
        <f t="shared" si="109"/>
        <v>0</v>
      </c>
    </row>
    <row r="7066" spans="1:11" x14ac:dyDescent="0.15">
      <c r="A7066" s="3" t="str">
        <f>IF([1]基本档案!A7066=0,"",[1]基本档案!A7066)</f>
        <v/>
      </c>
      <c r="B7066" s="3">
        <f>[1]工序单价!B7088</f>
        <v>0</v>
      </c>
      <c r="E7066" s="6" t="str">
        <f>IF(D7066=0,"",VLOOKUP(D7066,[1]基本档案!$A$2:$B$481,2,FALSE))</f>
        <v/>
      </c>
      <c r="H7066" s="6" t="str">
        <f>IF(G7066=0,"",VLOOKUP(G7066,[1]工序单价!$B$2:$D$503,2,FALSE))</f>
        <v/>
      </c>
      <c r="I7066" s="6">
        <f>IF(G7066=0,0,VLOOKUP(G7066,[1]工序单价!$B$2:$D$503,3,FALSE))</f>
        <v>0</v>
      </c>
      <c r="K7066" s="6">
        <f t="shared" si="109"/>
        <v>0</v>
      </c>
    </row>
    <row r="7067" spans="1:11" x14ac:dyDescent="0.15">
      <c r="A7067" s="3" t="str">
        <f>IF([1]基本档案!A7067=0,"",[1]基本档案!A7067)</f>
        <v/>
      </c>
      <c r="B7067" s="3">
        <f>[1]工序单价!B7089</f>
        <v>0</v>
      </c>
      <c r="E7067" s="6" t="str">
        <f>IF(D7067=0,"",VLOOKUP(D7067,[1]基本档案!$A$2:$B$481,2,FALSE))</f>
        <v/>
      </c>
      <c r="H7067" s="6" t="str">
        <f>IF(G7067=0,"",VLOOKUP(G7067,[1]工序单价!$B$2:$D$503,2,FALSE))</f>
        <v/>
      </c>
      <c r="I7067" s="6">
        <f>IF(G7067=0,0,VLOOKUP(G7067,[1]工序单价!$B$2:$D$503,3,FALSE))</f>
        <v>0</v>
      </c>
      <c r="K7067" s="6">
        <f t="shared" si="109"/>
        <v>0</v>
      </c>
    </row>
    <row r="7068" spans="1:11" x14ac:dyDescent="0.15">
      <c r="A7068" s="3" t="str">
        <f>IF([1]基本档案!A7068=0,"",[1]基本档案!A7068)</f>
        <v/>
      </c>
      <c r="B7068" s="3">
        <f>[1]工序单价!B7090</f>
        <v>0</v>
      </c>
      <c r="E7068" s="6" t="str">
        <f>IF(D7068=0,"",VLOOKUP(D7068,[1]基本档案!$A$2:$B$481,2,FALSE))</f>
        <v/>
      </c>
      <c r="H7068" s="6" t="str">
        <f>IF(G7068=0,"",VLOOKUP(G7068,[1]工序单价!$B$2:$D$503,2,FALSE))</f>
        <v/>
      </c>
      <c r="I7068" s="6">
        <f>IF(G7068=0,0,VLOOKUP(G7068,[1]工序单价!$B$2:$D$503,3,FALSE))</f>
        <v>0</v>
      </c>
      <c r="K7068" s="6">
        <f t="shared" si="109"/>
        <v>0</v>
      </c>
    </row>
    <row r="7069" spans="1:11" x14ac:dyDescent="0.15">
      <c r="A7069" s="3" t="str">
        <f>IF([1]基本档案!A7069=0,"",[1]基本档案!A7069)</f>
        <v/>
      </c>
      <c r="B7069" s="3">
        <f>[1]工序单价!B7091</f>
        <v>0</v>
      </c>
      <c r="E7069" s="6" t="str">
        <f>IF(D7069=0,"",VLOOKUP(D7069,[1]基本档案!$A$2:$B$481,2,FALSE))</f>
        <v/>
      </c>
      <c r="H7069" s="6" t="str">
        <f>IF(G7069=0,"",VLOOKUP(G7069,[1]工序单价!$B$2:$D$503,2,FALSE))</f>
        <v/>
      </c>
      <c r="I7069" s="6">
        <f>IF(G7069=0,0,VLOOKUP(G7069,[1]工序单价!$B$2:$D$503,3,FALSE))</f>
        <v>0</v>
      </c>
      <c r="K7069" s="6">
        <f t="shared" si="109"/>
        <v>0</v>
      </c>
    </row>
    <row r="7070" spans="1:11" x14ac:dyDescent="0.15">
      <c r="A7070" s="3" t="str">
        <f>IF([1]基本档案!A7070=0,"",[1]基本档案!A7070)</f>
        <v/>
      </c>
      <c r="B7070" s="3">
        <f>[1]工序单价!B7092</f>
        <v>0</v>
      </c>
      <c r="E7070" s="6" t="str">
        <f>IF(D7070=0,"",VLOOKUP(D7070,[1]基本档案!$A$2:$B$481,2,FALSE))</f>
        <v/>
      </c>
      <c r="H7070" s="6" t="str">
        <f>IF(G7070=0,"",VLOOKUP(G7070,[1]工序单价!$B$2:$D$503,2,FALSE))</f>
        <v/>
      </c>
      <c r="I7070" s="6">
        <f>IF(G7070=0,0,VLOOKUP(G7070,[1]工序单价!$B$2:$D$503,3,FALSE))</f>
        <v>0</v>
      </c>
      <c r="K7070" s="6">
        <f t="shared" si="109"/>
        <v>0</v>
      </c>
    </row>
    <row r="7071" spans="1:11" x14ac:dyDescent="0.15">
      <c r="A7071" s="3" t="str">
        <f>IF([1]基本档案!A7071=0,"",[1]基本档案!A7071)</f>
        <v/>
      </c>
      <c r="B7071" s="3">
        <f>[1]工序单价!B7093</f>
        <v>0</v>
      </c>
      <c r="E7071" s="6" t="str">
        <f>IF(D7071=0,"",VLOOKUP(D7071,[1]基本档案!$A$2:$B$481,2,FALSE))</f>
        <v/>
      </c>
      <c r="H7071" s="6" t="str">
        <f>IF(G7071=0,"",VLOOKUP(G7071,[1]工序单价!$B$2:$D$503,2,FALSE))</f>
        <v/>
      </c>
      <c r="I7071" s="6">
        <f>IF(G7071=0,0,VLOOKUP(G7071,[1]工序单价!$B$2:$D$503,3,FALSE))</f>
        <v>0</v>
      </c>
      <c r="K7071" s="6">
        <f t="shared" si="109"/>
        <v>0</v>
      </c>
    </row>
    <row r="7072" spans="1:11" x14ac:dyDescent="0.15">
      <c r="A7072" s="3" t="str">
        <f>IF([1]基本档案!A7072=0,"",[1]基本档案!A7072)</f>
        <v/>
      </c>
      <c r="B7072" s="3">
        <f>[1]工序单价!B7094</f>
        <v>0</v>
      </c>
      <c r="E7072" s="6" t="str">
        <f>IF(D7072=0,"",VLOOKUP(D7072,[1]基本档案!$A$2:$B$481,2,FALSE))</f>
        <v/>
      </c>
      <c r="H7072" s="6" t="str">
        <f>IF(G7072=0,"",VLOOKUP(G7072,[1]工序单价!$B$2:$D$503,2,FALSE))</f>
        <v/>
      </c>
      <c r="I7072" s="6">
        <f>IF(G7072=0,0,VLOOKUP(G7072,[1]工序单价!$B$2:$D$503,3,FALSE))</f>
        <v>0</v>
      </c>
      <c r="K7072" s="6">
        <f t="shared" si="109"/>
        <v>0</v>
      </c>
    </row>
    <row r="7073" spans="1:11" x14ac:dyDescent="0.15">
      <c r="A7073" s="3" t="str">
        <f>IF([1]基本档案!A7073=0,"",[1]基本档案!A7073)</f>
        <v/>
      </c>
      <c r="B7073" s="3">
        <f>[1]工序单价!B7095</f>
        <v>0</v>
      </c>
      <c r="E7073" s="6" t="str">
        <f>IF(D7073=0,"",VLOOKUP(D7073,[1]基本档案!$A$2:$B$481,2,FALSE))</f>
        <v/>
      </c>
      <c r="H7073" s="6" t="str">
        <f>IF(G7073=0,"",VLOOKUP(G7073,[1]工序单价!$B$2:$D$503,2,FALSE))</f>
        <v/>
      </c>
      <c r="I7073" s="6">
        <f>IF(G7073=0,0,VLOOKUP(G7073,[1]工序单价!$B$2:$D$503,3,FALSE))</f>
        <v>0</v>
      </c>
      <c r="K7073" s="6">
        <f t="shared" si="109"/>
        <v>0</v>
      </c>
    </row>
    <row r="7074" spans="1:11" x14ac:dyDescent="0.15">
      <c r="A7074" s="3" t="str">
        <f>IF([1]基本档案!A7074=0,"",[1]基本档案!A7074)</f>
        <v/>
      </c>
      <c r="B7074" s="3">
        <f>[1]工序单价!B7096</f>
        <v>0</v>
      </c>
      <c r="E7074" s="6" t="str">
        <f>IF(D7074=0,"",VLOOKUP(D7074,[1]基本档案!$A$2:$B$481,2,FALSE))</f>
        <v/>
      </c>
      <c r="H7074" s="6" t="str">
        <f>IF(G7074=0,"",VLOOKUP(G7074,[1]工序单价!$B$2:$D$503,2,FALSE))</f>
        <v/>
      </c>
      <c r="I7074" s="6">
        <f>IF(G7074=0,0,VLOOKUP(G7074,[1]工序单价!$B$2:$D$503,3,FALSE))</f>
        <v>0</v>
      </c>
      <c r="K7074" s="6">
        <f t="shared" si="109"/>
        <v>0</v>
      </c>
    </row>
    <row r="7075" spans="1:11" x14ac:dyDescent="0.15">
      <c r="A7075" s="3" t="str">
        <f>IF([1]基本档案!A7075=0,"",[1]基本档案!A7075)</f>
        <v/>
      </c>
      <c r="B7075" s="3">
        <f>[1]工序单价!B7097</f>
        <v>0</v>
      </c>
      <c r="E7075" s="6" t="str">
        <f>IF(D7075=0,"",VLOOKUP(D7075,[1]基本档案!$A$2:$B$481,2,FALSE))</f>
        <v/>
      </c>
      <c r="H7075" s="6" t="str">
        <f>IF(G7075=0,"",VLOOKUP(G7075,[1]工序单价!$B$2:$D$503,2,FALSE))</f>
        <v/>
      </c>
      <c r="I7075" s="6">
        <f>IF(G7075=0,0,VLOOKUP(G7075,[1]工序单价!$B$2:$D$503,3,FALSE))</f>
        <v>0</v>
      </c>
      <c r="K7075" s="6">
        <f t="shared" si="109"/>
        <v>0</v>
      </c>
    </row>
    <row r="7076" spans="1:11" x14ac:dyDescent="0.15">
      <c r="A7076" s="3" t="str">
        <f>IF([1]基本档案!A7076=0,"",[1]基本档案!A7076)</f>
        <v/>
      </c>
      <c r="B7076" s="3">
        <f>[1]工序单价!B7098</f>
        <v>0</v>
      </c>
      <c r="E7076" s="6" t="str">
        <f>IF(D7076=0,"",VLOOKUP(D7076,[1]基本档案!$A$2:$B$481,2,FALSE))</f>
        <v/>
      </c>
      <c r="H7076" s="6" t="str">
        <f>IF(G7076=0,"",VLOOKUP(G7076,[1]工序单价!$B$2:$D$503,2,FALSE))</f>
        <v/>
      </c>
      <c r="I7076" s="6">
        <f>IF(G7076=0,0,VLOOKUP(G7076,[1]工序单价!$B$2:$D$503,3,FALSE))</f>
        <v>0</v>
      </c>
      <c r="K7076" s="6">
        <f t="shared" si="109"/>
        <v>0</v>
      </c>
    </row>
    <row r="7077" spans="1:11" x14ac:dyDescent="0.15">
      <c r="A7077" s="3" t="str">
        <f>IF([1]基本档案!A7077=0,"",[1]基本档案!A7077)</f>
        <v/>
      </c>
      <c r="B7077" s="3">
        <f>[1]工序单价!B7099</f>
        <v>0</v>
      </c>
      <c r="E7077" s="6" t="str">
        <f>IF(D7077=0,"",VLOOKUP(D7077,[1]基本档案!$A$2:$B$481,2,FALSE))</f>
        <v/>
      </c>
      <c r="H7077" s="6" t="str">
        <f>IF(G7077=0,"",VLOOKUP(G7077,[1]工序单价!$B$2:$D$503,2,FALSE))</f>
        <v/>
      </c>
      <c r="I7077" s="6">
        <f>IF(G7077=0,0,VLOOKUP(G7077,[1]工序单价!$B$2:$D$503,3,FALSE))</f>
        <v>0</v>
      </c>
      <c r="K7077" s="6">
        <f t="shared" si="109"/>
        <v>0</v>
      </c>
    </row>
    <row r="7078" spans="1:11" x14ac:dyDescent="0.15">
      <c r="A7078" s="3" t="str">
        <f>IF([1]基本档案!A7078=0,"",[1]基本档案!A7078)</f>
        <v/>
      </c>
      <c r="B7078" s="3">
        <f>[1]工序单价!B7100</f>
        <v>0</v>
      </c>
      <c r="E7078" s="6" t="str">
        <f>IF(D7078=0,"",VLOOKUP(D7078,[1]基本档案!$A$2:$B$481,2,FALSE))</f>
        <v/>
      </c>
      <c r="H7078" s="6" t="str">
        <f>IF(G7078=0,"",VLOOKUP(G7078,[1]工序单价!$B$2:$D$503,2,FALSE))</f>
        <v/>
      </c>
      <c r="I7078" s="6">
        <f>IF(G7078=0,0,VLOOKUP(G7078,[1]工序单价!$B$2:$D$503,3,FALSE))</f>
        <v>0</v>
      </c>
      <c r="K7078" s="6">
        <f t="shared" si="109"/>
        <v>0</v>
      </c>
    </row>
    <row r="7079" spans="1:11" x14ac:dyDescent="0.15">
      <c r="A7079" s="3" t="str">
        <f>IF([1]基本档案!A7079=0,"",[1]基本档案!A7079)</f>
        <v/>
      </c>
      <c r="B7079" s="3">
        <f>[1]工序单价!B7101</f>
        <v>0</v>
      </c>
      <c r="E7079" s="6" t="str">
        <f>IF(D7079=0,"",VLOOKUP(D7079,[1]基本档案!$A$2:$B$481,2,FALSE))</f>
        <v/>
      </c>
      <c r="H7079" s="6" t="str">
        <f>IF(G7079=0,"",VLOOKUP(G7079,[1]工序单价!$B$2:$D$503,2,FALSE))</f>
        <v/>
      </c>
      <c r="I7079" s="6">
        <f>IF(G7079=0,0,VLOOKUP(G7079,[1]工序单价!$B$2:$D$503,3,FALSE))</f>
        <v>0</v>
      </c>
      <c r="K7079" s="6">
        <f t="shared" si="109"/>
        <v>0</v>
      </c>
    </row>
    <row r="7080" spans="1:11" x14ac:dyDescent="0.15">
      <c r="A7080" s="3" t="str">
        <f>IF([1]基本档案!A7080=0,"",[1]基本档案!A7080)</f>
        <v/>
      </c>
      <c r="B7080" s="3">
        <f>[1]工序单价!B7102</f>
        <v>0</v>
      </c>
      <c r="E7080" s="6" t="str">
        <f>IF(D7080=0,"",VLOOKUP(D7080,[1]基本档案!$A$2:$B$481,2,FALSE))</f>
        <v/>
      </c>
      <c r="H7080" s="6" t="str">
        <f>IF(G7080=0,"",VLOOKUP(G7080,[1]工序单价!$B$2:$D$503,2,FALSE))</f>
        <v/>
      </c>
      <c r="I7080" s="6">
        <f>IF(G7080=0,0,VLOOKUP(G7080,[1]工序单价!$B$2:$D$503,3,FALSE))</f>
        <v>0</v>
      </c>
      <c r="K7080" s="6">
        <f t="shared" si="109"/>
        <v>0</v>
      </c>
    </row>
    <row r="7081" spans="1:11" x14ac:dyDescent="0.15">
      <c r="A7081" s="3" t="str">
        <f>IF([1]基本档案!A7081=0,"",[1]基本档案!A7081)</f>
        <v/>
      </c>
      <c r="B7081" s="3">
        <f>[1]工序单价!B7103</f>
        <v>0</v>
      </c>
      <c r="E7081" s="6" t="str">
        <f>IF(D7081=0,"",VLOOKUP(D7081,[1]基本档案!$A$2:$B$481,2,FALSE))</f>
        <v/>
      </c>
      <c r="H7081" s="6" t="str">
        <f>IF(G7081=0,"",VLOOKUP(G7081,[1]工序单价!$B$2:$D$503,2,FALSE))</f>
        <v/>
      </c>
      <c r="I7081" s="6">
        <f>IF(G7081=0,0,VLOOKUP(G7081,[1]工序单价!$B$2:$D$503,3,FALSE))</f>
        <v>0</v>
      </c>
      <c r="K7081" s="6">
        <f t="shared" si="109"/>
        <v>0</v>
      </c>
    </row>
    <row r="7082" spans="1:11" x14ac:dyDescent="0.15">
      <c r="A7082" s="3" t="str">
        <f>IF([1]基本档案!A7082=0,"",[1]基本档案!A7082)</f>
        <v/>
      </c>
      <c r="B7082" s="3">
        <f>[1]工序单价!B7104</f>
        <v>0</v>
      </c>
      <c r="E7082" s="6" t="str">
        <f>IF(D7082=0,"",VLOOKUP(D7082,[1]基本档案!$A$2:$B$481,2,FALSE))</f>
        <v/>
      </c>
      <c r="H7082" s="6" t="str">
        <f>IF(G7082=0,"",VLOOKUP(G7082,[1]工序单价!$B$2:$D$503,2,FALSE))</f>
        <v/>
      </c>
      <c r="I7082" s="6">
        <f>IF(G7082=0,0,VLOOKUP(G7082,[1]工序单价!$B$2:$D$503,3,FALSE))</f>
        <v>0</v>
      </c>
      <c r="K7082" s="6">
        <f t="shared" si="109"/>
        <v>0</v>
      </c>
    </row>
    <row r="7083" spans="1:11" x14ac:dyDescent="0.15">
      <c r="A7083" s="3" t="str">
        <f>IF([1]基本档案!A7083=0,"",[1]基本档案!A7083)</f>
        <v/>
      </c>
      <c r="B7083" s="3">
        <f>[1]工序单价!B7105</f>
        <v>0</v>
      </c>
      <c r="E7083" s="6" t="str">
        <f>IF(D7083=0,"",VLOOKUP(D7083,[1]基本档案!$A$2:$B$481,2,FALSE))</f>
        <v/>
      </c>
      <c r="H7083" s="6" t="str">
        <f>IF(G7083=0,"",VLOOKUP(G7083,[1]工序单价!$B$2:$D$503,2,FALSE))</f>
        <v/>
      </c>
      <c r="I7083" s="6">
        <f>IF(G7083=0,0,VLOOKUP(G7083,[1]工序单价!$B$2:$D$503,3,FALSE))</f>
        <v>0</v>
      </c>
      <c r="K7083" s="6">
        <f t="shared" si="109"/>
        <v>0</v>
      </c>
    </row>
    <row r="7084" spans="1:11" x14ac:dyDescent="0.15">
      <c r="A7084" s="3" t="str">
        <f>IF([1]基本档案!A7084=0,"",[1]基本档案!A7084)</f>
        <v/>
      </c>
      <c r="B7084" s="3">
        <f>[1]工序单价!B7106</f>
        <v>0</v>
      </c>
      <c r="E7084" s="6" t="str">
        <f>IF(D7084=0,"",VLOOKUP(D7084,[1]基本档案!$A$2:$B$481,2,FALSE))</f>
        <v/>
      </c>
      <c r="H7084" s="6" t="str">
        <f>IF(G7084=0,"",VLOOKUP(G7084,[1]工序单价!$B$2:$D$503,2,FALSE))</f>
        <v/>
      </c>
      <c r="I7084" s="6">
        <f>IF(G7084=0,0,VLOOKUP(G7084,[1]工序单价!$B$2:$D$503,3,FALSE))</f>
        <v>0</v>
      </c>
      <c r="K7084" s="6">
        <f t="shared" si="109"/>
        <v>0</v>
      </c>
    </row>
    <row r="7085" spans="1:11" x14ac:dyDescent="0.15">
      <c r="A7085" s="3" t="str">
        <f>IF([1]基本档案!A7085=0,"",[1]基本档案!A7085)</f>
        <v/>
      </c>
      <c r="B7085" s="3">
        <f>[1]工序单价!B7107</f>
        <v>0</v>
      </c>
      <c r="E7085" s="6" t="str">
        <f>IF(D7085=0,"",VLOOKUP(D7085,[1]基本档案!$A$2:$B$481,2,FALSE))</f>
        <v/>
      </c>
      <c r="H7085" s="6" t="str">
        <f>IF(G7085=0,"",VLOOKUP(G7085,[1]工序单价!$B$2:$D$503,2,FALSE))</f>
        <v/>
      </c>
      <c r="I7085" s="6">
        <f>IF(G7085=0,0,VLOOKUP(G7085,[1]工序单价!$B$2:$D$503,3,FALSE))</f>
        <v>0</v>
      </c>
      <c r="K7085" s="6">
        <f t="shared" si="109"/>
        <v>0</v>
      </c>
    </row>
    <row r="7086" spans="1:11" x14ac:dyDescent="0.15">
      <c r="A7086" s="3" t="str">
        <f>IF([1]基本档案!A7086=0,"",[1]基本档案!A7086)</f>
        <v/>
      </c>
      <c r="B7086" s="3">
        <f>[1]工序单价!B7108</f>
        <v>0</v>
      </c>
      <c r="E7086" s="6" t="str">
        <f>IF(D7086=0,"",VLOOKUP(D7086,[1]基本档案!$A$2:$B$481,2,FALSE))</f>
        <v/>
      </c>
      <c r="H7086" s="6" t="str">
        <f>IF(G7086=0,"",VLOOKUP(G7086,[1]工序单价!$B$2:$D$503,2,FALSE))</f>
        <v/>
      </c>
      <c r="I7086" s="6">
        <f>IF(G7086=0,0,VLOOKUP(G7086,[1]工序单价!$B$2:$D$503,3,FALSE))</f>
        <v>0</v>
      </c>
      <c r="K7086" s="6">
        <f t="shared" si="109"/>
        <v>0</v>
      </c>
    </row>
    <row r="7087" spans="1:11" x14ac:dyDescent="0.15">
      <c r="A7087" s="3" t="str">
        <f>IF([1]基本档案!A7087=0,"",[1]基本档案!A7087)</f>
        <v/>
      </c>
      <c r="B7087" s="3">
        <f>[1]工序单价!B7109</f>
        <v>0</v>
      </c>
      <c r="E7087" s="6" t="str">
        <f>IF(D7087=0,"",VLOOKUP(D7087,[1]基本档案!$A$2:$B$481,2,FALSE))</f>
        <v/>
      </c>
      <c r="H7087" s="6" t="str">
        <f>IF(G7087=0,"",VLOOKUP(G7087,[1]工序单价!$B$2:$D$503,2,FALSE))</f>
        <v/>
      </c>
      <c r="I7087" s="6">
        <f>IF(G7087=0,0,VLOOKUP(G7087,[1]工序单价!$B$2:$D$503,3,FALSE))</f>
        <v>0</v>
      </c>
      <c r="K7087" s="6">
        <f t="shared" si="109"/>
        <v>0</v>
      </c>
    </row>
    <row r="7088" spans="1:11" x14ac:dyDescent="0.15">
      <c r="A7088" s="3" t="str">
        <f>IF([1]基本档案!A7088=0,"",[1]基本档案!A7088)</f>
        <v/>
      </c>
      <c r="B7088" s="3">
        <f>[1]工序单价!B7110</f>
        <v>0</v>
      </c>
      <c r="E7088" s="6" t="str">
        <f>IF(D7088=0,"",VLOOKUP(D7088,[1]基本档案!$A$2:$B$481,2,FALSE))</f>
        <v/>
      </c>
      <c r="H7088" s="6" t="str">
        <f>IF(G7088=0,"",VLOOKUP(G7088,[1]工序单价!$B$2:$D$503,2,FALSE))</f>
        <v/>
      </c>
      <c r="I7088" s="6">
        <f>IF(G7088=0,0,VLOOKUP(G7088,[1]工序单价!$B$2:$D$503,3,FALSE))</f>
        <v>0</v>
      </c>
      <c r="K7088" s="6">
        <f t="shared" si="109"/>
        <v>0</v>
      </c>
    </row>
    <row r="7089" spans="1:11" x14ac:dyDescent="0.15">
      <c r="A7089" s="3" t="str">
        <f>IF([1]基本档案!A7089=0,"",[1]基本档案!A7089)</f>
        <v/>
      </c>
      <c r="B7089" s="3">
        <f>[1]工序单价!B7111</f>
        <v>0</v>
      </c>
      <c r="E7089" s="6" t="str">
        <f>IF(D7089=0,"",VLOOKUP(D7089,[1]基本档案!$A$2:$B$481,2,FALSE))</f>
        <v/>
      </c>
      <c r="H7089" s="6" t="str">
        <f>IF(G7089=0,"",VLOOKUP(G7089,[1]工序单价!$B$2:$D$503,2,FALSE))</f>
        <v/>
      </c>
      <c r="I7089" s="6">
        <f>IF(G7089=0,0,VLOOKUP(G7089,[1]工序单价!$B$2:$D$503,3,FALSE))</f>
        <v>0</v>
      </c>
      <c r="K7089" s="6">
        <f t="shared" si="109"/>
        <v>0</v>
      </c>
    </row>
    <row r="7090" spans="1:11" x14ac:dyDescent="0.15">
      <c r="A7090" s="3" t="str">
        <f>IF([1]基本档案!A7090=0,"",[1]基本档案!A7090)</f>
        <v/>
      </c>
      <c r="B7090" s="3">
        <f>[1]工序单价!B7112</f>
        <v>0</v>
      </c>
      <c r="E7090" s="6" t="str">
        <f>IF(D7090=0,"",VLOOKUP(D7090,[1]基本档案!$A$2:$B$481,2,FALSE))</f>
        <v/>
      </c>
      <c r="H7090" s="6" t="str">
        <f>IF(G7090=0,"",VLOOKUP(G7090,[1]工序单价!$B$2:$D$503,2,FALSE))</f>
        <v/>
      </c>
      <c r="I7090" s="6">
        <f>IF(G7090=0,0,VLOOKUP(G7090,[1]工序单价!$B$2:$D$503,3,FALSE))</f>
        <v>0</v>
      </c>
      <c r="K7090" s="6">
        <f t="shared" si="109"/>
        <v>0</v>
      </c>
    </row>
    <row r="7091" spans="1:11" x14ac:dyDescent="0.15">
      <c r="A7091" s="3" t="str">
        <f>IF([1]基本档案!A7091=0,"",[1]基本档案!A7091)</f>
        <v/>
      </c>
      <c r="B7091" s="3">
        <f>[1]工序单价!B7113</f>
        <v>0</v>
      </c>
      <c r="E7091" s="6" t="str">
        <f>IF(D7091=0,"",VLOOKUP(D7091,[1]基本档案!$A$2:$B$481,2,FALSE))</f>
        <v/>
      </c>
      <c r="H7091" s="6" t="str">
        <f>IF(G7091=0,"",VLOOKUP(G7091,[1]工序单价!$B$2:$D$503,2,FALSE))</f>
        <v/>
      </c>
      <c r="I7091" s="6">
        <f>IF(G7091=0,0,VLOOKUP(G7091,[1]工序单价!$B$2:$D$503,3,FALSE))</f>
        <v>0</v>
      </c>
      <c r="K7091" s="6">
        <f t="shared" si="109"/>
        <v>0</v>
      </c>
    </row>
    <row r="7092" spans="1:11" x14ac:dyDescent="0.15">
      <c r="A7092" s="3" t="str">
        <f>IF([1]基本档案!A7092=0,"",[1]基本档案!A7092)</f>
        <v/>
      </c>
      <c r="B7092" s="3">
        <f>[1]工序单价!B7114</f>
        <v>0</v>
      </c>
      <c r="E7092" s="6" t="str">
        <f>IF(D7092=0,"",VLOOKUP(D7092,[1]基本档案!$A$2:$B$481,2,FALSE))</f>
        <v/>
      </c>
      <c r="H7092" s="6" t="str">
        <f>IF(G7092=0,"",VLOOKUP(G7092,[1]工序单价!$B$2:$D$503,2,FALSE))</f>
        <v/>
      </c>
      <c r="I7092" s="6">
        <f>IF(G7092=0,0,VLOOKUP(G7092,[1]工序单价!$B$2:$D$503,3,FALSE))</f>
        <v>0</v>
      </c>
      <c r="K7092" s="6">
        <f t="shared" si="109"/>
        <v>0</v>
      </c>
    </row>
    <row r="7093" spans="1:11" x14ac:dyDescent="0.15">
      <c r="A7093" s="3" t="str">
        <f>IF([1]基本档案!A7093=0,"",[1]基本档案!A7093)</f>
        <v/>
      </c>
      <c r="B7093" s="3">
        <f>[1]工序单价!B7115</f>
        <v>0</v>
      </c>
      <c r="E7093" s="6" t="str">
        <f>IF(D7093=0,"",VLOOKUP(D7093,[1]基本档案!$A$2:$B$481,2,FALSE))</f>
        <v/>
      </c>
      <c r="H7093" s="6" t="str">
        <f>IF(G7093=0,"",VLOOKUP(G7093,[1]工序单价!$B$2:$D$503,2,FALSE))</f>
        <v/>
      </c>
      <c r="I7093" s="6">
        <f>IF(G7093=0,0,VLOOKUP(G7093,[1]工序单价!$B$2:$D$503,3,FALSE))</f>
        <v>0</v>
      </c>
      <c r="K7093" s="6">
        <f t="shared" si="109"/>
        <v>0</v>
      </c>
    </row>
    <row r="7094" spans="1:11" x14ac:dyDescent="0.15">
      <c r="A7094" s="3" t="str">
        <f>IF([1]基本档案!A7094=0,"",[1]基本档案!A7094)</f>
        <v/>
      </c>
      <c r="B7094" s="3">
        <f>[1]工序单价!B7116</f>
        <v>0</v>
      </c>
      <c r="E7094" s="6" t="str">
        <f>IF(D7094=0,"",VLOOKUP(D7094,[1]基本档案!$A$2:$B$481,2,FALSE))</f>
        <v/>
      </c>
      <c r="H7094" s="6" t="str">
        <f>IF(G7094=0,"",VLOOKUP(G7094,[1]工序单价!$B$2:$D$503,2,FALSE))</f>
        <v/>
      </c>
      <c r="I7094" s="6">
        <f>IF(G7094=0,0,VLOOKUP(G7094,[1]工序单价!$B$2:$D$503,3,FALSE))</f>
        <v>0</v>
      </c>
      <c r="K7094" s="6">
        <f t="shared" si="109"/>
        <v>0</v>
      </c>
    </row>
    <row r="7095" spans="1:11" x14ac:dyDescent="0.15">
      <c r="A7095" s="3" t="str">
        <f>IF([1]基本档案!A7095=0,"",[1]基本档案!A7095)</f>
        <v/>
      </c>
      <c r="B7095" s="3">
        <f>[1]工序单价!B7117</f>
        <v>0</v>
      </c>
      <c r="E7095" s="6" t="str">
        <f>IF(D7095=0,"",VLOOKUP(D7095,[1]基本档案!$A$2:$B$481,2,FALSE))</f>
        <v/>
      </c>
      <c r="H7095" s="6" t="str">
        <f>IF(G7095=0,"",VLOOKUP(G7095,[1]工序单价!$B$2:$D$503,2,FALSE))</f>
        <v/>
      </c>
      <c r="I7095" s="6">
        <f>IF(G7095=0,0,VLOOKUP(G7095,[1]工序单价!$B$2:$D$503,3,FALSE))</f>
        <v>0</v>
      </c>
      <c r="K7095" s="6">
        <f t="shared" si="109"/>
        <v>0</v>
      </c>
    </row>
    <row r="7096" spans="1:11" x14ac:dyDescent="0.15">
      <c r="A7096" s="3" t="str">
        <f>IF([1]基本档案!A7096=0,"",[1]基本档案!A7096)</f>
        <v/>
      </c>
      <c r="B7096" s="3">
        <f>[1]工序单价!B7118</f>
        <v>0</v>
      </c>
      <c r="E7096" s="6" t="str">
        <f>IF(D7096=0,"",VLOOKUP(D7096,[1]基本档案!$A$2:$B$481,2,FALSE))</f>
        <v/>
      </c>
      <c r="H7096" s="6" t="str">
        <f>IF(G7096=0,"",VLOOKUP(G7096,[1]工序单价!$B$2:$D$503,2,FALSE))</f>
        <v/>
      </c>
      <c r="I7096" s="6">
        <f>IF(G7096=0,0,VLOOKUP(G7096,[1]工序单价!$B$2:$D$503,3,FALSE))</f>
        <v>0</v>
      </c>
      <c r="K7096" s="6">
        <f t="shared" si="109"/>
        <v>0</v>
      </c>
    </row>
    <row r="7097" spans="1:11" x14ac:dyDescent="0.15">
      <c r="A7097" s="3" t="str">
        <f>IF([1]基本档案!A7097=0,"",[1]基本档案!A7097)</f>
        <v/>
      </c>
      <c r="B7097" s="3">
        <f>[1]工序单价!B7119</f>
        <v>0</v>
      </c>
      <c r="E7097" s="6" t="str">
        <f>IF(D7097=0,"",VLOOKUP(D7097,[1]基本档案!$A$2:$B$481,2,FALSE))</f>
        <v/>
      </c>
      <c r="H7097" s="6" t="str">
        <f>IF(G7097=0,"",VLOOKUP(G7097,[1]工序单价!$B$2:$D$503,2,FALSE))</f>
        <v/>
      </c>
      <c r="I7097" s="6">
        <f>IF(G7097=0,0,VLOOKUP(G7097,[1]工序单价!$B$2:$D$503,3,FALSE))</f>
        <v>0</v>
      </c>
      <c r="K7097" s="6">
        <f t="shared" si="109"/>
        <v>0</v>
      </c>
    </row>
    <row r="7098" spans="1:11" x14ac:dyDescent="0.15">
      <c r="A7098" s="3" t="str">
        <f>IF([1]基本档案!A7098=0,"",[1]基本档案!A7098)</f>
        <v/>
      </c>
      <c r="B7098" s="3">
        <f>[1]工序单价!B7120</f>
        <v>0</v>
      </c>
      <c r="E7098" s="6" t="str">
        <f>IF(D7098=0,"",VLOOKUP(D7098,[1]基本档案!$A$2:$B$481,2,FALSE))</f>
        <v/>
      </c>
      <c r="H7098" s="6" t="str">
        <f>IF(G7098=0,"",VLOOKUP(G7098,[1]工序单价!$B$2:$D$503,2,FALSE))</f>
        <v/>
      </c>
      <c r="I7098" s="6">
        <f>IF(G7098=0,0,VLOOKUP(G7098,[1]工序单价!$B$2:$D$503,3,FALSE))</f>
        <v>0</v>
      </c>
      <c r="K7098" s="6">
        <f t="shared" si="109"/>
        <v>0</v>
      </c>
    </row>
    <row r="7099" spans="1:11" x14ac:dyDescent="0.15">
      <c r="A7099" s="3" t="str">
        <f>IF([1]基本档案!A7099=0,"",[1]基本档案!A7099)</f>
        <v/>
      </c>
      <c r="B7099" s="3">
        <f>[1]工序单价!B7121</f>
        <v>0</v>
      </c>
      <c r="E7099" s="6" t="str">
        <f>IF(D7099=0,"",VLOOKUP(D7099,[1]基本档案!$A$2:$B$481,2,FALSE))</f>
        <v/>
      </c>
      <c r="H7099" s="6" t="str">
        <f>IF(G7099=0,"",VLOOKUP(G7099,[1]工序单价!$B$2:$D$503,2,FALSE))</f>
        <v/>
      </c>
      <c r="I7099" s="6">
        <f>IF(G7099=0,0,VLOOKUP(G7099,[1]工序单价!$B$2:$D$503,3,FALSE))</f>
        <v>0</v>
      </c>
      <c r="K7099" s="6">
        <f t="shared" si="109"/>
        <v>0</v>
      </c>
    </row>
    <row r="7100" spans="1:11" x14ac:dyDescent="0.15">
      <c r="A7100" s="3" t="str">
        <f>IF([1]基本档案!A7100=0,"",[1]基本档案!A7100)</f>
        <v/>
      </c>
      <c r="B7100" s="3">
        <f>[1]工序单价!B7122</f>
        <v>0</v>
      </c>
      <c r="E7100" s="6" t="str">
        <f>IF(D7100=0,"",VLOOKUP(D7100,[1]基本档案!$A$2:$B$481,2,FALSE))</f>
        <v/>
      </c>
      <c r="H7100" s="6" t="str">
        <f>IF(G7100=0,"",VLOOKUP(G7100,[1]工序单价!$B$2:$D$503,2,FALSE))</f>
        <v/>
      </c>
      <c r="I7100" s="6">
        <f>IF(G7100=0,0,VLOOKUP(G7100,[1]工序单价!$B$2:$D$503,3,FALSE))</f>
        <v>0</v>
      </c>
      <c r="K7100" s="6">
        <f t="shared" si="109"/>
        <v>0</v>
      </c>
    </row>
    <row r="7101" spans="1:11" x14ac:dyDescent="0.15">
      <c r="A7101" s="3" t="str">
        <f>IF([1]基本档案!A7101=0,"",[1]基本档案!A7101)</f>
        <v/>
      </c>
      <c r="B7101" s="3">
        <f>[1]工序单价!B7123</f>
        <v>0</v>
      </c>
      <c r="E7101" s="6" t="str">
        <f>IF(D7101=0,"",VLOOKUP(D7101,[1]基本档案!$A$2:$B$481,2,FALSE))</f>
        <v/>
      </c>
      <c r="H7101" s="6" t="str">
        <f>IF(G7101=0,"",VLOOKUP(G7101,[1]工序单价!$B$2:$D$503,2,FALSE))</f>
        <v/>
      </c>
      <c r="I7101" s="6">
        <f>IF(G7101=0,0,VLOOKUP(G7101,[1]工序单价!$B$2:$D$503,3,FALSE))</f>
        <v>0</v>
      </c>
      <c r="K7101" s="6">
        <f t="shared" si="109"/>
        <v>0</v>
      </c>
    </row>
    <row r="7102" spans="1:11" x14ac:dyDescent="0.15">
      <c r="A7102" s="3" t="str">
        <f>IF([1]基本档案!A7102=0,"",[1]基本档案!A7102)</f>
        <v/>
      </c>
      <c r="B7102" s="3">
        <f>[1]工序单价!B7124</f>
        <v>0</v>
      </c>
      <c r="E7102" s="6" t="str">
        <f>IF(D7102=0,"",VLOOKUP(D7102,[1]基本档案!$A$2:$B$481,2,FALSE))</f>
        <v/>
      </c>
      <c r="H7102" s="6" t="str">
        <f>IF(G7102=0,"",VLOOKUP(G7102,[1]工序单价!$B$2:$D$503,2,FALSE))</f>
        <v/>
      </c>
      <c r="I7102" s="6">
        <f>IF(G7102=0,0,VLOOKUP(G7102,[1]工序单价!$B$2:$D$503,3,FALSE))</f>
        <v>0</v>
      </c>
      <c r="K7102" s="6">
        <f t="shared" si="109"/>
        <v>0</v>
      </c>
    </row>
    <row r="7103" spans="1:11" x14ac:dyDescent="0.15">
      <c r="A7103" s="3" t="str">
        <f>IF([1]基本档案!A7103=0,"",[1]基本档案!A7103)</f>
        <v/>
      </c>
      <c r="B7103" s="3">
        <f>[1]工序单价!B7125</f>
        <v>0</v>
      </c>
      <c r="E7103" s="6" t="str">
        <f>IF(D7103=0,"",VLOOKUP(D7103,[1]基本档案!$A$2:$B$481,2,FALSE))</f>
        <v/>
      </c>
      <c r="H7103" s="6" t="str">
        <f>IF(G7103=0,"",VLOOKUP(G7103,[1]工序单价!$B$2:$D$503,2,FALSE))</f>
        <v/>
      </c>
      <c r="I7103" s="6">
        <f>IF(G7103=0,0,VLOOKUP(G7103,[1]工序单价!$B$2:$D$503,3,FALSE))</f>
        <v>0</v>
      </c>
      <c r="K7103" s="6">
        <f t="shared" si="109"/>
        <v>0</v>
      </c>
    </row>
    <row r="7104" spans="1:11" x14ac:dyDescent="0.15">
      <c r="A7104" s="3" t="str">
        <f>IF([1]基本档案!A7104=0,"",[1]基本档案!A7104)</f>
        <v/>
      </c>
      <c r="B7104" s="3">
        <f>[1]工序单价!B7126</f>
        <v>0</v>
      </c>
      <c r="E7104" s="6" t="str">
        <f>IF(D7104=0,"",VLOOKUP(D7104,[1]基本档案!$A$2:$B$481,2,FALSE))</f>
        <v/>
      </c>
      <c r="H7104" s="6" t="str">
        <f>IF(G7104=0,"",VLOOKUP(G7104,[1]工序单价!$B$2:$D$503,2,FALSE))</f>
        <v/>
      </c>
      <c r="I7104" s="6">
        <f>IF(G7104=0,0,VLOOKUP(G7104,[1]工序单价!$B$2:$D$503,3,FALSE))</f>
        <v>0</v>
      </c>
      <c r="K7104" s="6">
        <f t="shared" si="109"/>
        <v>0</v>
      </c>
    </row>
    <row r="7105" spans="1:11" x14ac:dyDescent="0.15">
      <c r="A7105" s="3" t="str">
        <f>IF([1]基本档案!A7105=0,"",[1]基本档案!A7105)</f>
        <v/>
      </c>
      <c r="B7105" s="3">
        <f>[1]工序单价!B7127</f>
        <v>0</v>
      </c>
      <c r="E7105" s="6" t="str">
        <f>IF(D7105=0,"",VLOOKUP(D7105,[1]基本档案!$A$2:$B$481,2,FALSE))</f>
        <v/>
      </c>
      <c r="H7105" s="6" t="str">
        <f>IF(G7105=0,"",VLOOKUP(G7105,[1]工序单价!$B$2:$D$503,2,FALSE))</f>
        <v/>
      </c>
      <c r="I7105" s="6">
        <f>IF(G7105=0,0,VLOOKUP(G7105,[1]工序单价!$B$2:$D$503,3,FALSE))</f>
        <v>0</v>
      </c>
      <c r="K7105" s="6">
        <f t="shared" si="109"/>
        <v>0</v>
      </c>
    </row>
    <row r="7106" spans="1:11" x14ac:dyDescent="0.15">
      <c r="A7106" s="3" t="str">
        <f>IF([1]基本档案!A7106=0,"",[1]基本档案!A7106)</f>
        <v/>
      </c>
      <c r="B7106" s="3">
        <f>[1]工序单价!B7128</f>
        <v>0</v>
      </c>
      <c r="E7106" s="6" t="str">
        <f>IF(D7106=0,"",VLOOKUP(D7106,[1]基本档案!$A$2:$B$481,2,FALSE))</f>
        <v/>
      </c>
      <c r="H7106" s="6" t="str">
        <f>IF(G7106=0,"",VLOOKUP(G7106,[1]工序单价!$B$2:$D$503,2,FALSE))</f>
        <v/>
      </c>
      <c r="I7106" s="6">
        <f>IF(G7106=0,0,VLOOKUP(G7106,[1]工序单价!$B$2:$D$503,3,FALSE))</f>
        <v>0</v>
      </c>
      <c r="K7106" s="6">
        <f t="shared" ref="K7106:K7169" si="110">I7106*J7106</f>
        <v>0</v>
      </c>
    </row>
    <row r="7107" spans="1:11" x14ac:dyDescent="0.15">
      <c r="A7107" s="3" t="str">
        <f>IF([1]基本档案!A7107=0,"",[1]基本档案!A7107)</f>
        <v/>
      </c>
      <c r="B7107" s="3">
        <f>[1]工序单价!B7129</f>
        <v>0</v>
      </c>
      <c r="E7107" s="6" t="str">
        <f>IF(D7107=0,"",VLOOKUP(D7107,[1]基本档案!$A$2:$B$481,2,FALSE))</f>
        <v/>
      </c>
      <c r="H7107" s="6" t="str">
        <f>IF(G7107=0,"",VLOOKUP(G7107,[1]工序单价!$B$2:$D$503,2,FALSE))</f>
        <v/>
      </c>
      <c r="I7107" s="6">
        <f>IF(G7107=0,0,VLOOKUP(G7107,[1]工序单价!$B$2:$D$503,3,FALSE))</f>
        <v>0</v>
      </c>
      <c r="K7107" s="6">
        <f t="shared" si="110"/>
        <v>0</v>
      </c>
    </row>
    <row r="7108" spans="1:11" x14ac:dyDescent="0.15">
      <c r="A7108" s="3" t="str">
        <f>IF([1]基本档案!A7108=0,"",[1]基本档案!A7108)</f>
        <v/>
      </c>
      <c r="B7108" s="3">
        <f>[1]工序单价!B7130</f>
        <v>0</v>
      </c>
      <c r="E7108" s="6" t="str">
        <f>IF(D7108=0,"",VLOOKUP(D7108,[1]基本档案!$A$2:$B$481,2,FALSE))</f>
        <v/>
      </c>
      <c r="H7108" s="6" t="str">
        <f>IF(G7108=0,"",VLOOKUP(G7108,[1]工序单价!$B$2:$D$503,2,FALSE))</f>
        <v/>
      </c>
      <c r="I7108" s="6">
        <f>IF(G7108=0,0,VLOOKUP(G7108,[1]工序单价!$B$2:$D$503,3,FALSE))</f>
        <v>0</v>
      </c>
      <c r="K7108" s="6">
        <f t="shared" si="110"/>
        <v>0</v>
      </c>
    </row>
    <row r="7109" spans="1:11" x14ac:dyDescent="0.15">
      <c r="A7109" s="3" t="str">
        <f>IF([1]基本档案!A7109=0,"",[1]基本档案!A7109)</f>
        <v/>
      </c>
      <c r="B7109" s="3">
        <f>[1]工序单价!B7131</f>
        <v>0</v>
      </c>
      <c r="E7109" s="6" t="str">
        <f>IF(D7109=0,"",VLOOKUP(D7109,[1]基本档案!$A$2:$B$481,2,FALSE))</f>
        <v/>
      </c>
      <c r="H7109" s="6" t="str">
        <f>IF(G7109=0,"",VLOOKUP(G7109,[1]工序单价!$B$2:$D$503,2,FALSE))</f>
        <v/>
      </c>
      <c r="I7109" s="6">
        <f>IF(G7109=0,0,VLOOKUP(G7109,[1]工序单价!$B$2:$D$503,3,FALSE))</f>
        <v>0</v>
      </c>
      <c r="K7109" s="6">
        <f t="shared" si="110"/>
        <v>0</v>
      </c>
    </row>
    <row r="7110" spans="1:11" x14ac:dyDescent="0.15">
      <c r="A7110" s="3" t="str">
        <f>IF([1]基本档案!A7110=0,"",[1]基本档案!A7110)</f>
        <v/>
      </c>
      <c r="B7110" s="3">
        <f>[1]工序单价!B7132</f>
        <v>0</v>
      </c>
      <c r="E7110" s="6" t="str">
        <f>IF(D7110=0,"",VLOOKUP(D7110,[1]基本档案!$A$2:$B$481,2,FALSE))</f>
        <v/>
      </c>
      <c r="H7110" s="6" t="str">
        <f>IF(G7110=0,"",VLOOKUP(G7110,[1]工序单价!$B$2:$D$503,2,FALSE))</f>
        <v/>
      </c>
      <c r="I7110" s="6">
        <f>IF(G7110=0,0,VLOOKUP(G7110,[1]工序单价!$B$2:$D$503,3,FALSE))</f>
        <v>0</v>
      </c>
      <c r="K7110" s="6">
        <f t="shared" si="110"/>
        <v>0</v>
      </c>
    </row>
    <row r="7111" spans="1:11" x14ac:dyDescent="0.15">
      <c r="A7111" s="3" t="str">
        <f>IF([1]基本档案!A7111=0,"",[1]基本档案!A7111)</f>
        <v/>
      </c>
      <c r="B7111" s="3">
        <f>[1]工序单价!B7133</f>
        <v>0</v>
      </c>
      <c r="E7111" s="6" t="str">
        <f>IF(D7111=0,"",VLOOKUP(D7111,[1]基本档案!$A$2:$B$481,2,FALSE))</f>
        <v/>
      </c>
      <c r="H7111" s="6" t="str">
        <f>IF(G7111=0,"",VLOOKUP(G7111,[1]工序单价!$B$2:$D$503,2,FALSE))</f>
        <v/>
      </c>
      <c r="I7111" s="6">
        <f>IF(G7111=0,0,VLOOKUP(G7111,[1]工序单价!$B$2:$D$503,3,FALSE))</f>
        <v>0</v>
      </c>
      <c r="K7111" s="6">
        <f t="shared" si="110"/>
        <v>0</v>
      </c>
    </row>
    <row r="7112" spans="1:11" x14ac:dyDescent="0.15">
      <c r="A7112" s="3" t="str">
        <f>IF([1]基本档案!A7112=0,"",[1]基本档案!A7112)</f>
        <v/>
      </c>
      <c r="B7112" s="3">
        <f>[1]工序单价!B7134</f>
        <v>0</v>
      </c>
      <c r="E7112" s="6" t="str">
        <f>IF(D7112=0,"",VLOOKUP(D7112,[1]基本档案!$A$2:$B$481,2,FALSE))</f>
        <v/>
      </c>
      <c r="H7112" s="6" t="str">
        <f>IF(G7112=0,"",VLOOKUP(G7112,[1]工序单价!$B$2:$D$503,2,FALSE))</f>
        <v/>
      </c>
      <c r="I7112" s="6">
        <f>IF(G7112=0,0,VLOOKUP(G7112,[1]工序单价!$B$2:$D$503,3,FALSE))</f>
        <v>0</v>
      </c>
      <c r="K7112" s="6">
        <f t="shared" si="110"/>
        <v>0</v>
      </c>
    </row>
    <row r="7113" spans="1:11" x14ac:dyDescent="0.15">
      <c r="A7113" s="3" t="str">
        <f>IF([1]基本档案!A7113=0,"",[1]基本档案!A7113)</f>
        <v/>
      </c>
      <c r="B7113" s="3">
        <f>[1]工序单价!B7135</f>
        <v>0</v>
      </c>
      <c r="E7113" s="6" t="str">
        <f>IF(D7113=0,"",VLOOKUP(D7113,[1]基本档案!$A$2:$B$481,2,FALSE))</f>
        <v/>
      </c>
      <c r="H7113" s="6" t="str">
        <f>IF(G7113=0,"",VLOOKUP(G7113,[1]工序单价!$B$2:$D$503,2,FALSE))</f>
        <v/>
      </c>
      <c r="I7113" s="6">
        <f>IF(G7113=0,0,VLOOKUP(G7113,[1]工序单价!$B$2:$D$503,3,FALSE))</f>
        <v>0</v>
      </c>
      <c r="K7113" s="6">
        <f t="shared" si="110"/>
        <v>0</v>
      </c>
    </row>
    <row r="7114" spans="1:11" x14ac:dyDescent="0.15">
      <c r="A7114" s="3" t="str">
        <f>IF([1]基本档案!A7114=0,"",[1]基本档案!A7114)</f>
        <v/>
      </c>
      <c r="B7114" s="3">
        <f>[1]工序单价!B7136</f>
        <v>0</v>
      </c>
      <c r="E7114" s="6" t="str">
        <f>IF(D7114=0,"",VLOOKUP(D7114,[1]基本档案!$A$2:$B$481,2,FALSE))</f>
        <v/>
      </c>
      <c r="H7114" s="6" t="str">
        <f>IF(G7114=0,"",VLOOKUP(G7114,[1]工序单价!$B$2:$D$503,2,FALSE))</f>
        <v/>
      </c>
      <c r="I7114" s="6">
        <f>IF(G7114=0,0,VLOOKUP(G7114,[1]工序单价!$B$2:$D$503,3,FALSE))</f>
        <v>0</v>
      </c>
      <c r="K7114" s="6">
        <f t="shared" si="110"/>
        <v>0</v>
      </c>
    </row>
    <row r="7115" spans="1:11" x14ac:dyDescent="0.15">
      <c r="A7115" s="3" t="str">
        <f>IF([1]基本档案!A7115=0,"",[1]基本档案!A7115)</f>
        <v/>
      </c>
      <c r="B7115" s="3">
        <f>[1]工序单价!B7137</f>
        <v>0</v>
      </c>
      <c r="E7115" s="6" t="str">
        <f>IF(D7115=0,"",VLOOKUP(D7115,[1]基本档案!$A$2:$B$481,2,FALSE))</f>
        <v/>
      </c>
      <c r="H7115" s="6" t="str">
        <f>IF(G7115=0,"",VLOOKUP(G7115,[1]工序单价!$B$2:$D$503,2,FALSE))</f>
        <v/>
      </c>
      <c r="I7115" s="6">
        <f>IF(G7115=0,0,VLOOKUP(G7115,[1]工序单价!$B$2:$D$503,3,FALSE))</f>
        <v>0</v>
      </c>
      <c r="K7115" s="6">
        <f t="shared" si="110"/>
        <v>0</v>
      </c>
    </row>
    <row r="7116" spans="1:11" x14ac:dyDescent="0.15">
      <c r="A7116" s="3" t="str">
        <f>IF([1]基本档案!A7116=0,"",[1]基本档案!A7116)</f>
        <v/>
      </c>
      <c r="B7116" s="3">
        <f>[1]工序单价!B7138</f>
        <v>0</v>
      </c>
      <c r="E7116" s="6" t="str">
        <f>IF(D7116=0,"",VLOOKUP(D7116,[1]基本档案!$A$2:$B$481,2,FALSE))</f>
        <v/>
      </c>
      <c r="H7116" s="6" t="str">
        <f>IF(G7116=0,"",VLOOKUP(G7116,[1]工序单价!$B$2:$D$503,2,FALSE))</f>
        <v/>
      </c>
      <c r="I7116" s="6">
        <f>IF(G7116=0,0,VLOOKUP(G7116,[1]工序单价!$B$2:$D$503,3,FALSE))</f>
        <v>0</v>
      </c>
      <c r="K7116" s="6">
        <f t="shared" si="110"/>
        <v>0</v>
      </c>
    </row>
    <row r="7117" spans="1:11" x14ac:dyDescent="0.15">
      <c r="A7117" s="3" t="str">
        <f>IF([1]基本档案!A7117=0,"",[1]基本档案!A7117)</f>
        <v/>
      </c>
      <c r="B7117" s="3">
        <f>[1]工序单价!B7139</f>
        <v>0</v>
      </c>
      <c r="E7117" s="6" t="str">
        <f>IF(D7117=0,"",VLOOKUP(D7117,[1]基本档案!$A$2:$B$481,2,FALSE))</f>
        <v/>
      </c>
      <c r="H7117" s="6" t="str">
        <f>IF(G7117=0,"",VLOOKUP(G7117,[1]工序单价!$B$2:$D$503,2,FALSE))</f>
        <v/>
      </c>
      <c r="I7117" s="6">
        <f>IF(G7117=0,0,VLOOKUP(G7117,[1]工序单价!$B$2:$D$503,3,FALSE))</f>
        <v>0</v>
      </c>
      <c r="K7117" s="6">
        <f t="shared" si="110"/>
        <v>0</v>
      </c>
    </row>
    <row r="7118" spans="1:11" x14ac:dyDescent="0.15">
      <c r="A7118" s="3" t="str">
        <f>IF([1]基本档案!A7118=0,"",[1]基本档案!A7118)</f>
        <v/>
      </c>
      <c r="B7118" s="3">
        <f>[1]工序单价!B7140</f>
        <v>0</v>
      </c>
      <c r="E7118" s="6" t="str">
        <f>IF(D7118=0,"",VLOOKUP(D7118,[1]基本档案!$A$2:$B$481,2,FALSE))</f>
        <v/>
      </c>
      <c r="H7118" s="6" t="str">
        <f>IF(G7118=0,"",VLOOKUP(G7118,[1]工序单价!$B$2:$D$503,2,FALSE))</f>
        <v/>
      </c>
      <c r="I7118" s="6">
        <f>IF(G7118=0,0,VLOOKUP(G7118,[1]工序单价!$B$2:$D$503,3,FALSE))</f>
        <v>0</v>
      </c>
      <c r="K7118" s="6">
        <f t="shared" si="110"/>
        <v>0</v>
      </c>
    </row>
    <row r="7119" spans="1:11" x14ac:dyDescent="0.15">
      <c r="A7119" s="3" t="str">
        <f>IF([1]基本档案!A7119=0,"",[1]基本档案!A7119)</f>
        <v/>
      </c>
      <c r="B7119" s="3">
        <f>[1]工序单价!B7141</f>
        <v>0</v>
      </c>
      <c r="E7119" s="6" t="str">
        <f>IF(D7119=0,"",VLOOKUP(D7119,[1]基本档案!$A$2:$B$481,2,FALSE))</f>
        <v/>
      </c>
      <c r="H7119" s="6" t="str">
        <f>IF(G7119=0,"",VLOOKUP(G7119,[1]工序单价!$B$2:$D$503,2,FALSE))</f>
        <v/>
      </c>
      <c r="I7119" s="6">
        <f>IF(G7119=0,0,VLOOKUP(G7119,[1]工序单价!$B$2:$D$503,3,FALSE))</f>
        <v>0</v>
      </c>
      <c r="K7119" s="6">
        <f t="shared" si="110"/>
        <v>0</v>
      </c>
    </row>
    <row r="7120" spans="1:11" x14ac:dyDescent="0.15">
      <c r="A7120" s="3" t="str">
        <f>IF([1]基本档案!A7120=0,"",[1]基本档案!A7120)</f>
        <v/>
      </c>
      <c r="B7120" s="3">
        <f>[1]工序单价!B7142</f>
        <v>0</v>
      </c>
      <c r="E7120" s="6" t="str">
        <f>IF(D7120=0,"",VLOOKUP(D7120,[1]基本档案!$A$2:$B$481,2,FALSE))</f>
        <v/>
      </c>
      <c r="H7120" s="6" t="str">
        <f>IF(G7120=0,"",VLOOKUP(G7120,[1]工序单价!$B$2:$D$503,2,FALSE))</f>
        <v/>
      </c>
      <c r="I7120" s="6">
        <f>IF(G7120=0,0,VLOOKUP(G7120,[1]工序单价!$B$2:$D$503,3,FALSE))</f>
        <v>0</v>
      </c>
      <c r="K7120" s="6">
        <f t="shared" si="110"/>
        <v>0</v>
      </c>
    </row>
    <row r="7121" spans="1:11" x14ac:dyDescent="0.15">
      <c r="A7121" s="3" t="str">
        <f>IF([1]基本档案!A7121=0,"",[1]基本档案!A7121)</f>
        <v/>
      </c>
      <c r="B7121" s="3">
        <f>[1]工序单价!B7143</f>
        <v>0</v>
      </c>
      <c r="E7121" s="6" t="str">
        <f>IF(D7121=0,"",VLOOKUP(D7121,[1]基本档案!$A$2:$B$481,2,FALSE))</f>
        <v/>
      </c>
      <c r="H7121" s="6" t="str">
        <f>IF(G7121=0,"",VLOOKUP(G7121,[1]工序单价!$B$2:$D$503,2,FALSE))</f>
        <v/>
      </c>
      <c r="I7121" s="6">
        <f>IF(G7121=0,0,VLOOKUP(G7121,[1]工序单价!$B$2:$D$503,3,FALSE))</f>
        <v>0</v>
      </c>
      <c r="K7121" s="6">
        <f t="shared" si="110"/>
        <v>0</v>
      </c>
    </row>
    <row r="7122" spans="1:11" x14ac:dyDescent="0.15">
      <c r="A7122" s="3" t="str">
        <f>IF([1]基本档案!A7122=0,"",[1]基本档案!A7122)</f>
        <v/>
      </c>
      <c r="B7122" s="3">
        <f>[1]工序单价!B7144</f>
        <v>0</v>
      </c>
      <c r="E7122" s="6" t="str">
        <f>IF(D7122=0,"",VLOOKUP(D7122,[1]基本档案!$A$2:$B$481,2,FALSE))</f>
        <v/>
      </c>
      <c r="H7122" s="6" t="str">
        <f>IF(G7122=0,"",VLOOKUP(G7122,[1]工序单价!$B$2:$D$503,2,FALSE))</f>
        <v/>
      </c>
      <c r="I7122" s="6">
        <f>IF(G7122=0,0,VLOOKUP(G7122,[1]工序单价!$B$2:$D$503,3,FALSE))</f>
        <v>0</v>
      </c>
      <c r="K7122" s="6">
        <f t="shared" si="110"/>
        <v>0</v>
      </c>
    </row>
    <row r="7123" spans="1:11" x14ac:dyDescent="0.15">
      <c r="A7123" s="3" t="str">
        <f>IF([1]基本档案!A7123=0,"",[1]基本档案!A7123)</f>
        <v/>
      </c>
      <c r="B7123" s="3">
        <f>[1]工序单价!B7145</f>
        <v>0</v>
      </c>
      <c r="E7123" s="6" t="str">
        <f>IF(D7123=0,"",VLOOKUP(D7123,[1]基本档案!$A$2:$B$481,2,FALSE))</f>
        <v/>
      </c>
      <c r="H7123" s="6" t="str">
        <f>IF(G7123=0,"",VLOOKUP(G7123,[1]工序单价!$B$2:$D$503,2,FALSE))</f>
        <v/>
      </c>
      <c r="I7123" s="6">
        <f>IF(G7123=0,0,VLOOKUP(G7123,[1]工序单价!$B$2:$D$503,3,FALSE))</f>
        <v>0</v>
      </c>
      <c r="K7123" s="6">
        <f t="shared" si="110"/>
        <v>0</v>
      </c>
    </row>
    <row r="7124" spans="1:11" x14ac:dyDescent="0.15">
      <c r="A7124" s="3" t="str">
        <f>IF([1]基本档案!A7124=0,"",[1]基本档案!A7124)</f>
        <v/>
      </c>
      <c r="B7124" s="3">
        <f>[1]工序单价!B7146</f>
        <v>0</v>
      </c>
      <c r="E7124" s="6" t="str">
        <f>IF(D7124=0,"",VLOOKUP(D7124,[1]基本档案!$A$2:$B$481,2,FALSE))</f>
        <v/>
      </c>
      <c r="H7124" s="6" t="str">
        <f>IF(G7124=0,"",VLOOKUP(G7124,[1]工序单价!$B$2:$D$503,2,FALSE))</f>
        <v/>
      </c>
      <c r="I7124" s="6">
        <f>IF(G7124=0,0,VLOOKUP(G7124,[1]工序单价!$B$2:$D$503,3,FALSE))</f>
        <v>0</v>
      </c>
      <c r="K7124" s="6">
        <f t="shared" si="110"/>
        <v>0</v>
      </c>
    </row>
    <row r="7125" spans="1:11" x14ac:dyDescent="0.15">
      <c r="A7125" s="3" t="str">
        <f>IF([1]基本档案!A7125=0,"",[1]基本档案!A7125)</f>
        <v/>
      </c>
      <c r="B7125" s="3">
        <f>[1]工序单价!B7147</f>
        <v>0</v>
      </c>
      <c r="E7125" s="6" t="str">
        <f>IF(D7125=0,"",VLOOKUP(D7125,[1]基本档案!$A$2:$B$481,2,FALSE))</f>
        <v/>
      </c>
      <c r="H7125" s="6" t="str">
        <f>IF(G7125=0,"",VLOOKUP(G7125,[1]工序单价!$B$2:$D$503,2,FALSE))</f>
        <v/>
      </c>
      <c r="I7125" s="6">
        <f>IF(G7125=0,0,VLOOKUP(G7125,[1]工序单价!$B$2:$D$503,3,FALSE))</f>
        <v>0</v>
      </c>
      <c r="K7125" s="6">
        <f t="shared" si="110"/>
        <v>0</v>
      </c>
    </row>
    <row r="7126" spans="1:11" x14ac:dyDescent="0.15">
      <c r="A7126" s="3" t="str">
        <f>IF([1]基本档案!A7126=0,"",[1]基本档案!A7126)</f>
        <v/>
      </c>
      <c r="B7126" s="3">
        <f>[1]工序单价!B7148</f>
        <v>0</v>
      </c>
      <c r="E7126" s="6" t="str">
        <f>IF(D7126=0,"",VLOOKUP(D7126,[1]基本档案!$A$2:$B$481,2,FALSE))</f>
        <v/>
      </c>
      <c r="H7126" s="6" t="str">
        <f>IF(G7126=0,"",VLOOKUP(G7126,[1]工序单价!$B$2:$D$503,2,FALSE))</f>
        <v/>
      </c>
      <c r="I7126" s="6">
        <f>IF(G7126=0,0,VLOOKUP(G7126,[1]工序单价!$B$2:$D$503,3,FALSE))</f>
        <v>0</v>
      </c>
      <c r="K7126" s="6">
        <f t="shared" si="110"/>
        <v>0</v>
      </c>
    </row>
    <row r="7127" spans="1:11" x14ac:dyDescent="0.15">
      <c r="A7127" s="3" t="str">
        <f>IF([1]基本档案!A7127=0,"",[1]基本档案!A7127)</f>
        <v/>
      </c>
      <c r="B7127" s="3">
        <f>[1]工序单价!B7149</f>
        <v>0</v>
      </c>
      <c r="E7127" s="6" t="str">
        <f>IF(D7127=0,"",VLOOKUP(D7127,[1]基本档案!$A$2:$B$481,2,FALSE))</f>
        <v/>
      </c>
      <c r="H7127" s="6" t="str">
        <f>IF(G7127=0,"",VLOOKUP(G7127,[1]工序单价!$B$2:$D$503,2,FALSE))</f>
        <v/>
      </c>
      <c r="I7127" s="6">
        <f>IF(G7127=0,0,VLOOKUP(G7127,[1]工序单价!$B$2:$D$503,3,FALSE))</f>
        <v>0</v>
      </c>
      <c r="K7127" s="6">
        <f t="shared" si="110"/>
        <v>0</v>
      </c>
    </row>
    <row r="7128" spans="1:11" x14ac:dyDescent="0.15">
      <c r="A7128" s="3" t="str">
        <f>IF([1]基本档案!A7128=0,"",[1]基本档案!A7128)</f>
        <v/>
      </c>
      <c r="B7128" s="3">
        <f>[1]工序单价!B7150</f>
        <v>0</v>
      </c>
      <c r="E7128" s="6" t="str">
        <f>IF(D7128=0,"",VLOOKUP(D7128,[1]基本档案!$A$2:$B$481,2,FALSE))</f>
        <v/>
      </c>
      <c r="H7128" s="6" t="str">
        <f>IF(G7128=0,"",VLOOKUP(G7128,[1]工序单价!$B$2:$D$503,2,FALSE))</f>
        <v/>
      </c>
      <c r="I7128" s="6">
        <f>IF(G7128=0,0,VLOOKUP(G7128,[1]工序单价!$B$2:$D$503,3,FALSE))</f>
        <v>0</v>
      </c>
      <c r="K7128" s="6">
        <f t="shared" si="110"/>
        <v>0</v>
      </c>
    </row>
    <row r="7129" spans="1:11" x14ac:dyDescent="0.15">
      <c r="A7129" s="3" t="str">
        <f>IF([1]基本档案!A7129=0,"",[1]基本档案!A7129)</f>
        <v/>
      </c>
      <c r="B7129" s="3">
        <f>[1]工序单价!B7151</f>
        <v>0</v>
      </c>
      <c r="E7129" s="6" t="str">
        <f>IF(D7129=0,"",VLOOKUP(D7129,[1]基本档案!$A$2:$B$481,2,FALSE))</f>
        <v/>
      </c>
      <c r="H7129" s="6" t="str">
        <f>IF(G7129=0,"",VLOOKUP(G7129,[1]工序单价!$B$2:$D$503,2,FALSE))</f>
        <v/>
      </c>
      <c r="I7129" s="6">
        <f>IF(G7129=0,0,VLOOKUP(G7129,[1]工序单价!$B$2:$D$503,3,FALSE))</f>
        <v>0</v>
      </c>
      <c r="K7129" s="6">
        <f t="shared" si="110"/>
        <v>0</v>
      </c>
    </row>
    <row r="7130" spans="1:11" x14ac:dyDescent="0.15">
      <c r="A7130" s="3" t="str">
        <f>IF([1]基本档案!A7130=0,"",[1]基本档案!A7130)</f>
        <v/>
      </c>
      <c r="B7130" s="3">
        <f>[1]工序单价!B7152</f>
        <v>0</v>
      </c>
      <c r="E7130" s="6" t="str">
        <f>IF(D7130=0,"",VLOOKUP(D7130,[1]基本档案!$A$2:$B$481,2,FALSE))</f>
        <v/>
      </c>
      <c r="H7130" s="6" t="str">
        <f>IF(G7130=0,"",VLOOKUP(G7130,[1]工序单价!$B$2:$D$503,2,FALSE))</f>
        <v/>
      </c>
      <c r="I7130" s="6">
        <f>IF(G7130=0,0,VLOOKUP(G7130,[1]工序单价!$B$2:$D$503,3,FALSE))</f>
        <v>0</v>
      </c>
      <c r="K7130" s="6">
        <f t="shared" si="110"/>
        <v>0</v>
      </c>
    </row>
    <row r="7131" spans="1:11" x14ac:dyDescent="0.15">
      <c r="A7131" s="3" t="str">
        <f>IF([1]基本档案!A7131=0,"",[1]基本档案!A7131)</f>
        <v/>
      </c>
      <c r="B7131" s="3">
        <f>[1]工序单价!B7153</f>
        <v>0</v>
      </c>
      <c r="E7131" s="6" t="str">
        <f>IF(D7131=0,"",VLOOKUP(D7131,[1]基本档案!$A$2:$B$481,2,FALSE))</f>
        <v/>
      </c>
      <c r="H7131" s="6" t="str">
        <f>IF(G7131=0,"",VLOOKUP(G7131,[1]工序单价!$B$2:$D$503,2,FALSE))</f>
        <v/>
      </c>
      <c r="I7131" s="6">
        <f>IF(G7131=0,0,VLOOKUP(G7131,[1]工序单价!$B$2:$D$503,3,FALSE))</f>
        <v>0</v>
      </c>
      <c r="K7131" s="6">
        <f t="shared" si="110"/>
        <v>0</v>
      </c>
    </row>
    <row r="7132" spans="1:11" x14ac:dyDescent="0.15">
      <c r="A7132" s="3" t="str">
        <f>IF([1]基本档案!A7132=0,"",[1]基本档案!A7132)</f>
        <v/>
      </c>
      <c r="B7132" s="3">
        <f>[1]工序单价!B7154</f>
        <v>0</v>
      </c>
      <c r="E7132" s="6" t="str">
        <f>IF(D7132=0,"",VLOOKUP(D7132,[1]基本档案!$A$2:$B$481,2,FALSE))</f>
        <v/>
      </c>
      <c r="H7132" s="6" t="str">
        <f>IF(G7132=0,"",VLOOKUP(G7132,[1]工序单价!$B$2:$D$503,2,FALSE))</f>
        <v/>
      </c>
      <c r="I7132" s="6">
        <f>IF(G7132=0,0,VLOOKUP(G7132,[1]工序单价!$B$2:$D$503,3,FALSE))</f>
        <v>0</v>
      </c>
      <c r="K7132" s="6">
        <f t="shared" si="110"/>
        <v>0</v>
      </c>
    </row>
    <row r="7133" spans="1:11" x14ac:dyDescent="0.15">
      <c r="A7133" s="3" t="str">
        <f>IF([1]基本档案!A7133=0,"",[1]基本档案!A7133)</f>
        <v/>
      </c>
      <c r="B7133" s="3">
        <f>[1]工序单价!B7155</f>
        <v>0</v>
      </c>
      <c r="E7133" s="6" t="str">
        <f>IF(D7133=0,"",VLOOKUP(D7133,[1]基本档案!$A$2:$B$481,2,FALSE))</f>
        <v/>
      </c>
      <c r="H7133" s="6" t="str">
        <f>IF(G7133=0,"",VLOOKUP(G7133,[1]工序单价!$B$2:$D$503,2,FALSE))</f>
        <v/>
      </c>
      <c r="I7133" s="6">
        <f>IF(G7133=0,0,VLOOKUP(G7133,[1]工序单价!$B$2:$D$503,3,FALSE))</f>
        <v>0</v>
      </c>
      <c r="K7133" s="6">
        <f t="shared" si="110"/>
        <v>0</v>
      </c>
    </row>
    <row r="7134" spans="1:11" x14ac:dyDescent="0.15">
      <c r="A7134" s="3" t="str">
        <f>IF([1]基本档案!A7134=0,"",[1]基本档案!A7134)</f>
        <v/>
      </c>
      <c r="B7134" s="3">
        <f>[1]工序单价!B7156</f>
        <v>0</v>
      </c>
      <c r="E7134" s="6" t="str">
        <f>IF(D7134=0,"",VLOOKUP(D7134,[1]基本档案!$A$2:$B$481,2,FALSE))</f>
        <v/>
      </c>
      <c r="H7134" s="6" t="str">
        <f>IF(G7134=0,"",VLOOKUP(G7134,[1]工序单价!$B$2:$D$503,2,FALSE))</f>
        <v/>
      </c>
      <c r="I7134" s="6">
        <f>IF(G7134=0,0,VLOOKUP(G7134,[1]工序单价!$B$2:$D$503,3,FALSE))</f>
        <v>0</v>
      </c>
      <c r="K7134" s="6">
        <f t="shared" si="110"/>
        <v>0</v>
      </c>
    </row>
    <row r="7135" spans="1:11" x14ac:dyDescent="0.15">
      <c r="A7135" s="3" t="str">
        <f>IF([1]基本档案!A7135=0,"",[1]基本档案!A7135)</f>
        <v/>
      </c>
      <c r="B7135" s="3">
        <f>[1]工序单价!B7157</f>
        <v>0</v>
      </c>
      <c r="E7135" s="6" t="str">
        <f>IF(D7135=0,"",VLOOKUP(D7135,[1]基本档案!$A$2:$B$481,2,FALSE))</f>
        <v/>
      </c>
      <c r="H7135" s="6" t="str">
        <f>IF(G7135=0,"",VLOOKUP(G7135,[1]工序单价!$B$2:$D$503,2,FALSE))</f>
        <v/>
      </c>
      <c r="I7135" s="6">
        <f>IF(G7135=0,0,VLOOKUP(G7135,[1]工序单价!$B$2:$D$503,3,FALSE))</f>
        <v>0</v>
      </c>
      <c r="K7135" s="6">
        <f t="shared" si="110"/>
        <v>0</v>
      </c>
    </row>
    <row r="7136" spans="1:11" x14ac:dyDescent="0.15">
      <c r="A7136" s="3" t="str">
        <f>IF([1]基本档案!A7136=0,"",[1]基本档案!A7136)</f>
        <v/>
      </c>
      <c r="B7136" s="3">
        <f>[1]工序单价!B7158</f>
        <v>0</v>
      </c>
      <c r="E7136" s="6" t="str">
        <f>IF(D7136=0,"",VLOOKUP(D7136,[1]基本档案!$A$2:$B$481,2,FALSE))</f>
        <v/>
      </c>
      <c r="H7136" s="6" t="str">
        <f>IF(G7136=0,"",VLOOKUP(G7136,[1]工序单价!$B$2:$D$503,2,FALSE))</f>
        <v/>
      </c>
      <c r="I7136" s="6">
        <f>IF(G7136=0,0,VLOOKUP(G7136,[1]工序单价!$B$2:$D$503,3,FALSE))</f>
        <v>0</v>
      </c>
      <c r="K7136" s="6">
        <f t="shared" si="110"/>
        <v>0</v>
      </c>
    </row>
    <row r="7137" spans="1:11" x14ac:dyDescent="0.15">
      <c r="A7137" s="3" t="str">
        <f>IF([1]基本档案!A7137=0,"",[1]基本档案!A7137)</f>
        <v/>
      </c>
      <c r="B7137" s="3">
        <f>[1]工序单价!B7159</f>
        <v>0</v>
      </c>
      <c r="E7137" s="6" t="str">
        <f>IF(D7137=0,"",VLOOKUP(D7137,[1]基本档案!$A$2:$B$481,2,FALSE))</f>
        <v/>
      </c>
      <c r="H7137" s="6" t="str">
        <f>IF(G7137=0,"",VLOOKUP(G7137,[1]工序单价!$B$2:$D$503,2,FALSE))</f>
        <v/>
      </c>
      <c r="I7137" s="6">
        <f>IF(G7137=0,0,VLOOKUP(G7137,[1]工序单价!$B$2:$D$503,3,FALSE))</f>
        <v>0</v>
      </c>
      <c r="K7137" s="6">
        <f t="shared" si="110"/>
        <v>0</v>
      </c>
    </row>
    <row r="7138" spans="1:11" x14ac:dyDescent="0.15">
      <c r="A7138" s="3" t="str">
        <f>IF([1]基本档案!A7138=0,"",[1]基本档案!A7138)</f>
        <v/>
      </c>
      <c r="B7138" s="3">
        <f>[1]工序单价!B7160</f>
        <v>0</v>
      </c>
      <c r="E7138" s="6" t="str">
        <f>IF(D7138=0,"",VLOOKUP(D7138,[1]基本档案!$A$2:$B$481,2,FALSE))</f>
        <v/>
      </c>
      <c r="H7138" s="6" t="str">
        <f>IF(G7138=0,"",VLOOKUP(G7138,[1]工序单价!$B$2:$D$503,2,FALSE))</f>
        <v/>
      </c>
      <c r="I7138" s="6">
        <f>IF(G7138=0,0,VLOOKUP(G7138,[1]工序单价!$B$2:$D$503,3,FALSE))</f>
        <v>0</v>
      </c>
      <c r="K7138" s="6">
        <f t="shared" si="110"/>
        <v>0</v>
      </c>
    </row>
    <row r="7139" spans="1:11" x14ac:dyDescent="0.15">
      <c r="A7139" s="3" t="str">
        <f>IF([1]基本档案!A7139=0,"",[1]基本档案!A7139)</f>
        <v/>
      </c>
      <c r="B7139" s="3">
        <f>[1]工序单价!B7161</f>
        <v>0</v>
      </c>
      <c r="E7139" s="6" t="str">
        <f>IF(D7139=0,"",VLOOKUP(D7139,[1]基本档案!$A$2:$B$481,2,FALSE))</f>
        <v/>
      </c>
      <c r="H7139" s="6" t="str">
        <f>IF(G7139=0,"",VLOOKUP(G7139,[1]工序单价!$B$2:$D$503,2,FALSE))</f>
        <v/>
      </c>
      <c r="I7139" s="6">
        <f>IF(G7139=0,0,VLOOKUP(G7139,[1]工序单价!$B$2:$D$503,3,FALSE))</f>
        <v>0</v>
      </c>
      <c r="K7139" s="6">
        <f t="shared" si="110"/>
        <v>0</v>
      </c>
    </row>
    <row r="7140" spans="1:11" x14ac:dyDescent="0.15">
      <c r="A7140" s="3" t="str">
        <f>IF([1]基本档案!A7140=0,"",[1]基本档案!A7140)</f>
        <v/>
      </c>
      <c r="B7140" s="3">
        <f>[1]工序单价!B7162</f>
        <v>0</v>
      </c>
      <c r="E7140" s="6" t="str">
        <f>IF(D7140=0,"",VLOOKUP(D7140,[1]基本档案!$A$2:$B$481,2,FALSE))</f>
        <v/>
      </c>
      <c r="H7140" s="6" t="str">
        <f>IF(G7140=0,"",VLOOKUP(G7140,[1]工序单价!$B$2:$D$503,2,FALSE))</f>
        <v/>
      </c>
      <c r="I7140" s="6">
        <f>IF(G7140=0,0,VLOOKUP(G7140,[1]工序单价!$B$2:$D$503,3,FALSE))</f>
        <v>0</v>
      </c>
      <c r="K7140" s="6">
        <f t="shared" si="110"/>
        <v>0</v>
      </c>
    </row>
    <row r="7141" spans="1:11" x14ac:dyDescent="0.15">
      <c r="A7141" s="3" t="str">
        <f>IF([1]基本档案!A7141=0,"",[1]基本档案!A7141)</f>
        <v/>
      </c>
      <c r="B7141" s="3">
        <f>[1]工序单价!B7163</f>
        <v>0</v>
      </c>
      <c r="E7141" s="6" t="str">
        <f>IF(D7141=0,"",VLOOKUP(D7141,[1]基本档案!$A$2:$B$481,2,FALSE))</f>
        <v/>
      </c>
      <c r="H7141" s="6" t="str">
        <f>IF(G7141=0,"",VLOOKUP(G7141,[1]工序单价!$B$2:$D$503,2,FALSE))</f>
        <v/>
      </c>
      <c r="I7141" s="6">
        <f>IF(G7141=0,0,VLOOKUP(G7141,[1]工序单价!$B$2:$D$503,3,FALSE))</f>
        <v>0</v>
      </c>
      <c r="K7141" s="6">
        <f t="shared" si="110"/>
        <v>0</v>
      </c>
    </row>
    <row r="7142" spans="1:11" x14ac:dyDescent="0.15">
      <c r="A7142" s="3" t="str">
        <f>IF([1]基本档案!A7142=0,"",[1]基本档案!A7142)</f>
        <v/>
      </c>
      <c r="B7142" s="3">
        <f>[1]工序单价!B7164</f>
        <v>0</v>
      </c>
      <c r="E7142" s="6" t="str">
        <f>IF(D7142=0,"",VLOOKUP(D7142,[1]基本档案!$A$2:$B$481,2,FALSE))</f>
        <v/>
      </c>
      <c r="H7142" s="6" t="str">
        <f>IF(G7142=0,"",VLOOKUP(G7142,[1]工序单价!$B$2:$D$503,2,FALSE))</f>
        <v/>
      </c>
      <c r="I7142" s="6">
        <f>IF(G7142=0,0,VLOOKUP(G7142,[1]工序单价!$B$2:$D$503,3,FALSE))</f>
        <v>0</v>
      </c>
      <c r="K7142" s="6">
        <f t="shared" si="110"/>
        <v>0</v>
      </c>
    </row>
    <row r="7143" spans="1:11" x14ac:dyDescent="0.15">
      <c r="A7143" s="3" t="str">
        <f>IF([1]基本档案!A7143=0,"",[1]基本档案!A7143)</f>
        <v/>
      </c>
      <c r="B7143" s="3">
        <f>[1]工序单价!B7165</f>
        <v>0</v>
      </c>
      <c r="E7143" s="6" t="str">
        <f>IF(D7143=0,"",VLOOKUP(D7143,[1]基本档案!$A$2:$B$481,2,FALSE))</f>
        <v/>
      </c>
      <c r="H7143" s="6" t="str">
        <f>IF(G7143=0,"",VLOOKUP(G7143,[1]工序单价!$B$2:$D$503,2,FALSE))</f>
        <v/>
      </c>
      <c r="I7143" s="6">
        <f>IF(G7143=0,0,VLOOKUP(G7143,[1]工序单价!$B$2:$D$503,3,FALSE))</f>
        <v>0</v>
      </c>
      <c r="K7143" s="6">
        <f t="shared" si="110"/>
        <v>0</v>
      </c>
    </row>
    <row r="7144" spans="1:11" x14ac:dyDescent="0.15">
      <c r="A7144" s="3" t="str">
        <f>IF([1]基本档案!A7144=0,"",[1]基本档案!A7144)</f>
        <v/>
      </c>
      <c r="B7144" s="3">
        <f>[1]工序单价!B7166</f>
        <v>0</v>
      </c>
      <c r="E7144" s="6" t="str">
        <f>IF(D7144=0,"",VLOOKUP(D7144,[1]基本档案!$A$2:$B$481,2,FALSE))</f>
        <v/>
      </c>
      <c r="H7144" s="6" t="str">
        <f>IF(G7144=0,"",VLOOKUP(G7144,[1]工序单价!$B$2:$D$503,2,FALSE))</f>
        <v/>
      </c>
      <c r="I7144" s="6">
        <f>IF(G7144=0,0,VLOOKUP(G7144,[1]工序单价!$B$2:$D$503,3,FALSE))</f>
        <v>0</v>
      </c>
      <c r="K7144" s="6">
        <f t="shared" si="110"/>
        <v>0</v>
      </c>
    </row>
    <row r="7145" spans="1:11" x14ac:dyDescent="0.15">
      <c r="A7145" s="3" t="str">
        <f>IF([1]基本档案!A7145=0,"",[1]基本档案!A7145)</f>
        <v/>
      </c>
      <c r="B7145" s="3">
        <f>[1]工序单价!B7167</f>
        <v>0</v>
      </c>
      <c r="E7145" s="6" t="str">
        <f>IF(D7145=0,"",VLOOKUP(D7145,[1]基本档案!$A$2:$B$481,2,FALSE))</f>
        <v/>
      </c>
      <c r="H7145" s="6" t="str">
        <f>IF(G7145=0,"",VLOOKUP(G7145,[1]工序单价!$B$2:$D$503,2,FALSE))</f>
        <v/>
      </c>
      <c r="I7145" s="6">
        <f>IF(G7145=0,0,VLOOKUP(G7145,[1]工序单价!$B$2:$D$503,3,FALSE))</f>
        <v>0</v>
      </c>
      <c r="K7145" s="6">
        <f t="shared" si="110"/>
        <v>0</v>
      </c>
    </row>
    <row r="7146" spans="1:11" x14ac:dyDescent="0.15">
      <c r="A7146" s="3" t="str">
        <f>IF([1]基本档案!A7146=0,"",[1]基本档案!A7146)</f>
        <v/>
      </c>
      <c r="B7146" s="3">
        <f>[1]工序单价!B7168</f>
        <v>0</v>
      </c>
      <c r="E7146" s="6" t="str">
        <f>IF(D7146=0,"",VLOOKUP(D7146,[1]基本档案!$A$2:$B$481,2,FALSE))</f>
        <v/>
      </c>
      <c r="H7146" s="6" t="str">
        <f>IF(G7146=0,"",VLOOKUP(G7146,[1]工序单价!$B$2:$D$503,2,FALSE))</f>
        <v/>
      </c>
      <c r="I7146" s="6">
        <f>IF(G7146=0,0,VLOOKUP(G7146,[1]工序单价!$B$2:$D$503,3,FALSE))</f>
        <v>0</v>
      </c>
      <c r="K7146" s="6">
        <f t="shared" si="110"/>
        <v>0</v>
      </c>
    </row>
    <row r="7147" spans="1:11" x14ac:dyDescent="0.15">
      <c r="A7147" s="3" t="str">
        <f>IF([1]基本档案!A7147=0,"",[1]基本档案!A7147)</f>
        <v/>
      </c>
      <c r="B7147" s="3">
        <f>[1]工序单价!B7169</f>
        <v>0</v>
      </c>
      <c r="E7147" s="6" t="str">
        <f>IF(D7147=0,"",VLOOKUP(D7147,[1]基本档案!$A$2:$B$481,2,FALSE))</f>
        <v/>
      </c>
      <c r="H7147" s="6" t="str">
        <f>IF(G7147=0,"",VLOOKUP(G7147,[1]工序单价!$B$2:$D$503,2,FALSE))</f>
        <v/>
      </c>
      <c r="I7147" s="6">
        <f>IF(G7147=0,0,VLOOKUP(G7147,[1]工序单价!$B$2:$D$503,3,FALSE))</f>
        <v>0</v>
      </c>
      <c r="K7147" s="6">
        <f t="shared" si="110"/>
        <v>0</v>
      </c>
    </row>
    <row r="7148" spans="1:11" x14ac:dyDescent="0.15">
      <c r="A7148" s="3" t="str">
        <f>IF([1]基本档案!A7148=0,"",[1]基本档案!A7148)</f>
        <v/>
      </c>
      <c r="B7148" s="3">
        <f>[1]工序单价!B7170</f>
        <v>0</v>
      </c>
      <c r="E7148" s="6" t="str">
        <f>IF(D7148=0,"",VLOOKUP(D7148,[1]基本档案!$A$2:$B$481,2,FALSE))</f>
        <v/>
      </c>
      <c r="H7148" s="6" t="str">
        <f>IF(G7148=0,"",VLOOKUP(G7148,[1]工序单价!$B$2:$D$503,2,FALSE))</f>
        <v/>
      </c>
      <c r="I7148" s="6">
        <f>IF(G7148=0,0,VLOOKUP(G7148,[1]工序单价!$B$2:$D$503,3,FALSE))</f>
        <v>0</v>
      </c>
      <c r="K7148" s="6">
        <f t="shared" si="110"/>
        <v>0</v>
      </c>
    </row>
    <row r="7149" spans="1:11" x14ac:dyDescent="0.15">
      <c r="A7149" s="3" t="str">
        <f>IF([1]基本档案!A7149=0,"",[1]基本档案!A7149)</f>
        <v/>
      </c>
      <c r="B7149" s="3">
        <f>[1]工序单价!B7171</f>
        <v>0</v>
      </c>
      <c r="E7149" s="6" t="str">
        <f>IF(D7149=0,"",VLOOKUP(D7149,[1]基本档案!$A$2:$B$481,2,FALSE))</f>
        <v/>
      </c>
      <c r="H7149" s="6" t="str">
        <f>IF(G7149=0,"",VLOOKUP(G7149,[1]工序单价!$B$2:$D$503,2,FALSE))</f>
        <v/>
      </c>
      <c r="I7149" s="6">
        <f>IF(G7149=0,0,VLOOKUP(G7149,[1]工序单价!$B$2:$D$503,3,FALSE))</f>
        <v>0</v>
      </c>
      <c r="K7149" s="6">
        <f t="shared" si="110"/>
        <v>0</v>
      </c>
    </row>
    <row r="7150" spans="1:11" x14ac:dyDescent="0.15">
      <c r="A7150" s="3" t="str">
        <f>IF([1]基本档案!A7150=0,"",[1]基本档案!A7150)</f>
        <v/>
      </c>
      <c r="B7150" s="3">
        <f>[1]工序单价!B7172</f>
        <v>0</v>
      </c>
      <c r="E7150" s="6" t="str">
        <f>IF(D7150=0,"",VLOOKUP(D7150,[1]基本档案!$A$2:$B$481,2,FALSE))</f>
        <v/>
      </c>
      <c r="H7150" s="6" t="str">
        <f>IF(G7150=0,"",VLOOKUP(G7150,[1]工序单价!$B$2:$D$503,2,FALSE))</f>
        <v/>
      </c>
      <c r="I7150" s="6">
        <f>IF(G7150=0,0,VLOOKUP(G7150,[1]工序单价!$B$2:$D$503,3,FALSE))</f>
        <v>0</v>
      </c>
      <c r="K7150" s="6">
        <f t="shared" si="110"/>
        <v>0</v>
      </c>
    </row>
    <row r="7151" spans="1:11" x14ac:dyDescent="0.15">
      <c r="A7151" s="3" t="str">
        <f>IF([1]基本档案!A7151=0,"",[1]基本档案!A7151)</f>
        <v/>
      </c>
      <c r="B7151" s="3">
        <f>[1]工序单价!B7173</f>
        <v>0</v>
      </c>
      <c r="E7151" s="6" t="str">
        <f>IF(D7151=0,"",VLOOKUP(D7151,[1]基本档案!$A$2:$B$481,2,FALSE))</f>
        <v/>
      </c>
      <c r="H7151" s="6" t="str">
        <f>IF(G7151=0,"",VLOOKUP(G7151,[1]工序单价!$B$2:$D$503,2,FALSE))</f>
        <v/>
      </c>
      <c r="I7151" s="6">
        <f>IF(G7151=0,0,VLOOKUP(G7151,[1]工序单价!$B$2:$D$503,3,FALSE))</f>
        <v>0</v>
      </c>
      <c r="K7151" s="6">
        <f t="shared" si="110"/>
        <v>0</v>
      </c>
    </row>
    <row r="7152" spans="1:11" x14ac:dyDescent="0.15">
      <c r="A7152" s="3" t="str">
        <f>IF([1]基本档案!A7152=0,"",[1]基本档案!A7152)</f>
        <v/>
      </c>
      <c r="B7152" s="3">
        <f>[1]工序单价!B7174</f>
        <v>0</v>
      </c>
      <c r="E7152" s="6" t="str">
        <f>IF(D7152=0,"",VLOOKUP(D7152,[1]基本档案!$A$2:$B$481,2,FALSE))</f>
        <v/>
      </c>
      <c r="H7152" s="6" t="str">
        <f>IF(G7152=0,"",VLOOKUP(G7152,[1]工序单价!$B$2:$D$503,2,FALSE))</f>
        <v/>
      </c>
      <c r="I7152" s="6">
        <f>IF(G7152=0,0,VLOOKUP(G7152,[1]工序单价!$B$2:$D$503,3,FALSE))</f>
        <v>0</v>
      </c>
      <c r="K7152" s="6">
        <f t="shared" si="110"/>
        <v>0</v>
      </c>
    </row>
    <row r="7153" spans="1:11" x14ac:dyDescent="0.15">
      <c r="A7153" s="3" t="str">
        <f>IF([1]基本档案!A7153=0,"",[1]基本档案!A7153)</f>
        <v/>
      </c>
      <c r="B7153" s="3">
        <f>[1]工序单价!B7175</f>
        <v>0</v>
      </c>
      <c r="E7153" s="6" t="str">
        <f>IF(D7153=0,"",VLOOKUP(D7153,[1]基本档案!$A$2:$B$481,2,FALSE))</f>
        <v/>
      </c>
      <c r="H7153" s="6" t="str">
        <f>IF(G7153=0,"",VLOOKUP(G7153,[1]工序单价!$B$2:$D$503,2,FALSE))</f>
        <v/>
      </c>
      <c r="I7153" s="6">
        <f>IF(G7153=0,0,VLOOKUP(G7153,[1]工序单价!$B$2:$D$503,3,FALSE))</f>
        <v>0</v>
      </c>
      <c r="K7153" s="6">
        <f t="shared" si="110"/>
        <v>0</v>
      </c>
    </row>
    <row r="7154" spans="1:11" x14ac:dyDescent="0.15">
      <c r="A7154" s="3" t="str">
        <f>IF([1]基本档案!A7154=0,"",[1]基本档案!A7154)</f>
        <v/>
      </c>
      <c r="B7154" s="3">
        <f>[1]工序单价!B7176</f>
        <v>0</v>
      </c>
      <c r="E7154" s="6" t="str">
        <f>IF(D7154=0,"",VLOOKUP(D7154,[1]基本档案!$A$2:$B$481,2,FALSE))</f>
        <v/>
      </c>
      <c r="H7154" s="6" t="str">
        <f>IF(G7154=0,"",VLOOKUP(G7154,[1]工序单价!$B$2:$D$503,2,FALSE))</f>
        <v/>
      </c>
      <c r="I7154" s="6">
        <f>IF(G7154=0,0,VLOOKUP(G7154,[1]工序单价!$B$2:$D$503,3,FALSE))</f>
        <v>0</v>
      </c>
      <c r="K7154" s="6">
        <f t="shared" si="110"/>
        <v>0</v>
      </c>
    </row>
    <row r="7155" spans="1:11" x14ac:dyDescent="0.15">
      <c r="A7155" s="3" t="str">
        <f>IF([1]基本档案!A7155=0,"",[1]基本档案!A7155)</f>
        <v/>
      </c>
      <c r="B7155" s="3">
        <f>[1]工序单价!B7177</f>
        <v>0</v>
      </c>
      <c r="E7155" s="6" t="str">
        <f>IF(D7155=0,"",VLOOKUP(D7155,[1]基本档案!$A$2:$B$481,2,FALSE))</f>
        <v/>
      </c>
      <c r="H7155" s="6" t="str">
        <f>IF(G7155=0,"",VLOOKUP(G7155,[1]工序单价!$B$2:$D$503,2,FALSE))</f>
        <v/>
      </c>
      <c r="I7155" s="6">
        <f>IF(G7155=0,0,VLOOKUP(G7155,[1]工序单价!$B$2:$D$503,3,FALSE))</f>
        <v>0</v>
      </c>
      <c r="K7155" s="6">
        <f t="shared" si="110"/>
        <v>0</v>
      </c>
    </row>
    <row r="7156" spans="1:11" x14ac:dyDescent="0.15">
      <c r="A7156" s="3" t="str">
        <f>IF([1]基本档案!A7156=0,"",[1]基本档案!A7156)</f>
        <v/>
      </c>
      <c r="B7156" s="3">
        <f>[1]工序单价!B7178</f>
        <v>0</v>
      </c>
      <c r="E7156" s="6" t="str">
        <f>IF(D7156=0,"",VLOOKUP(D7156,[1]基本档案!$A$2:$B$481,2,FALSE))</f>
        <v/>
      </c>
      <c r="H7156" s="6" t="str">
        <f>IF(G7156=0,"",VLOOKUP(G7156,[1]工序单价!$B$2:$D$503,2,FALSE))</f>
        <v/>
      </c>
      <c r="I7156" s="6">
        <f>IF(G7156=0,0,VLOOKUP(G7156,[1]工序单价!$B$2:$D$503,3,FALSE))</f>
        <v>0</v>
      </c>
      <c r="K7156" s="6">
        <f t="shared" si="110"/>
        <v>0</v>
      </c>
    </row>
    <row r="7157" spans="1:11" x14ac:dyDescent="0.15">
      <c r="A7157" s="3" t="str">
        <f>IF([1]基本档案!A7157=0,"",[1]基本档案!A7157)</f>
        <v/>
      </c>
      <c r="B7157" s="3">
        <f>[1]工序单价!B7179</f>
        <v>0</v>
      </c>
      <c r="E7157" s="6" t="str">
        <f>IF(D7157=0,"",VLOOKUP(D7157,[1]基本档案!$A$2:$B$481,2,FALSE))</f>
        <v/>
      </c>
      <c r="H7157" s="6" t="str">
        <f>IF(G7157=0,"",VLOOKUP(G7157,[1]工序单价!$B$2:$D$503,2,FALSE))</f>
        <v/>
      </c>
      <c r="I7157" s="6">
        <f>IF(G7157=0,0,VLOOKUP(G7157,[1]工序单价!$B$2:$D$503,3,FALSE))</f>
        <v>0</v>
      </c>
      <c r="K7157" s="6">
        <f t="shared" si="110"/>
        <v>0</v>
      </c>
    </row>
    <row r="7158" spans="1:11" x14ac:dyDescent="0.15">
      <c r="A7158" s="3" t="str">
        <f>IF([1]基本档案!A7158=0,"",[1]基本档案!A7158)</f>
        <v/>
      </c>
      <c r="B7158" s="3">
        <f>[1]工序单价!B7180</f>
        <v>0</v>
      </c>
      <c r="E7158" s="6" t="str">
        <f>IF(D7158=0,"",VLOOKUP(D7158,[1]基本档案!$A$2:$B$481,2,FALSE))</f>
        <v/>
      </c>
      <c r="H7158" s="6" t="str">
        <f>IF(G7158=0,"",VLOOKUP(G7158,[1]工序单价!$B$2:$D$503,2,FALSE))</f>
        <v/>
      </c>
      <c r="I7158" s="6">
        <f>IF(G7158=0,0,VLOOKUP(G7158,[1]工序单价!$B$2:$D$503,3,FALSE))</f>
        <v>0</v>
      </c>
      <c r="K7158" s="6">
        <f t="shared" si="110"/>
        <v>0</v>
      </c>
    </row>
    <row r="7159" spans="1:11" x14ac:dyDescent="0.15">
      <c r="A7159" s="3" t="str">
        <f>IF([1]基本档案!A7159=0,"",[1]基本档案!A7159)</f>
        <v/>
      </c>
      <c r="B7159" s="3">
        <f>[1]工序单价!B7181</f>
        <v>0</v>
      </c>
      <c r="E7159" s="6" t="str">
        <f>IF(D7159=0,"",VLOOKUP(D7159,[1]基本档案!$A$2:$B$481,2,FALSE))</f>
        <v/>
      </c>
      <c r="H7159" s="6" t="str">
        <f>IF(G7159=0,"",VLOOKUP(G7159,[1]工序单价!$B$2:$D$503,2,FALSE))</f>
        <v/>
      </c>
      <c r="I7159" s="6">
        <f>IF(G7159=0,0,VLOOKUP(G7159,[1]工序单价!$B$2:$D$503,3,FALSE))</f>
        <v>0</v>
      </c>
      <c r="K7159" s="6">
        <f t="shared" si="110"/>
        <v>0</v>
      </c>
    </row>
    <row r="7160" spans="1:11" x14ac:dyDescent="0.15">
      <c r="A7160" s="3" t="str">
        <f>IF([1]基本档案!A7160=0,"",[1]基本档案!A7160)</f>
        <v/>
      </c>
      <c r="B7160" s="3">
        <f>[1]工序单价!B7182</f>
        <v>0</v>
      </c>
      <c r="E7160" s="6" t="str">
        <f>IF(D7160=0,"",VLOOKUP(D7160,[1]基本档案!$A$2:$B$481,2,FALSE))</f>
        <v/>
      </c>
      <c r="H7160" s="6" t="str">
        <f>IF(G7160=0,"",VLOOKUP(G7160,[1]工序单价!$B$2:$D$503,2,FALSE))</f>
        <v/>
      </c>
      <c r="I7160" s="6">
        <f>IF(G7160=0,0,VLOOKUP(G7160,[1]工序单价!$B$2:$D$503,3,FALSE))</f>
        <v>0</v>
      </c>
      <c r="K7160" s="6">
        <f t="shared" si="110"/>
        <v>0</v>
      </c>
    </row>
    <row r="7161" spans="1:11" x14ac:dyDescent="0.15">
      <c r="A7161" s="3" t="str">
        <f>IF([1]基本档案!A7161=0,"",[1]基本档案!A7161)</f>
        <v/>
      </c>
      <c r="B7161" s="3">
        <f>[1]工序单价!B7183</f>
        <v>0</v>
      </c>
      <c r="E7161" s="6" t="str">
        <f>IF(D7161=0,"",VLOOKUP(D7161,[1]基本档案!$A$2:$B$481,2,FALSE))</f>
        <v/>
      </c>
      <c r="H7161" s="6" t="str">
        <f>IF(G7161=0,"",VLOOKUP(G7161,[1]工序单价!$B$2:$D$503,2,FALSE))</f>
        <v/>
      </c>
      <c r="I7161" s="6">
        <f>IF(G7161=0,0,VLOOKUP(G7161,[1]工序单价!$B$2:$D$503,3,FALSE))</f>
        <v>0</v>
      </c>
      <c r="K7161" s="6">
        <f t="shared" si="110"/>
        <v>0</v>
      </c>
    </row>
    <row r="7162" spans="1:11" x14ac:dyDescent="0.15">
      <c r="A7162" s="3" t="str">
        <f>IF([1]基本档案!A7162=0,"",[1]基本档案!A7162)</f>
        <v/>
      </c>
      <c r="B7162" s="3">
        <f>[1]工序单价!B7184</f>
        <v>0</v>
      </c>
      <c r="E7162" s="6" t="str">
        <f>IF(D7162=0,"",VLOOKUP(D7162,[1]基本档案!$A$2:$B$481,2,FALSE))</f>
        <v/>
      </c>
      <c r="H7162" s="6" t="str">
        <f>IF(G7162=0,"",VLOOKUP(G7162,[1]工序单价!$B$2:$D$503,2,FALSE))</f>
        <v/>
      </c>
      <c r="I7162" s="6">
        <f>IF(G7162=0,0,VLOOKUP(G7162,[1]工序单价!$B$2:$D$503,3,FALSE))</f>
        <v>0</v>
      </c>
      <c r="K7162" s="6">
        <f t="shared" si="110"/>
        <v>0</v>
      </c>
    </row>
    <row r="7163" spans="1:11" x14ac:dyDescent="0.15">
      <c r="A7163" s="3" t="str">
        <f>IF([1]基本档案!A7163=0,"",[1]基本档案!A7163)</f>
        <v/>
      </c>
      <c r="B7163" s="3">
        <f>[1]工序单价!B7185</f>
        <v>0</v>
      </c>
      <c r="E7163" s="6" t="str">
        <f>IF(D7163=0,"",VLOOKUP(D7163,[1]基本档案!$A$2:$B$481,2,FALSE))</f>
        <v/>
      </c>
      <c r="H7163" s="6" t="str">
        <f>IF(G7163=0,"",VLOOKUP(G7163,[1]工序单价!$B$2:$D$503,2,FALSE))</f>
        <v/>
      </c>
      <c r="I7163" s="6">
        <f>IF(G7163=0,0,VLOOKUP(G7163,[1]工序单价!$B$2:$D$503,3,FALSE))</f>
        <v>0</v>
      </c>
      <c r="K7163" s="6">
        <f t="shared" si="110"/>
        <v>0</v>
      </c>
    </row>
    <row r="7164" spans="1:11" x14ac:dyDescent="0.15">
      <c r="A7164" s="3" t="str">
        <f>IF([1]基本档案!A7164=0,"",[1]基本档案!A7164)</f>
        <v/>
      </c>
      <c r="B7164" s="3">
        <f>[1]工序单价!B7186</f>
        <v>0</v>
      </c>
      <c r="E7164" s="6" t="str">
        <f>IF(D7164=0,"",VLOOKUP(D7164,[1]基本档案!$A$2:$B$481,2,FALSE))</f>
        <v/>
      </c>
      <c r="H7164" s="6" t="str">
        <f>IF(G7164=0,"",VLOOKUP(G7164,[1]工序单价!$B$2:$D$503,2,FALSE))</f>
        <v/>
      </c>
      <c r="I7164" s="6">
        <f>IF(G7164=0,0,VLOOKUP(G7164,[1]工序单价!$B$2:$D$503,3,FALSE))</f>
        <v>0</v>
      </c>
      <c r="K7164" s="6">
        <f t="shared" si="110"/>
        <v>0</v>
      </c>
    </row>
    <row r="7165" spans="1:11" x14ac:dyDescent="0.15">
      <c r="A7165" s="3" t="str">
        <f>IF([1]基本档案!A7165=0,"",[1]基本档案!A7165)</f>
        <v/>
      </c>
      <c r="B7165" s="3">
        <f>[1]工序单价!B7187</f>
        <v>0</v>
      </c>
      <c r="E7165" s="6" t="str">
        <f>IF(D7165=0,"",VLOOKUP(D7165,[1]基本档案!$A$2:$B$481,2,FALSE))</f>
        <v/>
      </c>
      <c r="H7165" s="6" t="str">
        <f>IF(G7165=0,"",VLOOKUP(G7165,[1]工序单价!$B$2:$D$503,2,FALSE))</f>
        <v/>
      </c>
      <c r="I7165" s="6">
        <f>IF(G7165=0,0,VLOOKUP(G7165,[1]工序单价!$B$2:$D$503,3,FALSE))</f>
        <v>0</v>
      </c>
      <c r="K7165" s="6">
        <f t="shared" si="110"/>
        <v>0</v>
      </c>
    </row>
    <row r="7166" spans="1:11" x14ac:dyDescent="0.15">
      <c r="A7166" s="3" t="str">
        <f>IF([1]基本档案!A7166=0,"",[1]基本档案!A7166)</f>
        <v/>
      </c>
      <c r="B7166" s="3">
        <f>[1]工序单价!B7188</f>
        <v>0</v>
      </c>
      <c r="E7166" s="6" t="str">
        <f>IF(D7166=0,"",VLOOKUP(D7166,[1]基本档案!$A$2:$B$481,2,FALSE))</f>
        <v/>
      </c>
      <c r="H7166" s="6" t="str">
        <f>IF(G7166=0,"",VLOOKUP(G7166,[1]工序单价!$B$2:$D$503,2,FALSE))</f>
        <v/>
      </c>
      <c r="I7166" s="6">
        <f>IF(G7166=0,0,VLOOKUP(G7166,[1]工序单价!$B$2:$D$503,3,FALSE))</f>
        <v>0</v>
      </c>
      <c r="K7166" s="6">
        <f t="shared" si="110"/>
        <v>0</v>
      </c>
    </row>
    <row r="7167" spans="1:11" x14ac:dyDescent="0.15">
      <c r="A7167" s="3" t="str">
        <f>IF([1]基本档案!A7167=0,"",[1]基本档案!A7167)</f>
        <v/>
      </c>
      <c r="B7167" s="3">
        <f>[1]工序单价!B7189</f>
        <v>0</v>
      </c>
      <c r="E7167" s="6" t="str">
        <f>IF(D7167=0,"",VLOOKUP(D7167,[1]基本档案!$A$2:$B$481,2,FALSE))</f>
        <v/>
      </c>
      <c r="H7167" s="6" t="str">
        <f>IF(G7167=0,"",VLOOKUP(G7167,[1]工序单价!$B$2:$D$503,2,FALSE))</f>
        <v/>
      </c>
      <c r="I7167" s="6">
        <f>IF(G7167=0,0,VLOOKUP(G7167,[1]工序单价!$B$2:$D$503,3,FALSE))</f>
        <v>0</v>
      </c>
      <c r="K7167" s="6">
        <f t="shared" si="110"/>
        <v>0</v>
      </c>
    </row>
    <row r="7168" spans="1:11" x14ac:dyDescent="0.15">
      <c r="A7168" s="3" t="str">
        <f>IF([1]基本档案!A7168=0,"",[1]基本档案!A7168)</f>
        <v/>
      </c>
      <c r="B7168" s="3">
        <f>[1]工序单价!B7190</f>
        <v>0</v>
      </c>
      <c r="E7168" s="6" t="str">
        <f>IF(D7168=0,"",VLOOKUP(D7168,[1]基本档案!$A$2:$B$481,2,FALSE))</f>
        <v/>
      </c>
      <c r="H7168" s="6" t="str">
        <f>IF(G7168=0,"",VLOOKUP(G7168,[1]工序单价!$B$2:$D$503,2,FALSE))</f>
        <v/>
      </c>
      <c r="I7168" s="6">
        <f>IF(G7168=0,0,VLOOKUP(G7168,[1]工序单价!$B$2:$D$503,3,FALSE))</f>
        <v>0</v>
      </c>
      <c r="K7168" s="6">
        <f t="shared" si="110"/>
        <v>0</v>
      </c>
    </row>
    <row r="7169" spans="1:11" x14ac:dyDescent="0.15">
      <c r="A7169" s="3" t="str">
        <f>IF([1]基本档案!A7169=0,"",[1]基本档案!A7169)</f>
        <v/>
      </c>
      <c r="B7169" s="3">
        <f>[1]工序单价!B7191</f>
        <v>0</v>
      </c>
      <c r="E7169" s="6" t="str">
        <f>IF(D7169=0,"",VLOOKUP(D7169,[1]基本档案!$A$2:$B$481,2,FALSE))</f>
        <v/>
      </c>
      <c r="H7169" s="6" t="str">
        <f>IF(G7169=0,"",VLOOKUP(G7169,[1]工序单价!$B$2:$D$503,2,FALSE))</f>
        <v/>
      </c>
      <c r="I7169" s="6">
        <f>IF(G7169=0,0,VLOOKUP(G7169,[1]工序单价!$B$2:$D$503,3,FALSE))</f>
        <v>0</v>
      </c>
      <c r="K7169" s="6">
        <f t="shared" si="110"/>
        <v>0</v>
      </c>
    </row>
    <row r="7170" spans="1:11" x14ac:dyDescent="0.15">
      <c r="A7170" s="3" t="str">
        <f>IF([1]基本档案!A7170=0,"",[1]基本档案!A7170)</f>
        <v/>
      </c>
      <c r="B7170" s="3">
        <f>[1]工序单价!B7192</f>
        <v>0</v>
      </c>
      <c r="E7170" s="6" t="str">
        <f>IF(D7170=0,"",VLOOKUP(D7170,[1]基本档案!$A$2:$B$481,2,FALSE))</f>
        <v/>
      </c>
      <c r="H7170" s="6" t="str">
        <f>IF(G7170=0,"",VLOOKUP(G7170,[1]工序单价!$B$2:$D$503,2,FALSE))</f>
        <v/>
      </c>
      <c r="I7170" s="6">
        <f>IF(G7170=0,0,VLOOKUP(G7170,[1]工序单价!$B$2:$D$503,3,FALSE))</f>
        <v>0</v>
      </c>
      <c r="K7170" s="6">
        <f t="shared" ref="K7170:K7233" si="111">I7170*J7170</f>
        <v>0</v>
      </c>
    </row>
    <row r="7171" spans="1:11" x14ac:dyDescent="0.15">
      <c r="A7171" s="3" t="str">
        <f>IF([1]基本档案!A7171=0,"",[1]基本档案!A7171)</f>
        <v/>
      </c>
      <c r="B7171" s="3">
        <f>[1]工序单价!B7193</f>
        <v>0</v>
      </c>
      <c r="E7171" s="6" t="str">
        <f>IF(D7171=0,"",VLOOKUP(D7171,[1]基本档案!$A$2:$B$481,2,FALSE))</f>
        <v/>
      </c>
      <c r="H7171" s="6" t="str">
        <f>IF(G7171=0,"",VLOOKUP(G7171,[1]工序单价!$B$2:$D$503,2,FALSE))</f>
        <v/>
      </c>
      <c r="I7171" s="6">
        <f>IF(G7171=0,0,VLOOKUP(G7171,[1]工序单价!$B$2:$D$503,3,FALSE))</f>
        <v>0</v>
      </c>
      <c r="K7171" s="6">
        <f t="shared" si="111"/>
        <v>0</v>
      </c>
    </row>
    <row r="7172" spans="1:11" x14ac:dyDescent="0.15">
      <c r="A7172" s="3" t="str">
        <f>IF([1]基本档案!A7172=0,"",[1]基本档案!A7172)</f>
        <v/>
      </c>
      <c r="B7172" s="3">
        <f>[1]工序单价!B7194</f>
        <v>0</v>
      </c>
      <c r="E7172" s="6" t="str">
        <f>IF(D7172=0,"",VLOOKUP(D7172,[1]基本档案!$A$2:$B$481,2,FALSE))</f>
        <v/>
      </c>
      <c r="H7172" s="6" t="str">
        <f>IF(G7172=0,"",VLOOKUP(G7172,[1]工序单价!$B$2:$D$503,2,FALSE))</f>
        <v/>
      </c>
      <c r="I7172" s="6">
        <f>IF(G7172=0,0,VLOOKUP(G7172,[1]工序单价!$B$2:$D$503,3,FALSE))</f>
        <v>0</v>
      </c>
      <c r="K7172" s="6">
        <f t="shared" si="111"/>
        <v>0</v>
      </c>
    </row>
    <row r="7173" spans="1:11" x14ac:dyDescent="0.15">
      <c r="A7173" s="3" t="str">
        <f>IF([1]基本档案!A7173=0,"",[1]基本档案!A7173)</f>
        <v/>
      </c>
      <c r="B7173" s="3">
        <f>[1]工序单价!B7195</f>
        <v>0</v>
      </c>
      <c r="E7173" s="6" t="str">
        <f>IF(D7173=0,"",VLOOKUP(D7173,[1]基本档案!$A$2:$B$481,2,FALSE))</f>
        <v/>
      </c>
      <c r="H7173" s="6" t="str">
        <f>IF(G7173=0,"",VLOOKUP(G7173,[1]工序单价!$B$2:$D$503,2,FALSE))</f>
        <v/>
      </c>
      <c r="I7173" s="6">
        <f>IF(G7173=0,0,VLOOKUP(G7173,[1]工序单价!$B$2:$D$503,3,FALSE))</f>
        <v>0</v>
      </c>
      <c r="K7173" s="6">
        <f t="shared" si="111"/>
        <v>0</v>
      </c>
    </row>
    <row r="7174" spans="1:11" x14ac:dyDescent="0.15">
      <c r="A7174" s="3" t="str">
        <f>IF([1]基本档案!A7174=0,"",[1]基本档案!A7174)</f>
        <v/>
      </c>
      <c r="B7174" s="3">
        <f>[1]工序单价!B7196</f>
        <v>0</v>
      </c>
      <c r="E7174" s="6" t="str">
        <f>IF(D7174=0,"",VLOOKUP(D7174,[1]基本档案!$A$2:$B$481,2,FALSE))</f>
        <v/>
      </c>
      <c r="H7174" s="6" t="str">
        <f>IF(G7174=0,"",VLOOKUP(G7174,[1]工序单价!$B$2:$D$503,2,FALSE))</f>
        <v/>
      </c>
      <c r="I7174" s="6">
        <f>IF(G7174=0,0,VLOOKUP(G7174,[1]工序单价!$B$2:$D$503,3,FALSE))</f>
        <v>0</v>
      </c>
      <c r="K7174" s="6">
        <f t="shared" si="111"/>
        <v>0</v>
      </c>
    </row>
    <row r="7175" spans="1:11" x14ac:dyDescent="0.15">
      <c r="A7175" s="3" t="str">
        <f>IF([1]基本档案!A7175=0,"",[1]基本档案!A7175)</f>
        <v/>
      </c>
      <c r="B7175" s="3">
        <f>[1]工序单价!B7197</f>
        <v>0</v>
      </c>
      <c r="E7175" s="6" t="str">
        <f>IF(D7175=0,"",VLOOKUP(D7175,[1]基本档案!$A$2:$B$481,2,FALSE))</f>
        <v/>
      </c>
      <c r="H7175" s="6" t="str">
        <f>IF(G7175=0,"",VLOOKUP(G7175,[1]工序单价!$B$2:$D$503,2,FALSE))</f>
        <v/>
      </c>
      <c r="I7175" s="6">
        <f>IF(G7175=0,0,VLOOKUP(G7175,[1]工序单价!$B$2:$D$503,3,FALSE))</f>
        <v>0</v>
      </c>
      <c r="K7175" s="6">
        <f t="shared" si="111"/>
        <v>0</v>
      </c>
    </row>
    <row r="7176" spans="1:11" x14ac:dyDescent="0.15">
      <c r="A7176" s="3" t="str">
        <f>IF([1]基本档案!A7176=0,"",[1]基本档案!A7176)</f>
        <v/>
      </c>
      <c r="B7176" s="3">
        <f>[1]工序单价!B7198</f>
        <v>0</v>
      </c>
      <c r="E7176" s="6" t="str">
        <f>IF(D7176=0,"",VLOOKUP(D7176,[1]基本档案!$A$2:$B$481,2,FALSE))</f>
        <v/>
      </c>
      <c r="H7176" s="6" t="str">
        <f>IF(G7176=0,"",VLOOKUP(G7176,[1]工序单价!$B$2:$D$503,2,FALSE))</f>
        <v/>
      </c>
      <c r="I7176" s="6">
        <f>IF(G7176=0,0,VLOOKUP(G7176,[1]工序单价!$B$2:$D$503,3,FALSE))</f>
        <v>0</v>
      </c>
      <c r="K7176" s="6">
        <f t="shared" si="111"/>
        <v>0</v>
      </c>
    </row>
    <row r="7177" spans="1:11" x14ac:dyDescent="0.15">
      <c r="A7177" s="3" t="str">
        <f>IF([1]基本档案!A7177=0,"",[1]基本档案!A7177)</f>
        <v/>
      </c>
      <c r="B7177" s="3">
        <f>[1]工序单价!B7199</f>
        <v>0</v>
      </c>
      <c r="E7177" s="6" t="str">
        <f>IF(D7177=0,"",VLOOKUP(D7177,[1]基本档案!$A$2:$B$481,2,FALSE))</f>
        <v/>
      </c>
      <c r="H7177" s="6" t="str">
        <f>IF(G7177=0,"",VLOOKUP(G7177,[1]工序单价!$B$2:$D$503,2,FALSE))</f>
        <v/>
      </c>
      <c r="I7177" s="6">
        <f>IF(G7177=0,0,VLOOKUP(G7177,[1]工序单价!$B$2:$D$503,3,FALSE))</f>
        <v>0</v>
      </c>
      <c r="K7177" s="6">
        <f t="shared" si="111"/>
        <v>0</v>
      </c>
    </row>
    <row r="7178" spans="1:11" x14ac:dyDescent="0.15">
      <c r="A7178" s="3" t="str">
        <f>IF([1]基本档案!A7178=0,"",[1]基本档案!A7178)</f>
        <v/>
      </c>
      <c r="B7178" s="3">
        <f>[1]工序单价!B7200</f>
        <v>0</v>
      </c>
      <c r="E7178" s="6" t="str">
        <f>IF(D7178=0,"",VLOOKUP(D7178,[1]基本档案!$A$2:$B$481,2,FALSE))</f>
        <v/>
      </c>
      <c r="H7178" s="6" t="str">
        <f>IF(G7178=0,"",VLOOKUP(G7178,[1]工序单价!$B$2:$D$503,2,FALSE))</f>
        <v/>
      </c>
      <c r="I7178" s="6">
        <f>IF(G7178=0,0,VLOOKUP(G7178,[1]工序单价!$B$2:$D$503,3,FALSE))</f>
        <v>0</v>
      </c>
      <c r="K7178" s="6">
        <f t="shared" si="111"/>
        <v>0</v>
      </c>
    </row>
    <row r="7179" spans="1:11" x14ac:dyDescent="0.15">
      <c r="A7179" s="3" t="str">
        <f>IF([1]基本档案!A7179=0,"",[1]基本档案!A7179)</f>
        <v/>
      </c>
      <c r="B7179" s="3">
        <f>[1]工序单价!B7201</f>
        <v>0</v>
      </c>
      <c r="E7179" s="6" t="str">
        <f>IF(D7179=0,"",VLOOKUP(D7179,[1]基本档案!$A$2:$B$481,2,FALSE))</f>
        <v/>
      </c>
      <c r="H7179" s="6" t="str">
        <f>IF(G7179=0,"",VLOOKUP(G7179,[1]工序单价!$B$2:$D$503,2,FALSE))</f>
        <v/>
      </c>
      <c r="I7179" s="6">
        <f>IF(G7179=0,0,VLOOKUP(G7179,[1]工序单价!$B$2:$D$503,3,FALSE))</f>
        <v>0</v>
      </c>
      <c r="K7179" s="6">
        <f t="shared" si="111"/>
        <v>0</v>
      </c>
    </row>
    <row r="7180" spans="1:11" x14ac:dyDescent="0.15">
      <c r="A7180" s="3" t="str">
        <f>IF([1]基本档案!A7180=0,"",[1]基本档案!A7180)</f>
        <v/>
      </c>
      <c r="B7180" s="3">
        <f>[1]工序单价!B7202</f>
        <v>0</v>
      </c>
      <c r="E7180" s="6" t="str">
        <f>IF(D7180=0,"",VLOOKUP(D7180,[1]基本档案!$A$2:$B$481,2,FALSE))</f>
        <v/>
      </c>
      <c r="H7180" s="6" t="str">
        <f>IF(G7180=0,"",VLOOKUP(G7180,[1]工序单价!$B$2:$D$503,2,FALSE))</f>
        <v/>
      </c>
      <c r="I7180" s="6">
        <f>IF(G7180=0,0,VLOOKUP(G7180,[1]工序单价!$B$2:$D$503,3,FALSE))</f>
        <v>0</v>
      </c>
      <c r="K7180" s="6">
        <f t="shared" si="111"/>
        <v>0</v>
      </c>
    </row>
    <row r="7181" spans="1:11" x14ac:dyDescent="0.15">
      <c r="A7181" s="3" t="str">
        <f>IF([1]基本档案!A7181=0,"",[1]基本档案!A7181)</f>
        <v/>
      </c>
      <c r="B7181" s="3">
        <f>[1]工序单价!B7203</f>
        <v>0</v>
      </c>
      <c r="E7181" s="6" t="str">
        <f>IF(D7181=0,"",VLOOKUP(D7181,[1]基本档案!$A$2:$B$481,2,FALSE))</f>
        <v/>
      </c>
      <c r="H7181" s="6" t="str">
        <f>IF(G7181=0,"",VLOOKUP(G7181,[1]工序单价!$B$2:$D$503,2,FALSE))</f>
        <v/>
      </c>
      <c r="I7181" s="6">
        <f>IF(G7181=0,0,VLOOKUP(G7181,[1]工序单价!$B$2:$D$503,3,FALSE))</f>
        <v>0</v>
      </c>
      <c r="K7181" s="6">
        <f t="shared" si="111"/>
        <v>0</v>
      </c>
    </row>
    <row r="7182" spans="1:11" x14ac:dyDescent="0.15">
      <c r="A7182" s="3" t="str">
        <f>IF([1]基本档案!A7182=0,"",[1]基本档案!A7182)</f>
        <v/>
      </c>
      <c r="B7182" s="3">
        <f>[1]工序单价!B7204</f>
        <v>0</v>
      </c>
      <c r="E7182" s="6" t="str">
        <f>IF(D7182=0,"",VLOOKUP(D7182,[1]基本档案!$A$2:$B$481,2,FALSE))</f>
        <v/>
      </c>
      <c r="H7182" s="6" t="str">
        <f>IF(G7182=0,"",VLOOKUP(G7182,[1]工序单价!$B$2:$D$503,2,FALSE))</f>
        <v/>
      </c>
      <c r="I7182" s="6">
        <f>IF(G7182=0,0,VLOOKUP(G7182,[1]工序单价!$B$2:$D$503,3,FALSE))</f>
        <v>0</v>
      </c>
      <c r="K7182" s="6">
        <f t="shared" si="111"/>
        <v>0</v>
      </c>
    </row>
    <row r="7183" spans="1:11" x14ac:dyDescent="0.15">
      <c r="A7183" s="3" t="str">
        <f>IF([1]基本档案!A7183=0,"",[1]基本档案!A7183)</f>
        <v/>
      </c>
      <c r="B7183" s="3">
        <f>[1]工序单价!B7205</f>
        <v>0</v>
      </c>
      <c r="E7183" s="6" t="str">
        <f>IF(D7183=0,"",VLOOKUP(D7183,[1]基本档案!$A$2:$B$481,2,FALSE))</f>
        <v/>
      </c>
      <c r="H7183" s="6" t="str">
        <f>IF(G7183=0,"",VLOOKUP(G7183,[1]工序单价!$B$2:$D$503,2,FALSE))</f>
        <v/>
      </c>
      <c r="I7183" s="6">
        <f>IF(G7183=0,0,VLOOKUP(G7183,[1]工序单价!$B$2:$D$503,3,FALSE))</f>
        <v>0</v>
      </c>
      <c r="K7183" s="6">
        <f t="shared" si="111"/>
        <v>0</v>
      </c>
    </row>
    <row r="7184" spans="1:11" x14ac:dyDescent="0.15">
      <c r="A7184" s="3" t="str">
        <f>IF([1]基本档案!A7184=0,"",[1]基本档案!A7184)</f>
        <v/>
      </c>
      <c r="B7184" s="3">
        <f>[1]工序单价!B7206</f>
        <v>0</v>
      </c>
      <c r="E7184" s="6" t="str">
        <f>IF(D7184=0,"",VLOOKUP(D7184,[1]基本档案!$A$2:$B$481,2,FALSE))</f>
        <v/>
      </c>
      <c r="H7184" s="6" t="str">
        <f>IF(G7184=0,"",VLOOKUP(G7184,[1]工序单价!$B$2:$D$503,2,FALSE))</f>
        <v/>
      </c>
      <c r="I7184" s="6">
        <f>IF(G7184=0,0,VLOOKUP(G7184,[1]工序单价!$B$2:$D$503,3,FALSE))</f>
        <v>0</v>
      </c>
      <c r="K7184" s="6">
        <f t="shared" si="111"/>
        <v>0</v>
      </c>
    </row>
    <row r="7185" spans="1:11" x14ac:dyDescent="0.15">
      <c r="A7185" s="3" t="str">
        <f>IF([1]基本档案!A7185=0,"",[1]基本档案!A7185)</f>
        <v/>
      </c>
      <c r="B7185" s="3">
        <f>[1]工序单价!B7207</f>
        <v>0</v>
      </c>
      <c r="E7185" s="6" t="str">
        <f>IF(D7185=0,"",VLOOKUP(D7185,[1]基本档案!$A$2:$B$481,2,FALSE))</f>
        <v/>
      </c>
      <c r="H7185" s="6" t="str">
        <f>IF(G7185=0,"",VLOOKUP(G7185,[1]工序单价!$B$2:$D$503,2,FALSE))</f>
        <v/>
      </c>
      <c r="I7185" s="6">
        <f>IF(G7185=0,0,VLOOKUP(G7185,[1]工序单价!$B$2:$D$503,3,FALSE))</f>
        <v>0</v>
      </c>
      <c r="K7185" s="6">
        <f t="shared" si="111"/>
        <v>0</v>
      </c>
    </row>
    <row r="7186" spans="1:11" x14ac:dyDescent="0.15">
      <c r="A7186" s="3" t="str">
        <f>IF([1]基本档案!A7186=0,"",[1]基本档案!A7186)</f>
        <v/>
      </c>
      <c r="B7186" s="3">
        <f>[1]工序单价!B7208</f>
        <v>0</v>
      </c>
      <c r="E7186" s="6" t="str">
        <f>IF(D7186=0,"",VLOOKUP(D7186,[1]基本档案!$A$2:$B$481,2,FALSE))</f>
        <v/>
      </c>
      <c r="H7186" s="6" t="str">
        <f>IF(G7186=0,"",VLOOKUP(G7186,[1]工序单价!$B$2:$D$503,2,FALSE))</f>
        <v/>
      </c>
      <c r="I7186" s="6">
        <f>IF(G7186=0,0,VLOOKUP(G7186,[1]工序单价!$B$2:$D$503,3,FALSE))</f>
        <v>0</v>
      </c>
      <c r="K7186" s="6">
        <f t="shared" si="111"/>
        <v>0</v>
      </c>
    </row>
    <row r="7187" spans="1:11" x14ac:dyDescent="0.15">
      <c r="A7187" s="3" t="str">
        <f>IF([1]基本档案!A7187=0,"",[1]基本档案!A7187)</f>
        <v/>
      </c>
      <c r="B7187" s="3">
        <f>[1]工序单价!B7209</f>
        <v>0</v>
      </c>
      <c r="E7187" s="6" t="str">
        <f>IF(D7187=0,"",VLOOKUP(D7187,[1]基本档案!$A$2:$B$481,2,FALSE))</f>
        <v/>
      </c>
      <c r="H7187" s="6" t="str">
        <f>IF(G7187=0,"",VLOOKUP(G7187,[1]工序单价!$B$2:$D$503,2,FALSE))</f>
        <v/>
      </c>
      <c r="I7187" s="6">
        <f>IF(G7187=0,0,VLOOKUP(G7187,[1]工序单价!$B$2:$D$503,3,FALSE))</f>
        <v>0</v>
      </c>
      <c r="K7187" s="6">
        <f t="shared" si="111"/>
        <v>0</v>
      </c>
    </row>
    <row r="7188" spans="1:11" x14ac:dyDescent="0.15">
      <c r="A7188" s="3" t="str">
        <f>IF([1]基本档案!A7188=0,"",[1]基本档案!A7188)</f>
        <v/>
      </c>
      <c r="B7188" s="3">
        <f>[1]工序单价!B7210</f>
        <v>0</v>
      </c>
      <c r="E7188" s="6" t="str">
        <f>IF(D7188=0,"",VLOOKUP(D7188,[1]基本档案!$A$2:$B$481,2,FALSE))</f>
        <v/>
      </c>
      <c r="H7188" s="6" t="str">
        <f>IF(G7188=0,"",VLOOKUP(G7188,[1]工序单价!$B$2:$D$503,2,FALSE))</f>
        <v/>
      </c>
      <c r="I7188" s="6">
        <f>IF(G7188=0,0,VLOOKUP(G7188,[1]工序单价!$B$2:$D$503,3,FALSE))</f>
        <v>0</v>
      </c>
      <c r="K7188" s="6">
        <f t="shared" si="111"/>
        <v>0</v>
      </c>
    </row>
    <row r="7189" spans="1:11" x14ac:dyDescent="0.15">
      <c r="A7189" s="3" t="str">
        <f>IF([1]基本档案!A7189=0,"",[1]基本档案!A7189)</f>
        <v/>
      </c>
      <c r="B7189" s="3">
        <f>[1]工序单价!B7211</f>
        <v>0</v>
      </c>
      <c r="E7189" s="6" t="str">
        <f>IF(D7189=0,"",VLOOKUP(D7189,[1]基本档案!$A$2:$B$481,2,FALSE))</f>
        <v/>
      </c>
      <c r="H7189" s="6" t="str">
        <f>IF(G7189=0,"",VLOOKUP(G7189,[1]工序单价!$B$2:$D$503,2,FALSE))</f>
        <v/>
      </c>
      <c r="I7189" s="6">
        <f>IF(G7189=0,0,VLOOKUP(G7189,[1]工序单价!$B$2:$D$503,3,FALSE))</f>
        <v>0</v>
      </c>
      <c r="K7189" s="6">
        <f t="shared" si="111"/>
        <v>0</v>
      </c>
    </row>
    <row r="7190" spans="1:11" x14ac:dyDescent="0.15">
      <c r="A7190" s="3" t="str">
        <f>IF([1]基本档案!A7190=0,"",[1]基本档案!A7190)</f>
        <v/>
      </c>
      <c r="B7190" s="3">
        <f>[1]工序单价!B7212</f>
        <v>0</v>
      </c>
      <c r="E7190" s="6" t="str">
        <f>IF(D7190=0,"",VLOOKUP(D7190,[1]基本档案!$A$2:$B$481,2,FALSE))</f>
        <v/>
      </c>
      <c r="H7190" s="6" t="str">
        <f>IF(G7190=0,"",VLOOKUP(G7190,[1]工序单价!$B$2:$D$503,2,FALSE))</f>
        <v/>
      </c>
      <c r="I7190" s="6">
        <f>IF(G7190=0,0,VLOOKUP(G7190,[1]工序单价!$B$2:$D$503,3,FALSE))</f>
        <v>0</v>
      </c>
      <c r="K7190" s="6">
        <f t="shared" si="111"/>
        <v>0</v>
      </c>
    </row>
    <row r="7191" spans="1:11" x14ac:dyDescent="0.15">
      <c r="A7191" s="3" t="str">
        <f>IF([1]基本档案!A7191=0,"",[1]基本档案!A7191)</f>
        <v/>
      </c>
      <c r="B7191" s="3">
        <f>[1]工序单价!B7213</f>
        <v>0</v>
      </c>
      <c r="E7191" s="6" t="str">
        <f>IF(D7191=0,"",VLOOKUP(D7191,[1]基本档案!$A$2:$B$481,2,FALSE))</f>
        <v/>
      </c>
      <c r="H7191" s="6" t="str">
        <f>IF(G7191=0,"",VLOOKUP(G7191,[1]工序单价!$B$2:$D$503,2,FALSE))</f>
        <v/>
      </c>
      <c r="I7191" s="6">
        <f>IF(G7191=0,0,VLOOKUP(G7191,[1]工序单价!$B$2:$D$503,3,FALSE))</f>
        <v>0</v>
      </c>
      <c r="K7191" s="6">
        <f t="shared" si="111"/>
        <v>0</v>
      </c>
    </row>
    <row r="7192" spans="1:11" x14ac:dyDescent="0.15">
      <c r="A7192" s="3" t="str">
        <f>IF([1]基本档案!A7192=0,"",[1]基本档案!A7192)</f>
        <v/>
      </c>
      <c r="B7192" s="3">
        <f>[1]工序单价!B7214</f>
        <v>0</v>
      </c>
      <c r="E7192" s="6" t="str">
        <f>IF(D7192=0,"",VLOOKUP(D7192,[1]基本档案!$A$2:$B$481,2,FALSE))</f>
        <v/>
      </c>
      <c r="H7192" s="6" t="str">
        <f>IF(G7192=0,"",VLOOKUP(G7192,[1]工序单价!$B$2:$D$503,2,FALSE))</f>
        <v/>
      </c>
      <c r="I7192" s="6">
        <f>IF(G7192=0,0,VLOOKUP(G7192,[1]工序单价!$B$2:$D$503,3,FALSE))</f>
        <v>0</v>
      </c>
      <c r="K7192" s="6">
        <f t="shared" si="111"/>
        <v>0</v>
      </c>
    </row>
    <row r="7193" spans="1:11" x14ac:dyDescent="0.15">
      <c r="A7193" s="3" t="str">
        <f>IF([1]基本档案!A7193=0,"",[1]基本档案!A7193)</f>
        <v/>
      </c>
      <c r="B7193" s="3">
        <f>[1]工序单价!B7215</f>
        <v>0</v>
      </c>
      <c r="E7193" s="6" t="str">
        <f>IF(D7193=0,"",VLOOKUP(D7193,[1]基本档案!$A$2:$B$481,2,FALSE))</f>
        <v/>
      </c>
      <c r="H7193" s="6" t="str">
        <f>IF(G7193=0,"",VLOOKUP(G7193,[1]工序单价!$B$2:$D$503,2,FALSE))</f>
        <v/>
      </c>
      <c r="I7193" s="6">
        <f>IF(G7193=0,0,VLOOKUP(G7193,[1]工序单价!$B$2:$D$503,3,FALSE))</f>
        <v>0</v>
      </c>
      <c r="K7193" s="6">
        <f t="shared" si="111"/>
        <v>0</v>
      </c>
    </row>
    <row r="7194" spans="1:11" x14ac:dyDescent="0.15">
      <c r="A7194" s="3" t="str">
        <f>IF([1]基本档案!A7194=0,"",[1]基本档案!A7194)</f>
        <v/>
      </c>
      <c r="B7194" s="3">
        <f>[1]工序单价!B7216</f>
        <v>0</v>
      </c>
      <c r="E7194" s="6" t="str">
        <f>IF(D7194=0,"",VLOOKUP(D7194,[1]基本档案!$A$2:$B$481,2,FALSE))</f>
        <v/>
      </c>
      <c r="H7194" s="6" t="str">
        <f>IF(G7194=0,"",VLOOKUP(G7194,[1]工序单价!$B$2:$D$503,2,FALSE))</f>
        <v/>
      </c>
      <c r="I7194" s="6">
        <f>IF(G7194=0,0,VLOOKUP(G7194,[1]工序单价!$B$2:$D$503,3,FALSE))</f>
        <v>0</v>
      </c>
      <c r="K7194" s="6">
        <f t="shared" si="111"/>
        <v>0</v>
      </c>
    </row>
    <row r="7195" spans="1:11" x14ac:dyDescent="0.15">
      <c r="A7195" s="3" t="str">
        <f>IF([1]基本档案!A7195=0,"",[1]基本档案!A7195)</f>
        <v/>
      </c>
      <c r="B7195" s="3">
        <f>[1]工序单价!B7217</f>
        <v>0</v>
      </c>
      <c r="E7195" s="6" t="str">
        <f>IF(D7195=0,"",VLOOKUP(D7195,[1]基本档案!$A$2:$B$481,2,FALSE))</f>
        <v/>
      </c>
      <c r="H7195" s="6" t="str">
        <f>IF(G7195=0,"",VLOOKUP(G7195,[1]工序单价!$B$2:$D$503,2,FALSE))</f>
        <v/>
      </c>
      <c r="I7195" s="6">
        <f>IF(G7195=0,0,VLOOKUP(G7195,[1]工序单价!$B$2:$D$503,3,FALSE))</f>
        <v>0</v>
      </c>
      <c r="K7195" s="6">
        <f t="shared" si="111"/>
        <v>0</v>
      </c>
    </row>
    <row r="7196" spans="1:11" x14ac:dyDescent="0.15">
      <c r="A7196" s="3" t="str">
        <f>IF([1]基本档案!A7196=0,"",[1]基本档案!A7196)</f>
        <v/>
      </c>
      <c r="B7196" s="3">
        <f>[1]工序单价!B7218</f>
        <v>0</v>
      </c>
      <c r="E7196" s="6" t="str">
        <f>IF(D7196=0,"",VLOOKUP(D7196,[1]基本档案!$A$2:$B$481,2,FALSE))</f>
        <v/>
      </c>
      <c r="H7196" s="6" t="str">
        <f>IF(G7196=0,"",VLOOKUP(G7196,[1]工序单价!$B$2:$D$503,2,FALSE))</f>
        <v/>
      </c>
      <c r="I7196" s="6">
        <f>IF(G7196=0,0,VLOOKUP(G7196,[1]工序单价!$B$2:$D$503,3,FALSE))</f>
        <v>0</v>
      </c>
      <c r="K7196" s="6">
        <f t="shared" si="111"/>
        <v>0</v>
      </c>
    </row>
    <row r="7197" spans="1:11" x14ac:dyDescent="0.15">
      <c r="A7197" s="3" t="str">
        <f>IF([1]基本档案!A7197=0,"",[1]基本档案!A7197)</f>
        <v/>
      </c>
      <c r="B7197" s="3">
        <f>[1]工序单价!B7219</f>
        <v>0</v>
      </c>
      <c r="E7197" s="6" t="str">
        <f>IF(D7197=0,"",VLOOKUP(D7197,[1]基本档案!$A$2:$B$481,2,FALSE))</f>
        <v/>
      </c>
      <c r="H7197" s="6" t="str">
        <f>IF(G7197=0,"",VLOOKUP(G7197,[1]工序单价!$B$2:$D$503,2,FALSE))</f>
        <v/>
      </c>
      <c r="I7197" s="6">
        <f>IF(G7197=0,0,VLOOKUP(G7197,[1]工序单价!$B$2:$D$503,3,FALSE))</f>
        <v>0</v>
      </c>
      <c r="K7197" s="6">
        <f t="shared" si="111"/>
        <v>0</v>
      </c>
    </row>
    <row r="7198" spans="1:11" x14ac:dyDescent="0.15">
      <c r="A7198" s="3" t="str">
        <f>IF([1]基本档案!A7198=0,"",[1]基本档案!A7198)</f>
        <v/>
      </c>
      <c r="B7198" s="3">
        <f>[1]工序单价!B7220</f>
        <v>0</v>
      </c>
      <c r="E7198" s="6" t="str">
        <f>IF(D7198=0,"",VLOOKUP(D7198,[1]基本档案!$A$2:$B$481,2,FALSE))</f>
        <v/>
      </c>
      <c r="H7198" s="6" t="str">
        <f>IF(G7198=0,"",VLOOKUP(G7198,[1]工序单价!$B$2:$D$503,2,FALSE))</f>
        <v/>
      </c>
      <c r="I7198" s="6">
        <f>IF(G7198=0,0,VLOOKUP(G7198,[1]工序单价!$B$2:$D$503,3,FALSE))</f>
        <v>0</v>
      </c>
      <c r="K7198" s="6">
        <f t="shared" si="111"/>
        <v>0</v>
      </c>
    </row>
    <row r="7199" spans="1:11" x14ac:dyDescent="0.15">
      <c r="A7199" s="3" t="str">
        <f>IF([1]基本档案!A7199=0,"",[1]基本档案!A7199)</f>
        <v/>
      </c>
      <c r="B7199" s="3">
        <f>[1]工序单价!B7221</f>
        <v>0</v>
      </c>
      <c r="E7199" s="6" t="str">
        <f>IF(D7199=0,"",VLOOKUP(D7199,[1]基本档案!$A$2:$B$481,2,FALSE))</f>
        <v/>
      </c>
      <c r="H7199" s="6" t="str">
        <f>IF(G7199=0,"",VLOOKUP(G7199,[1]工序单价!$B$2:$D$503,2,FALSE))</f>
        <v/>
      </c>
      <c r="I7199" s="6">
        <f>IF(G7199=0,0,VLOOKUP(G7199,[1]工序单价!$B$2:$D$503,3,FALSE))</f>
        <v>0</v>
      </c>
      <c r="K7199" s="6">
        <f t="shared" si="111"/>
        <v>0</v>
      </c>
    </row>
    <row r="7200" spans="1:11" x14ac:dyDescent="0.15">
      <c r="A7200" s="3" t="str">
        <f>IF([1]基本档案!A7200=0,"",[1]基本档案!A7200)</f>
        <v/>
      </c>
      <c r="B7200" s="3">
        <f>[1]工序单价!B7222</f>
        <v>0</v>
      </c>
      <c r="E7200" s="6" t="str">
        <f>IF(D7200=0,"",VLOOKUP(D7200,[1]基本档案!$A$2:$B$481,2,FALSE))</f>
        <v/>
      </c>
      <c r="H7200" s="6" t="str">
        <f>IF(G7200=0,"",VLOOKUP(G7200,[1]工序单价!$B$2:$D$503,2,FALSE))</f>
        <v/>
      </c>
      <c r="I7200" s="6">
        <f>IF(G7200=0,0,VLOOKUP(G7200,[1]工序单价!$B$2:$D$503,3,FALSE))</f>
        <v>0</v>
      </c>
      <c r="K7200" s="6">
        <f t="shared" si="111"/>
        <v>0</v>
      </c>
    </row>
    <row r="7201" spans="1:11" x14ac:dyDescent="0.15">
      <c r="A7201" s="3" t="str">
        <f>IF([1]基本档案!A7201=0,"",[1]基本档案!A7201)</f>
        <v/>
      </c>
      <c r="B7201" s="3">
        <f>[1]工序单价!B7223</f>
        <v>0</v>
      </c>
      <c r="E7201" s="6" t="str">
        <f>IF(D7201=0,"",VLOOKUP(D7201,[1]基本档案!$A$2:$B$481,2,FALSE))</f>
        <v/>
      </c>
      <c r="H7201" s="6" t="str">
        <f>IF(G7201=0,"",VLOOKUP(G7201,[1]工序单价!$B$2:$D$503,2,FALSE))</f>
        <v/>
      </c>
      <c r="I7201" s="6">
        <f>IF(G7201=0,0,VLOOKUP(G7201,[1]工序单价!$B$2:$D$503,3,FALSE))</f>
        <v>0</v>
      </c>
      <c r="K7201" s="6">
        <f t="shared" si="111"/>
        <v>0</v>
      </c>
    </row>
    <row r="7202" spans="1:11" x14ac:dyDescent="0.15">
      <c r="A7202" s="3" t="str">
        <f>IF([1]基本档案!A7202=0,"",[1]基本档案!A7202)</f>
        <v/>
      </c>
      <c r="B7202" s="3">
        <f>[1]工序单价!B7224</f>
        <v>0</v>
      </c>
      <c r="E7202" s="6" t="str">
        <f>IF(D7202=0,"",VLOOKUP(D7202,[1]基本档案!$A$2:$B$481,2,FALSE))</f>
        <v/>
      </c>
      <c r="H7202" s="6" t="str">
        <f>IF(G7202=0,"",VLOOKUP(G7202,[1]工序单价!$B$2:$D$503,2,FALSE))</f>
        <v/>
      </c>
      <c r="I7202" s="6">
        <f>IF(G7202=0,0,VLOOKUP(G7202,[1]工序单价!$B$2:$D$503,3,FALSE))</f>
        <v>0</v>
      </c>
      <c r="K7202" s="6">
        <f t="shared" si="111"/>
        <v>0</v>
      </c>
    </row>
    <row r="7203" spans="1:11" x14ac:dyDescent="0.15">
      <c r="A7203" s="3" t="str">
        <f>IF([1]基本档案!A7203=0,"",[1]基本档案!A7203)</f>
        <v/>
      </c>
      <c r="B7203" s="3">
        <f>[1]工序单价!B7225</f>
        <v>0</v>
      </c>
      <c r="E7203" s="6" t="str">
        <f>IF(D7203=0,"",VLOOKUP(D7203,[1]基本档案!$A$2:$B$481,2,FALSE))</f>
        <v/>
      </c>
      <c r="H7203" s="6" t="str">
        <f>IF(G7203=0,"",VLOOKUP(G7203,[1]工序单价!$B$2:$D$503,2,FALSE))</f>
        <v/>
      </c>
      <c r="I7203" s="6">
        <f>IF(G7203=0,0,VLOOKUP(G7203,[1]工序单价!$B$2:$D$503,3,FALSE))</f>
        <v>0</v>
      </c>
      <c r="K7203" s="6">
        <f t="shared" si="111"/>
        <v>0</v>
      </c>
    </row>
    <row r="7204" spans="1:11" x14ac:dyDescent="0.15">
      <c r="A7204" s="3" t="str">
        <f>IF([1]基本档案!A7204=0,"",[1]基本档案!A7204)</f>
        <v/>
      </c>
      <c r="B7204" s="3">
        <f>[1]工序单价!B7226</f>
        <v>0</v>
      </c>
      <c r="E7204" s="6" t="str">
        <f>IF(D7204=0,"",VLOOKUP(D7204,[1]基本档案!$A$2:$B$481,2,FALSE))</f>
        <v/>
      </c>
      <c r="H7204" s="6" t="str">
        <f>IF(G7204=0,"",VLOOKUP(G7204,[1]工序单价!$B$2:$D$503,2,FALSE))</f>
        <v/>
      </c>
      <c r="I7204" s="6">
        <f>IF(G7204=0,0,VLOOKUP(G7204,[1]工序单价!$B$2:$D$503,3,FALSE))</f>
        <v>0</v>
      </c>
      <c r="K7204" s="6">
        <f t="shared" si="111"/>
        <v>0</v>
      </c>
    </row>
    <row r="7205" spans="1:11" x14ac:dyDescent="0.15">
      <c r="A7205" s="3" t="str">
        <f>IF([1]基本档案!A7205=0,"",[1]基本档案!A7205)</f>
        <v/>
      </c>
      <c r="B7205" s="3">
        <f>[1]工序单价!B7227</f>
        <v>0</v>
      </c>
      <c r="E7205" s="6" t="str">
        <f>IF(D7205=0,"",VLOOKUP(D7205,[1]基本档案!$A$2:$B$481,2,FALSE))</f>
        <v/>
      </c>
      <c r="H7205" s="6" t="str">
        <f>IF(G7205=0,"",VLOOKUP(G7205,[1]工序单价!$B$2:$D$503,2,FALSE))</f>
        <v/>
      </c>
      <c r="I7205" s="6">
        <f>IF(G7205=0,0,VLOOKUP(G7205,[1]工序单价!$B$2:$D$503,3,FALSE))</f>
        <v>0</v>
      </c>
      <c r="K7205" s="6">
        <f t="shared" si="111"/>
        <v>0</v>
      </c>
    </row>
    <row r="7206" spans="1:11" x14ac:dyDescent="0.15">
      <c r="A7206" s="3" t="str">
        <f>IF([1]基本档案!A7206=0,"",[1]基本档案!A7206)</f>
        <v/>
      </c>
      <c r="B7206" s="3">
        <f>[1]工序单价!B7228</f>
        <v>0</v>
      </c>
      <c r="E7206" s="6" t="str">
        <f>IF(D7206=0,"",VLOOKUP(D7206,[1]基本档案!$A$2:$B$481,2,FALSE))</f>
        <v/>
      </c>
      <c r="H7206" s="6" t="str">
        <f>IF(G7206=0,"",VLOOKUP(G7206,[1]工序单价!$B$2:$D$503,2,FALSE))</f>
        <v/>
      </c>
      <c r="I7206" s="6">
        <f>IF(G7206=0,0,VLOOKUP(G7206,[1]工序单价!$B$2:$D$503,3,FALSE))</f>
        <v>0</v>
      </c>
      <c r="K7206" s="6">
        <f t="shared" si="111"/>
        <v>0</v>
      </c>
    </row>
    <row r="7207" spans="1:11" x14ac:dyDescent="0.15">
      <c r="A7207" s="3" t="str">
        <f>IF([1]基本档案!A7207=0,"",[1]基本档案!A7207)</f>
        <v/>
      </c>
      <c r="B7207" s="3">
        <f>[1]工序单价!B7229</f>
        <v>0</v>
      </c>
      <c r="E7207" s="6" t="str">
        <f>IF(D7207=0,"",VLOOKUP(D7207,[1]基本档案!$A$2:$B$481,2,FALSE))</f>
        <v/>
      </c>
      <c r="H7207" s="6" t="str">
        <f>IF(G7207=0,"",VLOOKUP(G7207,[1]工序单价!$B$2:$D$503,2,FALSE))</f>
        <v/>
      </c>
      <c r="I7207" s="6">
        <f>IF(G7207=0,0,VLOOKUP(G7207,[1]工序单价!$B$2:$D$503,3,FALSE))</f>
        <v>0</v>
      </c>
      <c r="K7207" s="6">
        <f t="shared" si="111"/>
        <v>0</v>
      </c>
    </row>
    <row r="7208" spans="1:11" x14ac:dyDescent="0.15">
      <c r="A7208" s="3" t="str">
        <f>IF([1]基本档案!A7208=0,"",[1]基本档案!A7208)</f>
        <v/>
      </c>
      <c r="B7208" s="3">
        <f>[1]工序单价!B7230</f>
        <v>0</v>
      </c>
      <c r="E7208" s="6" t="str">
        <f>IF(D7208=0,"",VLOOKUP(D7208,[1]基本档案!$A$2:$B$481,2,FALSE))</f>
        <v/>
      </c>
      <c r="H7208" s="6" t="str">
        <f>IF(G7208=0,"",VLOOKUP(G7208,[1]工序单价!$B$2:$D$503,2,FALSE))</f>
        <v/>
      </c>
      <c r="I7208" s="6">
        <f>IF(G7208=0,0,VLOOKUP(G7208,[1]工序单价!$B$2:$D$503,3,FALSE))</f>
        <v>0</v>
      </c>
      <c r="K7208" s="6">
        <f t="shared" si="111"/>
        <v>0</v>
      </c>
    </row>
    <row r="7209" spans="1:11" x14ac:dyDescent="0.15">
      <c r="A7209" s="3" t="str">
        <f>IF([1]基本档案!A7209=0,"",[1]基本档案!A7209)</f>
        <v/>
      </c>
      <c r="B7209" s="3">
        <f>[1]工序单价!B7231</f>
        <v>0</v>
      </c>
      <c r="E7209" s="6" t="str">
        <f>IF(D7209=0,"",VLOOKUP(D7209,[1]基本档案!$A$2:$B$481,2,FALSE))</f>
        <v/>
      </c>
      <c r="H7209" s="6" t="str">
        <f>IF(G7209=0,"",VLOOKUP(G7209,[1]工序单价!$B$2:$D$503,2,FALSE))</f>
        <v/>
      </c>
      <c r="I7209" s="6">
        <f>IF(G7209=0,0,VLOOKUP(G7209,[1]工序单价!$B$2:$D$503,3,FALSE))</f>
        <v>0</v>
      </c>
      <c r="K7209" s="6">
        <f t="shared" si="111"/>
        <v>0</v>
      </c>
    </row>
    <row r="7210" spans="1:11" x14ac:dyDescent="0.15">
      <c r="A7210" s="3" t="str">
        <f>IF([1]基本档案!A7210=0,"",[1]基本档案!A7210)</f>
        <v/>
      </c>
      <c r="B7210" s="3">
        <f>[1]工序单价!B7232</f>
        <v>0</v>
      </c>
      <c r="E7210" s="6" t="str">
        <f>IF(D7210=0,"",VLOOKUP(D7210,[1]基本档案!$A$2:$B$481,2,FALSE))</f>
        <v/>
      </c>
      <c r="H7210" s="6" t="str">
        <f>IF(G7210=0,"",VLOOKUP(G7210,[1]工序单价!$B$2:$D$503,2,FALSE))</f>
        <v/>
      </c>
      <c r="I7210" s="6">
        <f>IF(G7210=0,0,VLOOKUP(G7210,[1]工序单价!$B$2:$D$503,3,FALSE))</f>
        <v>0</v>
      </c>
      <c r="K7210" s="6">
        <f t="shared" si="111"/>
        <v>0</v>
      </c>
    </row>
    <row r="7211" spans="1:11" x14ac:dyDescent="0.15">
      <c r="A7211" s="3" t="str">
        <f>IF([1]基本档案!A7211=0,"",[1]基本档案!A7211)</f>
        <v/>
      </c>
      <c r="B7211" s="3">
        <f>[1]工序单价!B7233</f>
        <v>0</v>
      </c>
      <c r="E7211" s="6" t="str">
        <f>IF(D7211=0,"",VLOOKUP(D7211,[1]基本档案!$A$2:$B$481,2,FALSE))</f>
        <v/>
      </c>
      <c r="H7211" s="6" t="str">
        <f>IF(G7211=0,"",VLOOKUP(G7211,[1]工序单价!$B$2:$D$503,2,FALSE))</f>
        <v/>
      </c>
      <c r="I7211" s="6">
        <f>IF(G7211=0,0,VLOOKUP(G7211,[1]工序单价!$B$2:$D$503,3,FALSE))</f>
        <v>0</v>
      </c>
      <c r="K7211" s="6">
        <f t="shared" si="111"/>
        <v>0</v>
      </c>
    </row>
    <row r="7212" spans="1:11" x14ac:dyDescent="0.15">
      <c r="A7212" s="3" t="str">
        <f>IF([1]基本档案!A7212=0,"",[1]基本档案!A7212)</f>
        <v/>
      </c>
      <c r="B7212" s="3">
        <f>[1]工序单价!B7234</f>
        <v>0</v>
      </c>
      <c r="E7212" s="6" t="str">
        <f>IF(D7212=0,"",VLOOKUP(D7212,[1]基本档案!$A$2:$B$481,2,FALSE))</f>
        <v/>
      </c>
      <c r="H7212" s="6" t="str">
        <f>IF(G7212=0,"",VLOOKUP(G7212,[1]工序单价!$B$2:$D$503,2,FALSE))</f>
        <v/>
      </c>
      <c r="I7212" s="6">
        <f>IF(G7212=0,0,VLOOKUP(G7212,[1]工序单价!$B$2:$D$503,3,FALSE))</f>
        <v>0</v>
      </c>
      <c r="K7212" s="6">
        <f t="shared" si="111"/>
        <v>0</v>
      </c>
    </row>
    <row r="7213" spans="1:11" x14ac:dyDescent="0.15">
      <c r="A7213" s="3" t="str">
        <f>IF([1]基本档案!A7213=0,"",[1]基本档案!A7213)</f>
        <v/>
      </c>
      <c r="B7213" s="3">
        <f>[1]工序单价!B7235</f>
        <v>0</v>
      </c>
      <c r="E7213" s="6" t="str">
        <f>IF(D7213=0,"",VLOOKUP(D7213,[1]基本档案!$A$2:$B$481,2,FALSE))</f>
        <v/>
      </c>
      <c r="H7213" s="6" t="str">
        <f>IF(G7213=0,"",VLOOKUP(G7213,[1]工序单价!$B$2:$D$503,2,FALSE))</f>
        <v/>
      </c>
      <c r="I7213" s="6">
        <f>IF(G7213=0,0,VLOOKUP(G7213,[1]工序单价!$B$2:$D$503,3,FALSE))</f>
        <v>0</v>
      </c>
      <c r="K7213" s="6">
        <f t="shared" si="111"/>
        <v>0</v>
      </c>
    </row>
    <row r="7214" spans="1:11" x14ac:dyDescent="0.15">
      <c r="A7214" s="3" t="str">
        <f>IF([1]基本档案!A7214=0,"",[1]基本档案!A7214)</f>
        <v/>
      </c>
      <c r="B7214" s="3">
        <f>[1]工序单价!B7236</f>
        <v>0</v>
      </c>
      <c r="E7214" s="6" t="str">
        <f>IF(D7214=0,"",VLOOKUP(D7214,[1]基本档案!$A$2:$B$481,2,FALSE))</f>
        <v/>
      </c>
      <c r="H7214" s="6" t="str">
        <f>IF(G7214=0,"",VLOOKUP(G7214,[1]工序单价!$B$2:$D$503,2,FALSE))</f>
        <v/>
      </c>
      <c r="I7214" s="6">
        <f>IF(G7214=0,0,VLOOKUP(G7214,[1]工序单价!$B$2:$D$503,3,FALSE))</f>
        <v>0</v>
      </c>
      <c r="K7214" s="6">
        <f t="shared" si="111"/>
        <v>0</v>
      </c>
    </row>
    <row r="7215" spans="1:11" x14ac:dyDescent="0.15">
      <c r="A7215" s="3" t="str">
        <f>IF([1]基本档案!A7215=0,"",[1]基本档案!A7215)</f>
        <v/>
      </c>
      <c r="B7215" s="3">
        <f>[1]工序单价!B7237</f>
        <v>0</v>
      </c>
      <c r="E7215" s="6" t="str">
        <f>IF(D7215=0,"",VLOOKUP(D7215,[1]基本档案!$A$2:$B$481,2,FALSE))</f>
        <v/>
      </c>
      <c r="H7215" s="6" t="str">
        <f>IF(G7215=0,"",VLOOKUP(G7215,[1]工序单价!$B$2:$D$503,2,FALSE))</f>
        <v/>
      </c>
      <c r="I7215" s="6">
        <f>IF(G7215=0,0,VLOOKUP(G7215,[1]工序单价!$B$2:$D$503,3,FALSE))</f>
        <v>0</v>
      </c>
      <c r="K7215" s="6">
        <f t="shared" si="111"/>
        <v>0</v>
      </c>
    </row>
    <row r="7216" spans="1:11" x14ac:dyDescent="0.15">
      <c r="A7216" s="3" t="str">
        <f>IF([1]基本档案!A7216=0,"",[1]基本档案!A7216)</f>
        <v/>
      </c>
      <c r="B7216" s="3">
        <f>[1]工序单价!B7238</f>
        <v>0</v>
      </c>
      <c r="E7216" s="6" t="str">
        <f>IF(D7216=0,"",VLOOKUP(D7216,[1]基本档案!$A$2:$B$481,2,FALSE))</f>
        <v/>
      </c>
      <c r="H7216" s="6" t="str">
        <f>IF(G7216=0,"",VLOOKUP(G7216,[1]工序单价!$B$2:$D$503,2,FALSE))</f>
        <v/>
      </c>
      <c r="I7216" s="6">
        <f>IF(G7216=0,0,VLOOKUP(G7216,[1]工序单价!$B$2:$D$503,3,FALSE))</f>
        <v>0</v>
      </c>
      <c r="K7216" s="6">
        <f t="shared" si="111"/>
        <v>0</v>
      </c>
    </row>
    <row r="7217" spans="1:11" x14ac:dyDescent="0.15">
      <c r="A7217" s="3" t="str">
        <f>IF([1]基本档案!A7217=0,"",[1]基本档案!A7217)</f>
        <v/>
      </c>
      <c r="B7217" s="3">
        <f>[1]工序单价!B7239</f>
        <v>0</v>
      </c>
      <c r="E7217" s="6" t="str">
        <f>IF(D7217=0,"",VLOOKUP(D7217,[1]基本档案!$A$2:$B$481,2,FALSE))</f>
        <v/>
      </c>
      <c r="H7217" s="6" t="str">
        <f>IF(G7217=0,"",VLOOKUP(G7217,[1]工序单价!$B$2:$D$503,2,FALSE))</f>
        <v/>
      </c>
      <c r="I7217" s="6">
        <f>IF(G7217=0,0,VLOOKUP(G7217,[1]工序单价!$B$2:$D$503,3,FALSE))</f>
        <v>0</v>
      </c>
      <c r="K7217" s="6">
        <f t="shared" si="111"/>
        <v>0</v>
      </c>
    </row>
    <row r="7218" spans="1:11" x14ac:dyDescent="0.15">
      <c r="A7218" s="3" t="str">
        <f>IF([1]基本档案!A7218=0,"",[1]基本档案!A7218)</f>
        <v/>
      </c>
      <c r="B7218" s="3">
        <f>[1]工序单价!B7240</f>
        <v>0</v>
      </c>
      <c r="E7218" s="6" t="str">
        <f>IF(D7218=0,"",VLOOKUP(D7218,[1]基本档案!$A$2:$B$481,2,FALSE))</f>
        <v/>
      </c>
      <c r="H7218" s="6" t="str">
        <f>IF(G7218=0,"",VLOOKUP(G7218,[1]工序单价!$B$2:$D$503,2,FALSE))</f>
        <v/>
      </c>
      <c r="I7218" s="6">
        <f>IF(G7218=0,0,VLOOKUP(G7218,[1]工序单价!$B$2:$D$503,3,FALSE))</f>
        <v>0</v>
      </c>
      <c r="K7218" s="6">
        <f t="shared" si="111"/>
        <v>0</v>
      </c>
    </row>
    <row r="7219" spans="1:11" x14ac:dyDescent="0.15">
      <c r="A7219" s="3" t="str">
        <f>IF([1]基本档案!A7219=0,"",[1]基本档案!A7219)</f>
        <v/>
      </c>
      <c r="B7219" s="3">
        <f>[1]工序单价!B7241</f>
        <v>0</v>
      </c>
      <c r="E7219" s="6" t="str">
        <f>IF(D7219=0,"",VLOOKUP(D7219,[1]基本档案!$A$2:$B$481,2,FALSE))</f>
        <v/>
      </c>
      <c r="H7219" s="6" t="str">
        <f>IF(G7219=0,"",VLOOKUP(G7219,[1]工序单价!$B$2:$D$503,2,FALSE))</f>
        <v/>
      </c>
      <c r="I7219" s="6">
        <f>IF(G7219=0,0,VLOOKUP(G7219,[1]工序单价!$B$2:$D$503,3,FALSE))</f>
        <v>0</v>
      </c>
      <c r="K7219" s="6">
        <f t="shared" si="111"/>
        <v>0</v>
      </c>
    </row>
    <row r="7220" spans="1:11" x14ac:dyDescent="0.15">
      <c r="A7220" s="3" t="str">
        <f>IF([1]基本档案!A7220=0,"",[1]基本档案!A7220)</f>
        <v/>
      </c>
      <c r="B7220" s="3">
        <f>[1]工序单价!B7242</f>
        <v>0</v>
      </c>
      <c r="E7220" s="6" t="str">
        <f>IF(D7220=0,"",VLOOKUP(D7220,[1]基本档案!$A$2:$B$481,2,FALSE))</f>
        <v/>
      </c>
      <c r="H7220" s="6" t="str">
        <f>IF(G7220=0,"",VLOOKUP(G7220,[1]工序单价!$B$2:$D$503,2,FALSE))</f>
        <v/>
      </c>
      <c r="I7220" s="6">
        <f>IF(G7220=0,0,VLOOKUP(G7220,[1]工序单价!$B$2:$D$503,3,FALSE))</f>
        <v>0</v>
      </c>
      <c r="K7220" s="6">
        <f t="shared" si="111"/>
        <v>0</v>
      </c>
    </row>
    <row r="7221" spans="1:11" x14ac:dyDescent="0.15">
      <c r="A7221" s="3" t="str">
        <f>IF([1]基本档案!A7221=0,"",[1]基本档案!A7221)</f>
        <v/>
      </c>
      <c r="B7221" s="3">
        <f>[1]工序单价!B7243</f>
        <v>0</v>
      </c>
      <c r="E7221" s="6" t="str">
        <f>IF(D7221=0,"",VLOOKUP(D7221,[1]基本档案!$A$2:$B$481,2,FALSE))</f>
        <v/>
      </c>
      <c r="H7221" s="6" t="str">
        <f>IF(G7221=0,"",VLOOKUP(G7221,[1]工序单价!$B$2:$D$503,2,FALSE))</f>
        <v/>
      </c>
      <c r="I7221" s="6">
        <f>IF(G7221=0,0,VLOOKUP(G7221,[1]工序单价!$B$2:$D$503,3,FALSE))</f>
        <v>0</v>
      </c>
      <c r="K7221" s="6">
        <f t="shared" si="111"/>
        <v>0</v>
      </c>
    </row>
    <row r="7222" spans="1:11" x14ac:dyDescent="0.15">
      <c r="A7222" s="3" t="str">
        <f>IF([1]基本档案!A7222=0,"",[1]基本档案!A7222)</f>
        <v/>
      </c>
      <c r="B7222" s="3">
        <f>[1]工序单价!B7244</f>
        <v>0</v>
      </c>
      <c r="E7222" s="6" t="str">
        <f>IF(D7222=0,"",VLOOKUP(D7222,[1]基本档案!$A$2:$B$481,2,FALSE))</f>
        <v/>
      </c>
      <c r="H7222" s="6" t="str">
        <f>IF(G7222=0,"",VLOOKUP(G7222,[1]工序单价!$B$2:$D$503,2,FALSE))</f>
        <v/>
      </c>
      <c r="I7222" s="6">
        <f>IF(G7222=0,0,VLOOKUP(G7222,[1]工序单价!$B$2:$D$503,3,FALSE))</f>
        <v>0</v>
      </c>
      <c r="K7222" s="6">
        <f t="shared" si="111"/>
        <v>0</v>
      </c>
    </row>
    <row r="7223" spans="1:11" x14ac:dyDescent="0.15">
      <c r="A7223" s="3" t="str">
        <f>IF([1]基本档案!A7223=0,"",[1]基本档案!A7223)</f>
        <v/>
      </c>
      <c r="B7223" s="3">
        <f>[1]工序单价!B7245</f>
        <v>0</v>
      </c>
      <c r="E7223" s="6" t="str">
        <f>IF(D7223=0,"",VLOOKUP(D7223,[1]基本档案!$A$2:$B$481,2,FALSE))</f>
        <v/>
      </c>
      <c r="H7223" s="6" t="str">
        <f>IF(G7223=0,"",VLOOKUP(G7223,[1]工序单价!$B$2:$D$503,2,FALSE))</f>
        <v/>
      </c>
      <c r="I7223" s="6">
        <f>IF(G7223=0,0,VLOOKUP(G7223,[1]工序单价!$B$2:$D$503,3,FALSE))</f>
        <v>0</v>
      </c>
      <c r="K7223" s="6">
        <f t="shared" si="111"/>
        <v>0</v>
      </c>
    </row>
    <row r="7224" spans="1:11" x14ac:dyDescent="0.15">
      <c r="A7224" s="3" t="str">
        <f>IF([1]基本档案!A7224=0,"",[1]基本档案!A7224)</f>
        <v/>
      </c>
      <c r="B7224" s="3">
        <f>[1]工序单价!B7246</f>
        <v>0</v>
      </c>
      <c r="E7224" s="6" t="str">
        <f>IF(D7224=0,"",VLOOKUP(D7224,[1]基本档案!$A$2:$B$481,2,FALSE))</f>
        <v/>
      </c>
      <c r="H7224" s="6" t="str">
        <f>IF(G7224=0,"",VLOOKUP(G7224,[1]工序单价!$B$2:$D$503,2,FALSE))</f>
        <v/>
      </c>
      <c r="I7224" s="6">
        <f>IF(G7224=0,0,VLOOKUP(G7224,[1]工序单价!$B$2:$D$503,3,FALSE))</f>
        <v>0</v>
      </c>
      <c r="K7224" s="6">
        <f t="shared" si="111"/>
        <v>0</v>
      </c>
    </row>
    <row r="7225" spans="1:11" x14ac:dyDescent="0.15">
      <c r="A7225" s="3" t="str">
        <f>IF([1]基本档案!A7225=0,"",[1]基本档案!A7225)</f>
        <v/>
      </c>
      <c r="B7225" s="3">
        <f>[1]工序单价!B7247</f>
        <v>0</v>
      </c>
      <c r="E7225" s="6" t="str">
        <f>IF(D7225=0,"",VLOOKUP(D7225,[1]基本档案!$A$2:$B$481,2,FALSE))</f>
        <v/>
      </c>
      <c r="H7225" s="6" t="str">
        <f>IF(G7225=0,"",VLOOKUP(G7225,[1]工序单价!$B$2:$D$503,2,FALSE))</f>
        <v/>
      </c>
      <c r="I7225" s="6">
        <f>IF(G7225=0,0,VLOOKUP(G7225,[1]工序单价!$B$2:$D$503,3,FALSE))</f>
        <v>0</v>
      </c>
      <c r="K7225" s="6">
        <f t="shared" si="111"/>
        <v>0</v>
      </c>
    </row>
    <row r="7226" spans="1:11" x14ac:dyDescent="0.15">
      <c r="A7226" s="3" t="str">
        <f>IF([1]基本档案!A7226=0,"",[1]基本档案!A7226)</f>
        <v/>
      </c>
      <c r="B7226" s="3">
        <f>[1]工序单价!B7248</f>
        <v>0</v>
      </c>
      <c r="E7226" s="6" t="str">
        <f>IF(D7226=0,"",VLOOKUP(D7226,[1]基本档案!$A$2:$B$481,2,FALSE))</f>
        <v/>
      </c>
      <c r="H7226" s="6" t="str">
        <f>IF(G7226=0,"",VLOOKUP(G7226,[1]工序单价!$B$2:$D$503,2,FALSE))</f>
        <v/>
      </c>
      <c r="I7226" s="6">
        <f>IF(G7226=0,0,VLOOKUP(G7226,[1]工序单价!$B$2:$D$503,3,FALSE))</f>
        <v>0</v>
      </c>
      <c r="K7226" s="6">
        <f t="shared" si="111"/>
        <v>0</v>
      </c>
    </row>
    <row r="7227" spans="1:11" x14ac:dyDescent="0.15">
      <c r="A7227" s="3" t="str">
        <f>IF([1]基本档案!A7227=0,"",[1]基本档案!A7227)</f>
        <v/>
      </c>
      <c r="B7227" s="3">
        <f>[1]工序单价!B7249</f>
        <v>0</v>
      </c>
      <c r="E7227" s="6" t="str">
        <f>IF(D7227=0,"",VLOOKUP(D7227,[1]基本档案!$A$2:$B$481,2,FALSE))</f>
        <v/>
      </c>
      <c r="H7227" s="6" t="str">
        <f>IF(G7227=0,"",VLOOKUP(G7227,[1]工序单价!$B$2:$D$503,2,FALSE))</f>
        <v/>
      </c>
      <c r="I7227" s="6">
        <f>IF(G7227=0,0,VLOOKUP(G7227,[1]工序单价!$B$2:$D$503,3,FALSE))</f>
        <v>0</v>
      </c>
      <c r="K7227" s="6">
        <f t="shared" si="111"/>
        <v>0</v>
      </c>
    </row>
    <row r="7228" spans="1:11" x14ac:dyDescent="0.15">
      <c r="A7228" s="3" t="str">
        <f>IF([1]基本档案!A7228=0,"",[1]基本档案!A7228)</f>
        <v/>
      </c>
      <c r="B7228" s="3">
        <f>[1]工序单价!B7250</f>
        <v>0</v>
      </c>
      <c r="E7228" s="6" t="str">
        <f>IF(D7228=0,"",VLOOKUP(D7228,[1]基本档案!$A$2:$B$481,2,FALSE))</f>
        <v/>
      </c>
      <c r="H7228" s="6" t="str">
        <f>IF(G7228=0,"",VLOOKUP(G7228,[1]工序单价!$B$2:$D$503,2,FALSE))</f>
        <v/>
      </c>
      <c r="I7228" s="6">
        <f>IF(G7228=0,0,VLOOKUP(G7228,[1]工序单价!$B$2:$D$503,3,FALSE))</f>
        <v>0</v>
      </c>
      <c r="K7228" s="6">
        <f t="shared" si="111"/>
        <v>0</v>
      </c>
    </row>
    <row r="7229" spans="1:11" x14ac:dyDescent="0.15">
      <c r="A7229" s="3" t="str">
        <f>IF([1]基本档案!A7229=0,"",[1]基本档案!A7229)</f>
        <v/>
      </c>
      <c r="B7229" s="3">
        <f>[1]工序单价!B7251</f>
        <v>0</v>
      </c>
      <c r="E7229" s="6" t="str">
        <f>IF(D7229=0,"",VLOOKUP(D7229,[1]基本档案!$A$2:$B$481,2,FALSE))</f>
        <v/>
      </c>
      <c r="H7229" s="6" t="str">
        <f>IF(G7229=0,"",VLOOKUP(G7229,[1]工序单价!$B$2:$D$503,2,FALSE))</f>
        <v/>
      </c>
      <c r="I7229" s="6">
        <f>IF(G7229=0,0,VLOOKUP(G7229,[1]工序单价!$B$2:$D$503,3,FALSE))</f>
        <v>0</v>
      </c>
      <c r="K7229" s="6">
        <f t="shared" si="111"/>
        <v>0</v>
      </c>
    </row>
    <row r="7230" spans="1:11" x14ac:dyDescent="0.15">
      <c r="A7230" s="3" t="str">
        <f>IF([1]基本档案!A7230=0,"",[1]基本档案!A7230)</f>
        <v/>
      </c>
      <c r="B7230" s="3">
        <f>[1]工序单价!B7252</f>
        <v>0</v>
      </c>
      <c r="E7230" s="6" t="str">
        <f>IF(D7230=0,"",VLOOKUP(D7230,[1]基本档案!$A$2:$B$481,2,FALSE))</f>
        <v/>
      </c>
      <c r="H7230" s="6" t="str">
        <f>IF(G7230=0,"",VLOOKUP(G7230,[1]工序单价!$B$2:$D$503,2,FALSE))</f>
        <v/>
      </c>
      <c r="I7230" s="6">
        <f>IF(G7230=0,0,VLOOKUP(G7230,[1]工序单价!$B$2:$D$503,3,FALSE))</f>
        <v>0</v>
      </c>
      <c r="K7230" s="6">
        <f t="shared" si="111"/>
        <v>0</v>
      </c>
    </row>
    <row r="7231" spans="1:11" x14ac:dyDescent="0.15">
      <c r="A7231" s="3" t="str">
        <f>IF([1]基本档案!A7231=0,"",[1]基本档案!A7231)</f>
        <v/>
      </c>
      <c r="B7231" s="3">
        <f>[1]工序单价!B7253</f>
        <v>0</v>
      </c>
      <c r="E7231" s="6" t="str">
        <f>IF(D7231=0,"",VLOOKUP(D7231,[1]基本档案!$A$2:$B$481,2,FALSE))</f>
        <v/>
      </c>
      <c r="H7231" s="6" t="str">
        <f>IF(G7231=0,"",VLOOKUP(G7231,[1]工序单价!$B$2:$D$503,2,FALSE))</f>
        <v/>
      </c>
      <c r="I7231" s="6">
        <f>IF(G7231=0,0,VLOOKUP(G7231,[1]工序单价!$B$2:$D$503,3,FALSE))</f>
        <v>0</v>
      </c>
      <c r="K7231" s="6">
        <f t="shared" si="111"/>
        <v>0</v>
      </c>
    </row>
    <row r="7232" spans="1:11" x14ac:dyDescent="0.15">
      <c r="A7232" s="3" t="str">
        <f>IF([1]基本档案!A7232=0,"",[1]基本档案!A7232)</f>
        <v/>
      </c>
      <c r="B7232" s="3">
        <f>[1]工序单价!B7254</f>
        <v>0</v>
      </c>
      <c r="E7232" s="6" t="str">
        <f>IF(D7232=0,"",VLOOKUP(D7232,[1]基本档案!$A$2:$B$481,2,FALSE))</f>
        <v/>
      </c>
      <c r="H7232" s="6" t="str">
        <f>IF(G7232=0,"",VLOOKUP(G7232,[1]工序单价!$B$2:$D$503,2,FALSE))</f>
        <v/>
      </c>
      <c r="I7232" s="6">
        <f>IF(G7232=0,0,VLOOKUP(G7232,[1]工序单价!$B$2:$D$503,3,FALSE))</f>
        <v>0</v>
      </c>
      <c r="K7232" s="6">
        <f t="shared" si="111"/>
        <v>0</v>
      </c>
    </row>
    <row r="7233" spans="1:11" x14ac:dyDescent="0.15">
      <c r="A7233" s="3" t="str">
        <f>IF([1]基本档案!A7233=0,"",[1]基本档案!A7233)</f>
        <v/>
      </c>
      <c r="B7233" s="3">
        <f>[1]工序单价!B7255</f>
        <v>0</v>
      </c>
      <c r="E7233" s="6" t="str">
        <f>IF(D7233=0,"",VLOOKUP(D7233,[1]基本档案!$A$2:$B$481,2,FALSE))</f>
        <v/>
      </c>
      <c r="H7233" s="6" t="str">
        <f>IF(G7233=0,"",VLOOKUP(G7233,[1]工序单价!$B$2:$D$503,2,FALSE))</f>
        <v/>
      </c>
      <c r="I7233" s="6">
        <f>IF(G7233=0,0,VLOOKUP(G7233,[1]工序单价!$B$2:$D$503,3,FALSE))</f>
        <v>0</v>
      </c>
      <c r="K7233" s="6">
        <f t="shared" si="111"/>
        <v>0</v>
      </c>
    </row>
    <row r="7234" spans="1:11" x14ac:dyDescent="0.15">
      <c r="A7234" s="3" t="str">
        <f>IF([1]基本档案!A7234=0,"",[1]基本档案!A7234)</f>
        <v/>
      </c>
      <c r="B7234" s="3">
        <f>[1]工序单价!B7256</f>
        <v>0</v>
      </c>
      <c r="E7234" s="6" t="str">
        <f>IF(D7234=0,"",VLOOKUP(D7234,[1]基本档案!$A$2:$B$481,2,FALSE))</f>
        <v/>
      </c>
      <c r="H7234" s="6" t="str">
        <f>IF(G7234=0,"",VLOOKUP(G7234,[1]工序单价!$B$2:$D$503,2,FALSE))</f>
        <v/>
      </c>
      <c r="I7234" s="6">
        <f>IF(G7234=0,0,VLOOKUP(G7234,[1]工序单价!$B$2:$D$503,3,FALSE))</f>
        <v>0</v>
      </c>
      <c r="K7234" s="6">
        <f t="shared" ref="K7234:K7297" si="112">I7234*J7234</f>
        <v>0</v>
      </c>
    </row>
    <row r="7235" spans="1:11" x14ac:dyDescent="0.15">
      <c r="A7235" s="3" t="str">
        <f>IF([1]基本档案!A7235=0,"",[1]基本档案!A7235)</f>
        <v/>
      </c>
      <c r="B7235" s="3">
        <f>[1]工序单价!B7257</f>
        <v>0</v>
      </c>
      <c r="E7235" s="6" t="str">
        <f>IF(D7235=0,"",VLOOKUP(D7235,[1]基本档案!$A$2:$B$481,2,FALSE))</f>
        <v/>
      </c>
      <c r="H7235" s="6" t="str">
        <f>IF(G7235=0,"",VLOOKUP(G7235,[1]工序单价!$B$2:$D$503,2,FALSE))</f>
        <v/>
      </c>
      <c r="I7235" s="6">
        <f>IF(G7235=0,0,VLOOKUP(G7235,[1]工序单价!$B$2:$D$503,3,FALSE))</f>
        <v>0</v>
      </c>
      <c r="K7235" s="6">
        <f t="shared" si="112"/>
        <v>0</v>
      </c>
    </row>
    <row r="7236" spans="1:11" x14ac:dyDescent="0.15">
      <c r="A7236" s="3" t="str">
        <f>IF([1]基本档案!A7236=0,"",[1]基本档案!A7236)</f>
        <v/>
      </c>
      <c r="B7236" s="3">
        <f>[1]工序单价!B7258</f>
        <v>0</v>
      </c>
      <c r="E7236" s="6" t="str">
        <f>IF(D7236=0,"",VLOOKUP(D7236,[1]基本档案!$A$2:$B$481,2,FALSE))</f>
        <v/>
      </c>
      <c r="H7236" s="6" t="str">
        <f>IF(G7236=0,"",VLOOKUP(G7236,[1]工序单价!$B$2:$D$503,2,FALSE))</f>
        <v/>
      </c>
      <c r="I7236" s="6">
        <f>IF(G7236=0,0,VLOOKUP(G7236,[1]工序单价!$B$2:$D$503,3,FALSE))</f>
        <v>0</v>
      </c>
      <c r="K7236" s="6">
        <f t="shared" si="112"/>
        <v>0</v>
      </c>
    </row>
    <row r="7237" spans="1:11" x14ac:dyDescent="0.15">
      <c r="A7237" s="3" t="str">
        <f>IF([1]基本档案!A7237=0,"",[1]基本档案!A7237)</f>
        <v/>
      </c>
      <c r="B7237" s="3">
        <f>[1]工序单价!B7259</f>
        <v>0</v>
      </c>
      <c r="E7237" s="6" t="str">
        <f>IF(D7237=0,"",VLOOKUP(D7237,[1]基本档案!$A$2:$B$481,2,FALSE))</f>
        <v/>
      </c>
      <c r="H7237" s="6" t="str">
        <f>IF(G7237=0,"",VLOOKUP(G7237,[1]工序单价!$B$2:$D$503,2,FALSE))</f>
        <v/>
      </c>
      <c r="I7237" s="6">
        <f>IF(G7237=0,0,VLOOKUP(G7237,[1]工序单价!$B$2:$D$503,3,FALSE))</f>
        <v>0</v>
      </c>
      <c r="K7237" s="6">
        <f t="shared" si="112"/>
        <v>0</v>
      </c>
    </row>
    <row r="7238" spans="1:11" x14ac:dyDescent="0.15">
      <c r="A7238" s="3" t="str">
        <f>IF([1]基本档案!A7238=0,"",[1]基本档案!A7238)</f>
        <v/>
      </c>
      <c r="B7238" s="3">
        <f>[1]工序单价!B7260</f>
        <v>0</v>
      </c>
      <c r="E7238" s="6" t="str">
        <f>IF(D7238=0,"",VLOOKUP(D7238,[1]基本档案!$A$2:$B$481,2,FALSE))</f>
        <v/>
      </c>
      <c r="H7238" s="6" t="str">
        <f>IF(G7238=0,"",VLOOKUP(G7238,[1]工序单价!$B$2:$D$503,2,FALSE))</f>
        <v/>
      </c>
      <c r="I7238" s="6">
        <f>IF(G7238=0,0,VLOOKUP(G7238,[1]工序单价!$B$2:$D$503,3,FALSE))</f>
        <v>0</v>
      </c>
      <c r="K7238" s="6">
        <f t="shared" si="112"/>
        <v>0</v>
      </c>
    </row>
    <row r="7239" spans="1:11" x14ac:dyDescent="0.15">
      <c r="A7239" s="3" t="str">
        <f>IF([1]基本档案!A7239=0,"",[1]基本档案!A7239)</f>
        <v/>
      </c>
      <c r="B7239" s="3">
        <f>[1]工序单价!B7261</f>
        <v>0</v>
      </c>
      <c r="E7239" s="6" t="str">
        <f>IF(D7239=0,"",VLOOKUP(D7239,[1]基本档案!$A$2:$B$481,2,FALSE))</f>
        <v/>
      </c>
      <c r="H7239" s="6" t="str">
        <f>IF(G7239=0,"",VLOOKUP(G7239,[1]工序单价!$B$2:$D$503,2,FALSE))</f>
        <v/>
      </c>
      <c r="I7239" s="6">
        <f>IF(G7239=0,0,VLOOKUP(G7239,[1]工序单价!$B$2:$D$503,3,FALSE))</f>
        <v>0</v>
      </c>
      <c r="K7239" s="6">
        <f t="shared" si="112"/>
        <v>0</v>
      </c>
    </row>
    <row r="7240" spans="1:11" x14ac:dyDescent="0.15">
      <c r="A7240" s="3" t="str">
        <f>IF([1]基本档案!A7240=0,"",[1]基本档案!A7240)</f>
        <v/>
      </c>
      <c r="B7240" s="3">
        <f>[1]工序单价!B7262</f>
        <v>0</v>
      </c>
      <c r="E7240" s="6" t="str">
        <f>IF(D7240=0,"",VLOOKUP(D7240,[1]基本档案!$A$2:$B$481,2,FALSE))</f>
        <v/>
      </c>
      <c r="H7240" s="6" t="str">
        <f>IF(G7240=0,"",VLOOKUP(G7240,[1]工序单价!$B$2:$D$503,2,FALSE))</f>
        <v/>
      </c>
      <c r="I7240" s="6">
        <f>IF(G7240=0,0,VLOOKUP(G7240,[1]工序单价!$B$2:$D$503,3,FALSE))</f>
        <v>0</v>
      </c>
      <c r="K7240" s="6">
        <f t="shared" si="112"/>
        <v>0</v>
      </c>
    </row>
    <row r="7241" spans="1:11" x14ac:dyDescent="0.15">
      <c r="A7241" s="3" t="str">
        <f>IF([1]基本档案!A7241=0,"",[1]基本档案!A7241)</f>
        <v/>
      </c>
      <c r="B7241" s="3">
        <f>[1]工序单价!B7263</f>
        <v>0</v>
      </c>
      <c r="E7241" s="6" t="str">
        <f>IF(D7241=0,"",VLOOKUP(D7241,[1]基本档案!$A$2:$B$481,2,FALSE))</f>
        <v/>
      </c>
      <c r="H7241" s="6" t="str">
        <f>IF(G7241=0,"",VLOOKUP(G7241,[1]工序单价!$B$2:$D$503,2,FALSE))</f>
        <v/>
      </c>
      <c r="I7241" s="6">
        <f>IF(G7241=0,0,VLOOKUP(G7241,[1]工序单价!$B$2:$D$503,3,FALSE))</f>
        <v>0</v>
      </c>
      <c r="K7241" s="6">
        <f t="shared" si="112"/>
        <v>0</v>
      </c>
    </row>
    <row r="7242" spans="1:11" x14ac:dyDescent="0.15">
      <c r="A7242" s="3" t="str">
        <f>IF([1]基本档案!A7242=0,"",[1]基本档案!A7242)</f>
        <v/>
      </c>
      <c r="B7242" s="3">
        <f>[1]工序单价!B7264</f>
        <v>0</v>
      </c>
      <c r="E7242" s="6" t="str">
        <f>IF(D7242=0,"",VLOOKUP(D7242,[1]基本档案!$A$2:$B$481,2,FALSE))</f>
        <v/>
      </c>
      <c r="H7242" s="6" t="str">
        <f>IF(G7242=0,"",VLOOKUP(G7242,[1]工序单价!$B$2:$D$503,2,FALSE))</f>
        <v/>
      </c>
      <c r="I7242" s="6">
        <f>IF(G7242=0,0,VLOOKUP(G7242,[1]工序单价!$B$2:$D$503,3,FALSE))</f>
        <v>0</v>
      </c>
      <c r="K7242" s="6">
        <f t="shared" si="112"/>
        <v>0</v>
      </c>
    </row>
    <row r="7243" spans="1:11" x14ac:dyDescent="0.15">
      <c r="A7243" s="3" t="str">
        <f>IF([1]基本档案!A7243=0,"",[1]基本档案!A7243)</f>
        <v/>
      </c>
      <c r="B7243" s="3">
        <f>[1]工序单价!B7265</f>
        <v>0</v>
      </c>
      <c r="E7243" s="6" t="str">
        <f>IF(D7243=0,"",VLOOKUP(D7243,[1]基本档案!$A$2:$B$481,2,FALSE))</f>
        <v/>
      </c>
      <c r="H7243" s="6" t="str">
        <f>IF(G7243=0,"",VLOOKUP(G7243,[1]工序单价!$B$2:$D$503,2,FALSE))</f>
        <v/>
      </c>
      <c r="I7243" s="6">
        <f>IF(G7243=0,0,VLOOKUP(G7243,[1]工序单价!$B$2:$D$503,3,FALSE))</f>
        <v>0</v>
      </c>
      <c r="K7243" s="6">
        <f t="shared" si="112"/>
        <v>0</v>
      </c>
    </row>
    <row r="7244" spans="1:11" x14ac:dyDescent="0.15">
      <c r="A7244" s="3" t="str">
        <f>IF([1]基本档案!A7244=0,"",[1]基本档案!A7244)</f>
        <v/>
      </c>
      <c r="B7244" s="3">
        <f>[1]工序单价!B7266</f>
        <v>0</v>
      </c>
      <c r="E7244" s="6" t="str">
        <f>IF(D7244=0,"",VLOOKUP(D7244,[1]基本档案!$A$2:$B$481,2,FALSE))</f>
        <v/>
      </c>
      <c r="H7244" s="6" t="str">
        <f>IF(G7244=0,"",VLOOKUP(G7244,[1]工序单价!$B$2:$D$503,2,FALSE))</f>
        <v/>
      </c>
      <c r="I7244" s="6">
        <f>IF(G7244=0,0,VLOOKUP(G7244,[1]工序单价!$B$2:$D$503,3,FALSE))</f>
        <v>0</v>
      </c>
      <c r="K7244" s="6">
        <f t="shared" si="112"/>
        <v>0</v>
      </c>
    </row>
    <row r="7245" spans="1:11" x14ac:dyDescent="0.15">
      <c r="A7245" s="3" t="str">
        <f>IF([1]基本档案!A7245=0,"",[1]基本档案!A7245)</f>
        <v/>
      </c>
      <c r="B7245" s="3">
        <f>[1]工序单价!B7267</f>
        <v>0</v>
      </c>
      <c r="E7245" s="6" t="str">
        <f>IF(D7245=0,"",VLOOKUP(D7245,[1]基本档案!$A$2:$B$481,2,FALSE))</f>
        <v/>
      </c>
      <c r="H7245" s="6" t="str">
        <f>IF(G7245=0,"",VLOOKUP(G7245,[1]工序单价!$B$2:$D$503,2,FALSE))</f>
        <v/>
      </c>
      <c r="I7245" s="6">
        <f>IF(G7245=0,0,VLOOKUP(G7245,[1]工序单价!$B$2:$D$503,3,FALSE))</f>
        <v>0</v>
      </c>
      <c r="K7245" s="6">
        <f t="shared" si="112"/>
        <v>0</v>
      </c>
    </row>
    <row r="7246" spans="1:11" x14ac:dyDescent="0.15">
      <c r="A7246" s="3" t="str">
        <f>IF([1]基本档案!A7246=0,"",[1]基本档案!A7246)</f>
        <v/>
      </c>
      <c r="B7246" s="3">
        <f>[1]工序单价!B7268</f>
        <v>0</v>
      </c>
      <c r="E7246" s="6" t="str">
        <f>IF(D7246=0,"",VLOOKUP(D7246,[1]基本档案!$A$2:$B$481,2,FALSE))</f>
        <v/>
      </c>
      <c r="H7246" s="6" t="str">
        <f>IF(G7246=0,"",VLOOKUP(G7246,[1]工序单价!$B$2:$D$503,2,FALSE))</f>
        <v/>
      </c>
      <c r="I7246" s="6">
        <f>IF(G7246=0,0,VLOOKUP(G7246,[1]工序单价!$B$2:$D$503,3,FALSE))</f>
        <v>0</v>
      </c>
      <c r="K7246" s="6">
        <f t="shared" si="112"/>
        <v>0</v>
      </c>
    </row>
    <row r="7247" spans="1:11" x14ac:dyDescent="0.15">
      <c r="A7247" s="3" t="str">
        <f>IF([1]基本档案!A7247=0,"",[1]基本档案!A7247)</f>
        <v/>
      </c>
      <c r="B7247" s="3">
        <f>[1]工序单价!B7269</f>
        <v>0</v>
      </c>
      <c r="E7247" s="6" t="str">
        <f>IF(D7247=0,"",VLOOKUP(D7247,[1]基本档案!$A$2:$B$481,2,FALSE))</f>
        <v/>
      </c>
      <c r="H7247" s="6" t="str">
        <f>IF(G7247=0,"",VLOOKUP(G7247,[1]工序单价!$B$2:$D$503,2,FALSE))</f>
        <v/>
      </c>
      <c r="I7247" s="6">
        <f>IF(G7247=0,0,VLOOKUP(G7247,[1]工序单价!$B$2:$D$503,3,FALSE))</f>
        <v>0</v>
      </c>
      <c r="K7247" s="6">
        <f t="shared" si="112"/>
        <v>0</v>
      </c>
    </row>
    <row r="7248" spans="1:11" x14ac:dyDescent="0.15">
      <c r="A7248" s="3" t="str">
        <f>IF([1]基本档案!A7248=0,"",[1]基本档案!A7248)</f>
        <v/>
      </c>
      <c r="B7248" s="3">
        <f>[1]工序单价!B7270</f>
        <v>0</v>
      </c>
      <c r="E7248" s="6" t="str">
        <f>IF(D7248=0,"",VLOOKUP(D7248,[1]基本档案!$A$2:$B$481,2,FALSE))</f>
        <v/>
      </c>
      <c r="H7248" s="6" t="str">
        <f>IF(G7248=0,"",VLOOKUP(G7248,[1]工序单价!$B$2:$D$503,2,FALSE))</f>
        <v/>
      </c>
      <c r="I7248" s="6">
        <f>IF(G7248=0,0,VLOOKUP(G7248,[1]工序单价!$B$2:$D$503,3,FALSE))</f>
        <v>0</v>
      </c>
      <c r="K7248" s="6">
        <f t="shared" si="112"/>
        <v>0</v>
      </c>
    </row>
    <row r="7249" spans="1:11" x14ac:dyDescent="0.15">
      <c r="A7249" s="3" t="str">
        <f>IF([1]基本档案!A7249=0,"",[1]基本档案!A7249)</f>
        <v/>
      </c>
      <c r="B7249" s="3">
        <f>[1]工序单价!B7271</f>
        <v>0</v>
      </c>
      <c r="E7249" s="6" t="str">
        <f>IF(D7249=0,"",VLOOKUP(D7249,[1]基本档案!$A$2:$B$481,2,FALSE))</f>
        <v/>
      </c>
      <c r="H7249" s="6" t="str">
        <f>IF(G7249=0,"",VLOOKUP(G7249,[1]工序单价!$B$2:$D$503,2,FALSE))</f>
        <v/>
      </c>
      <c r="I7249" s="6">
        <f>IF(G7249=0,0,VLOOKUP(G7249,[1]工序单价!$B$2:$D$503,3,FALSE))</f>
        <v>0</v>
      </c>
      <c r="K7249" s="6">
        <f t="shared" si="112"/>
        <v>0</v>
      </c>
    </row>
    <row r="7250" spans="1:11" x14ac:dyDescent="0.15">
      <c r="A7250" s="3" t="str">
        <f>IF([1]基本档案!A7250=0,"",[1]基本档案!A7250)</f>
        <v/>
      </c>
      <c r="B7250" s="3">
        <f>[1]工序单价!B7272</f>
        <v>0</v>
      </c>
      <c r="E7250" s="6" t="str">
        <f>IF(D7250=0,"",VLOOKUP(D7250,[1]基本档案!$A$2:$B$481,2,FALSE))</f>
        <v/>
      </c>
      <c r="H7250" s="6" t="str">
        <f>IF(G7250=0,"",VLOOKUP(G7250,[1]工序单价!$B$2:$D$503,2,FALSE))</f>
        <v/>
      </c>
      <c r="I7250" s="6">
        <f>IF(G7250=0,0,VLOOKUP(G7250,[1]工序单价!$B$2:$D$503,3,FALSE))</f>
        <v>0</v>
      </c>
      <c r="K7250" s="6">
        <f t="shared" si="112"/>
        <v>0</v>
      </c>
    </row>
    <row r="7251" spans="1:11" x14ac:dyDescent="0.15">
      <c r="A7251" s="3" t="str">
        <f>IF([1]基本档案!A7251=0,"",[1]基本档案!A7251)</f>
        <v/>
      </c>
      <c r="B7251" s="3">
        <f>[1]工序单价!B7273</f>
        <v>0</v>
      </c>
      <c r="E7251" s="6" t="str">
        <f>IF(D7251=0,"",VLOOKUP(D7251,[1]基本档案!$A$2:$B$481,2,FALSE))</f>
        <v/>
      </c>
      <c r="H7251" s="6" t="str">
        <f>IF(G7251=0,"",VLOOKUP(G7251,[1]工序单价!$B$2:$D$503,2,FALSE))</f>
        <v/>
      </c>
      <c r="I7251" s="6">
        <f>IF(G7251=0,0,VLOOKUP(G7251,[1]工序单价!$B$2:$D$503,3,FALSE))</f>
        <v>0</v>
      </c>
      <c r="K7251" s="6">
        <f t="shared" si="112"/>
        <v>0</v>
      </c>
    </row>
    <row r="7252" spans="1:11" x14ac:dyDescent="0.15">
      <c r="A7252" s="3" t="str">
        <f>IF([1]基本档案!A7252=0,"",[1]基本档案!A7252)</f>
        <v/>
      </c>
      <c r="B7252" s="3">
        <f>[1]工序单价!B7274</f>
        <v>0</v>
      </c>
      <c r="E7252" s="6" t="str">
        <f>IF(D7252=0,"",VLOOKUP(D7252,[1]基本档案!$A$2:$B$481,2,FALSE))</f>
        <v/>
      </c>
      <c r="H7252" s="6" t="str">
        <f>IF(G7252=0,"",VLOOKUP(G7252,[1]工序单价!$B$2:$D$503,2,FALSE))</f>
        <v/>
      </c>
      <c r="I7252" s="6">
        <f>IF(G7252=0,0,VLOOKUP(G7252,[1]工序单价!$B$2:$D$503,3,FALSE))</f>
        <v>0</v>
      </c>
      <c r="K7252" s="6">
        <f t="shared" si="112"/>
        <v>0</v>
      </c>
    </row>
    <row r="7253" spans="1:11" x14ac:dyDescent="0.15">
      <c r="A7253" s="3" t="str">
        <f>IF([1]基本档案!A7253=0,"",[1]基本档案!A7253)</f>
        <v/>
      </c>
      <c r="B7253" s="3">
        <f>[1]工序单价!B7275</f>
        <v>0</v>
      </c>
      <c r="E7253" s="6" t="str">
        <f>IF(D7253=0,"",VLOOKUP(D7253,[1]基本档案!$A$2:$B$481,2,FALSE))</f>
        <v/>
      </c>
      <c r="H7253" s="6" t="str">
        <f>IF(G7253=0,"",VLOOKUP(G7253,[1]工序单价!$B$2:$D$503,2,FALSE))</f>
        <v/>
      </c>
      <c r="I7253" s="6">
        <f>IF(G7253=0,0,VLOOKUP(G7253,[1]工序单价!$B$2:$D$503,3,FALSE))</f>
        <v>0</v>
      </c>
      <c r="K7253" s="6">
        <f t="shared" si="112"/>
        <v>0</v>
      </c>
    </row>
    <row r="7254" spans="1:11" x14ac:dyDescent="0.15">
      <c r="A7254" s="3" t="str">
        <f>IF([1]基本档案!A7254=0,"",[1]基本档案!A7254)</f>
        <v/>
      </c>
      <c r="B7254" s="3">
        <f>[1]工序单价!B7276</f>
        <v>0</v>
      </c>
      <c r="E7254" s="6" t="str">
        <f>IF(D7254=0,"",VLOOKUP(D7254,[1]基本档案!$A$2:$B$481,2,FALSE))</f>
        <v/>
      </c>
      <c r="H7254" s="6" t="str">
        <f>IF(G7254=0,"",VLOOKUP(G7254,[1]工序单价!$B$2:$D$503,2,FALSE))</f>
        <v/>
      </c>
      <c r="I7254" s="6">
        <f>IF(G7254=0,0,VLOOKUP(G7254,[1]工序单价!$B$2:$D$503,3,FALSE))</f>
        <v>0</v>
      </c>
      <c r="K7254" s="6">
        <f t="shared" si="112"/>
        <v>0</v>
      </c>
    </row>
    <row r="7255" spans="1:11" x14ac:dyDescent="0.15">
      <c r="A7255" s="3" t="str">
        <f>IF([1]基本档案!A7255=0,"",[1]基本档案!A7255)</f>
        <v/>
      </c>
      <c r="B7255" s="3">
        <f>[1]工序单价!B7277</f>
        <v>0</v>
      </c>
      <c r="E7255" s="6" t="str">
        <f>IF(D7255=0,"",VLOOKUP(D7255,[1]基本档案!$A$2:$B$481,2,FALSE))</f>
        <v/>
      </c>
      <c r="H7255" s="6" t="str">
        <f>IF(G7255=0,"",VLOOKUP(G7255,[1]工序单价!$B$2:$D$503,2,FALSE))</f>
        <v/>
      </c>
      <c r="I7255" s="6">
        <f>IF(G7255=0,0,VLOOKUP(G7255,[1]工序单价!$B$2:$D$503,3,FALSE))</f>
        <v>0</v>
      </c>
      <c r="K7255" s="6">
        <f t="shared" si="112"/>
        <v>0</v>
      </c>
    </row>
    <row r="7256" spans="1:11" x14ac:dyDescent="0.15">
      <c r="A7256" s="3" t="str">
        <f>IF([1]基本档案!A7256=0,"",[1]基本档案!A7256)</f>
        <v/>
      </c>
      <c r="B7256" s="3">
        <f>[1]工序单价!B7278</f>
        <v>0</v>
      </c>
      <c r="E7256" s="6" t="str">
        <f>IF(D7256=0,"",VLOOKUP(D7256,[1]基本档案!$A$2:$B$481,2,FALSE))</f>
        <v/>
      </c>
      <c r="H7256" s="6" t="str">
        <f>IF(G7256=0,"",VLOOKUP(G7256,[1]工序单价!$B$2:$D$503,2,FALSE))</f>
        <v/>
      </c>
      <c r="I7256" s="6">
        <f>IF(G7256=0,0,VLOOKUP(G7256,[1]工序单价!$B$2:$D$503,3,FALSE))</f>
        <v>0</v>
      </c>
      <c r="K7256" s="6">
        <f t="shared" si="112"/>
        <v>0</v>
      </c>
    </row>
    <row r="7257" spans="1:11" x14ac:dyDescent="0.15">
      <c r="A7257" s="3" t="str">
        <f>IF([1]基本档案!A7257=0,"",[1]基本档案!A7257)</f>
        <v/>
      </c>
      <c r="B7257" s="3">
        <f>[1]工序单价!B7279</f>
        <v>0</v>
      </c>
      <c r="E7257" s="6" t="str">
        <f>IF(D7257=0,"",VLOOKUP(D7257,[1]基本档案!$A$2:$B$481,2,FALSE))</f>
        <v/>
      </c>
      <c r="H7257" s="6" t="str">
        <f>IF(G7257=0,"",VLOOKUP(G7257,[1]工序单价!$B$2:$D$503,2,FALSE))</f>
        <v/>
      </c>
      <c r="I7257" s="6">
        <f>IF(G7257=0,0,VLOOKUP(G7257,[1]工序单价!$B$2:$D$503,3,FALSE))</f>
        <v>0</v>
      </c>
      <c r="K7257" s="6">
        <f t="shared" si="112"/>
        <v>0</v>
      </c>
    </row>
    <row r="7258" spans="1:11" x14ac:dyDescent="0.15">
      <c r="A7258" s="3" t="str">
        <f>IF([1]基本档案!A7258=0,"",[1]基本档案!A7258)</f>
        <v/>
      </c>
      <c r="B7258" s="3">
        <f>[1]工序单价!B7280</f>
        <v>0</v>
      </c>
      <c r="E7258" s="6" t="str">
        <f>IF(D7258=0,"",VLOOKUP(D7258,[1]基本档案!$A$2:$B$481,2,FALSE))</f>
        <v/>
      </c>
      <c r="H7258" s="6" t="str">
        <f>IF(G7258=0,"",VLOOKUP(G7258,[1]工序单价!$B$2:$D$503,2,FALSE))</f>
        <v/>
      </c>
      <c r="I7258" s="6">
        <f>IF(G7258=0,0,VLOOKUP(G7258,[1]工序单价!$B$2:$D$503,3,FALSE))</f>
        <v>0</v>
      </c>
      <c r="K7258" s="6">
        <f t="shared" si="112"/>
        <v>0</v>
      </c>
    </row>
    <row r="7259" spans="1:11" x14ac:dyDescent="0.15">
      <c r="A7259" s="3" t="str">
        <f>IF([1]基本档案!A7259=0,"",[1]基本档案!A7259)</f>
        <v/>
      </c>
      <c r="B7259" s="3">
        <f>[1]工序单价!B7281</f>
        <v>0</v>
      </c>
      <c r="E7259" s="6" t="str">
        <f>IF(D7259=0,"",VLOOKUP(D7259,[1]基本档案!$A$2:$B$481,2,FALSE))</f>
        <v/>
      </c>
      <c r="H7259" s="6" t="str">
        <f>IF(G7259=0,"",VLOOKUP(G7259,[1]工序单价!$B$2:$D$503,2,FALSE))</f>
        <v/>
      </c>
      <c r="I7259" s="6">
        <f>IF(G7259=0,0,VLOOKUP(G7259,[1]工序单价!$B$2:$D$503,3,FALSE))</f>
        <v>0</v>
      </c>
      <c r="K7259" s="6">
        <f t="shared" si="112"/>
        <v>0</v>
      </c>
    </row>
    <row r="7260" spans="1:11" x14ac:dyDescent="0.15">
      <c r="A7260" s="3" t="str">
        <f>IF([1]基本档案!A7260=0,"",[1]基本档案!A7260)</f>
        <v/>
      </c>
      <c r="B7260" s="3">
        <f>[1]工序单价!B7282</f>
        <v>0</v>
      </c>
      <c r="E7260" s="6" t="str">
        <f>IF(D7260=0,"",VLOOKUP(D7260,[1]基本档案!$A$2:$B$481,2,FALSE))</f>
        <v/>
      </c>
      <c r="H7260" s="6" t="str">
        <f>IF(G7260=0,"",VLOOKUP(G7260,[1]工序单价!$B$2:$D$503,2,FALSE))</f>
        <v/>
      </c>
      <c r="I7260" s="6">
        <f>IF(G7260=0,0,VLOOKUP(G7260,[1]工序单价!$B$2:$D$503,3,FALSE))</f>
        <v>0</v>
      </c>
      <c r="K7260" s="6">
        <f t="shared" si="112"/>
        <v>0</v>
      </c>
    </row>
    <row r="7261" spans="1:11" x14ac:dyDescent="0.15">
      <c r="A7261" s="3" t="str">
        <f>IF([1]基本档案!A7261=0,"",[1]基本档案!A7261)</f>
        <v/>
      </c>
      <c r="B7261" s="3">
        <f>[1]工序单价!B7283</f>
        <v>0</v>
      </c>
      <c r="E7261" s="6" t="str">
        <f>IF(D7261=0,"",VLOOKUP(D7261,[1]基本档案!$A$2:$B$481,2,FALSE))</f>
        <v/>
      </c>
      <c r="H7261" s="6" t="str">
        <f>IF(G7261=0,"",VLOOKUP(G7261,[1]工序单价!$B$2:$D$503,2,FALSE))</f>
        <v/>
      </c>
      <c r="I7261" s="6">
        <f>IF(G7261=0,0,VLOOKUP(G7261,[1]工序单价!$B$2:$D$503,3,FALSE))</f>
        <v>0</v>
      </c>
      <c r="K7261" s="6">
        <f t="shared" si="112"/>
        <v>0</v>
      </c>
    </row>
    <row r="7262" spans="1:11" x14ac:dyDescent="0.15">
      <c r="A7262" s="3" t="str">
        <f>IF([1]基本档案!A7262=0,"",[1]基本档案!A7262)</f>
        <v/>
      </c>
      <c r="B7262" s="3">
        <f>[1]工序单价!B7284</f>
        <v>0</v>
      </c>
      <c r="E7262" s="6" t="str">
        <f>IF(D7262=0,"",VLOOKUP(D7262,[1]基本档案!$A$2:$B$481,2,FALSE))</f>
        <v/>
      </c>
      <c r="H7262" s="6" t="str">
        <f>IF(G7262=0,"",VLOOKUP(G7262,[1]工序单价!$B$2:$D$503,2,FALSE))</f>
        <v/>
      </c>
      <c r="I7262" s="6">
        <f>IF(G7262=0,0,VLOOKUP(G7262,[1]工序单价!$B$2:$D$503,3,FALSE))</f>
        <v>0</v>
      </c>
      <c r="K7262" s="6">
        <f t="shared" si="112"/>
        <v>0</v>
      </c>
    </row>
    <row r="7263" spans="1:11" x14ac:dyDescent="0.15">
      <c r="A7263" s="3" t="str">
        <f>IF([1]基本档案!A7263=0,"",[1]基本档案!A7263)</f>
        <v/>
      </c>
      <c r="B7263" s="3">
        <f>[1]工序单价!B7285</f>
        <v>0</v>
      </c>
      <c r="E7263" s="6" t="str">
        <f>IF(D7263=0,"",VLOOKUP(D7263,[1]基本档案!$A$2:$B$481,2,FALSE))</f>
        <v/>
      </c>
      <c r="H7263" s="6" t="str">
        <f>IF(G7263=0,"",VLOOKUP(G7263,[1]工序单价!$B$2:$D$503,2,FALSE))</f>
        <v/>
      </c>
      <c r="I7263" s="6">
        <f>IF(G7263=0,0,VLOOKUP(G7263,[1]工序单价!$B$2:$D$503,3,FALSE))</f>
        <v>0</v>
      </c>
      <c r="K7263" s="6">
        <f t="shared" si="112"/>
        <v>0</v>
      </c>
    </row>
    <row r="7264" spans="1:11" x14ac:dyDescent="0.15">
      <c r="A7264" s="3" t="str">
        <f>IF([1]基本档案!A7264=0,"",[1]基本档案!A7264)</f>
        <v/>
      </c>
      <c r="B7264" s="3">
        <f>[1]工序单价!B7286</f>
        <v>0</v>
      </c>
      <c r="E7264" s="6" t="str">
        <f>IF(D7264=0,"",VLOOKUP(D7264,[1]基本档案!$A$2:$B$481,2,FALSE))</f>
        <v/>
      </c>
      <c r="H7264" s="6" t="str">
        <f>IF(G7264=0,"",VLOOKUP(G7264,[1]工序单价!$B$2:$D$503,2,FALSE))</f>
        <v/>
      </c>
      <c r="I7264" s="6">
        <f>IF(G7264=0,0,VLOOKUP(G7264,[1]工序单价!$B$2:$D$503,3,FALSE))</f>
        <v>0</v>
      </c>
      <c r="K7264" s="6">
        <f t="shared" si="112"/>
        <v>0</v>
      </c>
    </row>
    <row r="7265" spans="1:11" x14ac:dyDescent="0.15">
      <c r="A7265" s="3" t="str">
        <f>IF([1]基本档案!A7265=0,"",[1]基本档案!A7265)</f>
        <v/>
      </c>
      <c r="B7265" s="3">
        <f>[1]工序单价!B7287</f>
        <v>0</v>
      </c>
      <c r="E7265" s="6" t="str">
        <f>IF(D7265=0,"",VLOOKUP(D7265,[1]基本档案!$A$2:$B$481,2,FALSE))</f>
        <v/>
      </c>
      <c r="H7265" s="6" t="str">
        <f>IF(G7265=0,"",VLOOKUP(G7265,[1]工序单价!$B$2:$D$503,2,FALSE))</f>
        <v/>
      </c>
      <c r="I7265" s="6">
        <f>IF(G7265=0,0,VLOOKUP(G7265,[1]工序单价!$B$2:$D$503,3,FALSE))</f>
        <v>0</v>
      </c>
      <c r="K7265" s="6">
        <f t="shared" si="112"/>
        <v>0</v>
      </c>
    </row>
    <row r="7266" spans="1:11" x14ac:dyDescent="0.15">
      <c r="A7266" s="3" t="str">
        <f>IF([1]基本档案!A7266=0,"",[1]基本档案!A7266)</f>
        <v/>
      </c>
      <c r="B7266" s="3">
        <f>[1]工序单价!B7288</f>
        <v>0</v>
      </c>
      <c r="E7266" s="6" t="str">
        <f>IF(D7266=0,"",VLOOKUP(D7266,[1]基本档案!$A$2:$B$481,2,FALSE))</f>
        <v/>
      </c>
      <c r="H7266" s="6" t="str">
        <f>IF(G7266=0,"",VLOOKUP(G7266,[1]工序单价!$B$2:$D$503,2,FALSE))</f>
        <v/>
      </c>
      <c r="I7266" s="6">
        <f>IF(G7266=0,0,VLOOKUP(G7266,[1]工序单价!$B$2:$D$503,3,FALSE))</f>
        <v>0</v>
      </c>
      <c r="K7266" s="6">
        <f t="shared" si="112"/>
        <v>0</v>
      </c>
    </row>
    <row r="7267" spans="1:11" x14ac:dyDescent="0.15">
      <c r="A7267" s="3" t="str">
        <f>IF([1]基本档案!A7267=0,"",[1]基本档案!A7267)</f>
        <v/>
      </c>
      <c r="B7267" s="3">
        <f>[1]工序单价!B7289</f>
        <v>0</v>
      </c>
      <c r="E7267" s="6" t="str">
        <f>IF(D7267=0,"",VLOOKUP(D7267,[1]基本档案!$A$2:$B$481,2,FALSE))</f>
        <v/>
      </c>
      <c r="H7267" s="6" t="str">
        <f>IF(G7267=0,"",VLOOKUP(G7267,[1]工序单价!$B$2:$D$503,2,FALSE))</f>
        <v/>
      </c>
      <c r="I7267" s="6">
        <f>IF(G7267=0,0,VLOOKUP(G7267,[1]工序单价!$B$2:$D$503,3,FALSE))</f>
        <v>0</v>
      </c>
      <c r="K7267" s="6">
        <f t="shared" si="112"/>
        <v>0</v>
      </c>
    </row>
    <row r="7268" spans="1:11" x14ac:dyDescent="0.15">
      <c r="A7268" s="3" t="str">
        <f>IF([1]基本档案!A7268=0,"",[1]基本档案!A7268)</f>
        <v/>
      </c>
      <c r="B7268" s="3">
        <f>[1]工序单价!B7290</f>
        <v>0</v>
      </c>
      <c r="E7268" s="6" t="str">
        <f>IF(D7268=0,"",VLOOKUP(D7268,[1]基本档案!$A$2:$B$481,2,FALSE))</f>
        <v/>
      </c>
      <c r="H7268" s="6" t="str">
        <f>IF(G7268=0,"",VLOOKUP(G7268,[1]工序单价!$B$2:$D$503,2,FALSE))</f>
        <v/>
      </c>
      <c r="I7268" s="6">
        <f>IF(G7268=0,0,VLOOKUP(G7268,[1]工序单价!$B$2:$D$503,3,FALSE))</f>
        <v>0</v>
      </c>
      <c r="K7268" s="6">
        <f t="shared" si="112"/>
        <v>0</v>
      </c>
    </row>
    <row r="7269" spans="1:11" x14ac:dyDescent="0.15">
      <c r="A7269" s="3" t="str">
        <f>IF([1]基本档案!A7269=0,"",[1]基本档案!A7269)</f>
        <v/>
      </c>
      <c r="B7269" s="3">
        <f>[1]工序单价!B7291</f>
        <v>0</v>
      </c>
      <c r="E7269" s="6" t="str">
        <f>IF(D7269=0,"",VLOOKUP(D7269,[1]基本档案!$A$2:$B$481,2,FALSE))</f>
        <v/>
      </c>
      <c r="H7269" s="6" t="str">
        <f>IF(G7269=0,"",VLOOKUP(G7269,[1]工序单价!$B$2:$D$503,2,FALSE))</f>
        <v/>
      </c>
      <c r="I7269" s="6">
        <f>IF(G7269=0,0,VLOOKUP(G7269,[1]工序单价!$B$2:$D$503,3,FALSE))</f>
        <v>0</v>
      </c>
      <c r="K7269" s="6">
        <f t="shared" si="112"/>
        <v>0</v>
      </c>
    </row>
    <row r="7270" spans="1:11" x14ac:dyDescent="0.15">
      <c r="A7270" s="3" t="str">
        <f>IF([1]基本档案!A7270=0,"",[1]基本档案!A7270)</f>
        <v/>
      </c>
      <c r="B7270" s="3">
        <f>[1]工序单价!B7292</f>
        <v>0</v>
      </c>
      <c r="E7270" s="6" t="str">
        <f>IF(D7270=0,"",VLOOKUP(D7270,[1]基本档案!$A$2:$B$481,2,FALSE))</f>
        <v/>
      </c>
      <c r="H7270" s="6" t="str">
        <f>IF(G7270=0,"",VLOOKUP(G7270,[1]工序单价!$B$2:$D$503,2,FALSE))</f>
        <v/>
      </c>
      <c r="I7270" s="6">
        <f>IF(G7270=0,0,VLOOKUP(G7270,[1]工序单价!$B$2:$D$503,3,FALSE))</f>
        <v>0</v>
      </c>
      <c r="K7270" s="6">
        <f t="shared" si="112"/>
        <v>0</v>
      </c>
    </row>
    <row r="7271" spans="1:11" x14ac:dyDescent="0.15">
      <c r="A7271" s="3" t="str">
        <f>IF([1]基本档案!A7271=0,"",[1]基本档案!A7271)</f>
        <v/>
      </c>
      <c r="B7271" s="3">
        <f>[1]工序单价!B7293</f>
        <v>0</v>
      </c>
      <c r="E7271" s="6" t="str">
        <f>IF(D7271=0,"",VLOOKUP(D7271,[1]基本档案!$A$2:$B$481,2,FALSE))</f>
        <v/>
      </c>
      <c r="H7271" s="6" t="str">
        <f>IF(G7271=0,"",VLOOKUP(G7271,[1]工序单价!$B$2:$D$503,2,FALSE))</f>
        <v/>
      </c>
      <c r="I7271" s="6">
        <f>IF(G7271=0,0,VLOOKUP(G7271,[1]工序单价!$B$2:$D$503,3,FALSE))</f>
        <v>0</v>
      </c>
      <c r="K7271" s="6">
        <f t="shared" si="112"/>
        <v>0</v>
      </c>
    </row>
    <row r="7272" spans="1:11" x14ac:dyDescent="0.15">
      <c r="A7272" s="3" t="str">
        <f>IF([1]基本档案!A7272=0,"",[1]基本档案!A7272)</f>
        <v/>
      </c>
      <c r="B7272" s="3">
        <f>[1]工序单价!B7294</f>
        <v>0</v>
      </c>
      <c r="E7272" s="6" t="str">
        <f>IF(D7272=0,"",VLOOKUP(D7272,[1]基本档案!$A$2:$B$481,2,FALSE))</f>
        <v/>
      </c>
      <c r="H7272" s="6" t="str">
        <f>IF(G7272=0,"",VLOOKUP(G7272,[1]工序单价!$B$2:$D$503,2,FALSE))</f>
        <v/>
      </c>
      <c r="I7272" s="6">
        <f>IF(G7272=0,0,VLOOKUP(G7272,[1]工序单价!$B$2:$D$503,3,FALSE))</f>
        <v>0</v>
      </c>
      <c r="K7272" s="6">
        <f t="shared" si="112"/>
        <v>0</v>
      </c>
    </row>
    <row r="7273" spans="1:11" x14ac:dyDescent="0.15">
      <c r="A7273" s="3" t="str">
        <f>IF([1]基本档案!A7273=0,"",[1]基本档案!A7273)</f>
        <v/>
      </c>
      <c r="B7273" s="3">
        <f>[1]工序单价!B7295</f>
        <v>0</v>
      </c>
      <c r="E7273" s="6" t="str">
        <f>IF(D7273=0,"",VLOOKUP(D7273,[1]基本档案!$A$2:$B$481,2,FALSE))</f>
        <v/>
      </c>
      <c r="H7273" s="6" t="str">
        <f>IF(G7273=0,"",VLOOKUP(G7273,[1]工序单价!$B$2:$D$503,2,FALSE))</f>
        <v/>
      </c>
      <c r="I7273" s="6">
        <f>IF(G7273=0,0,VLOOKUP(G7273,[1]工序单价!$B$2:$D$503,3,FALSE))</f>
        <v>0</v>
      </c>
      <c r="K7273" s="6">
        <f t="shared" si="112"/>
        <v>0</v>
      </c>
    </row>
    <row r="7274" spans="1:11" x14ac:dyDescent="0.15">
      <c r="A7274" s="3" t="str">
        <f>IF([1]基本档案!A7274=0,"",[1]基本档案!A7274)</f>
        <v/>
      </c>
      <c r="B7274" s="3">
        <f>[1]工序单价!B7296</f>
        <v>0</v>
      </c>
      <c r="E7274" s="6" t="str">
        <f>IF(D7274=0,"",VLOOKUP(D7274,[1]基本档案!$A$2:$B$481,2,FALSE))</f>
        <v/>
      </c>
      <c r="H7274" s="6" t="str">
        <f>IF(G7274=0,"",VLOOKUP(G7274,[1]工序单价!$B$2:$D$503,2,FALSE))</f>
        <v/>
      </c>
      <c r="I7274" s="6">
        <f>IF(G7274=0,0,VLOOKUP(G7274,[1]工序单价!$B$2:$D$503,3,FALSE))</f>
        <v>0</v>
      </c>
      <c r="K7274" s="6">
        <f t="shared" si="112"/>
        <v>0</v>
      </c>
    </row>
    <row r="7275" spans="1:11" x14ac:dyDescent="0.15">
      <c r="A7275" s="3" t="str">
        <f>IF([1]基本档案!A7275=0,"",[1]基本档案!A7275)</f>
        <v/>
      </c>
      <c r="B7275" s="3">
        <f>[1]工序单价!B7297</f>
        <v>0</v>
      </c>
      <c r="E7275" s="6" t="str">
        <f>IF(D7275=0,"",VLOOKUP(D7275,[1]基本档案!$A$2:$B$481,2,FALSE))</f>
        <v/>
      </c>
      <c r="H7275" s="6" t="str">
        <f>IF(G7275=0,"",VLOOKUP(G7275,[1]工序单价!$B$2:$D$503,2,FALSE))</f>
        <v/>
      </c>
      <c r="I7275" s="6">
        <f>IF(G7275=0,0,VLOOKUP(G7275,[1]工序单价!$B$2:$D$503,3,FALSE))</f>
        <v>0</v>
      </c>
      <c r="K7275" s="6">
        <f t="shared" si="112"/>
        <v>0</v>
      </c>
    </row>
    <row r="7276" spans="1:11" x14ac:dyDescent="0.15">
      <c r="A7276" s="3" t="str">
        <f>IF([1]基本档案!A7276=0,"",[1]基本档案!A7276)</f>
        <v/>
      </c>
      <c r="B7276" s="3">
        <f>[1]工序单价!B7298</f>
        <v>0</v>
      </c>
      <c r="E7276" s="6" t="str">
        <f>IF(D7276=0,"",VLOOKUP(D7276,[1]基本档案!$A$2:$B$481,2,FALSE))</f>
        <v/>
      </c>
      <c r="H7276" s="6" t="str">
        <f>IF(G7276=0,"",VLOOKUP(G7276,[1]工序单价!$B$2:$D$503,2,FALSE))</f>
        <v/>
      </c>
      <c r="I7276" s="6">
        <f>IF(G7276=0,0,VLOOKUP(G7276,[1]工序单价!$B$2:$D$503,3,FALSE))</f>
        <v>0</v>
      </c>
      <c r="K7276" s="6">
        <f t="shared" si="112"/>
        <v>0</v>
      </c>
    </row>
    <row r="7277" spans="1:11" x14ac:dyDescent="0.15">
      <c r="A7277" s="3" t="str">
        <f>IF([1]基本档案!A7277=0,"",[1]基本档案!A7277)</f>
        <v/>
      </c>
      <c r="B7277" s="3">
        <f>[1]工序单价!B7299</f>
        <v>0</v>
      </c>
      <c r="E7277" s="6" t="str">
        <f>IF(D7277=0,"",VLOOKUP(D7277,[1]基本档案!$A$2:$B$481,2,FALSE))</f>
        <v/>
      </c>
      <c r="H7277" s="6" t="str">
        <f>IF(G7277=0,"",VLOOKUP(G7277,[1]工序单价!$B$2:$D$503,2,FALSE))</f>
        <v/>
      </c>
      <c r="I7277" s="6">
        <f>IF(G7277=0,0,VLOOKUP(G7277,[1]工序单价!$B$2:$D$503,3,FALSE))</f>
        <v>0</v>
      </c>
      <c r="K7277" s="6">
        <f t="shared" si="112"/>
        <v>0</v>
      </c>
    </row>
    <row r="7278" spans="1:11" x14ac:dyDescent="0.15">
      <c r="A7278" s="3" t="str">
        <f>IF([1]基本档案!A7278=0,"",[1]基本档案!A7278)</f>
        <v/>
      </c>
      <c r="B7278" s="3">
        <f>[1]工序单价!B7300</f>
        <v>0</v>
      </c>
      <c r="E7278" s="6" t="str">
        <f>IF(D7278=0,"",VLOOKUP(D7278,[1]基本档案!$A$2:$B$481,2,FALSE))</f>
        <v/>
      </c>
      <c r="H7278" s="6" t="str">
        <f>IF(G7278=0,"",VLOOKUP(G7278,[1]工序单价!$B$2:$D$503,2,FALSE))</f>
        <v/>
      </c>
      <c r="I7278" s="6">
        <f>IF(G7278=0,0,VLOOKUP(G7278,[1]工序单价!$B$2:$D$503,3,FALSE))</f>
        <v>0</v>
      </c>
      <c r="K7278" s="6">
        <f t="shared" si="112"/>
        <v>0</v>
      </c>
    </row>
    <row r="7279" spans="1:11" x14ac:dyDescent="0.15">
      <c r="A7279" s="3" t="str">
        <f>IF([1]基本档案!A7279=0,"",[1]基本档案!A7279)</f>
        <v/>
      </c>
      <c r="B7279" s="3">
        <f>[1]工序单价!B7301</f>
        <v>0</v>
      </c>
      <c r="E7279" s="6" t="str">
        <f>IF(D7279=0,"",VLOOKUP(D7279,[1]基本档案!$A$2:$B$481,2,FALSE))</f>
        <v/>
      </c>
      <c r="H7279" s="6" t="str">
        <f>IF(G7279=0,"",VLOOKUP(G7279,[1]工序单价!$B$2:$D$503,2,FALSE))</f>
        <v/>
      </c>
      <c r="I7279" s="6">
        <f>IF(G7279=0,0,VLOOKUP(G7279,[1]工序单价!$B$2:$D$503,3,FALSE))</f>
        <v>0</v>
      </c>
      <c r="K7279" s="6">
        <f t="shared" si="112"/>
        <v>0</v>
      </c>
    </row>
    <row r="7280" spans="1:11" x14ac:dyDescent="0.15">
      <c r="A7280" s="3" t="str">
        <f>IF([1]基本档案!A7280=0,"",[1]基本档案!A7280)</f>
        <v/>
      </c>
      <c r="B7280" s="3">
        <f>[1]工序单价!B7302</f>
        <v>0</v>
      </c>
      <c r="E7280" s="6" t="str">
        <f>IF(D7280=0,"",VLOOKUP(D7280,[1]基本档案!$A$2:$B$481,2,FALSE))</f>
        <v/>
      </c>
      <c r="H7280" s="6" t="str">
        <f>IF(G7280=0,"",VLOOKUP(G7280,[1]工序单价!$B$2:$D$503,2,FALSE))</f>
        <v/>
      </c>
      <c r="I7280" s="6">
        <f>IF(G7280=0,0,VLOOKUP(G7280,[1]工序单价!$B$2:$D$503,3,FALSE))</f>
        <v>0</v>
      </c>
      <c r="K7280" s="6">
        <f t="shared" si="112"/>
        <v>0</v>
      </c>
    </row>
    <row r="7281" spans="1:11" x14ac:dyDescent="0.15">
      <c r="A7281" s="3" t="str">
        <f>IF([1]基本档案!A7281=0,"",[1]基本档案!A7281)</f>
        <v/>
      </c>
      <c r="B7281" s="3">
        <f>[1]工序单价!B7303</f>
        <v>0</v>
      </c>
      <c r="E7281" s="6" t="str">
        <f>IF(D7281=0,"",VLOOKUP(D7281,[1]基本档案!$A$2:$B$481,2,FALSE))</f>
        <v/>
      </c>
      <c r="H7281" s="6" t="str">
        <f>IF(G7281=0,"",VLOOKUP(G7281,[1]工序单价!$B$2:$D$503,2,FALSE))</f>
        <v/>
      </c>
      <c r="I7281" s="6">
        <f>IF(G7281=0,0,VLOOKUP(G7281,[1]工序单价!$B$2:$D$503,3,FALSE))</f>
        <v>0</v>
      </c>
      <c r="K7281" s="6">
        <f t="shared" si="112"/>
        <v>0</v>
      </c>
    </row>
    <row r="7282" spans="1:11" x14ac:dyDescent="0.15">
      <c r="A7282" s="3" t="str">
        <f>IF([1]基本档案!A7282=0,"",[1]基本档案!A7282)</f>
        <v/>
      </c>
      <c r="B7282" s="3">
        <f>[1]工序单价!B7304</f>
        <v>0</v>
      </c>
      <c r="E7282" s="6" t="str">
        <f>IF(D7282=0,"",VLOOKUP(D7282,[1]基本档案!$A$2:$B$481,2,FALSE))</f>
        <v/>
      </c>
      <c r="H7282" s="6" t="str">
        <f>IF(G7282=0,"",VLOOKUP(G7282,[1]工序单价!$B$2:$D$503,2,FALSE))</f>
        <v/>
      </c>
      <c r="I7282" s="6">
        <f>IF(G7282=0,0,VLOOKUP(G7282,[1]工序单价!$B$2:$D$503,3,FALSE))</f>
        <v>0</v>
      </c>
      <c r="K7282" s="6">
        <f t="shared" si="112"/>
        <v>0</v>
      </c>
    </row>
    <row r="7283" spans="1:11" x14ac:dyDescent="0.15">
      <c r="A7283" s="3" t="str">
        <f>IF([1]基本档案!A7283=0,"",[1]基本档案!A7283)</f>
        <v/>
      </c>
      <c r="B7283" s="3">
        <f>[1]工序单价!B7305</f>
        <v>0</v>
      </c>
      <c r="E7283" s="6" t="str">
        <f>IF(D7283=0,"",VLOOKUP(D7283,[1]基本档案!$A$2:$B$481,2,FALSE))</f>
        <v/>
      </c>
      <c r="H7283" s="6" t="str">
        <f>IF(G7283=0,"",VLOOKUP(G7283,[1]工序单价!$B$2:$D$503,2,FALSE))</f>
        <v/>
      </c>
      <c r="I7283" s="6">
        <f>IF(G7283=0,0,VLOOKUP(G7283,[1]工序单价!$B$2:$D$503,3,FALSE))</f>
        <v>0</v>
      </c>
      <c r="K7283" s="6">
        <f t="shared" si="112"/>
        <v>0</v>
      </c>
    </row>
    <row r="7284" spans="1:11" x14ac:dyDescent="0.15">
      <c r="A7284" s="3" t="str">
        <f>IF([1]基本档案!A7284=0,"",[1]基本档案!A7284)</f>
        <v/>
      </c>
      <c r="B7284" s="3">
        <f>[1]工序单价!B7306</f>
        <v>0</v>
      </c>
      <c r="E7284" s="6" t="str">
        <f>IF(D7284=0,"",VLOOKUP(D7284,[1]基本档案!$A$2:$B$481,2,FALSE))</f>
        <v/>
      </c>
      <c r="H7284" s="6" t="str">
        <f>IF(G7284=0,"",VLOOKUP(G7284,[1]工序单价!$B$2:$D$503,2,FALSE))</f>
        <v/>
      </c>
      <c r="I7284" s="6">
        <f>IF(G7284=0,0,VLOOKUP(G7284,[1]工序单价!$B$2:$D$503,3,FALSE))</f>
        <v>0</v>
      </c>
      <c r="K7284" s="6">
        <f t="shared" si="112"/>
        <v>0</v>
      </c>
    </row>
    <row r="7285" spans="1:11" x14ac:dyDescent="0.15">
      <c r="A7285" s="3" t="str">
        <f>IF([1]基本档案!A7285=0,"",[1]基本档案!A7285)</f>
        <v/>
      </c>
      <c r="B7285" s="3">
        <f>[1]工序单价!B7307</f>
        <v>0</v>
      </c>
      <c r="E7285" s="6" t="str">
        <f>IF(D7285=0,"",VLOOKUP(D7285,[1]基本档案!$A$2:$B$481,2,FALSE))</f>
        <v/>
      </c>
      <c r="H7285" s="6" t="str">
        <f>IF(G7285=0,"",VLOOKUP(G7285,[1]工序单价!$B$2:$D$503,2,FALSE))</f>
        <v/>
      </c>
      <c r="I7285" s="6">
        <f>IF(G7285=0,0,VLOOKUP(G7285,[1]工序单价!$B$2:$D$503,3,FALSE))</f>
        <v>0</v>
      </c>
      <c r="K7285" s="6">
        <f t="shared" si="112"/>
        <v>0</v>
      </c>
    </row>
    <row r="7286" spans="1:11" x14ac:dyDescent="0.15">
      <c r="A7286" s="3" t="str">
        <f>IF([1]基本档案!A7286=0,"",[1]基本档案!A7286)</f>
        <v/>
      </c>
      <c r="B7286" s="3">
        <f>[1]工序单价!B7308</f>
        <v>0</v>
      </c>
      <c r="E7286" s="6" t="str">
        <f>IF(D7286=0,"",VLOOKUP(D7286,[1]基本档案!$A$2:$B$481,2,FALSE))</f>
        <v/>
      </c>
      <c r="H7286" s="6" t="str">
        <f>IF(G7286=0,"",VLOOKUP(G7286,[1]工序单价!$B$2:$D$503,2,FALSE))</f>
        <v/>
      </c>
      <c r="I7286" s="6">
        <f>IF(G7286=0,0,VLOOKUP(G7286,[1]工序单价!$B$2:$D$503,3,FALSE))</f>
        <v>0</v>
      </c>
      <c r="K7286" s="6">
        <f t="shared" si="112"/>
        <v>0</v>
      </c>
    </row>
    <row r="7287" spans="1:11" x14ac:dyDescent="0.15">
      <c r="A7287" s="3" t="str">
        <f>IF([1]基本档案!A7287=0,"",[1]基本档案!A7287)</f>
        <v/>
      </c>
      <c r="B7287" s="3">
        <f>[1]工序单价!B7309</f>
        <v>0</v>
      </c>
      <c r="E7287" s="6" t="str">
        <f>IF(D7287=0,"",VLOOKUP(D7287,[1]基本档案!$A$2:$B$481,2,FALSE))</f>
        <v/>
      </c>
      <c r="H7287" s="6" t="str">
        <f>IF(G7287=0,"",VLOOKUP(G7287,[1]工序单价!$B$2:$D$503,2,FALSE))</f>
        <v/>
      </c>
      <c r="I7287" s="6">
        <f>IF(G7287=0,0,VLOOKUP(G7287,[1]工序单价!$B$2:$D$503,3,FALSE))</f>
        <v>0</v>
      </c>
      <c r="K7287" s="6">
        <f t="shared" si="112"/>
        <v>0</v>
      </c>
    </row>
    <row r="7288" spans="1:11" x14ac:dyDescent="0.15">
      <c r="A7288" s="3" t="str">
        <f>IF([1]基本档案!A7288=0,"",[1]基本档案!A7288)</f>
        <v/>
      </c>
      <c r="B7288" s="3">
        <f>[1]工序单价!B7310</f>
        <v>0</v>
      </c>
      <c r="E7288" s="6" t="str">
        <f>IF(D7288=0,"",VLOOKUP(D7288,[1]基本档案!$A$2:$B$481,2,FALSE))</f>
        <v/>
      </c>
      <c r="H7288" s="6" t="str">
        <f>IF(G7288=0,"",VLOOKUP(G7288,[1]工序单价!$B$2:$D$503,2,FALSE))</f>
        <v/>
      </c>
      <c r="I7288" s="6">
        <f>IF(G7288=0,0,VLOOKUP(G7288,[1]工序单价!$B$2:$D$503,3,FALSE))</f>
        <v>0</v>
      </c>
      <c r="K7288" s="6">
        <f t="shared" si="112"/>
        <v>0</v>
      </c>
    </row>
    <row r="7289" spans="1:11" x14ac:dyDescent="0.15">
      <c r="A7289" s="3" t="str">
        <f>IF([1]基本档案!A7289=0,"",[1]基本档案!A7289)</f>
        <v/>
      </c>
      <c r="B7289" s="3">
        <f>[1]工序单价!B7311</f>
        <v>0</v>
      </c>
      <c r="E7289" s="6" t="str">
        <f>IF(D7289=0,"",VLOOKUP(D7289,[1]基本档案!$A$2:$B$481,2,FALSE))</f>
        <v/>
      </c>
      <c r="H7289" s="6" t="str">
        <f>IF(G7289=0,"",VLOOKUP(G7289,[1]工序单价!$B$2:$D$503,2,FALSE))</f>
        <v/>
      </c>
      <c r="I7289" s="6">
        <f>IF(G7289=0,0,VLOOKUP(G7289,[1]工序单价!$B$2:$D$503,3,FALSE))</f>
        <v>0</v>
      </c>
      <c r="K7289" s="6">
        <f t="shared" si="112"/>
        <v>0</v>
      </c>
    </row>
    <row r="7290" spans="1:11" x14ac:dyDescent="0.15">
      <c r="A7290" s="3" t="str">
        <f>IF([1]基本档案!A7290=0,"",[1]基本档案!A7290)</f>
        <v/>
      </c>
      <c r="B7290" s="3">
        <f>[1]工序单价!B7312</f>
        <v>0</v>
      </c>
      <c r="E7290" s="6" t="str">
        <f>IF(D7290=0,"",VLOOKUP(D7290,[1]基本档案!$A$2:$B$481,2,FALSE))</f>
        <v/>
      </c>
      <c r="H7290" s="6" t="str">
        <f>IF(G7290=0,"",VLOOKUP(G7290,[1]工序单价!$B$2:$D$503,2,FALSE))</f>
        <v/>
      </c>
      <c r="I7290" s="6">
        <f>IF(G7290=0,0,VLOOKUP(G7290,[1]工序单价!$B$2:$D$503,3,FALSE))</f>
        <v>0</v>
      </c>
      <c r="K7290" s="6">
        <f t="shared" si="112"/>
        <v>0</v>
      </c>
    </row>
    <row r="7291" spans="1:11" x14ac:dyDescent="0.15">
      <c r="A7291" s="3" t="str">
        <f>IF([1]基本档案!A7291=0,"",[1]基本档案!A7291)</f>
        <v/>
      </c>
      <c r="B7291" s="3">
        <f>[1]工序单价!B7313</f>
        <v>0</v>
      </c>
      <c r="E7291" s="6" t="str">
        <f>IF(D7291=0,"",VLOOKUP(D7291,[1]基本档案!$A$2:$B$481,2,FALSE))</f>
        <v/>
      </c>
      <c r="H7291" s="6" t="str">
        <f>IF(G7291=0,"",VLOOKUP(G7291,[1]工序单价!$B$2:$D$503,2,FALSE))</f>
        <v/>
      </c>
      <c r="I7291" s="6">
        <f>IF(G7291=0,0,VLOOKUP(G7291,[1]工序单价!$B$2:$D$503,3,FALSE))</f>
        <v>0</v>
      </c>
      <c r="K7291" s="6">
        <f t="shared" si="112"/>
        <v>0</v>
      </c>
    </row>
    <row r="7292" spans="1:11" x14ac:dyDescent="0.15">
      <c r="A7292" s="3" t="str">
        <f>IF([1]基本档案!A7292=0,"",[1]基本档案!A7292)</f>
        <v/>
      </c>
      <c r="B7292" s="3">
        <f>[1]工序单价!B7314</f>
        <v>0</v>
      </c>
      <c r="E7292" s="6" t="str">
        <f>IF(D7292=0,"",VLOOKUP(D7292,[1]基本档案!$A$2:$B$481,2,FALSE))</f>
        <v/>
      </c>
      <c r="H7292" s="6" t="str">
        <f>IF(G7292=0,"",VLOOKUP(G7292,[1]工序单价!$B$2:$D$503,2,FALSE))</f>
        <v/>
      </c>
      <c r="I7292" s="6">
        <f>IF(G7292=0,0,VLOOKUP(G7292,[1]工序单价!$B$2:$D$503,3,FALSE))</f>
        <v>0</v>
      </c>
      <c r="K7292" s="6">
        <f t="shared" si="112"/>
        <v>0</v>
      </c>
    </row>
    <row r="7293" spans="1:11" x14ac:dyDescent="0.15">
      <c r="A7293" s="3" t="str">
        <f>IF([1]基本档案!A7293=0,"",[1]基本档案!A7293)</f>
        <v/>
      </c>
      <c r="B7293" s="3">
        <f>[1]工序单价!B7315</f>
        <v>0</v>
      </c>
      <c r="E7293" s="6" t="str">
        <f>IF(D7293=0,"",VLOOKUP(D7293,[1]基本档案!$A$2:$B$481,2,FALSE))</f>
        <v/>
      </c>
      <c r="H7293" s="6" t="str">
        <f>IF(G7293=0,"",VLOOKUP(G7293,[1]工序单价!$B$2:$D$503,2,FALSE))</f>
        <v/>
      </c>
      <c r="I7293" s="6">
        <f>IF(G7293=0,0,VLOOKUP(G7293,[1]工序单价!$B$2:$D$503,3,FALSE))</f>
        <v>0</v>
      </c>
      <c r="K7293" s="6">
        <f t="shared" si="112"/>
        <v>0</v>
      </c>
    </row>
    <row r="7294" spans="1:11" x14ac:dyDescent="0.15">
      <c r="A7294" s="3" t="str">
        <f>IF([1]基本档案!A7294=0,"",[1]基本档案!A7294)</f>
        <v/>
      </c>
      <c r="B7294" s="3">
        <f>[1]工序单价!B7316</f>
        <v>0</v>
      </c>
      <c r="E7294" s="6" t="str">
        <f>IF(D7294=0,"",VLOOKUP(D7294,[1]基本档案!$A$2:$B$481,2,FALSE))</f>
        <v/>
      </c>
      <c r="H7294" s="6" t="str">
        <f>IF(G7294=0,"",VLOOKUP(G7294,[1]工序单价!$B$2:$D$503,2,FALSE))</f>
        <v/>
      </c>
      <c r="I7294" s="6">
        <f>IF(G7294=0,0,VLOOKUP(G7294,[1]工序单价!$B$2:$D$503,3,FALSE))</f>
        <v>0</v>
      </c>
      <c r="K7294" s="6">
        <f t="shared" si="112"/>
        <v>0</v>
      </c>
    </row>
    <row r="7295" spans="1:11" x14ac:dyDescent="0.15">
      <c r="A7295" s="3" t="str">
        <f>IF([1]基本档案!A7295=0,"",[1]基本档案!A7295)</f>
        <v/>
      </c>
      <c r="B7295" s="3">
        <f>[1]工序单价!B7317</f>
        <v>0</v>
      </c>
      <c r="E7295" s="6" t="str">
        <f>IF(D7295=0,"",VLOOKUP(D7295,[1]基本档案!$A$2:$B$481,2,FALSE))</f>
        <v/>
      </c>
      <c r="H7295" s="6" t="str">
        <f>IF(G7295=0,"",VLOOKUP(G7295,[1]工序单价!$B$2:$D$503,2,FALSE))</f>
        <v/>
      </c>
      <c r="I7295" s="6">
        <f>IF(G7295=0,0,VLOOKUP(G7295,[1]工序单价!$B$2:$D$503,3,FALSE))</f>
        <v>0</v>
      </c>
      <c r="K7295" s="6">
        <f t="shared" si="112"/>
        <v>0</v>
      </c>
    </row>
    <row r="7296" spans="1:11" x14ac:dyDescent="0.15">
      <c r="A7296" s="3" t="str">
        <f>IF([1]基本档案!A7296=0,"",[1]基本档案!A7296)</f>
        <v/>
      </c>
      <c r="B7296" s="3">
        <f>[1]工序单价!B7318</f>
        <v>0</v>
      </c>
      <c r="E7296" s="6" t="str">
        <f>IF(D7296=0,"",VLOOKUP(D7296,[1]基本档案!$A$2:$B$481,2,FALSE))</f>
        <v/>
      </c>
      <c r="H7296" s="6" t="str">
        <f>IF(G7296=0,"",VLOOKUP(G7296,[1]工序单价!$B$2:$D$503,2,FALSE))</f>
        <v/>
      </c>
      <c r="I7296" s="6">
        <f>IF(G7296=0,0,VLOOKUP(G7296,[1]工序单价!$B$2:$D$503,3,FALSE))</f>
        <v>0</v>
      </c>
      <c r="K7296" s="6">
        <f t="shared" si="112"/>
        <v>0</v>
      </c>
    </row>
    <row r="7297" spans="1:11" x14ac:dyDescent="0.15">
      <c r="A7297" s="3" t="str">
        <f>IF([1]基本档案!A7297=0,"",[1]基本档案!A7297)</f>
        <v/>
      </c>
      <c r="B7297" s="3">
        <f>[1]工序单价!B7319</f>
        <v>0</v>
      </c>
      <c r="E7297" s="6" t="str">
        <f>IF(D7297=0,"",VLOOKUP(D7297,[1]基本档案!$A$2:$B$481,2,FALSE))</f>
        <v/>
      </c>
      <c r="H7297" s="6" t="str">
        <f>IF(G7297=0,"",VLOOKUP(G7297,[1]工序单价!$B$2:$D$503,2,FALSE))</f>
        <v/>
      </c>
      <c r="I7297" s="6">
        <f>IF(G7297=0,0,VLOOKUP(G7297,[1]工序单价!$B$2:$D$503,3,FALSE))</f>
        <v>0</v>
      </c>
      <c r="K7297" s="6">
        <f t="shared" si="112"/>
        <v>0</v>
      </c>
    </row>
    <row r="7298" spans="1:11" x14ac:dyDescent="0.15">
      <c r="A7298" s="3" t="str">
        <f>IF([1]基本档案!A7298=0,"",[1]基本档案!A7298)</f>
        <v/>
      </c>
      <c r="B7298" s="3">
        <f>[1]工序单价!B7320</f>
        <v>0</v>
      </c>
      <c r="E7298" s="6" t="str">
        <f>IF(D7298=0,"",VLOOKUP(D7298,[1]基本档案!$A$2:$B$481,2,FALSE))</f>
        <v/>
      </c>
      <c r="H7298" s="6" t="str">
        <f>IF(G7298=0,"",VLOOKUP(G7298,[1]工序单价!$B$2:$D$503,2,FALSE))</f>
        <v/>
      </c>
      <c r="I7298" s="6">
        <f>IF(G7298=0,0,VLOOKUP(G7298,[1]工序单价!$B$2:$D$503,3,FALSE))</f>
        <v>0</v>
      </c>
      <c r="K7298" s="6">
        <f t="shared" ref="K7298:K7361" si="113">I7298*J7298</f>
        <v>0</v>
      </c>
    </row>
    <row r="7299" spans="1:11" x14ac:dyDescent="0.15">
      <c r="A7299" s="3" t="str">
        <f>IF([1]基本档案!A7299=0,"",[1]基本档案!A7299)</f>
        <v/>
      </c>
      <c r="B7299" s="3">
        <f>[1]工序单价!B7321</f>
        <v>0</v>
      </c>
      <c r="E7299" s="6" t="str">
        <f>IF(D7299=0,"",VLOOKUP(D7299,[1]基本档案!$A$2:$B$481,2,FALSE))</f>
        <v/>
      </c>
      <c r="H7299" s="6" t="str">
        <f>IF(G7299=0,"",VLOOKUP(G7299,[1]工序单价!$B$2:$D$503,2,FALSE))</f>
        <v/>
      </c>
      <c r="I7299" s="6">
        <f>IF(G7299=0,0,VLOOKUP(G7299,[1]工序单价!$B$2:$D$503,3,FALSE))</f>
        <v>0</v>
      </c>
      <c r="K7299" s="6">
        <f t="shared" si="113"/>
        <v>0</v>
      </c>
    </row>
    <row r="7300" spans="1:11" x14ac:dyDescent="0.15">
      <c r="A7300" s="3" t="str">
        <f>IF([1]基本档案!A7300=0,"",[1]基本档案!A7300)</f>
        <v/>
      </c>
      <c r="B7300" s="3">
        <f>[1]工序单价!B7322</f>
        <v>0</v>
      </c>
      <c r="E7300" s="6" t="str">
        <f>IF(D7300=0,"",VLOOKUP(D7300,[1]基本档案!$A$2:$B$481,2,FALSE))</f>
        <v/>
      </c>
      <c r="H7300" s="6" t="str">
        <f>IF(G7300=0,"",VLOOKUP(G7300,[1]工序单价!$B$2:$D$503,2,FALSE))</f>
        <v/>
      </c>
      <c r="I7300" s="6">
        <f>IF(G7300=0,0,VLOOKUP(G7300,[1]工序单价!$B$2:$D$503,3,FALSE))</f>
        <v>0</v>
      </c>
      <c r="K7300" s="6">
        <f t="shared" si="113"/>
        <v>0</v>
      </c>
    </row>
    <row r="7301" spans="1:11" x14ac:dyDescent="0.15">
      <c r="A7301" s="3" t="str">
        <f>IF([1]基本档案!A7301=0,"",[1]基本档案!A7301)</f>
        <v/>
      </c>
      <c r="B7301" s="3">
        <f>[1]工序单价!B7323</f>
        <v>0</v>
      </c>
      <c r="E7301" s="6" t="str">
        <f>IF(D7301=0,"",VLOOKUP(D7301,[1]基本档案!$A$2:$B$481,2,FALSE))</f>
        <v/>
      </c>
      <c r="H7301" s="6" t="str">
        <f>IF(G7301=0,"",VLOOKUP(G7301,[1]工序单价!$B$2:$D$503,2,FALSE))</f>
        <v/>
      </c>
      <c r="I7301" s="6">
        <f>IF(G7301=0,0,VLOOKUP(G7301,[1]工序单价!$B$2:$D$503,3,FALSE))</f>
        <v>0</v>
      </c>
      <c r="K7301" s="6">
        <f t="shared" si="113"/>
        <v>0</v>
      </c>
    </row>
    <row r="7302" spans="1:11" x14ac:dyDescent="0.15">
      <c r="A7302" s="3" t="str">
        <f>IF([1]基本档案!A7302=0,"",[1]基本档案!A7302)</f>
        <v/>
      </c>
      <c r="B7302" s="3">
        <f>[1]工序单价!B7324</f>
        <v>0</v>
      </c>
      <c r="E7302" s="6" t="str">
        <f>IF(D7302=0,"",VLOOKUP(D7302,[1]基本档案!$A$2:$B$481,2,FALSE))</f>
        <v/>
      </c>
      <c r="H7302" s="6" t="str">
        <f>IF(G7302=0,"",VLOOKUP(G7302,[1]工序单价!$B$2:$D$503,2,FALSE))</f>
        <v/>
      </c>
      <c r="I7302" s="6">
        <f>IF(G7302=0,0,VLOOKUP(G7302,[1]工序单价!$B$2:$D$503,3,FALSE))</f>
        <v>0</v>
      </c>
      <c r="K7302" s="6">
        <f t="shared" si="113"/>
        <v>0</v>
      </c>
    </row>
    <row r="7303" spans="1:11" x14ac:dyDescent="0.15">
      <c r="A7303" s="3" t="str">
        <f>IF([1]基本档案!A7303=0,"",[1]基本档案!A7303)</f>
        <v/>
      </c>
      <c r="B7303" s="3">
        <f>[1]工序单价!B7325</f>
        <v>0</v>
      </c>
      <c r="E7303" s="6" t="str">
        <f>IF(D7303=0,"",VLOOKUP(D7303,[1]基本档案!$A$2:$B$481,2,FALSE))</f>
        <v/>
      </c>
      <c r="H7303" s="6" t="str">
        <f>IF(G7303=0,"",VLOOKUP(G7303,[1]工序单价!$B$2:$D$503,2,FALSE))</f>
        <v/>
      </c>
      <c r="I7303" s="6">
        <f>IF(G7303=0,0,VLOOKUP(G7303,[1]工序单价!$B$2:$D$503,3,FALSE))</f>
        <v>0</v>
      </c>
      <c r="K7303" s="6">
        <f t="shared" si="113"/>
        <v>0</v>
      </c>
    </row>
    <row r="7304" spans="1:11" x14ac:dyDescent="0.15">
      <c r="A7304" s="3" t="str">
        <f>IF([1]基本档案!A7304=0,"",[1]基本档案!A7304)</f>
        <v/>
      </c>
      <c r="B7304" s="3">
        <f>[1]工序单价!B7326</f>
        <v>0</v>
      </c>
      <c r="E7304" s="6" t="str">
        <f>IF(D7304=0,"",VLOOKUP(D7304,[1]基本档案!$A$2:$B$481,2,FALSE))</f>
        <v/>
      </c>
      <c r="H7304" s="6" t="str">
        <f>IF(G7304=0,"",VLOOKUP(G7304,[1]工序单价!$B$2:$D$503,2,FALSE))</f>
        <v/>
      </c>
      <c r="I7304" s="6">
        <f>IF(G7304=0,0,VLOOKUP(G7304,[1]工序单价!$B$2:$D$503,3,FALSE))</f>
        <v>0</v>
      </c>
      <c r="K7304" s="6">
        <f t="shared" si="113"/>
        <v>0</v>
      </c>
    </row>
    <row r="7305" spans="1:11" x14ac:dyDescent="0.15">
      <c r="A7305" s="3" t="str">
        <f>IF([1]基本档案!A7305=0,"",[1]基本档案!A7305)</f>
        <v/>
      </c>
      <c r="B7305" s="3">
        <f>[1]工序单价!B7327</f>
        <v>0</v>
      </c>
      <c r="E7305" s="6" t="str">
        <f>IF(D7305=0,"",VLOOKUP(D7305,[1]基本档案!$A$2:$B$481,2,FALSE))</f>
        <v/>
      </c>
      <c r="H7305" s="6" t="str">
        <f>IF(G7305=0,"",VLOOKUP(G7305,[1]工序单价!$B$2:$D$503,2,FALSE))</f>
        <v/>
      </c>
      <c r="I7305" s="6">
        <f>IF(G7305=0,0,VLOOKUP(G7305,[1]工序单价!$B$2:$D$503,3,FALSE))</f>
        <v>0</v>
      </c>
      <c r="K7305" s="6">
        <f t="shared" si="113"/>
        <v>0</v>
      </c>
    </row>
    <row r="7306" spans="1:11" x14ac:dyDescent="0.15">
      <c r="A7306" s="3" t="str">
        <f>IF([1]基本档案!A7306=0,"",[1]基本档案!A7306)</f>
        <v/>
      </c>
      <c r="B7306" s="3">
        <f>[1]工序单价!B7328</f>
        <v>0</v>
      </c>
      <c r="E7306" s="6" t="str">
        <f>IF(D7306=0,"",VLOOKUP(D7306,[1]基本档案!$A$2:$B$481,2,FALSE))</f>
        <v/>
      </c>
      <c r="H7306" s="6" t="str">
        <f>IF(G7306=0,"",VLOOKUP(G7306,[1]工序单价!$B$2:$D$503,2,FALSE))</f>
        <v/>
      </c>
      <c r="I7306" s="6">
        <f>IF(G7306=0,0,VLOOKUP(G7306,[1]工序单价!$B$2:$D$503,3,FALSE))</f>
        <v>0</v>
      </c>
      <c r="K7306" s="6">
        <f t="shared" si="113"/>
        <v>0</v>
      </c>
    </row>
    <row r="7307" spans="1:11" x14ac:dyDescent="0.15">
      <c r="A7307" s="3" t="str">
        <f>IF([1]基本档案!A7307=0,"",[1]基本档案!A7307)</f>
        <v/>
      </c>
      <c r="B7307" s="3">
        <f>[1]工序单价!B7329</f>
        <v>0</v>
      </c>
      <c r="E7307" s="6" t="str">
        <f>IF(D7307=0,"",VLOOKUP(D7307,[1]基本档案!$A$2:$B$481,2,FALSE))</f>
        <v/>
      </c>
      <c r="H7307" s="6" t="str">
        <f>IF(G7307=0,"",VLOOKUP(G7307,[1]工序单价!$B$2:$D$503,2,FALSE))</f>
        <v/>
      </c>
      <c r="I7307" s="6">
        <f>IF(G7307=0,0,VLOOKUP(G7307,[1]工序单价!$B$2:$D$503,3,FALSE))</f>
        <v>0</v>
      </c>
      <c r="K7307" s="6">
        <f t="shared" si="113"/>
        <v>0</v>
      </c>
    </row>
    <row r="7308" spans="1:11" x14ac:dyDescent="0.15">
      <c r="A7308" s="3" t="str">
        <f>IF([1]基本档案!A7308=0,"",[1]基本档案!A7308)</f>
        <v/>
      </c>
      <c r="B7308" s="3">
        <f>[1]工序单价!B7330</f>
        <v>0</v>
      </c>
      <c r="E7308" s="6" t="str">
        <f>IF(D7308=0,"",VLOOKUP(D7308,[1]基本档案!$A$2:$B$481,2,FALSE))</f>
        <v/>
      </c>
      <c r="H7308" s="6" t="str">
        <f>IF(G7308=0,"",VLOOKUP(G7308,[1]工序单价!$B$2:$D$503,2,FALSE))</f>
        <v/>
      </c>
      <c r="I7308" s="6">
        <f>IF(G7308=0,0,VLOOKUP(G7308,[1]工序单价!$B$2:$D$503,3,FALSE))</f>
        <v>0</v>
      </c>
      <c r="K7308" s="6">
        <f t="shared" si="113"/>
        <v>0</v>
      </c>
    </row>
    <row r="7309" spans="1:11" x14ac:dyDescent="0.15">
      <c r="A7309" s="3" t="str">
        <f>IF([1]基本档案!A7309=0,"",[1]基本档案!A7309)</f>
        <v/>
      </c>
      <c r="B7309" s="3">
        <f>[1]工序单价!B7331</f>
        <v>0</v>
      </c>
      <c r="E7309" s="6" t="str">
        <f>IF(D7309=0,"",VLOOKUP(D7309,[1]基本档案!$A$2:$B$481,2,FALSE))</f>
        <v/>
      </c>
      <c r="H7309" s="6" t="str">
        <f>IF(G7309=0,"",VLOOKUP(G7309,[1]工序单价!$B$2:$D$503,2,FALSE))</f>
        <v/>
      </c>
      <c r="I7309" s="6">
        <f>IF(G7309=0,0,VLOOKUP(G7309,[1]工序单价!$B$2:$D$503,3,FALSE))</f>
        <v>0</v>
      </c>
      <c r="K7309" s="6">
        <f t="shared" si="113"/>
        <v>0</v>
      </c>
    </row>
    <row r="7310" spans="1:11" x14ac:dyDescent="0.15">
      <c r="A7310" s="3" t="str">
        <f>IF([1]基本档案!A7310=0,"",[1]基本档案!A7310)</f>
        <v/>
      </c>
      <c r="B7310" s="3">
        <f>[1]工序单价!B7332</f>
        <v>0</v>
      </c>
      <c r="E7310" s="6" t="str">
        <f>IF(D7310=0,"",VLOOKUP(D7310,[1]基本档案!$A$2:$B$481,2,FALSE))</f>
        <v/>
      </c>
      <c r="H7310" s="6" t="str">
        <f>IF(G7310=0,"",VLOOKUP(G7310,[1]工序单价!$B$2:$D$503,2,FALSE))</f>
        <v/>
      </c>
      <c r="I7310" s="6">
        <f>IF(G7310=0,0,VLOOKUP(G7310,[1]工序单价!$B$2:$D$503,3,FALSE))</f>
        <v>0</v>
      </c>
      <c r="K7310" s="6">
        <f t="shared" si="113"/>
        <v>0</v>
      </c>
    </row>
    <row r="7311" spans="1:11" x14ac:dyDescent="0.15">
      <c r="A7311" s="3" t="str">
        <f>IF([1]基本档案!A7311=0,"",[1]基本档案!A7311)</f>
        <v/>
      </c>
      <c r="B7311" s="3">
        <f>[1]工序单价!B7333</f>
        <v>0</v>
      </c>
      <c r="E7311" s="6" t="str">
        <f>IF(D7311=0,"",VLOOKUP(D7311,[1]基本档案!$A$2:$B$481,2,FALSE))</f>
        <v/>
      </c>
      <c r="H7311" s="6" t="str">
        <f>IF(G7311=0,"",VLOOKUP(G7311,[1]工序单价!$B$2:$D$503,2,FALSE))</f>
        <v/>
      </c>
      <c r="I7311" s="6">
        <f>IF(G7311=0,0,VLOOKUP(G7311,[1]工序单价!$B$2:$D$503,3,FALSE))</f>
        <v>0</v>
      </c>
      <c r="K7311" s="6">
        <f t="shared" si="113"/>
        <v>0</v>
      </c>
    </row>
    <row r="7312" spans="1:11" x14ac:dyDescent="0.15">
      <c r="A7312" s="3" t="str">
        <f>IF([1]基本档案!A7312=0,"",[1]基本档案!A7312)</f>
        <v/>
      </c>
      <c r="B7312" s="3">
        <f>[1]工序单价!B7334</f>
        <v>0</v>
      </c>
      <c r="E7312" s="6" t="str">
        <f>IF(D7312=0,"",VLOOKUP(D7312,[1]基本档案!$A$2:$B$481,2,FALSE))</f>
        <v/>
      </c>
      <c r="H7312" s="6" t="str">
        <f>IF(G7312=0,"",VLOOKUP(G7312,[1]工序单价!$B$2:$D$503,2,FALSE))</f>
        <v/>
      </c>
      <c r="I7312" s="6">
        <f>IF(G7312=0,0,VLOOKUP(G7312,[1]工序单价!$B$2:$D$503,3,FALSE))</f>
        <v>0</v>
      </c>
      <c r="K7312" s="6">
        <f t="shared" si="113"/>
        <v>0</v>
      </c>
    </row>
    <row r="7313" spans="1:11" x14ac:dyDescent="0.15">
      <c r="A7313" s="3" t="str">
        <f>IF([1]基本档案!A7313=0,"",[1]基本档案!A7313)</f>
        <v/>
      </c>
      <c r="B7313" s="3">
        <f>[1]工序单价!B7335</f>
        <v>0</v>
      </c>
      <c r="E7313" s="6" t="str">
        <f>IF(D7313=0,"",VLOOKUP(D7313,[1]基本档案!$A$2:$B$481,2,FALSE))</f>
        <v/>
      </c>
      <c r="H7313" s="6" t="str">
        <f>IF(G7313=0,"",VLOOKUP(G7313,[1]工序单价!$B$2:$D$503,2,FALSE))</f>
        <v/>
      </c>
      <c r="I7313" s="6">
        <f>IF(G7313=0,0,VLOOKUP(G7313,[1]工序单价!$B$2:$D$503,3,FALSE))</f>
        <v>0</v>
      </c>
      <c r="K7313" s="6">
        <f t="shared" si="113"/>
        <v>0</v>
      </c>
    </row>
    <row r="7314" spans="1:11" x14ac:dyDescent="0.15">
      <c r="A7314" s="3" t="str">
        <f>IF([1]基本档案!A7314=0,"",[1]基本档案!A7314)</f>
        <v/>
      </c>
      <c r="B7314" s="3">
        <f>[1]工序单价!B7336</f>
        <v>0</v>
      </c>
      <c r="E7314" s="6" t="str">
        <f>IF(D7314=0,"",VLOOKUP(D7314,[1]基本档案!$A$2:$B$481,2,FALSE))</f>
        <v/>
      </c>
      <c r="H7314" s="6" t="str">
        <f>IF(G7314=0,"",VLOOKUP(G7314,[1]工序单价!$B$2:$D$503,2,FALSE))</f>
        <v/>
      </c>
      <c r="I7314" s="6">
        <f>IF(G7314=0,0,VLOOKUP(G7314,[1]工序单价!$B$2:$D$503,3,FALSE))</f>
        <v>0</v>
      </c>
      <c r="K7314" s="6">
        <f t="shared" si="113"/>
        <v>0</v>
      </c>
    </row>
    <row r="7315" spans="1:11" x14ac:dyDescent="0.15">
      <c r="A7315" s="3" t="str">
        <f>IF([1]基本档案!A7315=0,"",[1]基本档案!A7315)</f>
        <v/>
      </c>
      <c r="B7315" s="3">
        <f>[1]工序单价!B7337</f>
        <v>0</v>
      </c>
      <c r="E7315" s="6" t="str">
        <f>IF(D7315=0,"",VLOOKUP(D7315,[1]基本档案!$A$2:$B$481,2,FALSE))</f>
        <v/>
      </c>
      <c r="H7315" s="6" t="str">
        <f>IF(G7315=0,"",VLOOKUP(G7315,[1]工序单价!$B$2:$D$503,2,FALSE))</f>
        <v/>
      </c>
      <c r="I7315" s="6">
        <f>IF(G7315=0,0,VLOOKUP(G7315,[1]工序单价!$B$2:$D$503,3,FALSE))</f>
        <v>0</v>
      </c>
      <c r="K7315" s="6">
        <f t="shared" si="113"/>
        <v>0</v>
      </c>
    </row>
    <row r="7316" spans="1:11" x14ac:dyDescent="0.15">
      <c r="A7316" s="3" t="str">
        <f>IF([1]基本档案!A7316=0,"",[1]基本档案!A7316)</f>
        <v/>
      </c>
      <c r="B7316" s="3">
        <f>[1]工序单价!B7338</f>
        <v>0</v>
      </c>
      <c r="E7316" s="6" t="str">
        <f>IF(D7316=0,"",VLOOKUP(D7316,[1]基本档案!$A$2:$B$481,2,FALSE))</f>
        <v/>
      </c>
      <c r="H7316" s="6" t="str">
        <f>IF(G7316=0,"",VLOOKUP(G7316,[1]工序单价!$B$2:$D$503,2,FALSE))</f>
        <v/>
      </c>
      <c r="I7316" s="6">
        <f>IF(G7316=0,0,VLOOKUP(G7316,[1]工序单价!$B$2:$D$503,3,FALSE))</f>
        <v>0</v>
      </c>
      <c r="K7316" s="6">
        <f t="shared" si="113"/>
        <v>0</v>
      </c>
    </row>
    <row r="7317" spans="1:11" x14ac:dyDescent="0.15">
      <c r="A7317" s="3" t="str">
        <f>IF([1]基本档案!A7317=0,"",[1]基本档案!A7317)</f>
        <v/>
      </c>
      <c r="B7317" s="3">
        <f>[1]工序单价!B7339</f>
        <v>0</v>
      </c>
      <c r="E7317" s="6" t="str">
        <f>IF(D7317=0,"",VLOOKUP(D7317,[1]基本档案!$A$2:$B$481,2,FALSE))</f>
        <v/>
      </c>
      <c r="H7317" s="6" t="str">
        <f>IF(G7317=0,"",VLOOKUP(G7317,[1]工序单价!$B$2:$D$503,2,FALSE))</f>
        <v/>
      </c>
      <c r="I7317" s="6">
        <f>IF(G7317=0,0,VLOOKUP(G7317,[1]工序单价!$B$2:$D$503,3,FALSE))</f>
        <v>0</v>
      </c>
      <c r="K7317" s="6">
        <f t="shared" si="113"/>
        <v>0</v>
      </c>
    </row>
    <row r="7318" spans="1:11" x14ac:dyDescent="0.15">
      <c r="A7318" s="3" t="str">
        <f>IF([1]基本档案!A7318=0,"",[1]基本档案!A7318)</f>
        <v/>
      </c>
      <c r="B7318" s="3">
        <f>[1]工序单价!B7340</f>
        <v>0</v>
      </c>
      <c r="E7318" s="6" t="str">
        <f>IF(D7318=0,"",VLOOKUP(D7318,[1]基本档案!$A$2:$B$481,2,FALSE))</f>
        <v/>
      </c>
      <c r="H7318" s="6" t="str">
        <f>IF(G7318=0,"",VLOOKUP(G7318,[1]工序单价!$B$2:$D$503,2,FALSE))</f>
        <v/>
      </c>
      <c r="I7318" s="6">
        <f>IF(G7318=0,0,VLOOKUP(G7318,[1]工序单价!$B$2:$D$503,3,FALSE))</f>
        <v>0</v>
      </c>
      <c r="K7318" s="6">
        <f t="shared" si="113"/>
        <v>0</v>
      </c>
    </row>
    <row r="7319" spans="1:11" x14ac:dyDescent="0.15">
      <c r="A7319" s="3" t="str">
        <f>IF([1]基本档案!A7319=0,"",[1]基本档案!A7319)</f>
        <v/>
      </c>
      <c r="B7319" s="3">
        <f>[1]工序单价!B7341</f>
        <v>0</v>
      </c>
      <c r="E7319" s="6" t="str">
        <f>IF(D7319=0,"",VLOOKUP(D7319,[1]基本档案!$A$2:$B$481,2,FALSE))</f>
        <v/>
      </c>
      <c r="H7319" s="6" t="str">
        <f>IF(G7319=0,"",VLOOKUP(G7319,[1]工序单价!$B$2:$D$503,2,FALSE))</f>
        <v/>
      </c>
      <c r="I7319" s="6">
        <f>IF(G7319=0,0,VLOOKUP(G7319,[1]工序单价!$B$2:$D$503,3,FALSE))</f>
        <v>0</v>
      </c>
      <c r="K7319" s="6">
        <f t="shared" si="113"/>
        <v>0</v>
      </c>
    </row>
    <row r="7320" spans="1:11" x14ac:dyDescent="0.15">
      <c r="A7320" s="3" t="str">
        <f>IF([1]基本档案!A7320=0,"",[1]基本档案!A7320)</f>
        <v/>
      </c>
      <c r="B7320" s="3">
        <f>[1]工序单价!B7342</f>
        <v>0</v>
      </c>
      <c r="E7320" s="6" t="str">
        <f>IF(D7320=0,"",VLOOKUP(D7320,[1]基本档案!$A$2:$B$481,2,FALSE))</f>
        <v/>
      </c>
      <c r="H7320" s="6" t="str">
        <f>IF(G7320=0,"",VLOOKUP(G7320,[1]工序单价!$B$2:$D$503,2,FALSE))</f>
        <v/>
      </c>
      <c r="I7320" s="6">
        <f>IF(G7320=0,0,VLOOKUP(G7320,[1]工序单价!$B$2:$D$503,3,FALSE))</f>
        <v>0</v>
      </c>
      <c r="K7320" s="6">
        <f t="shared" si="113"/>
        <v>0</v>
      </c>
    </row>
    <row r="7321" spans="1:11" x14ac:dyDescent="0.15">
      <c r="A7321" s="3" t="str">
        <f>IF([1]基本档案!A7321=0,"",[1]基本档案!A7321)</f>
        <v/>
      </c>
      <c r="B7321" s="3">
        <f>[1]工序单价!B7343</f>
        <v>0</v>
      </c>
      <c r="E7321" s="6" t="str">
        <f>IF(D7321=0,"",VLOOKUP(D7321,[1]基本档案!$A$2:$B$481,2,FALSE))</f>
        <v/>
      </c>
      <c r="H7321" s="6" t="str">
        <f>IF(G7321=0,"",VLOOKUP(G7321,[1]工序单价!$B$2:$D$503,2,FALSE))</f>
        <v/>
      </c>
      <c r="I7321" s="6">
        <f>IF(G7321=0,0,VLOOKUP(G7321,[1]工序单价!$B$2:$D$503,3,FALSE))</f>
        <v>0</v>
      </c>
      <c r="K7321" s="6">
        <f t="shared" si="113"/>
        <v>0</v>
      </c>
    </row>
    <row r="7322" spans="1:11" x14ac:dyDescent="0.15">
      <c r="A7322" s="3" t="str">
        <f>IF([1]基本档案!A7322=0,"",[1]基本档案!A7322)</f>
        <v/>
      </c>
      <c r="B7322" s="3">
        <f>[1]工序单价!B7344</f>
        <v>0</v>
      </c>
      <c r="E7322" s="6" t="str">
        <f>IF(D7322=0,"",VLOOKUP(D7322,[1]基本档案!$A$2:$B$481,2,FALSE))</f>
        <v/>
      </c>
      <c r="H7322" s="6" t="str">
        <f>IF(G7322=0,"",VLOOKUP(G7322,[1]工序单价!$B$2:$D$503,2,FALSE))</f>
        <v/>
      </c>
      <c r="I7322" s="6">
        <f>IF(G7322=0,0,VLOOKUP(G7322,[1]工序单价!$B$2:$D$503,3,FALSE))</f>
        <v>0</v>
      </c>
      <c r="K7322" s="6">
        <f t="shared" si="113"/>
        <v>0</v>
      </c>
    </row>
    <row r="7323" spans="1:11" x14ac:dyDescent="0.15">
      <c r="A7323" s="3" t="str">
        <f>IF([1]基本档案!A7323=0,"",[1]基本档案!A7323)</f>
        <v/>
      </c>
      <c r="B7323" s="3">
        <f>[1]工序单价!B7345</f>
        <v>0</v>
      </c>
      <c r="E7323" s="6" t="str">
        <f>IF(D7323=0,"",VLOOKUP(D7323,[1]基本档案!$A$2:$B$481,2,FALSE))</f>
        <v/>
      </c>
      <c r="H7323" s="6" t="str">
        <f>IF(G7323=0,"",VLOOKUP(G7323,[1]工序单价!$B$2:$D$503,2,FALSE))</f>
        <v/>
      </c>
      <c r="I7323" s="6">
        <f>IF(G7323=0,0,VLOOKUP(G7323,[1]工序单价!$B$2:$D$503,3,FALSE))</f>
        <v>0</v>
      </c>
      <c r="K7323" s="6">
        <f t="shared" si="113"/>
        <v>0</v>
      </c>
    </row>
    <row r="7324" spans="1:11" x14ac:dyDescent="0.15">
      <c r="A7324" s="3" t="str">
        <f>IF([1]基本档案!A7324=0,"",[1]基本档案!A7324)</f>
        <v/>
      </c>
      <c r="B7324" s="3">
        <f>[1]工序单价!B7346</f>
        <v>0</v>
      </c>
      <c r="E7324" s="6" t="str">
        <f>IF(D7324=0,"",VLOOKUP(D7324,[1]基本档案!$A$2:$B$481,2,FALSE))</f>
        <v/>
      </c>
      <c r="H7324" s="6" t="str">
        <f>IF(G7324=0,"",VLOOKUP(G7324,[1]工序单价!$B$2:$D$503,2,FALSE))</f>
        <v/>
      </c>
      <c r="I7324" s="6">
        <f>IF(G7324=0,0,VLOOKUP(G7324,[1]工序单价!$B$2:$D$503,3,FALSE))</f>
        <v>0</v>
      </c>
      <c r="K7324" s="6">
        <f t="shared" si="113"/>
        <v>0</v>
      </c>
    </row>
    <row r="7325" spans="1:11" x14ac:dyDescent="0.15">
      <c r="A7325" s="3" t="str">
        <f>IF([1]基本档案!A7325=0,"",[1]基本档案!A7325)</f>
        <v/>
      </c>
      <c r="B7325" s="3">
        <f>[1]工序单价!B7347</f>
        <v>0</v>
      </c>
      <c r="E7325" s="6" t="str">
        <f>IF(D7325=0,"",VLOOKUP(D7325,[1]基本档案!$A$2:$B$481,2,FALSE))</f>
        <v/>
      </c>
      <c r="H7325" s="6" t="str">
        <f>IF(G7325=0,"",VLOOKUP(G7325,[1]工序单价!$B$2:$D$503,2,FALSE))</f>
        <v/>
      </c>
      <c r="I7325" s="6">
        <f>IF(G7325=0,0,VLOOKUP(G7325,[1]工序单价!$B$2:$D$503,3,FALSE))</f>
        <v>0</v>
      </c>
      <c r="K7325" s="6">
        <f t="shared" si="113"/>
        <v>0</v>
      </c>
    </row>
    <row r="7326" spans="1:11" x14ac:dyDescent="0.15">
      <c r="A7326" s="3" t="str">
        <f>IF([1]基本档案!A7326=0,"",[1]基本档案!A7326)</f>
        <v/>
      </c>
      <c r="B7326" s="3">
        <f>[1]工序单价!B7348</f>
        <v>0</v>
      </c>
      <c r="E7326" s="6" t="str">
        <f>IF(D7326=0,"",VLOOKUP(D7326,[1]基本档案!$A$2:$B$481,2,FALSE))</f>
        <v/>
      </c>
      <c r="H7326" s="6" t="str">
        <f>IF(G7326=0,"",VLOOKUP(G7326,[1]工序单价!$B$2:$D$503,2,FALSE))</f>
        <v/>
      </c>
      <c r="I7326" s="6">
        <f>IF(G7326=0,0,VLOOKUP(G7326,[1]工序单价!$B$2:$D$503,3,FALSE))</f>
        <v>0</v>
      </c>
      <c r="K7326" s="6">
        <f t="shared" si="113"/>
        <v>0</v>
      </c>
    </row>
    <row r="7327" spans="1:11" x14ac:dyDescent="0.15">
      <c r="A7327" s="3" t="str">
        <f>IF([1]基本档案!A7327=0,"",[1]基本档案!A7327)</f>
        <v/>
      </c>
      <c r="B7327" s="3">
        <f>[1]工序单价!B7349</f>
        <v>0</v>
      </c>
      <c r="E7327" s="6" t="str">
        <f>IF(D7327=0,"",VLOOKUP(D7327,[1]基本档案!$A$2:$B$481,2,FALSE))</f>
        <v/>
      </c>
      <c r="H7327" s="6" t="str">
        <f>IF(G7327=0,"",VLOOKUP(G7327,[1]工序单价!$B$2:$D$503,2,FALSE))</f>
        <v/>
      </c>
      <c r="I7327" s="6">
        <f>IF(G7327=0,0,VLOOKUP(G7327,[1]工序单价!$B$2:$D$503,3,FALSE))</f>
        <v>0</v>
      </c>
      <c r="K7327" s="6">
        <f t="shared" si="113"/>
        <v>0</v>
      </c>
    </row>
    <row r="7328" spans="1:11" x14ac:dyDescent="0.15">
      <c r="A7328" s="3" t="str">
        <f>IF([1]基本档案!A7328=0,"",[1]基本档案!A7328)</f>
        <v/>
      </c>
      <c r="B7328" s="3">
        <f>[1]工序单价!B7350</f>
        <v>0</v>
      </c>
      <c r="E7328" s="6" t="str">
        <f>IF(D7328=0,"",VLOOKUP(D7328,[1]基本档案!$A$2:$B$481,2,FALSE))</f>
        <v/>
      </c>
      <c r="H7328" s="6" t="str">
        <f>IF(G7328=0,"",VLOOKUP(G7328,[1]工序单价!$B$2:$D$503,2,FALSE))</f>
        <v/>
      </c>
      <c r="I7328" s="6">
        <f>IF(G7328=0,0,VLOOKUP(G7328,[1]工序单价!$B$2:$D$503,3,FALSE))</f>
        <v>0</v>
      </c>
      <c r="K7328" s="6">
        <f t="shared" si="113"/>
        <v>0</v>
      </c>
    </row>
    <row r="7329" spans="1:11" x14ac:dyDescent="0.15">
      <c r="A7329" s="3" t="str">
        <f>IF([1]基本档案!A7329=0,"",[1]基本档案!A7329)</f>
        <v/>
      </c>
      <c r="B7329" s="3">
        <f>[1]工序单价!B7351</f>
        <v>0</v>
      </c>
      <c r="E7329" s="6" t="str">
        <f>IF(D7329=0,"",VLOOKUP(D7329,[1]基本档案!$A$2:$B$481,2,FALSE))</f>
        <v/>
      </c>
      <c r="H7329" s="6" t="str">
        <f>IF(G7329=0,"",VLOOKUP(G7329,[1]工序单价!$B$2:$D$503,2,FALSE))</f>
        <v/>
      </c>
      <c r="I7329" s="6">
        <f>IF(G7329=0,0,VLOOKUP(G7329,[1]工序单价!$B$2:$D$503,3,FALSE))</f>
        <v>0</v>
      </c>
      <c r="K7329" s="6">
        <f t="shared" si="113"/>
        <v>0</v>
      </c>
    </row>
    <row r="7330" spans="1:11" x14ac:dyDescent="0.15">
      <c r="A7330" s="3" t="str">
        <f>IF([1]基本档案!A7330=0,"",[1]基本档案!A7330)</f>
        <v/>
      </c>
      <c r="B7330" s="3">
        <f>[1]工序单价!B7352</f>
        <v>0</v>
      </c>
      <c r="E7330" s="6" t="str">
        <f>IF(D7330=0,"",VLOOKUP(D7330,[1]基本档案!$A$2:$B$481,2,FALSE))</f>
        <v/>
      </c>
      <c r="H7330" s="6" t="str">
        <f>IF(G7330=0,"",VLOOKUP(G7330,[1]工序单价!$B$2:$D$503,2,FALSE))</f>
        <v/>
      </c>
      <c r="I7330" s="6">
        <f>IF(G7330=0,0,VLOOKUP(G7330,[1]工序单价!$B$2:$D$503,3,FALSE))</f>
        <v>0</v>
      </c>
      <c r="K7330" s="6">
        <f t="shared" si="113"/>
        <v>0</v>
      </c>
    </row>
    <row r="7331" spans="1:11" x14ac:dyDescent="0.15">
      <c r="A7331" s="3" t="str">
        <f>IF([1]基本档案!A7331=0,"",[1]基本档案!A7331)</f>
        <v/>
      </c>
      <c r="B7331" s="3">
        <f>[1]工序单价!B7353</f>
        <v>0</v>
      </c>
      <c r="E7331" s="6" t="str">
        <f>IF(D7331=0,"",VLOOKUP(D7331,[1]基本档案!$A$2:$B$481,2,FALSE))</f>
        <v/>
      </c>
      <c r="H7331" s="6" t="str">
        <f>IF(G7331=0,"",VLOOKUP(G7331,[1]工序单价!$B$2:$D$503,2,FALSE))</f>
        <v/>
      </c>
      <c r="I7331" s="6">
        <f>IF(G7331=0,0,VLOOKUP(G7331,[1]工序单价!$B$2:$D$503,3,FALSE))</f>
        <v>0</v>
      </c>
      <c r="K7331" s="6">
        <f t="shared" si="113"/>
        <v>0</v>
      </c>
    </row>
    <row r="7332" spans="1:11" x14ac:dyDescent="0.15">
      <c r="A7332" s="3" t="str">
        <f>IF([1]基本档案!A7332=0,"",[1]基本档案!A7332)</f>
        <v/>
      </c>
      <c r="B7332" s="3">
        <f>[1]工序单价!B7354</f>
        <v>0</v>
      </c>
      <c r="E7332" s="6" t="str">
        <f>IF(D7332=0,"",VLOOKUP(D7332,[1]基本档案!$A$2:$B$481,2,FALSE))</f>
        <v/>
      </c>
      <c r="H7332" s="6" t="str">
        <f>IF(G7332=0,"",VLOOKUP(G7332,[1]工序单价!$B$2:$D$503,2,FALSE))</f>
        <v/>
      </c>
      <c r="I7332" s="6">
        <f>IF(G7332=0,0,VLOOKUP(G7332,[1]工序单价!$B$2:$D$503,3,FALSE))</f>
        <v>0</v>
      </c>
      <c r="K7332" s="6">
        <f t="shared" si="113"/>
        <v>0</v>
      </c>
    </row>
    <row r="7333" spans="1:11" x14ac:dyDescent="0.15">
      <c r="A7333" s="3" t="str">
        <f>IF([1]基本档案!A7333=0,"",[1]基本档案!A7333)</f>
        <v/>
      </c>
      <c r="B7333" s="3">
        <f>[1]工序单价!B7355</f>
        <v>0</v>
      </c>
      <c r="E7333" s="6" t="str">
        <f>IF(D7333=0,"",VLOOKUP(D7333,[1]基本档案!$A$2:$B$481,2,FALSE))</f>
        <v/>
      </c>
      <c r="H7333" s="6" t="str">
        <f>IF(G7333=0,"",VLOOKUP(G7333,[1]工序单价!$B$2:$D$503,2,FALSE))</f>
        <v/>
      </c>
      <c r="I7333" s="6">
        <f>IF(G7333=0,0,VLOOKUP(G7333,[1]工序单价!$B$2:$D$503,3,FALSE))</f>
        <v>0</v>
      </c>
      <c r="K7333" s="6">
        <f t="shared" si="113"/>
        <v>0</v>
      </c>
    </row>
    <row r="7334" spans="1:11" x14ac:dyDescent="0.15">
      <c r="A7334" s="3" t="str">
        <f>IF([1]基本档案!A7334=0,"",[1]基本档案!A7334)</f>
        <v/>
      </c>
      <c r="B7334" s="3">
        <f>[1]工序单价!B7356</f>
        <v>0</v>
      </c>
      <c r="E7334" s="6" t="str">
        <f>IF(D7334=0,"",VLOOKUP(D7334,[1]基本档案!$A$2:$B$481,2,FALSE))</f>
        <v/>
      </c>
      <c r="H7334" s="6" t="str">
        <f>IF(G7334=0,"",VLOOKUP(G7334,[1]工序单价!$B$2:$D$503,2,FALSE))</f>
        <v/>
      </c>
      <c r="I7334" s="6">
        <f>IF(G7334=0,0,VLOOKUP(G7334,[1]工序单价!$B$2:$D$503,3,FALSE))</f>
        <v>0</v>
      </c>
      <c r="K7334" s="6">
        <f t="shared" si="113"/>
        <v>0</v>
      </c>
    </row>
    <row r="7335" spans="1:11" x14ac:dyDescent="0.15">
      <c r="A7335" s="3" t="str">
        <f>IF([1]基本档案!A7335=0,"",[1]基本档案!A7335)</f>
        <v/>
      </c>
      <c r="B7335" s="3">
        <f>[1]工序单价!B7357</f>
        <v>0</v>
      </c>
      <c r="E7335" s="6" t="str">
        <f>IF(D7335=0,"",VLOOKUP(D7335,[1]基本档案!$A$2:$B$481,2,FALSE))</f>
        <v/>
      </c>
      <c r="H7335" s="6" t="str">
        <f>IF(G7335=0,"",VLOOKUP(G7335,[1]工序单价!$B$2:$D$503,2,FALSE))</f>
        <v/>
      </c>
      <c r="I7335" s="6">
        <f>IF(G7335=0,0,VLOOKUP(G7335,[1]工序单价!$B$2:$D$503,3,FALSE))</f>
        <v>0</v>
      </c>
      <c r="K7335" s="6">
        <f t="shared" si="113"/>
        <v>0</v>
      </c>
    </row>
    <row r="7336" spans="1:11" x14ac:dyDescent="0.15">
      <c r="A7336" s="3" t="str">
        <f>IF([1]基本档案!A7336=0,"",[1]基本档案!A7336)</f>
        <v/>
      </c>
      <c r="B7336" s="3">
        <f>[1]工序单价!B7358</f>
        <v>0</v>
      </c>
      <c r="E7336" s="6" t="str">
        <f>IF(D7336=0,"",VLOOKUP(D7336,[1]基本档案!$A$2:$B$481,2,FALSE))</f>
        <v/>
      </c>
      <c r="H7336" s="6" t="str">
        <f>IF(G7336=0,"",VLOOKUP(G7336,[1]工序单价!$B$2:$D$503,2,FALSE))</f>
        <v/>
      </c>
      <c r="I7336" s="6">
        <f>IF(G7336=0,0,VLOOKUP(G7336,[1]工序单价!$B$2:$D$503,3,FALSE))</f>
        <v>0</v>
      </c>
      <c r="K7336" s="6">
        <f t="shared" si="113"/>
        <v>0</v>
      </c>
    </row>
    <row r="7337" spans="1:11" x14ac:dyDescent="0.15">
      <c r="A7337" s="3" t="str">
        <f>IF([1]基本档案!A7337=0,"",[1]基本档案!A7337)</f>
        <v/>
      </c>
      <c r="B7337" s="3">
        <f>[1]工序单价!B7359</f>
        <v>0</v>
      </c>
      <c r="E7337" s="6" t="str">
        <f>IF(D7337=0,"",VLOOKUP(D7337,[1]基本档案!$A$2:$B$481,2,FALSE))</f>
        <v/>
      </c>
      <c r="H7337" s="6" t="str">
        <f>IF(G7337=0,"",VLOOKUP(G7337,[1]工序单价!$B$2:$D$503,2,FALSE))</f>
        <v/>
      </c>
      <c r="I7337" s="6">
        <f>IF(G7337=0,0,VLOOKUP(G7337,[1]工序单价!$B$2:$D$503,3,FALSE))</f>
        <v>0</v>
      </c>
      <c r="K7337" s="6">
        <f t="shared" si="113"/>
        <v>0</v>
      </c>
    </row>
    <row r="7338" spans="1:11" x14ac:dyDescent="0.15">
      <c r="A7338" s="3" t="str">
        <f>IF([1]基本档案!A7338=0,"",[1]基本档案!A7338)</f>
        <v/>
      </c>
      <c r="B7338" s="3">
        <f>[1]工序单价!B7360</f>
        <v>0</v>
      </c>
      <c r="E7338" s="6" t="str">
        <f>IF(D7338=0,"",VLOOKUP(D7338,[1]基本档案!$A$2:$B$481,2,FALSE))</f>
        <v/>
      </c>
      <c r="H7338" s="6" t="str">
        <f>IF(G7338=0,"",VLOOKUP(G7338,[1]工序单价!$B$2:$D$503,2,FALSE))</f>
        <v/>
      </c>
      <c r="I7338" s="6">
        <f>IF(G7338=0,0,VLOOKUP(G7338,[1]工序单价!$B$2:$D$503,3,FALSE))</f>
        <v>0</v>
      </c>
      <c r="K7338" s="6">
        <f t="shared" si="113"/>
        <v>0</v>
      </c>
    </row>
    <row r="7339" spans="1:11" x14ac:dyDescent="0.15">
      <c r="A7339" s="3" t="str">
        <f>IF([1]基本档案!A7339=0,"",[1]基本档案!A7339)</f>
        <v/>
      </c>
      <c r="B7339" s="3">
        <f>[1]工序单价!B7361</f>
        <v>0</v>
      </c>
      <c r="E7339" s="6" t="str">
        <f>IF(D7339=0,"",VLOOKUP(D7339,[1]基本档案!$A$2:$B$481,2,FALSE))</f>
        <v/>
      </c>
      <c r="H7339" s="6" t="str">
        <f>IF(G7339=0,"",VLOOKUP(G7339,[1]工序单价!$B$2:$D$503,2,FALSE))</f>
        <v/>
      </c>
      <c r="I7339" s="6">
        <f>IF(G7339=0,0,VLOOKUP(G7339,[1]工序单价!$B$2:$D$503,3,FALSE))</f>
        <v>0</v>
      </c>
      <c r="K7339" s="6">
        <f t="shared" si="113"/>
        <v>0</v>
      </c>
    </row>
    <row r="7340" spans="1:11" x14ac:dyDescent="0.15">
      <c r="A7340" s="3" t="str">
        <f>IF([1]基本档案!A7340=0,"",[1]基本档案!A7340)</f>
        <v/>
      </c>
      <c r="B7340" s="3">
        <f>[1]工序单价!B7362</f>
        <v>0</v>
      </c>
      <c r="E7340" s="6" t="str">
        <f>IF(D7340=0,"",VLOOKUP(D7340,[1]基本档案!$A$2:$B$481,2,FALSE))</f>
        <v/>
      </c>
      <c r="H7340" s="6" t="str">
        <f>IF(G7340=0,"",VLOOKUP(G7340,[1]工序单价!$B$2:$D$503,2,FALSE))</f>
        <v/>
      </c>
      <c r="I7340" s="6">
        <f>IF(G7340=0,0,VLOOKUP(G7340,[1]工序单价!$B$2:$D$503,3,FALSE))</f>
        <v>0</v>
      </c>
      <c r="K7340" s="6">
        <f t="shared" si="113"/>
        <v>0</v>
      </c>
    </row>
    <row r="7341" spans="1:11" x14ac:dyDescent="0.15">
      <c r="A7341" s="3" t="str">
        <f>IF([1]基本档案!A7341=0,"",[1]基本档案!A7341)</f>
        <v/>
      </c>
      <c r="B7341" s="3">
        <f>[1]工序单价!B7363</f>
        <v>0</v>
      </c>
      <c r="E7341" s="6" t="str">
        <f>IF(D7341=0,"",VLOOKUP(D7341,[1]基本档案!$A$2:$B$481,2,FALSE))</f>
        <v/>
      </c>
      <c r="H7341" s="6" t="str">
        <f>IF(G7341=0,"",VLOOKUP(G7341,[1]工序单价!$B$2:$D$503,2,FALSE))</f>
        <v/>
      </c>
      <c r="I7341" s="6">
        <f>IF(G7341=0,0,VLOOKUP(G7341,[1]工序单价!$B$2:$D$503,3,FALSE))</f>
        <v>0</v>
      </c>
      <c r="K7341" s="6">
        <f t="shared" si="113"/>
        <v>0</v>
      </c>
    </row>
    <row r="7342" spans="1:11" x14ac:dyDescent="0.15">
      <c r="A7342" s="3" t="str">
        <f>IF([1]基本档案!A7342=0,"",[1]基本档案!A7342)</f>
        <v/>
      </c>
      <c r="B7342" s="3">
        <f>[1]工序单价!B7364</f>
        <v>0</v>
      </c>
      <c r="E7342" s="6" t="str">
        <f>IF(D7342=0,"",VLOOKUP(D7342,[1]基本档案!$A$2:$B$481,2,FALSE))</f>
        <v/>
      </c>
      <c r="H7342" s="6" t="str">
        <f>IF(G7342=0,"",VLOOKUP(G7342,[1]工序单价!$B$2:$D$503,2,FALSE))</f>
        <v/>
      </c>
      <c r="I7342" s="6">
        <f>IF(G7342=0,0,VLOOKUP(G7342,[1]工序单价!$B$2:$D$503,3,FALSE))</f>
        <v>0</v>
      </c>
      <c r="K7342" s="6">
        <f t="shared" si="113"/>
        <v>0</v>
      </c>
    </row>
    <row r="7343" spans="1:11" x14ac:dyDescent="0.15">
      <c r="A7343" s="3" t="str">
        <f>IF([1]基本档案!A7343=0,"",[1]基本档案!A7343)</f>
        <v/>
      </c>
      <c r="B7343" s="3">
        <f>[1]工序单价!B7365</f>
        <v>0</v>
      </c>
      <c r="E7343" s="6" t="str">
        <f>IF(D7343=0,"",VLOOKUP(D7343,[1]基本档案!$A$2:$B$481,2,FALSE))</f>
        <v/>
      </c>
      <c r="H7343" s="6" t="str">
        <f>IF(G7343=0,"",VLOOKUP(G7343,[1]工序单价!$B$2:$D$503,2,FALSE))</f>
        <v/>
      </c>
      <c r="I7343" s="6">
        <f>IF(G7343=0,0,VLOOKUP(G7343,[1]工序单价!$B$2:$D$503,3,FALSE))</f>
        <v>0</v>
      </c>
      <c r="K7343" s="6">
        <f t="shared" si="113"/>
        <v>0</v>
      </c>
    </row>
    <row r="7344" spans="1:11" x14ac:dyDescent="0.15">
      <c r="A7344" s="3" t="str">
        <f>IF([1]基本档案!A7344=0,"",[1]基本档案!A7344)</f>
        <v/>
      </c>
      <c r="B7344" s="3">
        <f>[1]工序单价!B7366</f>
        <v>0</v>
      </c>
      <c r="E7344" s="6" t="str">
        <f>IF(D7344=0,"",VLOOKUP(D7344,[1]基本档案!$A$2:$B$481,2,FALSE))</f>
        <v/>
      </c>
      <c r="H7344" s="6" t="str">
        <f>IF(G7344=0,"",VLOOKUP(G7344,[1]工序单价!$B$2:$D$503,2,FALSE))</f>
        <v/>
      </c>
      <c r="I7344" s="6">
        <f>IF(G7344=0,0,VLOOKUP(G7344,[1]工序单价!$B$2:$D$503,3,FALSE))</f>
        <v>0</v>
      </c>
      <c r="K7344" s="6">
        <f t="shared" si="113"/>
        <v>0</v>
      </c>
    </row>
    <row r="7345" spans="1:11" x14ac:dyDescent="0.15">
      <c r="A7345" s="3" t="str">
        <f>IF([1]基本档案!A7345=0,"",[1]基本档案!A7345)</f>
        <v/>
      </c>
      <c r="B7345" s="3">
        <f>[1]工序单价!B7367</f>
        <v>0</v>
      </c>
      <c r="E7345" s="6" t="str">
        <f>IF(D7345=0,"",VLOOKUP(D7345,[1]基本档案!$A$2:$B$481,2,FALSE))</f>
        <v/>
      </c>
      <c r="H7345" s="6" t="str">
        <f>IF(G7345=0,"",VLOOKUP(G7345,[1]工序单价!$B$2:$D$503,2,FALSE))</f>
        <v/>
      </c>
      <c r="I7345" s="6">
        <f>IF(G7345=0,0,VLOOKUP(G7345,[1]工序单价!$B$2:$D$503,3,FALSE))</f>
        <v>0</v>
      </c>
      <c r="K7345" s="6">
        <f t="shared" si="113"/>
        <v>0</v>
      </c>
    </row>
    <row r="7346" spans="1:11" x14ac:dyDescent="0.15">
      <c r="A7346" s="3" t="str">
        <f>IF([1]基本档案!A7346=0,"",[1]基本档案!A7346)</f>
        <v/>
      </c>
      <c r="B7346" s="3">
        <f>[1]工序单价!B7368</f>
        <v>0</v>
      </c>
      <c r="E7346" s="6" t="str">
        <f>IF(D7346=0,"",VLOOKUP(D7346,[1]基本档案!$A$2:$B$481,2,FALSE))</f>
        <v/>
      </c>
      <c r="H7346" s="6" t="str">
        <f>IF(G7346=0,"",VLOOKUP(G7346,[1]工序单价!$B$2:$D$503,2,FALSE))</f>
        <v/>
      </c>
      <c r="I7346" s="6">
        <f>IF(G7346=0,0,VLOOKUP(G7346,[1]工序单价!$B$2:$D$503,3,FALSE))</f>
        <v>0</v>
      </c>
      <c r="K7346" s="6">
        <f t="shared" si="113"/>
        <v>0</v>
      </c>
    </row>
    <row r="7347" spans="1:11" x14ac:dyDescent="0.15">
      <c r="A7347" s="3" t="str">
        <f>IF([1]基本档案!A7347=0,"",[1]基本档案!A7347)</f>
        <v/>
      </c>
      <c r="B7347" s="3">
        <f>[1]工序单价!B7369</f>
        <v>0</v>
      </c>
      <c r="E7347" s="6" t="str">
        <f>IF(D7347=0,"",VLOOKUP(D7347,[1]基本档案!$A$2:$B$481,2,FALSE))</f>
        <v/>
      </c>
      <c r="H7347" s="6" t="str">
        <f>IF(G7347=0,"",VLOOKUP(G7347,[1]工序单价!$B$2:$D$503,2,FALSE))</f>
        <v/>
      </c>
      <c r="I7347" s="6">
        <f>IF(G7347=0,0,VLOOKUP(G7347,[1]工序单价!$B$2:$D$503,3,FALSE))</f>
        <v>0</v>
      </c>
      <c r="K7347" s="6">
        <f t="shared" si="113"/>
        <v>0</v>
      </c>
    </row>
    <row r="7348" spans="1:11" x14ac:dyDescent="0.15">
      <c r="A7348" s="3" t="str">
        <f>IF([1]基本档案!A7348=0,"",[1]基本档案!A7348)</f>
        <v/>
      </c>
      <c r="B7348" s="3">
        <f>[1]工序单价!B7370</f>
        <v>0</v>
      </c>
      <c r="E7348" s="6" t="str">
        <f>IF(D7348=0,"",VLOOKUP(D7348,[1]基本档案!$A$2:$B$481,2,FALSE))</f>
        <v/>
      </c>
      <c r="H7348" s="6" t="str">
        <f>IF(G7348=0,"",VLOOKUP(G7348,[1]工序单价!$B$2:$D$503,2,FALSE))</f>
        <v/>
      </c>
      <c r="I7348" s="6">
        <f>IF(G7348=0,0,VLOOKUP(G7348,[1]工序单价!$B$2:$D$503,3,FALSE))</f>
        <v>0</v>
      </c>
      <c r="K7348" s="6">
        <f t="shared" si="113"/>
        <v>0</v>
      </c>
    </row>
    <row r="7349" spans="1:11" x14ac:dyDescent="0.15">
      <c r="A7349" s="3" t="str">
        <f>IF([1]基本档案!A7349=0,"",[1]基本档案!A7349)</f>
        <v/>
      </c>
      <c r="B7349" s="3">
        <f>[1]工序单价!B7371</f>
        <v>0</v>
      </c>
      <c r="E7349" s="6" t="str">
        <f>IF(D7349=0,"",VLOOKUP(D7349,[1]基本档案!$A$2:$B$481,2,FALSE))</f>
        <v/>
      </c>
      <c r="H7349" s="6" t="str">
        <f>IF(G7349=0,"",VLOOKUP(G7349,[1]工序单价!$B$2:$D$503,2,FALSE))</f>
        <v/>
      </c>
      <c r="I7349" s="6">
        <f>IF(G7349=0,0,VLOOKUP(G7349,[1]工序单价!$B$2:$D$503,3,FALSE))</f>
        <v>0</v>
      </c>
      <c r="K7349" s="6">
        <f t="shared" si="113"/>
        <v>0</v>
      </c>
    </row>
    <row r="7350" spans="1:11" x14ac:dyDescent="0.15">
      <c r="A7350" s="3" t="str">
        <f>IF([1]基本档案!A7350=0,"",[1]基本档案!A7350)</f>
        <v/>
      </c>
      <c r="B7350" s="3">
        <f>[1]工序单价!B7372</f>
        <v>0</v>
      </c>
      <c r="E7350" s="6" t="str">
        <f>IF(D7350=0,"",VLOOKUP(D7350,[1]基本档案!$A$2:$B$481,2,FALSE))</f>
        <v/>
      </c>
      <c r="H7350" s="6" t="str">
        <f>IF(G7350=0,"",VLOOKUP(G7350,[1]工序单价!$B$2:$D$503,2,FALSE))</f>
        <v/>
      </c>
      <c r="I7350" s="6">
        <f>IF(G7350=0,0,VLOOKUP(G7350,[1]工序单价!$B$2:$D$503,3,FALSE))</f>
        <v>0</v>
      </c>
      <c r="K7350" s="6">
        <f t="shared" si="113"/>
        <v>0</v>
      </c>
    </row>
    <row r="7351" spans="1:11" x14ac:dyDescent="0.15">
      <c r="A7351" s="3" t="str">
        <f>IF([1]基本档案!A7351=0,"",[1]基本档案!A7351)</f>
        <v/>
      </c>
      <c r="B7351" s="3">
        <f>[1]工序单价!B7373</f>
        <v>0</v>
      </c>
      <c r="E7351" s="6" t="str">
        <f>IF(D7351=0,"",VLOOKUP(D7351,[1]基本档案!$A$2:$B$481,2,FALSE))</f>
        <v/>
      </c>
      <c r="H7351" s="6" t="str">
        <f>IF(G7351=0,"",VLOOKUP(G7351,[1]工序单价!$B$2:$D$503,2,FALSE))</f>
        <v/>
      </c>
      <c r="I7351" s="6">
        <f>IF(G7351=0,0,VLOOKUP(G7351,[1]工序单价!$B$2:$D$503,3,FALSE))</f>
        <v>0</v>
      </c>
      <c r="K7351" s="6">
        <f t="shared" si="113"/>
        <v>0</v>
      </c>
    </row>
    <row r="7352" spans="1:11" x14ac:dyDescent="0.15">
      <c r="A7352" s="3" t="str">
        <f>IF([1]基本档案!A7352=0,"",[1]基本档案!A7352)</f>
        <v/>
      </c>
      <c r="B7352" s="3">
        <f>[1]工序单价!B7374</f>
        <v>0</v>
      </c>
      <c r="E7352" s="6" t="str">
        <f>IF(D7352=0,"",VLOOKUP(D7352,[1]基本档案!$A$2:$B$481,2,FALSE))</f>
        <v/>
      </c>
      <c r="H7352" s="6" t="str">
        <f>IF(G7352=0,"",VLOOKUP(G7352,[1]工序单价!$B$2:$D$503,2,FALSE))</f>
        <v/>
      </c>
      <c r="I7352" s="6">
        <f>IF(G7352=0,0,VLOOKUP(G7352,[1]工序单价!$B$2:$D$503,3,FALSE))</f>
        <v>0</v>
      </c>
      <c r="K7352" s="6">
        <f t="shared" si="113"/>
        <v>0</v>
      </c>
    </row>
    <row r="7353" spans="1:11" x14ac:dyDescent="0.15">
      <c r="A7353" s="3" t="str">
        <f>IF([1]基本档案!A7353=0,"",[1]基本档案!A7353)</f>
        <v/>
      </c>
      <c r="B7353" s="3">
        <f>[1]工序单价!B7375</f>
        <v>0</v>
      </c>
      <c r="E7353" s="6" t="str">
        <f>IF(D7353=0,"",VLOOKUP(D7353,[1]基本档案!$A$2:$B$481,2,FALSE))</f>
        <v/>
      </c>
      <c r="H7353" s="6" t="str">
        <f>IF(G7353=0,"",VLOOKUP(G7353,[1]工序单价!$B$2:$D$503,2,FALSE))</f>
        <v/>
      </c>
      <c r="I7353" s="6">
        <f>IF(G7353=0,0,VLOOKUP(G7353,[1]工序单价!$B$2:$D$503,3,FALSE))</f>
        <v>0</v>
      </c>
      <c r="K7353" s="6">
        <f t="shared" si="113"/>
        <v>0</v>
      </c>
    </row>
    <row r="7354" spans="1:11" x14ac:dyDescent="0.15">
      <c r="A7354" s="3" t="str">
        <f>IF([1]基本档案!A7354=0,"",[1]基本档案!A7354)</f>
        <v/>
      </c>
      <c r="B7354" s="3">
        <f>[1]工序单价!B7376</f>
        <v>0</v>
      </c>
      <c r="E7354" s="6" t="str">
        <f>IF(D7354=0,"",VLOOKUP(D7354,[1]基本档案!$A$2:$B$481,2,FALSE))</f>
        <v/>
      </c>
      <c r="H7354" s="6" t="str">
        <f>IF(G7354=0,"",VLOOKUP(G7354,[1]工序单价!$B$2:$D$503,2,FALSE))</f>
        <v/>
      </c>
      <c r="I7354" s="6">
        <f>IF(G7354=0,0,VLOOKUP(G7354,[1]工序单价!$B$2:$D$503,3,FALSE))</f>
        <v>0</v>
      </c>
      <c r="K7354" s="6">
        <f t="shared" si="113"/>
        <v>0</v>
      </c>
    </row>
    <row r="7355" spans="1:11" x14ac:dyDescent="0.15">
      <c r="A7355" s="3" t="str">
        <f>IF([1]基本档案!A7355=0,"",[1]基本档案!A7355)</f>
        <v/>
      </c>
      <c r="B7355" s="3">
        <f>[1]工序单价!B7377</f>
        <v>0</v>
      </c>
      <c r="E7355" s="6" t="str">
        <f>IF(D7355=0,"",VLOOKUP(D7355,[1]基本档案!$A$2:$B$481,2,FALSE))</f>
        <v/>
      </c>
      <c r="H7355" s="6" t="str">
        <f>IF(G7355=0,"",VLOOKUP(G7355,[1]工序单价!$B$2:$D$503,2,FALSE))</f>
        <v/>
      </c>
      <c r="I7355" s="6">
        <f>IF(G7355=0,0,VLOOKUP(G7355,[1]工序单价!$B$2:$D$503,3,FALSE))</f>
        <v>0</v>
      </c>
      <c r="K7355" s="6">
        <f t="shared" si="113"/>
        <v>0</v>
      </c>
    </row>
    <row r="7356" spans="1:11" x14ac:dyDescent="0.15">
      <c r="A7356" s="3" t="str">
        <f>IF([1]基本档案!A7356=0,"",[1]基本档案!A7356)</f>
        <v/>
      </c>
      <c r="B7356" s="3">
        <f>[1]工序单价!B7378</f>
        <v>0</v>
      </c>
      <c r="E7356" s="6" t="str">
        <f>IF(D7356=0,"",VLOOKUP(D7356,[1]基本档案!$A$2:$B$481,2,FALSE))</f>
        <v/>
      </c>
      <c r="H7356" s="6" t="str">
        <f>IF(G7356=0,"",VLOOKUP(G7356,[1]工序单价!$B$2:$D$503,2,FALSE))</f>
        <v/>
      </c>
      <c r="I7356" s="6">
        <f>IF(G7356=0,0,VLOOKUP(G7356,[1]工序单价!$B$2:$D$503,3,FALSE))</f>
        <v>0</v>
      </c>
      <c r="K7356" s="6">
        <f t="shared" si="113"/>
        <v>0</v>
      </c>
    </row>
    <row r="7357" spans="1:11" x14ac:dyDescent="0.15">
      <c r="A7357" s="3" t="str">
        <f>IF([1]基本档案!A7357=0,"",[1]基本档案!A7357)</f>
        <v/>
      </c>
      <c r="B7357" s="3">
        <f>[1]工序单价!B7379</f>
        <v>0</v>
      </c>
      <c r="E7357" s="6" t="str">
        <f>IF(D7357=0,"",VLOOKUP(D7357,[1]基本档案!$A$2:$B$481,2,FALSE))</f>
        <v/>
      </c>
      <c r="H7357" s="6" t="str">
        <f>IF(G7357=0,"",VLOOKUP(G7357,[1]工序单价!$B$2:$D$503,2,FALSE))</f>
        <v/>
      </c>
      <c r="I7357" s="6">
        <f>IF(G7357=0,0,VLOOKUP(G7357,[1]工序单价!$B$2:$D$503,3,FALSE))</f>
        <v>0</v>
      </c>
      <c r="K7357" s="6">
        <f t="shared" si="113"/>
        <v>0</v>
      </c>
    </row>
    <row r="7358" spans="1:11" x14ac:dyDescent="0.15">
      <c r="A7358" s="3" t="str">
        <f>IF([1]基本档案!A7358=0,"",[1]基本档案!A7358)</f>
        <v/>
      </c>
      <c r="B7358" s="3">
        <f>[1]工序单价!B7380</f>
        <v>0</v>
      </c>
      <c r="E7358" s="6" t="str">
        <f>IF(D7358=0,"",VLOOKUP(D7358,[1]基本档案!$A$2:$B$481,2,FALSE))</f>
        <v/>
      </c>
      <c r="H7358" s="6" t="str">
        <f>IF(G7358=0,"",VLOOKUP(G7358,[1]工序单价!$B$2:$D$503,2,FALSE))</f>
        <v/>
      </c>
      <c r="I7358" s="6">
        <f>IF(G7358=0,0,VLOOKUP(G7358,[1]工序单价!$B$2:$D$503,3,FALSE))</f>
        <v>0</v>
      </c>
      <c r="K7358" s="6">
        <f t="shared" si="113"/>
        <v>0</v>
      </c>
    </row>
    <row r="7359" spans="1:11" x14ac:dyDescent="0.15">
      <c r="A7359" s="3" t="str">
        <f>IF([1]基本档案!A7359=0,"",[1]基本档案!A7359)</f>
        <v/>
      </c>
      <c r="B7359" s="3">
        <f>[1]工序单价!B7381</f>
        <v>0</v>
      </c>
      <c r="E7359" s="6" t="str">
        <f>IF(D7359=0,"",VLOOKUP(D7359,[1]基本档案!$A$2:$B$481,2,FALSE))</f>
        <v/>
      </c>
      <c r="H7359" s="6" t="str">
        <f>IF(G7359=0,"",VLOOKUP(G7359,[1]工序单价!$B$2:$D$503,2,FALSE))</f>
        <v/>
      </c>
      <c r="I7359" s="6">
        <f>IF(G7359=0,0,VLOOKUP(G7359,[1]工序单价!$B$2:$D$503,3,FALSE))</f>
        <v>0</v>
      </c>
      <c r="K7359" s="6">
        <f t="shared" si="113"/>
        <v>0</v>
      </c>
    </row>
    <row r="7360" spans="1:11" x14ac:dyDescent="0.15">
      <c r="A7360" s="3" t="str">
        <f>IF([1]基本档案!A7360=0,"",[1]基本档案!A7360)</f>
        <v/>
      </c>
      <c r="B7360" s="3">
        <f>[1]工序单价!B7382</f>
        <v>0</v>
      </c>
      <c r="E7360" s="6" t="str">
        <f>IF(D7360=0,"",VLOOKUP(D7360,[1]基本档案!$A$2:$B$481,2,FALSE))</f>
        <v/>
      </c>
      <c r="H7360" s="6" t="str">
        <f>IF(G7360=0,"",VLOOKUP(G7360,[1]工序单价!$B$2:$D$503,2,FALSE))</f>
        <v/>
      </c>
      <c r="I7360" s="6">
        <f>IF(G7360=0,0,VLOOKUP(G7360,[1]工序单价!$B$2:$D$503,3,FALSE))</f>
        <v>0</v>
      </c>
      <c r="K7360" s="6">
        <f t="shared" si="113"/>
        <v>0</v>
      </c>
    </row>
    <row r="7361" spans="1:11" x14ac:dyDescent="0.15">
      <c r="A7361" s="3" t="str">
        <f>IF([1]基本档案!A7361=0,"",[1]基本档案!A7361)</f>
        <v/>
      </c>
      <c r="B7361" s="3">
        <f>[1]工序单价!B7383</f>
        <v>0</v>
      </c>
      <c r="E7361" s="6" t="str">
        <f>IF(D7361=0,"",VLOOKUP(D7361,[1]基本档案!$A$2:$B$481,2,FALSE))</f>
        <v/>
      </c>
      <c r="H7361" s="6" t="str">
        <f>IF(G7361=0,"",VLOOKUP(G7361,[1]工序单价!$B$2:$D$503,2,FALSE))</f>
        <v/>
      </c>
      <c r="I7361" s="6">
        <f>IF(G7361=0,0,VLOOKUP(G7361,[1]工序单价!$B$2:$D$503,3,FALSE))</f>
        <v>0</v>
      </c>
      <c r="K7361" s="6">
        <f t="shared" si="113"/>
        <v>0</v>
      </c>
    </row>
    <row r="7362" spans="1:11" x14ac:dyDescent="0.15">
      <c r="A7362" s="3" t="str">
        <f>IF([1]基本档案!A7362=0,"",[1]基本档案!A7362)</f>
        <v/>
      </c>
      <c r="B7362" s="3">
        <f>[1]工序单价!B7384</f>
        <v>0</v>
      </c>
      <c r="E7362" s="6" t="str">
        <f>IF(D7362=0,"",VLOOKUP(D7362,[1]基本档案!$A$2:$B$481,2,FALSE))</f>
        <v/>
      </c>
      <c r="H7362" s="6" t="str">
        <f>IF(G7362=0,"",VLOOKUP(G7362,[1]工序单价!$B$2:$D$503,2,FALSE))</f>
        <v/>
      </c>
      <c r="I7362" s="6">
        <f>IF(G7362=0,0,VLOOKUP(G7362,[1]工序单价!$B$2:$D$503,3,FALSE))</f>
        <v>0</v>
      </c>
      <c r="K7362" s="6">
        <f t="shared" ref="K7362:K7425" si="114">I7362*J7362</f>
        <v>0</v>
      </c>
    </row>
    <row r="7363" spans="1:11" x14ac:dyDescent="0.15">
      <c r="A7363" s="3" t="str">
        <f>IF([1]基本档案!A7363=0,"",[1]基本档案!A7363)</f>
        <v/>
      </c>
      <c r="B7363" s="3">
        <f>[1]工序单价!B7385</f>
        <v>0</v>
      </c>
      <c r="E7363" s="6" t="str">
        <f>IF(D7363=0,"",VLOOKUP(D7363,[1]基本档案!$A$2:$B$481,2,FALSE))</f>
        <v/>
      </c>
      <c r="H7363" s="6" t="str">
        <f>IF(G7363=0,"",VLOOKUP(G7363,[1]工序单价!$B$2:$D$503,2,FALSE))</f>
        <v/>
      </c>
      <c r="I7363" s="6">
        <f>IF(G7363=0,0,VLOOKUP(G7363,[1]工序单价!$B$2:$D$503,3,FALSE))</f>
        <v>0</v>
      </c>
      <c r="K7363" s="6">
        <f t="shared" si="114"/>
        <v>0</v>
      </c>
    </row>
    <row r="7364" spans="1:11" x14ac:dyDescent="0.15">
      <c r="A7364" s="3" t="str">
        <f>IF([1]基本档案!A7364=0,"",[1]基本档案!A7364)</f>
        <v/>
      </c>
      <c r="B7364" s="3">
        <f>[1]工序单价!B7386</f>
        <v>0</v>
      </c>
      <c r="E7364" s="6" t="str">
        <f>IF(D7364=0,"",VLOOKUP(D7364,[1]基本档案!$A$2:$B$481,2,FALSE))</f>
        <v/>
      </c>
      <c r="H7364" s="6" t="str">
        <f>IF(G7364=0,"",VLOOKUP(G7364,[1]工序单价!$B$2:$D$503,2,FALSE))</f>
        <v/>
      </c>
      <c r="I7364" s="6">
        <f>IF(G7364=0,0,VLOOKUP(G7364,[1]工序单价!$B$2:$D$503,3,FALSE))</f>
        <v>0</v>
      </c>
      <c r="K7364" s="6">
        <f t="shared" si="114"/>
        <v>0</v>
      </c>
    </row>
    <row r="7365" spans="1:11" x14ac:dyDescent="0.15">
      <c r="A7365" s="3" t="str">
        <f>IF([1]基本档案!A7365=0,"",[1]基本档案!A7365)</f>
        <v/>
      </c>
      <c r="B7365" s="3">
        <f>[1]工序单价!B7387</f>
        <v>0</v>
      </c>
      <c r="E7365" s="6" t="str">
        <f>IF(D7365=0,"",VLOOKUP(D7365,[1]基本档案!$A$2:$B$481,2,FALSE))</f>
        <v/>
      </c>
      <c r="H7365" s="6" t="str">
        <f>IF(G7365=0,"",VLOOKUP(G7365,[1]工序单价!$B$2:$D$503,2,FALSE))</f>
        <v/>
      </c>
      <c r="I7365" s="6">
        <f>IF(G7365=0,0,VLOOKUP(G7365,[1]工序单价!$B$2:$D$503,3,FALSE))</f>
        <v>0</v>
      </c>
      <c r="K7365" s="6">
        <f t="shared" si="114"/>
        <v>0</v>
      </c>
    </row>
    <row r="7366" spans="1:11" x14ac:dyDescent="0.15">
      <c r="A7366" s="3" t="str">
        <f>IF([1]基本档案!A7366=0,"",[1]基本档案!A7366)</f>
        <v/>
      </c>
      <c r="B7366" s="3">
        <f>[1]工序单价!B7388</f>
        <v>0</v>
      </c>
      <c r="E7366" s="6" t="str">
        <f>IF(D7366=0,"",VLOOKUP(D7366,[1]基本档案!$A$2:$B$481,2,FALSE))</f>
        <v/>
      </c>
      <c r="H7366" s="6" t="str">
        <f>IF(G7366=0,"",VLOOKUP(G7366,[1]工序单价!$B$2:$D$503,2,FALSE))</f>
        <v/>
      </c>
      <c r="I7366" s="6">
        <f>IF(G7366=0,0,VLOOKUP(G7366,[1]工序单价!$B$2:$D$503,3,FALSE))</f>
        <v>0</v>
      </c>
      <c r="K7366" s="6">
        <f t="shared" si="114"/>
        <v>0</v>
      </c>
    </row>
    <row r="7367" spans="1:11" x14ac:dyDescent="0.15">
      <c r="A7367" s="3" t="str">
        <f>IF([1]基本档案!A7367=0,"",[1]基本档案!A7367)</f>
        <v/>
      </c>
      <c r="B7367" s="3">
        <f>[1]工序单价!B7389</f>
        <v>0</v>
      </c>
      <c r="E7367" s="6" t="str">
        <f>IF(D7367=0,"",VLOOKUP(D7367,[1]基本档案!$A$2:$B$481,2,FALSE))</f>
        <v/>
      </c>
      <c r="H7367" s="6" t="str">
        <f>IF(G7367=0,"",VLOOKUP(G7367,[1]工序单价!$B$2:$D$503,2,FALSE))</f>
        <v/>
      </c>
      <c r="I7367" s="6">
        <f>IF(G7367=0,0,VLOOKUP(G7367,[1]工序单价!$B$2:$D$503,3,FALSE))</f>
        <v>0</v>
      </c>
      <c r="K7367" s="6">
        <f t="shared" si="114"/>
        <v>0</v>
      </c>
    </row>
    <row r="7368" spans="1:11" x14ac:dyDescent="0.15">
      <c r="A7368" s="3" t="str">
        <f>IF([1]基本档案!A7368=0,"",[1]基本档案!A7368)</f>
        <v/>
      </c>
      <c r="B7368" s="3">
        <f>[1]工序单价!B7390</f>
        <v>0</v>
      </c>
      <c r="E7368" s="6" t="str">
        <f>IF(D7368=0,"",VLOOKUP(D7368,[1]基本档案!$A$2:$B$481,2,FALSE))</f>
        <v/>
      </c>
      <c r="H7368" s="6" t="str">
        <f>IF(G7368=0,"",VLOOKUP(G7368,[1]工序单价!$B$2:$D$503,2,FALSE))</f>
        <v/>
      </c>
      <c r="I7368" s="6">
        <f>IF(G7368=0,0,VLOOKUP(G7368,[1]工序单价!$B$2:$D$503,3,FALSE))</f>
        <v>0</v>
      </c>
      <c r="K7368" s="6">
        <f t="shared" si="114"/>
        <v>0</v>
      </c>
    </row>
    <row r="7369" spans="1:11" x14ac:dyDescent="0.15">
      <c r="A7369" s="3" t="str">
        <f>IF([1]基本档案!A7369=0,"",[1]基本档案!A7369)</f>
        <v/>
      </c>
      <c r="B7369" s="3">
        <f>[1]工序单价!B7391</f>
        <v>0</v>
      </c>
      <c r="E7369" s="6" t="str">
        <f>IF(D7369=0,"",VLOOKUP(D7369,[1]基本档案!$A$2:$B$481,2,FALSE))</f>
        <v/>
      </c>
      <c r="H7369" s="6" t="str">
        <f>IF(G7369=0,"",VLOOKUP(G7369,[1]工序单价!$B$2:$D$503,2,FALSE))</f>
        <v/>
      </c>
      <c r="I7369" s="6">
        <f>IF(G7369=0,0,VLOOKUP(G7369,[1]工序单价!$B$2:$D$503,3,FALSE))</f>
        <v>0</v>
      </c>
      <c r="K7369" s="6">
        <f t="shared" si="114"/>
        <v>0</v>
      </c>
    </row>
    <row r="7370" spans="1:11" x14ac:dyDescent="0.15">
      <c r="A7370" s="3" t="str">
        <f>IF([1]基本档案!A7370=0,"",[1]基本档案!A7370)</f>
        <v/>
      </c>
      <c r="B7370" s="3">
        <f>[1]工序单价!B7392</f>
        <v>0</v>
      </c>
      <c r="E7370" s="6" t="str">
        <f>IF(D7370=0,"",VLOOKUP(D7370,[1]基本档案!$A$2:$B$481,2,FALSE))</f>
        <v/>
      </c>
      <c r="H7370" s="6" t="str">
        <f>IF(G7370=0,"",VLOOKUP(G7370,[1]工序单价!$B$2:$D$503,2,FALSE))</f>
        <v/>
      </c>
      <c r="I7370" s="6">
        <f>IF(G7370=0,0,VLOOKUP(G7370,[1]工序单价!$B$2:$D$503,3,FALSE))</f>
        <v>0</v>
      </c>
      <c r="K7370" s="6">
        <f t="shared" si="114"/>
        <v>0</v>
      </c>
    </row>
    <row r="7371" spans="1:11" x14ac:dyDescent="0.15">
      <c r="A7371" s="3" t="str">
        <f>IF([1]基本档案!A7371=0,"",[1]基本档案!A7371)</f>
        <v/>
      </c>
      <c r="B7371" s="3">
        <f>[1]工序单价!B7393</f>
        <v>0</v>
      </c>
      <c r="E7371" s="6" t="str">
        <f>IF(D7371=0,"",VLOOKUP(D7371,[1]基本档案!$A$2:$B$481,2,FALSE))</f>
        <v/>
      </c>
      <c r="H7371" s="6" t="str">
        <f>IF(G7371=0,"",VLOOKUP(G7371,[1]工序单价!$B$2:$D$503,2,FALSE))</f>
        <v/>
      </c>
      <c r="I7371" s="6">
        <f>IF(G7371=0,0,VLOOKUP(G7371,[1]工序单价!$B$2:$D$503,3,FALSE))</f>
        <v>0</v>
      </c>
      <c r="K7371" s="6">
        <f t="shared" si="114"/>
        <v>0</v>
      </c>
    </row>
    <row r="7372" spans="1:11" x14ac:dyDescent="0.15">
      <c r="A7372" s="3" t="str">
        <f>IF([1]基本档案!A7372=0,"",[1]基本档案!A7372)</f>
        <v/>
      </c>
      <c r="B7372" s="3">
        <f>[1]工序单价!B7394</f>
        <v>0</v>
      </c>
      <c r="E7372" s="6" t="str">
        <f>IF(D7372=0,"",VLOOKUP(D7372,[1]基本档案!$A$2:$B$481,2,FALSE))</f>
        <v/>
      </c>
      <c r="H7372" s="6" t="str">
        <f>IF(G7372=0,"",VLOOKUP(G7372,[1]工序单价!$B$2:$D$503,2,FALSE))</f>
        <v/>
      </c>
      <c r="I7372" s="6">
        <f>IF(G7372=0,0,VLOOKUP(G7372,[1]工序单价!$B$2:$D$503,3,FALSE))</f>
        <v>0</v>
      </c>
      <c r="K7372" s="6">
        <f t="shared" si="114"/>
        <v>0</v>
      </c>
    </row>
    <row r="7373" spans="1:11" x14ac:dyDescent="0.15">
      <c r="A7373" s="3" t="str">
        <f>IF([1]基本档案!A7373=0,"",[1]基本档案!A7373)</f>
        <v/>
      </c>
      <c r="B7373" s="3">
        <f>[1]工序单价!B7395</f>
        <v>0</v>
      </c>
      <c r="E7373" s="6" t="str">
        <f>IF(D7373=0,"",VLOOKUP(D7373,[1]基本档案!$A$2:$B$481,2,FALSE))</f>
        <v/>
      </c>
      <c r="H7373" s="6" t="str">
        <f>IF(G7373=0,"",VLOOKUP(G7373,[1]工序单价!$B$2:$D$503,2,FALSE))</f>
        <v/>
      </c>
      <c r="I7373" s="6">
        <f>IF(G7373=0,0,VLOOKUP(G7373,[1]工序单价!$B$2:$D$503,3,FALSE))</f>
        <v>0</v>
      </c>
      <c r="K7373" s="6">
        <f t="shared" si="114"/>
        <v>0</v>
      </c>
    </row>
    <row r="7374" spans="1:11" x14ac:dyDescent="0.15">
      <c r="A7374" s="3" t="str">
        <f>IF([1]基本档案!A7374=0,"",[1]基本档案!A7374)</f>
        <v/>
      </c>
      <c r="B7374" s="3">
        <f>[1]工序单价!B7396</f>
        <v>0</v>
      </c>
      <c r="E7374" s="6" t="str">
        <f>IF(D7374=0,"",VLOOKUP(D7374,[1]基本档案!$A$2:$B$481,2,FALSE))</f>
        <v/>
      </c>
      <c r="H7374" s="6" t="str">
        <f>IF(G7374=0,"",VLOOKUP(G7374,[1]工序单价!$B$2:$D$503,2,FALSE))</f>
        <v/>
      </c>
      <c r="I7374" s="6">
        <f>IF(G7374=0,0,VLOOKUP(G7374,[1]工序单价!$B$2:$D$503,3,FALSE))</f>
        <v>0</v>
      </c>
      <c r="K7374" s="6">
        <f t="shared" si="114"/>
        <v>0</v>
      </c>
    </row>
    <row r="7375" spans="1:11" x14ac:dyDescent="0.15">
      <c r="A7375" s="3" t="str">
        <f>IF([1]基本档案!A7375=0,"",[1]基本档案!A7375)</f>
        <v/>
      </c>
      <c r="B7375" s="3">
        <f>[1]工序单价!B7397</f>
        <v>0</v>
      </c>
      <c r="E7375" s="6" t="str">
        <f>IF(D7375=0,"",VLOOKUP(D7375,[1]基本档案!$A$2:$B$481,2,FALSE))</f>
        <v/>
      </c>
      <c r="H7375" s="6" t="str">
        <f>IF(G7375=0,"",VLOOKUP(G7375,[1]工序单价!$B$2:$D$503,2,FALSE))</f>
        <v/>
      </c>
      <c r="I7375" s="6">
        <f>IF(G7375=0,0,VLOOKUP(G7375,[1]工序单价!$B$2:$D$503,3,FALSE))</f>
        <v>0</v>
      </c>
      <c r="K7375" s="6">
        <f t="shared" si="114"/>
        <v>0</v>
      </c>
    </row>
    <row r="7376" spans="1:11" x14ac:dyDescent="0.15">
      <c r="A7376" s="3" t="str">
        <f>IF([1]基本档案!A7376=0,"",[1]基本档案!A7376)</f>
        <v/>
      </c>
      <c r="B7376" s="3">
        <f>[1]工序单价!B7398</f>
        <v>0</v>
      </c>
      <c r="E7376" s="6" t="str">
        <f>IF(D7376=0,"",VLOOKUP(D7376,[1]基本档案!$A$2:$B$481,2,FALSE))</f>
        <v/>
      </c>
      <c r="H7376" s="6" t="str">
        <f>IF(G7376=0,"",VLOOKUP(G7376,[1]工序单价!$B$2:$D$503,2,FALSE))</f>
        <v/>
      </c>
      <c r="I7376" s="6">
        <f>IF(G7376=0,0,VLOOKUP(G7376,[1]工序单价!$B$2:$D$503,3,FALSE))</f>
        <v>0</v>
      </c>
      <c r="K7376" s="6">
        <f t="shared" si="114"/>
        <v>0</v>
      </c>
    </row>
    <row r="7377" spans="1:11" x14ac:dyDescent="0.15">
      <c r="A7377" s="3" t="str">
        <f>IF([1]基本档案!A7377=0,"",[1]基本档案!A7377)</f>
        <v/>
      </c>
      <c r="B7377" s="3">
        <f>[1]工序单价!B7399</f>
        <v>0</v>
      </c>
      <c r="E7377" s="6" t="str">
        <f>IF(D7377=0,"",VLOOKUP(D7377,[1]基本档案!$A$2:$B$481,2,FALSE))</f>
        <v/>
      </c>
      <c r="H7377" s="6" t="str">
        <f>IF(G7377=0,"",VLOOKUP(G7377,[1]工序单价!$B$2:$D$503,2,FALSE))</f>
        <v/>
      </c>
      <c r="I7377" s="6">
        <f>IF(G7377=0,0,VLOOKUP(G7377,[1]工序单价!$B$2:$D$503,3,FALSE))</f>
        <v>0</v>
      </c>
      <c r="K7377" s="6">
        <f t="shared" si="114"/>
        <v>0</v>
      </c>
    </row>
    <row r="7378" spans="1:11" x14ac:dyDescent="0.15">
      <c r="A7378" s="3" t="str">
        <f>IF([1]基本档案!A7378=0,"",[1]基本档案!A7378)</f>
        <v/>
      </c>
      <c r="B7378" s="3">
        <f>[1]工序单价!B7400</f>
        <v>0</v>
      </c>
      <c r="E7378" s="6" t="str">
        <f>IF(D7378=0,"",VLOOKUP(D7378,[1]基本档案!$A$2:$B$481,2,FALSE))</f>
        <v/>
      </c>
      <c r="H7378" s="6" t="str">
        <f>IF(G7378=0,"",VLOOKUP(G7378,[1]工序单价!$B$2:$D$503,2,FALSE))</f>
        <v/>
      </c>
      <c r="I7378" s="6">
        <f>IF(G7378=0,0,VLOOKUP(G7378,[1]工序单价!$B$2:$D$503,3,FALSE))</f>
        <v>0</v>
      </c>
      <c r="K7378" s="6">
        <f t="shared" si="114"/>
        <v>0</v>
      </c>
    </row>
    <row r="7379" spans="1:11" x14ac:dyDescent="0.15">
      <c r="A7379" s="3" t="str">
        <f>IF([1]基本档案!A7379=0,"",[1]基本档案!A7379)</f>
        <v/>
      </c>
      <c r="B7379" s="3">
        <f>[1]工序单价!B7401</f>
        <v>0</v>
      </c>
      <c r="E7379" s="6" t="str">
        <f>IF(D7379=0,"",VLOOKUP(D7379,[1]基本档案!$A$2:$B$481,2,FALSE))</f>
        <v/>
      </c>
      <c r="H7379" s="6" t="str">
        <f>IF(G7379=0,"",VLOOKUP(G7379,[1]工序单价!$B$2:$D$503,2,FALSE))</f>
        <v/>
      </c>
      <c r="I7379" s="6">
        <f>IF(G7379=0,0,VLOOKUP(G7379,[1]工序单价!$B$2:$D$503,3,FALSE))</f>
        <v>0</v>
      </c>
      <c r="K7379" s="6">
        <f t="shared" si="114"/>
        <v>0</v>
      </c>
    </row>
    <row r="7380" spans="1:11" x14ac:dyDescent="0.15">
      <c r="A7380" s="3" t="str">
        <f>IF([1]基本档案!A7380=0,"",[1]基本档案!A7380)</f>
        <v/>
      </c>
      <c r="B7380" s="3">
        <f>[1]工序单价!B7402</f>
        <v>0</v>
      </c>
      <c r="E7380" s="6" t="str">
        <f>IF(D7380=0,"",VLOOKUP(D7380,[1]基本档案!$A$2:$B$481,2,FALSE))</f>
        <v/>
      </c>
      <c r="H7380" s="6" t="str">
        <f>IF(G7380=0,"",VLOOKUP(G7380,[1]工序单价!$B$2:$D$503,2,FALSE))</f>
        <v/>
      </c>
      <c r="I7380" s="6">
        <f>IF(G7380=0,0,VLOOKUP(G7380,[1]工序单价!$B$2:$D$503,3,FALSE))</f>
        <v>0</v>
      </c>
      <c r="K7380" s="6">
        <f t="shared" si="114"/>
        <v>0</v>
      </c>
    </row>
    <row r="7381" spans="1:11" x14ac:dyDescent="0.15">
      <c r="A7381" s="3" t="str">
        <f>IF([1]基本档案!A7381=0,"",[1]基本档案!A7381)</f>
        <v/>
      </c>
      <c r="B7381" s="3">
        <f>[1]工序单价!B7403</f>
        <v>0</v>
      </c>
      <c r="E7381" s="6" t="str">
        <f>IF(D7381=0,"",VLOOKUP(D7381,[1]基本档案!$A$2:$B$481,2,FALSE))</f>
        <v/>
      </c>
      <c r="H7381" s="6" t="str">
        <f>IF(G7381=0,"",VLOOKUP(G7381,[1]工序单价!$B$2:$D$503,2,FALSE))</f>
        <v/>
      </c>
      <c r="I7381" s="6">
        <f>IF(G7381=0,0,VLOOKUP(G7381,[1]工序单价!$B$2:$D$503,3,FALSE))</f>
        <v>0</v>
      </c>
      <c r="K7381" s="6">
        <f t="shared" si="114"/>
        <v>0</v>
      </c>
    </row>
    <row r="7382" spans="1:11" x14ac:dyDescent="0.15">
      <c r="A7382" s="3" t="str">
        <f>IF([1]基本档案!A7382=0,"",[1]基本档案!A7382)</f>
        <v/>
      </c>
      <c r="B7382" s="3">
        <f>[1]工序单价!B7404</f>
        <v>0</v>
      </c>
      <c r="E7382" s="6" t="str">
        <f>IF(D7382=0,"",VLOOKUP(D7382,[1]基本档案!$A$2:$B$481,2,FALSE))</f>
        <v/>
      </c>
      <c r="H7382" s="6" t="str">
        <f>IF(G7382=0,"",VLOOKUP(G7382,[1]工序单价!$B$2:$D$503,2,FALSE))</f>
        <v/>
      </c>
      <c r="I7382" s="6">
        <f>IF(G7382=0,0,VLOOKUP(G7382,[1]工序单价!$B$2:$D$503,3,FALSE))</f>
        <v>0</v>
      </c>
      <c r="K7382" s="6">
        <f t="shared" si="114"/>
        <v>0</v>
      </c>
    </row>
    <row r="7383" spans="1:11" x14ac:dyDescent="0.15">
      <c r="A7383" s="3" t="str">
        <f>IF([1]基本档案!A7383=0,"",[1]基本档案!A7383)</f>
        <v/>
      </c>
      <c r="B7383" s="3">
        <f>[1]工序单价!B7405</f>
        <v>0</v>
      </c>
      <c r="E7383" s="6" t="str">
        <f>IF(D7383=0,"",VLOOKUP(D7383,[1]基本档案!$A$2:$B$481,2,FALSE))</f>
        <v/>
      </c>
      <c r="H7383" s="6" t="str">
        <f>IF(G7383=0,"",VLOOKUP(G7383,[1]工序单价!$B$2:$D$503,2,FALSE))</f>
        <v/>
      </c>
      <c r="I7383" s="6">
        <f>IF(G7383=0,0,VLOOKUP(G7383,[1]工序单价!$B$2:$D$503,3,FALSE))</f>
        <v>0</v>
      </c>
      <c r="K7383" s="6">
        <f t="shared" si="114"/>
        <v>0</v>
      </c>
    </row>
    <row r="7384" spans="1:11" x14ac:dyDescent="0.15">
      <c r="A7384" s="3" t="str">
        <f>IF([1]基本档案!A7384=0,"",[1]基本档案!A7384)</f>
        <v/>
      </c>
      <c r="B7384" s="3">
        <f>[1]工序单价!B7406</f>
        <v>0</v>
      </c>
      <c r="E7384" s="6" t="str">
        <f>IF(D7384=0,"",VLOOKUP(D7384,[1]基本档案!$A$2:$B$481,2,FALSE))</f>
        <v/>
      </c>
      <c r="H7384" s="6" t="str">
        <f>IF(G7384=0,"",VLOOKUP(G7384,[1]工序单价!$B$2:$D$503,2,FALSE))</f>
        <v/>
      </c>
      <c r="I7384" s="6">
        <f>IF(G7384=0,0,VLOOKUP(G7384,[1]工序单价!$B$2:$D$503,3,FALSE))</f>
        <v>0</v>
      </c>
      <c r="K7384" s="6">
        <f t="shared" si="114"/>
        <v>0</v>
      </c>
    </row>
    <row r="7385" spans="1:11" x14ac:dyDescent="0.15">
      <c r="A7385" s="3" t="str">
        <f>IF([1]基本档案!A7385=0,"",[1]基本档案!A7385)</f>
        <v/>
      </c>
      <c r="B7385" s="3">
        <f>[1]工序单价!B7407</f>
        <v>0</v>
      </c>
      <c r="E7385" s="6" t="str">
        <f>IF(D7385=0,"",VLOOKUP(D7385,[1]基本档案!$A$2:$B$481,2,FALSE))</f>
        <v/>
      </c>
      <c r="H7385" s="6" t="str">
        <f>IF(G7385=0,"",VLOOKUP(G7385,[1]工序单价!$B$2:$D$503,2,FALSE))</f>
        <v/>
      </c>
      <c r="I7385" s="6">
        <f>IF(G7385=0,0,VLOOKUP(G7385,[1]工序单价!$B$2:$D$503,3,FALSE))</f>
        <v>0</v>
      </c>
      <c r="K7385" s="6">
        <f t="shared" si="114"/>
        <v>0</v>
      </c>
    </row>
    <row r="7386" spans="1:11" x14ac:dyDescent="0.15">
      <c r="A7386" s="3" t="str">
        <f>IF([1]基本档案!A7386=0,"",[1]基本档案!A7386)</f>
        <v/>
      </c>
      <c r="B7386" s="3">
        <f>[1]工序单价!B7408</f>
        <v>0</v>
      </c>
      <c r="E7386" s="6" t="str">
        <f>IF(D7386=0,"",VLOOKUP(D7386,[1]基本档案!$A$2:$B$481,2,FALSE))</f>
        <v/>
      </c>
      <c r="H7386" s="6" t="str">
        <f>IF(G7386=0,"",VLOOKUP(G7386,[1]工序单价!$B$2:$D$503,2,FALSE))</f>
        <v/>
      </c>
      <c r="I7386" s="6">
        <f>IF(G7386=0,0,VLOOKUP(G7386,[1]工序单价!$B$2:$D$503,3,FALSE))</f>
        <v>0</v>
      </c>
      <c r="K7386" s="6">
        <f t="shared" si="114"/>
        <v>0</v>
      </c>
    </row>
    <row r="7387" spans="1:11" x14ac:dyDescent="0.15">
      <c r="A7387" s="3" t="str">
        <f>IF([1]基本档案!A7387=0,"",[1]基本档案!A7387)</f>
        <v/>
      </c>
      <c r="B7387" s="3">
        <f>[1]工序单价!B7409</f>
        <v>0</v>
      </c>
      <c r="E7387" s="6" t="str">
        <f>IF(D7387=0,"",VLOOKUP(D7387,[1]基本档案!$A$2:$B$481,2,FALSE))</f>
        <v/>
      </c>
      <c r="H7387" s="6" t="str">
        <f>IF(G7387=0,"",VLOOKUP(G7387,[1]工序单价!$B$2:$D$503,2,FALSE))</f>
        <v/>
      </c>
      <c r="I7387" s="6">
        <f>IF(G7387=0,0,VLOOKUP(G7387,[1]工序单价!$B$2:$D$503,3,FALSE))</f>
        <v>0</v>
      </c>
      <c r="K7387" s="6">
        <f t="shared" si="114"/>
        <v>0</v>
      </c>
    </row>
    <row r="7388" spans="1:11" x14ac:dyDescent="0.15">
      <c r="A7388" s="3" t="str">
        <f>IF([1]基本档案!A7388=0,"",[1]基本档案!A7388)</f>
        <v/>
      </c>
      <c r="B7388" s="3">
        <f>[1]工序单价!B7410</f>
        <v>0</v>
      </c>
      <c r="E7388" s="6" t="str">
        <f>IF(D7388=0,"",VLOOKUP(D7388,[1]基本档案!$A$2:$B$481,2,FALSE))</f>
        <v/>
      </c>
      <c r="H7388" s="6" t="str">
        <f>IF(G7388=0,"",VLOOKUP(G7388,[1]工序单价!$B$2:$D$503,2,FALSE))</f>
        <v/>
      </c>
      <c r="I7388" s="6">
        <f>IF(G7388=0,0,VLOOKUP(G7388,[1]工序单价!$B$2:$D$503,3,FALSE))</f>
        <v>0</v>
      </c>
      <c r="K7388" s="6">
        <f t="shared" si="114"/>
        <v>0</v>
      </c>
    </row>
    <row r="7389" spans="1:11" x14ac:dyDescent="0.15">
      <c r="A7389" s="3" t="str">
        <f>IF([1]基本档案!A7389=0,"",[1]基本档案!A7389)</f>
        <v/>
      </c>
      <c r="B7389" s="3">
        <f>[1]工序单价!B7411</f>
        <v>0</v>
      </c>
      <c r="E7389" s="6" t="str">
        <f>IF(D7389=0,"",VLOOKUP(D7389,[1]基本档案!$A$2:$B$481,2,FALSE))</f>
        <v/>
      </c>
      <c r="H7389" s="6" t="str">
        <f>IF(G7389=0,"",VLOOKUP(G7389,[1]工序单价!$B$2:$D$503,2,FALSE))</f>
        <v/>
      </c>
      <c r="I7389" s="6">
        <f>IF(G7389=0,0,VLOOKUP(G7389,[1]工序单价!$B$2:$D$503,3,FALSE))</f>
        <v>0</v>
      </c>
      <c r="K7389" s="6">
        <f t="shared" si="114"/>
        <v>0</v>
      </c>
    </row>
    <row r="7390" spans="1:11" x14ac:dyDescent="0.15">
      <c r="A7390" s="3" t="str">
        <f>IF([1]基本档案!A7390=0,"",[1]基本档案!A7390)</f>
        <v/>
      </c>
      <c r="B7390" s="3">
        <f>[1]工序单价!B7412</f>
        <v>0</v>
      </c>
      <c r="E7390" s="6" t="str">
        <f>IF(D7390=0,"",VLOOKUP(D7390,[1]基本档案!$A$2:$B$481,2,FALSE))</f>
        <v/>
      </c>
      <c r="H7390" s="6" t="str">
        <f>IF(G7390=0,"",VLOOKUP(G7390,[1]工序单价!$B$2:$D$503,2,FALSE))</f>
        <v/>
      </c>
      <c r="I7390" s="6">
        <f>IF(G7390=0,0,VLOOKUP(G7390,[1]工序单价!$B$2:$D$503,3,FALSE))</f>
        <v>0</v>
      </c>
      <c r="K7390" s="6">
        <f t="shared" si="114"/>
        <v>0</v>
      </c>
    </row>
    <row r="7391" spans="1:11" x14ac:dyDescent="0.15">
      <c r="A7391" s="3" t="str">
        <f>IF([1]基本档案!A7391=0,"",[1]基本档案!A7391)</f>
        <v/>
      </c>
      <c r="B7391" s="3">
        <f>[1]工序单价!B7413</f>
        <v>0</v>
      </c>
      <c r="E7391" s="6" t="str">
        <f>IF(D7391=0,"",VLOOKUP(D7391,[1]基本档案!$A$2:$B$481,2,FALSE))</f>
        <v/>
      </c>
      <c r="H7391" s="6" t="str">
        <f>IF(G7391=0,"",VLOOKUP(G7391,[1]工序单价!$B$2:$D$503,2,FALSE))</f>
        <v/>
      </c>
      <c r="I7391" s="6">
        <f>IF(G7391=0,0,VLOOKUP(G7391,[1]工序单价!$B$2:$D$503,3,FALSE))</f>
        <v>0</v>
      </c>
      <c r="K7391" s="6">
        <f t="shared" si="114"/>
        <v>0</v>
      </c>
    </row>
    <row r="7392" spans="1:11" x14ac:dyDescent="0.15">
      <c r="A7392" s="3" t="str">
        <f>IF([1]基本档案!A7392=0,"",[1]基本档案!A7392)</f>
        <v/>
      </c>
      <c r="B7392" s="3">
        <f>[1]工序单价!B7414</f>
        <v>0</v>
      </c>
      <c r="E7392" s="6" t="str">
        <f>IF(D7392=0,"",VLOOKUP(D7392,[1]基本档案!$A$2:$B$481,2,FALSE))</f>
        <v/>
      </c>
      <c r="H7392" s="6" t="str">
        <f>IF(G7392=0,"",VLOOKUP(G7392,[1]工序单价!$B$2:$D$503,2,FALSE))</f>
        <v/>
      </c>
      <c r="I7392" s="6">
        <f>IF(G7392=0,0,VLOOKUP(G7392,[1]工序单价!$B$2:$D$503,3,FALSE))</f>
        <v>0</v>
      </c>
      <c r="K7392" s="6">
        <f t="shared" si="114"/>
        <v>0</v>
      </c>
    </row>
    <row r="7393" spans="1:11" x14ac:dyDescent="0.15">
      <c r="A7393" s="3" t="str">
        <f>IF([1]基本档案!A7393=0,"",[1]基本档案!A7393)</f>
        <v/>
      </c>
      <c r="B7393" s="3">
        <f>[1]工序单价!B7415</f>
        <v>0</v>
      </c>
      <c r="E7393" s="6" t="str">
        <f>IF(D7393=0,"",VLOOKUP(D7393,[1]基本档案!$A$2:$B$481,2,FALSE))</f>
        <v/>
      </c>
      <c r="H7393" s="6" t="str">
        <f>IF(G7393=0,"",VLOOKUP(G7393,[1]工序单价!$B$2:$D$503,2,FALSE))</f>
        <v/>
      </c>
      <c r="I7393" s="6">
        <f>IF(G7393=0,0,VLOOKUP(G7393,[1]工序单价!$B$2:$D$503,3,FALSE))</f>
        <v>0</v>
      </c>
      <c r="K7393" s="6">
        <f t="shared" si="114"/>
        <v>0</v>
      </c>
    </row>
    <row r="7394" spans="1:11" x14ac:dyDescent="0.15">
      <c r="A7394" s="3" t="str">
        <f>IF([1]基本档案!A7394=0,"",[1]基本档案!A7394)</f>
        <v/>
      </c>
      <c r="B7394" s="3">
        <f>[1]工序单价!B7416</f>
        <v>0</v>
      </c>
      <c r="E7394" s="6" t="str">
        <f>IF(D7394=0,"",VLOOKUP(D7394,[1]基本档案!$A$2:$B$481,2,FALSE))</f>
        <v/>
      </c>
      <c r="H7394" s="6" t="str">
        <f>IF(G7394=0,"",VLOOKUP(G7394,[1]工序单价!$B$2:$D$503,2,FALSE))</f>
        <v/>
      </c>
      <c r="I7394" s="6">
        <f>IF(G7394=0,0,VLOOKUP(G7394,[1]工序单价!$B$2:$D$503,3,FALSE))</f>
        <v>0</v>
      </c>
      <c r="K7394" s="6">
        <f t="shared" si="114"/>
        <v>0</v>
      </c>
    </row>
    <row r="7395" spans="1:11" x14ac:dyDescent="0.15">
      <c r="A7395" s="3" t="str">
        <f>IF([1]基本档案!A7395=0,"",[1]基本档案!A7395)</f>
        <v/>
      </c>
      <c r="B7395" s="3">
        <f>[1]工序单价!B7417</f>
        <v>0</v>
      </c>
      <c r="E7395" s="6" t="str">
        <f>IF(D7395=0,"",VLOOKUP(D7395,[1]基本档案!$A$2:$B$481,2,FALSE))</f>
        <v/>
      </c>
      <c r="H7395" s="6" t="str">
        <f>IF(G7395=0,"",VLOOKUP(G7395,[1]工序单价!$B$2:$D$503,2,FALSE))</f>
        <v/>
      </c>
      <c r="I7395" s="6">
        <f>IF(G7395=0,0,VLOOKUP(G7395,[1]工序单价!$B$2:$D$503,3,FALSE))</f>
        <v>0</v>
      </c>
      <c r="K7395" s="6">
        <f t="shared" si="114"/>
        <v>0</v>
      </c>
    </row>
    <row r="7396" spans="1:11" x14ac:dyDescent="0.15">
      <c r="A7396" s="3" t="str">
        <f>IF([1]基本档案!A7396=0,"",[1]基本档案!A7396)</f>
        <v/>
      </c>
      <c r="B7396" s="3">
        <f>[1]工序单价!B7418</f>
        <v>0</v>
      </c>
      <c r="E7396" s="6" t="str">
        <f>IF(D7396=0,"",VLOOKUP(D7396,[1]基本档案!$A$2:$B$481,2,FALSE))</f>
        <v/>
      </c>
      <c r="H7396" s="6" t="str">
        <f>IF(G7396=0,"",VLOOKUP(G7396,[1]工序单价!$B$2:$D$503,2,FALSE))</f>
        <v/>
      </c>
      <c r="I7396" s="6">
        <f>IF(G7396=0,0,VLOOKUP(G7396,[1]工序单价!$B$2:$D$503,3,FALSE))</f>
        <v>0</v>
      </c>
      <c r="K7396" s="6">
        <f t="shared" si="114"/>
        <v>0</v>
      </c>
    </row>
    <row r="7397" spans="1:11" x14ac:dyDescent="0.15">
      <c r="A7397" s="3" t="str">
        <f>IF([1]基本档案!A7397=0,"",[1]基本档案!A7397)</f>
        <v/>
      </c>
      <c r="B7397" s="3">
        <f>[1]工序单价!B7419</f>
        <v>0</v>
      </c>
      <c r="E7397" s="6" t="str">
        <f>IF(D7397=0,"",VLOOKUP(D7397,[1]基本档案!$A$2:$B$481,2,FALSE))</f>
        <v/>
      </c>
      <c r="H7397" s="6" t="str">
        <f>IF(G7397=0,"",VLOOKUP(G7397,[1]工序单价!$B$2:$D$503,2,FALSE))</f>
        <v/>
      </c>
      <c r="I7397" s="6">
        <f>IF(G7397=0,0,VLOOKUP(G7397,[1]工序单价!$B$2:$D$503,3,FALSE))</f>
        <v>0</v>
      </c>
      <c r="K7397" s="6">
        <f t="shared" si="114"/>
        <v>0</v>
      </c>
    </row>
    <row r="7398" spans="1:11" x14ac:dyDescent="0.15">
      <c r="A7398" s="3" t="str">
        <f>IF([1]基本档案!A7398=0,"",[1]基本档案!A7398)</f>
        <v/>
      </c>
      <c r="B7398" s="3">
        <f>[1]工序单价!B7420</f>
        <v>0</v>
      </c>
      <c r="E7398" s="6" t="str">
        <f>IF(D7398=0,"",VLOOKUP(D7398,[1]基本档案!$A$2:$B$481,2,FALSE))</f>
        <v/>
      </c>
      <c r="H7398" s="6" t="str">
        <f>IF(G7398=0,"",VLOOKUP(G7398,[1]工序单价!$B$2:$D$503,2,FALSE))</f>
        <v/>
      </c>
      <c r="I7398" s="6">
        <f>IF(G7398=0,0,VLOOKUP(G7398,[1]工序单价!$B$2:$D$503,3,FALSE))</f>
        <v>0</v>
      </c>
      <c r="K7398" s="6">
        <f t="shared" si="114"/>
        <v>0</v>
      </c>
    </row>
    <row r="7399" spans="1:11" x14ac:dyDescent="0.15">
      <c r="A7399" s="3" t="str">
        <f>IF([1]基本档案!A7399=0,"",[1]基本档案!A7399)</f>
        <v/>
      </c>
      <c r="B7399" s="3">
        <f>[1]工序单价!B7421</f>
        <v>0</v>
      </c>
      <c r="E7399" s="6" t="str">
        <f>IF(D7399=0,"",VLOOKUP(D7399,[1]基本档案!$A$2:$B$481,2,FALSE))</f>
        <v/>
      </c>
      <c r="H7399" s="6" t="str">
        <f>IF(G7399=0,"",VLOOKUP(G7399,[1]工序单价!$B$2:$D$503,2,FALSE))</f>
        <v/>
      </c>
      <c r="I7399" s="6">
        <f>IF(G7399=0,0,VLOOKUP(G7399,[1]工序单价!$B$2:$D$503,3,FALSE))</f>
        <v>0</v>
      </c>
      <c r="K7399" s="6">
        <f t="shared" si="114"/>
        <v>0</v>
      </c>
    </row>
    <row r="7400" spans="1:11" x14ac:dyDescent="0.15">
      <c r="A7400" s="3" t="str">
        <f>IF([1]基本档案!A7400=0,"",[1]基本档案!A7400)</f>
        <v/>
      </c>
      <c r="B7400" s="3">
        <f>[1]工序单价!B7422</f>
        <v>0</v>
      </c>
      <c r="E7400" s="6" t="str">
        <f>IF(D7400=0,"",VLOOKUP(D7400,[1]基本档案!$A$2:$B$481,2,FALSE))</f>
        <v/>
      </c>
      <c r="H7400" s="6" t="str">
        <f>IF(G7400=0,"",VLOOKUP(G7400,[1]工序单价!$B$2:$D$503,2,FALSE))</f>
        <v/>
      </c>
      <c r="I7400" s="6">
        <f>IF(G7400=0,0,VLOOKUP(G7400,[1]工序单价!$B$2:$D$503,3,FALSE))</f>
        <v>0</v>
      </c>
      <c r="K7400" s="6">
        <f t="shared" si="114"/>
        <v>0</v>
      </c>
    </row>
    <row r="7401" spans="1:11" x14ac:dyDescent="0.15">
      <c r="A7401" s="3" t="str">
        <f>IF([1]基本档案!A7401=0,"",[1]基本档案!A7401)</f>
        <v/>
      </c>
      <c r="B7401" s="3">
        <f>[1]工序单价!B7423</f>
        <v>0</v>
      </c>
      <c r="E7401" s="6" t="str">
        <f>IF(D7401=0,"",VLOOKUP(D7401,[1]基本档案!$A$2:$B$481,2,FALSE))</f>
        <v/>
      </c>
      <c r="H7401" s="6" t="str">
        <f>IF(G7401=0,"",VLOOKUP(G7401,[1]工序单价!$B$2:$D$503,2,FALSE))</f>
        <v/>
      </c>
      <c r="I7401" s="6">
        <f>IF(G7401=0,0,VLOOKUP(G7401,[1]工序单价!$B$2:$D$503,3,FALSE))</f>
        <v>0</v>
      </c>
      <c r="K7401" s="6">
        <f t="shared" si="114"/>
        <v>0</v>
      </c>
    </row>
    <row r="7402" spans="1:11" x14ac:dyDescent="0.15">
      <c r="A7402" s="3" t="str">
        <f>IF([1]基本档案!A7402=0,"",[1]基本档案!A7402)</f>
        <v/>
      </c>
      <c r="B7402" s="3">
        <f>[1]工序单价!B7424</f>
        <v>0</v>
      </c>
      <c r="E7402" s="6" t="str">
        <f>IF(D7402=0,"",VLOOKUP(D7402,[1]基本档案!$A$2:$B$481,2,FALSE))</f>
        <v/>
      </c>
      <c r="H7402" s="6" t="str">
        <f>IF(G7402=0,"",VLOOKUP(G7402,[1]工序单价!$B$2:$D$503,2,FALSE))</f>
        <v/>
      </c>
      <c r="I7402" s="6">
        <f>IF(G7402=0,0,VLOOKUP(G7402,[1]工序单价!$B$2:$D$503,3,FALSE))</f>
        <v>0</v>
      </c>
      <c r="K7402" s="6">
        <f t="shared" si="114"/>
        <v>0</v>
      </c>
    </row>
    <row r="7403" spans="1:11" x14ac:dyDescent="0.15">
      <c r="A7403" s="3" t="str">
        <f>IF([1]基本档案!A7403=0,"",[1]基本档案!A7403)</f>
        <v/>
      </c>
      <c r="B7403" s="3">
        <f>[1]工序单价!B7425</f>
        <v>0</v>
      </c>
      <c r="E7403" s="6" t="str">
        <f>IF(D7403=0,"",VLOOKUP(D7403,[1]基本档案!$A$2:$B$481,2,FALSE))</f>
        <v/>
      </c>
      <c r="H7403" s="6" t="str">
        <f>IF(G7403=0,"",VLOOKUP(G7403,[1]工序单价!$B$2:$D$503,2,FALSE))</f>
        <v/>
      </c>
      <c r="I7403" s="6">
        <f>IF(G7403=0,0,VLOOKUP(G7403,[1]工序单价!$B$2:$D$503,3,FALSE))</f>
        <v>0</v>
      </c>
      <c r="K7403" s="6">
        <f t="shared" si="114"/>
        <v>0</v>
      </c>
    </row>
    <row r="7404" spans="1:11" x14ac:dyDescent="0.15">
      <c r="A7404" s="3" t="str">
        <f>IF([1]基本档案!A7404=0,"",[1]基本档案!A7404)</f>
        <v/>
      </c>
      <c r="B7404" s="3">
        <f>[1]工序单价!B7426</f>
        <v>0</v>
      </c>
      <c r="E7404" s="6" t="str">
        <f>IF(D7404=0,"",VLOOKUP(D7404,[1]基本档案!$A$2:$B$481,2,FALSE))</f>
        <v/>
      </c>
      <c r="H7404" s="6" t="str">
        <f>IF(G7404=0,"",VLOOKUP(G7404,[1]工序单价!$B$2:$D$503,2,FALSE))</f>
        <v/>
      </c>
      <c r="I7404" s="6">
        <f>IF(G7404=0,0,VLOOKUP(G7404,[1]工序单价!$B$2:$D$503,3,FALSE))</f>
        <v>0</v>
      </c>
      <c r="K7404" s="6">
        <f t="shared" si="114"/>
        <v>0</v>
      </c>
    </row>
    <row r="7405" spans="1:11" x14ac:dyDescent="0.15">
      <c r="A7405" s="3" t="str">
        <f>IF([1]基本档案!A7405=0,"",[1]基本档案!A7405)</f>
        <v/>
      </c>
      <c r="B7405" s="3">
        <f>[1]工序单价!B7427</f>
        <v>0</v>
      </c>
      <c r="E7405" s="6" t="str">
        <f>IF(D7405=0,"",VLOOKUP(D7405,[1]基本档案!$A$2:$B$481,2,FALSE))</f>
        <v/>
      </c>
      <c r="H7405" s="6" t="str">
        <f>IF(G7405=0,"",VLOOKUP(G7405,[1]工序单价!$B$2:$D$503,2,FALSE))</f>
        <v/>
      </c>
      <c r="I7405" s="6">
        <f>IF(G7405=0,0,VLOOKUP(G7405,[1]工序单价!$B$2:$D$503,3,FALSE))</f>
        <v>0</v>
      </c>
      <c r="K7405" s="6">
        <f t="shared" si="114"/>
        <v>0</v>
      </c>
    </row>
    <row r="7406" spans="1:11" x14ac:dyDescent="0.15">
      <c r="A7406" s="3" t="str">
        <f>IF([1]基本档案!A7406=0,"",[1]基本档案!A7406)</f>
        <v/>
      </c>
      <c r="B7406" s="3">
        <f>[1]工序单价!B7428</f>
        <v>0</v>
      </c>
      <c r="E7406" s="6" t="str">
        <f>IF(D7406=0,"",VLOOKUP(D7406,[1]基本档案!$A$2:$B$481,2,FALSE))</f>
        <v/>
      </c>
      <c r="H7406" s="6" t="str">
        <f>IF(G7406=0,"",VLOOKUP(G7406,[1]工序单价!$B$2:$D$503,2,FALSE))</f>
        <v/>
      </c>
      <c r="I7406" s="6">
        <f>IF(G7406=0,0,VLOOKUP(G7406,[1]工序单价!$B$2:$D$503,3,FALSE))</f>
        <v>0</v>
      </c>
      <c r="K7406" s="6">
        <f t="shared" si="114"/>
        <v>0</v>
      </c>
    </row>
    <row r="7407" spans="1:11" x14ac:dyDescent="0.15">
      <c r="A7407" s="3" t="str">
        <f>IF([1]基本档案!A7407=0,"",[1]基本档案!A7407)</f>
        <v/>
      </c>
      <c r="B7407" s="3">
        <f>[1]工序单价!B7429</f>
        <v>0</v>
      </c>
      <c r="E7407" s="6" t="str">
        <f>IF(D7407=0,"",VLOOKUP(D7407,[1]基本档案!$A$2:$B$481,2,FALSE))</f>
        <v/>
      </c>
      <c r="H7407" s="6" t="str">
        <f>IF(G7407=0,"",VLOOKUP(G7407,[1]工序单价!$B$2:$D$503,2,FALSE))</f>
        <v/>
      </c>
      <c r="I7407" s="6">
        <f>IF(G7407=0,0,VLOOKUP(G7407,[1]工序单价!$B$2:$D$503,3,FALSE))</f>
        <v>0</v>
      </c>
      <c r="K7407" s="6">
        <f t="shared" si="114"/>
        <v>0</v>
      </c>
    </row>
    <row r="7408" spans="1:11" x14ac:dyDescent="0.15">
      <c r="A7408" s="3" t="str">
        <f>IF([1]基本档案!A7408=0,"",[1]基本档案!A7408)</f>
        <v/>
      </c>
      <c r="B7408" s="3">
        <f>[1]工序单价!B7430</f>
        <v>0</v>
      </c>
      <c r="E7408" s="6" t="str">
        <f>IF(D7408=0,"",VLOOKUP(D7408,[1]基本档案!$A$2:$B$481,2,FALSE))</f>
        <v/>
      </c>
      <c r="H7408" s="6" t="str">
        <f>IF(G7408=0,"",VLOOKUP(G7408,[1]工序单价!$B$2:$D$503,2,FALSE))</f>
        <v/>
      </c>
      <c r="I7408" s="6">
        <f>IF(G7408=0,0,VLOOKUP(G7408,[1]工序单价!$B$2:$D$503,3,FALSE))</f>
        <v>0</v>
      </c>
      <c r="K7408" s="6">
        <f t="shared" si="114"/>
        <v>0</v>
      </c>
    </row>
    <row r="7409" spans="1:11" x14ac:dyDescent="0.15">
      <c r="A7409" s="3" t="str">
        <f>IF([1]基本档案!A7409=0,"",[1]基本档案!A7409)</f>
        <v/>
      </c>
      <c r="B7409" s="3">
        <f>[1]工序单价!B7431</f>
        <v>0</v>
      </c>
      <c r="E7409" s="6" t="str">
        <f>IF(D7409=0,"",VLOOKUP(D7409,[1]基本档案!$A$2:$B$481,2,FALSE))</f>
        <v/>
      </c>
      <c r="H7409" s="6" t="str">
        <f>IF(G7409=0,"",VLOOKUP(G7409,[1]工序单价!$B$2:$D$503,2,FALSE))</f>
        <v/>
      </c>
      <c r="I7409" s="6">
        <f>IF(G7409=0,0,VLOOKUP(G7409,[1]工序单价!$B$2:$D$503,3,FALSE))</f>
        <v>0</v>
      </c>
      <c r="K7409" s="6">
        <f t="shared" si="114"/>
        <v>0</v>
      </c>
    </row>
    <row r="7410" spans="1:11" x14ac:dyDescent="0.15">
      <c r="A7410" s="3" t="str">
        <f>IF([1]基本档案!A7410=0,"",[1]基本档案!A7410)</f>
        <v/>
      </c>
      <c r="B7410" s="3">
        <f>[1]工序单价!B7432</f>
        <v>0</v>
      </c>
      <c r="E7410" s="6" t="str">
        <f>IF(D7410=0,"",VLOOKUP(D7410,[1]基本档案!$A$2:$B$481,2,FALSE))</f>
        <v/>
      </c>
      <c r="H7410" s="6" t="str">
        <f>IF(G7410=0,"",VLOOKUP(G7410,[1]工序单价!$B$2:$D$503,2,FALSE))</f>
        <v/>
      </c>
      <c r="I7410" s="6">
        <f>IF(G7410=0,0,VLOOKUP(G7410,[1]工序单价!$B$2:$D$503,3,FALSE))</f>
        <v>0</v>
      </c>
      <c r="K7410" s="6">
        <f t="shared" si="114"/>
        <v>0</v>
      </c>
    </row>
    <row r="7411" spans="1:11" x14ac:dyDescent="0.15">
      <c r="A7411" s="3" t="str">
        <f>IF([1]基本档案!A7411=0,"",[1]基本档案!A7411)</f>
        <v/>
      </c>
      <c r="B7411" s="3">
        <f>[1]工序单价!B7433</f>
        <v>0</v>
      </c>
      <c r="E7411" s="6" t="str">
        <f>IF(D7411=0,"",VLOOKUP(D7411,[1]基本档案!$A$2:$B$481,2,FALSE))</f>
        <v/>
      </c>
      <c r="H7411" s="6" t="str">
        <f>IF(G7411=0,"",VLOOKUP(G7411,[1]工序单价!$B$2:$D$503,2,FALSE))</f>
        <v/>
      </c>
      <c r="I7411" s="6">
        <f>IF(G7411=0,0,VLOOKUP(G7411,[1]工序单价!$B$2:$D$503,3,FALSE))</f>
        <v>0</v>
      </c>
      <c r="K7411" s="6">
        <f t="shared" si="114"/>
        <v>0</v>
      </c>
    </row>
    <row r="7412" spans="1:11" x14ac:dyDescent="0.15">
      <c r="A7412" s="3" t="str">
        <f>IF([1]基本档案!A7412=0,"",[1]基本档案!A7412)</f>
        <v/>
      </c>
      <c r="B7412" s="3">
        <f>[1]工序单价!B7434</f>
        <v>0</v>
      </c>
      <c r="E7412" s="6" t="str">
        <f>IF(D7412=0,"",VLOOKUP(D7412,[1]基本档案!$A$2:$B$481,2,FALSE))</f>
        <v/>
      </c>
      <c r="H7412" s="6" t="str">
        <f>IF(G7412=0,"",VLOOKUP(G7412,[1]工序单价!$B$2:$D$503,2,FALSE))</f>
        <v/>
      </c>
      <c r="I7412" s="6">
        <f>IF(G7412=0,0,VLOOKUP(G7412,[1]工序单价!$B$2:$D$503,3,FALSE))</f>
        <v>0</v>
      </c>
      <c r="K7412" s="6">
        <f t="shared" si="114"/>
        <v>0</v>
      </c>
    </row>
    <row r="7413" spans="1:11" x14ac:dyDescent="0.15">
      <c r="A7413" s="3" t="str">
        <f>IF([1]基本档案!A7413=0,"",[1]基本档案!A7413)</f>
        <v/>
      </c>
      <c r="B7413" s="3">
        <f>[1]工序单价!B7435</f>
        <v>0</v>
      </c>
      <c r="E7413" s="6" t="str">
        <f>IF(D7413=0,"",VLOOKUP(D7413,[1]基本档案!$A$2:$B$481,2,FALSE))</f>
        <v/>
      </c>
      <c r="H7413" s="6" t="str">
        <f>IF(G7413=0,"",VLOOKUP(G7413,[1]工序单价!$B$2:$D$503,2,FALSE))</f>
        <v/>
      </c>
      <c r="I7413" s="6">
        <f>IF(G7413=0,0,VLOOKUP(G7413,[1]工序单价!$B$2:$D$503,3,FALSE))</f>
        <v>0</v>
      </c>
      <c r="K7413" s="6">
        <f t="shared" si="114"/>
        <v>0</v>
      </c>
    </row>
    <row r="7414" spans="1:11" x14ac:dyDescent="0.15">
      <c r="A7414" s="3" t="str">
        <f>IF([1]基本档案!A7414=0,"",[1]基本档案!A7414)</f>
        <v/>
      </c>
      <c r="B7414" s="3">
        <f>[1]工序单价!B7436</f>
        <v>0</v>
      </c>
      <c r="E7414" s="6" t="str">
        <f>IF(D7414=0,"",VLOOKUP(D7414,[1]基本档案!$A$2:$B$481,2,FALSE))</f>
        <v/>
      </c>
      <c r="H7414" s="6" t="str">
        <f>IF(G7414=0,"",VLOOKUP(G7414,[1]工序单价!$B$2:$D$503,2,FALSE))</f>
        <v/>
      </c>
      <c r="I7414" s="6">
        <f>IF(G7414=0,0,VLOOKUP(G7414,[1]工序单价!$B$2:$D$503,3,FALSE))</f>
        <v>0</v>
      </c>
      <c r="K7414" s="6">
        <f t="shared" si="114"/>
        <v>0</v>
      </c>
    </row>
    <row r="7415" spans="1:11" x14ac:dyDescent="0.15">
      <c r="A7415" s="3" t="str">
        <f>IF([1]基本档案!A7415=0,"",[1]基本档案!A7415)</f>
        <v/>
      </c>
      <c r="B7415" s="3">
        <f>[1]工序单价!B7437</f>
        <v>0</v>
      </c>
      <c r="E7415" s="6" t="str">
        <f>IF(D7415=0,"",VLOOKUP(D7415,[1]基本档案!$A$2:$B$481,2,FALSE))</f>
        <v/>
      </c>
      <c r="H7415" s="6" t="str">
        <f>IF(G7415=0,"",VLOOKUP(G7415,[1]工序单价!$B$2:$D$503,2,FALSE))</f>
        <v/>
      </c>
      <c r="I7415" s="6">
        <f>IF(G7415=0,0,VLOOKUP(G7415,[1]工序单价!$B$2:$D$503,3,FALSE))</f>
        <v>0</v>
      </c>
      <c r="K7415" s="6">
        <f t="shared" si="114"/>
        <v>0</v>
      </c>
    </row>
    <row r="7416" spans="1:11" x14ac:dyDescent="0.15">
      <c r="A7416" s="3" t="str">
        <f>IF([1]基本档案!A7416=0,"",[1]基本档案!A7416)</f>
        <v/>
      </c>
      <c r="B7416" s="3">
        <f>[1]工序单价!B7438</f>
        <v>0</v>
      </c>
      <c r="E7416" s="6" t="str">
        <f>IF(D7416=0,"",VLOOKUP(D7416,[1]基本档案!$A$2:$B$481,2,FALSE))</f>
        <v/>
      </c>
      <c r="H7416" s="6" t="str">
        <f>IF(G7416=0,"",VLOOKUP(G7416,[1]工序单价!$B$2:$D$503,2,FALSE))</f>
        <v/>
      </c>
      <c r="I7416" s="6">
        <f>IF(G7416=0,0,VLOOKUP(G7416,[1]工序单价!$B$2:$D$503,3,FALSE))</f>
        <v>0</v>
      </c>
      <c r="K7416" s="6">
        <f t="shared" si="114"/>
        <v>0</v>
      </c>
    </row>
    <row r="7417" spans="1:11" x14ac:dyDescent="0.15">
      <c r="A7417" s="3" t="str">
        <f>IF([1]基本档案!A7417=0,"",[1]基本档案!A7417)</f>
        <v/>
      </c>
      <c r="B7417" s="3">
        <f>[1]工序单价!B7439</f>
        <v>0</v>
      </c>
      <c r="E7417" s="6" t="str">
        <f>IF(D7417=0,"",VLOOKUP(D7417,[1]基本档案!$A$2:$B$481,2,FALSE))</f>
        <v/>
      </c>
      <c r="H7417" s="6" t="str">
        <f>IF(G7417=0,"",VLOOKUP(G7417,[1]工序单价!$B$2:$D$503,2,FALSE))</f>
        <v/>
      </c>
      <c r="I7417" s="6">
        <f>IF(G7417=0,0,VLOOKUP(G7417,[1]工序单价!$B$2:$D$503,3,FALSE))</f>
        <v>0</v>
      </c>
      <c r="K7417" s="6">
        <f t="shared" si="114"/>
        <v>0</v>
      </c>
    </row>
    <row r="7418" spans="1:11" x14ac:dyDescent="0.15">
      <c r="A7418" s="3" t="str">
        <f>IF([1]基本档案!A7418=0,"",[1]基本档案!A7418)</f>
        <v/>
      </c>
      <c r="B7418" s="3">
        <f>[1]工序单价!B7440</f>
        <v>0</v>
      </c>
      <c r="E7418" s="6" t="str">
        <f>IF(D7418=0,"",VLOOKUP(D7418,[1]基本档案!$A$2:$B$481,2,FALSE))</f>
        <v/>
      </c>
      <c r="H7418" s="6" t="str">
        <f>IF(G7418=0,"",VLOOKUP(G7418,[1]工序单价!$B$2:$D$503,2,FALSE))</f>
        <v/>
      </c>
      <c r="I7418" s="6">
        <f>IF(G7418=0,0,VLOOKUP(G7418,[1]工序单价!$B$2:$D$503,3,FALSE))</f>
        <v>0</v>
      </c>
      <c r="K7418" s="6">
        <f t="shared" si="114"/>
        <v>0</v>
      </c>
    </row>
    <row r="7419" spans="1:11" x14ac:dyDescent="0.15">
      <c r="A7419" s="3" t="str">
        <f>IF([1]基本档案!A7419=0,"",[1]基本档案!A7419)</f>
        <v/>
      </c>
      <c r="B7419" s="3">
        <f>[1]工序单价!B7441</f>
        <v>0</v>
      </c>
      <c r="E7419" s="6" t="str">
        <f>IF(D7419=0,"",VLOOKUP(D7419,[1]基本档案!$A$2:$B$481,2,FALSE))</f>
        <v/>
      </c>
      <c r="H7419" s="6" t="str">
        <f>IF(G7419=0,"",VLOOKUP(G7419,[1]工序单价!$B$2:$D$503,2,FALSE))</f>
        <v/>
      </c>
      <c r="I7419" s="6">
        <f>IF(G7419=0,0,VLOOKUP(G7419,[1]工序单价!$B$2:$D$503,3,FALSE))</f>
        <v>0</v>
      </c>
      <c r="K7419" s="6">
        <f t="shared" si="114"/>
        <v>0</v>
      </c>
    </row>
    <row r="7420" spans="1:11" x14ac:dyDescent="0.15">
      <c r="A7420" s="3" t="str">
        <f>IF([1]基本档案!A7420=0,"",[1]基本档案!A7420)</f>
        <v/>
      </c>
      <c r="B7420" s="3">
        <f>[1]工序单价!B7442</f>
        <v>0</v>
      </c>
      <c r="E7420" s="6" t="str">
        <f>IF(D7420=0,"",VLOOKUP(D7420,[1]基本档案!$A$2:$B$481,2,FALSE))</f>
        <v/>
      </c>
      <c r="H7420" s="6" t="str">
        <f>IF(G7420=0,"",VLOOKUP(G7420,[1]工序单价!$B$2:$D$503,2,FALSE))</f>
        <v/>
      </c>
      <c r="I7420" s="6">
        <f>IF(G7420=0,0,VLOOKUP(G7420,[1]工序单价!$B$2:$D$503,3,FALSE))</f>
        <v>0</v>
      </c>
      <c r="K7420" s="6">
        <f t="shared" si="114"/>
        <v>0</v>
      </c>
    </row>
    <row r="7421" spans="1:11" x14ac:dyDescent="0.15">
      <c r="A7421" s="3" t="str">
        <f>IF([1]基本档案!A7421=0,"",[1]基本档案!A7421)</f>
        <v/>
      </c>
      <c r="B7421" s="3">
        <f>[1]工序单价!B7443</f>
        <v>0</v>
      </c>
      <c r="E7421" s="6" t="str">
        <f>IF(D7421=0,"",VLOOKUP(D7421,[1]基本档案!$A$2:$B$481,2,FALSE))</f>
        <v/>
      </c>
      <c r="H7421" s="6" t="str">
        <f>IF(G7421=0,"",VLOOKUP(G7421,[1]工序单价!$B$2:$D$503,2,FALSE))</f>
        <v/>
      </c>
      <c r="I7421" s="6">
        <f>IF(G7421=0,0,VLOOKUP(G7421,[1]工序单价!$B$2:$D$503,3,FALSE))</f>
        <v>0</v>
      </c>
      <c r="K7421" s="6">
        <f t="shared" si="114"/>
        <v>0</v>
      </c>
    </row>
    <row r="7422" spans="1:11" x14ac:dyDescent="0.15">
      <c r="A7422" s="3" t="str">
        <f>IF([1]基本档案!A7422=0,"",[1]基本档案!A7422)</f>
        <v/>
      </c>
      <c r="B7422" s="3">
        <f>[1]工序单价!B7444</f>
        <v>0</v>
      </c>
      <c r="E7422" s="6" t="str">
        <f>IF(D7422=0,"",VLOOKUP(D7422,[1]基本档案!$A$2:$B$481,2,FALSE))</f>
        <v/>
      </c>
      <c r="H7422" s="6" t="str">
        <f>IF(G7422=0,"",VLOOKUP(G7422,[1]工序单价!$B$2:$D$503,2,FALSE))</f>
        <v/>
      </c>
      <c r="I7422" s="6">
        <f>IF(G7422=0,0,VLOOKUP(G7422,[1]工序单价!$B$2:$D$503,3,FALSE))</f>
        <v>0</v>
      </c>
      <c r="K7422" s="6">
        <f t="shared" si="114"/>
        <v>0</v>
      </c>
    </row>
    <row r="7423" spans="1:11" x14ac:dyDescent="0.15">
      <c r="A7423" s="3" t="str">
        <f>IF([1]基本档案!A7423=0,"",[1]基本档案!A7423)</f>
        <v/>
      </c>
      <c r="B7423" s="3">
        <f>[1]工序单价!B7445</f>
        <v>0</v>
      </c>
      <c r="E7423" s="6" t="str">
        <f>IF(D7423=0,"",VLOOKUP(D7423,[1]基本档案!$A$2:$B$481,2,FALSE))</f>
        <v/>
      </c>
      <c r="H7423" s="6" t="str">
        <f>IF(G7423=0,"",VLOOKUP(G7423,[1]工序单价!$B$2:$D$503,2,FALSE))</f>
        <v/>
      </c>
      <c r="I7423" s="6">
        <f>IF(G7423=0,0,VLOOKUP(G7423,[1]工序单价!$B$2:$D$503,3,FALSE))</f>
        <v>0</v>
      </c>
      <c r="K7423" s="6">
        <f t="shared" si="114"/>
        <v>0</v>
      </c>
    </row>
    <row r="7424" spans="1:11" x14ac:dyDescent="0.15">
      <c r="A7424" s="3" t="str">
        <f>IF([1]基本档案!A7424=0,"",[1]基本档案!A7424)</f>
        <v/>
      </c>
      <c r="B7424" s="3">
        <f>[1]工序单价!B7446</f>
        <v>0</v>
      </c>
      <c r="E7424" s="6" t="str">
        <f>IF(D7424=0,"",VLOOKUP(D7424,[1]基本档案!$A$2:$B$481,2,FALSE))</f>
        <v/>
      </c>
      <c r="H7424" s="6" t="str">
        <f>IF(G7424=0,"",VLOOKUP(G7424,[1]工序单价!$B$2:$D$503,2,FALSE))</f>
        <v/>
      </c>
      <c r="I7424" s="6">
        <f>IF(G7424=0,0,VLOOKUP(G7424,[1]工序单价!$B$2:$D$503,3,FALSE))</f>
        <v>0</v>
      </c>
      <c r="K7424" s="6">
        <f t="shared" si="114"/>
        <v>0</v>
      </c>
    </row>
    <row r="7425" spans="1:11" x14ac:dyDescent="0.15">
      <c r="A7425" s="3" t="str">
        <f>IF([1]基本档案!A7425=0,"",[1]基本档案!A7425)</f>
        <v/>
      </c>
      <c r="B7425" s="3">
        <f>[1]工序单价!B7447</f>
        <v>0</v>
      </c>
      <c r="E7425" s="6" t="str">
        <f>IF(D7425=0,"",VLOOKUP(D7425,[1]基本档案!$A$2:$B$481,2,FALSE))</f>
        <v/>
      </c>
      <c r="H7425" s="6" t="str">
        <f>IF(G7425=0,"",VLOOKUP(G7425,[1]工序单价!$B$2:$D$503,2,FALSE))</f>
        <v/>
      </c>
      <c r="I7425" s="6">
        <f>IF(G7425=0,0,VLOOKUP(G7425,[1]工序单价!$B$2:$D$503,3,FALSE))</f>
        <v>0</v>
      </c>
      <c r="K7425" s="6">
        <f t="shared" si="114"/>
        <v>0</v>
      </c>
    </row>
    <row r="7426" spans="1:11" x14ac:dyDescent="0.15">
      <c r="A7426" s="3" t="str">
        <f>IF([1]基本档案!A7426=0,"",[1]基本档案!A7426)</f>
        <v/>
      </c>
      <c r="B7426" s="3">
        <f>[1]工序单价!B7448</f>
        <v>0</v>
      </c>
      <c r="E7426" s="6" t="str">
        <f>IF(D7426=0,"",VLOOKUP(D7426,[1]基本档案!$A$2:$B$481,2,FALSE))</f>
        <v/>
      </c>
      <c r="H7426" s="6" t="str">
        <f>IF(G7426=0,"",VLOOKUP(G7426,[1]工序单价!$B$2:$D$503,2,FALSE))</f>
        <v/>
      </c>
      <c r="I7426" s="6">
        <f>IF(G7426=0,0,VLOOKUP(G7426,[1]工序单价!$B$2:$D$503,3,FALSE))</f>
        <v>0</v>
      </c>
      <c r="K7426" s="6">
        <f t="shared" ref="K7426:K7489" si="115">I7426*J7426</f>
        <v>0</v>
      </c>
    </row>
    <row r="7427" spans="1:11" x14ac:dyDescent="0.15">
      <c r="A7427" s="3" t="str">
        <f>IF([1]基本档案!A7427=0,"",[1]基本档案!A7427)</f>
        <v/>
      </c>
      <c r="B7427" s="3">
        <f>[1]工序单价!B7449</f>
        <v>0</v>
      </c>
      <c r="E7427" s="6" t="str">
        <f>IF(D7427=0,"",VLOOKUP(D7427,[1]基本档案!$A$2:$B$481,2,FALSE))</f>
        <v/>
      </c>
      <c r="H7427" s="6" t="str">
        <f>IF(G7427=0,"",VLOOKUP(G7427,[1]工序单价!$B$2:$D$503,2,FALSE))</f>
        <v/>
      </c>
      <c r="I7427" s="6">
        <f>IF(G7427=0,0,VLOOKUP(G7427,[1]工序单价!$B$2:$D$503,3,FALSE))</f>
        <v>0</v>
      </c>
      <c r="K7427" s="6">
        <f t="shared" si="115"/>
        <v>0</v>
      </c>
    </row>
    <row r="7428" spans="1:11" x14ac:dyDescent="0.15">
      <c r="A7428" s="3" t="str">
        <f>IF([1]基本档案!A7428=0,"",[1]基本档案!A7428)</f>
        <v/>
      </c>
      <c r="B7428" s="3">
        <f>[1]工序单价!B7450</f>
        <v>0</v>
      </c>
      <c r="E7428" s="6" t="str">
        <f>IF(D7428=0,"",VLOOKUP(D7428,[1]基本档案!$A$2:$B$481,2,FALSE))</f>
        <v/>
      </c>
      <c r="H7428" s="6" t="str">
        <f>IF(G7428=0,"",VLOOKUP(G7428,[1]工序单价!$B$2:$D$503,2,FALSE))</f>
        <v/>
      </c>
      <c r="I7428" s="6">
        <f>IF(G7428=0,0,VLOOKUP(G7428,[1]工序单价!$B$2:$D$503,3,FALSE))</f>
        <v>0</v>
      </c>
      <c r="K7428" s="6">
        <f t="shared" si="115"/>
        <v>0</v>
      </c>
    </row>
    <row r="7429" spans="1:11" x14ac:dyDescent="0.15">
      <c r="A7429" s="3" t="str">
        <f>IF([1]基本档案!A7429=0,"",[1]基本档案!A7429)</f>
        <v/>
      </c>
      <c r="B7429" s="3">
        <f>[1]工序单价!B7451</f>
        <v>0</v>
      </c>
      <c r="E7429" s="6" t="str">
        <f>IF(D7429=0,"",VLOOKUP(D7429,[1]基本档案!$A$2:$B$481,2,FALSE))</f>
        <v/>
      </c>
      <c r="H7429" s="6" t="str">
        <f>IF(G7429=0,"",VLOOKUP(G7429,[1]工序单价!$B$2:$D$503,2,FALSE))</f>
        <v/>
      </c>
      <c r="I7429" s="6">
        <f>IF(G7429=0,0,VLOOKUP(G7429,[1]工序单价!$B$2:$D$503,3,FALSE))</f>
        <v>0</v>
      </c>
      <c r="K7429" s="6">
        <f t="shared" si="115"/>
        <v>0</v>
      </c>
    </row>
    <row r="7430" spans="1:11" x14ac:dyDescent="0.15">
      <c r="A7430" s="3" t="str">
        <f>IF([1]基本档案!A7430=0,"",[1]基本档案!A7430)</f>
        <v/>
      </c>
      <c r="B7430" s="3">
        <f>[1]工序单价!B7452</f>
        <v>0</v>
      </c>
      <c r="E7430" s="6" t="str">
        <f>IF(D7430=0,"",VLOOKUP(D7430,[1]基本档案!$A$2:$B$481,2,FALSE))</f>
        <v/>
      </c>
      <c r="H7430" s="6" t="str">
        <f>IF(G7430=0,"",VLOOKUP(G7430,[1]工序单价!$B$2:$D$503,2,FALSE))</f>
        <v/>
      </c>
      <c r="I7430" s="6">
        <f>IF(G7430=0,0,VLOOKUP(G7430,[1]工序单价!$B$2:$D$503,3,FALSE))</f>
        <v>0</v>
      </c>
      <c r="K7430" s="6">
        <f t="shared" si="115"/>
        <v>0</v>
      </c>
    </row>
    <row r="7431" spans="1:11" x14ac:dyDescent="0.15">
      <c r="A7431" s="3" t="str">
        <f>IF([1]基本档案!A7431=0,"",[1]基本档案!A7431)</f>
        <v/>
      </c>
      <c r="B7431" s="3">
        <f>[1]工序单价!B7453</f>
        <v>0</v>
      </c>
      <c r="E7431" s="6" t="str">
        <f>IF(D7431=0,"",VLOOKUP(D7431,[1]基本档案!$A$2:$B$481,2,FALSE))</f>
        <v/>
      </c>
      <c r="H7431" s="6" t="str">
        <f>IF(G7431=0,"",VLOOKUP(G7431,[1]工序单价!$B$2:$D$503,2,FALSE))</f>
        <v/>
      </c>
      <c r="I7431" s="6">
        <f>IF(G7431=0,0,VLOOKUP(G7431,[1]工序单价!$B$2:$D$503,3,FALSE))</f>
        <v>0</v>
      </c>
      <c r="K7431" s="6">
        <f t="shared" si="115"/>
        <v>0</v>
      </c>
    </row>
    <row r="7432" spans="1:11" x14ac:dyDescent="0.15">
      <c r="A7432" s="3" t="str">
        <f>IF([1]基本档案!A7432=0,"",[1]基本档案!A7432)</f>
        <v/>
      </c>
      <c r="B7432" s="3">
        <f>[1]工序单价!B7454</f>
        <v>0</v>
      </c>
      <c r="E7432" s="6" t="str">
        <f>IF(D7432=0,"",VLOOKUP(D7432,[1]基本档案!$A$2:$B$481,2,FALSE))</f>
        <v/>
      </c>
      <c r="H7432" s="6" t="str">
        <f>IF(G7432=0,"",VLOOKUP(G7432,[1]工序单价!$B$2:$D$503,2,FALSE))</f>
        <v/>
      </c>
      <c r="I7432" s="6">
        <f>IF(G7432=0,0,VLOOKUP(G7432,[1]工序单价!$B$2:$D$503,3,FALSE))</f>
        <v>0</v>
      </c>
      <c r="K7432" s="6">
        <f t="shared" si="115"/>
        <v>0</v>
      </c>
    </row>
    <row r="7433" spans="1:11" x14ac:dyDescent="0.15">
      <c r="A7433" s="3" t="str">
        <f>IF([1]基本档案!A7433=0,"",[1]基本档案!A7433)</f>
        <v/>
      </c>
      <c r="B7433" s="3">
        <f>[1]工序单价!B7455</f>
        <v>0</v>
      </c>
      <c r="E7433" s="6" t="str">
        <f>IF(D7433=0,"",VLOOKUP(D7433,[1]基本档案!$A$2:$B$481,2,FALSE))</f>
        <v/>
      </c>
      <c r="H7433" s="6" t="str">
        <f>IF(G7433=0,"",VLOOKUP(G7433,[1]工序单价!$B$2:$D$503,2,FALSE))</f>
        <v/>
      </c>
      <c r="I7433" s="6">
        <f>IF(G7433=0,0,VLOOKUP(G7433,[1]工序单价!$B$2:$D$503,3,FALSE))</f>
        <v>0</v>
      </c>
      <c r="K7433" s="6">
        <f t="shared" si="115"/>
        <v>0</v>
      </c>
    </row>
    <row r="7434" spans="1:11" x14ac:dyDescent="0.15">
      <c r="A7434" s="3" t="str">
        <f>IF([1]基本档案!A7434=0,"",[1]基本档案!A7434)</f>
        <v/>
      </c>
      <c r="B7434" s="3">
        <f>[1]工序单价!B7456</f>
        <v>0</v>
      </c>
      <c r="E7434" s="6" t="str">
        <f>IF(D7434=0,"",VLOOKUP(D7434,[1]基本档案!$A$2:$B$481,2,FALSE))</f>
        <v/>
      </c>
      <c r="H7434" s="6" t="str">
        <f>IF(G7434=0,"",VLOOKUP(G7434,[1]工序单价!$B$2:$D$503,2,FALSE))</f>
        <v/>
      </c>
      <c r="I7434" s="6">
        <f>IF(G7434=0,0,VLOOKUP(G7434,[1]工序单价!$B$2:$D$503,3,FALSE))</f>
        <v>0</v>
      </c>
      <c r="K7434" s="6">
        <f t="shared" si="115"/>
        <v>0</v>
      </c>
    </row>
    <row r="7435" spans="1:11" x14ac:dyDescent="0.15">
      <c r="A7435" s="3" t="str">
        <f>IF([1]基本档案!A7435=0,"",[1]基本档案!A7435)</f>
        <v/>
      </c>
      <c r="B7435" s="3">
        <f>[1]工序单价!B7457</f>
        <v>0</v>
      </c>
      <c r="E7435" s="6" t="str">
        <f>IF(D7435=0,"",VLOOKUP(D7435,[1]基本档案!$A$2:$B$481,2,FALSE))</f>
        <v/>
      </c>
      <c r="H7435" s="6" t="str">
        <f>IF(G7435=0,"",VLOOKUP(G7435,[1]工序单价!$B$2:$D$503,2,FALSE))</f>
        <v/>
      </c>
      <c r="I7435" s="6">
        <f>IF(G7435=0,0,VLOOKUP(G7435,[1]工序单价!$B$2:$D$503,3,FALSE))</f>
        <v>0</v>
      </c>
      <c r="K7435" s="6">
        <f t="shared" si="115"/>
        <v>0</v>
      </c>
    </row>
    <row r="7436" spans="1:11" x14ac:dyDescent="0.15">
      <c r="A7436" s="3" t="str">
        <f>IF([1]基本档案!A7436=0,"",[1]基本档案!A7436)</f>
        <v/>
      </c>
      <c r="B7436" s="3">
        <f>[1]工序单价!B7458</f>
        <v>0</v>
      </c>
      <c r="E7436" s="6" t="str">
        <f>IF(D7436=0,"",VLOOKUP(D7436,[1]基本档案!$A$2:$B$481,2,FALSE))</f>
        <v/>
      </c>
      <c r="H7436" s="6" t="str">
        <f>IF(G7436=0,"",VLOOKUP(G7436,[1]工序单价!$B$2:$D$503,2,FALSE))</f>
        <v/>
      </c>
      <c r="I7436" s="6">
        <f>IF(G7436=0,0,VLOOKUP(G7436,[1]工序单价!$B$2:$D$503,3,FALSE))</f>
        <v>0</v>
      </c>
      <c r="K7436" s="6">
        <f t="shared" si="115"/>
        <v>0</v>
      </c>
    </row>
    <row r="7437" spans="1:11" x14ac:dyDescent="0.15">
      <c r="A7437" s="3" t="str">
        <f>IF([1]基本档案!A7437=0,"",[1]基本档案!A7437)</f>
        <v/>
      </c>
      <c r="B7437" s="3">
        <f>[1]工序单价!B7459</f>
        <v>0</v>
      </c>
      <c r="E7437" s="6" t="str">
        <f>IF(D7437=0,"",VLOOKUP(D7437,[1]基本档案!$A$2:$B$481,2,FALSE))</f>
        <v/>
      </c>
      <c r="H7437" s="6" t="str">
        <f>IF(G7437=0,"",VLOOKUP(G7437,[1]工序单价!$B$2:$D$503,2,FALSE))</f>
        <v/>
      </c>
      <c r="I7437" s="6">
        <f>IF(G7437=0,0,VLOOKUP(G7437,[1]工序单价!$B$2:$D$503,3,FALSE))</f>
        <v>0</v>
      </c>
      <c r="K7437" s="6">
        <f t="shared" si="115"/>
        <v>0</v>
      </c>
    </row>
    <row r="7438" spans="1:11" x14ac:dyDescent="0.15">
      <c r="A7438" s="3" t="str">
        <f>IF([1]基本档案!A7438=0,"",[1]基本档案!A7438)</f>
        <v/>
      </c>
      <c r="B7438" s="3">
        <f>[1]工序单价!B7460</f>
        <v>0</v>
      </c>
      <c r="E7438" s="6" t="str">
        <f>IF(D7438=0,"",VLOOKUP(D7438,[1]基本档案!$A$2:$B$481,2,FALSE))</f>
        <v/>
      </c>
      <c r="H7438" s="6" t="str">
        <f>IF(G7438=0,"",VLOOKUP(G7438,[1]工序单价!$B$2:$D$503,2,FALSE))</f>
        <v/>
      </c>
      <c r="I7438" s="6">
        <f>IF(G7438=0,0,VLOOKUP(G7438,[1]工序单价!$B$2:$D$503,3,FALSE))</f>
        <v>0</v>
      </c>
      <c r="K7438" s="6">
        <f t="shared" si="115"/>
        <v>0</v>
      </c>
    </row>
    <row r="7439" spans="1:11" x14ac:dyDescent="0.15">
      <c r="A7439" s="3" t="str">
        <f>IF([1]基本档案!A7439=0,"",[1]基本档案!A7439)</f>
        <v/>
      </c>
      <c r="B7439" s="3">
        <f>[1]工序单价!B7461</f>
        <v>0</v>
      </c>
      <c r="E7439" s="6" t="str">
        <f>IF(D7439=0,"",VLOOKUP(D7439,[1]基本档案!$A$2:$B$481,2,FALSE))</f>
        <v/>
      </c>
      <c r="H7439" s="6" t="str">
        <f>IF(G7439=0,"",VLOOKUP(G7439,[1]工序单价!$B$2:$D$503,2,FALSE))</f>
        <v/>
      </c>
      <c r="I7439" s="6">
        <f>IF(G7439=0,0,VLOOKUP(G7439,[1]工序单价!$B$2:$D$503,3,FALSE))</f>
        <v>0</v>
      </c>
      <c r="K7439" s="6">
        <f t="shared" si="115"/>
        <v>0</v>
      </c>
    </row>
    <row r="7440" spans="1:11" x14ac:dyDescent="0.15">
      <c r="A7440" s="3" t="str">
        <f>IF([1]基本档案!A7440=0,"",[1]基本档案!A7440)</f>
        <v/>
      </c>
      <c r="B7440" s="3">
        <f>[1]工序单价!B7462</f>
        <v>0</v>
      </c>
      <c r="E7440" s="6" t="str">
        <f>IF(D7440=0,"",VLOOKUP(D7440,[1]基本档案!$A$2:$B$481,2,FALSE))</f>
        <v/>
      </c>
      <c r="H7440" s="6" t="str">
        <f>IF(G7440=0,"",VLOOKUP(G7440,[1]工序单价!$B$2:$D$503,2,FALSE))</f>
        <v/>
      </c>
      <c r="I7440" s="6">
        <f>IF(G7440=0,0,VLOOKUP(G7440,[1]工序单价!$B$2:$D$503,3,FALSE))</f>
        <v>0</v>
      </c>
      <c r="K7440" s="6">
        <f t="shared" si="115"/>
        <v>0</v>
      </c>
    </row>
    <row r="7441" spans="1:11" x14ac:dyDescent="0.15">
      <c r="A7441" s="3" t="str">
        <f>IF([1]基本档案!A7441=0,"",[1]基本档案!A7441)</f>
        <v/>
      </c>
      <c r="B7441" s="3">
        <f>[1]工序单价!B7463</f>
        <v>0</v>
      </c>
      <c r="E7441" s="6" t="str">
        <f>IF(D7441=0,"",VLOOKUP(D7441,[1]基本档案!$A$2:$B$481,2,FALSE))</f>
        <v/>
      </c>
      <c r="H7441" s="6" t="str">
        <f>IF(G7441=0,"",VLOOKUP(G7441,[1]工序单价!$B$2:$D$503,2,FALSE))</f>
        <v/>
      </c>
      <c r="I7441" s="6">
        <f>IF(G7441=0,0,VLOOKUP(G7441,[1]工序单价!$B$2:$D$503,3,FALSE))</f>
        <v>0</v>
      </c>
      <c r="K7441" s="6">
        <f t="shared" si="115"/>
        <v>0</v>
      </c>
    </row>
    <row r="7442" spans="1:11" x14ac:dyDescent="0.15">
      <c r="A7442" s="3" t="str">
        <f>IF([1]基本档案!A7442=0,"",[1]基本档案!A7442)</f>
        <v/>
      </c>
      <c r="B7442" s="3">
        <f>[1]工序单价!B7464</f>
        <v>0</v>
      </c>
      <c r="E7442" s="6" t="str">
        <f>IF(D7442=0,"",VLOOKUP(D7442,[1]基本档案!$A$2:$B$481,2,FALSE))</f>
        <v/>
      </c>
      <c r="H7442" s="6" t="str">
        <f>IF(G7442=0,"",VLOOKUP(G7442,[1]工序单价!$B$2:$D$503,2,FALSE))</f>
        <v/>
      </c>
      <c r="I7442" s="6">
        <f>IF(G7442=0,0,VLOOKUP(G7442,[1]工序单价!$B$2:$D$503,3,FALSE))</f>
        <v>0</v>
      </c>
      <c r="K7442" s="6">
        <f t="shared" si="115"/>
        <v>0</v>
      </c>
    </row>
    <row r="7443" spans="1:11" x14ac:dyDescent="0.15">
      <c r="A7443" s="3" t="str">
        <f>IF([1]基本档案!A7443=0,"",[1]基本档案!A7443)</f>
        <v/>
      </c>
      <c r="B7443" s="3">
        <f>[1]工序单价!B7465</f>
        <v>0</v>
      </c>
      <c r="E7443" s="6" t="str">
        <f>IF(D7443=0,"",VLOOKUP(D7443,[1]基本档案!$A$2:$B$481,2,FALSE))</f>
        <v/>
      </c>
      <c r="H7443" s="6" t="str">
        <f>IF(G7443=0,"",VLOOKUP(G7443,[1]工序单价!$B$2:$D$503,2,FALSE))</f>
        <v/>
      </c>
      <c r="I7443" s="6">
        <f>IF(G7443=0,0,VLOOKUP(G7443,[1]工序单价!$B$2:$D$503,3,FALSE))</f>
        <v>0</v>
      </c>
      <c r="K7443" s="6">
        <f t="shared" si="115"/>
        <v>0</v>
      </c>
    </row>
    <row r="7444" spans="1:11" x14ac:dyDescent="0.15">
      <c r="A7444" s="3" t="str">
        <f>IF([1]基本档案!A7444=0,"",[1]基本档案!A7444)</f>
        <v/>
      </c>
      <c r="B7444" s="3">
        <f>[1]工序单价!B7466</f>
        <v>0</v>
      </c>
      <c r="E7444" s="6" t="str">
        <f>IF(D7444=0,"",VLOOKUP(D7444,[1]基本档案!$A$2:$B$481,2,FALSE))</f>
        <v/>
      </c>
      <c r="H7444" s="6" t="str">
        <f>IF(G7444=0,"",VLOOKUP(G7444,[1]工序单价!$B$2:$D$503,2,FALSE))</f>
        <v/>
      </c>
      <c r="I7444" s="6">
        <f>IF(G7444=0,0,VLOOKUP(G7444,[1]工序单价!$B$2:$D$503,3,FALSE))</f>
        <v>0</v>
      </c>
      <c r="K7444" s="6">
        <f t="shared" si="115"/>
        <v>0</v>
      </c>
    </row>
    <row r="7445" spans="1:11" x14ac:dyDescent="0.15">
      <c r="A7445" s="3" t="str">
        <f>IF([1]基本档案!A7445=0,"",[1]基本档案!A7445)</f>
        <v/>
      </c>
      <c r="B7445" s="3">
        <f>[1]工序单价!B7467</f>
        <v>0</v>
      </c>
      <c r="E7445" s="6" t="str">
        <f>IF(D7445=0,"",VLOOKUP(D7445,[1]基本档案!$A$2:$B$481,2,FALSE))</f>
        <v/>
      </c>
      <c r="H7445" s="6" t="str">
        <f>IF(G7445=0,"",VLOOKUP(G7445,[1]工序单价!$B$2:$D$503,2,FALSE))</f>
        <v/>
      </c>
      <c r="I7445" s="6">
        <f>IF(G7445=0,0,VLOOKUP(G7445,[1]工序单价!$B$2:$D$503,3,FALSE))</f>
        <v>0</v>
      </c>
      <c r="K7445" s="6">
        <f t="shared" si="115"/>
        <v>0</v>
      </c>
    </row>
    <row r="7446" spans="1:11" x14ac:dyDescent="0.15">
      <c r="A7446" s="3" t="str">
        <f>IF([1]基本档案!A7446=0,"",[1]基本档案!A7446)</f>
        <v/>
      </c>
      <c r="B7446" s="3">
        <f>[1]工序单价!B7468</f>
        <v>0</v>
      </c>
      <c r="E7446" s="6" t="str">
        <f>IF(D7446=0,"",VLOOKUP(D7446,[1]基本档案!$A$2:$B$481,2,FALSE))</f>
        <v/>
      </c>
      <c r="H7446" s="6" t="str">
        <f>IF(G7446=0,"",VLOOKUP(G7446,[1]工序单价!$B$2:$D$503,2,FALSE))</f>
        <v/>
      </c>
      <c r="I7446" s="6">
        <f>IF(G7446=0,0,VLOOKUP(G7446,[1]工序单价!$B$2:$D$503,3,FALSE))</f>
        <v>0</v>
      </c>
      <c r="K7446" s="6">
        <f t="shared" si="115"/>
        <v>0</v>
      </c>
    </row>
    <row r="7447" spans="1:11" x14ac:dyDescent="0.15">
      <c r="A7447" s="3" t="str">
        <f>IF([1]基本档案!A7447=0,"",[1]基本档案!A7447)</f>
        <v/>
      </c>
      <c r="B7447" s="3">
        <f>[1]工序单价!B7469</f>
        <v>0</v>
      </c>
      <c r="E7447" s="6" t="str">
        <f>IF(D7447=0,"",VLOOKUP(D7447,[1]基本档案!$A$2:$B$481,2,FALSE))</f>
        <v/>
      </c>
      <c r="H7447" s="6" t="str">
        <f>IF(G7447=0,"",VLOOKUP(G7447,[1]工序单价!$B$2:$D$503,2,FALSE))</f>
        <v/>
      </c>
      <c r="I7447" s="6">
        <f>IF(G7447=0,0,VLOOKUP(G7447,[1]工序单价!$B$2:$D$503,3,FALSE))</f>
        <v>0</v>
      </c>
      <c r="K7447" s="6">
        <f t="shared" si="115"/>
        <v>0</v>
      </c>
    </row>
    <row r="7448" spans="1:11" x14ac:dyDescent="0.15">
      <c r="A7448" s="3" t="str">
        <f>IF([1]基本档案!A7448=0,"",[1]基本档案!A7448)</f>
        <v/>
      </c>
      <c r="B7448" s="3">
        <f>[1]工序单价!B7470</f>
        <v>0</v>
      </c>
      <c r="E7448" s="6" t="str">
        <f>IF(D7448=0,"",VLOOKUP(D7448,[1]基本档案!$A$2:$B$481,2,FALSE))</f>
        <v/>
      </c>
      <c r="H7448" s="6" t="str">
        <f>IF(G7448=0,"",VLOOKUP(G7448,[1]工序单价!$B$2:$D$503,2,FALSE))</f>
        <v/>
      </c>
      <c r="I7448" s="6">
        <f>IF(G7448=0,0,VLOOKUP(G7448,[1]工序单价!$B$2:$D$503,3,FALSE))</f>
        <v>0</v>
      </c>
      <c r="K7448" s="6">
        <f t="shared" si="115"/>
        <v>0</v>
      </c>
    </row>
    <row r="7449" spans="1:11" x14ac:dyDescent="0.15">
      <c r="A7449" s="3" t="str">
        <f>IF([1]基本档案!A7449=0,"",[1]基本档案!A7449)</f>
        <v/>
      </c>
      <c r="B7449" s="3">
        <f>[1]工序单价!B7471</f>
        <v>0</v>
      </c>
      <c r="E7449" s="6" t="str">
        <f>IF(D7449=0,"",VLOOKUP(D7449,[1]基本档案!$A$2:$B$481,2,FALSE))</f>
        <v/>
      </c>
      <c r="H7449" s="6" t="str">
        <f>IF(G7449=0,"",VLOOKUP(G7449,[1]工序单价!$B$2:$D$503,2,FALSE))</f>
        <v/>
      </c>
      <c r="I7449" s="6">
        <f>IF(G7449=0,0,VLOOKUP(G7449,[1]工序单价!$B$2:$D$503,3,FALSE))</f>
        <v>0</v>
      </c>
      <c r="K7449" s="6">
        <f t="shared" si="115"/>
        <v>0</v>
      </c>
    </row>
    <row r="7450" spans="1:11" x14ac:dyDescent="0.15">
      <c r="A7450" s="3" t="str">
        <f>IF([1]基本档案!A7450=0,"",[1]基本档案!A7450)</f>
        <v/>
      </c>
      <c r="B7450" s="3">
        <f>[1]工序单价!B7472</f>
        <v>0</v>
      </c>
      <c r="E7450" s="6" t="str">
        <f>IF(D7450=0,"",VLOOKUP(D7450,[1]基本档案!$A$2:$B$481,2,FALSE))</f>
        <v/>
      </c>
      <c r="H7450" s="6" t="str">
        <f>IF(G7450=0,"",VLOOKUP(G7450,[1]工序单价!$B$2:$D$503,2,FALSE))</f>
        <v/>
      </c>
      <c r="I7450" s="6">
        <f>IF(G7450=0,0,VLOOKUP(G7450,[1]工序单价!$B$2:$D$503,3,FALSE))</f>
        <v>0</v>
      </c>
      <c r="K7450" s="6">
        <f t="shared" si="115"/>
        <v>0</v>
      </c>
    </row>
    <row r="7451" spans="1:11" x14ac:dyDescent="0.15">
      <c r="A7451" s="3" t="str">
        <f>IF([1]基本档案!A7451=0,"",[1]基本档案!A7451)</f>
        <v/>
      </c>
      <c r="B7451" s="3">
        <f>[1]工序单价!B7473</f>
        <v>0</v>
      </c>
      <c r="E7451" s="6" t="str">
        <f>IF(D7451=0,"",VLOOKUP(D7451,[1]基本档案!$A$2:$B$481,2,FALSE))</f>
        <v/>
      </c>
      <c r="H7451" s="6" t="str">
        <f>IF(G7451=0,"",VLOOKUP(G7451,[1]工序单价!$B$2:$D$503,2,FALSE))</f>
        <v/>
      </c>
      <c r="I7451" s="6">
        <f>IF(G7451=0,0,VLOOKUP(G7451,[1]工序单价!$B$2:$D$503,3,FALSE))</f>
        <v>0</v>
      </c>
      <c r="K7451" s="6">
        <f t="shared" si="115"/>
        <v>0</v>
      </c>
    </row>
    <row r="7452" spans="1:11" x14ac:dyDescent="0.15">
      <c r="A7452" s="3" t="str">
        <f>IF([1]基本档案!A7452=0,"",[1]基本档案!A7452)</f>
        <v/>
      </c>
      <c r="B7452" s="3">
        <f>[1]工序单价!B7474</f>
        <v>0</v>
      </c>
      <c r="E7452" s="6" t="str">
        <f>IF(D7452=0,"",VLOOKUP(D7452,[1]基本档案!$A$2:$B$481,2,FALSE))</f>
        <v/>
      </c>
      <c r="H7452" s="6" t="str">
        <f>IF(G7452=0,"",VLOOKUP(G7452,[1]工序单价!$B$2:$D$503,2,FALSE))</f>
        <v/>
      </c>
      <c r="I7452" s="6">
        <f>IF(G7452=0,0,VLOOKUP(G7452,[1]工序单价!$B$2:$D$503,3,FALSE))</f>
        <v>0</v>
      </c>
      <c r="K7452" s="6">
        <f t="shared" si="115"/>
        <v>0</v>
      </c>
    </row>
    <row r="7453" spans="1:11" x14ac:dyDescent="0.15">
      <c r="A7453" s="3" t="str">
        <f>IF([1]基本档案!A7453=0,"",[1]基本档案!A7453)</f>
        <v/>
      </c>
      <c r="B7453" s="3">
        <f>[1]工序单价!B7475</f>
        <v>0</v>
      </c>
      <c r="E7453" s="6" t="str">
        <f>IF(D7453=0,"",VLOOKUP(D7453,[1]基本档案!$A$2:$B$481,2,FALSE))</f>
        <v/>
      </c>
      <c r="H7453" s="6" t="str">
        <f>IF(G7453=0,"",VLOOKUP(G7453,[1]工序单价!$B$2:$D$503,2,FALSE))</f>
        <v/>
      </c>
      <c r="I7453" s="6">
        <f>IF(G7453=0,0,VLOOKUP(G7453,[1]工序单价!$B$2:$D$503,3,FALSE))</f>
        <v>0</v>
      </c>
      <c r="K7453" s="6">
        <f t="shared" si="115"/>
        <v>0</v>
      </c>
    </row>
    <row r="7454" spans="1:11" x14ac:dyDescent="0.15">
      <c r="A7454" s="3" t="str">
        <f>IF([1]基本档案!A7454=0,"",[1]基本档案!A7454)</f>
        <v/>
      </c>
      <c r="B7454" s="3">
        <f>[1]工序单价!B7476</f>
        <v>0</v>
      </c>
      <c r="E7454" s="6" t="str">
        <f>IF(D7454=0,"",VLOOKUP(D7454,[1]基本档案!$A$2:$B$481,2,FALSE))</f>
        <v/>
      </c>
      <c r="H7454" s="6" t="str">
        <f>IF(G7454=0,"",VLOOKUP(G7454,[1]工序单价!$B$2:$D$503,2,FALSE))</f>
        <v/>
      </c>
      <c r="I7454" s="6">
        <f>IF(G7454=0,0,VLOOKUP(G7454,[1]工序单价!$B$2:$D$503,3,FALSE))</f>
        <v>0</v>
      </c>
      <c r="K7454" s="6">
        <f t="shared" si="115"/>
        <v>0</v>
      </c>
    </row>
    <row r="7455" spans="1:11" x14ac:dyDescent="0.15">
      <c r="A7455" s="3" t="str">
        <f>IF([1]基本档案!A7455=0,"",[1]基本档案!A7455)</f>
        <v/>
      </c>
      <c r="B7455" s="3">
        <f>[1]工序单价!B7477</f>
        <v>0</v>
      </c>
      <c r="E7455" s="6" t="str">
        <f>IF(D7455=0,"",VLOOKUP(D7455,[1]基本档案!$A$2:$B$481,2,FALSE))</f>
        <v/>
      </c>
      <c r="H7455" s="6" t="str">
        <f>IF(G7455=0,"",VLOOKUP(G7455,[1]工序单价!$B$2:$D$503,2,FALSE))</f>
        <v/>
      </c>
      <c r="I7455" s="6">
        <f>IF(G7455=0,0,VLOOKUP(G7455,[1]工序单价!$B$2:$D$503,3,FALSE))</f>
        <v>0</v>
      </c>
      <c r="K7455" s="6">
        <f t="shared" si="115"/>
        <v>0</v>
      </c>
    </row>
    <row r="7456" spans="1:11" x14ac:dyDescent="0.15">
      <c r="A7456" s="3" t="str">
        <f>IF([1]基本档案!A7456=0,"",[1]基本档案!A7456)</f>
        <v/>
      </c>
      <c r="B7456" s="3">
        <f>[1]工序单价!B7478</f>
        <v>0</v>
      </c>
      <c r="E7456" s="6" t="str">
        <f>IF(D7456=0,"",VLOOKUP(D7456,[1]基本档案!$A$2:$B$481,2,FALSE))</f>
        <v/>
      </c>
      <c r="H7456" s="6" t="str">
        <f>IF(G7456=0,"",VLOOKUP(G7456,[1]工序单价!$B$2:$D$503,2,FALSE))</f>
        <v/>
      </c>
      <c r="I7456" s="6">
        <f>IF(G7456=0,0,VLOOKUP(G7456,[1]工序单价!$B$2:$D$503,3,FALSE))</f>
        <v>0</v>
      </c>
      <c r="K7456" s="6">
        <f t="shared" si="115"/>
        <v>0</v>
      </c>
    </row>
    <row r="7457" spans="1:11" x14ac:dyDescent="0.15">
      <c r="A7457" s="3" t="str">
        <f>IF([1]基本档案!A7457=0,"",[1]基本档案!A7457)</f>
        <v/>
      </c>
      <c r="B7457" s="3">
        <f>[1]工序单价!B7479</f>
        <v>0</v>
      </c>
      <c r="E7457" s="6" t="str">
        <f>IF(D7457=0,"",VLOOKUP(D7457,[1]基本档案!$A$2:$B$481,2,FALSE))</f>
        <v/>
      </c>
      <c r="H7457" s="6" t="str">
        <f>IF(G7457=0,"",VLOOKUP(G7457,[1]工序单价!$B$2:$D$503,2,FALSE))</f>
        <v/>
      </c>
      <c r="I7457" s="6">
        <f>IF(G7457=0,0,VLOOKUP(G7457,[1]工序单价!$B$2:$D$503,3,FALSE))</f>
        <v>0</v>
      </c>
      <c r="K7457" s="6">
        <f t="shared" si="115"/>
        <v>0</v>
      </c>
    </row>
    <row r="7458" spans="1:11" x14ac:dyDescent="0.15">
      <c r="A7458" s="3" t="str">
        <f>IF([1]基本档案!A7458=0,"",[1]基本档案!A7458)</f>
        <v/>
      </c>
      <c r="B7458" s="3">
        <f>[1]工序单价!B7480</f>
        <v>0</v>
      </c>
      <c r="E7458" s="6" t="str">
        <f>IF(D7458=0,"",VLOOKUP(D7458,[1]基本档案!$A$2:$B$481,2,FALSE))</f>
        <v/>
      </c>
      <c r="H7458" s="6" t="str">
        <f>IF(G7458=0,"",VLOOKUP(G7458,[1]工序单价!$B$2:$D$503,2,FALSE))</f>
        <v/>
      </c>
      <c r="I7458" s="6">
        <f>IF(G7458=0,0,VLOOKUP(G7458,[1]工序单价!$B$2:$D$503,3,FALSE))</f>
        <v>0</v>
      </c>
      <c r="K7458" s="6">
        <f t="shared" si="115"/>
        <v>0</v>
      </c>
    </row>
    <row r="7459" spans="1:11" x14ac:dyDescent="0.15">
      <c r="A7459" s="3" t="str">
        <f>IF([1]基本档案!A7459=0,"",[1]基本档案!A7459)</f>
        <v/>
      </c>
      <c r="B7459" s="3">
        <f>[1]工序单价!B7481</f>
        <v>0</v>
      </c>
      <c r="E7459" s="6" t="str">
        <f>IF(D7459=0,"",VLOOKUP(D7459,[1]基本档案!$A$2:$B$481,2,FALSE))</f>
        <v/>
      </c>
      <c r="H7459" s="6" t="str">
        <f>IF(G7459=0,"",VLOOKUP(G7459,[1]工序单价!$B$2:$D$503,2,FALSE))</f>
        <v/>
      </c>
      <c r="I7459" s="6">
        <f>IF(G7459=0,0,VLOOKUP(G7459,[1]工序单价!$B$2:$D$503,3,FALSE))</f>
        <v>0</v>
      </c>
      <c r="K7459" s="6">
        <f t="shared" si="115"/>
        <v>0</v>
      </c>
    </row>
    <row r="7460" spans="1:11" x14ac:dyDescent="0.15">
      <c r="A7460" s="3" t="str">
        <f>IF([1]基本档案!A7460=0,"",[1]基本档案!A7460)</f>
        <v/>
      </c>
      <c r="B7460" s="3">
        <f>[1]工序单价!B7482</f>
        <v>0</v>
      </c>
      <c r="E7460" s="6" t="str">
        <f>IF(D7460=0,"",VLOOKUP(D7460,[1]基本档案!$A$2:$B$481,2,FALSE))</f>
        <v/>
      </c>
      <c r="H7460" s="6" t="str">
        <f>IF(G7460=0,"",VLOOKUP(G7460,[1]工序单价!$B$2:$D$503,2,FALSE))</f>
        <v/>
      </c>
      <c r="I7460" s="6">
        <f>IF(G7460=0,0,VLOOKUP(G7460,[1]工序单价!$B$2:$D$503,3,FALSE))</f>
        <v>0</v>
      </c>
      <c r="K7460" s="6">
        <f t="shared" si="115"/>
        <v>0</v>
      </c>
    </row>
    <row r="7461" spans="1:11" x14ac:dyDescent="0.15">
      <c r="A7461" s="3" t="str">
        <f>IF([1]基本档案!A7461=0,"",[1]基本档案!A7461)</f>
        <v/>
      </c>
      <c r="B7461" s="3">
        <f>[1]工序单价!B7483</f>
        <v>0</v>
      </c>
      <c r="E7461" s="6" t="str">
        <f>IF(D7461=0,"",VLOOKUP(D7461,[1]基本档案!$A$2:$B$481,2,FALSE))</f>
        <v/>
      </c>
      <c r="H7461" s="6" t="str">
        <f>IF(G7461=0,"",VLOOKUP(G7461,[1]工序单价!$B$2:$D$503,2,FALSE))</f>
        <v/>
      </c>
      <c r="I7461" s="6">
        <f>IF(G7461=0,0,VLOOKUP(G7461,[1]工序单价!$B$2:$D$503,3,FALSE))</f>
        <v>0</v>
      </c>
      <c r="K7461" s="6">
        <f t="shared" si="115"/>
        <v>0</v>
      </c>
    </row>
    <row r="7462" spans="1:11" x14ac:dyDescent="0.15">
      <c r="A7462" s="3" t="str">
        <f>IF([1]基本档案!A7462=0,"",[1]基本档案!A7462)</f>
        <v/>
      </c>
      <c r="B7462" s="3">
        <f>[1]工序单价!B7484</f>
        <v>0</v>
      </c>
      <c r="E7462" s="6" t="str">
        <f>IF(D7462=0,"",VLOOKUP(D7462,[1]基本档案!$A$2:$B$481,2,FALSE))</f>
        <v/>
      </c>
      <c r="H7462" s="6" t="str">
        <f>IF(G7462=0,"",VLOOKUP(G7462,[1]工序单价!$B$2:$D$503,2,FALSE))</f>
        <v/>
      </c>
      <c r="I7462" s="6">
        <f>IF(G7462=0,0,VLOOKUP(G7462,[1]工序单价!$B$2:$D$503,3,FALSE))</f>
        <v>0</v>
      </c>
      <c r="K7462" s="6">
        <f t="shared" si="115"/>
        <v>0</v>
      </c>
    </row>
    <row r="7463" spans="1:11" x14ac:dyDescent="0.15">
      <c r="A7463" s="3" t="str">
        <f>IF([1]基本档案!A7463=0,"",[1]基本档案!A7463)</f>
        <v/>
      </c>
      <c r="B7463" s="3">
        <f>[1]工序单价!B7485</f>
        <v>0</v>
      </c>
      <c r="E7463" s="6" t="str">
        <f>IF(D7463=0,"",VLOOKUP(D7463,[1]基本档案!$A$2:$B$481,2,FALSE))</f>
        <v/>
      </c>
      <c r="H7463" s="6" t="str">
        <f>IF(G7463=0,"",VLOOKUP(G7463,[1]工序单价!$B$2:$D$503,2,FALSE))</f>
        <v/>
      </c>
      <c r="I7463" s="6">
        <f>IF(G7463=0,0,VLOOKUP(G7463,[1]工序单价!$B$2:$D$503,3,FALSE))</f>
        <v>0</v>
      </c>
      <c r="K7463" s="6">
        <f t="shared" si="115"/>
        <v>0</v>
      </c>
    </row>
    <row r="7464" spans="1:11" x14ac:dyDescent="0.15">
      <c r="A7464" s="3" t="str">
        <f>IF([1]基本档案!A7464=0,"",[1]基本档案!A7464)</f>
        <v/>
      </c>
      <c r="B7464" s="3">
        <f>[1]工序单价!B7486</f>
        <v>0</v>
      </c>
      <c r="E7464" s="6" t="str">
        <f>IF(D7464=0,"",VLOOKUP(D7464,[1]基本档案!$A$2:$B$481,2,FALSE))</f>
        <v/>
      </c>
      <c r="H7464" s="6" t="str">
        <f>IF(G7464=0,"",VLOOKUP(G7464,[1]工序单价!$B$2:$D$503,2,FALSE))</f>
        <v/>
      </c>
      <c r="I7464" s="6">
        <f>IF(G7464=0,0,VLOOKUP(G7464,[1]工序单价!$B$2:$D$503,3,FALSE))</f>
        <v>0</v>
      </c>
      <c r="K7464" s="6">
        <f t="shared" si="115"/>
        <v>0</v>
      </c>
    </row>
    <row r="7465" spans="1:11" x14ac:dyDescent="0.15">
      <c r="A7465" s="3" t="str">
        <f>IF([1]基本档案!A7465=0,"",[1]基本档案!A7465)</f>
        <v/>
      </c>
      <c r="B7465" s="3">
        <f>[1]工序单价!B7487</f>
        <v>0</v>
      </c>
      <c r="E7465" s="6" t="str">
        <f>IF(D7465=0,"",VLOOKUP(D7465,[1]基本档案!$A$2:$B$481,2,FALSE))</f>
        <v/>
      </c>
      <c r="H7465" s="6" t="str">
        <f>IF(G7465=0,"",VLOOKUP(G7465,[1]工序单价!$B$2:$D$503,2,FALSE))</f>
        <v/>
      </c>
      <c r="I7465" s="6">
        <f>IF(G7465=0,0,VLOOKUP(G7465,[1]工序单价!$B$2:$D$503,3,FALSE))</f>
        <v>0</v>
      </c>
      <c r="K7465" s="6">
        <f t="shared" si="115"/>
        <v>0</v>
      </c>
    </row>
    <row r="7466" spans="1:11" x14ac:dyDescent="0.15">
      <c r="A7466" s="3" t="str">
        <f>IF([1]基本档案!A7466=0,"",[1]基本档案!A7466)</f>
        <v/>
      </c>
      <c r="B7466" s="3">
        <f>[1]工序单价!B7488</f>
        <v>0</v>
      </c>
      <c r="E7466" s="6" t="str">
        <f>IF(D7466=0,"",VLOOKUP(D7466,[1]基本档案!$A$2:$B$481,2,FALSE))</f>
        <v/>
      </c>
      <c r="H7466" s="6" t="str">
        <f>IF(G7466=0,"",VLOOKUP(G7466,[1]工序单价!$B$2:$D$503,2,FALSE))</f>
        <v/>
      </c>
      <c r="I7466" s="6">
        <f>IF(G7466=0,0,VLOOKUP(G7466,[1]工序单价!$B$2:$D$503,3,FALSE))</f>
        <v>0</v>
      </c>
      <c r="K7466" s="6">
        <f t="shared" si="115"/>
        <v>0</v>
      </c>
    </row>
    <row r="7467" spans="1:11" x14ac:dyDescent="0.15">
      <c r="A7467" s="3" t="str">
        <f>IF([1]基本档案!A7467=0,"",[1]基本档案!A7467)</f>
        <v/>
      </c>
      <c r="B7467" s="3">
        <f>[1]工序单价!B7489</f>
        <v>0</v>
      </c>
      <c r="E7467" s="6" t="str">
        <f>IF(D7467=0,"",VLOOKUP(D7467,[1]基本档案!$A$2:$B$481,2,FALSE))</f>
        <v/>
      </c>
      <c r="H7467" s="6" t="str">
        <f>IF(G7467=0,"",VLOOKUP(G7467,[1]工序单价!$B$2:$D$503,2,FALSE))</f>
        <v/>
      </c>
      <c r="I7467" s="6">
        <f>IF(G7467=0,0,VLOOKUP(G7467,[1]工序单价!$B$2:$D$503,3,FALSE))</f>
        <v>0</v>
      </c>
      <c r="K7467" s="6">
        <f t="shared" si="115"/>
        <v>0</v>
      </c>
    </row>
    <row r="7468" spans="1:11" x14ac:dyDescent="0.15">
      <c r="A7468" s="3" t="str">
        <f>IF([1]基本档案!A7468=0,"",[1]基本档案!A7468)</f>
        <v/>
      </c>
      <c r="B7468" s="3">
        <f>[1]工序单价!B7490</f>
        <v>0</v>
      </c>
      <c r="E7468" s="6" t="str">
        <f>IF(D7468=0,"",VLOOKUP(D7468,[1]基本档案!$A$2:$B$481,2,FALSE))</f>
        <v/>
      </c>
      <c r="H7468" s="6" t="str">
        <f>IF(G7468=0,"",VLOOKUP(G7468,[1]工序单价!$B$2:$D$503,2,FALSE))</f>
        <v/>
      </c>
      <c r="I7468" s="6">
        <f>IF(G7468=0,0,VLOOKUP(G7468,[1]工序单价!$B$2:$D$503,3,FALSE))</f>
        <v>0</v>
      </c>
      <c r="K7468" s="6">
        <f t="shared" si="115"/>
        <v>0</v>
      </c>
    </row>
    <row r="7469" spans="1:11" x14ac:dyDescent="0.15">
      <c r="A7469" s="3" t="str">
        <f>IF([1]基本档案!A7469=0,"",[1]基本档案!A7469)</f>
        <v/>
      </c>
      <c r="B7469" s="3">
        <f>[1]工序单价!B7491</f>
        <v>0</v>
      </c>
      <c r="E7469" s="6" t="str">
        <f>IF(D7469=0,"",VLOOKUP(D7469,[1]基本档案!$A$2:$B$481,2,FALSE))</f>
        <v/>
      </c>
      <c r="H7469" s="6" t="str">
        <f>IF(G7469=0,"",VLOOKUP(G7469,[1]工序单价!$B$2:$D$503,2,FALSE))</f>
        <v/>
      </c>
      <c r="I7469" s="6">
        <f>IF(G7469=0,0,VLOOKUP(G7469,[1]工序单价!$B$2:$D$503,3,FALSE))</f>
        <v>0</v>
      </c>
      <c r="K7469" s="6">
        <f t="shared" si="115"/>
        <v>0</v>
      </c>
    </row>
    <row r="7470" spans="1:11" x14ac:dyDescent="0.15">
      <c r="A7470" s="3" t="str">
        <f>IF([1]基本档案!A7470=0,"",[1]基本档案!A7470)</f>
        <v/>
      </c>
      <c r="B7470" s="3">
        <f>[1]工序单价!B7492</f>
        <v>0</v>
      </c>
      <c r="E7470" s="6" t="str">
        <f>IF(D7470=0,"",VLOOKUP(D7470,[1]基本档案!$A$2:$B$481,2,FALSE))</f>
        <v/>
      </c>
      <c r="H7470" s="6" t="str">
        <f>IF(G7470=0,"",VLOOKUP(G7470,[1]工序单价!$B$2:$D$503,2,FALSE))</f>
        <v/>
      </c>
      <c r="I7470" s="6">
        <f>IF(G7470=0,0,VLOOKUP(G7470,[1]工序单价!$B$2:$D$503,3,FALSE))</f>
        <v>0</v>
      </c>
      <c r="K7470" s="6">
        <f t="shared" si="115"/>
        <v>0</v>
      </c>
    </row>
    <row r="7471" spans="1:11" x14ac:dyDescent="0.15">
      <c r="A7471" s="3" t="str">
        <f>IF([1]基本档案!A7471=0,"",[1]基本档案!A7471)</f>
        <v/>
      </c>
      <c r="B7471" s="3">
        <f>[1]工序单价!B7493</f>
        <v>0</v>
      </c>
      <c r="E7471" s="6" t="str">
        <f>IF(D7471=0,"",VLOOKUP(D7471,[1]基本档案!$A$2:$B$481,2,FALSE))</f>
        <v/>
      </c>
      <c r="H7471" s="6" t="str">
        <f>IF(G7471=0,"",VLOOKUP(G7471,[1]工序单价!$B$2:$D$503,2,FALSE))</f>
        <v/>
      </c>
      <c r="I7471" s="6">
        <f>IF(G7471=0,0,VLOOKUP(G7471,[1]工序单价!$B$2:$D$503,3,FALSE))</f>
        <v>0</v>
      </c>
      <c r="K7471" s="6">
        <f t="shared" si="115"/>
        <v>0</v>
      </c>
    </row>
    <row r="7472" spans="1:11" x14ac:dyDescent="0.15">
      <c r="A7472" s="3" t="str">
        <f>IF([1]基本档案!A7472=0,"",[1]基本档案!A7472)</f>
        <v/>
      </c>
      <c r="B7472" s="3">
        <f>[1]工序单价!B7494</f>
        <v>0</v>
      </c>
      <c r="E7472" s="6" t="str">
        <f>IF(D7472=0,"",VLOOKUP(D7472,[1]基本档案!$A$2:$B$481,2,FALSE))</f>
        <v/>
      </c>
      <c r="H7472" s="6" t="str">
        <f>IF(G7472=0,"",VLOOKUP(G7472,[1]工序单价!$B$2:$D$503,2,FALSE))</f>
        <v/>
      </c>
      <c r="I7472" s="6">
        <f>IF(G7472=0,0,VLOOKUP(G7472,[1]工序单价!$B$2:$D$503,3,FALSE))</f>
        <v>0</v>
      </c>
      <c r="K7472" s="6">
        <f t="shared" si="115"/>
        <v>0</v>
      </c>
    </row>
    <row r="7473" spans="1:11" x14ac:dyDescent="0.15">
      <c r="A7473" s="3" t="str">
        <f>IF([1]基本档案!A7473=0,"",[1]基本档案!A7473)</f>
        <v/>
      </c>
      <c r="B7473" s="3">
        <f>[1]工序单价!B7495</f>
        <v>0</v>
      </c>
      <c r="E7473" s="6" t="str">
        <f>IF(D7473=0,"",VLOOKUP(D7473,[1]基本档案!$A$2:$B$481,2,FALSE))</f>
        <v/>
      </c>
      <c r="H7473" s="6" t="str">
        <f>IF(G7473=0,"",VLOOKUP(G7473,[1]工序单价!$B$2:$D$503,2,FALSE))</f>
        <v/>
      </c>
      <c r="I7473" s="6">
        <f>IF(G7473=0,0,VLOOKUP(G7473,[1]工序单价!$B$2:$D$503,3,FALSE))</f>
        <v>0</v>
      </c>
      <c r="K7473" s="6">
        <f t="shared" si="115"/>
        <v>0</v>
      </c>
    </row>
    <row r="7474" spans="1:11" x14ac:dyDescent="0.15">
      <c r="A7474" s="3" t="str">
        <f>IF([1]基本档案!A7474=0,"",[1]基本档案!A7474)</f>
        <v/>
      </c>
      <c r="B7474" s="3">
        <f>[1]工序单价!B7496</f>
        <v>0</v>
      </c>
      <c r="E7474" s="6" t="str">
        <f>IF(D7474=0,"",VLOOKUP(D7474,[1]基本档案!$A$2:$B$481,2,FALSE))</f>
        <v/>
      </c>
      <c r="H7474" s="6" t="str">
        <f>IF(G7474=0,"",VLOOKUP(G7474,[1]工序单价!$B$2:$D$503,2,FALSE))</f>
        <v/>
      </c>
      <c r="I7474" s="6">
        <f>IF(G7474=0,0,VLOOKUP(G7474,[1]工序单价!$B$2:$D$503,3,FALSE))</f>
        <v>0</v>
      </c>
      <c r="K7474" s="6">
        <f t="shared" si="115"/>
        <v>0</v>
      </c>
    </row>
    <row r="7475" spans="1:11" x14ac:dyDescent="0.15">
      <c r="A7475" s="3" t="str">
        <f>IF([1]基本档案!A7475=0,"",[1]基本档案!A7475)</f>
        <v/>
      </c>
      <c r="B7475" s="3">
        <f>[1]工序单价!B7497</f>
        <v>0</v>
      </c>
      <c r="E7475" s="6" t="str">
        <f>IF(D7475=0,"",VLOOKUP(D7475,[1]基本档案!$A$2:$B$481,2,FALSE))</f>
        <v/>
      </c>
      <c r="H7475" s="6" t="str">
        <f>IF(G7475=0,"",VLOOKUP(G7475,[1]工序单价!$B$2:$D$503,2,FALSE))</f>
        <v/>
      </c>
      <c r="I7475" s="6">
        <f>IF(G7475=0,0,VLOOKUP(G7475,[1]工序单价!$B$2:$D$503,3,FALSE))</f>
        <v>0</v>
      </c>
      <c r="K7475" s="6">
        <f t="shared" si="115"/>
        <v>0</v>
      </c>
    </row>
    <row r="7476" spans="1:11" x14ac:dyDescent="0.15">
      <c r="A7476" s="3" t="str">
        <f>IF([1]基本档案!A7476=0,"",[1]基本档案!A7476)</f>
        <v/>
      </c>
      <c r="B7476" s="3">
        <f>[1]工序单价!B7498</f>
        <v>0</v>
      </c>
      <c r="E7476" s="6" t="str">
        <f>IF(D7476=0,"",VLOOKUP(D7476,[1]基本档案!$A$2:$B$481,2,FALSE))</f>
        <v/>
      </c>
      <c r="H7476" s="6" t="str">
        <f>IF(G7476=0,"",VLOOKUP(G7476,[1]工序单价!$B$2:$D$503,2,FALSE))</f>
        <v/>
      </c>
      <c r="I7476" s="6">
        <f>IF(G7476=0,0,VLOOKUP(G7476,[1]工序单价!$B$2:$D$503,3,FALSE))</f>
        <v>0</v>
      </c>
      <c r="K7476" s="6">
        <f t="shared" si="115"/>
        <v>0</v>
      </c>
    </row>
    <row r="7477" spans="1:11" x14ac:dyDescent="0.15">
      <c r="A7477" s="3" t="str">
        <f>IF([1]基本档案!A7477=0,"",[1]基本档案!A7477)</f>
        <v/>
      </c>
      <c r="B7477" s="3">
        <f>[1]工序单价!B7499</f>
        <v>0</v>
      </c>
      <c r="E7477" s="6" t="str">
        <f>IF(D7477=0,"",VLOOKUP(D7477,[1]基本档案!$A$2:$B$481,2,FALSE))</f>
        <v/>
      </c>
      <c r="H7477" s="6" t="str">
        <f>IF(G7477=0,"",VLOOKUP(G7477,[1]工序单价!$B$2:$D$503,2,FALSE))</f>
        <v/>
      </c>
      <c r="I7477" s="6">
        <f>IF(G7477=0,0,VLOOKUP(G7477,[1]工序单价!$B$2:$D$503,3,FALSE))</f>
        <v>0</v>
      </c>
      <c r="K7477" s="6">
        <f t="shared" si="115"/>
        <v>0</v>
      </c>
    </row>
    <row r="7478" spans="1:11" x14ac:dyDescent="0.15">
      <c r="A7478" s="3" t="str">
        <f>IF([1]基本档案!A7478=0,"",[1]基本档案!A7478)</f>
        <v/>
      </c>
      <c r="B7478" s="3">
        <f>[1]工序单价!B7500</f>
        <v>0</v>
      </c>
      <c r="E7478" s="6" t="str">
        <f>IF(D7478=0,"",VLOOKUP(D7478,[1]基本档案!$A$2:$B$481,2,FALSE))</f>
        <v/>
      </c>
      <c r="H7478" s="6" t="str">
        <f>IF(G7478=0,"",VLOOKUP(G7478,[1]工序单价!$B$2:$D$503,2,FALSE))</f>
        <v/>
      </c>
      <c r="I7478" s="6">
        <f>IF(G7478=0,0,VLOOKUP(G7478,[1]工序单价!$B$2:$D$503,3,FALSE))</f>
        <v>0</v>
      </c>
      <c r="K7478" s="6">
        <f t="shared" si="115"/>
        <v>0</v>
      </c>
    </row>
    <row r="7479" spans="1:11" x14ac:dyDescent="0.15">
      <c r="A7479" s="3" t="str">
        <f>IF([1]基本档案!A7479=0,"",[1]基本档案!A7479)</f>
        <v/>
      </c>
      <c r="B7479" s="3">
        <f>[1]工序单价!B7501</f>
        <v>0</v>
      </c>
      <c r="E7479" s="6" t="str">
        <f>IF(D7479=0,"",VLOOKUP(D7479,[1]基本档案!$A$2:$B$481,2,FALSE))</f>
        <v/>
      </c>
      <c r="H7479" s="6" t="str">
        <f>IF(G7479=0,"",VLOOKUP(G7479,[1]工序单价!$B$2:$D$503,2,FALSE))</f>
        <v/>
      </c>
      <c r="I7479" s="6">
        <f>IF(G7479=0,0,VLOOKUP(G7479,[1]工序单价!$B$2:$D$503,3,FALSE))</f>
        <v>0</v>
      </c>
      <c r="K7479" s="6">
        <f t="shared" si="115"/>
        <v>0</v>
      </c>
    </row>
    <row r="7480" spans="1:11" x14ac:dyDescent="0.15">
      <c r="A7480" s="3" t="str">
        <f>IF([1]基本档案!A7480=0,"",[1]基本档案!A7480)</f>
        <v/>
      </c>
      <c r="B7480" s="3">
        <f>[1]工序单价!B7502</f>
        <v>0</v>
      </c>
      <c r="E7480" s="6" t="str">
        <f>IF(D7480=0,"",VLOOKUP(D7480,[1]基本档案!$A$2:$B$481,2,FALSE))</f>
        <v/>
      </c>
      <c r="H7480" s="6" t="str">
        <f>IF(G7480=0,"",VLOOKUP(G7480,[1]工序单价!$B$2:$D$503,2,FALSE))</f>
        <v/>
      </c>
      <c r="I7480" s="6">
        <f>IF(G7480=0,0,VLOOKUP(G7480,[1]工序单价!$B$2:$D$503,3,FALSE))</f>
        <v>0</v>
      </c>
      <c r="K7480" s="6">
        <f t="shared" si="115"/>
        <v>0</v>
      </c>
    </row>
    <row r="7481" spans="1:11" x14ac:dyDescent="0.15">
      <c r="A7481" s="3" t="str">
        <f>IF([1]基本档案!A7481=0,"",[1]基本档案!A7481)</f>
        <v/>
      </c>
      <c r="B7481" s="3">
        <f>[1]工序单价!B7503</f>
        <v>0</v>
      </c>
      <c r="E7481" s="6" t="str">
        <f>IF(D7481=0,"",VLOOKUP(D7481,[1]基本档案!$A$2:$B$481,2,FALSE))</f>
        <v/>
      </c>
      <c r="H7481" s="6" t="str">
        <f>IF(G7481=0,"",VLOOKUP(G7481,[1]工序单价!$B$2:$D$503,2,FALSE))</f>
        <v/>
      </c>
      <c r="I7481" s="6">
        <f>IF(G7481=0,0,VLOOKUP(G7481,[1]工序单价!$B$2:$D$503,3,FALSE))</f>
        <v>0</v>
      </c>
      <c r="K7481" s="6">
        <f t="shared" si="115"/>
        <v>0</v>
      </c>
    </row>
    <row r="7482" spans="1:11" x14ac:dyDescent="0.15">
      <c r="A7482" s="3" t="str">
        <f>IF([1]基本档案!A7482=0,"",[1]基本档案!A7482)</f>
        <v/>
      </c>
      <c r="B7482" s="3">
        <f>[1]工序单价!B7504</f>
        <v>0</v>
      </c>
      <c r="E7482" s="6" t="str">
        <f>IF(D7482=0,"",VLOOKUP(D7482,[1]基本档案!$A$2:$B$481,2,FALSE))</f>
        <v/>
      </c>
      <c r="H7482" s="6" t="str">
        <f>IF(G7482=0,"",VLOOKUP(G7482,[1]工序单价!$B$2:$D$503,2,FALSE))</f>
        <v/>
      </c>
      <c r="I7482" s="6">
        <f>IF(G7482=0,0,VLOOKUP(G7482,[1]工序单价!$B$2:$D$503,3,FALSE))</f>
        <v>0</v>
      </c>
      <c r="K7482" s="6">
        <f t="shared" si="115"/>
        <v>0</v>
      </c>
    </row>
    <row r="7483" spans="1:11" x14ac:dyDescent="0.15">
      <c r="A7483" s="3" t="str">
        <f>IF([1]基本档案!A7483=0,"",[1]基本档案!A7483)</f>
        <v/>
      </c>
      <c r="B7483" s="3">
        <f>[1]工序单价!B7505</f>
        <v>0</v>
      </c>
      <c r="E7483" s="6" t="str">
        <f>IF(D7483=0,"",VLOOKUP(D7483,[1]基本档案!$A$2:$B$481,2,FALSE))</f>
        <v/>
      </c>
      <c r="H7483" s="6" t="str">
        <f>IF(G7483=0,"",VLOOKUP(G7483,[1]工序单价!$B$2:$D$503,2,FALSE))</f>
        <v/>
      </c>
      <c r="I7483" s="6">
        <f>IF(G7483=0,0,VLOOKUP(G7483,[1]工序单价!$B$2:$D$503,3,FALSE))</f>
        <v>0</v>
      </c>
      <c r="K7483" s="6">
        <f t="shared" si="115"/>
        <v>0</v>
      </c>
    </row>
    <row r="7484" spans="1:11" x14ac:dyDescent="0.15">
      <c r="A7484" s="3" t="str">
        <f>IF([1]基本档案!A7484=0,"",[1]基本档案!A7484)</f>
        <v/>
      </c>
      <c r="B7484" s="3">
        <f>[1]工序单价!B7506</f>
        <v>0</v>
      </c>
      <c r="E7484" s="6" t="str">
        <f>IF(D7484=0,"",VLOOKUP(D7484,[1]基本档案!$A$2:$B$481,2,FALSE))</f>
        <v/>
      </c>
      <c r="H7484" s="6" t="str">
        <f>IF(G7484=0,"",VLOOKUP(G7484,[1]工序单价!$B$2:$D$503,2,FALSE))</f>
        <v/>
      </c>
      <c r="I7484" s="6">
        <f>IF(G7484=0,0,VLOOKUP(G7484,[1]工序单价!$B$2:$D$503,3,FALSE))</f>
        <v>0</v>
      </c>
      <c r="K7484" s="6">
        <f t="shared" si="115"/>
        <v>0</v>
      </c>
    </row>
    <row r="7485" spans="1:11" x14ac:dyDescent="0.15">
      <c r="A7485" s="3" t="str">
        <f>IF([1]基本档案!A7485=0,"",[1]基本档案!A7485)</f>
        <v/>
      </c>
      <c r="B7485" s="3">
        <f>[1]工序单价!B7507</f>
        <v>0</v>
      </c>
      <c r="E7485" s="6" t="str">
        <f>IF(D7485=0,"",VLOOKUP(D7485,[1]基本档案!$A$2:$B$481,2,FALSE))</f>
        <v/>
      </c>
      <c r="H7485" s="6" t="str">
        <f>IF(G7485=0,"",VLOOKUP(G7485,[1]工序单价!$B$2:$D$503,2,FALSE))</f>
        <v/>
      </c>
      <c r="I7485" s="6">
        <f>IF(G7485=0,0,VLOOKUP(G7485,[1]工序单价!$B$2:$D$503,3,FALSE))</f>
        <v>0</v>
      </c>
      <c r="K7485" s="6">
        <f t="shared" si="115"/>
        <v>0</v>
      </c>
    </row>
    <row r="7486" spans="1:11" x14ac:dyDescent="0.15">
      <c r="A7486" s="3" t="str">
        <f>IF([1]基本档案!A7486=0,"",[1]基本档案!A7486)</f>
        <v/>
      </c>
      <c r="B7486" s="3">
        <f>[1]工序单价!B7508</f>
        <v>0</v>
      </c>
      <c r="E7486" s="6" t="str">
        <f>IF(D7486=0,"",VLOOKUP(D7486,[1]基本档案!$A$2:$B$481,2,FALSE))</f>
        <v/>
      </c>
      <c r="H7486" s="6" t="str">
        <f>IF(G7486=0,"",VLOOKUP(G7486,[1]工序单价!$B$2:$D$503,2,FALSE))</f>
        <v/>
      </c>
      <c r="I7486" s="6">
        <f>IF(G7486=0,0,VLOOKUP(G7486,[1]工序单价!$B$2:$D$503,3,FALSE))</f>
        <v>0</v>
      </c>
      <c r="K7486" s="6">
        <f t="shared" si="115"/>
        <v>0</v>
      </c>
    </row>
    <row r="7487" spans="1:11" x14ac:dyDescent="0.15">
      <c r="A7487" s="3" t="str">
        <f>IF([1]基本档案!A7487=0,"",[1]基本档案!A7487)</f>
        <v/>
      </c>
      <c r="B7487" s="3">
        <f>[1]工序单价!B7509</f>
        <v>0</v>
      </c>
      <c r="E7487" s="6" t="str">
        <f>IF(D7487=0,"",VLOOKUP(D7487,[1]基本档案!$A$2:$B$481,2,FALSE))</f>
        <v/>
      </c>
      <c r="H7487" s="6" t="str">
        <f>IF(G7487=0,"",VLOOKUP(G7487,[1]工序单价!$B$2:$D$503,2,FALSE))</f>
        <v/>
      </c>
      <c r="I7487" s="6">
        <f>IF(G7487=0,0,VLOOKUP(G7487,[1]工序单价!$B$2:$D$503,3,FALSE))</f>
        <v>0</v>
      </c>
      <c r="K7487" s="6">
        <f t="shared" si="115"/>
        <v>0</v>
      </c>
    </row>
    <row r="7488" spans="1:11" x14ac:dyDescent="0.15">
      <c r="A7488" s="3" t="str">
        <f>IF([1]基本档案!A7488=0,"",[1]基本档案!A7488)</f>
        <v/>
      </c>
      <c r="B7488" s="3">
        <f>[1]工序单价!B7510</f>
        <v>0</v>
      </c>
      <c r="E7488" s="6" t="str">
        <f>IF(D7488=0,"",VLOOKUP(D7488,[1]基本档案!$A$2:$B$481,2,FALSE))</f>
        <v/>
      </c>
      <c r="H7488" s="6" t="str">
        <f>IF(G7488=0,"",VLOOKUP(G7488,[1]工序单价!$B$2:$D$503,2,FALSE))</f>
        <v/>
      </c>
      <c r="I7488" s="6">
        <f>IF(G7488=0,0,VLOOKUP(G7488,[1]工序单价!$B$2:$D$503,3,FALSE))</f>
        <v>0</v>
      </c>
      <c r="K7488" s="6">
        <f t="shared" si="115"/>
        <v>0</v>
      </c>
    </row>
    <row r="7489" spans="1:11" x14ac:dyDescent="0.15">
      <c r="A7489" s="3" t="str">
        <f>IF([1]基本档案!A7489=0,"",[1]基本档案!A7489)</f>
        <v/>
      </c>
      <c r="B7489" s="3">
        <f>[1]工序单价!B7511</f>
        <v>0</v>
      </c>
      <c r="E7489" s="6" t="str">
        <f>IF(D7489=0,"",VLOOKUP(D7489,[1]基本档案!$A$2:$B$481,2,FALSE))</f>
        <v/>
      </c>
      <c r="H7489" s="6" t="str">
        <f>IF(G7489=0,"",VLOOKUP(G7489,[1]工序单价!$B$2:$D$503,2,FALSE))</f>
        <v/>
      </c>
      <c r="I7489" s="6">
        <f>IF(G7489=0,0,VLOOKUP(G7489,[1]工序单价!$B$2:$D$503,3,FALSE))</f>
        <v>0</v>
      </c>
      <c r="K7489" s="6">
        <f t="shared" si="115"/>
        <v>0</v>
      </c>
    </row>
    <row r="7490" spans="1:11" x14ac:dyDescent="0.15">
      <c r="A7490" s="3" t="str">
        <f>IF([1]基本档案!A7490=0,"",[1]基本档案!A7490)</f>
        <v/>
      </c>
      <c r="B7490" s="3">
        <f>[1]工序单价!B7512</f>
        <v>0</v>
      </c>
      <c r="E7490" s="6" t="str">
        <f>IF(D7490=0,"",VLOOKUP(D7490,[1]基本档案!$A$2:$B$481,2,FALSE))</f>
        <v/>
      </c>
      <c r="H7490" s="6" t="str">
        <f>IF(G7490=0,"",VLOOKUP(G7490,[1]工序单价!$B$2:$D$503,2,FALSE))</f>
        <v/>
      </c>
      <c r="I7490" s="6">
        <f>IF(G7490=0,0,VLOOKUP(G7490,[1]工序单价!$B$2:$D$503,3,FALSE))</f>
        <v>0</v>
      </c>
      <c r="K7490" s="6">
        <f t="shared" ref="K7490:K7553" si="116">I7490*J7490</f>
        <v>0</v>
      </c>
    </row>
    <row r="7491" spans="1:11" x14ac:dyDescent="0.15">
      <c r="A7491" s="3" t="str">
        <f>IF([1]基本档案!A7491=0,"",[1]基本档案!A7491)</f>
        <v/>
      </c>
      <c r="B7491" s="3">
        <f>[1]工序单价!B7513</f>
        <v>0</v>
      </c>
      <c r="E7491" s="6" t="str">
        <f>IF(D7491=0,"",VLOOKUP(D7491,[1]基本档案!$A$2:$B$481,2,FALSE))</f>
        <v/>
      </c>
      <c r="H7491" s="6" t="str">
        <f>IF(G7491=0,"",VLOOKUP(G7491,[1]工序单价!$B$2:$D$503,2,FALSE))</f>
        <v/>
      </c>
      <c r="I7491" s="6">
        <f>IF(G7491=0,0,VLOOKUP(G7491,[1]工序单价!$B$2:$D$503,3,FALSE))</f>
        <v>0</v>
      </c>
      <c r="K7491" s="6">
        <f t="shared" si="116"/>
        <v>0</v>
      </c>
    </row>
    <row r="7492" spans="1:11" x14ac:dyDescent="0.15">
      <c r="A7492" s="3" t="str">
        <f>IF([1]基本档案!A7492=0,"",[1]基本档案!A7492)</f>
        <v/>
      </c>
      <c r="B7492" s="3">
        <f>[1]工序单价!B7514</f>
        <v>0</v>
      </c>
      <c r="E7492" s="6" t="str">
        <f>IF(D7492=0,"",VLOOKUP(D7492,[1]基本档案!$A$2:$B$481,2,FALSE))</f>
        <v/>
      </c>
      <c r="H7492" s="6" t="str">
        <f>IF(G7492=0,"",VLOOKUP(G7492,[1]工序单价!$B$2:$D$503,2,FALSE))</f>
        <v/>
      </c>
      <c r="I7492" s="6">
        <f>IF(G7492=0,0,VLOOKUP(G7492,[1]工序单价!$B$2:$D$503,3,FALSE))</f>
        <v>0</v>
      </c>
      <c r="K7492" s="6">
        <f t="shared" si="116"/>
        <v>0</v>
      </c>
    </row>
    <row r="7493" spans="1:11" x14ac:dyDescent="0.15">
      <c r="A7493" s="3" t="str">
        <f>IF([1]基本档案!A7493=0,"",[1]基本档案!A7493)</f>
        <v/>
      </c>
      <c r="B7493" s="3">
        <f>[1]工序单价!B7515</f>
        <v>0</v>
      </c>
      <c r="E7493" s="6" t="str">
        <f>IF(D7493=0,"",VLOOKUP(D7493,[1]基本档案!$A$2:$B$481,2,FALSE))</f>
        <v/>
      </c>
      <c r="H7493" s="6" t="str">
        <f>IF(G7493=0,"",VLOOKUP(G7493,[1]工序单价!$B$2:$D$503,2,FALSE))</f>
        <v/>
      </c>
      <c r="I7493" s="6">
        <f>IF(G7493=0,0,VLOOKUP(G7493,[1]工序单价!$B$2:$D$503,3,FALSE))</f>
        <v>0</v>
      </c>
      <c r="K7493" s="6">
        <f t="shared" si="116"/>
        <v>0</v>
      </c>
    </row>
    <row r="7494" spans="1:11" x14ac:dyDescent="0.15">
      <c r="A7494" s="3" t="str">
        <f>IF([1]基本档案!A7494=0,"",[1]基本档案!A7494)</f>
        <v/>
      </c>
      <c r="B7494" s="3">
        <f>[1]工序单价!B7516</f>
        <v>0</v>
      </c>
      <c r="E7494" s="6" t="str">
        <f>IF(D7494=0,"",VLOOKUP(D7494,[1]基本档案!$A$2:$B$481,2,FALSE))</f>
        <v/>
      </c>
      <c r="H7494" s="6" t="str">
        <f>IF(G7494=0,"",VLOOKUP(G7494,[1]工序单价!$B$2:$D$503,2,FALSE))</f>
        <v/>
      </c>
      <c r="I7494" s="6">
        <f>IF(G7494=0,0,VLOOKUP(G7494,[1]工序单价!$B$2:$D$503,3,FALSE))</f>
        <v>0</v>
      </c>
      <c r="K7494" s="6">
        <f t="shared" si="116"/>
        <v>0</v>
      </c>
    </row>
    <row r="7495" spans="1:11" x14ac:dyDescent="0.15">
      <c r="A7495" s="3" t="str">
        <f>IF([1]基本档案!A7495=0,"",[1]基本档案!A7495)</f>
        <v/>
      </c>
      <c r="B7495" s="3">
        <f>[1]工序单价!B7517</f>
        <v>0</v>
      </c>
      <c r="E7495" s="6" t="str">
        <f>IF(D7495=0,"",VLOOKUP(D7495,[1]基本档案!$A$2:$B$481,2,FALSE))</f>
        <v/>
      </c>
      <c r="H7495" s="6" t="str">
        <f>IF(G7495=0,"",VLOOKUP(G7495,[1]工序单价!$B$2:$D$503,2,FALSE))</f>
        <v/>
      </c>
      <c r="I7495" s="6">
        <f>IF(G7495=0,0,VLOOKUP(G7495,[1]工序单价!$B$2:$D$503,3,FALSE))</f>
        <v>0</v>
      </c>
      <c r="K7495" s="6">
        <f t="shared" si="116"/>
        <v>0</v>
      </c>
    </row>
    <row r="7496" spans="1:11" x14ac:dyDescent="0.15">
      <c r="A7496" s="3" t="str">
        <f>IF([1]基本档案!A7496=0,"",[1]基本档案!A7496)</f>
        <v/>
      </c>
      <c r="B7496" s="3">
        <f>[1]工序单价!B7518</f>
        <v>0</v>
      </c>
      <c r="E7496" s="6" t="str">
        <f>IF(D7496=0,"",VLOOKUP(D7496,[1]基本档案!$A$2:$B$481,2,FALSE))</f>
        <v/>
      </c>
      <c r="H7496" s="6" t="str">
        <f>IF(G7496=0,"",VLOOKUP(G7496,[1]工序单价!$B$2:$D$503,2,FALSE))</f>
        <v/>
      </c>
      <c r="I7496" s="6">
        <f>IF(G7496=0,0,VLOOKUP(G7496,[1]工序单价!$B$2:$D$503,3,FALSE))</f>
        <v>0</v>
      </c>
      <c r="K7496" s="6">
        <f t="shared" si="116"/>
        <v>0</v>
      </c>
    </row>
    <row r="7497" spans="1:11" x14ac:dyDescent="0.15">
      <c r="A7497" s="3" t="str">
        <f>IF([1]基本档案!A7497=0,"",[1]基本档案!A7497)</f>
        <v/>
      </c>
      <c r="B7497" s="3">
        <f>[1]工序单价!B7519</f>
        <v>0</v>
      </c>
      <c r="E7497" s="6" t="str">
        <f>IF(D7497=0,"",VLOOKUP(D7497,[1]基本档案!$A$2:$B$481,2,FALSE))</f>
        <v/>
      </c>
      <c r="H7497" s="6" t="str">
        <f>IF(G7497=0,"",VLOOKUP(G7497,[1]工序单价!$B$2:$D$503,2,FALSE))</f>
        <v/>
      </c>
      <c r="I7497" s="6">
        <f>IF(G7497=0,0,VLOOKUP(G7497,[1]工序单价!$B$2:$D$503,3,FALSE))</f>
        <v>0</v>
      </c>
      <c r="K7497" s="6">
        <f t="shared" si="116"/>
        <v>0</v>
      </c>
    </row>
    <row r="7498" spans="1:11" x14ac:dyDescent="0.15">
      <c r="A7498" s="3" t="str">
        <f>IF([1]基本档案!A7498=0,"",[1]基本档案!A7498)</f>
        <v/>
      </c>
      <c r="B7498" s="3">
        <f>[1]工序单价!B7520</f>
        <v>0</v>
      </c>
      <c r="E7498" s="6" t="str">
        <f>IF(D7498=0,"",VLOOKUP(D7498,[1]基本档案!$A$2:$B$481,2,FALSE))</f>
        <v/>
      </c>
      <c r="H7498" s="6" t="str">
        <f>IF(G7498=0,"",VLOOKUP(G7498,[1]工序单价!$B$2:$D$503,2,FALSE))</f>
        <v/>
      </c>
      <c r="I7498" s="6">
        <f>IF(G7498=0,0,VLOOKUP(G7498,[1]工序单价!$B$2:$D$503,3,FALSE))</f>
        <v>0</v>
      </c>
      <c r="K7498" s="6">
        <f t="shared" si="116"/>
        <v>0</v>
      </c>
    </row>
    <row r="7499" spans="1:11" x14ac:dyDescent="0.15">
      <c r="A7499" s="3" t="str">
        <f>IF([1]基本档案!A7499=0,"",[1]基本档案!A7499)</f>
        <v/>
      </c>
      <c r="B7499" s="3">
        <f>[1]工序单价!B7521</f>
        <v>0</v>
      </c>
      <c r="E7499" s="6" t="str">
        <f>IF(D7499=0,"",VLOOKUP(D7499,[1]基本档案!$A$2:$B$481,2,FALSE))</f>
        <v/>
      </c>
      <c r="H7499" s="6" t="str">
        <f>IF(G7499=0,"",VLOOKUP(G7499,[1]工序单价!$B$2:$D$503,2,FALSE))</f>
        <v/>
      </c>
      <c r="I7499" s="6">
        <f>IF(G7499=0,0,VLOOKUP(G7499,[1]工序单价!$B$2:$D$503,3,FALSE))</f>
        <v>0</v>
      </c>
      <c r="K7499" s="6">
        <f t="shared" si="116"/>
        <v>0</v>
      </c>
    </row>
    <row r="7500" spans="1:11" x14ac:dyDescent="0.15">
      <c r="A7500" s="3" t="str">
        <f>IF([1]基本档案!A7500=0,"",[1]基本档案!A7500)</f>
        <v/>
      </c>
      <c r="B7500" s="3">
        <f>[1]工序单价!B7522</f>
        <v>0</v>
      </c>
      <c r="E7500" s="6" t="str">
        <f>IF(D7500=0,"",VLOOKUP(D7500,[1]基本档案!$A$2:$B$481,2,FALSE))</f>
        <v/>
      </c>
      <c r="H7500" s="6" t="str">
        <f>IF(G7500=0,"",VLOOKUP(G7500,[1]工序单价!$B$2:$D$503,2,FALSE))</f>
        <v/>
      </c>
      <c r="I7500" s="6">
        <f>IF(G7500=0,0,VLOOKUP(G7500,[1]工序单价!$B$2:$D$503,3,FALSE))</f>
        <v>0</v>
      </c>
      <c r="K7500" s="6">
        <f t="shared" si="116"/>
        <v>0</v>
      </c>
    </row>
    <row r="7501" spans="1:11" x14ac:dyDescent="0.15">
      <c r="A7501" s="3" t="str">
        <f>IF([1]基本档案!A7501=0,"",[1]基本档案!A7501)</f>
        <v/>
      </c>
      <c r="B7501" s="3">
        <f>[1]工序单价!B7523</f>
        <v>0</v>
      </c>
      <c r="E7501" s="6" t="str">
        <f>IF(D7501=0,"",VLOOKUP(D7501,[1]基本档案!$A$2:$B$481,2,FALSE))</f>
        <v/>
      </c>
      <c r="H7501" s="6" t="str">
        <f>IF(G7501=0,"",VLOOKUP(G7501,[1]工序单价!$B$2:$D$503,2,FALSE))</f>
        <v/>
      </c>
      <c r="I7501" s="6">
        <f>IF(G7501=0,0,VLOOKUP(G7501,[1]工序单价!$B$2:$D$503,3,FALSE))</f>
        <v>0</v>
      </c>
      <c r="K7501" s="6">
        <f t="shared" si="116"/>
        <v>0</v>
      </c>
    </row>
    <row r="7502" spans="1:11" x14ac:dyDescent="0.15">
      <c r="A7502" s="3" t="str">
        <f>IF([1]基本档案!A7502=0,"",[1]基本档案!A7502)</f>
        <v/>
      </c>
      <c r="B7502" s="3">
        <f>[1]工序单价!B7524</f>
        <v>0</v>
      </c>
      <c r="E7502" s="6" t="str">
        <f>IF(D7502=0,"",VLOOKUP(D7502,[1]基本档案!$A$2:$B$481,2,FALSE))</f>
        <v/>
      </c>
      <c r="H7502" s="6" t="str">
        <f>IF(G7502=0,"",VLOOKUP(G7502,[1]工序单价!$B$2:$D$503,2,FALSE))</f>
        <v/>
      </c>
      <c r="I7502" s="6">
        <f>IF(G7502=0,0,VLOOKUP(G7502,[1]工序单价!$B$2:$D$503,3,FALSE))</f>
        <v>0</v>
      </c>
      <c r="K7502" s="6">
        <f t="shared" si="116"/>
        <v>0</v>
      </c>
    </row>
    <row r="7503" spans="1:11" x14ac:dyDescent="0.15">
      <c r="A7503" s="3" t="str">
        <f>IF([1]基本档案!A7503=0,"",[1]基本档案!A7503)</f>
        <v/>
      </c>
      <c r="B7503" s="3">
        <f>[1]工序单价!B7525</f>
        <v>0</v>
      </c>
      <c r="E7503" s="6" t="str">
        <f>IF(D7503=0,"",VLOOKUP(D7503,[1]基本档案!$A$2:$B$481,2,FALSE))</f>
        <v/>
      </c>
      <c r="H7503" s="6" t="str">
        <f>IF(G7503=0,"",VLOOKUP(G7503,[1]工序单价!$B$2:$D$503,2,FALSE))</f>
        <v/>
      </c>
      <c r="I7503" s="6">
        <f>IF(G7503=0,0,VLOOKUP(G7503,[1]工序单价!$B$2:$D$503,3,FALSE))</f>
        <v>0</v>
      </c>
      <c r="K7503" s="6">
        <f t="shared" si="116"/>
        <v>0</v>
      </c>
    </row>
    <row r="7504" spans="1:11" x14ac:dyDescent="0.15">
      <c r="A7504" s="3" t="str">
        <f>IF([1]基本档案!A7504=0,"",[1]基本档案!A7504)</f>
        <v/>
      </c>
      <c r="B7504" s="3">
        <f>[1]工序单价!B7526</f>
        <v>0</v>
      </c>
      <c r="E7504" s="6" t="str">
        <f>IF(D7504=0,"",VLOOKUP(D7504,[1]基本档案!$A$2:$B$481,2,FALSE))</f>
        <v/>
      </c>
      <c r="H7504" s="6" t="str">
        <f>IF(G7504=0,"",VLOOKUP(G7504,[1]工序单价!$B$2:$D$503,2,FALSE))</f>
        <v/>
      </c>
      <c r="I7504" s="6">
        <f>IF(G7504=0,0,VLOOKUP(G7504,[1]工序单价!$B$2:$D$503,3,FALSE))</f>
        <v>0</v>
      </c>
      <c r="K7504" s="6">
        <f t="shared" si="116"/>
        <v>0</v>
      </c>
    </row>
    <row r="7505" spans="1:11" x14ac:dyDescent="0.15">
      <c r="A7505" s="3" t="str">
        <f>IF([1]基本档案!A7505=0,"",[1]基本档案!A7505)</f>
        <v/>
      </c>
      <c r="B7505" s="3">
        <f>[1]工序单价!B7527</f>
        <v>0</v>
      </c>
      <c r="E7505" s="6" t="str">
        <f>IF(D7505=0,"",VLOOKUP(D7505,[1]基本档案!$A$2:$B$481,2,FALSE))</f>
        <v/>
      </c>
      <c r="H7505" s="6" t="str">
        <f>IF(G7505=0,"",VLOOKUP(G7505,[1]工序单价!$B$2:$D$503,2,FALSE))</f>
        <v/>
      </c>
      <c r="I7505" s="6">
        <f>IF(G7505=0,0,VLOOKUP(G7505,[1]工序单价!$B$2:$D$503,3,FALSE))</f>
        <v>0</v>
      </c>
      <c r="K7505" s="6">
        <f t="shared" si="116"/>
        <v>0</v>
      </c>
    </row>
    <row r="7506" spans="1:11" x14ac:dyDescent="0.15">
      <c r="A7506" s="3" t="str">
        <f>IF([1]基本档案!A7506=0,"",[1]基本档案!A7506)</f>
        <v/>
      </c>
      <c r="B7506" s="3">
        <f>[1]工序单价!B7528</f>
        <v>0</v>
      </c>
      <c r="E7506" s="6" t="str">
        <f>IF(D7506=0,"",VLOOKUP(D7506,[1]基本档案!$A$2:$B$481,2,FALSE))</f>
        <v/>
      </c>
      <c r="H7506" s="6" t="str">
        <f>IF(G7506=0,"",VLOOKUP(G7506,[1]工序单价!$B$2:$D$503,2,FALSE))</f>
        <v/>
      </c>
      <c r="I7506" s="6">
        <f>IF(G7506=0,0,VLOOKUP(G7506,[1]工序单价!$B$2:$D$503,3,FALSE))</f>
        <v>0</v>
      </c>
      <c r="K7506" s="6">
        <f t="shared" si="116"/>
        <v>0</v>
      </c>
    </row>
    <row r="7507" spans="1:11" x14ac:dyDescent="0.15">
      <c r="A7507" s="3" t="str">
        <f>IF([1]基本档案!A7507=0,"",[1]基本档案!A7507)</f>
        <v/>
      </c>
      <c r="B7507" s="3">
        <f>[1]工序单价!B7529</f>
        <v>0</v>
      </c>
      <c r="E7507" s="6" t="str">
        <f>IF(D7507=0,"",VLOOKUP(D7507,[1]基本档案!$A$2:$B$481,2,FALSE))</f>
        <v/>
      </c>
      <c r="H7507" s="6" t="str">
        <f>IF(G7507=0,"",VLOOKUP(G7507,[1]工序单价!$B$2:$D$503,2,FALSE))</f>
        <v/>
      </c>
      <c r="I7507" s="6">
        <f>IF(G7507=0,0,VLOOKUP(G7507,[1]工序单价!$B$2:$D$503,3,FALSE))</f>
        <v>0</v>
      </c>
      <c r="K7507" s="6">
        <f t="shared" si="116"/>
        <v>0</v>
      </c>
    </row>
    <row r="7508" spans="1:11" x14ac:dyDescent="0.15">
      <c r="A7508" s="3" t="str">
        <f>IF([1]基本档案!A7508=0,"",[1]基本档案!A7508)</f>
        <v/>
      </c>
      <c r="B7508" s="3">
        <f>[1]工序单价!B7530</f>
        <v>0</v>
      </c>
      <c r="E7508" s="6" t="str">
        <f>IF(D7508=0,"",VLOOKUP(D7508,[1]基本档案!$A$2:$B$481,2,FALSE))</f>
        <v/>
      </c>
      <c r="H7508" s="6" t="str">
        <f>IF(G7508=0,"",VLOOKUP(G7508,[1]工序单价!$B$2:$D$503,2,FALSE))</f>
        <v/>
      </c>
      <c r="I7508" s="6">
        <f>IF(G7508=0,0,VLOOKUP(G7508,[1]工序单价!$B$2:$D$503,3,FALSE))</f>
        <v>0</v>
      </c>
      <c r="K7508" s="6">
        <f t="shared" si="116"/>
        <v>0</v>
      </c>
    </row>
    <row r="7509" spans="1:11" x14ac:dyDescent="0.15">
      <c r="A7509" s="3" t="str">
        <f>IF([1]基本档案!A7509=0,"",[1]基本档案!A7509)</f>
        <v/>
      </c>
      <c r="B7509" s="3">
        <f>[1]工序单价!B7531</f>
        <v>0</v>
      </c>
      <c r="E7509" s="6" t="str">
        <f>IF(D7509=0,"",VLOOKUP(D7509,[1]基本档案!$A$2:$B$481,2,FALSE))</f>
        <v/>
      </c>
      <c r="H7509" s="6" t="str">
        <f>IF(G7509=0,"",VLOOKUP(G7509,[1]工序单价!$B$2:$D$503,2,FALSE))</f>
        <v/>
      </c>
      <c r="I7509" s="6">
        <f>IF(G7509=0,0,VLOOKUP(G7509,[1]工序单价!$B$2:$D$503,3,FALSE))</f>
        <v>0</v>
      </c>
      <c r="K7509" s="6">
        <f t="shared" si="116"/>
        <v>0</v>
      </c>
    </row>
    <row r="7510" spans="1:11" x14ac:dyDescent="0.15">
      <c r="A7510" s="3" t="str">
        <f>IF([1]基本档案!A7510=0,"",[1]基本档案!A7510)</f>
        <v/>
      </c>
      <c r="B7510" s="3">
        <f>[1]工序单价!B7532</f>
        <v>0</v>
      </c>
      <c r="E7510" s="6" t="str">
        <f>IF(D7510=0,"",VLOOKUP(D7510,[1]基本档案!$A$2:$B$481,2,FALSE))</f>
        <v/>
      </c>
      <c r="H7510" s="6" t="str">
        <f>IF(G7510=0,"",VLOOKUP(G7510,[1]工序单价!$B$2:$D$503,2,FALSE))</f>
        <v/>
      </c>
      <c r="I7510" s="6">
        <f>IF(G7510=0,0,VLOOKUP(G7510,[1]工序单价!$B$2:$D$503,3,FALSE))</f>
        <v>0</v>
      </c>
      <c r="K7510" s="6">
        <f t="shared" si="116"/>
        <v>0</v>
      </c>
    </row>
    <row r="7511" spans="1:11" x14ac:dyDescent="0.15">
      <c r="A7511" s="3" t="str">
        <f>IF([1]基本档案!A7511=0,"",[1]基本档案!A7511)</f>
        <v/>
      </c>
      <c r="B7511" s="3">
        <f>[1]工序单价!B7533</f>
        <v>0</v>
      </c>
      <c r="E7511" s="6" t="str">
        <f>IF(D7511=0,"",VLOOKUP(D7511,[1]基本档案!$A$2:$B$481,2,FALSE))</f>
        <v/>
      </c>
      <c r="H7511" s="6" t="str">
        <f>IF(G7511=0,"",VLOOKUP(G7511,[1]工序单价!$B$2:$D$503,2,FALSE))</f>
        <v/>
      </c>
      <c r="I7511" s="6">
        <f>IF(G7511=0,0,VLOOKUP(G7511,[1]工序单价!$B$2:$D$503,3,FALSE))</f>
        <v>0</v>
      </c>
      <c r="K7511" s="6">
        <f t="shared" si="116"/>
        <v>0</v>
      </c>
    </row>
    <row r="7512" spans="1:11" x14ac:dyDescent="0.15">
      <c r="A7512" s="3" t="str">
        <f>IF([1]基本档案!A7512=0,"",[1]基本档案!A7512)</f>
        <v/>
      </c>
      <c r="B7512" s="3">
        <f>[1]工序单价!B7534</f>
        <v>0</v>
      </c>
      <c r="E7512" s="6" t="str">
        <f>IF(D7512=0,"",VLOOKUP(D7512,[1]基本档案!$A$2:$B$481,2,FALSE))</f>
        <v/>
      </c>
      <c r="H7512" s="6" t="str">
        <f>IF(G7512=0,"",VLOOKUP(G7512,[1]工序单价!$B$2:$D$503,2,FALSE))</f>
        <v/>
      </c>
      <c r="I7512" s="6">
        <f>IF(G7512=0,0,VLOOKUP(G7512,[1]工序单价!$B$2:$D$503,3,FALSE))</f>
        <v>0</v>
      </c>
      <c r="K7512" s="6">
        <f t="shared" si="116"/>
        <v>0</v>
      </c>
    </row>
    <row r="7513" spans="1:11" x14ac:dyDescent="0.15">
      <c r="A7513" s="3" t="str">
        <f>IF([1]基本档案!A7513=0,"",[1]基本档案!A7513)</f>
        <v/>
      </c>
      <c r="B7513" s="3">
        <f>[1]工序单价!B7535</f>
        <v>0</v>
      </c>
      <c r="E7513" s="6" t="str">
        <f>IF(D7513=0,"",VLOOKUP(D7513,[1]基本档案!$A$2:$B$481,2,FALSE))</f>
        <v/>
      </c>
      <c r="H7513" s="6" t="str">
        <f>IF(G7513=0,"",VLOOKUP(G7513,[1]工序单价!$B$2:$D$503,2,FALSE))</f>
        <v/>
      </c>
      <c r="I7513" s="6">
        <f>IF(G7513=0,0,VLOOKUP(G7513,[1]工序单价!$B$2:$D$503,3,FALSE))</f>
        <v>0</v>
      </c>
      <c r="K7513" s="6">
        <f t="shared" si="116"/>
        <v>0</v>
      </c>
    </row>
    <row r="7514" spans="1:11" x14ac:dyDescent="0.15">
      <c r="A7514" s="3" t="str">
        <f>IF([1]基本档案!A7514=0,"",[1]基本档案!A7514)</f>
        <v/>
      </c>
      <c r="B7514" s="3">
        <f>[1]工序单价!B7536</f>
        <v>0</v>
      </c>
      <c r="E7514" s="6" t="str">
        <f>IF(D7514=0,"",VLOOKUP(D7514,[1]基本档案!$A$2:$B$481,2,FALSE))</f>
        <v/>
      </c>
      <c r="H7514" s="6" t="str">
        <f>IF(G7514=0,"",VLOOKUP(G7514,[1]工序单价!$B$2:$D$503,2,FALSE))</f>
        <v/>
      </c>
      <c r="I7514" s="6">
        <f>IF(G7514=0,0,VLOOKUP(G7514,[1]工序单价!$B$2:$D$503,3,FALSE))</f>
        <v>0</v>
      </c>
      <c r="K7514" s="6">
        <f t="shared" si="116"/>
        <v>0</v>
      </c>
    </row>
    <row r="7515" spans="1:11" x14ac:dyDescent="0.15">
      <c r="A7515" s="3" t="str">
        <f>IF([1]基本档案!A7515=0,"",[1]基本档案!A7515)</f>
        <v/>
      </c>
      <c r="B7515" s="3">
        <f>[1]工序单价!B7537</f>
        <v>0</v>
      </c>
      <c r="E7515" s="6" t="str">
        <f>IF(D7515=0,"",VLOOKUP(D7515,[1]基本档案!$A$2:$B$481,2,FALSE))</f>
        <v/>
      </c>
      <c r="H7515" s="6" t="str">
        <f>IF(G7515=0,"",VLOOKUP(G7515,[1]工序单价!$B$2:$D$503,2,FALSE))</f>
        <v/>
      </c>
      <c r="I7515" s="6">
        <f>IF(G7515=0,0,VLOOKUP(G7515,[1]工序单价!$B$2:$D$503,3,FALSE))</f>
        <v>0</v>
      </c>
      <c r="K7515" s="6">
        <f t="shared" si="116"/>
        <v>0</v>
      </c>
    </row>
    <row r="7516" spans="1:11" x14ac:dyDescent="0.15">
      <c r="A7516" s="3" t="str">
        <f>IF([1]基本档案!A7516=0,"",[1]基本档案!A7516)</f>
        <v/>
      </c>
      <c r="B7516" s="3">
        <f>[1]工序单价!B7538</f>
        <v>0</v>
      </c>
      <c r="E7516" s="6" t="str">
        <f>IF(D7516=0,"",VLOOKUP(D7516,[1]基本档案!$A$2:$B$481,2,FALSE))</f>
        <v/>
      </c>
      <c r="H7516" s="6" t="str">
        <f>IF(G7516=0,"",VLOOKUP(G7516,[1]工序单价!$B$2:$D$503,2,FALSE))</f>
        <v/>
      </c>
      <c r="I7516" s="6">
        <f>IF(G7516=0,0,VLOOKUP(G7516,[1]工序单价!$B$2:$D$503,3,FALSE))</f>
        <v>0</v>
      </c>
      <c r="K7516" s="6">
        <f t="shared" si="116"/>
        <v>0</v>
      </c>
    </row>
    <row r="7517" spans="1:11" x14ac:dyDescent="0.15">
      <c r="A7517" s="3" t="str">
        <f>IF([1]基本档案!A7517=0,"",[1]基本档案!A7517)</f>
        <v/>
      </c>
      <c r="B7517" s="3">
        <f>[1]工序单价!B7539</f>
        <v>0</v>
      </c>
      <c r="E7517" s="6" t="str">
        <f>IF(D7517=0,"",VLOOKUP(D7517,[1]基本档案!$A$2:$B$481,2,FALSE))</f>
        <v/>
      </c>
      <c r="H7517" s="6" t="str">
        <f>IF(G7517=0,"",VLOOKUP(G7517,[1]工序单价!$B$2:$D$503,2,FALSE))</f>
        <v/>
      </c>
      <c r="I7517" s="6">
        <f>IF(G7517=0,0,VLOOKUP(G7517,[1]工序单价!$B$2:$D$503,3,FALSE))</f>
        <v>0</v>
      </c>
      <c r="K7517" s="6">
        <f t="shared" si="116"/>
        <v>0</v>
      </c>
    </row>
    <row r="7518" spans="1:11" x14ac:dyDescent="0.15">
      <c r="A7518" s="3" t="str">
        <f>IF([1]基本档案!A7518=0,"",[1]基本档案!A7518)</f>
        <v/>
      </c>
      <c r="B7518" s="3">
        <f>[1]工序单价!B7540</f>
        <v>0</v>
      </c>
      <c r="E7518" s="6" t="str">
        <f>IF(D7518=0,"",VLOOKUP(D7518,[1]基本档案!$A$2:$B$481,2,FALSE))</f>
        <v/>
      </c>
      <c r="H7518" s="6" t="str">
        <f>IF(G7518=0,"",VLOOKUP(G7518,[1]工序单价!$B$2:$D$503,2,FALSE))</f>
        <v/>
      </c>
      <c r="I7518" s="6">
        <f>IF(G7518=0,0,VLOOKUP(G7518,[1]工序单价!$B$2:$D$503,3,FALSE))</f>
        <v>0</v>
      </c>
      <c r="K7518" s="6">
        <f t="shared" si="116"/>
        <v>0</v>
      </c>
    </row>
    <row r="7519" spans="1:11" x14ac:dyDescent="0.15">
      <c r="A7519" s="3" t="str">
        <f>IF([1]基本档案!A7519=0,"",[1]基本档案!A7519)</f>
        <v/>
      </c>
      <c r="B7519" s="3">
        <f>[1]工序单价!B7541</f>
        <v>0</v>
      </c>
      <c r="E7519" s="6" t="str">
        <f>IF(D7519=0,"",VLOOKUP(D7519,[1]基本档案!$A$2:$B$481,2,FALSE))</f>
        <v/>
      </c>
      <c r="H7519" s="6" t="str">
        <f>IF(G7519=0,"",VLOOKUP(G7519,[1]工序单价!$B$2:$D$503,2,FALSE))</f>
        <v/>
      </c>
      <c r="I7519" s="6">
        <f>IF(G7519=0,0,VLOOKUP(G7519,[1]工序单价!$B$2:$D$503,3,FALSE))</f>
        <v>0</v>
      </c>
      <c r="K7519" s="6">
        <f t="shared" si="116"/>
        <v>0</v>
      </c>
    </row>
    <row r="7520" spans="1:11" x14ac:dyDescent="0.15">
      <c r="A7520" s="3" t="str">
        <f>IF([1]基本档案!A7520=0,"",[1]基本档案!A7520)</f>
        <v/>
      </c>
      <c r="B7520" s="3">
        <f>[1]工序单价!B7542</f>
        <v>0</v>
      </c>
      <c r="E7520" s="6" t="str">
        <f>IF(D7520=0,"",VLOOKUP(D7520,[1]基本档案!$A$2:$B$481,2,FALSE))</f>
        <v/>
      </c>
      <c r="H7520" s="6" t="str">
        <f>IF(G7520=0,"",VLOOKUP(G7520,[1]工序单价!$B$2:$D$503,2,FALSE))</f>
        <v/>
      </c>
      <c r="I7520" s="6">
        <f>IF(G7520=0,0,VLOOKUP(G7520,[1]工序单价!$B$2:$D$503,3,FALSE))</f>
        <v>0</v>
      </c>
      <c r="K7520" s="6">
        <f t="shared" si="116"/>
        <v>0</v>
      </c>
    </row>
    <row r="7521" spans="1:11" x14ac:dyDescent="0.15">
      <c r="A7521" s="3" t="str">
        <f>IF([1]基本档案!A7521=0,"",[1]基本档案!A7521)</f>
        <v/>
      </c>
      <c r="B7521" s="3">
        <f>[1]工序单价!B7543</f>
        <v>0</v>
      </c>
      <c r="E7521" s="6" t="str">
        <f>IF(D7521=0,"",VLOOKUP(D7521,[1]基本档案!$A$2:$B$481,2,FALSE))</f>
        <v/>
      </c>
      <c r="H7521" s="6" t="str">
        <f>IF(G7521=0,"",VLOOKUP(G7521,[1]工序单价!$B$2:$D$503,2,FALSE))</f>
        <v/>
      </c>
      <c r="I7521" s="6">
        <f>IF(G7521=0,0,VLOOKUP(G7521,[1]工序单价!$B$2:$D$503,3,FALSE))</f>
        <v>0</v>
      </c>
      <c r="K7521" s="6">
        <f t="shared" si="116"/>
        <v>0</v>
      </c>
    </row>
    <row r="7522" spans="1:11" x14ac:dyDescent="0.15">
      <c r="A7522" s="3" t="str">
        <f>IF([1]基本档案!A7522=0,"",[1]基本档案!A7522)</f>
        <v/>
      </c>
      <c r="B7522" s="3">
        <f>[1]工序单价!B7544</f>
        <v>0</v>
      </c>
      <c r="E7522" s="6" t="str">
        <f>IF(D7522=0,"",VLOOKUP(D7522,[1]基本档案!$A$2:$B$481,2,FALSE))</f>
        <v/>
      </c>
      <c r="H7522" s="6" t="str">
        <f>IF(G7522=0,"",VLOOKUP(G7522,[1]工序单价!$B$2:$D$503,2,FALSE))</f>
        <v/>
      </c>
      <c r="I7522" s="6">
        <f>IF(G7522=0,0,VLOOKUP(G7522,[1]工序单价!$B$2:$D$503,3,FALSE))</f>
        <v>0</v>
      </c>
      <c r="K7522" s="6">
        <f t="shared" si="116"/>
        <v>0</v>
      </c>
    </row>
    <row r="7523" spans="1:11" x14ac:dyDescent="0.15">
      <c r="A7523" s="3" t="str">
        <f>IF([1]基本档案!A7523=0,"",[1]基本档案!A7523)</f>
        <v/>
      </c>
      <c r="B7523" s="3">
        <f>[1]工序单价!B7545</f>
        <v>0</v>
      </c>
      <c r="E7523" s="6" t="str">
        <f>IF(D7523=0,"",VLOOKUP(D7523,[1]基本档案!$A$2:$B$481,2,FALSE))</f>
        <v/>
      </c>
      <c r="H7523" s="6" t="str">
        <f>IF(G7523=0,"",VLOOKUP(G7523,[1]工序单价!$B$2:$D$503,2,FALSE))</f>
        <v/>
      </c>
      <c r="I7523" s="6">
        <f>IF(G7523=0,0,VLOOKUP(G7523,[1]工序单价!$B$2:$D$503,3,FALSE))</f>
        <v>0</v>
      </c>
      <c r="K7523" s="6">
        <f t="shared" si="116"/>
        <v>0</v>
      </c>
    </row>
    <row r="7524" spans="1:11" x14ac:dyDescent="0.15">
      <c r="A7524" s="3" t="str">
        <f>IF([1]基本档案!A7524=0,"",[1]基本档案!A7524)</f>
        <v/>
      </c>
      <c r="B7524" s="3">
        <f>[1]工序单价!B7546</f>
        <v>0</v>
      </c>
      <c r="E7524" s="6" t="str">
        <f>IF(D7524=0,"",VLOOKUP(D7524,[1]基本档案!$A$2:$B$481,2,FALSE))</f>
        <v/>
      </c>
      <c r="H7524" s="6" t="str">
        <f>IF(G7524=0,"",VLOOKUP(G7524,[1]工序单价!$B$2:$D$503,2,FALSE))</f>
        <v/>
      </c>
      <c r="I7524" s="6">
        <f>IF(G7524=0,0,VLOOKUP(G7524,[1]工序单价!$B$2:$D$503,3,FALSE))</f>
        <v>0</v>
      </c>
      <c r="K7524" s="6">
        <f t="shared" si="116"/>
        <v>0</v>
      </c>
    </row>
    <row r="7525" spans="1:11" x14ac:dyDescent="0.15">
      <c r="A7525" s="3" t="str">
        <f>IF([1]基本档案!A7525=0,"",[1]基本档案!A7525)</f>
        <v/>
      </c>
      <c r="B7525" s="3">
        <f>[1]工序单价!B7547</f>
        <v>0</v>
      </c>
      <c r="E7525" s="6" t="str">
        <f>IF(D7525=0,"",VLOOKUP(D7525,[1]基本档案!$A$2:$B$481,2,FALSE))</f>
        <v/>
      </c>
      <c r="H7525" s="6" t="str">
        <f>IF(G7525=0,"",VLOOKUP(G7525,[1]工序单价!$B$2:$D$503,2,FALSE))</f>
        <v/>
      </c>
      <c r="I7525" s="6">
        <f>IF(G7525=0,0,VLOOKUP(G7525,[1]工序单价!$B$2:$D$503,3,FALSE))</f>
        <v>0</v>
      </c>
      <c r="K7525" s="6">
        <f t="shared" si="116"/>
        <v>0</v>
      </c>
    </row>
    <row r="7526" spans="1:11" x14ac:dyDescent="0.15">
      <c r="A7526" s="3" t="str">
        <f>IF([1]基本档案!A7526=0,"",[1]基本档案!A7526)</f>
        <v/>
      </c>
      <c r="B7526" s="3">
        <f>[1]工序单价!B7548</f>
        <v>0</v>
      </c>
      <c r="E7526" s="6" t="str">
        <f>IF(D7526=0,"",VLOOKUP(D7526,[1]基本档案!$A$2:$B$481,2,FALSE))</f>
        <v/>
      </c>
      <c r="H7526" s="6" t="str">
        <f>IF(G7526=0,"",VLOOKUP(G7526,[1]工序单价!$B$2:$D$503,2,FALSE))</f>
        <v/>
      </c>
      <c r="I7526" s="6">
        <f>IF(G7526=0,0,VLOOKUP(G7526,[1]工序单价!$B$2:$D$503,3,FALSE))</f>
        <v>0</v>
      </c>
      <c r="K7526" s="6">
        <f t="shared" si="116"/>
        <v>0</v>
      </c>
    </row>
    <row r="7527" spans="1:11" x14ac:dyDescent="0.15">
      <c r="A7527" s="3" t="str">
        <f>IF([1]基本档案!A7527=0,"",[1]基本档案!A7527)</f>
        <v/>
      </c>
      <c r="B7527" s="3">
        <f>[1]工序单价!B7549</f>
        <v>0</v>
      </c>
      <c r="E7527" s="6" t="str">
        <f>IF(D7527=0,"",VLOOKUP(D7527,[1]基本档案!$A$2:$B$481,2,FALSE))</f>
        <v/>
      </c>
      <c r="H7527" s="6" t="str">
        <f>IF(G7527=0,"",VLOOKUP(G7527,[1]工序单价!$B$2:$D$503,2,FALSE))</f>
        <v/>
      </c>
      <c r="I7527" s="6">
        <f>IF(G7527=0,0,VLOOKUP(G7527,[1]工序单价!$B$2:$D$503,3,FALSE))</f>
        <v>0</v>
      </c>
      <c r="K7527" s="6">
        <f t="shared" si="116"/>
        <v>0</v>
      </c>
    </row>
    <row r="7528" spans="1:11" x14ac:dyDescent="0.15">
      <c r="A7528" s="3" t="str">
        <f>IF([1]基本档案!A7528=0,"",[1]基本档案!A7528)</f>
        <v/>
      </c>
      <c r="B7528" s="3">
        <f>[1]工序单价!B7550</f>
        <v>0</v>
      </c>
      <c r="E7528" s="6" t="str">
        <f>IF(D7528=0,"",VLOOKUP(D7528,[1]基本档案!$A$2:$B$481,2,FALSE))</f>
        <v/>
      </c>
      <c r="H7528" s="6" t="str">
        <f>IF(G7528=0,"",VLOOKUP(G7528,[1]工序单价!$B$2:$D$503,2,FALSE))</f>
        <v/>
      </c>
      <c r="I7528" s="6">
        <f>IF(G7528=0,0,VLOOKUP(G7528,[1]工序单价!$B$2:$D$503,3,FALSE))</f>
        <v>0</v>
      </c>
      <c r="K7528" s="6">
        <f t="shared" si="116"/>
        <v>0</v>
      </c>
    </row>
    <row r="7529" spans="1:11" x14ac:dyDescent="0.15">
      <c r="A7529" s="3" t="str">
        <f>IF([1]基本档案!A7529=0,"",[1]基本档案!A7529)</f>
        <v/>
      </c>
      <c r="B7529" s="3">
        <f>[1]工序单价!B7551</f>
        <v>0</v>
      </c>
      <c r="E7529" s="6" t="str">
        <f>IF(D7529=0,"",VLOOKUP(D7529,[1]基本档案!$A$2:$B$481,2,FALSE))</f>
        <v/>
      </c>
      <c r="H7529" s="6" t="str">
        <f>IF(G7529=0,"",VLOOKUP(G7529,[1]工序单价!$B$2:$D$503,2,FALSE))</f>
        <v/>
      </c>
      <c r="I7529" s="6">
        <f>IF(G7529=0,0,VLOOKUP(G7529,[1]工序单价!$B$2:$D$503,3,FALSE))</f>
        <v>0</v>
      </c>
      <c r="K7529" s="6">
        <f t="shared" si="116"/>
        <v>0</v>
      </c>
    </row>
    <row r="7530" spans="1:11" x14ac:dyDescent="0.15">
      <c r="A7530" s="3" t="str">
        <f>IF([1]基本档案!A7530=0,"",[1]基本档案!A7530)</f>
        <v/>
      </c>
      <c r="B7530" s="3">
        <f>[1]工序单价!B7552</f>
        <v>0</v>
      </c>
      <c r="E7530" s="6" t="str">
        <f>IF(D7530=0,"",VLOOKUP(D7530,[1]基本档案!$A$2:$B$481,2,FALSE))</f>
        <v/>
      </c>
      <c r="H7530" s="6" t="str">
        <f>IF(G7530=0,"",VLOOKUP(G7530,[1]工序单价!$B$2:$D$503,2,FALSE))</f>
        <v/>
      </c>
      <c r="I7530" s="6">
        <f>IF(G7530=0,0,VLOOKUP(G7530,[1]工序单价!$B$2:$D$503,3,FALSE))</f>
        <v>0</v>
      </c>
      <c r="K7530" s="6">
        <f t="shared" si="116"/>
        <v>0</v>
      </c>
    </row>
    <row r="7531" spans="1:11" x14ac:dyDescent="0.15">
      <c r="A7531" s="3" t="str">
        <f>IF([1]基本档案!A7531=0,"",[1]基本档案!A7531)</f>
        <v/>
      </c>
      <c r="B7531" s="3">
        <f>[1]工序单价!B7553</f>
        <v>0</v>
      </c>
      <c r="E7531" s="6" t="str">
        <f>IF(D7531=0,"",VLOOKUP(D7531,[1]基本档案!$A$2:$B$481,2,FALSE))</f>
        <v/>
      </c>
      <c r="H7531" s="6" t="str">
        <f>IF(G7531=0,"",VLOOKUP(G7531,[1]工序单价!$B$2:$D$503,2,FALSE))</f>
        <v/>
      </c>
      <c r="I7531" s="6">
        <f>IF(G7531=0,0,VLOOKUP(G7531,[1]工序单价!$B$2:$D$503,3,FALSE))</f>
        <v>0</v>
      </c>
      <c r="K7531" s="6">
        <f t="shared" si="116"/>
        <v>0</v>
      </c>
    </row>
    <row r="7532" spans="1:11" x14ac:dyDescent="0.15">
      <c r="A7532" s="3" t="str">
        <f>IF([1]基本档案!A7532=0,"",[1]基本档案!A7532)</f>
        <v/>
      </c>
      <c r="B7532" s="3">
        <f>[1]工序单价!B7554</f>
        <v>0</v>
      </c>
      <c r="E7532" s="6" t="str">
        <f>IF(D7532=0,"",VLOOKUP(D7532,[1]基本档案!$A$2:$B$481,2,FALSE))</f>
        <v/>
      </c>
      <c r="H7532" s="6" t="str">
        <f>IF(G7532=0,"",VLOOKUP(G7532,[1]工序单价!$B$2:$D$503,2,FALSE))</f>
        <v/>
      </c>
      <c r="I7532" s="6">
        <f>IF(G7532=0,0,VLOOKUP(G7532,[1]工序单价!$B$2:$D$503,3,FALSE))</f>
        <v>0</v>
      </c>
      <c r="K7532" s="6">
        <f t="shared" si="116"/>
        <v>0</v>
      </c>
    </row>
    <row r="7533" spans="1:11" x14ac:dyDescent="0.15">
      <c r="A7533" s="3" t="str">
        <f>IF([1]基本档案!A7533=0,"",[1]基本档案!A7533)</f>
        <v/>
      </c>
      <c r="B7533" s="3">
        <f>[1]工序单价!B7555</f>
        <v>0</v>
      </c>
      <c r="E7533" s="6" t="str">
        <f>IF(D7533=0,"",VLOOKUP(D7533,[1]基本档案!$A$2:$B$481,2,FALSE))</f>
        <v/>
      </c>
      <c r="H7533" s="6" t="str">
        <f>IF(G7533=0,"",VLOOKUP(G7533,[1]工序单价!$B$2:$D$503,2,FALSE))</f>
        <v/>
      </c>
      <c r="I7533" s="6">
        <f>IF(G7533=0,0,VLOOKUP(G7533,[1]工序单价!$B$2:$D$503,3,FALSE))</f>
        <v>0</v>
      </c>
      <c r="K7533" s="6">
        <f t="shared" si="116"/>
        <v>0</v>
      </c>
    </row>
    <row r="7534" spans="1:11" x14ac:dyDescent="0.15">
      <c r="A7534" s="3" t="str">
        <f>IF([1]基本档案!A7534=0,"",[1]基本档案!A7534)</f>
        <v/>
      </c>
      <c r="B7534" s="3">
        <f>[1]工序单价!B7556</f>
        <v>0</v>
      </c>
      <c r="E7534" s="6" t="str">
        <f>IF(D7534=0,"",VLOOKUP(D7534,[1]基本档案!$A$2:$B$481,2,FALSE))</f>
        <v/>
      </c>
      <c r="H7534" s="6" t="str">
        <f>IF(G7534=0,"",VLOOKUP(G7534,[1]工序单价!$B$2:$D$503,2,FALSE))</f>
        <v/>
      </c>
      <c r="I7534" s="6">
        <f>IF(G7534=0,0,VLOOKUP(G7534,[1]工序单价!$B$2:$D$503,3,FALSE))</f>
        <v>0</v>
      </c>
      <c r="K7534" s="6">
        <f t="shared" si="116"/>
        <v>0</v>
      </c>
    </row>
    <row r="7535" spans="1:11" x14ac:dyDescent="0.15">
      <c r="A7535" s="3" t="str">
        <f>IF([1]基本档案!A7535=0,"",[1]基本档案!A7535)</f>
        <v/>
      </c>
      <c r="B7535" s="3">
        <f>[1]工序单价!B7557</f>
        <v>0</v>
      </c>
      <c r="E7535" s="6" t="str">
        <f>IF(D7535=0,"",VLOOKUP(D7535,[1]基本档案!$A$2:$B$481,2,FALSE))</f>
        <v/>
      </c>
      <c r="H7535" s="6" t="str">
        <f>IF(G7535=0,"",VLOOKUP(G7535,[1]工序单价!$B$2:$D$503,2,FALSE))</f>
        <v/>
      </c>
      <c r="I7535" s="6">
        <f>IF(G7535=0,0,VLOOKUP(G7535,[1]工序单价!$B$2:$D$503,3,FALSE))</f>
        <v>0</v>
      </c>
      <c r="K7535" s="6">
        <f t="shared" si="116"/>
        <v>0</v>
      </c>
    </row>
    <row r="7536" spans="1:11" x14ac:dyDescent="0.15">
      <c r="A7536" s="3" t="str">
        <f>IF([1]基本档案!A7536=0,"",[1]基本档案!A7536)</f>
        <v/>
      </c>
      <c r="B7536" s="3">
        <f>[1]工序单价!B7558</f>
        <v>0</v>
      </c>
      <c r="E7536" s="6" t="str">
        <f>IF(D7536=0,"",VLOOKUP(D7536,[1]基本档案!$A$2:$B$481,2,FALSE))</f>
        <v/>
      </c>
      <c r="H7536" s="6" t="str">
        <f>IF(G7536=0,"",VLOOKUP(G7536,[1]工序单价!$B$2:$D$503,2,FALSE))</f>
        <v/>
      </c>
      <c r="I7536" s="6">
        <f>IF(G7536=0,0,VLOOKUP(G7536,[1]工序单价!$B$2:$D$503,3,FALSE))</f>
        <v>0</v>
      </c>
      <c r="K7536" s="6">
        <f t="shared" si="116"/>
        <v>0</v>
      </c>
    </row>
    <row r="7537" spans="1:11" x14ac:dyDescent="0.15">
      <c r="A7537" s="3" t="str">
        <f>IF([1]基本档案!A7537=0,"",[1]基本档案!A7537)</f>
        <v/>
      </c>
      <c r="B7537" s="3">
        <f>[1]工序单价!B7559</f>
        <v>0</v>
      </c>
      <c r="E7537" s="6" t="str">
        <f>IF(D7537=0,"",VLOOKUP(D7537,[1]基本档案!$A$2:$B$481,2,FALSE))</f>
        <v/>
      </c>
      <c r="H7537" s="6" t="str">
        <f>IF(G7537=0,"",VLOOKUP(G7537,[1]工序单价!$B$2:$D$503,2,FALSE))</f>
        <v/>
      </c>
      <c r="I7537" s="6">
        <f>IF(G7537=0,0,VLOOKUP(G7537,[1]工序单价!$B$2:$D$503,3,FALSE))</f>
        <v>0</v>
      </c>
      <c r="K7537" s="6">
        <f t="shared" si="116"/>
        <v>0</v>
      </c>
    </row>
    <row r="7538" spans="1:11" x14ac:dyDescent="0.15">
      <c r="A7538" s="3" t="str">
        <f>IF([1]基本档案!A7538=0,"",[1]基本档案!A7538)</f>
        <v/>
      </c>
      <c r="B7538" s="3">
        <f>[1]工序单价!B7560</f>
        <v>0</v>
      </c>
      <c r="E7538" s="6" t="str">
        <f>IF(D7538=0,"",VLOOKUP(D7538,[1]基本档案!$A$2:$B$481,2,FALSE))</f>
        <v/>
      </c>
      <c r="H7538" s="6" t="str">
        <f>IF(G7538=0,"",VLOOKUP(G7538,[1]工序单价!$B$2:$D$503,2,FALSE))</f>
        <v/>
      </c>
      <c r="I7538" s="6">
        <f>IF(G7538=0,0,VLOOKUP(G7538,[1]工序单价!$B$2:$D$503,3,FALSE))</f>
        <v>0</v>
      </c>
      <c r="K7538" s="6">
        <f t="shared" si="116"/>
        <v>0</v>
      </c>
    </row>
    <row r="7539" spans="1:11" x14ac:dyDescent="0.15">
      <c r="A7539" s="3" t="str">
        <f>IF([1]基本档案!A7539=0,"",[1]基本档案!A7539)</f>
        <v/>
      </c>
      <c r="B7539" s="3">
        <f>[1]工序单价!B7561</f>
        <v>0</v>
      </c>
      <c r="E7539" s="6" t="str">
        <f>IF(D7539=0,"",VLOOKUP(D7539,[1]基本档案!$A$2:$B$481,2,FALSE))</f>
        <v/>
      </c>
      <c r="H7539" s="6" t="str">
        <f>IF(G7539=0,"",VLOOKUP(G7539,[1]工序单价!$B$2:$D$503,2,FALSE))</f>
        <v/>
      </c>
      <c r="I7539" s="6">
        <f>IF(G7539=0,0,VLOOKUP(G7539,[1]工序单价!$B$2:$D$503,3,FALSE))</f>
        <v>0</v>
      </c>
      <c r="K7539" s="6">
        <f t="shared" si="116"/>
        <v>0</v>
      </c>
    </row>
    <row r="7540" spans="1:11" x14ac:dyDescent="0.15">
      <c r="A7540" s="3" t="str">
        <f>IF([1]基本档案!A7540=0,"",[1]基本档案!A7540)</f>
        <v/>
      </c>
      <c r="B7540" s="3">
        <f>[1]工序单价!B7562</f>
        <v>0</v>
      </c>
      <c r="E7540" s="6" t="str">
        <f>IF(D7540=0,"",VLOOKUP(D7540,[1]基本档案!$A$2:$B$481,2,FALSE))</f>
        <v/>
      </c>
      <c r="H7540" s="6" t="str">
        <f>IF(G7540=0,"",VLOOKUP(G7540,[1]工序单价!$B$2:$D$503,2,FALSE))</f>
        <v/>
      </c>
      <c r="I7540" s="6">
        <f>IF(G7540=0,0,VLOOKUP(G7540,[1]工序单价!$B$2:$D$503,3,FALSE))</f>
        <v>0</v>
      </c>
      <c r="K7540" s="6">
        <f t="shared" si="116"/>
        <v>0</v>
      </c>
    </row>
    <row r="7541" spans="1:11" x14ac:dyDescent="0.15">
      <c r="A7541" s="3" t="str">
        <f>IF([1]基本档案!A7541=0,"",[1]基本档案!A7541)</f>
        <v/>
      </c>
      <c r="B7541" s="3">
        <f>[1]工序单价!B7563</f>
        <v>0</v>
      </c>
      <c r="E7541" s="6" t="str">
        <f>IF(D7541=0,"",VLOOKUP(D7541,[1]基本档案!$A$2:$B$481,2,FALSE))</f>
        <v/>
      </c>
      <c r="H7541" s="6" t="str">
        <f>IF(G7541=0,"",VLOOKUP(G7541,[1]工序单价!$B$2:$D$503,2,FALSE))</f>
        <v/>
      </c>
      <c r="I7541" s="6">
        <f>IF(G7541=0,0,VLOOKUP(G7541,[1]工序单价!$B$2:$D$503,3,FALSE))</f>
        <v>0</v>
      </c>
      <c r="K7541" s="6">
        <f t="shared" si="116"/>
        <v>0</v>
      </c>
    </row>
    <row r="7542" spans="1:11" x14ac:dyDescent="0.15">
      <c r="A7542" s="3" t="str">
        <f>IF([1]基本档案!A7542=0,"",[1]基本档案!A7542)</f>
        <v/>
      </c>
      <c r="B7542" s="3">
        <f>[1]工序单价!B7564</f>
        <v>0</v>
      </c>
      <c r="E7542" s="6" t="str">
        <f>IF(D7542=0,"",VLOOKUP(D7542,[1]基本档案!$A$2:$B$481,2,FALSE))</f>
        <v/>
      </c>
      <c r="H7542" s="6" t="str">
        <f>IF(G7542=0,"",VLOOKUP(G7542,[1]工序单价!$B$2:$D$503,2,FALSE))</f>
        <v/>
      </c>
      <c r="I7542" s="6">
        <f>IF(G7542=0,0,VLOOKUP(G7542,[1]工序单价!$B$2:$D$503,3,FALSE))</f>
        <v>0</v>
      </c>
      <c r="K7542" s="6">
        <f t="shared" si="116"/>
        <v>0</v>
      </c>
    </row>
    <row r="7543" spans="1:11" x14ac:dyDescent="0.15">
      <c r="A7543" s="3" t="str">
        <f>IF([1]基本档案!A7543=0,"",[1]基本档案!A7543)</f>
        <v/>
      </c>
      <c r="B7543" s="3">
        <f>[1]工序单价!B7565</f>
        <v>0</v>
      </c>
      <c r="E7543" s="6" t="str">
        <f>IF(D7543=0,"",VLOOKUP(D7543,[1]基本档案!$A$2:$B$481,2,FALSE))</f>
        <v/>
      </c>
      <c r="H7543" s="6" t="str">
        <f>IF(G7543=0,"",VLOOKUP(G7543,[1]工序单价!$B$2:$D$503,2,FALSE))</f>
        <v/>
      </c>
      <c r="I7543" s="6">
        <f>IF(G7543=0,0,VLOOKUP(G7543,[1]工序单价!$B$2:$D$503,3,FALSE))</f>
        <v>0</v>
      </c>
      <c r="K7543" s="6">
        <f t="shared" si="116"/>
        <v>0</v>
      </c>
    </row>
    <row r="7544" spans="1:11" x14ac:dyDescent="0.15">
      <c r="A7544" s="3" t="str">
        <f>IF([1]基本档案!A7544=0,"",[1]基本档案!A7544)</f>
        <v/>
      </c>
      <c r="B7544" s="3">
        <f>[1]工序单价!B7566</f>
        <v>0</v>
      </c>
      <c r="E7544" s="6" t="str">
        <f>IF(D7544=0,"",VLOOKUP(D7544,[1]基本档案!$A$2:$B$481,2,FALSE))</f>
        <v/>
      </c>
      <c r="H7544" s="6" t="str">
        <f>IF(G7544=0,"",VLOOKUP(G7544,[1]工序单价!$B$2:$D$503,2,FALSE))</f>
        <v/>
      </c>
      <c r="I7544" s="6">
        <f>IF(G7544=0,0,VLOOKUP(G7544,[1]工序单价!$B$2:$D$503,3,FALSE))</f>
        <v>0</v>
      </c>
      <c r="K7544" s="6">
        <f t="shared" si="116"/>
        <v>0</v>
      </c>
    </row>
    <row r="7545" spans="1:11" x14ac:dyDescent="0.15">
      <c r="A7545" s="3" t="str">
        <f>IF([1]基本档案!A7545=0,"",[1]基本档案!A7545)</f>
        <v/>
      </c>
      <c r="B7545" s="3">
        <f>[1]工序单价!B7567</f>
        <v>0</v>
      </c>
      <c r="E7545" s="6" t="str">
        <f>IF(D7545=0,"",VLOOKUP(D7545,[1]基本档案!$A$2:$B$481,2,FALSE))</f>
        <v/>
      </c>
      <c r="H7545" s="6" t="str">
        <f>IF(G7545=0,"",VLOOKUP(G7545,[1]工序单价!$B$2:$D$503,2,FALSE))</f>
        <v/>
      </c>
      <c r="I7545" s="6">
        <f>IF(G7545=0,0,VLOOKUP(G7545,[1]工序单价!$B$2:$D$503,3,FALSE))</f>
        <v>0</v>
      </c>
      <c r="K7545" s="6">
        <f t="shared" si="116"/>
        <v>0</v>
      </c>
    </row>
    <row r="7546" spans="1:11" x14ac:dyDescent="0.15">
      <c r="A7546" s="3" t="str">
        <f>IF([1]基本档案!A7546=0,"",[1]基本档案!A7546)</f>
        <v/>
      </c>
      <c r="B7546" s="3">
        <f>[1]工序单价!B7568</f>
        <v>0</v>
      </c>
      <c r="E7546" s="6" t="str">
        <f>IF(D7546=0,"",VLOOKUP(D7546,[1]基本档案!$A$2:$B$481,2,FALSE))</f>
        <v/>
      </c>
      <c r="H7546" s="6" t="str">
        <f>IF(G7546=0,"",VLOOKUP(G7546,[1]工序单价!$B$2:$D$503,2,FALSE))</f>
        <v/>
      </c>
      <c r="I7546" s="6">
        <f>IF(G7546=0,0,VLOOKUP(G7546,[1]工序单价!$B$2:$D$503,3,FALSE))</f>
        <v>0</v>
      </c>
      <c r="K7546" s="6">
        <f t="shared" si="116"/>
        <v>0</v>
      </c>
    </row>
    <row r="7547" spans="1:11" x14ac:dyDescent="0.15">
      <c r="A7547" s="3" t="str">
        <f>IF([1]基本档案!A7547=0,"",[1]基本档案!A7547)</f>
        <v/>
      </c>
      <c r="B7547" s="3">
        <f>[1]工序单价!B7569</f>
        <v>0</v>
      </c>
      <c r="E7547" s="6" t="str">
        <f>IF(D7547=0,"",VLOOKUP(D7547,[1]基本档案!$A$2:$B$481,2,FALSE))</f>
        <v/>
      </c>
      <c r="H7547" s="6" t="str">
        <f>IF(G7547=0,"",VLOOKUP(G7547,[1]工序单价!$B$2:$D$503,2,FALSE))</f>
        <v/>
      </c>
      <c r="I7547" s="6">
        <f>IF(G7547=0,0,VLOOKUP(G7547,[1]工序单价!$B$2:$D$503,3,FALSE))</f>
        <v>0</v>
      </c>
      <c r="K7547" s="6">
        <f t="shared" si="116"/>
        <v>0</v>
      </c>
    </row>
    <row r="7548" spans="1:11" x14ac:dyDescent="0.15">
      <c r="A7548" s="3" t="str">
        <f>IF([1]基本档案!A7548=0,"",[1]基本档案!A7548)</f>
        <v/>
      </c>
      <c r="B7548" s="3">
        <f>[1]工序单价!B7570</f>
        <v>0</v>
      </c>
      <c r="E7548" s="6" t="str">
        <f>IF(D7548=0,"",VLOOKUP(D7548,[1]基本档案!$A$2:$B$481,2,FALSE))</f>
        <v/>
      </c>
      <c r="H7548" s="6" t="str">
        <f>IF(G7548=0,"",VLOOKUP(G7548,[1]工序单价!$B$2:$D$503,2,FALSE))</f>
        <v/>
      </c>
      <c r="I7548" s="6">
        <f>IF(G7548=0,0,VLOOKUP(G7548,[1]工序单价!$B$2:$D$503,3,FALSE))</f>
        <v>0</v>
      </c>
      <c r="K7548" s="6">
        <f t="shared" si="116"/>
        <v>0</v>
      </c>
    </row>
    <row r="7549" spans="1:11" x14ac:dyDescent="0.15">
      <c r="A7549" s="3" t="str">
        <f>IF([1]基本档案!A7549=0,"",[1]基本档案!A7549)</f>
        <v/>
      </c>
      <c r="B7549" s="3">
        <f>[1]工序单价!B7571</f>
        <v>0</v>
      </c>
      <c r="E7549" s="6" t="str">
        <f>IF(D7549=0,"",VLOOKUP(D7549,[1]基本档案!$A$2:$B$481,2,FALSE))</f>
        <v/>
      </c>
      <c r="H7549" s="6" t="str">
        <f>IF(G7549=0,"",VLOOKUP(G7549,[1]工序单价!$B$2:$D$503,2,FALSE))</f>
        <v/>
      </c>
      <c r="I7549" s="6">
        <f>IF(G7549=0,0,VLOOKUP(G7549,[1]工序单价!$B$2:$D$503,3,FALSE))</f>
        <v>0</v>
      </c>
      <c r="K7549" s="6">
        <f t="shared" si="116"/>
        <v>0</v>
      </c>
    </row>
    <row r="7550" spans="1:11" x14ac:dyDescent="0.15">
      <c r="A7550" s="3" t="str">
        <f>IF([1]基本档案!A7550=0,"",[1]基本档案!A7550)</f>
        <v/>
      </c>
      <c r="B7550" s="3">
        <f>[1]工序单价!B7572</f>
        <v>0</v>
      </c>
      <c r="E7550" s="6" t="str">
        <f>IF(D7550=0,"",VLOOKUP(D7550,[1]基本档案!$A$2:$B$481,2,FALSE))</f>
        <v/>
      </c>
      <c r="H7550" s="6" t="str">
        <f>IF(G7550=0,"",VLOOKUP(G7550,[1]工序单价!$B$2:$D$503,2,FALSE))</f>
        <v/>
      </c>
      <c r="I7550" s="6">
        <f>IF(G7550=0,0,VLOOKUP(G7550,[1]工序单价!$B$2:$D$503,3,FALSE))</f>
        <v>0</v>
      </c>
      <c r="K7550" s="6">
        <f t="shared" si="116"/>
        <v>0</v>
      </c>
    </row>
    <row r="7551" spans="1:11" x14ac:dyDescent="0.15">
      <c r="A7551" s="3" t="str">
        <f>IF([1]基本档案!A7551=0,"",[1]基本档案!A7551)</f>
        <v/>
      </c>
      <c r="B7551" s="3">
        <f>[1]工序单价!B7573</f>
        <v>0</v>
      </c>
      <c r="E7551" s="6" t="str">
        <f>IF(D7551=0,"",VLOOKUP(D7551,[1]基本档案!$A$2:$B$481,2,FALSE))</f>
        <v/>
      </c>
      <c r="H7551" s="6" t="str">
        <f>IF(G7551=0,"",VLOOKUP(G7551,[1]工序单价!$B$2:$D$503,2,FALSE))</f>
        <v/>
      </c>
      <c r="I7551" s="6">
        <f>IF(G7551=0,0,VLOOKUP(G7551,[1]工序单价!$B$2:$D$503,3,FALSE))</f>
        <v>0</v>
      </c>
      <c r="K7551" s="6">
        <f t="shared" si="116"/>
        <v>0</v>
      </c>
    </row>
    <row r="7552" spans="1:11" x14ac:dyDescent="0.15">
      <c r="A7552" s="3" t="str">
        <f>IF([1]基本档案!A7552=0,"",[1]基本档案!A7552)</f>
        <v/>
      </c>
      <c r="B7552" s="3">
        <f>[1]工序单价!B7574</f>
        <v>0</v>
      </c>
      <c r="E7552" s="6" t="str">
        <f>IF(D7552=0,"",VLOOKUP(D7552,[1]基本档案!$A$2:$B$481,2,FALSE))</f>
        <v/>
      </c>
      <c r="H7552" s="6" t="str">
        <f>IF(G7552=0,"",VLOOKUP(G7552,[1]工序单价!$B$2:$D$503,2,FALSE))</f>
        <v/>
      </c>
      <c r="I7552" s="6">
        <f>IF(G7552=0,0,VLOOKUP(G7552,[1]工序单价!$B$2:$D$503,3,FALSE))</f>
        <v>0</v>
      </c>
      <c r="K7552" s="6">
        <f t="shared" si="116"/>
        <v>0</v>
      </c>
    </row>
    <row r="7553" spans="1:11" x14ac:dyDescent="0.15">
      <c r="A7553" s="3" t="str">
        <f>IF([1]基本档案!A7553=0,"",[1]基本档案!A7553)</f>
        <v/>
      </c>
      <c r="B7553" s="3">
        <f>[1]工序单价!B7575</f>
        <v>0</v>
      </c>
      <c r="E7553" s="6" t="str">
        <f>IF(D7553=0,"",VLOOKUP(D7553,[1]基本档案!$A$2:$B$481,2,FALSE))</f>
        <v/>
      </c>
      <c r="H7553" s="6" t="str">
        <f>IF(G7553=0,"",VLOOKUP(G7553,[1]工序单价!$B$2:$D$503,2,FALSE))</f>
        <v/>
      </c>
      <c r="I7553" s="6">
        <f>IF(G7553=0,0,VLOOKUP(G7553,[1]工序单价!$B$2:$D$503,3,FALSE))</f>
        <v>0</v>
      </c>
      <c r="K7553" s="6">
        <f t="shared" si="116"/>
        <v>0</v>
      </c>
    </row>
    <row r="7554" spans="1:11" x14ac:dyDescent="0.15">
      <c r="A7554" s="3" t="str">
        <f>IF([1]基本档案!A7554=0,"",[1]基本档案!A7554)</f>
        <v/>
      </c>
      <c r="B7554" s="3">
        <f>[1]工序单价!B7576</f>
        <v>0</v>
      </c>
      <c r="E7554" s="6" t="str">
        <f>IF(D7554=0,"",VLOOKUP(D7554,[1]基本档案!$A$2:$B$481,2,FALSE))</f>
        <v/>
      </c>
      <c r="H7554" s="6" t="str">
        <f>IF(G7554=0,"",VLOOKUP(G7554,[1]工序单价!$B$2:$D$503,2,FALSE))</f>
        <v/>
      </c>
      <c r="I7554" s="6">
        <f>IF(G7554=0,0,VLOOKUP(G7554,[1]工序单价!$B$2:$D$503,3,FALSE))</f>
        <v>0</v>
      </c>
      <c r="K7554" s="6">
        <f t="shared" ref="K7554:K7617" si="117">I7554*J7554</f>
        <v>0</v>
      </c>
    </row>
    <row r="7555" spans="1:11" x14ac:dyDescent="0.15">
      <c r="A7555" s="3" t="str">
        <f>IF([1]基本档案!A7555=0,"",[1]基本档案!A7555)</f>
        <v/>
      </c>
      <c r="B7555" s="3">
        <f>[1]工序单价!B7577</f>
        <v>0</v>
      </c>
      <c r="E7555" s="6" t="str">
        <f>IF(D7555=0,"",VLOOKUP(D7555,[1]基本档案!$A$2:$B$481,2,FALSE))</f>
        <v/>
      </c>
      <c r="H7555" s="6" t="str">
        <f>IF(G7555=0,"",VLOOKUP(G7555,[1]工序单价!$B$2:$D$503,2,FALSE))</f>
        <v/>
      </c>
      <c r="I7555" s="6">
        <f>IF(G7555=0,0,VLOOKUP(G7555,[1]工序单价!$B$2:$D$503,3,FALSE))</f>
        <v>0</v>
      </c>
      <c r="K7555" s="6">
        <f t="shared" si="117"/>
        <v>0</v>
      </c>
    </row>
    <row r="7556" spans="1:11" x14ac:dyDescent="0.15">
      <c r="A7556" s="3" t="str">
        <f>IF([1]基本档案!A7556=0,"",[1]基本档案!A7556)</f>
        <v/>
      </c>
      <c r="B7556" s="3">
        <f>[1]工序单价!B7578</f>
        <v>0</v>
      </c>
      <c r="E7556" s="6" t="str">
        <f>IF(D7556=0,"",VLOOKUP(D7556,[1]基本档案!$A$2:$B$481,2,FALSE))</f>
        <v/>
      </c>
      <c r="H7556" s="6" t="str">
        <f>IF(G7556=0,"",VLOOKUP(G7556,[1]工序单价!$B$2:$D$503,2,FALSE))</f>
        <v/>
      </c>
      <c r="I7556" s="6">
        <f>IF(G7556=0,0,VLOOKUP(G7556,[1]工序单价!$B$2:$D$503,3,FALSE))</f>
        <v>0</v>
      </c>
      <c r="K7556" s="6">
        <f t="shared" si="117"/>
        <v>0</v>
      </c>
    </row>
    <row r="7557" spans="1:11" x14ac:dyDescent="0.15">
      <c r="A7557" s="3" t="str">
        <f>IF([1]基本档案!A7557=0,"",[1]基本档案!A7557)</f>
        <v/>
      </c>
      <c r="B7557" s="3">
        <f>[1]工序单价!B7579</f>
        <v>0</v>
      </c>
      <c r="E7557" s="6" t="str">
        <f>IF(D7557=0,"",VLOOKUP(D7557,[1]基本档案!$A$2:$B$481,2,FALSE))</f>
        <v/>
      </c>
      <c r="H7557" s="6" t="str">
        <f>IF(G7557=0,"",VLOOKUP(G7557,[1]工序单价!$B$2:$D$503,2,FALSE))</f>
        <v/>
      </c>
      <c r="I7557" s="6">
        <f>IF(G7557=0,0,VLOOKUP(G7557,[1]工序单价!$B$2:$D$503,3,FALSE))</f>
        <v>0</v>
      </c>
      <c r="K7557" s="6">
        <f t="shared" si="117"/>
        <v>0</v>
      </c>
    </row>
    <row r="7558" spans="1:11" x14ac:dyDescent="0.15">
      <c r="A7558" s="3" t="str">
        <f>IF([1]基本档案!A7558=0,"",[1]基本档案!A7558)</f>
        <v/>
      </c>
      <c r="B7558" s="3">
        <f>[1]工序单价!B7580</f>
        <v>0</v>
      </c>
      <c r="E7558" s="6" t="str">
        <f>IF(D7558=0,"",VLOOKUP(D7558,[1]基本档案!$A$2:$B$481,2,FALSE))</f>
        <v/>
      </c>
      <c r="H7558" s="6" t="str">
        <f>IF(G7558=0,"",VLOOKUP(G7558,[1]工序单价!$B$2:$D$503,2,FALSE))</f>
        <v/>
      </c>
      <c r="I7558" s="6">
        <f>IF(G7558=0,0,VLOOKUP(G7558,[1]工序单价!$B$2:$D$503,3,FALSE))</f>
        <v>0</v>
      </c>
      <c r="K7558" s="6">
        <f t="shared" si="117"/>
        <v>0</v>
      </c>
    </row>
    <row r="7559" spans="1:11" x14ac:dyDescent="0.15">
      <c r="A7559" s="3" t="str">
        <f>IF([1]基本档案!A7559=0,"",[1]基本档案!A7559)</f>
        <v/>
      </c>
      <c r="B7559" s="3">
        <f>[1]工序单价!B7581</f>
        <v>0</v>
      </c>
      <c r="E7559" s="6" t="str">
        <f>IF(D7559=0,"",VLOOKUP(D7559,[1]基本档案!$A$2:$B$481,2,FALSE))</f>
        <v/>
      </c>
      <c r="H7559" s="6" t="str">
        <f>IF(G7559=0,"",VLOOKUP(G7559,[1]工序单价!$B$2:$D$503,2,FALSE))</f>
        <v/>
      </c>
      <c r="I7559" s="6">
        <f>IF(G7559=0,0,VLOOKUP(G7559,[1]工序单价!$B$2:$D$503,3,FALSE))</f>
        <v>0</v>
      </c>
      <c r="K7559" s="6">
        <f t="shared" si="117"/>
        <v>0</v>
      </c>
    </row>
    <row r="7560" spans="1:11" x14ac:dyDescent="0.15">
      <c r="A7560" s="3" t="str">
        <f>IF([1]基本档案!A7560=0,"",[1]基本档案!A7560)</f>
        <v/>
      </c>
      <c r="B7560" s="3">
        <f>[1]工序单价!B7582</f>
        <v>0</v>
      </c>
      <c r="E7560" s="6" t="str">
        <f>IF(D7560=0,"",VLOOKUP(D7560,[1]基本档案!$A$2:$B$481,2,FALSE))</f>
        <v/>
      </c>
      <c r="H7560" s="6" t="str">
        <f>IF(G7560=0,"",VLOOKUP(G7560,[1]工序单价!$B$2:$D$503,2,FALSE))</f>
        <v/>
      </c>
      <c r="I7560" s="6">
        <f>IF(G7560=0,0,VLOOKUP(G7560,[1]工序单价!$B$2:$D$503,3,FALSE))</f>
        <v>0</v>
      </c>
      <c r="K7560" s="6">
        <f t="shared" si="117"/>
        <v>0</v>
      </c>
    </row>
    <row r="7561" spans="1:11" x14ac:dyDescent="0.15">
      <c r="A7561" s="3" t="str">
        <f>IF([1]基本档案!A7561=0,"",[1]基本档案!A7561)</f>
        <v/>
      </c>
      <c r="B7561" s="3">
        <f>[1]工序单价!B7583</f>
        <v>0</v>
      </c>
      <c r="E7561" s="6" t="str">
        <f>IF(D7561=0,"",VLOOKUP(D7561,[1]基本档案!$A$2:$B$481,2,FALSE))</f>
        <v/>
      </c>
      <c r="H7561" s="6" t="str">
        <f>IF(G7561=0,"",VLOOKUP(G7561,[1]工序单价!$B$2:$D$503,2,FALSE))</f>
        <v/>
      </c>
      <c r="I7561" s="6">
        <f>IF(G7561=0,0,VLOOKUP(G7561,[1]工序单价!$B$2:$D$503,3,FALSE))</f>
        <v>0</v>
      </c>
      <c r="K7561" s="6">
        <f t="shared" si="117"/>
        <v>0</v>
      </c>
    </row>
    <row r="7562" spans="1:11" x14ac:dyDescent="0.15">
      <c r="A7562" s="3" t="str">
        <f>IF([1]基本档案!A7562=0,"",[1]基本档案!A7562)</f>
        <v/>
      </c>
      <c r="B7562" s="3">
        <f>[1]工序单价!B7584</f>
        <v>0</v>
      </c>
      <c r="E7562" s="6" t="str">
        <f>IF(D7562=0,"",VLOOKUP(D7562,[1]基本档案!$A$2:$B$481,2,FALSE))</f>
        <v/>
      </c>
      <c r="H7562" s="6" t="str">
        <f>IF(G7562=0,"",VLOOKUP(G7562,[1]工序单价!$B$2:$D$503,2,FALSE))</f>
        <v/>
      </c>
      <c r="I7562" s="6">
        <f>IF(G7562=0,0,VLOOKUP(G7562,[1]工序单价!$B$2:$D$503,3,FALSE))</f>
        <v>0</v>
      </c>
      <c r="K7562" s="6">
        <f t="shared" si="117"/>
        <v>0</v>
      </c>
    </row>
    <row r="7563" spans="1:11" x14ac:dyDescent="0.15">
      <c r="A7563" s="3" t="str">
        <f>IF([1]基本档案!A7563=0,"",[1]基本档案!A7563)</f>
        <v/>
      </c>
      <c r="B7563" s="3">
        <f>[1]工序单价!B7585</f>
        <v>0</v>
      </c>
      <c r="E7563" s="6" t="str">
        <f>IF(D7563=0,"",VLOOKUP(D7563,[1]基本档案!$A$2:$B$481,2,FALSE))</f>
        <v/>
      </c>
      <c r="H7563" s="6" t="str">
        <f>IF(G7563=0,"",VLOOKUP(G7563,[1]工序单价!$B$2:$D$503,2,FALSE))</f>
        <v/>
      </c>
      <c r="I7563" s="6">
        <f>IF(G7563=0,0,VLOOKUP(G7563,[1]工序单价!$B$2:$D$503,3,FALSE))</f>
        <v>0</v>
      </c>
      <c r="K7563" s="6">
        <f t="shared" si="117"/>
        <v>0</v>
      </c>
    </row>
    <row r="7564" spans="1:11" x14ac:dyDescent="0.15">
      <c r="A7564" s="3" t="str">
        <f>IF([1]基本档案!A7564=0,"",[1]基本档案!A7564)</f>
        <v/>
      </c>
      <c r="B7564" s="3">
        <f>[1]工序单价!B7586</f>
        <v>0</v>
      </c>
      <c r="E7564" s="6" t="str">
        <f>IF(D7564=0,"",VLOOKUP(D7564,[1]基本档案!$A$2:$B$481,2,FALSE))</f>
        <v/>
      </c>
      <c r="H7564" s="6" t="str">
        <f>IF(G7564=0,"",VLOOKUP(G7564,[1]工序单价!$B$2:$D$503,2,FALSE))</f>
        <v/>
      </c>
      <c r="I7564" s="6">
        <f>IF(G7564=0,0,VLOOKUP(G7564,[1]工序单价!$B$2:$D$503,3,FALSE))</f>
        <v>0</v>
      </c>
      <c r="K7564" s="6">
        <f t="shared" si="117"/>
        <v>0</v>
      </c>
    </row>
    <row r="7565" spans="1:11" x14ac:dyDescent="0.15">
      <c r="A7565" s="3" t="str">
        <f>IF([1]基本档案!A7565=0,"",[1]基本档案!A7565)</f>
        <v/>
      </c>
      <c r="B7565" s="3">
        <f>[1]工序单价!B7587</f>
        <v>0</v>
      </c>
      <c r="E7565" s="6" t="str">
        <f>IF(D7565=0,"",VLOOKUP(D7565,[1]基本档案!$A$2:$B$481,2,FALSE))</f>
        <v/>
      </c>
      <c r="H7565" s="6" t="str">
        <f>IF(G7565=0,"",VLOOKUP(G7565,[1]工序单价!$B$2:$D$503,2,FALSE))</f>
        <v/>
      </c>
      <c r="I7565" s="6">
        <f>IF(G7565=0,0,VLOOKUP(G7565,[1]工序单价!$B$2:$D$503,3,FALSE))</f>
        <v>0</v>
      </c>
      <c r="K7565" s="6">
        <f t="shared" si="117"/>
        <v>0</v>
      </c>
    </row>
    <row r="7566" spans="1:11" x14ac:dyDescent="0.15">
      <c r="A7566" s="3" t="str">
        <f>IF([1]基本档案!A7566=0,"",[1]基本档案!A7566)</f>
        <v/>
      </c>
      <c r="B7566" s="3">
        <f>[1]工序单价!B7588</f>
        <v>0</v>
      </c>
      <c r="E7566" s="6" t="str">
        <f>IF(D7566=0,"",VLOOKUP(D7566,[1]基本档案!$A$2:$B$481,2,FALSE))</f>
        <v/>
      </c>
      <c r="H7566" s="6" t="str">
        <f>IF(G7566=0,"",VLOOKUP(G7566,[1]工序单价!$B$2:$D$503,2,FALSE))</f>
        <v/>
      </c>
      <c r="I7566" s="6">
        <f>IF(G7566=0,0,VLOOKUP(G7566,[1]工序单价!$B$2:$D$503,3,FALSE))</f>
        <v>0</v>
      </c>
      <c r="K7566" s="6">
        <f t="shared" si="117"/>
        <v>0</v>
      </c>
    </row>
    <row r="7567" spans="1:11" x14ac:dyDescent="0.15">
      <c r="A7567" s="3" t="str">
        <f>IF([1]基本档案!A7567=0,"",[1]基本档案!A7567)</f>
        <v/>
      </c>
      <c r="B7567" s="3">
        <f>[1]工序单价!B7589</f>
        <v>0</v>
      </c>
      <c r="E7567" s="6" t="str">
        <f>IF(D7567=0,"",VLOOKUP(D7567,[1]基本档案!$A$2:$B$481,2,FALSE))</f>
        <v/>
      </c>
      <c r="H7567" s="6" t="str">
        <f>IF(G7567=0,"",VLOOKUP(G7567,[1]工序单价!$B$2:$D$503,2,FALSE))</f>
        <v/>
      </c>
      <c r="I7567" s="6">
        <f>IF(G7567=0,0,VLOOKUP(G7567,[1]工序单价!$B$2:$D$503,3,FALSE))</f>
        <v>0</v>
      </c>
      <c r="K7567" s="6">
        <f t="shared" si="117"/>
        <v>0</v>
      </c>
    </row>
    <row r="7568" spans="1:11" x14ac:dyDescent="0.15">
      <c r="A7568" s="3" t="str">
        <f>IF([1]基本档案!A7568=0,"",[1]基本档案!A7568)</f>
        <v/>
      </c>
      <c r="B7568" s="3">
        <f>[1]工序单价!B7590</f>
        <v>0</v>
      </c>
      <c r="E7568" s="6" t="str">
        <f>IF(D7568=0,"",VLOOKUP(D7568,[1]基本档案!$A$2:$B$481,2,FALSE))</f>
        <v/>
      </c>
      <c r="H7568" s="6" t="str">
        <f>IF(G7568=0,"",VLOOKUP(G7568,[1]工序单价!$B$2:$D$503,2,FALSE))</f>
        <v/>
      </c>
      <c r="I7568" s="6">
        <f>IF(G7568=0,0,VLOOKUP(G7568,[1]工序单价!$B$2:$D$503,3,FALSE))</f>
        <v>0</v>
      </c>
      <c r="K7568" s="6">
        <f t="shared" si="117"/>
        <v>0</v>
      </c>
    </row>
    <row r="7569" spans="1:11" x14ac:dyDescent="0.15">
      <c r="A7569" s="3" t="str">
        <f>IF([1]基本档案!A7569=0,"",[1]基本档案!A7569)</f>
        <v/>
      </c>
      <c r="B7569" s="3">
        <f>[1]工序单价!B7591</f>
        <v>0</v>
      </c>
      <c r="E7569" s="6" t="str">
        <f>IF(D7569=0,"",VLOOKUP(D7569,[1]基本档案!$A$2:$B$481,2,FALSE))</f>
        <v/>
      </c>
      <c r="H7569" s="6" t="str">
        <f>IF(G7569=0,"",VLOOKUP(G7569,[1]工序单价!$B$2:$D$503,2,FALSE))</f>
        <v/>
      </c>
      <c r="I7569" s="6">
        <f>IF(G7569=0,0,VLOOKUP(G7569,[1]工序单价!$B$2:$D$503,3,FALSE))</f>
        <v>0</v>
      </c>
      <c r="K7569" s="6">
        <f t="shared" si="117"/>
        <v>0</v>
      </c>
    </row>
    <row r="7570" spans="1:11" x14ac:dyDescent="0.15">
      <c r="A7570" s="3" t="str">
        <f>IF([1]基本档案!A7570=0,"",[1]基本档案!A7570)</f>
        <v/>
      </c>
      <c r="B7570" s="3">
        <f>[1]工序单价!B7592</f>
        <v>0</v>
      </c>
      <c r="E7570" s="6" t="str">
        <f>IF(D7570=0,"",VLOOKUP(D7570,[1]基本档案!$A$2:$B$481,2,FALSE))</f>
        <v/>
      </c>
      <c r="H7570" s="6" t="str">
        <f>IF(G7570=0,"",VLOOKUP(G7570,[1]工序单价!$B$2:$D$503,2,FALSE))</f>
        <v/>
      </c>
      <c r="I7570" s="6">
        <f>IF(G7570=0,0,VLOOKUP(G7570,[1]工序单价!$B$2:$D$503,3,FALSE))</f>
        <v>0</v>
      </c>
      <c r="K7570" s="6">
        <f t="shared" si="117"/>
        <v>0</v>
      </c>
    </row>
    <row r="7571" spans="1:11" x14ac:dyDescent="0.15">
      <c r="A7571" s="3" t="str">
        <f>IF([1]基本档案!A7571=0,"",[1]基本档案!A7571)</f>
        <v/>
      </c>
      <c r="B7571" s="3">
        <f>[1]工序单价!B7593</f>
        <v>0</v>
      </c>
      <c r="E7571" s="6" t="str">
        <f>IF(D7571=0,"",VLOOKUP(D7571,[1]基本档案!$A$2:$B$481,2,FALSE))</f>
        <v/>
      </c>
      <c r="H7571" s="6" t="str">
        <f>IF(G7571=0,"",VLOOKUP(G7571,[1]工序单价!$B$2:$D$503,2,FALSE))</f>
        <v/>
      </c>
      <c r="I7571" s="6">
        <f>IF(G7571=0,0,VLOOKUP(G7571,[1]工序单价!$B$2:$D$503,3,FALSE))</f>
        <v>0</v>
      </c>
      <c r="K7571" s="6">
        <f t="shared" si="117"/>
        <v>0</v>
      </c>
    </row>
    <row r="7572" spans="1:11" x14ac:dyDescent="0.15">
      <c r="A7572" s="3" t="str">
        <f>IF([1]基本档案!A7572=0,"",[1]基本档案!A7572)</f>
        <v/>
      </c>
      <c r="B7572" s="3">
        <f>[1]工序单价!B7594</f>
        <v>0</v>
      </c>
      <c r="E7572" s="6" t="str">
        <f>IF(D7572=0,"",VLOOKUP(D7572,[1]基本档案!$A$2:$B$481,2,FALSE))</f>
        <v/>
      </c>
      <c r="H7572" s="6" t="str">
        <f>IF(G7572=0,"",VLOOKUP(G7572,[1]工序单价!$B$2:$D$503,2,FALSE))</f>
        <v/>
      </c>
      <c r="I7572" s="6">
        <f>IF(G7572=0,0,VLOOKUP(G7572,[1]工序单价!$B$2:$D$503,3,FALSE))</f>
        <v>0</v>
      </c>
      <c r="K7572" s="6">
        <f t="shared" si="117"/>
        <v>0</v>
      </c>
    </row>
    <row r="7573" spans="1:11" x14ac:dyDescent="0.15">
      <c r="A7573" s="3" t="str">
        <f>IF([1]基本档案!A7573=0,"",[1]基本档案!A7573)</f>
        <v/>
      </c>
      <c r="B7573" s="3">
        <f>[1]工序单价!B7595</f>
        <v>0</v>
      </c>
      <c r="E7573" s="6" t="str">
        <f>IF(D7573=0,"",VLOOKUP(D7573,[1]基本档案!$A$2:$B$481,2,FALSE))</f>
        <v/>
      </c>
      <c r="H7573" s="6" t="str">
        <f>IF(G7573=0,"",VLOOKUP(G7573,[1]工序单价!$B$2:$D$503,2,FALSE))</f>
        <v/>
      </c>
      <c r="I7573" s="6">
        <f>IF(G7573=0,0,VLOOKUP(G7573,[1]工序单价!$B$2:$D$503,3,FALSE))</f>
        <v>0</v>
      </c>
      <c r="K7573" s="6">
        <f t="shared" si="117"/>
        <v>0</v>
      </c>
    </row>
    <row r="7574" spans="1:11" x14ac:dyDescent="0.15">
      <c r="A7574" s="3" t="str">
        <f>IF([1]基本档案!A7574=0,"",[1]基本档案!A7574)</f>
        <v/>
      </c>
      <c r="B7574" s="3">
        <f>[1]工序单价!B7596</f>
        <v>0</v>
      </c>
      <c r="E7574" s="6" t="str">
        <f>IF(D7574=0,"",VLOOKUP(D7574,[1]基本档案!$A$2:$B$481,2,FALSE))</f>
        <v/>
      </c>
      <c r="H7574" s="6" t="str">
        <f>IF(G7574=0,"",VLOOKUP(G7574,[1]工序单价!$B$2:$D$503,2,FALSE))</f>
        <v/>
      </c>
      <c r="I7574" s="6">
        <f>IF(G7574=0,0,VLOOKUP(G7574,[1]工序单价!$B$2:$D$503,3,FALSE))</f>
        <v>0</v>
      </c>
      <c r="K7574" s="6">
        <f t="shared" si="117"/>
        <v>0</v>
      </c>
    </row>
    <row r="7575" spans="1:11" x14ac:dyDescent="0.15">
      <c r="A7575" s="3" t="str">
        <f>IF([1]基本档案!A7575=0,"",[1]基本档案!A7575)</f>
        <v/>
      </c>
      <c r="B7575" s="3">
        <f>[1]工序单价!B7597</f>
        <v>0</v>
      </c>
      <c r="E7575" s="6" t="str">
        <f>IF(D7575=0,"",VLOOKUP(D7575,[1]基本档案!$A$2:$B$481,2,FALSE))</f>
        <v/>
      </c>
      <c r="H7575" s="6" t="str">
        <f>IF(G7575=0,"",VLOOKUP(G7575,[1]工序单价!$B$2:$D$503,2,FALSE))</f>
        <v/>
      </c>
      <c r="I7575" s="6">
        <f>IF(G7575=0,0,VLOOKUP(G7575,[1]工序单价!$B$2:$D$503,3,FALSE))</f>
        <v>0</v>
      </c>
      <c r="K7575" s="6">
        <f t="shared" si="117"/>
        <v>0</v>
      </c>
    </row>
    <row r="7576" spans="1:11" x14ac:dyDescent="0.15">
      <c r="A7576" s="3" t="str">
        <f>IF([1]基本档案!A7576=0,"",[1]基本档案!A7576)</f>
        <v/>
      </c>
      <c r="B7576" s="3">
        <f>[1]工序单价!B7598</f>
        <v>0</v>
      </c>
      <c r="E7576" s="6" t="str">
        <f>IF(D7576=0,"",VLOOKUP(D7576,[1]基本档案!$A$2:$B$481,2,FALSE))</f>
        <v/>
      </c>
      <c r="H7576" s="6" t="str">
        <f>IF(G7576=0,"",VLOOKUP(G7576,[1]工序单价!$B$2:$D$503,2,FALSE))</f>
        <v/>
      </c>
      <c r="I7576" s="6">
        <f>IF(G7576=0,0,VLOOKUP(G7576,[1]工序单价!$B$2:$D$503,3,FALSE))</f>
        <v>0</v>
      </c>
      <c r="K7576" s="6">
        <f t="shared" si="117"/>
        <v>0</v>
      </c>
    </row>
    <row r="7577" spans="1:11" x14ac:dyDescent="0.15">
      <c r="A7577" s="3" t="str">
        <f>IF([1]基本档案!A7577=0,"",[1]基本档案!A7577)</f>
        <v/>
      </c>
      <c r="B7577" s="3">
        <f>[1]工序单价!B7599</f>
        <v>0</v>
      </c>
      <c r="E7577" s="6" t="str">
        <f>IF(D7577=0,"",VLOOKUP(D7577,[1]基本档案!$A$2:$B$481,2,FALSE))</f>
        <v/>
      </c>
      <c r="H7577" s="6" t="str">
        <f>IF(G7577=0,"",VLOOKUP(G7577,[1]工序单价!$B$2:$D$503,2,FALSE))</f>
        <v/>
      </c>
      <c r="I7577" s="6">
        <f>IF(G7577=0,0,VLOOKUP(G7577,[1]工序单价!$B$2:$D$503,3,FALSE))</f>
        <v>0</v>
      </c>
      <c r="K7577" s="6">
        <f t="shared" si="117"/>
        <v>0</v>
      </c>
    </row>
    <row r="7578" spans="1:11" x14ac:dyDescent="0.15">
      <c r="A7578" s="3" t="str">
        <f>IF([1]基本档案!A7578=0,"",[1]基本档案!A7578)</f>
        <v/>
      </c>
      <c r="B7578" s="3">
        <f>[1]工序单价!B7600</f>
        <v>0</v>
      </c>
      <c r="E7578" s="6" t="str">
        <f>IF(D7578=0,"",VLOOKUP(D7578,[1]基本档案!$A$2:$B$481,2,FALSE))</f>
        <v/>
      </c>
      <c r="H7578" s="6" t="str">
        <f>IF(G7578=0,"",VLOOKUP(G7578,[1]工序单价!$B$2:$D$503,2,FALSE))</f>
        <v/>
      </c>
      <c r="I7578" s="6">
        <f>IF(G7578=0,0,VLOOKUP(G7578,[1]工序单价!$B$2:$D$503,3,FALSE))</f>
        <v>0</v>
      </c>
      <c r="K7578" s="6">
        <f t="shared" si="117"/>
        <v>0</v>
      </c>
    </row>
    <row r="7579" spans="1:11" x14ac:dyDescent="0.15">
      <c r="A7579" s="3" t="str">
        <f>IF([1]基本档案!A7579=0,"",[1]基本档案!A7579)</f>
        <v/>
      </c>
      <c r="B7579" s="3">
        <f>[1]工序单价!B7601</f>
        <v>0</v>
      </c>
      <c r="E7579" s="6" t="str">
        <f>IF(D7579=0,"",VLOOKUP(D7579,[1]基本档案!$A$2:$B$481,2,FALSE))</f>
        <v/>
      </c>
      <c r="H7579" s="6" t="str">
        <f>IF(G7579=0,"",VLOOKUP(G7579,[1]工序单价!$B$2:$D$503,2,FALSE))</f>
        <v/>
      </c>
      <c r="I7579" s="6">
        <f>IF(G7579=0,0,VLOOKUP(G7579,[1]工序单价!$B$2:$D$503,3,FALSE))</f>
        <v>0</v>
      </c>
      <c r="K7579" s="6">
        <f t="shared" si="117"/>
        <v>0</v>
      </c>
    </row>
    <row r="7580" spans="1:11" x14ac:dyDescent="0.15">
      <c r="A7580" s="3" t="str">
        <f>IF([1]基本档案!A7580=0,"",[1]基本档案!A7580)</f>
        <v/>
      </c>
      <c r="B7580" s="3">
        <f>[1]工序单价!B7602</f>
        <v>0</v>
      </c>
      <c r="E7580" s="6" t="str">
        <f>IF(D7580=0,"",VLOOKUP(D7580,[1]基本档案!$A$2:$B$481,2,FALSE))</f>
        <v/>
      </c>
      <c r="H7580" s="6" t="str">
        <f>IF(G7580=0,"",VLOOKUP(G7580,[1]工序单价!$B$2:$D$503,2,FALSE))</f>
        <v/>
      </c>
      <c r="I7580" s="6">
        <f>IF(G7580=0,0,VLOOKUP(G7580,[1]工序单价!$B$2:$D$503,3,FALSE))</f>
        <v>0</v>
      </c>
      <c r="K7580" s="6">
        <f t="shared" si="117"/>
        <v>0</v>
      </c>
    </row>
    <row r="7581" spans="1:11" x14ac:dyDescent="0.15">
      <c r="A7581" s="3" t="str">
        <f>IF([1]基本档案!A7581=0,"",[1]基本档案!A7581)</f>
        <v/>
      </c>
      <c r="B7581" s="3">
        <f>[1]工序单价!B7603</f>
        <v>0</v>
      </c>
      <c r="E7581" s="6" t="str">
        <f>IF(D7581=0,"",VLOOKUP(D7581,[1]基本档案!$A$2:$B$481,2,FALSE))</f>
        <v/>
      </c>
      <c r="H7581" s="6" t="str">
        <f>IF(G7581=0,"",VLOOKUP(G7581,[1]工序单价!$B$2:$D$503,2,FALSE))</f>
        <v/>
      </c>
      <c r="I7581" s="6">
        <f>IF(G7581=0,0,VLOOKUP(G7581,[1]工序单价!$B$2:$D$503,3,FALSE))</f>
        <v>0</v>
      </c>
      <c r="K7581" s="6">
        <f t="shared" si="117"/>
        <v>0</v>
      </c>
    </row>
    <row r="7582" spans="1:11" x14ac:dyDescent="0.15">
      <c r="A7582" s="3" t="str">
        <f>IF([1]基本档案!A7582=0,"",[1]基本档案!A7582)</f>
        <v/>
      </c>
      <c r="B7582" s="3">
        <f>[1]工序单价!B7604</f>
        <v>0</v>
      </c>
      <c r="E7582" s="6" t="str">
        <f>IF(D7582=0,"",VLOOKUP(D7582,[1]基本档案!$A$2:$B$481,2,FALSE))</f>
        <v/>
      </c>
      <c r="H7582" s="6" t="str">
        <f>IF(G7582=0,"",VLOOKUP(G7582,[1]工序单价!$B$2:$D$503,2,FALSE))</f>
        <v/>
      </c>
      <c r="I7582" s="6">
        <f>IF(G7582=0,0,VLOOKUP(G7582,[1]工序单价!$B$2:$D$503,3,FALSE))</f>
        <v>0</v>
      </c>
      <c r="K7582" s="6">
        <f t="shared" si="117"/>
        <v>0</v>
      </c>
    </row>
    <row r="7583" spans="1:11" x14ac:dyDescent="0.15">
      <c r="A7583" s="3" t="str">
        <f>IF([1]基本档案!A7583=0,"",[1]基本档案!A7583)</f>
        <v/>
      </c>
      <c r="B7583" s="3">
        <f>[1]工序单价!B7605</f>
        <v>0</v>
      </c>
      <c r="E7583" s="6" t="str">
        <f>IF(D7583=0,"",VLOOKUP(D7583,[1]基本档案!$A$2:$B$481,2,FALSE))</f>
        <v/>
      </c>
      <c r="H7583" s="6" t="str">
        <f>IF(G7583=0,"",VLOOKUP(G7583,[1]工序单价!$B$2:$D$503,2,FALSE))</f>
        <v/>
      </c>
      <c r="I7583" s="6">
        <f>IF(G7583=0,0,VLOOKUP(G7583,[1]工序单价!$B$2:$D$503,3,FALSE))</f>
        <v>0</v>
      </c>
      <c r="K7583" s="6">
        <f t="shared" si="117"/>
        <v>0</v>
      </c>
    </row>
    <row r="7584" spans="1:11" x14ac:dyDescent="0.15">
      <c r="A7584" s="3" t="str">
        <f>IF([1]基本档案!A7584=0,"",[1]基本档案!A7584)</f>
        <v/>
      </c>
      <c r="B7584" s="3">
        <f>[1]工序单价!B7606</f>
        <v>0</v>
      </c>
      <c r="E7584" s="6" t="str">
        <f>IF(D7584=0,"",VLOOKUP(D7584,[1]基本档案!$A$2:$B$481,2,FALSE))</f>
        <v/>
      </c>
      <c r="H7584" s="6" t="str">
        <f>IF(G7584=0,"",VLOOKUP(G7584,[1]工序单价!$B$2:$D$503,2,FALSE))</f>
        <v/>
      </c>
      <c r="I7584" s="6">
        <f>IF(G7584=0,0,VLOOKUP(G7584,[1]工序单价!$B$2:$D$503,3,FALSE))</f>
        <v>0</v>
      </c>
      <c r="K7584" s="6">
        <f t="shared" si="117"/>
        <v>0</v>
      </c>
    </row>
    <row r="7585" spans="1:11" x14ac:dyDescent="0.15">
      <c r="A7585" s="3" t="str">
        <f>IF([1]基本档案!A7585=0,"",[1]基本档案!A7585)</f>
        <v/>
      </c>
      <c r="B7585" s="3">
        <f>[1]工序单价!B7607</f>
        <v>0</v>
      </c>
      <c r="E7585" s="6" t="str">
        <f>IF(D7585=0,"",VLOOKUP(D7585,[1]基本档案!$A$2:$B$481,2,FALSE))</f>
        <v/>
      </c>
      <c r="H7585" s="6" t="str">
        <f>IF(G7585=0,"",VLOOKUP(G7585,[1]工序单价!$B$2:$D$503,2,FALSE))</f>
        <v/>
      </c>
      <c r="I7585" s="6">
        <f>IF(G7585=0,0,VLOOKUP(G7585,[1]工序单价!$B$2:$D$503,3,FALSE))</f>
        <v>0</v>
      </c>
      <c r="K7585" s="6">
        <f t="shared" si="117"/>
        <v>0</v>
      </c>
    </row>
    <row r="7586" spans="1:11" x14ac:dyDescent="0.15">
      <c r="A7586" s="3" t="str">
        <f>IF([1]基本档案!A7586=0,"",[1]基本档案!A7586)</f>
        <v/>
      </c>
      <c r="B7586" s="3">
        <f>[1]工序单价!B7608</f>
        <v>0</v>
      </c>
      <c r="E7586" s="6" t="str">
        <f>IF(D7586=0,"",VLOOKUP(D7586,[1]基本档案!$A$2:$B$481,2,FALSE))</f>
        <v/>
      </c>
      <c r="H7586" s="6" t="str">
        <f>IF(G7586=0,"",VLOOKUP(G7586,[1]工序单价!$B$2:$D$503,2,FALSE))</f>
        <v/>
      </c>
      <c r="I7586" s="6">
        <f>IF(G7586=0,0,VLOOKUP(G7586,[1]工序单价!$B$2:$D$503,3,FALSE))</f>
        <v>0</v>
      </c>
      <c r="K7586" s="6">
        <f t="shared" si="117"/>
        <v>0</v>
      </c>
    </row>
    <row r="7587" spans="1:11" x14ac:dyDescent="0.15">
      <c r="A7587" s="3" t="str">
        <f>IF([1]基本档案!A7587=0,"",[1]基本档案!A7587)</f>
        <v/>
      </c>
      <c r="B7587" s="3">
        <f>[1]工序单价!B7609</f>
        <v>0</v>
      </c>
      <c r="E7587" s="6" t="str">
        <f>IF(D7587=0,"",VLOOKUP(D7587,[1]基本档案!$A$2:$B$481,2,FALSE))</f>
        <v/>
      </c>
      <c r="H7587" s="6" t="str">
        <f>IF(G7587=0,"",VLOOKUP(G7587,[1]工序单价!$B$2:$D$503,2,FALSE))</f>
        <v/>
      </c>
      <c r="I7587" s="6">
        <f>IF(G7587=0,0,VLOOKUP(G7587,[1]工序单价!$B$2:$D$503,3,FALSE))</f>
        <v>0</v>
      </c>
      <c r="K7587" s="6">
        <f t="shared" si="117"/>
        <v>0</v>
      </c>
    </row>
    <row r="7588" spans="1:11" x14ac:dyDescent="0.15">
      <c r="A7588" s="3" t="str">
        <f>IF([1]基本档案!A7588=0,"",[1]基本档案!A7588)</f>
        <v/>
      </c>
      <c r="B7588" s="3">
        <f>[1]工序单价!B7610</f>
        <v>0</v>
      </c>
      <c r="E7588" s="6" t="str">
        <f>IF(D7588=0,"",VLOOKUP(D7588,[1]基本档案!$A$2:$B$481,2,FALSE))</f>
        <v/>
      </c>
      <c r="H7588" s="6" t="str">
        <f>IF(G7588=0,"",VLOOKUP(G7588,[1]工序单价!$B$2:$D$503,2,FALSE))</f>
        <v/>
      </c>
      <c r="I7588" s="6">
        <f>IF(G7588=0,0,VLOOKUP(G7588,[1]工序单价!$B$2:$D$503,3,FALSE))</f>
        <v>0</v>
      </c>
      <c r="K7588" s="6">
        <f t="shared" si="117"/>
        <v>0</v>
      </c>
    </row>
    <row r="7589" spans="1:11" x14ac:dyDescent="0.15">
      <c r="A7589" s="3" t="str">
        <f>IF([1]基本档案!A7589=0,"",[1]基本档案!A7589)</f>
        <v/>
      </c>
      <c r="B7589" s="3">
        <f>[1]工序单价!B7611</f>
        <v>0</v>
      </c>
      <c r="E7589" s="6" t="str">
        <f>IF(D7589=0,"",VLOOKUP(D7589,[1]基本档案!$A$2:$B$481,2,FALSE))</f>
        <v/>
      </c>
      <c r="H7589" s="6" t="str">
        <f>IF(G7589=0,"",VLOOKUP(G7589,[1]工序单价!$B$2:$D$503,2,FALSE))</f>
        <v/>
      </c>
      <c r="I7589" s="6">
        <f>IF(G7589=0,0,VLOOKUP(G7589,[1]工序单价!$B$2:$D$503,3,FALSE))</f>
        <v>0</v>
      </c>
      <c r="K7589" s="6">
        <f t="shared" si="117"/>
        <v>0</v>
      </c>
    </row>
    <row r="7590" spans="1:11" x14ac:dyDescent="0.15">
      <c r="A7590" s="3" t="str">
        <f>IF([1]基本档案!A7590=0,"",[1]基本档案!A7590)</f>
        <v/>
      </c>
      <c r="B7590" s="3">
        <f>[1]工序单价!B7612</f>
        <v>0</v>
      </c>
      <c r="E7590" s="6" t="str">
        <f>IF(D7590=0,"",VLOOKUP(D7590,[1]基本档案!$A$2:$B$481,2,FALSE))</f>
        <v/>
      </c>
      <c r="H7590" s="6" t="str">
        <f>IF(G7590=0,"",VLOOKUP(G7590,[1]工序单价!$B$2:$D$503,2,FALSE))</f>
        <v/>
      </c>
      <c r="I7590" s="6">
        <f>IF(G7590=0,0,VLOOKUP(G7590,[1]工序单价!$B$2:$D$503,3,FALSE))</f>
        <v>0</v>
      </c>
      <c r="K7590" s="6">
        <f t="shared" si="117"/>
        <v>0</v>
      </c>
    </row>
    <row r="7591" spans="1:11" x14ac:dyDescent="0.15">
      <c r="A7591" s="3" t="str">
        <f>IF([1]基本档案!A7591=0,"",[1]基本档案!A7591)</f>
        <v/>
      </c>
      <c r="B7591" s="3">
        <f>[1]工序单价!B7613</f>
        <v>0</v>
      </c>
      <c r="E7591" s="6" t="str">
        <f>IF(D7591=0,"",VLOOKUP(D7591,[1]基本档案!$A$2:$B$481,2,FALSE))</f>
        <v/>
      </c>
      <c r="H7591" s="6" t="str">
        <f>IF(G7591=0,"",VLOOKUP(G7591,[1]工序单价!$B$2:$D$503,2,FALSE))</f>
        <v/>
      </c>
      <c r="I7591" s="6">
        <f>IF(G7591=0,0,VLOOKUP(G7591,[1]工序单价!$B$2:$D$503,3,FALSE))</f>
        <v>0</v>
      </c>
      <c r="K7591" s="6">
        <f t="shared" si="117"/>
        <v>0</v>
      </c>
    </row>
    <row r="7592" spans="1:11" x14ac:dyDescent="0.15">
      <c r="A7592" s="3" t="str">
        <f>IF([1]基本档案!A7592=0,"",[1]基本档案!A7592)</f>
        <v/>
      </c>
      <c r="B7592" s="3">
        <f>[1]工序单价!B7614</f>
        <v>0</v>
      </c>
      <c r="E7592" s="6" t="str">
        <f>IF(D7592=0,"",VLOOKUP(D7592,[1]基本档案!$A$2:$B$481,2,FALSE))</f>
        <v/>
      </c>
      <c r="H7592" s="6" t="str">
        <f>IF(G7592=0,"",VLOOKUP(G7592,[1]工序单价!$B$2:$D$503,2,FALSE))</f>
        <v/>
      </c>
      <c r="I7592" s="6">
        <f>IF(G7592=0,0,VLOOKUP(G7592,[1]工序单价!$B$2:$D$503,3,FALSE))</f>
        <v>0</v>
      </c>
      <c r="K7592" s="6">
        <f t="shared" si="117"/>
        <v>0</v>
      </c>
    </row>
    <row r="7593" spans="1:11" x14ac:dyDescent="0.15">
      <c r="A7593" s="3" t="str">
        <f>IF([1]基本档案!A7593=0,"",[1]基本档案!A7593)</f>
        <v/>
      </c>
      <c r="B7593" s="3">
        <f>[1]工序单价!B7615</f>
        <v>0</v>
      </c>
      <c r="E7593" s="6" t="str">
        <f>IF(D7593=0,"",VLOOKUP(D7593,[1]基本档案!$A$2:$B$481,2,FALSE))</f>
        <v/>
      </c>
      <c r="H7593" s="6" t="str">
        <f>IF(G7593=0,"",VLOOKUP(G7593,[1]工序单价!$B$2:$D$503,2,FALSE))</f>
        <v/>
      </c>
      <c r="I7593" s="6">
        <f>IF(G7593=0,0,VLOOKUP(G7593,[1]工序单价!$B$2:$D$503,3,FALSE))</f>
        <v>0</v>
      </c>
      <c r="K7593" s="6">
        <f t="shared" si="117"/>
        <v>0</v>
      </c>
    </row>
    <row r="7594" spans="1:11" x14ac:dyDescent="0.15">
      <c r="A7594" s="3" t="str">
        <f>IF([1]基本档案!A7594=0,"",[1]基本档案!A7594)</f>
        <v/>
      </c>
      <c r="B7594" s="3">
        <f>[1]工序单价!B7616</f>
        <v>0</v>
      </c>
      <c r="E7594" s="6" t="str">
        <f>IF(D7594=0,"",VLOOKUP(D7594,[1]基本档案!$A$2:$B$481,2,FALSE))</f>
        <v/>
      </c>
      <c r="H7594" s="6" t="str">
        <f>IF(G7594=0,"",VLOOKUP(G7594,[1]工序单价!$B$2:$D$503,2,FALSE))</f>
        <v/>
      </c>
      <c r="I7594" s="6">
        <f>IF(G7594=0,0,VLOOKUP(G7594,[1]工序单价!$B$2:$D$503,3,FALSE))</f>
        <v>0</v>
      </c>
      <c r="K7594" s="6">
        <f t="shared" si="117"/>
        <v>0</v>
      </c>
    </row>
    <row r="7595" spans="1:11" x14ac:dyDescent="0.15">
      <c r="A7595" s="3" t="str">
        <f>IF([1]基本档案!A7595=0,"",[1]基本档案!A7595)</f>
        <v/>
      </c>
      <c r="B7595" s="3">
        <f>[1]工序单价!B7617</f>
        <v>0</v>
      </c>
      <c r="E7595" s="6" t="str">
        <f>IF(D7595=0,"",VLOOKUP(D7595,[1]基本档案!$A$2:$B$481,2,FALSE))</f>
        <v/>
      </c>
      <c r="H7595" s="6" t="str">
        <f>IF(G7595=0,"",VLOOKUP(G7595,[1]工序单价!$B$2:$D$503,2,FALSE))</f>
        <v/>
      </c>
      <c r="I7595" s="6">
        <f>IF(G7595=0,0,VLOOKUP(G7595,[1]工序单价!$B$2:$D$503,3,FALSE))</f>
        <v>0</v>
      </c>
      <c r="K7595" s="6">
        <f t="shared" si="117"/>
        <v>0</v>
      </c>
    </row>
    <row r="7596" spans="1:11" x14ac:dyDescent="0.15">
      <c r="A7596" s="3" t="str">
        <f>IF([1]基本档案!A7596=0,"",[1]基本档案!A7596)</f>
        <v/>
      </c>
      <c r="B7596" s="3">
        <f>[1]工序单价!B7618</f>
        <v>0</v>
      </c>
      <c r="E7596" s="6" t="str">
        <f>IF(D7596=0,"",VLOOKUP(D7596,[1]基本档案!$A$2:$B$481,2,FALSE))</f>
        <v/>
      </c>
      <c r="H7596" s="6" t="str">
        <f>IF(G7596=0,"",VLOOKUP(G7596,[1]工序单价!$B$2:$D$503,2,FALSE))</f>
        <v/>
      </c>
      <c r="I7596" s="6">
        <f>IF(G7596=0,0,VLOOKUP(G7596,[1]工序单价!$B$2:$D$503,3,FALSE))</f>
        <v>0</v>
      </c>
      <c r="K7596" s="6">
        <f t="shared" si="117"/>
        <v>0</v>
      </c>
    </row>
    <row r="7597" spans="1:11" x14ac:dyDescent="0.15">
      <c r="A7597" s="3" t="str">
        <f>IF([1]基本档案!A7597=0,"",[1]基本档案!A7597)</f>
        <v/>
      </c>
      <c r="B7597" s="3">
        <f>[1]工序单价!B7619</f>
        <v>0</v>
      </c>
      <c r="E7597" s="6" t="str">
        <f>IF(D7597=0,"",VLOOKUP(D7597,[1]基本档案!$A$2:$B$481,2,FALSE))</f>
        <v/>
      </c>
      <c r="H7597" s="6" t="str">
        <f>IF(G7597=0,"",VLOOKUP(G7597,[1]工序单价!$B$2:$D$503,2,FALSE))</f>
        <v/>
      </c>
      <c r="I7597" s="6">
        <f>IF(G7597=0,0,VLOOKUP(G7597,[1]工序单价!$B$2:$D$503,3,FALSE))</f>
        <v>0</v>
      </c>
      <c r="K7597" s="6">
        <f t="shared" si="117"/>
        <v>0</v>
      </c>
    </row>
    <row r="7598" spans="1:11" x14ac:dyDescent="0.15">
      <c r="A7598" s="3" t="str">
        <f>IF([1]基本档案!A7598=0,"",[1]基本档案!A7598)</f>
        <v/>
      </c>
      <c r="B7598" s="3">
        <f>[1]工序单价!B7620</f>
        <v>0</v>
      </c>
      <c r="E7598" s="6" t="str">
        <f>IF(D7598=0,"",VLOOKUP(D7598,[1]基本档案!$A$2:$B$481,2,FALSE))</f>
        <v/>
      </c>
      <c r="H7598" s="6" t="str">
        <f>IF(G7598=0,"",VLOOKUP(G7598,[1]工序单价!$B$2:$D$503,2,FALSE))</f>
        <v/>
      </c>
      <c r="I7598" s="6">
        <f>IF(G7598=0,0,VLOOKUP(G7598,[1]工序单价!$B$2:$D$503,3,FALSE))</f>
        <v>0</v>
      </c>
      <c r="K7598" s="6">
        <f t="shared" si="117"/>
        <v>0</v>
      </c>
    </row>
    <row r="7599" spans="1:11" x14ac:dyDescent="0.15">
      <c r="A7599" s="3" t="str">
        <f>IF([1]基本档案!A7599=0,"",[1]基本档案!A7599)</f>
        <v/>
      </c>
      <c r="B7599" s="3">
        <f>[1]工序单价!B7621</f>
        <v>0</v>
      </c>
      <c r="E7599" s="6" t="str">
        <f>IF(D7599=0,"",VLOOKUP(D7599,[1]基本档案!$A$2:$B$481,2,FALSE))</f>
        <v/>
      </c>
      <c r="H7599" s="6" t="str">
        <f>IF(G7599=0,"",VLOOKUP(G7599,[1]工序单价!$B$2:$D$503,2,FALSE))</f>
        <v/>
      </c>
      <c r="I7599" s="6">
        <f>IF(G7599=0,0,VLOOKUP(G7599,[1]工序单价!$B$2:$D$503,3,FALSE))</f>
        <v>0</v>
      </c>
      <c r="K7599" s="6">
        <f t="shared" si="117"/>
        <v>0</v>
      </c>
    </row>
    <row r="7600" spans="1:11" x14ac:dyDescent="0.15">
      <c r="A7600" s="3" t="str">
        <f>IF([1]基本档案!A7600=0,"",[1]基本档案!A7600)</f>
        <v/>
      </c>
      <c r="B7600" s="3">
        <f>[1]工序单价!B7622</f>
        <v>0</v>
      </c>
      <c r="E7600" s="6" t="str">
        <f>IF(D7600=0,"",VLOOKUP(D7600,[1]基本档案!$A$2:$B$481,2,FALSE))</f>
        <v/>
      </c>
      <c r="H7600" s="6" t="str">
        <f>IF(G7600=0,"",VLOOKUP(G7600,[1]工序单价!$B$2:$D$503,2,FALSE))</f>
        <v/>
      </c>
      <c r="I7600" s="6">
        <f>IF(G7600=0,0,VLOOKUP(G7600,[1]工序单价!$B$2:$D$503,3,FALSE))</f>
        <v>0</v>
      </c>
      <c r="K7600" s="6">
        <f t="shared" si="117"/>
        <v>0</v>
      </c>
    </row>
    <row r="7601" spans="1:11" x14ac:dyDescent="0.15">
      <c r="A7601" s="3" t="str">
        <f>IF([1]基本档案!A7601=0,"",[1]基本档案!A7601)</f>
        <v/>
      </c>
      <c r="B7601" s="3">
        <f>[1]工序单价!B7623</f>
        <v>0</v>
      </c>
      <c r="E7601" s="6" t="str">
        <f>IF(D7601=0,"",VLOOKUP(D7601,[1]基本档案!$A$2:$B$481,2,FALSE))</f>
        <v/>
      </c>
      <c r="H7601" s="6" t="str">
        <f>IF(G7601=0,"",VLOOKUP(G7601,[1]工序单价!$B$2:$D$503,2,FALSE))</f>
        <v/>
      </c>
      <c r="I7601" s="6">
        <f>IF(G7601=0,0,VLOOKUP(G7601,[1]工序单价!$B$2:$D$503,3,FALSE))</f>
        <v>0</v>
      </c>
      <c r="K7601" s="6">
        <f t="shared" si="117"/>
        <v>0</v>
      </c>
    </row>
    <row r="7602" spans="1:11" x14ac:dyDescent="0.15">
      <c r="A7602" s="3" t="str">
        <f>IF([1]基本档案!A7602=0,"",[1]基本档案!A7602)</f>
        <v/>
      </c>
      <c r="B7602" s="3">
        <f>[1]工序单价!B7624</f>
        <v>0</v>
      </c>
      <c r="E7602" s="6" t="str">
        <f>IF(D7602=0,"",VLOOKUP(D7602,[1]基本档案!$A$2:$B$481,2,FALSE))</f>
        <v/>
      </c>
      <c r="H7602" s="6" t="str">
        <f>IF(G7602=0,"",VLOOKUP(G7602,[1]工序单价!$B$2:$D$503,2,FALSE))</f>
        <v/>
      </c>
      <c r="I7602" s="6">
        <f>IF(G7602=0,0,VLOOKUP(G7602,[1]工序单价!$B$2:$D$503,3,FALSE))</f>
        <v>0</v>
      </c>
      <c r="K7602" s="6">
        <f t="shared" si="117"/>
        <v>0</v>
      </c>
    </row>
    <row r="7603" spans="1:11" x14ac:dyDescent="0.15">
      <c r="A7603" s="3" t="str">
        <f>IF([1]基本档案!A7603=0,"",[1]基本档案!A7603)</f>
        <v/>
      </c>
      <c r="B7603" s="3">
        <f>[1]工序单价!B7625</f>
        <v>0</v>
      </c>
      <c r="E7603" s="6" t="str">
        <f>IF(D7603=0,"",VLOOKUP(D7603,[1]基本档案!$A$2:$B$481,2,FALSE))</f>
        <v/>
      </c>
      <c r="H7603" s="6" t="str">
        <f>IF(G7603=0,"",VLOOKUP(G7603,[1]工序单价!$B$2:$D$503,2,FALSE))</f>
        <v/>
      </c>
      <c r="I7603" s="6">
        <f>IF(G7603=0,0,VLOOKUP(G7603,[1]工序单价!$B$2:$D$503,3,FALSE))</f>
        <v>0</v>
      </c>
      <c r="K7603" s="6">
        <f t="shared" si="117"/>
        <v>0</v>
      </c>
    </row>
    <row r="7604" spans="1:11" x14ac:dyDescent="0.15">
      <c r="A7604" s="3" t="str">
        <f>IF([1]基本档案!A7604=0,"",[1]基本档案!A7604)</f>
        <v/>
      </c>
      <c r="B7604" s="3">
        <f>[1]工序单价!B7626</f>
        <v>0</v>
      </c>
      <c r="E7604" s="6" t="str">
        <f>IF(D7604=0,"",VLOOKUP(D7604,[1]基本档案!$A$2:$B$481,2,FALSE))</f>
        <v/>
      </c>
      <c r="H7604" s="6" t="str">
        <f>IF(G7604=0,"",VLOOKUP(G7604,[1]工序单价!$B$2:$D$503,2,FALSE))</f>
        <v/>
      </c>
      <c r="I7604" s="6">
        <f>IF(G7604=0,0,VLOOKUP(G7604,[1]工序单价!$B$2:$D$503,3,FALSE))</f>
        <v>0</v>
      </c>
      <c r="K7604" s="6">
        <f t="shared" si="117"/>
        <v>0</v>
      </c>
    </row>
    <row r="7605" spans="1:11" x14ac:dyDescent="0.15">
      <c r="A7605" s="3" t="str">
        <f>IF([1]基本档案!A7605=0,"",[1]基本档案!A7605)</f>
        <v/>
      </c>
      <c r="B7605" s="3">
        <f>[1]工序单价!B7627</f>
        <v>0</v>
      </c>
      <c r="E7605" s="6" t="str">
        <f>IF(D7605=0,"",VLOOKUP(D7605,[1]基本档案!$A$2:$B$481,2,FALSE))</f>
        <v/>
      </c>
      <c r="H7605" s="6" t="str">
        <f>IF(G7605=0,"",VLOOKUP(G7605,[1]工序单价!$B$2:$D$503,2,FALSE))</f>
        <v/>
      </c>
      <c r="I7605" s="6">
        <f>IF(G7605=0,0,VLOOKUP(G7605,[1]工序单价!$B$2:$D$503,3,FALSE))</f>
        <v>0</v>
      </c>
      <c r="K7605" s="6">
        <f t="shared" si="117"/>
        <v>0</v>
      </c>
    </row>
    <row r="7606" spans="1:11" x14ac:dyDescent="0.15">
      <c r="A7606" s="3" t="str">
        <f>IF([1]基本档案!A7606=0,"",[1]基本档案!A7606)</f>
        <v/>
      </c>
      <c r="B7606" s="3">
        <f>[1]工序单价!B7628</f>
        <v>0</v>
      </c>
      <c r="E7606" s="6" t="str">
        <f>IF(D7606=0,"",VLOOKUP(D7606,[1]基本档案!$A$2:$B$481,2,FALSE))</f>
        <v/>
      </c>
      <c r="H7606" s="6" t="str">
        <f>IF(G7606=0,"",VLOOKUP(G7606,[1]工序单价!$B$2:$D$503,2,FALSE))</f>
        <v/>
      </c>
      <c r="I7606" s="6">
        <f>IF(G7606=0,0,VLOOKUP(G7606,[1]工序单价!$B$2:$D$503,3,FALSE))</f>
        <v>0</v>
      </c>
      <c r="K7606" s="6">
        <f t="shared" si="117"/>
        <v>0</v>
      </c>
    </row>
    <row r="7607" spans="1:11" x14ac:dyDescent="0.15">
      <c r="A7607" s="3" t="str">
        <f>IF([1]基本档案!A7607=0,"",[1]基本档案!A7607)</f>
        <v/>
      </c>
      <c r="B7607" s="3">
        <f>[1]工序单价!B7629</f>
        <v>0</v>
      </c>
      <c r="E7607" s="6" t="str">
        <f>IF(D7607=0,"",VLOOKUP(D7607,[1]基本档案!$A$2:$B$481,2,FALSE))</f>
        <v/>
      </c>
      <c r="H7607" s="6" t="str">
        <f>IF(G7607=0,"",VLOOKUP(G7607,[1]工序单价!$B$2:$D$503,2,FALSE))</f>
        <v/>
      </c>
      <c r="I7607" s="6">
        <f>IF(G7607=0,0,VLOOKUP(G7607,[1]工序单价!$B$2:$D$503,3,FALSE))</f>
        <v>0</v>
      </c>
      <c r="K7607" s="6">
        <f t="shared" si="117"/>
        <v>0</v>
      </c>
    </row>
    <row r="7608" spans="1:11" x14ac:dyDescent="0.15">
      <c r="A7608" s="3" t="str">
        <f>IF([1]基本档案!A7608=0,"",[1]基本档案!A7608)</f>
        <v/>
      </c>
      <c r="B7608" s="3">
        <f>[1]工序单价!B7630</f>
        <v>0</v>
      </c>
      <c r="E7608" s="6" t="str">
        <f>IF(D7608=0,"",VLOOKUP(D7608,[1]基本档案!$A$2:$B$481,2,FALSE))</f>
        <v/>
      </c>
      <c r="H7608" s="6" t="str">
        <f>IF(G7608=0,"",VLOOKUP(G7608,[1]工序单价!$B$2:$D$503,2,FALSE))</f>
        <v/>
      </c>
      <c r="I7608" s="6">
        <f>IF(G7608=0,0,VLOOKUP(G7608,[1]工序单价!$B$2:$D$503,3,FALSE))</f>
        <v>0</v>
      </c>
      <c r="K7608" s="6">
        <f t="shared" si="117"/>
        <v>0</v>
      </c>
    </row>
    <row r="7609" spans="1:11" x14ac:dyDescent="0.15">
      <c r="A7609" s="3" t="str">
        <f>IF([1]基本档案!A7609=0,"",[1]基本档案!A7609)</f>
        <v/>
      </c>
      <c r="B7609" s="3">
        <f>[1]工序单价!B7631</f>
        <v>0</v>
      </c>
      <c r="E7609" s="6" t="str">
        <f>IF(D7609=0,"",VLOOKUP(D7609,[1]基本档案!$A$2:$B$481,2,FALSE))</f>
        <v/>
      </c>
      <c r="H7609" s="6" t="str">
        <f>IF(G7609=0,"",VLOOKUP(G7609,[1]工序单价!$B$2:$D$503,2,FALSE))</f>
        <v/>
      </c>
      <c r="I7609" s="6">
        <f>IF(G7609=0,0,VLOOKUP(G7609,[1]工序单价!$B$2:$D$503,3,FALSE))</f>
        <v>0</v>
      </c>
      <c r="K7609" s="6">
        <f t="shared" si="117"/>
        <v>0</v>
      </c>
    </row>
    <row r="7610" spans="1:11" x14ac:dyDescent="0.15">
      <c r="A7610" s="3" t="str">
        <f>IF([1]基本档案!A7610=0,"",[1]基本档案!A7610)</f>
        <v/>
      </c>
      <c r="B7610" s="3">
        <f>[1]工序单价!B7632</f>
        <v>0</v>
      </c>
      <c r="E7610" s="6" t="str">
        <f>IF(D7610=0,"",VLOOKUP(D7610,[1]基本档案!$A$2:$B$481,2,FALSE))</f>
        <v/>
      </c>
      <c r="H7610" s="6" t="str">
        <f>IF(G7610=0,"",VLOOKUP(G7610,[1]工序单价!$B$2:$D$503,2,FALSE))</f>
        <v/>
      </c>
      <c r="I7610" s="6">
        <f>IF(G7610=0,0,VLOOKUP(G7610,[1]工序单价!$B$2:$D$503,3,FALSE))</f>
        <v>0</v>
      </c>
      <c r="K7610" s="6">
        <f t="shared" si="117"/>
        <v>0</v>
      </c>
    </row>
    <row r="7611" spans="1:11" x14ac:dyDescent="0.15">
      <c r="A7611" s="3" t="str">
        <f>IF([1]基本档案!A7611=0,"",[1]基本档案!A7611)</f>
        <v/>
      </c>
      <c r="B7611" s="3">
        <f>[1]工序单价!B7633</f>
        <v>0</v>
      </c>
      <c r="E7611" s="6" t="str">
        <f>IF(D7611=0,"",VLOOKUP(D7611,[1]基本档案!$A$2:$B$481,2,FALSE))</f>
        <v/>
      </c>
      <c r="H7611" s="6" t="str">
        <f>IF(G7611=0,"",VLOOKUP(G7611,[1]工序单价!$B$2:$D$503,2,FALSE))</f>
        <v/>
      </c>
      <c r="I7611" s="6">
        <f>IF(G7611=0,0,VLOOKUP(G7611,[1]工序单价!$B$2:$D$503,3,FALSE))</f>
        <v>0</v>
      </c>
      <c r="K7611" s="6">
        <f t="shared" si="117"/>
        <v>0</v>
      </c>
    </row>
    <row r="7612" spans="1:11" x14ac:dyDescent="0.15">
      <c r="A7612" s="3" t="str">
        <f>IF([1]基本档案!A7612=0,"",[1]基本档案!A7612)</f>
        <v/>
      </c>
      <c r="B7612" s="3">
        <f>[1]工序单价!B7634</f>
        <v>0</v>
      </c>
      <c r="E7612" s="6" t="str">
        <f>IF(D7612=0,"",VLOOKUP(D7612,[1]基本档案!$A$2:$B$481,2,FALSE))</f>
        <v/>
      </c>
      <c r="H7612" s="6" t="str">
        <f>IF(G7612=0,"",VLOOKUP(G7612,[1]工序单价!$B$2:$D$503,2,FALSE))</f>
        <v/>
      </c>
      <c r="I7612" s="6">
        <f>IF(G7612=0,0,VLOOKUP(G7612,[1]工序单价!$B$2:$D$503,3,FALSE))</f>
        <v>0</v>
      </c>
      <c r="K7612" s="6">
        <f t="shared" si="117"/>
        <v>0</v>
      </c>
    </row>
    <row r="7613" spans="1:11" x14ac:dyDescent="0.15">
      <c r="A7613" s="3" t="str">
        <f>IF([1]基本档案!A7613=0,"",[1]基本档案!A7613)</f>
        <v/>
      </c>
      <c r="B7613" s="3">
        <f>[1]工序单价!B7635</f>
        <v>0</v>
      </c>
      <c r="E7613" s="6" t="str">
        <f>IF(D7613=0,"",VLOOKUP(D7613,[1]基本档案!$A$2:$B$481,2,FALSE))</f>
        <v/>
      </c>
      <c r="H7613" s="6" t="str">
        <f>IF(G7613=0,"",VLOOKUP(G7613,[1]工序单价!$B$2:$D$503,2,FALSE))</f>
        <v/>
      </c>
      <c r="I7613" s="6">
        <f>IF(G7613=0,0,VLOOKUP(G7613,[1]工序单价!$B$2:$D$503,3,FALSE))</f>
        <v>0</v>
      </c>
      <c r="K7613" s="6">
        <f t="shared" si="117"/>
        <v>0</v>
      </c>
    </row>
    <row r="7614" spans="1:11" x14ac:dyDescent="0.15">
      <c r="A7614" s="3" t="str">
        <f>IF([1]基本档案!A7614=0,"",[1]基本档案!A7614)</f>
        <v/>
      </c>
      <c r="B7614" s="3">
        <f>[1]工序单价!B7636</f>
        <v>0</v>
      </c>
      <c r="E7614" s="6" t="str">
        <f>IF(D7614=0,"",VLOOKUP(D7614,[1]基本档案!$A$2:$B$481,2,FALSE))</f>
        <v/>
      </c>
      <c r="H7614" s="6" t="str">
        <f>IF(G7614=0,"",VLOOKUP(G7614,[1]工序单价!$B$2:$D$503,2,FALSE))</f>
        <v/>
      </c>
      <c r="I7614" s="6">
        <f>IF(G7614=0,0,VLOOKUP(G7614,[1]工序单价!$B$2:$D$503,3,FALSE))</f>
        <v>0</v>
      </c>
      <c r="K7614" s="6">
        <f t="shared" si="117"/>
        <v>0</v>
      </c>
    </row>
    <row r="7615" spans="1:11" x14ac:dyDescent="0.15">
      <c r="A7615" s="3" t="str">
        <f>IF([1]基本档案!A7615=0,"",[1]基本档案!A7615)</f>
        <v/>
      </c>
      <c r="B7615" s="3">
        <f>[1]工序单价!B7637</f>
        <v>0</v>
      </c>
      <c r="E7615" s="6" t="str">
        <f>IF(D7615=0,"",VLOOKUP(D7615,[1]基本档案!$A$2:$B$481,2,FALSE))</f>
        <v/>
      </c>
      <c r="H7615" s="6" t="str">
        <f>IF(G7615=0,"",VLOOKUP(G7615,[1]工序单价!$B$2:$D$503,2,FALSE))</f>
        <v/>
      </c>
      <c r="I7615" s="6">
        <f>IF(G7615=0,0,VLOOKUP(G7615,[1]工序单价!$B$2:$D$503,3,FALSE))</f>
        <v>0</v>
      </c>
      <c r="K7615" s="6">
        <f t="shared" si="117"/>
        <v>0</v>
      </c>
    </row>
    <row r="7616" spans="1:11" x14ac:dyDescent="0.15">
      <c r="A7616" s="3" t="str">
        <f>IF([1]基本档案!A7616=0,"",[1]基本档案!A7616)</f>
        <v/>
      </c>
      <c r="B7616" s="3">
        <f>[1]工序单价!B7638</f>
        <v>0</v>
      </c>
      <c r="E7616" s="6" t="str">
        <f>IF(D7616=0,"",VLOOKUP(D7616,[1]基本档案!$A$2:$B$481,2,FALSE))</f>
        <v/>
      </c>
      <c r="H7616" s="6" t="str">
        <f>IF(G7616=0,"",VLOOKUP(G7616,[1]工序单价!$B$2:$D$503,2,FALSE))</f>
        <v/>
      </c>
      <c r="I7616" s="6">
        <f>IF(G7616=0,0,VLOOKUP(G7616,[1]工序单价!$B$2:$D$503,3,FALSE))</f>
        <v>0</v>
      </c>
      <c r="K7616" s="6">
        <f t="shared" si="117"/>
        <v>0</v>
      </c>
    </row>
    <row r="7617" spans="1:11" x14ac:dyDescent="0.15">
      <c r="A7617" s="3" t="str">
        <f>IF([1]基本档案!A7617=0,"",[1]基本档案!A7617)</f>
        <v/>
      </c>
      <c r="B7617" s="3">
        <f>[1]工序单价!B7639</f>
        <v>0</v>
      </c>
      <c r="E7617" s="6" t="str">
        <f>IF(D7617=0,"",VLOOKUP(D7617,[1]基本档案!$A$2:$B$481,2,FALSE))</f>
        <v/>
      </c>
      <c r="H7617" s="6" t="str">
        <f>IF(G7617=0,"",VLOOKUP(G7617,[1]工序单价!$B$2:$D$503,2,FALSE))</f>
        <v/>
      </c>
      <c r="I7617" s="6">
        <f>IF(G7617=0,0,VLOOKUP(G7617,[1]工序单价!$B$2:$D$503,3,FALSE))</f>
        <v>0</v>
      </c>
      <c r="K7617" s="6">
        <f t="shared" si="117"/>
        <v>0</v>
      </c>
    </row>
    <row r="7618" spans="1:11" x14ac:dyDescent="0.15">
      <c r="A7618" s="3" t="str">
        <f>IF([1]基本档案!A7618=0,"",[1]基本档案!A7618)</f>
        <v/>
      </c>
      <c r="B7618" s="3">
        <f>[1]工序单价!B7640</f>
        <v>0</v>
      </c>
      <c r="E7618" s="6" t="str">
        <f>IF(D7618=0,"",VLOOKUP(D7618,[1]基本档案!$A$2:$B$481,2,FALSE))</f>
        <v/>
      </c>
      <c r="H7618" s="6" t="str">
        <f>IF(G7618=0,"",VLOOKUP(G7618,[1]工序单价!$B$2:$D$503,2,FALSE))</f>
        <v/>
      </c>
      <c r="I7618" s="6">
        <f>IF(G7618=0,0,VLOOKUP(G7618,[1]工序单价!$B$2:$D$503,3,FALSE))</f>
        <v>0</v>
      </c>
      <c r="K7618" s="6">
        <f t="shared" ref="K7618:K7681" si="118">I7618*J7618</f>
        <v>0</v>
      </c>
    </row>
    <row r="7619" spans="1:11" x14ac:dyDescent="0.15">
      <c r="A7619" s="3" t="str">
        <f>IF([1]基本档案!A7619=0,"",[1]基本档案!A7619)</f>
        <v/>
      </c>
      <c r="B7619" s="3">
        <f>[1]工序单价!B7641</f>
        <v>0</v>
      </c>
      <c r="E7619" s="6" t="str">
        <f>IF(D7619=0,"",VLOOKUP(D7619,[1]基本档案!$A$2:$B$481,2,FALSE))</f>
        <v/>
      </c>
      <c r="H7619" s="6" t="str">
        <f>IF(G7619=0,"",VLOOKUP(G7619,[1]工序单价!$B$2:$D$503,2,FALSE))</f>
        <v/>
      </c>
      <c r="I7619" s="6">
        <f>IF(G7619=0,0,VLOOKUP(G7619,[1]工序单价!$B$2:$D$503,3,FALSE))</f>
        <v>0</v>
      </c>
      <c r="K7619" s="6">
        <f t="shared" si="118"/>
        <v>0</v>
      </c>
    </row>
    <row r="7620" spans="1:11" x14ac:dyDescent="0.15">
      <c r="A7620" s="3" t="str">
        <f>IF([1]基本档案!A7620=0,"",[1]基本档案!A7620)</f>
        <v/>
      </c>
      <c r="B7620" s="3">
        <f>[1]工序单价!B7642</f>
        <v>0</v>
      </c>
      <c r="E7620" s="6" t="str">
        <f>IF(D7620=0,"",VLOOKUP(D7620,[1]基本档案!$A$2:$B$481,2,FALSE))</f>
        <v/>
      </c>
      <c r="H7620" s="6" t="str">
        <f>IF(G7620=0,"",VLOOKUP(G7620,[1]工序单价!$B$2:$D$503,2,FALSE))</f>
        <v/>
      </c>
      <c r="I7620" s="6">
        <f>IF(G7620=0,0,VLOOKUP(G7620,[1]工序单价!$B$2:$D$503,3,FALSE))</f>
        <v>0</v>
      </c>
      <c r="K7620" s="6">
        <f t="shared" si="118"/>
        <v>0</v>
      </c>
    </row>
    <row r="7621" spans="1:11" x14ac:dyDescent="0.15">
      <c r="A7621" s="3" t="str">
        <f>IF([1]基本档案!A7621=0,"",[1]基本档案!A7621)</f>
        <v/>
      </c>
      <c r="B7621" s="3">
        <f>[1]工序单价!B7643</f>
        <v>0</v>
      </c>
      <c r="E7621" s="6" t="str">
        <f>IF(D7621=0,"",VLOOKUP(D7621,[1]基本档案!$A$2:$B$481,2,FALSE))</f>
        <v/>
      </c>
      <c r="H7621" s="6" t="str">
        <f>IF(G7621=0,"",VLOOKUP(G7621,[1]工序单价!$B$2:$D$503,2,FALSE))</f>
        <v/>
      </c>
      <c r="I7621" s="6">
        <f>IF(G7621=0,0,VLOOKUP(G7621,[1]工序单价!$B$2:$D$503,3,FALSE))</f>
        <v>0</v>
      </c>
      <c r="K7621" s="6">
        <f t="shared" si="118"/>
        <v>0</v>
      </c>
    </row>
    <row r="7622" spans="1:11" x14ac:dyDescent="0.15">
      <c r="A7622" s="3" t="str">
        <f>IF([1]基本档案!A7622=0,"",[1]基本档案!A7622)</f>
        <v/>
      </c>
      <c r="B7622" s="3">
        <f>[1]工序单价!B7644</f>
        <v>0</v>
      </c>
      <c r="E7622" s="6" t="str">
        <f>IF(D7622=0,"",VLOOKUP(D7622,[1]基本档案!$A$2:$B$481,2,FALSE))</f>
        <v/>
      </c>
      <c r="H7622" s="6" t="str">
        <f>IF(G7622=0,"",VLOOKUP(G7622,[1]工序单价!$B$2:$D$503,2,FALSE))</f>
        <v/>
      </c>
      <c r="I7622" s="6">
        <f>IF(G7622=0,0,VLOOKUP(G7622,[1]工序单价!$B$2:$D$503,3,FALSE))</f>
        <v>0</v>
      </c>
      <c r="K7622" s="6">
        <f t="shared" si="118"/>
        <v>0</v>
      </c>
    </row>
    <row r="7623" spans="1:11" x14ac:dyDescent="0.15">
      <c r="A7623" s="3" t="str">
        <f>IF([1]基本档案!A7623=0,"",[1]基本档案!A7623)</f>
        <v/>
      </c>
      <c r="B7623" s="3">
        <f>[1]工序单价!B7645</f>
        <v>0</v>
      </c>
      <c r="E7623" s="6" t="str">
        <f>IF(D7623=0,"",VLOOKUP(D7623,[1]基本档案!$A$2:$B$481,2,FALSE))</f>
        <v/>
      </c>
      <c r="H7623" s="6" t="str">
        <f>IF(G7623=0,"",VLOOKUP(G7623,[1]工序单价!$B$2:$D$503,2,FALSE))</f>
        <v/>
      </c>
      <c r="I7623" s="6">
        <f>IF(G7623=0,0,VLOOKUP(G7623,[1]工序单价!$B$2:$D$503,3,FALSE))</f>
        <v>0</v>
      </c>
      <c r="K7623" s="6">
        <f t="shared" si="118"/>
        <v>0</v>
      </c>
    </row>
    <row r="7624" spans="1:11" x14ac:dyDescent="0.15">
      <c r="A7624" s="3" t="str">
        <f>IF([1]基本档案!A7624=0,"",[1]基本档案!A7624)</f>
        <v/>
      </c>
      <c r="B7624" s="3">
        <f>[1]工序单价!B7646</f>
        <v>0</v>
      </c>
      <c r="E7624" s="6" t="str">
        <f>IF(D7624=0,"",VLOOKUP(D7624,[1]基本档案!$A$2:$B$481,2,FALSE))</f>
        <v/>
      </c>
      <c r="H7624" s="6" t="str">
        <f>IF(G7624=0,"",VLOOKUP(G7624,[1]工序单价!$B$2:$D$503,2,FALSE))</f>
        <v/>
      </c>
      <c r="I7624" s="6">
        <f>IF(G7624=0,0,VLOOKUP(G7624,[1]工序单价!$B$2:$D$503,3,FALSE))</f>
        <v>0</v>
      </c>
      <c r="K7624" s="6">
        <f t="shared" si="118"/>
        <v>0</v>
      </c>
    </row>
    <row r="7625" spans="1:11" x14ac:dyDescent="0.15">
      <c r="A7625" s="3" t="str">
        <f>IF([1]基本档案!A7625=0,"",[1]基本档案!A7625)</f>
        <v/>
      </c>
      <c r="B7625" s="3">
        <f>[1]工序单价!B7647</f>
        <v>0</v>
      </c>
      <c r="E7625" s="6" t="str">
        <f>IF(D7625=0,"",VLOOKUP(D7625,[1]基本档案!$A$2:$B$481,2,FALSE))</f>
        <v/>
      </c>
      <c r="H7625" s="6" t="str">
        <f>IF(G7625=0,"",VLOOKUP(G7625,[1]工序单价!$B$2:$D$503,2,FALSE))</f>
        <v/>
      </c>
      <c r="I7625" s="6">
        <f>IF(G7625=0,0,VLOOKUP(G7625,[1]工序单价!$B$2:$D$503,3,FALSE))</f>
        <v>0</v>
      </c>
      <c r="K7625" s="6">
        <f t="shared" si="118"/>
        <v>0</v>
      </c>
    </row>
    <row r="7626" spans="1:11" x14ac:dyDescent="0.15">
      <c r="A7626" s="3" t="str">
        <f>IF([1]基本档案!A7626=0,"",[1]基本档案!A7626)</f>
        <v/>
      </c>
      <c r="B7626" s="3">
        <f>[1]工序单价!B7648</f>
        <v>0</v>
      </c>
      <c r="E7626" s="6" t="str">
        <f>IF(D7626=0,"",VLOOKUP(D7626,[1]基本档案!$A$2:$B$481,2,FALSE))</f>
        <v/>
      </c>
      <c r="H7626" s="6" t="str">
        <f>IF(G7626=0,"",VLOOKUP(G7626,[1]工序单价!$B$2:$D$503,2,FALSE))</f>
        <v/>
      </c>
      <c r="I7626" s="6">
        <f>IF(G7626=0,0,VLOOKUP(G7626,[1]工序单价!$B$2:$D$503,3,FALSE))</f>
        <v>0</v>
      </c>
      <c r="K7626" s="6">
        <f t="shared" si="118"/>
        <v>0</v>
      </c>
    </row>
    <row r="7627" spans="1:11" x14ac:dyDescent="0.15">
      <c r="A7627" s="3" t="str">
        <f>IF([1]基本档案!A7627=0,"",[1]基本档案!A7627)</f>
        <v/>
      </c>
      <c r="B7627" s="3">
        <f>[1]工序单价!B7649</f>
        <v>0</v>
      </c>
      <c r="E7627" s="6" t="str">
        <f>IF(D7627=0,"",VLOOKUP(D7627,[1]基本档案!$A$2:$B$481,2,FALSE))</f>
        <v/>
      </c>
      <c r="H7627" s="6" t="str">
        <f>IF(G7627=0,"",VLOOKUP(G7627,[1]工序单价!$B$2:$D$503,2,FALSE))</f>
        <v/>
      </c>
      <c r="I7627" s="6">
        <f>IF(G7627=0,0,VLOOKUP(G7627,[1]工序单价!$B$2:$D$503,3,FALSE))</f>
        <v>0</v>
      </c>
      <c r="K7627" s="6">
        <f t="shared" si="118"/>
        <v>0</v>
      </c>
    </row>
    <row r="7628" spans="1:11" x14ac:dyDescent="0.15">
      <c r="A7628" s="3" t="str">
        <f>IF([1]基本档案!A7628=0,"",[1]基本档案!A7628)</f>
        <v/>
      </c>
      <c r="B7628" s="3">
        <f>[1]工序单价!B7650</f>
        <v>0</v>
      </c>
      <c r="E7628" s="6" t="str">
        <f>IF(D7628=0,"",VLOOKUP(D7628,[1]基本档案!$A$2:$B$481,2,FALSE))</f>
        <v/>
      </c>
      <c r="H7628" s="6" t="str">
        <f>IF(G7628=0,"",VLOOKUP(G7628,[1]工序单价!$B$2:$D$503,2,FALSE))</f>
        <v/>
      </c>
      <c r="I7628" s="6">
        <f>IF(G7628=0,0,VLOOKUP(G7628,[1]工序单价!$B$2:$D$503,3,FALSE))</f>
        <v>0</v>
      </c>
      <c r="K7628" s="6">
        <f t="shared" si="118"/>
        <v>0</v>
      </c>
    </row>
    <row r="7629" spans="1:11" x14ac:dyDescent="0.15">
      <c r="A7629" s="3" t="str">
        <f>IF([1]基本档案!A7629=0,"",[1]基本档案!A7629)</f>
        <v/>
      </c>
      <c r="B7629" s="3">
        <f>[1]工序单价!B7651</f>
        <v>0</v>
      </c>
      <c r="E7629" s="6" t="str">
        <f>IF(D7629=0,"",VLOOKUP(D7629,[1]基本档案!$A$2:$B$481,2,FALSE))</f>
        <v/>
      </c>
      <c r="H7629" s="6" t="str">
        <f>IF(G7629=0,"",VLOOKUP(G7629,[1]工序单价!$B$2:$D$503,2,FALSE))</f>
        <v/>
      </c>
      <c r="I7629" s="6">
        <f>IF(G7629=0,0,VLOOKUP(G7629,[1]工序单价!$B$2:$D$503,3,FALSE))</f>
        <v>0</v>
      </c>
      <c r="K7629" s="6">
        <f t="shared" si="118"/>
        <v>0</v>
      </c>
    </row>
    <row r="7630" spans="1:11" x14ac:dyDescent="0.15">
      <c r="A7630" s="3" t="str">
        <f>IF([1]基本档案!A7630=0,"",[1]基本档案!A7630)</f>
        <v/>
      </c>
      <c r="B7630" s="3">
        <f>[1]工序单价!B7652</f>
        <v>0</v>
      </c>
      <c r="E7630" s="6" t="str">
        <f>IF(D7630=0,"",VLOOKUP(D7630,[1]基本档案!$A$2:$B$481,2,FALSE))</f>
        <v/>
      </c>
      <c r="H7630" s="6" t="str">
        <f>IF(G7630=0,"",VLOOKUP(G7630,[1]工序单价!$B$2:$D$503,2,FALSE))</f>
        <v/>
      </c>
      <c r="I7630" s="6">
        <f>IF(G7630=0,0,VLOOKUP(G7630,[1]工序单价!$B$2:$D$503,3,FALSE))</f>
        <v>0</v>
      </c>
      <c r="K7630" s="6">
        <f t="shared" si="118"/>
        <v>0</v>
      </c>
    </row>
    <row r="7631" spans="1:11" x14ac:dyDescent="0.15">
      <c r="A7631" s="3" t="str">
        <f>IF([1]基本档案!A7631=0,"",[1]基本档案!A7631)</f>
        <v/>
      </c>
      <c r="B7631" s="3">
        <f>[1]工序单价!B7653</f>
        <v>0</v>
      </c>
      <c r="E7631" s="6" t="str">
        <f>IF(D7631=0,"",VLOOKUP(D7631,[1]基本档案!$A$2:$B$481,2,FALSE))</f>
        <v/>
      </c>
      <c r="H7631" s="6" t="str">
        <f>IF(G7631=0,"",VLOOKUP(G7631,[1]工序单价!$B$2:$D$503,2,FALSE))</f>
        <v/>
      </c>
      <c r="I7631" s="6">
        <f>IF(G7631=0,0,VLOOKUP(G7631,[1]工序单价!$B$2:$D$503,3,FALSE))</f>
        <v>0</v>
      </c>
      <c r="K7631" s="6">
        <f t="shared" si="118"/>
        <v>0</v>
      </c>
    </row>
    <row r="7632" spans="1:11" x14ac:dyDescent="0.15">
      <c r="A7632" s="3" t="str">
        <f>IF([1]基本档案!A7632=0,"",[1]基本档案!A7632)</f>
        <v/>
      </c>
      <c r="B7632" s="3">
        <f>[1]工序单价!B7654</f>
        <v>0</v>
      </c>
      <c r="E7632" s="6" t="str">
        <f>IF(D7632=0,"",VLOOKUP(D7632,[1]基本档案!$A$2:$B$481,2,FALSE))</f>
        <v/>
      </c>
      <c r="H7632" s="6" t="str">
        <f>IF(G7632=0,"",VLOOKUP(G7632,[1]工序单价!$B$2:$D$503,2,FALSE))</f>
        <v/>
      </c>
      <c r="I7632" s="6">
        <f>IF(G7632=0,0,VLOOKUP(G7632,[1]工序单价!$B$2:$D$503,3,FALSE))</f>
        <v>0</v>
      </c>
      <c r="K7632" s="6">
        <f t="shared" si="118"/>
        <v>0</v>
      </c>
    </row>
    <row r="7633" spans="1:11" x14ac:dyDescent="0.15">
      <c r="A7633" s="3" t="str">
        <f>IF([1]基本档案!A7633=0,"",[1]基本档案!A7633)</f>
        <v/>
      </c>
      <c r="B7633" s="3">
        <f>[1]工序单价!B7655</f>
        <v>0</v>
      </c>
      <c r="E7633" s="6" t="str">
        <f>IF(D7633=0,"",VLOOKUP(D7633,[1]基本档案!$A$2:$B$481,2,FALSE))</f>
        <v/>
      </c>
      <c r="H7633" s="6" t="str">
        <f>IF(G7633=0,"",VLOOKUP(G7633,[1]工序单价!$B$2:$D$503,2,FALSE))</f>
        <v/>
      </c>
      <c r="I7633" s="6">
        <f>IF(G7633=0,0,VLOOKUP(G7633,[1]工序单价!$B$2:$D$503,3,FALSE))</f>
        <v>0</v>
      </c>
      <c r="K7633" s="6">
        <f t="shared" si="118"/>
        <v>0</v>
      </c>
    </row>
    <row r="7634" spans="1:11" x14ac:dyDescent="0.15">
      <c r="A7634" s="3" t="str">
        <f>IF([1]基本档案!A7634=0,"",[1]基本档案!A7634)</f>
        <v/>
      </c>
      <c r="B7634" s="3">
        <f>[1]工序单价!B7656</f>
        <v>0</v>
      </c>
      <c r="E7634" s="6" t="str">
        <f>IF(D7634=0,"",VLOOKUP(D7634,[1]基本档案!$A$2:$B$481,2,FALSE))</f>
        <v/>
      </c>
      <c r="H7634" s="6" t="str">
        <f>IF(G7634=0,"",VLOOKUP(G7634,[1]工序单价!$B$2:$D$503,2,FALSE))</f>
        <v/>
      </c>
      <c r="I7634" s="6">
        <f>IF(G7634=0,0,VLOOKUP(G7634,[1]工序单价!$B$2:$D$503,3,FALSE))</f>
        <v>0</v>
      </c>
      <c r="K7634" s="6">
        <f t="shared" si="118"/>
        <v>0</v>
      </c>
    </row>
    <row r="7635" spans="1:11" x14ac:dyDescent="0.15">
      <c r="A7635" s="3" t="str">
        <f>IF([1]基本档案!A7635=0,"",[1]基本档案!A7635)</f>
        <v/>
      </c>
      <c r="B7635" s="3">
        <f>[1]工序单价!B7657</f>
        <v>0</v>
      </c>
      <c r="E7635" s="6" t="str">
        <f>IF(D7635=0,"",VLOOKUP(D7635,[1]基本档案!$A$2:$B$481,2,FALSE))</f>
        <v/>
      </c>
      <c r="H7635" s="6" t="str">
        <f>IF(G7635=0,"",VLOOKUP(G7635,[1]工序单价!$B$2:$D$503,2,FALSE))</f>
        <v/>
      </c>
      <c r="I7635" s="6">
        <f>IF(G7635=0,0,VLOOKUP(G7635,[1]工序单价!$B$2:$D$503,3,FALSE))</f>
        <v>0</v>
      </c>
      <c r="K7635" s="6">
        <f t="shared" si="118"/>
        <v>0</v>
      </c>
    </row>
    <row r="7636" spans="1:11" x14ac:dyDescent="0.15">
      <c r="A7636" s="3" t="str">
        <f>IF([1]基本档案!A7636=0,"",[1]基本档案!A7636)</f>
        <v/>
      </c>
      <c r="B7636" s="3">
        <f>[1]工序单价!B7658</f>
        <v>0</v>
      </c>
      <c r="E7636" s="6" t="str">
        <f>IF(D7636=0,"",VLOOKUP(D7636,[1]基本档案!$A$2:$B$481,2,FALSE))</f>
        <v/>
      </c>
      <c r="H7636" s="6" t="str">
        <f>IF(G7636=0,"",VLOOKUP(G7636,[1]工序单价!$B$2:$D$503,2,FALSE))</f>
        <v/>
      </c>
      <c r="I7636" s="6">
        <f>IF(G7636=0,0,VLOOKUP(G7636,[1]工序单价!$B$2:$D$503,3,FALSE))</f>
        <v>0</v>
      </c>
      <c r="K7636" s="6">
        <f t="shared" si="118"/>
        <v>0</v>
      </c>
    </row>
    <row r="7637" spans="1:11" x14ac:dyDescent="0.15">
      <c r="A7637" s="3" t="str">
        <f>IF([1]基本档案!A7637=0,"",[1]基本档案!A7637)</f>
        <v/>
      </c>
      <c r="B7637" s="3">
        <f>[1]工序单价!B7659</f>
        <v>0</v>
      </c>
      <c r="E7637" s="6" t="str">
        <f>IF(D7637=0,"",VLOOKUP(D7637,[1]基本档案!$A$2:$B$481,2,FALSE))</f>
        <v/>
      </c>
      <c r="H7637" s="6" t="str">
        <f>IF(G7637=0,"",VLOOKUP(G7637,[1]工序单价!$B$2:$D$503,2,FALSE))</f>
        <v/>
      </c>
      <c r="I7637" s="6">
        <f>IF(G7637=0,0,VLOOKUP(G7637,[1]工序单价!$B$2:$D$503,3,FALSE))</f>
        <v>0</v>
      </c>
      <c r="K7637" s="6">
        <f t="shared" si="118"/>
        <v>0</v>
      </c>
    </row>
    <row r="7638" spans="1:11" x14ac:dyDescent="0.15">
      <c r="A7638" s="3" t="str">
        <f>IF([1]基本档案!A7638=0,"",[1]基本档案!A7638)</f>
        <v/>
      </c>
      <c r="B7638" s="3">
        <f>[1]工序单价!B7660</f>
        <v>0</v>
      </c>
      <c r="E7638" s="6" t="str">
        <f>IF(D7638=0,"",VLOOKUP(D7638,[1]基本档案!$A$2:$B$481,2,FALSE))</f>
        <v/>
      </c>
      <c r="H7638" s="6" t="str">
        <f>IF(G7638=0,"",VLOOKUP(G7638,[1]工序单价!$B$2:$D$503,2,FALSE))</f>
        <v/>
      </c>
      <c r="I7638" s="6">
        <f>IF(G7638=0,0,VLOOKUP(G7638,[1]工序单价!$B$2:$D$503,3,FALSE))</f>
        <v>0</v>
      </c>
      <c r="K7638" s="6">
        <f t="shared" si="118"/>
        <v>0</v>
      </c>
    </row>
    <row r="7639" spans="1:11" x14ac:dyDescent="0.15">
      <c r="A7639" s="3" t="str">
        <f>IF([1]基本档案!A7639=0,"",[1]基本档案!A7639)</f>
        <v/>
      </c>
      <c r="B7639" s="3">
        <f>[1]工序单价!B7661</f>
        <v>0</v>
      </c>
      <c r="E7639" s="6" t="str">
        <f>IF(D7639=0,"",VLOOKUP(D7639,[1]基本档案!$A$2:$B$481,2,FALSE))</f>
        <v/>
      </c>
      <c r="H7639" s="6" t="str">
        <f>IF(G7639=0,"",VLOOKUP(G7639,[1]工序单价!$B$2:$D$503,2,FALSE))</f>
        <v/>
      </c>
      <c r="I7639" s="6">
        <f>IF(G7639=0,0,VLOOKUP(G7639,[1]工序单价!$B$2:$D$503,3,FALSE))</f>
        <v>0</v>
      </c>
      <c r="K7639" s="6">
        <f t="shared" si="118"/>
        <v>0</v>
      </c>
    </row>
    <row r="7640" spans="1:11" x14ac:dyDescent="0.15">
      <c r="A7640" s="3" t="str">
        <f>IF([1]基本档案!A7640=0,"",[1]基本档案!A7640)</f>
        <v/>
      </c>
      <c r="B7640" s="3">
        <f>[1]工序单价!B7662</f>
        <v>0</v>
      </c>
      <c r="E7640" s="6" t="str">
        <f>IF(D7640=0,"",VLOOKUP(D7640,[1]基本档案!$A$2:$B$481,2,FALSE))</f>
        <v/>
      </c>
      <c r="H7640" s="6" t="str">
        <f>IF(G7640=0,"",VLOOKUP(G7640,[1]工序单价!$B$2:$D$503,2,FALSE))</f>
        <v/>
      </c>
      <c r="I7640" s="6">
        <f>IF(G7640=0,0,VLOOKUP(G7640,[1]工序单价!$B$2:$D$503,3,FALSE))</f>
        <v>0</v>
      </c>
      <c r="K7640" s="6">
        <f t="shared" si="118"/>
        <v>0</v>
      </c>
    </row>
    <row r="7641" spans="1:11" x14ac:dyDescent="0.15">
      <c r="A7641" s="3" t="str">
        <f>IF([1]基本档案!A7641=0,"",[1]基本档案!A7641)</f>
        <v/>
      </c>
      <c r="B7641" s="3">
        <f>[1]工序单价!B7663</f>
        <v>0</v>
      </c>
      <c r="E7641" s="6" t="str">
        <f>IF(D7641=0,"",VLOOKUP(D7641,[1]基本档案!$A$2:$B$481,2,FALSE))</f>
        <v/>
      </c>
      <c r="H7641" s="6" t="str">
        <f>IF(G7641=0,"",VLOOKUP(G7641,[1]工序单价!$B$2:$D$503,2,FALSE))</f>
        <v/>
      </c>
      <c r="I7641" s="6">
        <f>IF(G7641=0,0,VLOOKUP(G7641,[1]工序单价!$B$2:$D$503,3,FALSE))</f>
        <v>0</v>
      </c>
      <c r="K7641" s="6">
        <f t="shared" si="118"/>
        <v>0</v>
      </c>
    </row>
    <row r="7642" spans="1:11" x14ac:dyDescent="0.15">
      <c r="A7642" s="3" t="str">
        <f>IF([1]基本档案!A7642=0,"",[1]基本档案!A7642)</f>
        <v/>
      </c>
      <c r="B7642" s="3">
        <f>[1]工序单价!B7664</f>
        <v>0</v>
      </c>
      <c r="E7642" s="6" t="str">
        <f>IF(D7642=0,"",VLOOKUP(D7642,[1]基本档案!$A$2:$B$481,2,FALSE))</f>
        <v/>
      </c>
      <c r="H7642" s="6" t="str">
        <f>IF(G7642=0,"",VLOOKUP(G7642,[1]工序单价!$B$2:$D$503,2,FALSE))</f>
        <v/>
      </c>
      <c r="I7642" s="6">
        <f>IF(G7642=0,0,VLOOKUP(G7642,[1]工序单价!$B$2:$D$503,3,FALSE))</f>
        <v>0</v>
      </c>
      <c r="K7642" s="6">
        <f t="shared" si="118"/>
        <v>0</v>
      </c>
    </row>
    <row r="7643" spans="1:11" x14ac:dyDescent="0.15">
      <c r="A7643" s="3" t="str">
        <f>IF([1]基本档案!A7643=0,"",[1]基本档案!A7643)</f>
        <v/>
      </c>
      <c r="B7643" s="3">
        <f>[1]工序单价!B7665</f>
        <v>0</v>
      </c>
      <c r="E7643" s="6" t="str">
        <f>IF(D7643=0,"",VLOOKUP(D7643,[1]基本档案!$A$2:$B$481,2,FALSE))</f>
        <v/>
      </c>
      <c r="H7643" s="6" t="str">
        <f>IF(G7643=0,"",VLOOKUP(G7643,[1]工序单价!$B$2:$D$503,2,FALSE))</f>
        <v/>
      </c>
      <c r="I7643" s="6">
        <f>IF(G7643=0,0,VLOOKUP(G7643,[1]工序单价!$B$2:$D$503,3,FALSE))</f>
        <v>0</v>
      </c>
      <c r="K7643" s="6">
        <f t="shared" si="118"/>
        <v>0</v>
      </c>
    </row>
    <row r="7644" spans="1:11" x14ac:dyDescent="0.15">
      <c r="A7644" s="3" t="str">
        <f>IF([1]基本档案!A7644=0,"",[1]基本档案!A7644)</f>
        <v/>
      </c>
      <c r="B7644" s="3">
        <f>[1]工序单价!B7666</f>
        <v>0</v>
      </c>
      <c r="E7644" s="6" t="str">
        <f>IF(D7644=0,"",VLOOKUP(D7644,[1]基本档案!$A$2:$B$481,2,FALSE))</f>
        <v/>
      </c>
      <c r="H7644" s="6" t="str">
        <f>IF(G7644=0,"",VLOOKUP(G7644,[1]工序单价!$B$2:$D$503,2,FALSE))</f>
        <v/>
      </c>
      <c r="I7644" s="6">
        <f>IF(G7644=0,0,VLOOKUP(G7644,[1]工序单价!$B$2:$D$503,3,FALSE))</f>
        <v>0</v>
      </c>
      <c r="K7644" s="6">
        <f t="shared" si="118"/>
        <v>0</v>
      </c>
    </row>
    <row r="7645" spans="1:11" x14ac:dyDescent="0.15">
      <c r="A7645" s="3" t="str">
        <f>IF([1]基本档案!A7645=0,"",[1]基本档案!A7645)</f>
        <v/>
      </c>
      <c r="B7645" s="3">
        <f>[1]工序单价!B7667</f>
        <v>0</v>
      </c>
      <c r="E7645" s="6" t="str">
        <f>IF(D7645=0,"",VLOOKUP(D7645,[1]基本档案!$A$2:$B$481,2,FALSE))</f>
        <v/>
      </c>
      <c r="H7645" s="6" t="str">
        <f>IF(G7645=0,"",VLOOKUP(G7645,[1]工序单价!$B$2:$D$503,2,FALSE))</f>
        <v/>
      </c>
      <c r="I7645" s="6">
        <f>IF(G7645=0,0,VLOOKUP(G7645,[1]工序单价!$B$2:$D$503,3,FALSE))</f>
        <v>0</v>
      </c>
      <c r="K7645" s="6">
        <f t="shared" si="118"/>
        <v>0</v>
      </c>
    </row>
    <row r="7646" spans="1:11" x14ac:dyDescent="0.15">
      <c r="A7646" s="3" t="str">
        <f>IF([1]基本档案!A7646=0,"",[1]基本档案!A7646)</f>
        <v/>
      </c>
      <c r="B7646" s="3">
        <f>[1]工序单价!B7668</f>
        <v>0</v>
      </c>
      <c r="E7646" s="6" t="str">
        <f>IF(D7646=0,"",VLOOKUP(D7646,[1]基本档案!$A$2:$B$481,2,FALSE))</f>
        <v/>
      </c>
      <c r="H7646" s="6" t="str">
        <f>IF(G7646=0,"",VLOOKUP(G7646,[1]工序单价!$B$2:$D$503,2,FALSE))</f>
        <v/>
      </c>
      <c r="I7646" s="6">
        <f>IF(G7646=0,0,VLOOKUP(G7646,[1]工序单价!$B$2:$D$503,3,FALSE))</f>
        <v>0</v>
      </c>
      <c r="K7646" s="6">
        <f t="shared" si="118"/>
        <v>0</v>
      </c>
    </row>
    <row r="7647" spans="1:11" x14ac:dyDescent="0.15">
      <c r="A7647" s="3" t="str">
        <f>IF([1]基本档案!A7647=0,"",[1]基本档案!A7647)</f>
        <v/>
      </c>
      <c r="B7647" s="3">
        <f>[1]工序单价!B7669</f>
        <v>0</v>
      </c>
      <c r="E7647" s="6" t="str">
        <f>IF(D7647=0,"",VLOOKUP(D7647,[1]基本档案!$A$2:$B$481,2,FALSE))</f>
        <v/>
      </c>
      <c r="H7647" s="6" t="str">
        <f>IF(G7647=0,"",VLOOKUP(G7647,[1]工序单价!$B$2:$D$503,2,FALSE))</f>
        <v/>
      </c>
      <c r="I7647" s="6">
        <f>IF(G7647=0,0,VLOOKUP(G7647,[1]工序单价!$B$2:$D$503,3,FALSE))</f>
        <v>0</v>
      </c>
      <c r="K7647" s="6">
        <f t="shared" si="118"/>
        <v>0</v>
      </c>
    </row>
    <row r="7648" spans="1:11" x14ac:dyDescent="0.15">
      <c r="A7648" s="3" t="str">
        <f>IF([1]基本档案!A7648=0,"",[1]基本档案!A7648)</f>
        <v/>
      </c>
      <c r="B7648" s="3">
        <f>[1]工序单价!B7670</f>
        <v>0</v>
      </c>
      <c r="E7648" s="6" t="str">
        <f>IF(D7648=0,"",VLOOKUP(D7648,[1]基本档案!$A$2:$B$481,2,FALSE))</f>
        <v/>
      </c>
      <c r="H7648" s="6" t="str">
        <f>IF(G7648=0,"",VLOOKUP(G7648,[1]工序单价!$B$2:$D$503,2,FALSE))</f>
        <v/>
      </c>
      <c r="I7648" s="6">
        <f>IF(G7648=0,0,VLOOKUP(G7648,[1]工序单价!$B$2:$D$503,3,FALSE))</f>
        <v>0</v>
      </c>
      <c r="K7648" s="6">
        <f t="shared" si="118"/>
        <v>0</v>
      </c>
    </row>
    <row r="7649" spans="1:11" x14ac:dyDescent="0.15">
      <c r="A7649" s="3" t="str">
        <f>IF([1]基本档案!A7649=0,"",[1]基本档案!A7649)</f>
        <v/>
      </c>
      <c r="B7649" s="3">
        <f>[1]工序单价!B7671</f>
        <v>0</v>
      </c>
      <c r="E7649" s="6" t="str">
        <f>IF(D7649=0,"",VLOOKUP(D7649,[1]基本档案!$A$2:$B$481,2,FALSE))</f>
        <v/>
      </c>
      <c r="H7649" s="6" t="str">
        <f>IF(G7649=0,"",VLOOKUP(G7649,[1]工序单价!$B$2:$D$503,2,FALSE))</f>
        <v/>
      </c>
      <c r="I7649" s="6">
        <f>IF(G7649=0,0,VLOOKUP(G7649,[1]工序单价!$B$2:$D$503,3,FALSE))</f>
        <v>0</v>
      </c>
      <c r="K7649" s="6">
        <f t="shared" si="118"/>
        <v>0</v>
      </c>
    </row>
    <row r="7650" spans="1:11" x14ac:dyDescent="0.15">
      <c r="A7650" s="3" t="str">
        <f>IF([1]基本档案!A7650=0,"",[1]基本档案!A7650)</f>
        <v/>
      </c>
      <c r="B7650" s="3">
        <f>[1]工序单价!B7672</f>
        <v>0</v>
      </c>
      <c r="E7650" s="6" t="str">
        <f>IF(D7650=0,"",VLOOKUP(D7650,[1]基本档案!$A$2:$B$481,2,FALSE))</f>
        <v/>
      </c>
      <c r="H7650" s="6" t="str">
        <f>IF(G7650=0,"",VLOOKUP(G7650,[1]工序单价!$B$2:$D$503,2,FALSE))</f>
        <v/>
      </c>
      <c r="I7650" s="6">
        <f>IF(G7650=0,0,VLOOKUP(G7650,[1]工序单价!$B$2:$D$503,3,FALSE))</f>
        <v>0</v>
      </c>
      <c r="K7650" s="6">
        <f t="shared" si="118"/>
        <v>0</v>
      </c>
    </row>
    <row r="7651" spans="1:11" x14ac:dyDescent="0.15">
      <c r="A7651" s="3" t="str">
        <f>IF([1]基本档案!A7651=0,"",[1]基本档案!A7651)</f>
        <v/>
      </c>
      <c r="B7651" s="3">
        <f>[1]工序单价!B7673</f>
        <v>0</v>
      </c>
      <c r="E7651" s="6" t="str">
        <f>IF(D7651=0,"",VLOOKUP(D7651,[1]基本档案!$A$2:$B$481,2,FALSE))</f>
        <v/>
      </c>
      <c r="H7651" s="6" t="str">
        <f>IF(G7651=0,"",VLOOKUP(G7651,[1]工序单价!$B$2:$D$503,2,FALSE))</f>
        <v/>
      </c>
      <c r="I7651" s="6">
        <f>IF(G7651=0,0,VLOOKUP(G7651,[1]工序单价!$B$2:$D$503,3,FALSE))</f>
        <v>0</v>
      </c>
      <c r="K7651" s="6">
        <f t="shared" si="118"/>
        <v>0</v>
      </c>
    </row>
    <row r="7652" spans="1:11" x14ac:dyDescent="0.15">
      <c r="A7652" s="3" t="str">
        <f>IF([1]基本档案!A7652=0,"",[1]基本档案!A7652)</f>
        <v/>
      </c>
      <c r="B7652" s="3">
        <f>[1]工序单价!B7674</f>
        <v>0</v>
      </c>
      <c r="E7652" s="6" t="str">
        <f>IF(D7652=0,"",VLOOKUP(D7652,[1]基本档案!$A$2:$B$481,2,FALSE))</f>
        <v/>
      </c>
      <c r="H7652" s="6" t="str">
        <f>IF(G7652=0,"",VLOOKUP(G7652,[1]工序单价!$B$2:$D$503,2,FALSE))</f>
        <v/>
      </c>
      <c r="I7652" s="6">
        <f>IF(G7652=0,0,VLOOKUP(G7652,[1]工序单价!$B$2:$D$503,3,FALSE))</f>
        <v>0</v>
      </c>
      <c r="K7652" s="6">
        <f t="shared" si="118"/>
        <v>0</v>
      </c>
    </row>
    <row r="7653" spans="1:11" x14ac:dyDescent="0.15">
      <c r="A7653" s="3" t="str">
        <f>IF([1]基本档案!A7653=0,"",[1]基本档案!A7653)</f>
        <v/>
      </c>
      <c r="B7653" s="3">
        <f>[1]工序单价!B7675</f>
        <v>0</v>
      </c>
      <c r="E7653" s="6" t="str">
        <f>IF(D7653=0,"",VLOOKUP(D7653,[1]基本档案!$A$2:$B$481,2,FALSE))</f>
        <v/>
      </c>
      <c r="H7653" s="6" t="str">
        <f>IF(G7653=0,"",VLOOKUP(G7653,[1]工序单价!$B$2:$D$503,2,FALSE))</f>
        <v/>
      </c>
      <c r="I7653" s="6">
        <f>IF(G7653=0,0,VLOOKUP(G7653,[1]工序单价!$B$2:$D$503,3,FALSE))</f>
        <v>0</v>
      </c>
      <c r="K7653" s="6">
        <f t="shared" si="118"/>
        <v>0</v>
      </c>
    </row>
    <row r="7654" spans="1:11" x14ac:dyDescent="0.15">
      <c r="A7654" s="3" t="str">
        <f>IF([1]基本档案!A7654=0,"",[1]基本档案!A7654)</f>
        <v/>
      </c>
      <c r="B7654" s="3">
        <f>[1]工序单价!B7676</f>
        <v>0</v>
      </c>
      <c r="E7654" s="6" t="str">
        <f>IF(D7654=0,"",VLOOKUP(D7654,[1]基本档案!$A$2:$B$481,2,FALSE))</f>
        <v/>
      </c>
      <c r="H7654" s="6" t="str">
        <f>IF(G7654=0,"",VLOOKUP(G7654,[1]工序单价!$B$2:$D$503,2,FALSE))</f>
        <v/>
      </c>
      <c r="I7654" s="6">
        <f>IF(G7654=0,0,VLOOKUP(G7654,[1]工序单价!$B$2:$D$503,3,FALSE))</f>
        <v>0</v>
      </c>
      <c r="K7654" s="6">
        <f t="shared" si="118"/>
        <v>0</v>
      </c>
    </row>
    <row r="7655" spans="1:11" x14ac:dyDescent="0.15">
      <c r="A7655" s="3" t="str">
        <f>IF([1]基本档案!A7655=0,"",[1]基本档案!A7655)</f>
        <v/>
      </c>
      <c r="B7655" s="3">
        <f>[1]工序单价!B7677</f>
        <v>0</v>
      </c>
      <c r="E7655" s="6" t="str">
        <f>IF(D7655=0,"",VLOOKUP(D7655,[1]基本档案!$A$2:$B$481,2,FALSE))</f>
        <v/>
      </c>
      <c r="H7655" s="6" t="str">
        <f>IF(G7655=0,"",VLOOKUP(G7655,[1]工序单价!$B$2:$D$503,2,FALSE))</f>
        <v/>
      </c>
      <c r="I7655" s="6">
        <f>IF(G7655=0,0,VLOOKUP(G7655,[1]工序单价!$B$2:$D$503,3,FALSE))</f>
        <v>0</v>
      </c>
      <c r="K7655" s="6">
        <f t="shared" si="118"/>
        <v>0</v>
      </c>
    </row>
    <row r="7656" spans="1:11" x14ac:dyDescent="0.15">
      <c r="A7656" s="3" t="str">
        <f>IF([1]基本档案!A7656=0,"",[1]基本档案!A7656)</f>
        <v/>
      </c>
      <c r="B7656" s="3">
        <f>[1]工序单价!B7678</f>
        <v>0</v>
      </c>
      <c r="E7656" s="6" t="str">
        <f>IF(D7656=0,"",VLOOKUP(D7656,[1]基本档案!$A$2:$B$481,2,FALSE))</f>
        <v/>
      </c>
      <c r="H7656" s="6" t="str">
        <f>IF(G7656=0,"",VLOOKUP(G7656,[1]工序单价!$B$2:$D$503,2,FALSE))</f>
        <v/>
      </c>
      <c r="I7656" s="6">
        <f>IF(G7656=0,0,VLOOKUP(G7656,[1]工序单价!$B$2:$D$503,3,FALSE))</f>
        <v>0</v>
      </c>
      <c r="K7656" s="6">
        <f t="shared" si="118"/>
        <v>0</v>
      </c>
    </row>
    <row r="7657" spans="1:11" x14ac:dyDescent="0.15">
      <c r="A7657" s="3" t="str">
        <f>IF([1]基本档案!A7657=0,"",[1]基本档案!A7657)</f>
        <v/>
      </c>
      <c r="B7657" s="3">
        <f>[1]工序单价!B7679</f>
        <v>0</v>
      </c>
      <c r="E7657" s="6" t="str">
        <f>IF(D7657=0,"",VLOOKUP(D7657,[1]基本档案!$A$2:$B$481,2,FALSE))</f>
        <v/>
      </c>
      <c r="H7657" s="6" t="str">
        <f>IF(G7657=0,"",VLOOKUP(G7657,[1]工序单价!$B$2:$D$503,2,FALSE))</f>
        <v/>
      </c>
      <c r="I7657" s="6">
        <f>IF(G7657=0,0,VLOOKUP(G7657,[1]工序单价!$B$2:$D$503,3,FALSE))</f>
        <v>0</v>
      </c>
      <c r="K7657" s="6">
        <f t="shared" si="118"/>
        <v>0</v>
      </c>
    </row>
    <row r="7658" spans="1:11" x14ac:dyDescent="0.15">
      <c r="A7658" s="3" t="str">
        <f>IF([1]基本档案!A7658=0,"",[1]基本档案!A7658)</f>
        <v/>
      </c>
      <c r="B7658" s="3">
        <f>[1]工序单价!B7680</f>
        <v>0</v>
      </c>
      <c r="E7658" s="6" t="str">
        <f>IF(D7658=0,"",VLOOKUP(D7658,[1]基本档案!$A$2:$B$481,2,FALSE))</f>
        <v/>
      </c>
      <c r="H7658" s="6" t="str">
        <f>IF(G7658=0,"",VLOOKUP(G7658,[1]工序单价!$B$2:$D$503,2,FALSE))</f>
        <v/>
      </c>
      <c r="I7658" s="6">
        <f>IF(G7658=0,0,VLOOKUP(G7658,[1]工序单价!$B$2:$D$503,3,FALSE))</f>
        <v>0</v>
      </c>
      <c r="K7658" s="6">
        <f t="shared" si="118"/>
        <v>0</v>
      </c>
    </row>
    <row r="7659" spans="1:11" x14ac:dyDescent="0.15">
      <c r="A7659" s="3" t="str">
        <f>IF([1]基本档案!A7659=0,"",[1]基本档案!A7659)</f>
        <v/>
      </c>
      <c r="B7659" s="3">
        <f>[1]工序单价!B7681</f>
        <v>0</v>
      </c>
      <c r="E7659" s="6" t="str">
        <f>IF(D7659=0,"",VLOOKUP(D7659,[1]基本档案!$A$2:$B$481,2,FALSE))</f>
        <v/>
      </c>
      <c r="H7659" s="6" t="str">
        <f>IF(G7659=0,"",VLOOKUP(G7659,[1]工序单价!$B$2:$D$503,2,FALSE))</f>
        <v/>
      </c>
      <c r="I7659" s="6">
        <f>IF(G7659=0,0,VLOOKUP(G7659,[1]工序单价!$B$2:$D$503,3,FALSE))</f>
        <v>0</v>
      </c>
      <c r="K7659" s="6">
        <f t="shared" si="118"/>
        <v>0</v>
      </c>
    </row>
    <row r="7660" spans="1:11" x14ac:dyDescent="0.15">
      <c r="A7660" s="3" t="str">
        <f>IF([1]基本档案!A7660=0,"",[1]基本档案!A7660)</f>
        <v/>
      </c>
      <c r="B7660" s="3">
        <f>[1]工序单价!B7682</f>
        <v>0</v>
      </c>
      <c r="E7660" s="6" t="str">
        <f>IF(D7660=0,"",VLOOKUP(D7660,[1]基本档案!$A$2:$B$481,2,FALSE))</f>
        <v/>
      </c>
      <c r="H7660" s="6" t="str">
        <f>IF(G7660=0,"",VLOOKUP(G7660,[1]工序单价!$B$2:$D$503,2,FALSE))</f>
        <v/>
      </c>
      <c r="I7660" s="6">
        <f>IF(G7660=0,0,VLOOKUP(G7660,[1]工序单价!$B$2:$D$503,3,FALSE))</f>
        <v>0</v>
      </c>
      <c r="K7660" s="6">
        <f t="shared" si="118"/>
        <v>0</v>
      </c>
    </row>
    <row r="7661" spans="1:11" x14ac:dyDescent="0.15">
      <c r="A7661" s="3" t="str">
        <f>IF([1]基本档案!A7661=0,"",[1]基本档案!A7661)</f>
        <v/>
      </c>
      <c r="B7661" s="3">
        <f>[1]工序单价!B7683</f>
        <v>0</v>
      </c>
      <c r="E7661" s="6" t="str">
        <f>IF(D7661=0,"",VLOOKUP(D7661,[1]基本档案!$A$2:$B$481,2,FALSE))</f>
        <v/>
      </c>
      <c r="H7661" s="6" t="str">
        <f>IF(G7661=0,"",VLOOKUP(G7661,[1]工序单价!$B$2:$D$503,2,FALSE))</f>
        <v/>
      </c>
      <c r="I7661" s="6">
        <f>IF(G7661=0,0,VLOOKUP(G7661,[1]工序单价!$B$2:$D$503,3,FALSE))</f>
        <v>0</v>
      </c>
      <c r="K7661" s="6">
        <f t="shared" si="118"/>
        <v>0</v>
      </c>
    </row>
    <row r="7662" spans="1:11" x14ac:dyDescent="0.15">
      <c r="A7662" s="3" t="str">
        <f>IF([1]基本档案!A7662=0,"",[1]基本档案!A7662)</f>
        <v/>
      </c>
      <c r="B7662" s="3">
        <f>[1]工序单价!B7684</f>
        <v>0</v>
      </c>
      <c r="E7662" s="6" t="str">
        <f>IF(D7662=0,"",VLOOKUP(D7662,[1]基本档案!$A$2:$B$481,2,FALSE))</f>
        <v/>
      </c>
      <c r="H7662" s="6" t="str">
        <f>IF(G7662=0,"",VLOOKUP(G7662,[1]工序单价!$B$2:$D$503,2,FALSE))</f>
        <v/>
      </c>
      <c r="I7662" s="6">
        <f>IF(G7662=0,0,VLOOKUP(G7662,[1]工序单价!$B$2:$D$503,3,FALSE))</f>
        <v>0</v>
      </c>
      <c r="K7662" s="6">
        <f t="shared" si="118"/>
        <v>0</v>
      </c>
    </row>
    <row r="7663" spans="1:11" x14ac:dyDescent="0.15">
      <c r="A7663" s="3" t="str">
        <f>IF([1]基本档案!A7663=0,"",[1]基本档案!A7663)</f>
        <v/>
      </c>
      <c r="B7663" s="3">
        <f>[1]工序单价!B7685</f>
        <v>0</v>
      </c>
      <c r="E7663" s="6" t="str">
        <f>IF(D7663=0,"",VLOOKUP(D7663,[1]基本档案!$A$2:$B$481,2,FALSE))</f>
        <v/>
      </c>
      <c r="H7663" s="6" t="str">
        <f>IF(G7663=0,"",VLOOKUP(G7663,[1]工序单价!$B$2:$D$503,2,FALSE))</f>
        <v/>
      </c>
      <c r="I7663" s="6">
        <f>IF(G7663=0,0,VLOOKUP(G7663,[1]工序单价!$B$2:$D$503,3,FALSE))</f>
        <v>0</v>
      </c>
      <c r="K7663" s="6">
        <f t="shared" si="118"/>
        <v>0</v>
      </c>
    </row>
    <row r="7664" spans="1:11" x14ac:dyDescent="0.15">
      <c r="A7664" s="3" t="str">
        <f>IF([1]基本档案!A7664=0,"",[1]基本档案!A7664)</f>
        <v/>
      </c>
      <c r="B7664" s="3">
        <f>[1]工序单价!B7686</f>
        <v>0</v>
      </c>
      <c r="E7664" s="6" t="str">
        <f>IF(D7664=0,"",VLOOKUP(D7664,[1]基本档案!$A$2:$B$481,2,FALSE))</f>
        <v/>
      </c>
      <c r="H7664" s="6" t="str">
        <f>IF(G7664=0,"",VLOOKUP(G7664,[1]工序单价!$B$2:$D$503,2,FALSE))</f>
        <v/>
      </c>
      <c r="I7664" s="6">
        <f>IF(G7664=0,0,VLOOKUP(G7664,[1]工序单价!$B$2:$D$503,3,FALSE))</f>
        <v>0</v>
      </c>
      <c r="K7664" s="6">
        <f t="shared" si="118"/>
        <v>0</v>
      </c>
    </row>
    <row r="7665" spans="1:11" x14ac:dyDescent="0.15">
      <c r="A7665" s="3" t="str">
        <f>IF([1]基本档案!A7665=0,"",[1]基本档案!A7665)</f>
        <v/>
      </c>
      <c r="B7665" s="3">
        <f>[1]工序单价!B7687</f>
        <v>0</v>
      </c>
      <c r="E7665" s="6" t="str">
        <f>IF(D7665=0,"",VLOOKUP(D7665,[1]基本档案!$A$2:$B$481,2,FALSE))</f>
        <v/>
      </c>
      <c r="H7665" s="6" t="str">
        <f>IF(G7665=0,"",VLOOKUP(G7665,[1]工序单价!$B$2:$D$503,2,FALSE))</f>
        <v/>
      </c>
      <c r="I7665" s="6">
        <f>IF(G7665=0,0,VLOOKUP(G7665,[1]工序单价!$B$2:$D$503,3,FALSE))</f>
        <v>0</v>
      </c>
      <c r="K7665" s="6">
        <f t="shared" si="118"/>
        <v>0</v>
      </c>
    </row>
    <row r="7666" spans="1:11" x14ac:dyDescent="0.15">
      <c r="A7666" s="3" t="str">
        <f>IF([1]基本档案!A7666=0,"",[1]基本档案!A7666)</f>
        <v/>
      </c>
      <c r="B7666" s="3">
        <f>[1]工序单价!B7688</f>
        <v>0</v>
      </c>
      <c r="E7666" s="6" t="str">
        <f>IF(D7666=0,"",VLOOKUP(D7666,[1]基本档案!$A$2:$B$481,2,FALSE))</f>
        <v/>
      </c>
      <c r="H7666" s="6" t="str">
        <f>IF(G7666=0,"",VLOOKUP(G7666,[1]工序单价!$B$2:$D$503,2,FALSE))</f>
        <v/>
      </c>
      <c r="I7666" s="6">
        <f>IF(G7666=0,0,VLOOKUP(G7666,[1]工序单价!$B$2:$D$503,3,FALSE))</f>
        <v>0</v>
      </c>
      <c r="K7666" s="6">
        <f t="shared" si="118"/>
        <v>0</v>
      </c>
    </row>
    <row r="7667" spans="1:11" x14ac:dyDescent="0.15">
      <c r="A7667" s="3" t="str">
        <f>IF([1]基本档案!A7667=0,"",[1]基本档案!A7667)</f>
        <v/>
      </c>
      <c r="B7667" s="3">
        <f>[1]工序单价!B7689</f>
        <v>0</v>
      </c>
      <c r="E7667" s="6" t="str">
        <f>IF(D7667=0,"",VLOOKUP(D7667,[1]基本档案!$A$2:$B$481,2,FALSE))</f>
        <v/>
      </c>
      <c r="H7667" s="6" t="str">
        <f>IF(G7667=0,"",VLOOKUP(G7667,[1]工序单价!$B$2:$D$503,2,FALSE))</f>
        <v/>
      </c>
      <c r="I7667" s="6">
        <f>IF(G7667=0,0,VLOOKUP(G7667,[1]工序单价!$B$2:$D$503,3,FALSE))</f>
        <v>0</v>
      </c>
      <c r="K7667" s="6">
        <f t="shared" si="118"/>
        <v>0</v>
      </c>
    </row>
    <row r="7668" spans="1:11" x14ac:dyDescent="0.15">
      <c r="A7668" s="3" t="str">
        <f>IF([1]基本档案!A7668=0,"",[1]基本档案!A7668)</f>
        <v/>
      </c>
      <c r="B7668" s="3">
        <f>[1]工序单价!B7690</f>
        <v>0</v>
      </c>
      <c r="E7668" s="6" t="str">
        <f>IF(D7668=0,"",VLOOKUP(D7668,[1]基本档案!$A$2:$B$481,2,FALSE))</f>
        <v/>
      </c>
      <c r="H7668" s="6" t="str">
        <f>IF(G7668=0,"",VLOOKUP(G7668,[1]工序单价!$B$2:$D$503,2,FALSE))</f>
        <v/>
      </c>
      <c r="I7668" s="6">
        <f>IF(G7668=0,0,VLOOKUP(G7668,[1]工序单价!$B$2:$D$503,3,FALSE))</f>
        <v>0</v>
      </c>
      <c r="K7668" s="6">
        <f t="shared" si="118"/>
        <v>0</v>
      </c>
    </row>
    <row r="7669" spans="1:11" x14ac:dyDescent="0.15">
      <c r="A7669" s="3" t="str">
        <f>IF([1]基本档案!A7669=0,"",[1]基本档案!A7669)</f>
        <v/>
      </c>
      <c r="B7669" s="3">
        <f>[1]工序单价!B7691</f>
        <v>0</v>
      </c>
      <c r="E7669" s="6" t="str">
        <f>IF(D7669=0,"",VLOOKUP(D7669,[1]基本档案!$A$2:$B$481,2,FALSE))</f>
        <v/>
      </c>
      <c r="H7669" s="6" t="str">
        <f>IF(G7669=0,"",VLOOKUP(G7669,[1]工序单价!$B$2:$D$503,2,FALSE))</f>
        <v/>
      </c>
      <c r="I7669" s="6">
        <f>IF(G7669=0,0,VLOOKUP(G7669,[1]工序单价!$B$2:$D$503,3,FALSE))</f>
        <v>0</v>
      </c>
      <c r="K7669" s="6">
        <f t="shared" si="118"/>
        <v>0</v>
      </c>
    </row>
    <row r="7670" spans="1:11" x14ac:dyDescent="0.15">
      <c r="A7670" s="3" t="str">
        <f>IF([1]基本档案!A7670=0,"",[1]基本档案!A7670)</f>
        <v/>
      </c>
      <c r="B7670" s="3">
        <f>[1]工序单价!B7692</f>
        <v>0</v>
      </c>
      <c r="E7670" s="6" t="str">
        <f>IF(D7670=0,"",VLOOKUP(D7670,[1]基本档案!$A$2:$B$481,2,FALSE))</f>
        <v/>
      </c>
      <c r="H7670" s="6" t="str">
        <f>IF(G7670=0,"",VLOOKUP(G7670,[1]工序单价!$B$2:$D$503,2,FALSE))</f>
        <v/>
      </c>
      <c r="I7670" s="6">
        <f>IF(G7670=0,0,VLOOKUP(G7670,[1]工序单价!$B$2:$D$503,3,FALSE))</f>
        <v>0</v>
      </c>
      <c r="K7670" s="6">
        <f t="shared" si="118"/>
        <v>0</v>
      </c>
    </row>
    <row r="7671" spans="1:11" x14ac:dyDescent="0.15">
      <c r="A7671" s="3" t="str">
        <f>IF([1]基本档案!A7671=0,"",[1]基本档案!A7671)</f>
        <v/>
      </c>
      <c r="B7671" s="3">
        <f>[1]工序单价!B7693</f>
        <v>0</v>
      </c>
      <c r="E7671" s="6" t="str">
        <f>IF(D7671=0,"",VLOOKUP(D7671,[1]基本档案!$A$2:$B$481,2,FALSE))</f>
        <v/>
      </c>
      <c r="H7671" s="6" t="str">
        <f>IF(G7671=0,"",VLOOKUP(G7671,[1]工序单价!$B$2:$D$503,2,FALSE))</f>
        <v/>
      </c>
      <c r="I7671" s="6">
        <f>IF(G7671=0,0,VLOOKUP(G7671,[1]工序单价!$B$2:$D$503,3,FALSE))</f>
        <v>0</v>
      </c>
      <c r="K7671" s="6">
        <f t="shared" si="118"/>
        <v>0</v>
      </c>
    </row>
    <row r="7672" spans="1:11" x14ac:dyDescent="0.15">
      <c r="A7672" s="3" t="str">
        <f>IF([1]基本档案!A7672=0,"",[1]基本档案!A7672)</f>
        <v/>
      </c>
      <c r="B7672" s="3">
        <f>[1]工序单价!B7694</f>
        <v>0</v>
      </c>
      <c r="E7672" s="6" t="str">
        <f>IF(D7672=0,"",VLOOKUP(D7672,[1]基本档案!$A$2:$B$481,2,FALSE))</f>
        <v/>
      </c>
      <c r="H7672" s="6" t="str">
        <f>IF(G7672=0,"",VLOOKUP(G7672,[1]工序单价!$B$2:$D$503,2,FALSE))</f>
        <v/>
      </c>
      <c r="I7672" s="6">
        <f>IF(G7672=0,0,VLOOKUP(G7672,[1]工序单价!$B$2:$D$503,3,FALSE))</f>
        <v>0</v>
      </c>
      <c r="K7672" s="6">
        <f t="shared" si="118"/>
        <v>0</v>
      </c>
    </row>
    <row r="7673" spans="1:11" x14ac:dyDescent="0.15">
      <c r="A7673" s="3" t="str">
        <f>IF([1]基本档案!A7673=0,"",[1]基本档案!A7673)</f>
        <v/>
      </c>
      <c r="B7673" s="3">
        <f>[1]工序单价!B7695</f>
        <v>0</v>
      </c>
      <c r="E7673" s="6" t="str">
        <f>IF(D7673=0,"",VLOOKUP(D7673,[1]基本档案!$A$2:$B$481,2,FALSE))</f>
        <v/>
      </c>
      <c r="H7673" s="6" t="str">
        <f>IF(G7673=0,"",VLOOKUP(G7673,[1]工序单价!$B$2:$D$503,2,FALSE))</f>
        <v/>
      </c>
      <c r="I7673" s="6">
        <f>IF(G7673=0,0,VLOOKUP(G7673,[1]工序单价!$B$2:$D$503,3,FALSE))</f>
        <v>0</v>
      </c>
      <c r="K7673" s="6">
        <f t="shared" si="118"/>
        <v>0</v>
      </c>
    </row>
    <row r="7674" spans="1:11" x14ac:dyDescent="0.15">
      <c r="A7674" s="3" t="str">
        <f>IF([1]基本档案!A7674=0,"",[1]基本档案!A7674)</f>
        <v/>
      </c>
      <c r="B7674" s="3">
        <f>[1]工序单价!B7696</f>
        <v>0</v>
      </c>
      <c r="E7674" s="6" t="str">
        <f>IF(D7674=0,"",VLOOKUP(D7674,[1]基本档案!$A$2:$B$481,2,FALSE))</f>
        <v/>
      </c>
      <c r="H7674" s="6" t="str">
        <f>IF(G7674=0,"",VLOOKUP(G7674,[1]工序单价!$B$2:$D$503,2,FALSE))</f>
        <v/>
      </c>
      <c r="I7674" s="6">
        <f>IF(G7674=0,0,VLOOKUP(G7674,[1]工序单价!$B$2:$D$503,3,FALSE))</f>
        <v>0</v>
      </c>
      <c r="K7674" s="6">
        <f t="shared" si="118"/>
        <v>0</v>
      </c>
    </row>
    <row r="7675" spans="1:11" x14ac:dyDescent="0.15">
      <c r="A7675" s="3" t="str">
        <f>IF([1]基本档案!A7675=0,"",[1]基本档案!A7675)</f>
        <v/>
      </c>
      <c r="B7675" s="3">
        <f>[1]工序单价!B7697</f>
        <v>0</v>
      </c>
      <c r="E7675" s="6" t="str">
        <f>IF(D7675=0,"",VLOOKUP(D7675,[1]基本档案!$A$2:$B$481,2,FALSE))</f>
        <v/>
      </c>
      <c r="H7675" s="6" t="str">
        <f>IF(G7675=0,"",VLOOKUP(G7675,[1]工序单价!$B$2:$D$503,2,FALSE))</f>
        <v/>
      </c>
      <c r="I7675" s="6">
        <f>IF(G7675=0,0,VLOOKUP(G7675,[1]工序单价!$B$2:$D$503,3,FALSE))</f>
        <v>0</v>
      </c>
      <c r="K7675" s="6">
        <f t="shared" si="118"/>
        <v>0</v>
      </c>
    </row>
    <row r="7676" spans="1:11" x14ac:dyDescent="0.15">
      <c r="A7676" s="3" t="str">
        <f>IF([1]基本档案!A7676=0,"",[1]基本档案!A7676)</f>
        <v/>
      </c>
      <c r="B7676" s="3">
        <f>[1]工序单价!B7698</f>
        <v>0</v>
      </c>
      <c r="E7676" s="6" t="str">
        <f>IF(D7676=0,"",VLOOKUP(D7676,[1]基本档案!$A$2:$B$481,2,FALSE))</f>
        <v/>
      </c>
      <c r="H7676" s="6" t="str">
        <f>IF(G7676=0,"",VLOOKUP(G7676,[1]工序单价!$B$2:$D$503,2,FALSE))</f>
        <v/>
      </c>
      <c r="I7676" s="6">
        <f>IF(G7676=0,0,VLOOKUP(G7676,[1]工序单价!$B$2:$D$503,3,FALSE))</f>
        <v>0</v>
      </c>
      <c r="K7676" s="6">
        <f t="shared" si="118"/>
        <v>0</v>
      </c>
    </row>
    <row r="7677" spans="1:11" x14ac:dyDescent="0.15">
      <c r="A7677" s="3" t="str">
        <f>IF([1]基本档案!A7677=0,"",[1]基本档案!A7677)</f>
        <v/>
      </c>
      <c r="B7677" s="3">
        <f>[1]工序单价!B7699</f>
        <v>0</v>
      </c>
      <c r="E7677" s="6" t="str">
        <f>IF(D7677=0,"",VLOOKUP(D7677,[1]基本档案!$A$2:$B$481,2,FALSE))</f>
        <v/>
      </c>
      <c r="H7677" s="6" t="str">
        <f>IF(G7677=0,"",VLOOKUP(G7677,[1]工序单价!$B$2:$D$503,2,FALSE))</f>
        <v/>
      </c>
      <c r="I7677" s="6">
        <f>IF(G7677=0,0,VLOOKUP(G7677,[1]工序单价!$B$2:$D$503,3,FALSE))</f>
        <v>0</v>
      </c>
      <c r="K7677" s="6">
        <f t="shared" si="118"/>
        <v>0</v>
      </c>
    </row>
    <row r="7678" spans="1:11" x14ac:dyDescent="0.15">
      <c r="A7678" s="3" t="str">
        <f>IF([1]基本档案!A7678=0,"",[1]基本档案!A7678)</f>
        <v/>
      </c>
      <c r="B7678" s="3">
        <f>[1]工序单价!B7700</f>
        <v>0</v>
      </c>
      <c r="E7678" s="6" t="str">
        <f>IF(D7678=0,"",VLOOKUP(D7678,[1]基本档案!$A$2:$B$481,2,FALSE))</f>
        <v/>
      </c>
      <c r="H7678" s="6" t="str">
        <f>IF(G7678=0,"",VLOOKUP(G7678,[1]工序单价!$B$2:$D$503,2,FALSE))</f>
        <v/>
      </c>
      <c r="I7678" s="6">
        <f>IF(G7678=0,0,VLOOKUP(G7678,[1]工序单价!$B$2:$D$503,3,FALSE))</f>
        <v>0</v>
      </c>
      <c r="K7678" s="6">
        <f t="shared" si="118"/>
        <v>0</v>
      </c>
    </row>
    <row r="7679" spans="1:11" x14ac:dyDescent="0.15">
      <c r="A7679" s="3" t="str">
        <f>IF([1]基本档案!A7679=0,"",[1]基本档案!A7679)</f>
        <v/>
      </c>
      <c r="B7679" s="3">
        <f>[1]工序单价!B7701</f>
        <v>0</v>
      </c>
      <c r="E7679" s="6" t="str">
        <f>IF(D7679=0,"",VLOOKUP(D7679,[1]基本档案!$A$2:$B$481,2,FALSE))</f>
        <v/>
      </c>
      <c r="H7679" s="6" t="str">
        <f>IF(G7679=0,"",VLOOKUP(G7679,[1]工序单价!$B$2:$D$503,2,FALSE))</f>
        <v/>
      </c>
      <c r="I7679" s="6">
        <f>IF(G7679=0,0,VLOOKUP(G7679,[1]工序单价!$B$2:$D$503,3,FALSE))</f>
        <v>0</v>
      </c>
      <c r="K7679" s="6">
        <f t="shared" si="118"/>
        <v>0</v>
      </c>
    </row>
    <row r="7680" spans="1:11" x14ac:dyDescent="0.15">
      <c r="A7680" s="3" t="str">
        <f>IF([1]基本档案!A7680=0,"",[1]基本档案!A7680)</f>
        <v/>
      </c>
      <c r="B7680" s="3">
        <f>[1]工序单价!B7702</f>
        <v>0</v>
      </c>
      <c r="E7680" s="6" t="str">
        <f>IF(D7680=0,"",VLOOKUP(D7680,[1]基本档案!$A$2:$B$481,2,FALSE))</f>
        <v/>
      </c>
      <c r="H7680" s="6" t="str">
        <f>IF(G7680=0,"",VLOOKUP(G7680,[1]工序单价!$B$2:$D$503,2,FALSE))</f>
        <v/>
      </c>
      <c r="I7680" s="6">
        <f>IF(G7680=0,0,VLOOKUP(G7680,[1]工序单价!$B$2:$D$503,3,FALSE))</f>
        <v>0</v>
      </c>
      <c r="K7680" s="6">
        <f t="shared" si="118"/>
        <v>0</v>
      </c>
    </row>
    <row r="7681" spans="1:11" x14ac:dyDescent="0.15">
      <c r="A7681" s="3" t="str">
        <f>IF([1]基本档案!A7681=0,"",[1]基本档案!A7681)</f>
        <v/>
      </c>
      <c r="B7681" s="3">
        <f>[1]工序单价!B7703</f>
        <v>0</v>
      </c>
      <c r="E7681" s="6" t="str">
        <f>IF(D7681=0,"",VLOOKUP(D7681,[1]基本档案!$A$2:$B$481,2,FALSE))</f>
        <v/>
      </c>
      <c r="H7681" s="6" t="str">
        <f>IF(G7681=0,"",VLOOKUP(G7681,[1]工序单价!$B$2:$D$503,2,FALSE))</f>
        <v/>
      </c>
      <c r="I7681" s="6">
        <f>IF(G7681=0,0,VLOOKUP(G7681,[1]工序单价!$B$2:$D$503,3,FALSE))</f>
        <v>0</v>
      </c>
      <c r="K7681" s="6">
        <f t="shared" si="118"/>
        <v>0</v>
      </c>
    </row>
    <row r="7682" spans="1:11" x14ac:dyDescent="0.15">
      <c r="A7682" s="3" t="str">
        <f>IF([1]基本档案!A7682=0,"",[1]基本档案!A7682)</f>
        <v/>
      </c>
      <c r="B7682" s="3">
        <f>[1]工序单价!B7704</f>
        <v>0</v>
      </c>
      <c r="E7682" s="6" t="str">
        <f>IF(D7682=0,"",VLOOKUP(D7682,[1]基本档案!$A$2:$B$481,2,FALSE))</f>
        <v/>
      </c>
      <c r="H7682" s="6" t="str">
        <f>IF(G7682=0,"",VLOOKUP(G7682,[1]工序单价!$B$2:$D$503,2,FALSE))</f>
        <v/>
      </c>
      <c r="I7682" s="6">
        <f>IF(G7682=0,0,VLOOKUP(G7682,[1]工序单价!$B$2:$D$503,3,FALSE))</f>
        <v>0</v>
      </c>
      <c r="K7682" s="6">
        <f t="shared" ref="K7682:K7745" si="119">I7682*J7682</f>
        <v>0</v>
      </c>
    </row>
    <row r="7683" spans="1:11" x14ac:dyDescent="0.15">
      <c r="A7683" s="3" t="str">
        <f>IF([1]基本档案!A7683=0,"",[1]基本档案!A7683)</f>
        <v/>
      </c>
      <c r="B7683" s="3">
        <f>[1]工序单价!B7705</f>
        <v>0</v>
      </c>
      <c r="E7683" s="6" t="str">
        <f>IF(D7683=0,"",VLOOKUP(D7683,[1]基本档案!$A$2:$B$481,2,FALSE))</f>
        <v/>
      </c>
      <c r="H7683" s="6" t="str">
        <f>IF(G7683=0,"",VLOOKUP(G7683,[1]工序单价!$B$2:$D$503,2,FALSE))</f>
        <v/>
      </c>
      <c r="I7683" s="6">
        <f>IF(G7683=0,0,VLOOKUP(G7683,[1]工序单价!$B$2:$D$503,3,FALSE))</f>
        <v>0</v>
      </c>
      <c r="K7683" s="6">
        <f t="shared" si="119"/>
        <v>0</v>
      </c>
    </row>
    <row r="7684" spans="1:11" x14ac:dyDescent="0.15">
      <c r="A7684" s="3" t="str">
        <f>IF([1]基本档案!A7684=0,"",[1]基本档案!A7684)</f>
        <v/>
      </c>
      <c r="B7684" s="3">
        <f>[1]工序单价!B7706</f>
        <v>0</v>
      </c>
      <c r="E7684" s="6" t="str">
        <f>IF(D7684=0,"",VLOOKUP(D7684,[1]基本档案!$A$2:$B$481,2,FALSE))</f>
        <v/>
      </c>
      <c r="H7684" s="6" t="str">
        <f>IF(G7684=0,"",VLOOKUP(G7684,[1]工序单价!$B$2:$D$503,2,FALSE))</f>
        <v/>
      </c>
      <c r="I7684" s="6">
        <f>IF(G7684=0,0,VLOOKUP(G7684,[1]工序单价!$B$2:$D$503,3,FALSE))</f>
        <v>0</v>
      </c>
      <c r="K7684" s="6">
        <f t="shared" si="119"/>
        <v>0</v>
      </c>
    </row>
    <row r="7685" spans="1:11" x14ac:dyDescent="0.15">
      <c r="A7685" s="3" t="str">
        <f>IF([1]基本档案!A7685=0,"",[1]基本档案!A7685)</f>
        <v/>
      </c>
      <c r="B7685" s="3">
        <f>[1]工序单价!B7707</f>
        <v>0</v>
      </c>
      <c r="E7685" s="6" t="str">
        <f>IF(D7685=0,"",VLOOKUP(D7685,[1]基本档案!$A$2:$B$481,2,FALSE))</f>
        <v/>
      </c>
      <c r="H7685" s="6" t="str">
        <f>IF(G7685=0,"",VLOOKUP(G7685,[1]工序单价!$B$2:$D$503,2,FALSE))</f>
        <v/>
      </c>
      <c r="I7685" s="6">
        <f>IF(G7685=0,0,VLOOKUP(G7685,[1]工序单价!$B$2:$D$503,3,FALSE))</f>
        <v>0</v>
      </c>
      <c r="K7685" s="6">
        <f t="shared" si="119"/>
        <v>0</v>
      </c>
    </row>
    <row r="7686" spans="1:11" x14ac:dyDescent="0.15">
      <c r="A7686" s="3" t="str">
        <f>IF([1]基本档案!A7686=0,"",[1]基本档案!A7686)</f>
        <v/>
      </c>
      <c r="B7686" s="3">
        <f>[1]工序单价!B7708</f>
        <v>0</v>
      </c>
      <c r="E7686" s="6" t="str">
        <f>IF(D7686=0,"",VLOOKUP(D7686,[1]基本档案!$A$2:$B$481,2,FALSE))</f>
        <v/>
      </c>
      <c r="H7686" s="6" t="str">
        <f>IF(G7686=0,"",VLOOKUP(G7686,[1]工序单价!$B$2:$D$503,2,FALSE))</f>
        <v/>
      </c>
      <c r="I7686" s="6">
        <f>IF(G7686=0,0,VLOOKUP(G7686,[1]工序单价!$B$2:$D$503,3,FALSE))</f>
        <v>0</v>
      </c>
      <c r="K7686" s="6">
        <f t="shared" si="119"/>
        <v>0</v>
      </c>
    </row>
    <row r="7687" spans="1:11" x14ac:dyDescent="0.15">
      <c r="A7687" s="3" t="str">
        <f>IF([1]基本档案!A7687=0,"",[1]基本档案!A7687)</f>
        <v/>
      </c>
      <c r="B7687" s="3">
        <f>[1]工序单价!B7709</f>
        <v>0</v>
      </c>
      <c r="E7687" s="6" t="str">
        <f>IF(D7687=0,"",VLOOKUP(D7687,[1]基本档案!$A$2:$B$481,2,FALSE))</f>
        <v/>
      </c>
      <c r="H7687" s="6" t="str">
        <f>IF(G7687=0,"",VLOOKUP(G7687,[1]工序单价!$B$2:$D$503,2,FALSE))</f>
        <v/>
      </c>
      <c r="I7687" s="6">
        <f>IF(G7687=0,0,VLOOKUP(G7687,[1]工序单价!$B$2:$D$503,3,FALSE))</f>
        <v>0</v>
      </c>
      <c r="K7687" s="6">
        <f t="shared" si="119"/>
        <v>0</v>
      </c>
    </row>
    <row r="7688" spans="1:11" x14ac:dyDescent="0.15">
      <c r="A7688" s="3" t="str">
        <f>IF([1]基本档案!A7688=0,"",[1]基本档案!A7688)</f>
        <v/>
      </c>
      <c r="B7688" s="3">
        <f>[1]工序单价!B7710</f>
        <v>0</v>
      </c>
      <c r="E7688" s="6" t="str">
        <f>IF(D7688=0,"",VLOOKUP(D7688,[1]基本档案!$A$2:$B$481,2,FALSE))</f>
        <v/>
      </c>
      <c r="H7688" s="6" t="str">
        <f>IF(G7688=0,"",VLOOKUP(G7688,[1]工序单价!$B$2:$D$503,2,FALSE))</f>
        <v/>
      </c>
      <c r="I7688" s="6">
        <f>IF(G7688=0,0,VLOOKUP(G7688,[1]工序单价!$B$2:$D$503,3,FALSE))</f>
        <v>0</v>
      </c>
      <c r="K7688" s="6">
        <f t="shared" si="119"/>
        <v>0</v>
      </c>
    </row>
    <row r="7689" spans="1:11" x14ac:dyDescent="0.15">
      <c r="A7689" s="3" t="str">
        <f>IF([1]基本档案!A7689=0,"",[1]基本档案!A7689)</f>
        <v/>
      </c>
      <c r="B7689" s="3">
        <f>[1]工序单价!B7711</f>
        <v>0</v>
      </c>
      <c r="E7689" s="6" t="str">
        <f>IF(D7689=0,"",VLOOKUP(D7689,[1]基本档案!$A$2:$B$481,2,FALSE))</f>
        <v/>
      </c>
      <c r="H7689" s="6" t="str">
        <f>IF(G7689=0,"",VLOOKUP(G7689,[1]工序单价!$B$2:$D$503,2,FALSE))</f>
        <v/>
      </c>
      <c r="I7689" s="6">
        <f>IF(G7689=0,0,VLOOKUP(G7689,[1]工序单价!$B$2:$D$503,3,FALSE))</f>
        <v>0</v>
      </c>
      <c r="K7689" s="6">
        <f t="shared" si="119"/>
        <v>0</v>
      </c>
    </row>
    <row r="7690" spans="1:11" x14ac:dyDescent="0.15">
      <c r="A7690" s="3" t="str">
        <f>IF([1]基本档案!A7690=0,"",[1]基本档案!A7690)</f>
        <v/>
      </c>
      <c r="B7690" s="3">
        <f>[1]工序单价!B7712</f>
        <v>0</v>
      </c>
      <c r="E7690" s="6" t="str">
        <f>IF(D7690=0,"",VLOOKUP(D7690,[1]基本档案!$A$2:$B$481,2,FALSE))</f>
        <v/>
      </c>
      <c r="H7690" s="6" t="str">
        <f>IF(G7690=0,"",VLOOKUP(G7690,[1]工序单价!$B$2:$D$503,2,FALSE))</f>
        <v/>
      </c>
      <c r="I7690" s="6">
        <f>IF(G7690=0,0,VLOOKUP(G7690,[1]工序单价!$B$2:$D$503,3,FALSE))</f>
        <v>0</v>
      </c>
      <c r="K7690" s="6">
        <f t="shared" si="119"/>
        <v>0</v>
      </c>
    </row>
    <row r="7691" spans="1:11" x14ac:dyDescent="0.15">
      <c r="A7691" s="3" t="str">
        <f>IF([1]基本档案!A7691=0,"",[1]基本档案!A7691)</f>
        <v/>
      </c>
      <c r="B7691" s="3">
        <f>[1]工序单价!B7713</f>
        <v>0</v>
      </c>
      <c r="E7691" s="6" t="str">
        <f>IF(D7691=0,"",VLOOKUP(D7691,[1]基本档案!$A$2:$B$481,2,FALSE))</f>
        <v/>
      </c>
      <c r="H7691" s="6" t="str">
        <f>IF(G7691=0,"",VLOOKUP(G7691,[1]工序单价!$B$2:$D$503,2,FALSE))</f>
        <v/>
      </c>
      <c r="I7691" s="6">
        <f>IF(G7691=0,0,VLOOKUP(G7691,[1]工序单价!$B$2:$D$503,3,FALSE))</f>
        <v>0</v>
      </c>
      <c r="K7691" s="6">
        <f t="shared" si="119"/>
        <v>0</v>
      </c>
    </row>
    <row r="7692" spans="1:11" x14ac:dyDescent="0.15">
      <c r="A7692" s="3" t="str">
        <f>IF([1]基本档案!A7692=0,"",[1]基本档案!A7692)</f>
        <v/>
      </c>
      <c r="B7692" s="3">
        <f>[1]工序单价!B7714</f>
        <v>0</v>
      </c>
      <c r="E7692" s="6" t="str">
        <f>IF(D7692=0,"",VLOOKUP(D7692,[1]基本档案!$A$2:$B$481,2,FALSE))</f>
        <v/>
      </c>
      <c r="H7692" s="6" t="str">
        <f>IF(G7692=0,"",VLOOKUP(G7692,[1]工序单价!$B$2:$D$503,2,FALSE))</f>
        <v/>
      </c>
      <c r="I7692" s="6">
        <f>IF(G7692=0,0,VLOOKUP(G7692,[1]工序单价!$B$2:$D$503,3,FALSE))</f>
        <v>0</v>
      </c>
      <c r="K7692" s="6">
        <f t="shared" si="119"/>
        <v>0</v>
      </c>
    </row>
    <row r="7693" spans="1:11" x14ac:dyDescent="0.15">
      <c r="A7693" s="3" t="str">
        <f>IF([1]基本档案!A7693=0,"",[1]基本档案!A7693)</f>
        <v/>
      </c>
      <c r="B7693" s="3">
        <f>[1]工序单价!B7715</f>
        <v>0</v>
      </c>
      <c r="E7693" s="6" t="str">
        <f>IF(D7693=0,"",VLOOKUP(D7693,[1]基本档案!$A$2:$B$481,2,FALSE))</f>
        <v/>
      </c>
      <c r="H7693" s="6" t="str">
        <f>IF(G7693=0,"",VLOOKUP(G7693,[1]工序单价!$B$2:$D$503,2,FALSE))</f>
        <v/>
      </c>
      <c r="I7693" s="6">
        <f>IF(G7693=0,0,VLOOKUP(G7693,[1]工序单价!$B$2:$D$503,3,FALSE))</f>
        <v>0</v>
      </c>
      <c r="K7693" s="6">
        <f t="shared" si="119"/>
        <v>0</v>
      </c>
    </row>
    <row r="7694" spans="1:11" x14ac:dyDescent="0.15">
      <c r="A7694" s="3" t="str">
        <f>IF([1]基本档案!A7694=0,"",[1]基本档案!A7694)</f>
        <v/>
      </c>
      <c r="B7694" s="3">
        <f>[1]工序单价!B7716</f>
        <v>0</v>
      </c>
      <c r="E7694" s="6" t="str">
        <f>IF(D7694=0,"",VLOOKUP(D7694,[1]基本档案!$A$2:$B$481,2,FALSE))</f>
        <v/>
      </c>
      <c r="H7694" s="6" t="str">
        <f>IF(G7694=0,"",VLOOKUP(G7694,[1]工序单价!$B$2:$D$503,2,FALSE))</f>
        <v/>
      </c>
      <c r="I7694" s="6">
        <f>IF(G7694=0,0,VLOOKUP(G7694,[1]工序单价!$B$2:$D$503,3,FALSE))</f>
        <v>0</v>
      </c>
      <c r="K7694" s="6">
        <f t="shared" si="119"/>
        <v>0</v>
      </c>
    </row>
    <row r="7695" spans="1:11" x14ac:dyDescent="0.15">
      <c r="A7695" s="3" t="str">
        <f>IF([1]基本档案!A7695=0,"",[1]基本档案!A7695)</f>
        <v/>
      </c>
      <c r="B7695" s="3">
        <f>[1]工序单价!B7717</f>
        <v>0</v>
      </c>
      <c r="E7695" s="6" t="str">
        <f>IF(D7695=0,"",VLOOKUP(D7695,[1]基本档案!$A$2:$B$481,2,FALSE))</f>
        <v/>
      </c>
      <c r="H7695" s="6" t="str">
        <f>IF(G7695=0,"",VLOOKUP(G7695,[1]工序单价!$B$2:$D$503,2,FALSE))</f>
        <v/>
      </c>
      <c r="I7695" s="6">
        <f>IF(G7695=0,0,VLOOKUP(G7695,[1]工序单价!$B$2:$D$503,3,FALSE))</f>
        <v>0</v>
      </c>
      <c r="K7695" s="6">
        <f t="shared" si="119"/>
        <v>0</v>
      </c>
    </row>
    <row r="7696" spans="1:11" x14ac:dyDescent="0.15">
      <c r="A7696" s="3" t="str">
        <f>IF([1]基本档案!A7696=0,"",[1]基本档案!A7696)</f>
        <v/>
      </c>
      <c r="B7696" s="3">
        <f>[1]工序单价!B7718</f>
        <v>0</v>
      </c>
      <c r="E7696" s="6" t="str">
        <f>IF(D7696=0,"",VLOOKUP(D7696,[1]基本档案!$A$2:$B$481,2,FALSE))</f>
        <v/>
      </c>
      <c r="H7696" s="6" t="str">
        <f>IF(G7696=0,"",VLOOKUP(G7696,[1]工序单价!$B$2:$D$503,2,FALSE))</f>
        <v/>
      </c>
      <c r="I7696" s="6">
        <f>IF(G7696=0,0,VLOOKUP(G7696,[1]工序单价!$B$2:$D$503,3,FALSE))</f>
        <v>0</v>
      </c>
      <c r="K7696" s="6">
        <f t="shared" si="119"/>
        <v>0</v>
      </c>
    </row>
    <row r="7697" spans="1:11" x14ac:dyDescent="0.15">
      <c r="A7697" s="3" t="str">
        <f>IF([1]基本档案!A7697=0,"",[1]基本档案!A7697)</f>
        <v/>
      </c>
      <c r="B7697" s="3">
        <f>[1]工序单价!B7719</f>
        <v>0</v>
      </c>
      <c r="E7697" s="6" t="str">
        <f>IF(D7697=0,"",VLOOKUP(D7697,[1]基本档案!$A$2:$B$481,2,FALSE))</f>
        <v/>
      </c>
      <c r="H7697" s="6" t="str">
        <f>IF(G7697=0,"",VLOOKUP(G7697,[1]工序单价!$B$2:$D$503,2,FALSE))</f>
        <v/>
      </c>
      <c r="I7697" s="6">
        <f>IF(G7697=0,0,VLOOKUP(G7697,[1]工序单价!$B$2:$D$503,3,FALSE))</f>
        <v>0</v>
      </c>
      <c r="K7697" s="6">
        <f t="shared" si="119"/>
        <v>0</v>
      </c>
    </row>
    <row r="7698" spans="1:11" x14ac:dyDescent="0.15">
      <c r="A7698" s="3" t="str">
        <f>IF([1]基本档案!A7698=0,"",[1]基本档案!A7698)</f>
        <v/>
      </c>
      <c r="B7698" s="3">
        <f>[1]工序单价!B7720</f>
        <v>0</v>
      </c>
      <c r="E7698" s="6" t="str">
        <f>IF(D7698=0,"",VLOOKUP(D7698,[1]基本档案!$A$2:$B$481,2,FALSE))</f>
        <v/>
      </c>
      <c r="H7698" s="6" t="str">
        <f>IF(G7698=0,"",VLOOKUP(G7698,[1]工序单价!$B$2:$D$503,2,FALSE))</f>
        <v/>
      </c>
      <c r="I7698" s="6">
        <f>IF(G7698=0,0,VLOOKUP(G7698,[1]工序单价!$B$2:$D$503,3,FALSE))</f>
        <v>0</v>
      </c>
      <c r="K7698" s="6">
        <f t="shared" si="119"/>
        <v>0</v>
      </c>
    </row>
    <row r="7699" spans="1:11" x14ac:dyDescent="0.15">
      <c r="A7699" s="3" t="str">
        <f>IF([1]基本档案!A7699=0,"",[1]基本档案!A7699)</f>
        <v/>
      </c>
      <c r="B7699" s="3">
        <f>[1]工序单价!B7721</f>
        <v>0</v>
      </c>
      <c r="E7699" s="6" t="str">
        <f>IF(D7699=0,"",VLOOKUP(D7699,[1]基本档案!$A$2:$B$481,2,FALSE))</f>
        <v/>
      </c>
      <c r="H7699" s="6" t="str">
        <f>IF(G7699=0,"",VLOOKUP(G7699,[1]工序单价!$B$2:$D$503,2,FALSE))</f>
        <v/>
      </c>
      <c r="I7699" s="6">
        <f>IF(G7699=0,0,VLOOKUP(G7699,[1]工序单价!$B$2:$D$503,3,FALSE))</f>
        <v>0</v>
      </c>
      <c r="K7699" s="6">
        <f t="shared" si="119"/>
        <v>0</v>
      </c>
    </row>
    <row r="7700" spans="1:11" x14ac:dyDescent="0.15">
      <c r="A7700" s="3" t="str">
        <f>IF([1]基本档案!A7700=0,"",[1]基本档案!A7700)</f>
        <v/>
      </c>
      <c r="B7700" s="3">
        <f>[1]工序单价!B7722</f>
        <v>0</v>
      </c>
      <c r="E7700" s="6" t="str">
        <f>IF(D7700=0,"",VLOOKUP(D7700,[1]基本档案!$A$2:$B$481,2,FALSE))</f>
        <v/>
      </c>
      <c r="H7700" s="6" t="str">
        <f>IF(G7700=0,"",VLOOKUP(G7700,[1]工序单价!$B$2:$D$503,2,FALSE))</f>
        <v/>
      </c>
      <c r="I7700" s="6">
        <f>IF(G7700=0,0,VLOOKUP(G7700,[1]工序单价!$B$2:$D$503,3,FALSE))</f>
        <v>0</v>
      </c>
      <c r="K7700" s="6">
        <f t="shared" si="119"/>
        <v>0</v>
      </c>
    </row>
    <row r="7701" spans="1:11" x14ac:dyDescent="0.15">
      <c r="A7701" s="3" t="str">
        <f>IF([1]基本档案!A7701=0,"",[1]基本档案!A7701)</f>
        <v/>
      </c>
      <c r="B7701" s="3">
        <f>[1]工序单价!B7723</f>
        <v>0</v>
      </c>
      <c r="E7701" s="6" t="str">
        <f>IF(D7701=0,"",VLOOKUP(D7701,[1]基本档案!$A$2:$B$481,2,FALSE))</f>
        <v/>
      </c>
      <c r="H7701" s="6" t="str">
        <f>IF(G7701=0,"",VLOOKUP(G7701,[1]工序单价!$B$2:$D$503,2,FALSE))</f>
        <v/>
      </c>
      <c r="I7701" s="6">
        <f>IF(G7701=0,0,VLOOKUP(G7701,[1]工序单价!$B$2:$D$503,3,FALSE))</f>
        <v>0</v>
      </c>
      <c r="K7701" s="6">
        <f t="shared" si="119"/>
        <v>0</v>
      </c>
    </row>
    <row r="7702" spans="1:11" x14ac:dyDescent="0.15">
      <c r="A7702" s="3" t="str">
        <f>IF([1]基本档案!A7702=0,"",[1]基本档案!A7702)</f>
        <v/>
      </c>
      <c r="B7702" s="3">
        <f>[1]工序单价!B7724</f>
        <v>0</v>
      </c>
      <c r="E7702" s="6" t="str">
        <f>IF(D7702=0,"",VLOOKUP(D7702,[1]基本档案!$A$2:$B$481,2,FALSE))</f>
        <v/>
      </c>
      <c r="H7702" s="6" t="str">
        <f>IF(G7702=0,"",VLOOKUP(G7702,[1]工序单价!$B$2:$D$503,2,FALSE))</f>
        <v/>
      </c>
      <c r="I7702" s="6">
        <f>IF(G7702=0,0,VLOOKUP(G7702,[1]工序单价!$B$2:$D$503,3,FALSE))</f>
        <v>0</v>
      </c>
      <c r="K7702" s="6">
        <f t="shared" si="119"/>
        <v>0</v>
      </c>
    </row>
    <row r="7703" spans="1:11" x14ac:dyDescent="0.15">
      <c r="A7703" s="3" t="str">
        <f>IF([1]基本档案!A7703=0,"",[1]基本档案!A7703)</f>
        <v/>
      </c>
      <c r="B7703" s="3">
        <f>[1]工序单价!B7725</f>
        <v>0</v>
      </c>
      <c r="E7703" s="6" t="str">
        <f>IF(D7703=0,"",VLOOKUP(D7703,[1]基本档案!$A$2:$B$481,2,FALSE))</f>
        <v/>
      </c>
      <c r="H7703" s="6" t="str">
        <f>IF(G7703=0,"",VLOOKUP(G7703,[1]工序单价!$B$2:$D$503,2,FALSE))</f>
        <v/>
      </c>
      <c r="I7703" s="6">
        <f>IF(G7703=0,0,VLOOKUP(G7703,[1]工序单价!$B$2:$D$503,3,FALSE))</f>
        <v>0</v>
      </c>
      <c r="K7703" s="6">
        <f t="shared" si="119"/>
        <v>0</v>
      </c>
    </row>
    <row r="7704" spans="1:11" x14ac:dyDescent="0.15">
      <c r="A7704" s="3" t="str">
        <f>IF([1]基本档案!A7704=0,"",[1]基本档案!A7704)</f>
        <v/>
      </c>
      <c r="B7704" s="3">
        <f>[1]工序单价!B7726</f>
        <v>0</v>
      </c>
      <c r="E7704" s="6" t="str">
        <f>IF(D7704=0,"",VLOOKUP(D7704,[1]基本档案!$A$2:$B$481,2,FALSE))</f>
        <v/>
      </c>
      <c r="H7704" s="6" t="str">
        <f>IF(G7704=0,"",VLOOKUP(G7704,[1]工序单价!$B$2:$D$503,2,FALSE))</f>
        <v/>
      </c>
      <c r="I7704" s="6">
        <f>IF(G7704=0,0,VLOOKUP(G7704,[1]工序单价!$B$2:$D$503,3,FALSE))</f>
        <v>0</v>
      </c>
      <c r="K7704" s="6">
        <f t="shared" si="119"/>
        <v>0</v>
      </c>
    </row>
    <row r="7705" spans="1:11" x14ac:dyDescent="0.15">
      <c r="A7705" s="3" t="str">
        <f>IF([1]基本档案!A7705=0,"",[1]基本档案!A7705)</f>
        <v/>
      </c>
      <c r="B7705" s="3">
        <f>[1]工序单价!B7727</f>
        <v>0</v>
      </c>
      <c r="E7705" s="6" t="str">
        <f>IF(D7705=0,"",VLOOKUP(D7705,[1]基本档案!$A$2:$B$481,2,FALSE))</f>
        <v/>
      </c>
      <c r="H7705" s="6" t="str">
        <f>IF(G7705=0,"",VLOOKUP(G7705,[1]工序单价!$B$2:$D$503,2,FALSE))</f>
        <v/>
      </c>
      <c r="I7705" s="6">
        <f>IF(G7705=0,0,VLOOKUP(G7705,[1]工序单价!$B$2:$D$503,3,FALSE))</f>
        <v>0</v>
      </c>
      <c r="K7705" s="6">
        <f t="shared" si="119"/>
        <v>0</v>
      </c>
    </row>
    <row r="7706" spans="1:11" x14ac:dyDescent="0.15">
      <c r="A7706" s="3" t="str">
        <f>IF([1]基本档案!A7706=0,"",[1]基本档案!A7706)</f>
        <v/>
      </c>
      <c r="B7706" s="3">
        <f>[1]工序单价!B7728</f>
        <v>0</v>
      </c>
      <c r="E7706" s="6" t="str">
        <f>IF(D7706=0,"",VLOOKUP(D7706,[1]基本档案!$A$2:$B$481,2,FALSE))</f>
        <v/>
      </c>
      <c r="H7706" s="6" t="str">
        <f>IF(G7706=0,"",VLOOKUP(G7706,[1]工序单价!$B$2:$D$503,2,FALSE))</f>
        <v/>
      </c>
      <c r="I7706" s="6">
        <f>IF(G7706=0,0,VLOOKUP(G7706,[1]工序单价!$B$2:$D$503,3,FALSE))</f>
        <v>0</v>
      </c>
      <c r="K7706" s="6">
        <f t="shared" si="119"/>
        <v>0</v>
      </c>
    </row>
    <row r="7707" spans="1:11" x14ac:dyDescent="0.15">
      <c r="A7707" s="3" t="str">
        <f>IF([1]基本档案!A7707=0,"",[1]基本档案!A7707)</f>
        <v/>
      </c>
      <c r="B7707" s="3">
        <f>[1]工序单价!B7729</f>
        <v>0</v>
      </c>
      <c r="E7707" s="6" t="str">
        <f>IF(D7707=0,"",VLOOKUP(D7707,[1]基本档案!$A$2:$B$481,2,FALSE))</f>
        <v/>
      </c>
      <c r="H7707" s="6" t="str">
        <f>IF(G7707=0,"",VLOOKUP(G7707,[1]工序单价!$B$2:$D$503,2,FALSE))</f>
        <v/>
      </c>
      <c r="I7707" s="6">
        <f>IF(G7707=0,0,VLOOKUP(G7707,[1]工序单价!$B$2:$D$503,3,FALSE))</f>
        <v>0</v>
      </c>
      <c r="K7707" s="6">
        <f t="shared" si="119"/>
        <v>0</v>
      </c>
    </row>
    <row r="7708" spans="1:11" x14ac:dyDescent="0.15">
      <c r="A7708" s="3" t="str">
        <f>IF([1]基本档案!A7708=0,"",[1]基本档案!A7708)</f>
        <v/>
      </c>
      <c r="B7708" s="3">
        <f>[1]工序单价!B7730</f>
        <v>0</v>
      </c>
      <c r="E7708" s="6" t="str">
        <f>IF(D7708=0,"",VLOOKUP(D7708,[1]基本档案!$A$2:$B$481,2,FALSE))</f>
        <v/>
      </c>
      <c r="H7708" s="6" t="str">
        <f>IF(G7708=0,"",VLOOKUP(G7708,[1]工序单价!$B$2:$D$503,2,FALSE))</f>
        <v/>
      </c>
      <c r="I7708" s="6">
        <f>IF(G7708=0,0,VLOOKUP(G7708,[1]工序单价!$B$2:$D$503,3,FALSE))</f>
        <v>0</v>
      </c>
      <c r="K7708" s="6">
        <f t="shared" si="119"/>
        <v>0</v>
      </c>
    </row>
    <row r="7709" spans="1:11" x14ac:dyDescent="0.15">
      <c r="A7709" s="3" t="str">
        <f>IF([1]基本档案!A7709=0,"",[1]基本档案!A7709)</f>
        <v/>
      </c>
      <c r="B7709" s="3">
        <f>[1]工序单价!B7731</f>
        <v>0</v>
      </c>
      <c r="E7709" s="6" t="str">
        <f>IF(D7709=0,"",VLOOKUP(D7709,[1]基本档案!$A$2:$B$481,2,FALSE))</f>
        <v/>
      </c>
      <c r="H7709" s="6" t="str">
        <f>IF(G7709=0,"",VLOOKUP(G7709,[1]工序单价!$B$2:$D$503,2,FALSE))</f>
        <v/>
      </c>
      <c r="I7709" s="6">
        <f>IF(G7709=0,0,VLOOKUP(G7709,[1]工序单价!$B$2:$D$503,3,FALSE))</f>
        <v>0</v>
      </c>
      <c r="K7709" s="6">
        <f t="shared" si="119"/>
        <v>0</v>
      </c>
    </row>
    <row r="7710" spans="1:11" x14ac:dyDescent="0.15">
      <c r="A7710" s="3" t="str">
        <f>IF([1]基本档案!A7710=0,"",[1]基本档案!A7710)</f>
        <v/>
      </c>
      <c r="B7710" s="3">
        <f>[1]工序单价!B7732</f>
        <v>0</v>
      </c>
      <c r="E7710" s="6" t="str">
        <f>IF(D7710=0,"",VLOOKUP(D7710,[1]基本档案!$A$2:$B$481,2,FALSE))</f>
        <v/>
      </c>
      <c r="H7710" s="6" t="str">
        <f>IF(G7710=0,"",VLOOKUP(G7710,[1]工序单价!$B$2:$D$503,2,FALSE))</f>
        <v/>
      </c>
      <c r="I7710" s="6">
        <f>IF(G7710=0,0,VLOOKUP(G7710,[1]工序单价!$B$2:$D$503,3,FALSE))</f>
        <v>0</v>
      </c>
      <c r="K7710" s="6">
        <f t="shared" si="119"/>
        <v>0</v>
      </c>
    </row>
    <row r="7711" spans="1:11" x14ac:dyDescent="0.15">
      <c r="A7711" s="3" t="str">
        <f>IF([1]基本档案!A7711=0,"",[1]基本档案!A7711)</f>
        <v/>
      </c>
      <c r="B7711" s="3">
        <f>[1]工序单价!B7733</f>
        <v>0</v>
      </c>
      <c r="E7711" s="6" t="str">
        <f>IF(D7711=0,"",VLOOKUP(D7711,[1]基本档案!$A$2:$B$481,2,FALSE))</f>
        <v/>
      </c>
      <c r="H7711" s="6" t="str">
        <f>IF(G7711=0,"",VLOOKUP(G7711,[1]工序单价!$B$2:$D$503,2,FALSE))</f>
        <v/>
      </c>
      <c r="I7711" s="6">
        <f>IF(G7711=0,0,VLOOKUP(G7711,[1]工序单价!$B$2:$D$503,3,FALSE))</f>
        <v>0</v>
      </c>
      <c r="K7711" s="6">
        <f t="shared" si="119"/>
        <v>0</v>
      </c>
    </row>
    <row r="7712" spans="1:11" x14ac:dyDescent="0.15">
      <c r="A7712" s="3" t="str">
        <f>IF([1]基本档案!A7712=0,"",[1]基本档案!A7712)</f>
        <v/>
      </c>
      <c r="B7712" s="3">
        <f>[1]工序单价!B7734</f>
        <v>0</v>
      </c>
      <c r="E7712" s="6" t="str">
        <f>IF(D7712=0,"",VLOOKUP(D7712,[1]基本档案!$A$2:$B$481,2,FALSE))</f>
        <v/>
      </c>
      <c r="H7712" s="6" t="str">
        <f>IF(G7712=0,"",VLOOKUP(G7712,[1]工序单价!$B$2:$D$503,2,FALSE))</f>
        <v/>
      </c>
      <c r="I7712" s="6">
        <f>IF(G7712=0,0,VLOOKUP(G7712,[1]工序单价!$B$2:$D$503,3,FALSE))</f>
        <v>0</v>
      </c>
      <c r="K7712" s="6">
        <f t="shared" si="119"/>
        <v>0</v>
      </c>
    </row>
    <row r="7713" spans="1:11" x14ac:dyDescent="0.15">
      <c r="A7713" s="3" t="str">
        <f>IF([1]基本档案!A7713=0,"",[1]基本档案!A7713)</f>
        <v/>
      </c>
      <c r="B7713" s="3">
        <f>[1]工序单价!B7735</f>
        <v>0</v>
      </c>
      <c r="E7713" s="6" t="str">
        <f>IF(D7713=0,"",VLOOKUP(D7713,[1]基本档案!$A$2:$B$481,2,FALSE))</f>
        <v/>
      </c>
      <c r="H7713" s="6" t="str">
        <f>IF(G7713=0,"",VLOOKUP(G7713,[1]工序单价!$B$2:$D$503,2,FALSE))</f>
        <v/>
      </c>
      <c r="I7713" s="6">
        <f>IF(G7713=0,0,VLOOKUP(G7713,[1]工序单价!$B$2:$D$503,3,FALSE))</f>
        <v>0</v>
      </c>
      <c r="K7713" s="6">
        <f t="shared" si="119"/>
        <v>0</v>
      </c>
    </row>
    <row r="7714" spans="1:11" x14ac:dyDescent="0.15">
      <c r="A7714" s="3" t="str">
        <f>IF([1]基本档案!A7714=0,"",[1]基本档案!A7714)</f>
        <v/>
      </c>
      <c r="B7714" s="3">
        <f>[1]工序单价!B7736</f>
        <v>0</v>
      </c>
      <c r="E7714" s="6" t="str">
        <f>IF(D7714=0,"",VLOOKUP(D7714,[1]基本档案!$A$2:$B$481,2,FALSE))</f>
        <v/>
      </c>
      <c r="H7714" s="6" t="str">
        <f>IF(G7714=0,"",VLOOKUP(G7714,[1]工序单价!$B$2:$D$503,2,FALSE))</f>
        <v/>
      </c>
      <c r="I7714" s="6">
        <f>IF(G7714=0,0,VLOOKUP(G7714,[1]工序单价!$B$2:$D$503,3,FALSE))</f>
        <v>0</v>
      </c>
      <c r="K7714" s="6">
        <f t="shared" si="119"/>
        <v>0</v>
      </c>
    </row>
    <row r="7715" spans="1:11" x14ac:dyDescent="0.15">
      <c r="A7715" s="3" t="str">
        <f>IF([1]基本档案!A7715=0,"",[1]基本档案!A7715)</f>
        <v/>
      </c>
      <c r="B7715" s="3">
        <f>[1]工序单价!B7737</f>
        <v>0</v>
      </c>
      <c r="E7715" s="6" t="str">
        <f>IF(D7715=0,"",VLOOKUP(D7715,[1]基本档案!$A$2:$B$481,2,FALSE))</f>
        <v/>
      </c>
      <c r="H7715" s="6" t="str">
        <f>IF(G7715=0,"",VLOOKUP(G7715,[1]工序单价!$B$2:$D$503,2,FALSE))</f>
        <v/>
      </c>
      <c r="I7715" s="6">
        <f>IF(G7715=0,0,VLOOKUP(G7715,[1]工序单价!$B$2:$D$503,3,FALSE))</f>
        <v>0</v>
      </c>
      <c r="K7715" s="6">
        <f t="shared" si="119"/>
        <v>0</v>
      </c>
    </row>
    <row r="7716" spans="1:11" x14ac:dyDescent="0.15">
      <c r="A7716" s="3" t="str">
        <f>IF([1]基本档案!A7716=0,"",[1]基本档案!A7716)</f>
        <v/>
      </c>
      <c r="B7716" s="3">
        <f>[1]工序单价!B7738</f>
        <v>0</v>
      </c>
      <c r="E7716" s="6" t="str">
        <f>IF(D7716=0,"",VLOOKUP(D7716,[1]基本档案!$A$2:$B$481,2,FALSE))</f>
        <v/>
      </c>
      <c r="H7716" s="6" t="str">
        <f>IF(G7716=0,"",VLOOKUP(G7716,[1]工序单价!$B$2:$D$503,2,FALSE))</f>
        <v/>
      </c>
      <c r="I7716" s="6">
        <f>IF(G7716=0,0,VLOOKUP(G7716,[1]工序单价!$B$2:$D$503,3,FALSE))</f>
        <v>0</v>
      </c>
      <c r="K7716" s="6">
        <f t="shared" si="119"/>
        <v>0</v>
      </c>
    </row>
    <row r="7717" spans="1:11" x14ac:dyDescent="0.15">
      <c r="A7717" s="3" t="str">
        <f>IF([1]基本档案!A7717=0,"",[1]基本档案!A7717)</f>
        <v/>
      </c>
      <c r="B7717" s="3">
        <f>[1]工序单价!B7739</f>
        <v>0</v>
      </c>
      <c r="E7717" s="6" t="str">
        <f>IF(D7717=0,"",VLOOKUP(D7717,[1]基本档案!$A$2:$B$481,2,FALSE))</f>
        <v/>
      </c>
      <c r="H7717" s="6" t="str">
        <f>IF(G7717=0,"",VLOOKUP(G7717,[1]工序单价!$B$2:$D$503,2,FALSE))</f>
        <v/>
      </c>
      <c r="I7717" s="6">
        <f>IF(G7717=0,0,VLOOKUP(G7717,[1]工序单价!$B$2:$D$503,3,FALSE))</f>
        <v>0</v>
      </c>
      <c r="K7717" s="6">
        <f t="shared" si="119"/>
        <v>0</v>
      </c>
    </row>
    <row r="7718" spans="1:11" x14ac:dyDescent="0.15">
      <c r="A7718" s="3" t="str">
        <f>IF([1]基本档案!A7718=0,"",[1]基本档案!A7718)</f>
        <v/>
      </c>
      <c r="B7718" s="3">
        <f>[1]工序单价!B7740</f>
        <v>0</v>
      </c>
      <c r="E7718" s="6" t="str">
        <f>IF(D7718=0,"",VLOOKUP(D7718,[1]基本档案!$A$2:$B$481,2,FALSE))</f>
        <v/>
      </c>
      <c r="H7718" s="6" t="str">
        <f>IF(G7718=0,"",VLOOKUP(G7718,[1]工序单价!$B$2:$D$503,2,FALSE))</f>
        <v/>
      </c>
      <c r="I7718" s="6">
        <f>IF(G7718=0,0,VLOOKUP(G7718,[1]工序单价!$B$2:$D$503,3,FALSE))</f>
        <v>0</v>
      </c>
      <c r="K7718" s="6">
        <f t="shared" si="119"/>
        <v>0</v>
      </c>
    </row>
    <row r="7719" spans="1:11" x14ac:dyDescent="0.15">
      <c r="A7719" s="3" t="str">
        <f>IF([1]基本档案!A7719=0,"",[1]基本档案!A7719)</f>
        <v/>
      </c>
      <c r="B7719" s="3">
        <f>[1]工序单价!B7741</f>
        <v>0</v>
      </c>
      <c r="E7719" s="6" t="str">
        <f>IF(D7719=0,"",VLOOKUP(D7719,[1]基本档案!$A$2:$B$481,2,FALSE))</f>
        <v/>
      </c>
      <c r="H7719" s="6" t="str">
        <f>IF(G7719=0,"",VLOOKUP(G7719,[1]工序单价!$B$2:$D$503,2,FALSE))</f>
        <v/>
      </c>
      <c r="I7719" s="6">
        <f>IF(G7719=0,0,VLOOKUP(G7719,[1]工序单价!$B$2:$D$503,3,FALSE))</f>
        <v>0</v>
      </c>
      <c r="K7719" s="6">
        <f t="shared" si="119"/>
        <v>0</v>
      </c>
    </row>
    <row r="7720" spans="1:11" x14ac:dyDescent="0.15">
      <c r="A7720" s="3" t="str">
        <f>IF([1]基本档案!A7720=0,"",[1]基本档案!A7720)</f>
        <v/>
      </c>
      <c r="B7720" s="3">
        <f>[1]工序单价!B7742</f>
        <v>0</v>
      </c>
      <c r="E7720" s="6" t="str">
        <f>IF(D7720=0,"",VLOOKUP(D7720,[1]基本档案!$A$2:$B$481,2,FALSE))</f>
        <v/>
      </c>
      <c r="H7720" s="6" t="str">
        <f>IF(G7720=0,"",VLOOKUP(G7720,[1]工序单价!$B$2:$D$503,2,FALSE))</f>
        <v/>
      </c>
      <c r="I7720" s="6">
        <f>IF(G7720=0,0,VLOOKUP(G7720,[1]工序单价!$B$2:$D$503,3,FALSE))</f>
        <v>0</v>
      </c>
      <c r="K7720" s="6">
        <f t="shared" si="119"/>
        <v>0</v>
      </c>
    </row>
    <row r="7721" spans="1:11" x14ac:dyDescent="0.15">
      <c r="A7721" s="3" t="str">
        <f>IF([1]基本档案!A7721=0,"",[1]基本档案!A7721)</f>
        <v/>
      </c>
      <c r="B7721" s="3">
        <f>[1]工序单价!B7743</f>
        <v>0</v>
      </c>
      <c r="E7721" s="6" t="str">
        <f>IF(D7721=0,"",VLOOKUP(D7721,[1]基本档案!$A$2:$B$481,2,FALSE))</f>
        <v/>
      </c>
      <c r="H7721" s="6" t="str">
        <f>IF(G7721=0,"",VLOOKUP(G7721,[1]工序单价!$B$2:$D$503,2,FALSE))</f>
        <v/>
      </c>
      <c r="I7721" s="6">
        <f>IF(G7721=0,0,VLOOKUP(G7721,[1]工序单价!$B$2:$D$503,3,FALSE))</f>
        <v>0</v>
      </c>
      <c r="K7721" s="6">
        <f t="shared" si="119"/>
        <v>0</v>
      </c>
    </row>
    <row r="7722" spans="1:11" x14ac:dyDescent="0.15">
      <c r="A7722" s="3" t="str">
        <f>IF([1]基本档案!A7722=0,"",[1]基本档案!A7722)</f>
        <v/>
      </c>
      <c r="B7722" s="3">
        <f>[1]工序单价!B7744</f>
        <v>0</v>
      </c>
      <c r="E7722" s="6" t="str">
        <f>IF(D7722=0,"",VLOOKUP(D7722,[1]基本档案!$A$2:$B$481,2,FALSE))</f>
        <v/>
      </c>
      <c r="H7722" s="6" t="str">
        <f>IF(G7722=0,"",VLOOKUP(G7722,[1]工序单价!$B$2:$D$503,2,FALSE))</f>
        <v/>
      </c>
      <c r="I7722" s="6">
        <f>IF(G7722=0,0,VLOOKUP(G7722,[1]工序单价!$B$2:$D$503,3,FALSE))</f>
        <v>0</v>
      </c>
      <c r="K7722" s="6">
        <f t="shared" si="119"/>
        <v>0</v>
      </c>
    </row>
    <row r="7723" spans="1:11" x14ac:dyDescent="0.15">
      <c r="A7723" s="3" t="str">
        <f>IF([1]基本档案!A7723=0,"",[1]基本档案!A7723)</f>
        <v/>
      </c>
      <c r="B7723" s="3">
        <f>[1]工序单价!B7745</f>
        <v>0</v>
      </c>
      <c r="E7723" s="6" t="str">
        <f>IF(D7723=0,"",VLOOKUP(D7723,[1]基本档案!$A$2:$B$481,2,FALSE))</f>
        <v/>
      </c>
      <c r="H7723" s="6" t="str">
        <f>IF(G7723=0,"",VLOOKUP(G7723,[1]工序单价!$B$2:$D$503,2,FALSE))</f>
        <v/>
      </c>
      <c r="I7723" s="6">
        <f>IF(G7723=0,0,VLOOKUP(G7723,[1]工序单价!$B$2:$D$503,3,FALSE))</f>
        <v>0</v>
      </c>
      <c r="K7723" s="6">
        <f t="shared" si="119"/>
        <v>0</v>
      </c>
    </row>
    <row r="7724" spans="1:11" x14ac:dyDescent="0.15">
      <c r="A7724" s="3" t="str">
        <f>IF([1]基本档案!A7724=0,"",[1]基本档案!A7724)</f>
        <v/>
      </c>
      <c r="B7724" s="3">
        <f>[1]工序单价!B7746</f>
        <v>0</v>
      </c>
      <c r="E7724" s="6" t="str">
        <f>IF(D7724=0,"",VLOOKUP(D7724,[1]基本档案!$A$2:$B$481,2,FALSE))</f>
        <v/>
      </c>
      <c r="H7724" s="6" t="str">
        <f>IF(G7724=0,"",VLOOKUP(G7724,[1]工序单价!$B$2:$D$503,2,FALSE))</f>
        <v/>
      </c>
      <c r="I7724" s="6">
        <f>IF(G7724=0,0,VLOOKUP(G7724,[1]工序单价!$B$2:$D$503,3,FALSE))</f>
        <v>0</v>
      </c>
      <c r="K7724" s="6">
        <f t="shared" si="119"/>
        <v>0</v>
      </c>
    </row>
    <row r="7725" spans="1:11" x14ac:dyDescent="0.15">
      <c r="A7725" s="3" t="str">
        <f>IF([1]基本档案!A7725=0,"",[1]基本档案!A7725)</f>
        <v/>
      </c>
      <c r="B7725" s="3">
        <f>[1]工序单价!B7747</f>
        <v>0</v>
      </c>
      <c r="E7725" s="6" t="str">
        <f>IF(D7725=0,"",VLOOKUP(D7725,[1]基本档案!$A$2:$B$481,2,FALSE))</f>
        <v/>
      </c>
      <c r="H7725" s="6" t="str">
        <f>IF(G7725=0,"",VLOOKUP(G7725,[1]工序单价!$B$2:$D$503,2,FALSE))</f>
        <v/>
      </c>
      <c r="I7725" s="6">
        <f>IF(G7725=0,0,VLOOKUP(G7725,[1]工序单价!$B$2:$D$503,3,FALSE))</f>
        <v>0</v>
      </c>
      <c r="K7725" s="6">
        <f t="shared" si="119"/>
        <v>0</v>
      </c>
    </row>
    <row r="7726" spans="1:11" x14ac:dyDescent="0.15">
      <c r="A7726" s="3" t="str">
        <f>IF([1]基本档案!A7726=0,"",[1]基本档案!A7726)</f>
        <v/>
      </c>
      <c r="B7726" s="3">
        <f>[1]工序单价!B7748</f>
        <v>0</v>
      </c>
      <c r="E7726" s="6" t="str">
        <f>IF(D7726=0,"",VLOOKUP(D7726,[1]基本档案!$A$2:$B$481,2,FALSE))</f>
        <v/>
      </c>
      <c r="H7726" s="6" t="str">
        <f>IF(G7726=0,"",VLOOKUP(G7726,[1]工序单价!$B$2:$D$503,2,FALSE))</f>
        <v/>
      </c>
      <c r="I7726" s="6">
        <f>IF(G7726=0,0,VLOOKUP(G7726,[1]工序单价!$B$2:$D$503,3,FALSE))</f>
        <v>0</v>
      </c>
      <c r="K7726" s="6">
        <f t="shared" si="119"/>
        <v>0</v>
      </c>
    </row>
    <row r="7727" spans="1:11" x14ac:dyDescent="0.15">
      <c r="A7727" s="3" t="str">
        <f>IF([1]基本档案!A7727=0,"",[1]基本档案!A7727)</f>
        <v/>
      </c>
      <c r="B7727" s="3">
        <f>[1]工序单价!B7749</f>
        <v>0</v>
      </c>
      <c r="E7727" s="6" t="str">
        <f>IF(D7727=0,"",VLOOKUP(D7727,[1]基本档案!$A$2:$B$481,2,FALSE))</f>
        <v/>
      </c>
      <c r="H7727" s="6" t="str">
        <f>IF(G7727=0,"",VLOOKUP(G7727,[1]工序单价!$B$2:$D$503,2,FALSE))</f>
        <v/>
      </c>
      <c r="I7727" s="6">
        <f>IF(G7727=0,0,VLOOKUP(G7727,[1]工序单价!$B$2:$D$503,3,FALSE))</f>
        <v>0</v>
      </c>
      <c r="K7727" s="6">
        <f t="shared" si="119"/>
        <v>0</v>
      </c>
    </row>
    <row r="7728" spans="1:11" x14ac:dyDescent="0.15">
      <c r="A7728" s="3" t="str">
        <f>IF([1]基本档案!A7728=0,"",[1]基本档案!A7728)</f>
        <v/>
      </c>
      <c r="B7728" s="3">
        <f>[1]工序单价!B7750</f>
        <v>0</v>
      </c>
      <c r="E7728" s="6" t="str">
        <f>IF(D7728=0,"",VLOOKUP(D7728,[1]基本档案!$A$2:$B$481,2,FALSE))</f>
        <v/>
      </c>
      <c r="H7728" s="6" t="str">
        <f>IF(G7728=0,"",VLOOKUP(G7728,[1]工序单价!$B$2:$D$503,2,FALSE))</f>
        <v/>
      </c>
      <c r="I7728" s="6">
        <f>IF(G7728=0,0,VLOOKUP(G7728,[1]工序单价!$B$2:$D$503,3,FALSE))</f>
        <v>0</v>
      </c>
      <c r="K7728" s="6">
        <f t="shared" si="119"/>
        <v>0</v>
      </c>
    </row>
    <row r="7729" spans="1:11" x14ac:dyDescent="0.15">
      <c r="A7729" s="3" t="str">
        <f>IF([1]基本档案!A7729=0,"",[1]基本档案!A7729)</f>
        <v/>
      </c>
      <c r="B7729" s="3">
        <f>[1]工序单价!B7751</f>
        <v>0</v>
      </c>
      <c r="E7729" s="6" t="str">
        <f>IF(D7729=0,"",VLOOKUP(D7729,[1]基本档案!$A$2:$B$481,2,FALSE))</f>
        <v/>
      </c>
      <c r="H7729" s="6" t="str">
        <f>IF(G7729=0,"",VLOOKUP(G7729,[1]工序单价!$B$2:$D$503,2,FALSE))</f>
        <v/>
      </c>
      <c r="I7729" s="6">
        <f>IF(G7729=0,0,VLOOKUP(G7729,[1]工序单价!$B$2:$D$503,3,FALSE))</f>
        <v>0</v>
      </c>
      <c r="K7729" s="6">
        <f t="shared" si="119"/>
        <v>0</v>
      </c>
    </row>
    <row r="7730" spans="1:11" x14ac:dyDescent="0.15">
      <c r="A7730" s="3" t="str">
        <f>IF([1]基本档案!A7730=0,"",[1]基本档案!A7730)</f>
        <v/>
      </c>
      <c r="B7730" s="3">
        <f>[1]工序单价!B7752</f>
        <v>0</v>
      </c>
      <c r="E7730" s="6" t="str">
        <f>IF(D7730=0,"",VLOOKUP(D7730,[1]基本档案!$A$2:$B$481,2,FALSE))</f>
        <v/>
      </c>
      <c r="H7730" s="6" t="str">
        <f>IF(G7730=0,"",VLOOKUP(G7730,[1]工序单价!$B$2:$D$503,2,FALSE))</f>
        <v/>
      </c>
      <c r="I7730" s="6">
        <f>IF(G7730=0,0,VLOOKUP(G7730,[1]工序单价!$B$2:$D$503,3,FALSE))</f>
        <v>0</v>
      </c>
      <c r="K7730" s="6">
        <f t="shared" si="119"/>
        <v>0</v>
      </c>
    </row>
    <row r="7731" spans="1:11" x14ac:dyDescent="0.15">
      <c r="A7731" s="3" t="str">
        <f>IF([1]基本档案!A7731=0,"",[1]基本档案!A7731)</f>
        <v/>
      </c>
      <c r="B7731" s="3">
        <f>[1]工序单价!B7753</f>
        <v>0</v>
      </c>
      <c r="E7731" s="6" t="str">
        <f>IF(D7731=0,"",VLOOKUP(D7731,[1]基本档案!$A$2:$B$481,2,FALSE))</f>
        <v/>
      </c>
      <c r="H7731" s="6" t="str">
        <f>IF(G7731=0,"",VLOOKUP(G7731,[1]工序单价!$B$2:$D$503,2,FALSE))</f>
        <v/>
      </c>
      <c r="I7731" s="6">
        <f>IF(G7731=0,0,VLOOKUP(G7731,[1]工序单价!$B$2:$D$503,3,FALSE))</f>
        <v>0</v>
      </c>
      <c r="K7731" s="6">
        <f t="shared" si="119"/>
        <v>0</v>
      </c>
    </row>
    <row r="7732" spans="1:11" x14ac:dyDescent="0.15">
      <c r="A7732" s="3" t="str">
        <f>IF([1]基本档案!A7732=0,"",[1]基本档案!A7732)</f>
        <v/>
      </c>
      <c r="B7732" s="3">
        <f>[1]工序单价!B7754</f>
        <v>0</v>
      </c>
      <c r="E7732" s="6" t="str">
        <f>IF(D7732=0,"",VLOOKUP(D7732,[1]基本档案!$A$2:$B$481,2,FALSE))</f>
        <v/>
      </c>
      <c r="H7732" s="6" t="str">
        <f>IF(G7732=0,"",VLOOKUP(G7732,[1]工序单价!$B$2:$D$503,2,FALSE))</f>
        <v/>
      </c>
      <c r="I7732" s="6">
        <f>IF(G7732=0,0,VLOOKUP(G7732,[1]工序单价!$B$2:$D$503,3,FALSE))</f>
        <v>0</v>
      </c>
      <c r="K7732" s="6">
        <f t="shared" si="119"/>
        <v>0</v>
      </c>
    </row>
    <row r="7733" spans="1:11" x14ac:dyDescent="0.15">
      <c r="A7733" s="3" t="str">
        <f>IF([1]基本档案!A7733=0,"",[1]基本档案!A7733)</f>
        <v/>
      </c>
      <c r="B7733" s="3">
        <f>[1]工序单价!B7755</f>
        <v>0</v>
      </c>
      <c r="E7733" s="6" t="str">
        <f>IF(D7733=0,"",VLOOKUP(D7733,[1]基本档案!$A$2:$B$481,2,FALSE))</f>
        <v/>
      </c>
      <c r="H7733" s="6" t="str">
        <f>IF(G7733=0,"",VLOOKUP(G7733,[1]工序单价!$B$2:$D$503,2,FALSE))</f>
        <v/>
      </c>
      <c r="I7733" s="6">
        <f>IF(G7733=0,0,VLOOKUP(G7733,[1]工序单价!$B$2:$D$503,3,FALSE))</f>
        <v>0</v>
      </c>
      <c r="K7733" s="6">
        <f t="shared" si="119"/>
        <v>0</v>
      </c>
    </row>
    <row r="7734" spans="1:11" x14ac:dyDescent="0.15">
      <c r="A7734" s="3" t="str">
        <f>IF([1]基本档案!A7734=0,"",[1]基本档案!A7734)</f>
        <v/>
      </c>
      <c r="B7734" s="3">
        <f>[1]工序单价!B7756</f>
        <v>0</v>
      </c>
      <c r="E7734" s="6" t="str">
        <f>IF(D7734=0,"",VLOOKUP(D7734,[1]基本档案!$A$2:$B$481,2,FALSE))</f>
        <v/>
      </c>
      <c r="H7734" s="6" t="str">
        <f>IF(G7734=0,"",VLOOKUP(G7734,[1]工序单价!$B$2:$D$503,2,FALSE))</f>
        <v/>
      </c>
      <c r="I7734" s="6">
        <f>IF(G7734=0,0,VLOOKUP(G7734,[1]工序单价!$B$2:$D$503,3,FALSE))</f>
        <v>0</v>
      </c>
      <c r="K7734" s="6">
        <f t="shared" si="119"/>
        <v>0</v>
      </c>
    </row>
    <row r="7735" spans="1:11" x14ac:dyDescent="0.15">
      <c r="A7735" s="3" t="str">
        <f>IF([1]基本档案!A7735=0,"",[1]基本档案!A7735)</f>
        <v/>
      </c>
      <c r="B7735" s="3">
        <f>[1]工序单价!B7757</f>
        <v>0</v>
      </c>
      <c r="E7735" s="6" t="str">
        <f>IF(D7735=0,"",VLOOKUP(D7735,[1]基本档案!$A$2:$B$481,2,FALSE))</f>
        <v/>
      </c>
      <c r="H7735" s="6" t="str">
        <f>IF(G7735=0,"",VLOOKUP(G7735,[1]工序单价!$B$2:$D$503,2,FALSE))</f>
        <v/>
      </c>
      <c r="I7735" s="6">
        <f>IF(G7735=0,0,VLOOKUP(G7735,[1]工序单价!$B$2:$D$503,3,FALSE))</f>
        <v>0</v>
      </c>
      <c r="K7735" s="6">
        <f t="shared" si="119"/>
        <v>0</v>
      </c>
    </row>
    <row r="7736" spans="1:11" x14ac:dyDescent="0.15">
      <c r="A7736" s="3" t="str">
        <f>IF([1]基本档案!A7736=0,"",[1]基本档案!A7736)</f>
        <v/>
      </c>
      <c r="B7736" s="3">
        <f>[1]工序单价!B7758</f>
        <v>0</v>
      </c>
      <c r="E7736" s="6" t="str">
        <f>IF(D7736=0,"",VLOOKUP(D7736,[1]基本档案!$A$2:$B$481,2,FALSE))</f>
        <v/>
      </c>
      <c r="H7736" s="6" t="str">
        <f>IF(G7736=0,"",VLOOKUP(G7736,[1]工序单价!$B$2:$D$503,2,FALSE))</f>
        <v/>
      </c>
      <c r="I7736" s="6">
        <f>IF(G7736=0,0,VLOOKUP(G7736,[1]工序单价!$B$2:$D$503,3,FALSE))</f>
        <v>0</v>
      </c>
      <c r="K7736" s="6">
        <f t="shared" si="119"/>
        <v>0</v>
      </c>
    </row>
    <row r="7737" spans="1:11" x14ac:dyDescent="0.15">
      <c r="A7737" s="3" t="str">
        <f>IF([1]基本档案!A7737=0,"",[1]基本档案!A7737)</f>
        <v/>
      </c>
      <c r="B7737" s="3">
        <f>[1]工序单价!B7759</f>
        <v>0</v>
      </c>
      <c r="E7737" s="6" t="str">
        <f>IF(D7737=0,"",VLOOKUP(D7737,[1]基本档案!$A$2:$B$481,2,FALSE))</f>
        <v/>
      </c>
      <c r="H7737" s="6" t="str">
        <f>IF(G7737=0,"",VLOOKUP(G7737,[1]工序单价!$B$2:$D$503,2,FALSE))</f>
        <v/>
      </c>
      <c r="I7737" s="6">
        <f>IF(G7737=0,0,VLOOKUP(G7737,[1]工序单价!$B$2:$D$503,3,FALSE))</f>
        <v>0</v>
      </c>
      <c r="K7737" s="6">
        <f t="shared" si="119"/>
        <v>0</v>
      </c>
    </row>
    <row r="7738" spans="1:11" x14ac:dyDescent="0.15">
      <c r="A7738" s="3" t="str">
        <f>IF([1]基本档案!A7738=0,"",[1]基本档案!A7738)</f>
        <v/>
      </c>
      <c r="B7738" s="3">
        <f>[1]工序单价!B7760</f>
        <v>0</v>
      </c>
      <c r="E7738" s="6" t="str">
        <f>IF(D7738=0,"",VLOOKUP(D7738,[1]基本档案!$A$2:$B$481,2,FALSE))</f>
        <v/>
      </c>
      <c r="H7738" s="6" t="str">
        <f>IF(G7738=0,"",VLOOKUP(G7738,[1]工序单价!$B$2:$D$503,2,FALSE))</f>
        <v/>
      </c>
      <c r="I7738" s="6">
        <f>IF(G7738=0,0,VLOOKUP(G7738,[1]工序单价!$B$2:$D$503,3,FALSE))</f>
        <v>0</v>
      </c>
      <c r="K7738" s="6">
        <f t="shared" si="119"/>
        <v>0</v>
      </c>
    </row>
    <row r="7739" spans="1:11" x14ac:dyDescent="0.15">
      <c r="A7739" s="3" t="str">
        <f>IF([1]基本档案!A7739=0,"",[1]基本档案!A7739)</f>
        <v/>
      </c>
      <c r="B7739" s="3">
        <f>[1]工序单价!B7761</f>
        <v>0</v>
      </c>
      <c r="E7739" s="6" t="str">
        <f>IF(D7739=0,"",VLOOKUP(D7739,[1]基本档案!$A$2:$B$481,2,FALSE))</f>
        <v/>
      </c>
      <c r="H7739" s="6" t="str">
        <f>IF(G7739=0,"",VLOOKUP(G7739,[1]工序单价!$B$2:$D$503,2,FALSE))</f>
        <v/>
      </c>
      <c r="I7739" s="6">
        <f>IF(G7739=0,0,VLOOKUP(G7739,[1]工序单价!$B$2:$D$503,3,FALSE))</f>
        <v>0</v>
      </c>
      <c r="K7739" s="6">
        <f t="shared" si="119"/>
        <v>0</v>
      </c>
    </row>
    <row r="7740" spans="1:11" x14ac:dyDescent="0.15">
      <c r="A7740" s="3" t="str">
        <f>IF([1]基本档案!A7740=0,"",[1]基本档案!A7740)</f>
        <v/>
      </c>
      <c r="B7740" s="3">
        <f>[1]工序单价!B7762</f>
        <v>0</v>
      </c>
      <c r="E7740" s="6" t="str">
        <f>IF(D7740=0,"",VLOOKUP(D7740,[1]基本档案!$A$2:$B$481,2,FALSE))</f>
        <v/>
      </c>
      <c r="H7740" s="6" t="str">
        <f>IF(G7740=0,"",VLOOKUP(G7740,[1]工序单价!$B$2:$D$503,2,FALSE))</f>
        <v/>
      </c>
      <c r="I7740" s="6">
        <f>IF(G7740=0,0,VLOOKUP(G7740,[1]工序单价!$B$2:$D$503,3,FALSE))</f>
        <v>0</v>
      </c>
      <c r="K7740" s="6">
        <f t="shared" si="119"/>
        <v>0</v>
      </c>
    </row>
    <row r="7741" spans="1:11" x14ac:dyDescent="0.15">
      <c r="A7741" s="3" t="str">
        <f>IF([1]基本档案!A7741=0,"",[1]基本档案!A7741)</f>
        <v/>
      </c>
      <c r="B7741" s="3">
        <f>[1]工序单价!B7763</f>
        <v>0</v>
      </c>
      <c r="E7741" s="6" t="str">
        <f>IF(D7741=0,"",VLOOKUP(D7741,[1]基本档案!$A$2:$B$481,2,FALSE))</f>
        <v/>
      </c>
      <c r="H7741" s="6" t="str">
        <f>IF(G7741=0,"",VLOOKUP(G7741,[1]工序单价!$B$2:$D$503,2,FALSE))</f>
        <v/>
      </c>
      <c r="I7741" s="6">
        <f>IF(G7741=0,0,VLOOKUP(G7741,[1]工序单价!$B$2:$D$503,3,FALSE))</f>
        <v>0</v>
      </c>
      <c r="K7741" s="6">
        <f t="shared" si="119"/>
        <v>0</v>
      </c>
    </row>
    <row r="7742" spans="1:11" x14ac:dyDescent="0.15">
      <c r="A7742" s="3" t="str">
        <f>IF([1]基本档案!A7742=0,"",[1]基本档案!A7742)</f>
        <v/>
      </c>
      <c r="B7742" s="3">
        <f>[1]工序单价!B7764</f>
        <v>0</v>
      </c>
      <c r="E7742" s="6" t="str">
        <f>IF(D7742=0,"",VLOOKUP(D7742,[1]基本档案!$A$2:$B$481,2,FALSE))</f>
        <v/>
      </c>
      <c r="H7742" s="6" t="str">
        <f>IF(G7742=0,"",VLOOKUP(G7742,[1]工序单价!$B$2:$D$503,2,FALSE))</f>
        <v/>
      </c>
      <c r="I7742" s="6">
        <f>IF(G7742=0,0,VLOOKUP(G7742,[1]工序单价!$B$2:$D$503,3,FALSE))</f>
        <v>0</v>
      </c>
      <c r="K7742" s="6">
        <f t="shared" si="119"/>
        <v>0</v>
      </c>
    </row>
    <row r="7743" spans="1:11" x14ac:dyDescent="0.15">
      <c r="A7743" s="3" t="str">
        <f>IF([1]基本档案!A7743=0,"",[1]基本档案!A7743)</f>
        <v/>
      </c>
      <c r="B7743" s="3">
        <f>[1]工序单价!B7765</f>
        <v>0</v>
      </c>
      <c r="E7743" s="6" t="str">
        <f>IF(D7743=0,"",VLOOKUP(D7743,[1]基本档案!$A$2:$B$481,2,FALSE))</f>
        <v/>
      </c>
      <c r="H7743" s="6" t="str">
        <f>IF(G7743=0,"",VLOOKUP(G7743,[1]工序单价!$B$2:$D$503,2,FALSE))</f>
        <v/>
      </c>
      <c r="I7743" s="6">
        <f>IF(G7743=0,0,VLOOKUP(G7743,[1]工序单价!$B$2:$D$503,3,FALSE))</f>
        <v>0</v>
      </c>
      <c r="K7743" s="6">
        <f t="shared" si="119"/>
        <v>0</v>
      </c>
    </row>
    <row r="7744" spans="1:11" x14ac:dyDescent="0.15">
      <c r="A7744" s="3" t="str">
        <f>IF([1]基本档案!A7744=0,"",[1]基本档案!A7744)</f>
        <v/>
      </c>
      <c r="B7744" s="3">
        <f>[1]工序单价!B7766</f>
        <v>0</v>
      </c>
      <c r="E7744" s="6" t="str">
        <f>IF(D7744=0,"",VLOOKUP(D7744,[1]基本档案!$A$2:$B$481,2,FALSE))</f>
        <v/>
      </c>
      <c r="H7744" s="6" t="str">
        <f>IF(G7744=0,"",VLOOKUP(G7744,[1]工序单价!$B$2:$D$503,2,FALSE))</f>
        <v/>
      </c>
      <c r="I7744" s="6">
        <f>IF(G7744=0,0,VLOOKUP(G7744,[1]工序单价!$B$2:$D$503,3,FALSE))</f>
        <v>0</v>
      </c>
      <c r="K7744" s="6">
        <f t="shared" si="119"/>
        <v>0</v>
      </c>
    </row>
    <row r="7745" spans="1:11" x14ac:dyDescent="0.15">
      <c r="A7745" s="3" t="str">
        <f>IF([1]基本档案!A7745=0,"",[1]基本档案!A7745)</f>
        <v/>
      </c>
      <c r="B7745" s="3">
        <f>[1]工序单价!B7767</f>
        <v>0</v>
      </c>
      <c r="E7745" s="6" t="str">
        <f>IF(D7745=0,"",VLOOKUP(D7745,[1]基本档案!$A$2:$B$481,2,FALSE))</f>
        <v/>
      </c>
      <c r="H7745" s="6" t="str">
        <f>IF(G7745=0,"",VLOOKUP(G7745,[1]工序单价!$B$2:$D$503,2,FALSE))</f>
        <v/>
      </c>
      <c r="I7745" s="6">
        <f>IF(G7745=0,0,VLOOKUP(G7745,[1]工序单价!$B$2:$D$503,3,FALSE))</f>
        <v>0</v>
      </c>
      <c r="K7745" s="6">
        <f t="shared" si="119"/>
        <v>0</v>
      </c>
    </row>
    <row r="7746" spans="1:11" x14ac:dyDescent="0.15">
      <c r="A7746" s="3" t="str">
        <f>IF([1]基本档案!A7746=0,"",[1]基本档案!A7746)</f>
        <v/>
      </c>
      <c r="B7746" s="3">
        <f>[1]工序单价!B7768</f>
        <v>0</v>
      </c>
      <c r="E7746" s="6" t="str">
        <f>IF(D7746=0,"",VLOOKUP(D7746,[1]基本档案!$A$2:$B$481,2,FALSE))</f>
        <v/>
      </c>
      <c r="H7746" s="6" t="str">
        <f>IF(G7746=0,"",VLOOKUP(G7746,[1]工序单价!$B$2:$D$503,2,FALSE))</f>
        <v/>
      </c>
      <c r="I7746" s="6">
        <f>IF(G7746=0,0,VLOOKUP(G7746,[1]工序单价!$B$2:$D$503,3,FALSE))</f>
        <v>0</v>
      </c>
      <c r="K7746" s="6">
        <f t="shared" ref="K7746:K7809" si="120">I7746*J7746</f>
        <v>0</v>
      </c>
    </row>
    <row r="7747" spans="1:11" x14ac:dyDescent="0.15">
      <c r="A7747" s="3" t="str">
        <f>IF([1]基本档案!A7747=0,"",[1]基本档案!A7747)</f>
        <v/>
      </c>
      <c r="B7747" s="3">
        <f>[1]工序单价!B7769</f>
        <v>0</v>
      </c>
      <c r="E7747" s="6" t="str">
        <f>IF(D7747=0,"",VLOOKUP(D7747,[1]基本档案!$A$2:$B$481,2,FALSE))</f>
        <v/>
      </c>
      <c r="H7747" s="6" t="str">
        <f>IF(G7747=0,"",VLOOKUP(G7747,[1]工序单价!$B$2:$D$503,2,FALSE))</f>
        <v/>
      </c>
      <c r="I7747" s="6">
        <f>IF(G7747=0,0,VLOOKUP(G7747,[1]工序单价!$B$2:$D$503,3,FALSE))</f>
        <v>0</v>
      </c>
      <c r="K7747" s="6">
        <f t="shared" si="120"/>
        <v>0</v>
      </c>
    </row>
    <row r="7748" spans="1:11" x14ac:dyDescent="0.15">
      <c r="A7748" s="3" t="str">
        <f>IF([1]基本档案!A7748=0,"",[1]基本档案!A7748)</f>
        <v/>
      </c>
      <c r="B7748" s="3">
        <f>[1]工序单价!B7770</f>
        <v>0</v>
      </c>
      <c r="E7748" s="6" t="str">
        <f>IF(D7748=0,"",VLOOKUP(D7748,[1]基本档案!$A$2:$B$481,2,FALSE))</f>
        <v/>
      </c>
      <c r="H7748" s="6" t="str">
        <f>IF(G7748=0,"",VLOOKUP(G7748,[1]工序单价!$B$2:$D$503,2,FALSE))</f>
        <v/>
      </c>
      <c r="I7748" s="6">
        <f>IF(G7748=0,0,VLOOKUP(G7748,[1]工序单价!$B$2:$D$503,3,FALSE))</f>
        <v>0</v>
      </c>
      <c r="K7748" s="6">
        <f t="shared" si="120"/>
        <v>0</v>
      </c>
    </row>
    <row r="7749" spans="1:11" x14ac:dyDescent="0.15">
      <c r="A7749" s="3" t="str">
        <f>IF([1]基本档案!A7749=0,"",[1]基本档案!A7749)</f>
        <v/>
      </c>
      <c r="B7749" s="3">
        <f>[1]工序单价!B7771</f>
        <v>0</v>
      </c>
      <c r="E7749" s="6" t="str">
        <f>IF(D7749=0,"",VLOOKUP(D7749,[1]基本档案!$A$2:$B$481,2,FALSE))</f>
        <v/>
      </c>
      <c r="H7749" s="6" t="str">
        <f>IF(G7749=0,"",VLOOKUP(G7749,[1]工序单价!$B$2:$D$503,2,FALSE))</f>
        <v/>
      </c>
      <c r="I7749" s="6">
        <f>IF(G7749=0,0,VLOOKUP(G7749,[1]工序单价!$B$2:$D$503,3,FALSE))</f>
        <v>0</v>
      </c>
      <c r="K7749" s="6">
        <f t="shared" si="120"/>
        <v>0</v>
      </c>
    </row>
    <row r="7750" spans="1:11" x14ac:dyDescent="0.15">
      <c r="A7750" s="3" t="str">
        <f>IF([1]基本档案!A7750=0,"",[1]基本档案!A7750)</f>
        <v/>
      </c>
      <c r="B7750" s="3">
        <f>[1]工序单价!B7772</f>
        <v>0</v>
      </c>
      <c r="E7750" s="6" t="str">
        <f>IF(D7750=0,"",VLOOKUP(D7750,[1]基本档案!$A$2:$B$481,2,FALSE))</f>
        <v/>
      </c>
      <c r="H7750" s="6" t="str">
        <f>IF(G7750=0,"",VLOOKUP(G7750,[1]工序单价!$B$2:$D$503,2,FALSE))</f>
        <v/>
      </c>
      <c r="I7750" s="6">
        <f>IF(G7750=0,0,VLOOKUP(G7750,[1]工序单价!$B$2:$D$503,3,FALSE))</f>
        <v>0</v>
      </c>
      <c r="K7750" s="6">
        <f t="shared" si="120"/>
        <v>0</v>
      </c>
    </row>
    <row r="7751" spans="1:11" x14ac:dyDescent="0.15">
      <c r="A7751" s="3" t="str">
        <f>IF([1]基本档案!A7751=0,"",[1]基本档案!A7751)</f>
        <v/>
      </c>
      <c r="B7751" s="3">
        <f>[1]工序单价!B7773</f>
        <v>0</v>
      </c>
      <c r="E7751" s="6" t="str">
        <f>IF(D7751=0,"",VLOOKUP(D7751,[1]基本档案!$A$2:$B$481,2,FALSE))</f>
        <v/>
      </c>
      <c r="H7751" s="6" t="str">
        <f>IF(G7751=0,"",VLOOKUP(G7751,[1]工序单价!$B$2:$D$503,2,FALSE))</f>
        <v/>
      </c>
      <c r="I7751" s="6">
        <f>IF(G7751=0,0,VLOOKUP(G7751,[1]工序单价!$B$2:$D$503,3,FALSE))</f>
        <v>0</v>
      </c>
      <c r="K7751" s="6">
        <f t="shared" si="120"/>
        <v>0</v>
      </c>
    </row>
    <row r="7752" spans="1:11" x14ac:dyDescent="0.15">
      <c r="A7752" s="3" t="str">
        <f>IF([1]基本档案!A7752=0,"",[1]基本档案!A7752)</f>
        <v/>
      </c>
      <c r="B7752" s="3">
        <f>[1]工序单价!B7774</f>
        <v>0</v>
      </c>
      <c r="E7752" s="6" t="str">
        <f>IF(D7752=0,"",VLOOKUP(D7752,[1]基本档案!$A$2:$B$481,2,FALSE))</f>
        <v/>
      </c>
      <c r="H7752" s="6" t="str">
        <f>IF(G7752=0,"",VLOOKUP(G7752,[1]工序单价!$B$2:$D$503,2,FALSE))</f>
        <v/>
      </c>
      <c r="I7752" s="6">
        <f>IF(G7752=0,0,VLOOKUP(G7752,[1]工序单价!$B$2:$D$503,3,FALSE))</f>
        <v>0</v>
      </c>
      <c r="K7752" s="6">
        <f t="shared" si="120"/>
        <v>0</v>
      </c>
    </row>
    <row r="7753" spans="1:11" x14ac:dyDescent="0.15">
      <c r="A7753" s="3" t="str">
        <f>IF([1]基本档案!A7753=0,"",[1]基本档案!A7753)</f>
        <v/>
      </c>
      <c r="B7753" s="3">
        <f>[1]工序单价!B7775</f>
        <v>0</v>
      </c>
      <c r="E7753" s="6" t="str">
        <f>IF(D7753=0,"",VLOOKUP(D7753,[1]基本档案!$A$2:$B$481,2,FALSE))</f>
        <v/>
      </c>
      <c r="H7753" s="6" t="str">
        <f>IF(G7753=0,"",VLOOKUP(G7753,[1]工序单价!$B$2:$D$503,2,FALSE))</f>
        <v/>
      </c>
      <c r="I7753" s="6">
        <f>IF(G7753=0,0,VLOOKUP(G7753,[1]工序单价!$B$2:$D$503,3,FALSE))</f>
        <v>0</v>
      </c>
      <c r="K7753" s="6">
        <f t="shared" si="120"/>
        <v>0</v>
      </c>
    </row>
    <row r="7754" spans="1:11" x14ac:dyDescent="0.15">
      <c r="A7754" s="3" t="str">
        <f>IF([1]基本档案!A7754=0,"",[1]基本档案!A7754)</f>
        <v/>
      </c>
      <c r="B7754" s="3">
        <f>[1]工序单价!B7776</f>
        <v>0</v>
      </c>
      <c r="E7754" s="6" t="str">
        <f>IF(D7754=0,"",VLOOKUP(D7754,[1]基本档案!$A$2:$B$481,2,FALSE))</f>
        <v/>
      </c>
      <c r="H7754" s="6" t="str">
        <f>IF(G7754=0,"",VLOOKUP(G7754,[1]工序单价!$B$2:$D$503,2,FALSE))</f>
        <v/>
      </c>
      <c r="I7754" s="6">
        <f>IF(G7754=0,0,VLOOKUP(G7754,[1]工序单价!$B$2:$D$503,3,FALSE))</f>
        <v>0</v>
      </c>
      <c r="K7754" s="6">
        <f t="shared" si="120"/>
        <v>0</v>
      </c>
    </row>
    <row r="7755" spans="1:11" x14ac:dyDescent="0.15">
      <c r="A7755" s="3" t="str">
        <f>IF([1]基本档案!A7755=0,"",[1]基本档案!A7755)</f>
        <v/>
      </c>
      <c r="B7755" s="3">
        <f>[1]工序单价!B7777</f>
        <v>0</v>
      </c>
      <c r="E7755" s="6" t="str">
        <f>IF(D7755=0,"",VLOOKUP(D7755,[1]基本档案!$A$2:$B$481,2,FALSE))</f>
        <v/>
      </c>
      <c r="H7755" s="6" t="str">
        <f>IF(G7755=0,"",VLOOKUP(G7755,[1]工序单价!$B$2:$D$503,2,FALSE))</f>
        <v/>
      </c>
      <c r="I7755" s="6">
        <f>IF(G7755=0,0,VLOOKUP(G7755,[1]工序单价!$B$2:$D$503,3,FALSE))</f>
        <v>0</v>
      </c>
      <c r="K7755" s="6">
        <f t="shared" si="120"/>
        <v>0</v>
      </c>
    </row>
    <row r="7756" spans="1:11" x14ac:dyDescent="0.15">
      <c r="A7756" s="3" t="str">
        <f>IF([1]基本档案!A7756=0,"",[1]基本档案!A7756)</f>
        <v/>
      </c>
      <c r="B7756" s="3">
        <f>[1]工序单价!B7778</f>
        <v>0</v>
      </c>
      <c r="E7756" s="6" t="str">
        <f>IF(D7756=0,"",VLOOKUP(D7756,[1]基本档案!$A$2:$B$481,2,FALSE))</f>
        <v/>
      </c>
      <c r="H7756" s="6" t="str">
        <f>IF(G7756=0,"",VLOOKUP(G7756,[1]工序单价!$B$2:$D$503,2,FALSE))</f>
        <v/>
      </c>
      <c r="I7756" s="6">
        <f>IF(G7756=0,0,VLOOKUP(G7756,[1]工序单价!$B$2:$D$503,3,FALSE))</f>
        <v>0</v>
      </c>
      <c r="K7756" s="6">
        <f t="shared" si="120"/>
        <v>0</v>
      </c>
    </row>
    <row r="7757" spans="1:11" x14ac:dyDescent="0.15">
      <c r="A7757" s="3" t="str">
        <f>IF([1]基本档案!A7757=0,"",[1]基本档案!A7757)</f>
        <v/>
      </c>
      <c r="B7757" s="3">
        <f>[1]工序单价!B7779</f>
        <v>0</v>
      </c>
      <c r="E7757" s="6" t="str">
        <f>IF(D7757=0,"",VLOOKUP(D7757,[1]基本档案!$A$2:$B$481,2,FALSE))</f>
        <v/>
      </c>
      <c r="H7757" s="6" t="str">
        <f>IF(G7757=0,"",VLOOKUP(G7757,[1]工序单价!$B$2:$D$503,2,FALSE))</f>
        <v/>
      </c>
      <c r="I7757" s="6">
        <f>IF(G7757=0,0,VLOOKUP(G7757,[1]工序单价!$B$2:$D$503,3,FALSE))</f>
        <v>0</v>
      </c>
      <c r="K7757" s="6">
        <f t="shared" si="120"/>
        <v>0</v>
      </c>
    </row>
    <row r="7758" spans="1:11" x14ac:dyDescent="0.15">
      <c r="A7758" s="3" t="str">
        <f>IF([1]基本档案!A7758=0,"",[1]基本档案!A7758)</f>
        <v/>
      </c>
      <c r="B7758" s="3">
        <f>[1]工序单价!B7780</f>
        <v>0</v>
      </c>
      <c r="E7758" s="6" t="str">
        <f>IF(D7758=0,"",VLOOKUP(D7758,[1]基本档案!$A$2:$B$481,2,FALSE))</f>
        <v/>
      </c>
      <c r="H7758" s="6" t="str">
        <f>IF(G7758=0,"",VLOOKUP(G7758,[1]工序单价!$B$2:$D$503,2,FALSE))</f>
        <v/>
      </c>
      <c r="I7758" s="6">
        <f>IF(G7758=0,0,VLOOKUP(G7758,[1]工序单价!$B$2:$D$503,3,FALSE))</f>
        <v>0</v>
      </c>
      <c r="K7758" s="6">
        <f t="shared" si="120"/>
        <v>0</v>
      </c>
    </row>
    <row r="7759" spans="1:11" x14ac:dyDescent="0.15">
      <c r="A7759" s="3" t="str">
        <f>IF([1]基本档案!A7759=0,"",[1]基本档案!A7759)</f>
        <v/>
      </c>
      <c r="B7759" s="3">
        <f>[1]工序单价!B7781</f>
        <v>0</v>
      </c>
      <c r="E7759" s="6" t="str">
        <f>IF(D7759=0,"",VLOOKUP(D7759,[1]基本档案!$A$2:$B$481,2,FALSE))</f>
        <v/>
      </c>
      <c r="H7759" s="6" t="str">
        <f>IF(G7759=0,"",VLOOKUP(G7759,[1]工序单价!$B$2:$D$503,2,FALSE))</f>
        <v/>
      </c>
      <c r="I7759" s="6">
        <f>IF(G7759=0,0,VLOOKUP(G7759,[1]工序单价!$B$2:$D$503,3,FALSE))</f>
        <v>0</v>
      </c>
      <c r="K7759" s="6">
        <f t="shared" si="120"/>
        <v>0</v>
      </c>
    </row>
    <row r="7760" spans="1:11" x14ac:dyDescent="0.15">
      <c r="A7760" s="3" t="str">
        <f>IF([1]基本档案!A7760=0,"",[1]基本档案!A7760)</f>
        <v/>
      </c>
      <c r="B7760" s="3">
        <f>[1]工序单价!B7782</f>
        <v>0</v>
      </c>
      <c r="E7760" s="6" t="str">
        <f>IF(D7760=0,"",VLOOKUP(D7760,[1]基本档案!$A$2:$B$481,2,FALSE))</f>
        <v/>
      </c>
      <c r="H7760" s="6" t="str">
        <f>IF(G7760=0,"",VLOOKUP(G7760,[1]工序单价!$B$2:$D$503,2,FALSE))</f>
        <v/>
      </c>
      <c r="I7760" s="6">
        <f>IF(G7760=0,0,VLOOKUP(G7760,[1]工序单价!$B$2:$D$503,3,FALSE))</f>
        <v>0</v>
      </c>
      <c r="K7760" s="6">
        <f t="shared" si="120"/>
        <v>0</v>
      </c>
    </row>
    <row r="7761" spans="1:11" x14ac:dyDescent="0.15">
      <c r="A7761" s="3" t="str">
        <f>IF([1]基本档案!A7761=0,"",[1]基本档案!A7761)</f>
        <v/>
      </c>
      <c r="B7761" s="3">
        <f>[1]工序单价!B7783</f>
        <v>0</v>
      </c>
      <c r="E7761" s="6" t="str">
        <f>IF(D7761=0,"",VLOOKUP(D7761,[1]基本档案!$A$2:$B$481,2,FALSE))</f>
        <v/>
      </c>
      <c r="H7761" s="6" t="str">
        <f>IF(G7761=0,"",VLOOKUP(G7761,[1]工序单价!$B$2:$D$503,2,FALSE))</f>
        <v/>
      </c>
      <c r="I7761" s="6">
        <f>IF(G7761=0,0,VLOOKUP(G7761,[1]工序单价!$B$2:$D$503,3,FALSE))</f>
        <v>0</v>
      </c>
      <c r="K7761" s="6">
        <f t="shared" si="120"/>
        <v>0</v>
      </c>
    </row>
    <row r="7762" spans="1:11" x14ac:dyDescent="0.15">
      <c r="A7762" s="3" t="str">
        <f>IF([1]基本档案!A7762=0,"",[1]基本档案!A7762)</f>
        <v/>
      </c>
      <c r="B7762" s="3">
        <f>[1]工序单价!B7784</f>
        <v>0</v>
      </c>
      <c r="E7762" s="6" t="str">
        <f>IF(D7762=0,"",VLOOKUP(D7762,[1]基本档案!$A$2:$B$481,2,FALSE))</f>
        <v/>
      </c>
      <c r="H7762" s="6" t="str">
        <f>IF(G7762=0,"",VLOOKUP(G7762,[1]工序单价!$B$2:$D$503,2,FALSE))</f>
        <v/>
      </c>
      <c r="I7762" s="6">
        <f>IF(G7762=0,0,VLOOKUP(G7762,[1]工序单价!$B$2:$D$503,3,FALSE))</f>
        <v>0</v>
      </c>
      <c r="K7762" s="6">
        <f t="shared" si="120"/>
        <v>0</v>
      </c>
    </row>
    <row r="7763" spans="1:11" x14ac:dyDescent="0.15">
      <c r="A7763" s="3" t="str">
        <f>IF([1]基本档案!A7763=0,"",[1]基本档案!A7763)</f>
        <v/>
      </c>
      <c r="B7763" s="3">
        <f>[1]工序单价!B7785</f>
        <v>0</v>
      </c>
      <c r="E7763" s="6" t="str">
        <f>IF(D7763=0,"",VLOOKUP(D7763,[1]基本档案!$A$2:$B$481,2,FALSE))</f>
        <v/>
      </c>
      <c r="H7763" s="6" t="str">
        <f>IF(G7763=0,"",VLOOKUP(G7763,[1]工序单价!$B$2:$D$503,2,FALSE))</f>
        <v/>
      </c>
      <c r="I7763" s="6">
        <f>IF(G7763=0,0,VLOOKUP(G7763,[1]工序单价!$B$2:$D$503,3,FALSE))</f>
        <v>0</v>
      </c>
      <c r="K7763" s="6">
        <f t="shared" si="120"/>
        <v>0</v>
      </c>
    </row>
    <row r="7764" spans="1:11" x14ac:dyDescent="0.15">
      <c r="A7764" s="3" t="str">
        <f>IF([1]基本档案!A7764=0,"",[1]基本档案!A7764)</f>
        <v/>
      </c>
      <c r="B7764" s="3">
        <f>[1]工序单价!B7786</f>
        <v>0</v>
      </c>
      <c r="E7764" s="6" t="str">
        <f>IF(D7764=0,"",VLOOKUP(D7764,[1]基本档案!$A$2:$B$481,2,FALSE))</f>
        <v/>
      </c>
      <c r="H7764" s="6" t="str">
        <f>IF(G7764=0,"",VLOOKUP(G7764,[1]工序单价!$B$2:$D$503,2,FALSE))</f>
        <v/>
      </c>
      <c r="I7764" s="6">
        <f>IF(G7764=0,0,VLOOKUP(G7764,[1]工序单价!$B$2:$D$503,3,FALSE))</f>
        <v>0</v>
      </c>
      <c r="K7764" s="6">
        <f t="shared" si="120"/>
        <v>0</v>
      </c>
    </row>
    <row r="7765" spans="1:11" x14ac:dyDescent="0.15">
      <c r="A7765" s="3" t="str">
        <f>IF([1]基本档案!A7765=0,"",[1]基本档案!A7765)</f>
        <v/>
      </c>
      <c r="B7765" s="3">
        <f>[1]工序单价!B7787</f>
        <v>0</v>
      </c>
      <c r="E7765" s="6" t="str">
        <f>IF(D7765=0,"",VLOOKUP(D7765,[1]基本档案!$A$2:$B$481,2,FALSE))</f>
        <v/>
      </c>
      <c r="H7765" s="6" t="str">
        <f>IF(G7765=0,"",VLOOKUP(G7765,[1]工序单价!$B$2:$D$503,2,FALSE))</f>
        <v/>
      </c>
      <c r="I7765" s="6">
        <f>IF(G7765=0,0,VLOOKUP(G7765,[1]工序单价!$B$2:$D$503,3,FALSE))</f>
        <v>0</v>
      </c>
      <c r="K7765" s="6">
        <f t="shared" si="120"/>
        <v>0</v>
      </c>
    </row>
    <row r="7766" spans="1:11" x14ac:dyDescent="0.15">
      <c r="A7766" s="3" t="str">
        <f>IF([1]基本档案!A7766=0,"",[1]基本档案!A7766)</f>
        <v/>
      </c>
      <c r="B7766" s="3">
        <f>[1]工序单价!B7788</f>
        <v>0</v>
      </c>
      <c r="E7766" s="6" t="str">
        <f>IF(D7766=0,"",VLOOKUP(D7766,[1]基本档案!$A$2:$B$481,2,FALSE))</f>
        <v/>
      </c>
      <c r="H7766" s="6" t="str">
        <f>IF(G7766=0,"",VLOOKUP(G7766,[1]工序单价!$B$2:$D$503,2,FALSE))</f>
        <v/>
      </c>
      <c r="I7766" s="6">
        <f>IF(G7766=0,0,VLOOKUP(G7766,[1]工序单价!$B$2:$D$503,3,FALSE))</f>
        <v>0</v>
      </c>
      <c r="K7766" s="6">
        <f t="shared" si="120"/>
        <v>0</v>
      </c>
    </row>
    <row r="7767" spans="1:11" x14ac:dyDescent="0.15">
      <c r="A7767" s="3" t="str">
        <f>IF([1]基本档案!A7767=0,"",[1]基本档案!A7767)</f>
        <v/>
      </c>
      <c r="B7767" s="3">
        <f>[1]工序单价!B7789</f>
        <v>0</v>
      </c>
      <c r="E7767" s="6" t="str">
        <f>IF(D7767=0,"",VLOOKUP(D7767,[1]基本档案!$A$2:$B$481,2,FALSE))</f>
        <v/>
      </c>
      <c r="H7767" s="6" t="str">
        <f>IF(G7767=0,"",VLOOKUP(G7767,[1]工序单价!$B$2:$D$503,2,FALSE))</f>
        <v/>
      </c>
      <c r="I7767" s="6">
        <f>IF(G7767=0,0,VLOOKUP(G7767,[1]工序单价!$B$2:$D$503,3,FALSE))</f>
        <v>0</v>
      </c>
      <c r="K7767" s="6">
        <f t="shared" si="120"/>
        <v>0</v>
      </c>
    </row>
    <row r="7768" spans="1:11" x14ac:dyDescent="0.15">
      <c r="A7768" s="3" t="str">
        <f>IF([1]基本档案!A7768=0,"",[1]基本档案!A7768)</f>
        <v/>
      </c>
      <c r="B7768" s="3">
        <f>[1]工序单价!B7790</f>
        <v>0</v>
      </c>
      <c r="E7768" s="6" t="str">
        <f>IF(D7768=0,"",VLOOKUP(D7768,[1]基本档案!$A$2:$B$481,2,FALSE))</f>
        <v/>
      </c>
      <c r="H7768" s="6" t="str">
        <f>IF(G7768=0,"",VLOOKUP(G7768,[1]工序单价!$B$2:$D$503,2,FALSE))</f>
        <v/>
      </c>
      <c r="I7768" s="6">
        <f>IF(G7768=0,0,VLOOKUP(G7768,[1]工序单价!$B$2:$D$503,3,FALSE))</f>
        <v>0</v>
      </c>
      <c r="K7768" s="6">
        <f t="shared" si="120"/>
        <v>0</v>
      </c>
    </row>
    <row r="7769" spans="1:11" x14ac:dyDescent="0.15">
      <c r="A7769" s="3" t="str">
        <f>IF([1]基本档案!A7769=0,"",[1]基本档案!A7769)</f>
        <v/>
      </c>
      <c r="B7769" s="3">
        <f>[1]工序单价!B7791</f>
        <v>0</v>
      </c>
      <c r="E7769" s="6" t="str">
        <f>IF(D7769=0,"",VLOOKUP(D7769,[1]基本档案!$A$2:$B$481,2,FALSE))</f>
        <v/>
      </c>
      <c r="H7769" s="6" t="str">
        <f>IF(G7769=0,"",VLOOKUP(G7769,[1]工序单价!$B$2:$D$503,2,FALSE))</f>
        <v/>
      </c>
      <c r="I7769" s="6">
        <f>IF(G7769=0,0,VLOOKUP(G7769,[1]工序单价!$B$2:$D$503,3,FALSE))</f>
        <v>0</v>
      </c>
      <c r="K7769" s="6">
        <f t="shared" si="120"/>
        <v>0</v>
      </c>
    </row>
    <row r="7770" spans="1:11" x14ac:dyDescent="0.15">
      <c r="A7770" s="3" t="str">
        <f>IF([1]基本档案!A7770=0,"",[1]基本档案!A7770)</f>
        <v/>
      </c>
      <c r="B7770" s="3">
        <f>[1]工序单价!B7792</f>
        <v>0</v>
      </c>
      <c r="E7770" s="6" t="str">
        <f>IF(D7770=0,"",VLOOKUP(D7770,[1]基本档案!$A$2:$B$481,2,FALSE))</f>
        <v/>
      </c>
      <c r="H7770" s="6" t="str">
        <f>IF(G7770=0,"",VLOOKUP(G7770,[1]工序单价!$B$2:$D$503,2,FALSE))</f>
        <v/>
      </c>
      <c r="I7770" s="6">
        <f>IF(G7770=0,0,VLOOKUP(G7770,[1]工序单价!$B$2:$D$503,3,FALSE))</f>
        <v>0</v>
      </c>
      <c r="K7770" s="6">
        <f t="shared" si="120"/>
        <v>0</v>
      </c>
    </row>
    <row r="7771" spans="1:11" x14ac:dyDescent="0.15">
      <c r="A7771" s="3" t="str">
        <f>IF([1]基本档案!A7771=0,"",[1]基本档案!A7771)</f>
        <v/>
      </c>
      <c r="B7771" s="3">
        <f>[1]工序单价!B7793</f>
        <v>0</v>
      </c>
      <c r="E7771" s="6" t="str">
        <f>IF(D7771=0,"",VLOOKUP(D7771,[1]基本档案!$A$2:$B$481,2,FALSE))</f>
        <v/>
      </c>
      <c r="H7771" s="6" t="str">
        <f>IF(G7771=0,"",VLOOKUP(G7771,[1]工序单价!$B$2:$D$503,2,FALSE))</f>
        <v/>
      </c>
      <c r="I7771" s="6">
        <f>IF(G7771=0,0,VLOOKUP(G7771,[1]工序单价!$B$2:$D$503,3,FALSE))</f>
        <v>0</v>
      </c>
      <c r="K7771" s="6">
        <f t="shared" si="120"/>
        <v>0</v>
      </c>
    </row>
    <row r="7772" spans="1:11" x14ac:dyDescent="0.15">
      <c r="A7772" s="3" t="str">
        <f>IF([1]基本档案!A7772=0,"",[1]基本档案!A7772)</f>
        <v/>
      </c>
      <c r="B7772" s="3">
        <f>[1]工序单价!B7794</f>
        <v>0</v>
      </c>
      <c r="E7772" s="6" t="str">
        <f>IF(D7772=0,"",VLOOKUP(D7772,[1]基本档案!$A$2:$B$481,2,FALSE))</f>
        <v/>
      </c>
      <c r="H7772" s="6" t="str">
        <f>IF(G7772=0,"",VLOOKUP(G7772,[1]工序单价!$B$2:$D$503,2,FALSE))</f>
        <v/>
      </c>
      <c r="I7772" s="6">
        <f>IF(G7772=0,0,VLOOKUP(G7772,[1]工序单价!$B$2:$D$503,3,FALSE))</f>
        <v>0</v>
      </c>
      <c r="K7772" s="6">
        <f t="shared" si="120"/>
        <v>0</v>
      </c>
    </row>
    <row r="7773" spans="1:11" x14ac:dyDescent="0.15">
      <c r="A7773" s="3" t="str">
        <f>IF([1]基本档案!A7773=0,"",[1]基本档案!A7773)</f>
        <v/>
      </c>
      <c r="B7773" s="3">
        <f>[1]工序单价!B7795</f>
        <v>0</v>
      </c>
      <c r="E7773" s="6" t="str">
        <f>IF(D7773=0,"",VLOOKUP(D7773,[1]基本档案!$A$2:$B$481,2,FALSE))</f>
        <v/>
      </c>
      <c r="H7773" s="6" t="str">
        <f>IF(G7773=0,"",VLOOKUP(G7773,[1]工序单价!$B$2:$D$503,2,FALSE))</f>
        <v/>
      </c>
      <c r="I7773" s="6">
        <f>IF(G7773=0,0,VLOOKUP(G7773,[1]工序单价!$B$2:$D$503,3,FALSE))</f>
        <v>0</v>
      </c>
      <c r="K7773" s="6">
        <f t="shared" si="120"/>
        <v>0</v>
      </c>
    </row>
    <row r="7774" spans="1:11" x14ac:dyDescent="0.15">
      <c r="A7774" s="3" t="str">
        <f>IF([1]基本档案!A7774=0,"",[1]基本档案!A7774)</f>
        <v/>
      </c>
      <c r="B7774" s="3">
        <f>[1]工序单价!B7796</f>
        <v>0</v>
      </c>
      <c r="E7774" s="6" t="str">
        <f>IF(D7774=0,"",VLOOKUP(D7774,[1]基本档案!$A$2:$B$481,2,FALSE))</f>
        <v/>
      </c>
      <c r="H7774" s="6" t="str">
        <f>IF(G7774=0,"",VLOOKUP(G7774,[1]工序单价!$B$2:$D$503,2,FALSE))</f>
        <v/>
      </c>
      <c r="I7774" s="6">
        <f>IF(G7774=0,0,VLOOKUP(G7774,[1]工序单价!$B$2:$D$503,3,FALSE))</f>
        <v>0</v>
      </c>
      <c r="K7774" s="6">
        <f t="shared" si="120"/>
        <v>0</v>
      </c>
    </row>
    <row r="7775" spans="1:11" x14ac:dyDescent="0.15">
      <c r="A7775" s="3" t="str">
        <f>IF([1]基本档案!A7775=0,"",[1]基本档案!A7775)</f>
        <v/>
      </c>
      <c r="B7775" s="3">
        <f>[1]工序单价!B7797</f>
        <v>0</v>
      </c>
      <c r="E7775" s="6" t="str">
        <f>IF(D7775=0,"",VLOOKUP(D7775,[1]基本档案!$A$2:$B$481,2,FALSE))</f>
        <v/>
      </c>
      <c r="H7775" s="6" t="str">
        <f>IF(G7775=0,"",VLOOKUP(G7775,[1]工序单价!$B$2:$D$503,2,FALSE))</f>
        <v/>
      </c>
      <c r="I7775" s="6">
        <f>IF(G7775=0,0,VLOOKUP(G7775,[1]工序单价!$B$2:$D$503,3,FALSE))</f>
        <v>0</v>
      </c>
      <c r="K7775" s="6">
        <f t="shared" si="120"/>
        <v>0</v>
      </c>
    </row>
    <row r="7776" spans="1:11" x14ac:dyDescent="0.15">
      <c r="A7776" s="3" t="str">
        <f>IF([1]基本档案!A7776=0,"",[1]基本档案!A7776)</f>
        <v/>
      </c>
      <c r="B7776" s="3">
        <f>[1]工序单价!B7798</f>
        <v>0</v>
      </c>
      <c r="E7776" s="6" t="str">
        <f>IF(D7776=0,"",VLOOKUP(D7776,[1]基本档案!$A$2:$B$481,2,FALSE))</f>
        <v/>
      </c>
      <c r="H7776" s="6" t="str">
        <f>IF(G7776=0,"",VLOOKUP(G7776,[1]工序单价!$B$2:$D$503,2,FALSE))</f>
        <v/>
      </c>
      <c r="I7776" s="6">
        <f>IF(G7776=0,0,VLOOKUP(G7776,[1]工序单价!$B$2:$D$503,3,FALSE))</f>
        <v>0</v>
      </c>
      <c r="K7776" s="6">
        <f t="shared" si="120"/>
        <v>0</v>
      </c>
    </row>
    <row r="7777" spans="1:11" x14ac:dyDescent="0.15">
      <c r="A7777" s="3" t="str">
        <f>IF([1]基本档案!A7777=0,"",[1]基本档案!A7777)</f>
        <v/>
      </c>
      <c r="B7777" s="3">
        <f>[1]工序单价!B7799</f>
        <v>0</v>
      </c>
      <c r="E7777" s="6" t="str">
        <f>IF(D7777=0,"",VLOOKUP(D7777,[1]基本档案!$A$2:$B$481,2,FALSE))</f>
        <v/>
      </c>
      <c r="H7777" s="6" t="str">
        <f>IF(G7777=0,"",VLOOKUP(G7777,[1]工序单价!$B$2:$D$503,2,FALSE))</f>
        <v/>
      </c>
      <c r="I7777" s="6">
        <f>IF(G7777=0,0,VLOOKUP(G7777,[1]工序单价!$B$2:$D$503,3,FALSE))</f>
        <v>0</v>
      </c>
      <c r="K7777" s="6">
        <f t="shared" si="120"/>
        <v>0</v>
      </c>
    </row>
    <row r="7778" spans="1:11" x14ac:dyDescent="0.15">
      <c r="A7778" s="3" t="str">
        <f>IF([1]基本档案!A7778=0,"",[1]基本档案!A7778)</f>
        <v/>
      </c>
      <c r="B7778" s="3">
        <f>[1]工序单价!B7800</f>
        <v>0</v>
      </c>
      <c r="E7778" s="6" t="str">
        <f>IF(D7778=0,"",VLOOKUP(D7778,[1]基本档案!$A$2:$B$481,2,FALSE))</f>
        <v/>
      </c>
      <c r="H7778" s="6" t="str">
        <f>IF(G7778=0,"",VLOOKUP(G7778,[1]工序单价!$B$2:$D$503,2,FALSE))</f>
        <v/>
      </c>
      <c r="I7778" s="6">
        <f>IF(G7778=0,0,VLOOKUP(G7778,[1]工序单价!$B$2:$D$503,3,FALSE))</f>
        <v>0</v>
      </c>
      <c r="K7778" s="6">
        <f t="shared" si="120"/>
        <v>0</v>
      </c>
    </row>
    <row r="7779" spans="1:11" x14ac:dyDescent="0.15">
      <c r="A7779" s="3" t="str">
        <f>IF([1]基本档案!A7779=0,"",[1]基本档案!A7779)</f>
        <v/>
      </c>
      <c r="B7779" s="3">
        <f>[1]工序单价!B7801</f>
        <v>0</v>
      </c>
      <c r="E7779" s="6" t="str">
        <f>IF(D7779=0,"",VLOOKUP(D7779,[1]基本档案!$A$2:$B$481,2,FALSE))</f>
        <v/>
      </c>
      <c r="H7779" s="6" t="str">
        <f>IF(G7779=0,"",VLOOKUP(G7779,[1]工序单价!$B$2:$D$503,2,FALSE))</f>
        <v/>
      </c>
      <c r="I7779" s="6">
        <f>IF(G7779=0,0,VLOOKUP(G7779,[1]工序单价!$B$2:$D$503,3,FALSE))</f>
        <v>0</v>
      </c>
      <c r="K7779" s="6">
        <f t="shared" si="120"/>
        <v>0</v>
      </c>
    </row>
    <row r="7780" spans="1:11" x14ac:dyDescent="0.15">
      <c r="A7780" s="3" t="str">
        <f>IF([1]基本档案!A7780=0,"",[1]基本档案!A7780)</f>
        <v/>
      </c>
      <c r="B7780" s="3">
        <f>[1]工序单价!B7802</f>
        <v>0</v>
      </c>
      <c r="E7780" s="6" t="str">
        <f>IF(D7780=0,"",VLOOKUP(D7780,[1]基本档案!$A$2:$B$481,2,FALSE))</f>
        <v/>
      </c>
      <c r="H7780" s="6" t="str">
        <f>IF(G7780=0,"",VLOOKUP(G7780,[1]工序单价!$B$2:$D$503,2,FALSE))</f>
        <v/>
      </c>
      <c r="I7780" s="6">
        <f>IF(G7780=0,0,VLOOKUP(G7780,[1]工序单价!$B$2:$D$503,3,FALSE))</f>
        <v>0</v>
      </c>
      <c r="K7780" s="6">
        <f t="shared" si="120"/>
        <v>0</v>
      </c>
    </row>
    <row r="7781" spans="1:11" x14ac:dyDescent="0.15">
      <c r="A7781" s="3" t="str">
        <f>IF([1]基本档案!A7781=0,"",[1]基本档案!A7781)</f>
        <v/>
      </c>
      <c r="B7781" s="3">
        <f>[1]工序单价!B7803</f>
        <v>0</v>
      </c>
      <c r="E7781" s="6" t="str">
        <f>IF(D7781=0,"",VLOOKUP(D7781,[1]基本档案!$A$2:$B$481,2,FALSE))</f>
        <v/>
      </c>
      <c r="H7781" s="6" t="str">
        <f>IF(G7781=0,"",VLOOKUP(G7781,[1]工序单价!$B$2:$D$503,2,FALSE))</f>
        <v/>
      </c>
      <c r="I7781" s="6">
        <f>IF(G7781=0,0,VLOOKUP(G7781,[1]工序单价!$B$2:$D$503,3,FALSE))</f>
        <v>0</v>
      </c>
      <c r="K7781" s="6">
        <f t="shared" si="120"/>
        <v>0</v>
      </c>
    </row>
    <row r="7782" spans="1:11" x14ac:dyDescent="0.15">
      <c r="A7782" s="3" t="str">
        <f>IF([1]基本档案!A7782=0,"",[1]基本档案!A7782)</f>
        <v/>
      </c>
      <c r="B7782" s="3">
        <f>[1]工序单价!B7804</f>
        <v>0</v>
      </c>
      <c r="E7782" s="6" t="str">
        <f>IF(D7782=0,"",VLOOKUP(D7782,[1]基本档案!$A$2:$B$481,2,FALSE))</f>
        <v/>
      </c>
      <c r="H7782" s="6" t="str">
        <f>IF(G7782=0,"",VLOOKUP(G7782,[1]工序单价!$B$2:$D$503,2,FALSE))</f>
        <v/>
      </c>
      <c r="I7782" s="6">
        <f>IF(G7782=0,0,VLOOKUP(G7782,[1]工序单价!$B$2:$D$503,3,FALSE))</f>
        <v>0</v>
      </c>
      <c r="K7782" s="6">
        <f t="shared" si="120"/>
        <v>0</v>
      </c>
    </row>
    <row r="7783" spans="1:11" x14ac:dyDescent="0.15">
      <c r="A7783" s="3" t="str">
        <f>IF([1]基本档案!A7783=0,"",[1]基本档案!A7783)</f>
        <v/>
      </c>
      <c r="B7783" s="3">
        <f>[1]工序单价!B7805</f>
        <v>0</v>
      </c>
      <c r="E7783" s="6" t="str">
        <f>IF(D7783=0,"",VLOOKUP(D7783,[1]基本档案!$A$2:$B$481,2,FALSE))</f>
        <v/>
      </c>
      <c r="H7783" s="6" t="str">
        <f>IF(G7783=0,"",VLOOKUP(G7783,[1]工序单价!$B$2:$D$503,2,FALSE))</f>
        <v/>
      </c>
      <c r="I7783" s="6">
        <f>IF(G7783=0,0,VLOOKUP(G7783,[1]工序单价!$B$2:$D$503,3,FALSE))</f>
        <v>0</v>
      </c>
      <c r="K7783" s="6">
        <f t="shared" si="120"/>
        <v>0</v>
      </c>
    </row>
    <row r="7784" spans="1:11" x14ac:dyDescent="0.15">
      <c r="A7784" s="3" t="str">
        <f>IF([1]基本档案!A7784=0,"",[1]基本档案!A7784)</f>
        <v/>
      </c>
      <c r="B7784" s="3">
        <f>[1]工序单价!B7806</f>
        <v>0</v>
      </c>
      <c r="E7784" s="6" t="str">
        <f>IF(D7784=0,"",VLOOKUP(D7784,[1]基本档案!$A$2:$B$481,2,FALSE))</f>
        <v/>
      </c>
      <c r="H7784" s="6" t="str">
        <f>IF(G7784=0,"",VLOOKUP(G7784,[1]工序单价!$B$2:$D$503,2,FALSE))</f>
        <v/>
      </c>
      <c r="I7784" s="6">
        <f>IF(G7784=0,0,VLOOKUP(G7784,[1]工序单价!$B$2:$D$503,3,FALSE))</f>
        <v>0</v>
      </c>
      <c r="K7784" s="6">
        <f t="shared" si="120"/>
        <v>0</v>
      </c>
    </row>
    <row r="7785" spans="1:11" x14ac:dyDescent="0.15">
      <c r="A7785" s="3" t="str">
        <f>IF([1]基本档案!A7785=0,"",[1]基本档案!A7785)</f>
        <v/>
      </c>
      <c r="B7785" s="3">
        <f>[1]工序单价!B7807</f>
        <v>0</v>
      </c>
      <c r="E7785" s="6" t="str">
        <f>IF(D7785=0,"",VLOOKUP(D7785,[1]基本档案!$A$2:$B$481,2,FALSE))</f>
        <v/>
      </c>
      <c r="H7785" s="6" t="str">
        <f>IF(G7785=0,"",VLOOKUP(G7785,[1]工序单价!$B$2:$D$503,2,FALSE))</f>
        <v/>
      </c>
      <c r="I7785" s="6">
        <f>IF(G7785=0,0,VLOOKUP(G7785,[1]工序单价!$B$2:$D$503,3,FALSE))</f>
        <v>0</v>
      </c>
      <c r="K7785" s="6">
        <f t="shared" si="120"/>
        <v>0</v>
      </c>
    </row>
    <row r="7786" spans="1:11" x14ac:dyDescent="0.15">
      <c r="A7786" s="3" t="str">
        <f>IF([1]基本档案!A7786=0,"",[1]基本档案!A7786)</f>
        <v/>
      </c>
      <c r="B7786" s="3">
        <f>[1]工序单价!B7808</f>
        <v>0</v>
      </c>
      <c r="E7786" s="6" t="str">
        <f>IF(D7786=0,"",VLOOKUP(D7786,[1]基本档案!$A$2:$B$481,2,FALSE))</f>
        <v/>
      </c>
      <c r="H7786" s="6" t="str">
        <f>IF(G7786=0,"",VLOOKUP(G7786,[1]工序单价!$B$2:$D$503,2,FALSE))</f>
        <v/>
      </c>
      <c r="I7786" s="6">
        <f>IF(G7786=0,0,VLOOKUP(G7786,[1]工序单价!$B$2:$D$503,3,FALSE))</f>
        <v>0</v>
      </c>
      <c r="K7786" s="6">
        <f t="shared" si="120"/>
        <v>0</v>
      </c>
    </row>
    <row r="7787" spans="1:11" x14ac:dyDescent="0.15">
      <c r="A7787" s="3" t="str">
        <f>IF([1]基本档案!A7787=0,"",[1]基本档案!A7787)</f>
        <v/>
      </c>
      <c r="B7787" s="3">
        <f>[1]工序单价!B7809</f>
        <v>0</v>
      </c>
      <c r="E7787" s="6" t="str">
        <f>IF(D7787=0,"",VLOOKUP(D7787,[1]基本档案!$A$2:$B$481,2,FALSE))</f>
        <v/>
      </c>
      <c r="H7787" s="6" t="str">
        <f>IF(G7787=0,"",VLOOKUP(G7787,[1]工序单价!$B$2:$D$503,2,FALSE))</f>
        <v/>
      </c>
      <c r="I7787" s="6">
        <f>IF(G7787=0,0,VLOOKUP(G7787,[1]工序单价!$B$2:$D$503,3,FALSE))</f>
        <v>0</v>
      </c>
      <c r="K7787" s="6">
        <f t="shared" si="120"/>
        <v>0</v>
      </c>
    </row>
    <row r="7788" spans="1:11" x14ac:dyDescent="0.15">
      <c r="A7788" s="3" t="str">
        <f>IF([1]基本档案!A7788=0,"",[1]基本档案!A7788)</f>
        <v/>
      </c>
      <c r="B7788" s="3">
        <f>[1]工序单价!B7810</f>
        <v>0</v>
      </c>
      <c r="E7788" s="6" t="str">
        <f>IF(D7788=0,"",VLOOKUP(D7788,[1]基本档案!$A$2:$B$481,2,FALSE))</f>
        <v/>
      </c>
      <c r="H7788" s="6" t="str">
        <f>IF(G7788=0,"",VLOOKUP(G7788,[1]工序单价!$B$2:$D$503,2,FALSE))</f>
        <v/>
      </c>
      <c r="I7788" s="6">
        <f>IF(G7788=0,0,VLOOKUP(G7788,[1]工序单价!$B$2:$D$503,3,FALSE))</f>
        <v>0</v>
      </c>
      <c r="K7788" s="6">
        <f t="shared" si="120"/>
        <v>0</v>
      </c>
    </row>
    <row r="7789" spans="1:11" x14ac:dyDescent="0.15">
      <c r="A7789" s="3" t="str">
        <f>IF([1]基本档案!A7789=0,"",[1]基本档案!A7789)</f>
        <v/>
      </c>
      <c r="B7789" s="3">
        <f>[1]工序单价!B7811</f>
        <v>0</v>
      </c>
      <c r="E7789" s="6" t="str">
        <f>IF(D7789=0,"",VLOOKUP(D7789,[1]基本档案!$A$2:$B$481,2,FALSE))</f>
        <v/>
      </c>
      <c r="H7789" s="6" t="str">
        <f>IF(G7789=0,"",VLOOKUP(G7789,[1]工序单价!$B$2:$D$503,2,FALSE))</f>
        <v/>
      </c>
      <c r="I7789" s="6">
        <f>IF(G7789=0,0,VLOOKUP(G7789,[1]工序单价!$B$2:$D$503,3,FALSE))</f>
        <v>0</v>
      </c>
      <c r="K7789" s="6">
        <f t="shared" si="120"/>
        <v>0</v>
      </c>
    </row>
    <row r="7790" spans="1:11" x14ac:dyDescent="0.15">
      <c r="A7790" s="3" t="str">
        <f>IF([1]基本档案!A7790=0,"",[1]基本档案!A7790)</f>
        <v/>
      </c>
      <c r="B7790" s="3">
        <f>[1]工序单价!B7812</f>
        <v>0</v>
      </c>
      <c r="E7790" s="6" t="str">
        <f>IF(D7790=0,"",VLOOKUP(D7790,[1]基本档案!$A$2:$B$481,2,FALSE))</f>
        <v/>
      </c>
      <c r="H7790" s="6" t="str">
        <f>IF(G7790=0,"",VLOOKUP(G7790,[1]工序单价!$B$2:$D$503,2,FALSE))</f>
        <v/>
      </c>
      <c r="I7790" s="6">
        <f>IF(G7790=0,0,VLOOKUP(G7790,[1]工序单价!$B$2:$D$503,3,FALSE))</f>
        <v>0</v>
      </c>
      <c r="K7790" s="6">
        <f t="shared" si="120"/>
        <v>0</v>
      </c>
    </row>
    <row r="7791" spans="1:11" x14ac:dyDescent="0.15">
      <c r="A7791" s="3" t="str">
        <f>IF([1]基本档案!A7791=0,"",[1]基本档案!A7791)</f>
        <v/>
      </c>
      <c r="B7791" s="3">
        <f>[1]工序单价!B7813</f>
        <v>0</v>
      </c>
      <c r="E7791" s="6" t="str">
        <f>IF(D7791=0,"",VLOOKUP(D7791,[1]基本档案!$A$2:$B$481,2,FALSE))</f>
        <v/>
      </c>
      <c r="H7791" s="6" t="str">
        <f>IF(G7791=0,"",VLOOKUP(G7791,[1]工序单价!$B$2:$D$503,2,FALSE))</f>
        <v/>
      </c>
      <c r="I7791" s="6">
        <f>IF(G7791=0,0,VLOOKUP(G7791,[1]工序单价!$B$2:$D$503,3,FALSE))</f>
        <v>0</v>
      </c>
      <c r="K7791" s="6">
        <f t="shared" si="120"/>
        <v>0</v>
      </c>
    </row>
    <row r="7792" spans="1:11" x14ac:dyDescent="0.15">
      <c r="A7792" s="3" t="str">
        <f>IF([1]基本档案!A7792=0,"",[1]基本档案!A7792)</f>
        <v/>
      </c>
      <c r="B7792" s="3">
        <f>[1]工序单价!B7814</f>
        <v>0</v>
      </c>
      <c r="E7792" s="6" t="str">
        <f>IF(D7792=0,"",VLOOKUP(D7792,[1]基本档案!$A$2:$B$481,2,FALSE))</f>
        <v/>
      </c>
      <c r="H7792" s="6" t="str">
        <f>IF(G7792=0,"",VLOOKUP(G7792,[1]工序单价!$B$2:$D$503,2,FALSE))</f>
        <v/>
      </c>
      <c r="I7792" s="6">
        <f>IF(G7792=0,0,VLOOKUP(G7792,[1]工序单价!$B$2:$D$503,3,FALSE))</f>
        <v>0</v>
      </c>
      <c r="K7792" s="6">
        <f t="shared" si="120"/>
        <v>0</v>
      </c>
    </row>
    <row r="7793" spans="1:11" x14ac:dyDescent="0.15">
      <c r="A7793" s="3" t="str">
        <f>IF([1]基本档案!A7793=0,"",[1]基本档案!A7793)</f>
        <v/>
      </c>
      <c r="B7793" s="3">
        <f>[1]工序单价!B7815</f>
        <v>0</v>
      </c>
      <c r="E7793" s="6" t="str">
        <f>IF(D7793=0,"",VLOOKUP(D7793,[1]基本档案!$A$2:$B$481,2,FALSE))</f>
        <v/>
      </c>
      <c r="H7793" s="6" t="str">
        <f>IF(G7793=0,"",VLOOKUP(G7793,[1]工序单价!$B$2:$D$503,2,FALSE))</f>
        <v/>
      </c>
      <c r="I7793" s="6">
        <f>IF(G7793=0,0,VLOOKUP(G7793,[1]工序单价!$B$2:$D$503,3,FALSE))</f>
        <v>0</v>
      </c>
      <c r="K7793" s="6">
        <f t="shared" si="120"/>
        <v>0</v>
      </c>
    </row>
    <row r="7794" spans="1:11" x14ac:dyDescent="0.15">
      <c r="A7794" s="3" t="str">
        <f>IF([1]基本档案!A7794=0,"",[1]基本档案!A7794)</f>
        <v/>
      </c>
      <c r="B7794" s="3">
        <f>[1]工序单价!B7816</f>
        <v>0</v>
      </c>
      <c r="E7794" s="6" t="str">
        <f>IF(D7794=0,"",VLOOKUP(D7794,[1]基本档案!$A$2:$B$481,2,FALSE))</f>
        <v/>
      </c>
      <c r="H7794" s="6" t="str">
        <f>IF(G7794=0,"",VLOOKUP(G7794,[1]工序单价!$B$2:$D$503,2,FALSE))</f>
        <v/>
      </c>
      <c r="I7794" s="6">
        <f>IF(G7794=0,0,VLOOKUP(G7794,[1]工序单价!$B$2:$D$503,3,FALSE))</f>
        <v>0</v>
      </c>
      <c r="K7794" s="6">
        <f t="shared" si="120"/>
        <v>0</v>
      </c>
    </row>
    <row r="7795" spans="1:11" x14ac:dyDescent="0.15">
      <c r="A7795" s="3" t="str">
        <f>IF([1]基本档案!A7795=0,"",[1]基本档案!A7795)</f>
        <v/>
      </c>
      <c r="B7795" s="3">
        <f>[1]工序单价!B7817</f>
        <v>0</v>
      </c>
      <c r="E7795" s="6" t="str">
        <f>IF(D7795=0,"",VLOOKUP(D7795,[1]基本档案!$A$2:$B$481,2,FALSE))</f>
        <v/>
      </c>
      <c r="H7795" s="6" t="str">
        <f>IF(G7795=0,"",VLOOKUP(G7795,[1]工序单价!$B$2:$D$503,2,FALSE))</f>
        <v/>
      </c>
      <c r="I7795" s="6">
        <f>IF(G7795=0,0,VLOOKUP(G7795,[1]工序单价!$B$2:$D$503,3,FALSE))</f>
        <v>0</v>
      </c>
      <c r="K7795" s="6">
        <f t="shared" si="120"/>
        <v>0</v>
      </c>
    </row>
    <row r="7796" spans="1:11" x14ac:dyDescent="0.15">
      <c r="A7796" s="3" t="str">
        <f>IF([1]基本档案!A7796=0,"",[1]基本档案!A7796)</f>
        <v/>
      </c>
      <c r="B7796" s="3">
        <f>[1]工序单价!B7818</f>
        <v>0</v>
      </c>
      <c r="E7796" s="6" t="str">
        <f>IF(D7796=0,"",VLOOKUP(D7796,[1]基本档案!$A$2:$B$481,2,FALSE))</f>
        <v/>
      </c>
      <c r="H7796" s="6" t="str">
        <f>IF(G7796=0,"",VLOOKUP(G7796,[1]工序单价!$B$2:$D$503,2,FALSE))</f>
        <v/>
      </c>
      <c r="I7796" s="6">
        <f>IF(G7796=0,0,VLOOKUP(G7796,[1]工序单价!$B$2:$D$503,3,FALSE))</f>
        <v>0</v>
      </c>
      <c r="K7796" s="6">
        <f t="shared" si="120"/>
        <v>0</v>
      </c>
    </row>
    <row r="7797" spans="1:11" x14ac:dyDescent="0.15">
      <c r="A7797" s="3" t="str">
        <f>IF([1]基本档案!A7797=0,"",[1]基本档案!A7797)</f>
        <v/>
      </c>
      <c r="B7797" s="3">
        <f>[1]工序单价!B7819</f>
        <v>0</v>
      </c>
      <c r="E7797" s="6" t="str">
        <f>IF(D7797=0,"",VLOOKUP(D7797,[1]基本档案!$A$2:$B$481,2,FALSE))</f>
        <v/>
      </c>
      <c r="H7797" s="6" t="str">
        <f>IF(G7797=0,"",VLOOKUP(G7797,[1]工序单价!$B$2:$D$503,2,FALSE))</f>
        <v/>
      </c>
      <c r="I7797" s="6">
        <f>IF(G7797=0,0,VLOOKUP(G7797,[1]工序单价!$B$2:$D$503,3,FALSE))</f>
        <v>0</v>
      </c>
      <c r="K7797" s="6">
        <f t="shared" si="120"/>
        <v>0</v>
      </c>
    </row>
    <row r="7798" spans="1:11" x14ac:dyDescent="0.15">
      <c r="A7798" s="3" t="str">
        <f>IF([1]基本档案!A7798=0,"",[1]基本档案!A7798)</f>
        <v/>
      </c>
      <c r="B7798" s="3">
        <f>[1]工序单价!B7820</f>
        <v>0</v>
      </c>
      <c r="E7798" s="6" t="str">
        <f>IF(D7798=0,"",VLOOKUP(D7798,[1]基本档案!$A$2:$B$481,2,FALSE))</f>
        <v/>
      </c>
      <c r="H7798" s="6" t="str">
        <f>IF(G7798=0,"",VLOOKUP(G7798,[1]工序单价!$B$2:$D$503,2,FALSE))</f>
        <v/>
      </c>
      <c r="I7798" s="6">
        <f>IF(G7798=0,0,VLOOKUP(G7798,[1]工序单价!$B$2:$D$503,3,FALSE))</f>
        <v>0</v>
      </c>
      <c r="K7798" s="6">
        <f t="shared" si="120"/>
        <v>0</v>
      </c>
    </row>
    <row r="7799" spans="1:11" x14ac:dyDescent="0.15">
      <c r="A7799" s="3" t="str">
        <f>IF([1]基本档案!A7799=0,"",[1]基本档案!A7799)</f>
        <v/>
      </c>
      <c r="B7799" s="3">
        <f>[1]工序单价!B7821</f>
        <v>0</v>
      </c>
      <c r="E7799" s="6" t="str">
        <f>IF(D7799=0,"",VLOOKUP(D7799,[1]基本档案!$A$2:$B$481,2,FALSE))</f>
        <v/>
      </c>
      <c r="H7799" s="6" t="str">
        <f>IF(G7799=0,"",VLOOKUP(G7799,[1]工序单价!$B$2:$D$503,2,FALSE))</f>
        <v/>
      </c>
      <c r="I7799" s="6">
        <f>IF(G7799=0,0,VLOOKUP(G7799,[1]工序单价!$B$2:$D$503,3,FALSE))</f>
        <v>0</v>
      </c>
      <c r="K7799" s="6">
        <f t="shared" si="120"/>
        <v>0</v>
      </c>
    </row>
    <row r="7800" spans="1:11" x14ac:dyDescent="0.15">
      <c r="A7800" s="3" t="str">
        <f>IF([1]基本档案!A7800=0,"",[1]基本档案!A7800)</f>
        <v/>
      </c>
      <c r="B7800" s="3">
        <f>[1]工序单价!B7822</f>
        <v>0</v>
      </c>
      <c r="E7800" s="6" t="str">
        <f>IF(D7800=0,"",VLOOKUP(D7800,[1]基本档案!$A$2:$B$481,2,FALSE))</f>
        <v/>
      </c>
      <c r="H7800" s="6" t="str">
        <f>IF(G7800=0,"",VLOOKUP(G7800,[1]工序单价!$B$2:$D$503,2,FALSE))</f>
        <v/>
      </c>
      <c r="I7800" s="6">
        <f>IF(G7800=0,0,VLOOKUP(G7800,[1]工序单价!$B$2:$D$503,3,FALSE))</f>
        <v>0</v>
      </c>
      <c r="K7800" s="6">
        <f t="shared" si="120"/>
        <v>0</v>
      </c>
    </row>
    <row r="7801" spans="1:11" x14ac:dyDescent="0.15">
      <c r="A7801" s="3" t="str">
        <f>IF([1]基本档案!A7801=0,"",[1]基本档案!A7801)</f>
        <v/>
      </c>
      <c r="B7801" s="3">
        <f>[1]工序单价!B7823</f>
        <v>0</v>
      </c>
      <c r="E7801" s="6" t="str">
        <f>IF(D7801=0,"",VLOOKUP(D7801,[1]基本档案!$A$2:$B$481,2,FALSE))</f>
        <v/>
      </c>
      <c r="H7801" s="6" t="str">
        <f>IF(G7801=0,"",VLOOKUP(G7801,[1]工序单价!$B$2:$D$503,2,FALSE))</f>
        <v/>
      </c>
      <c r="I7801" s="6">
        <f>IF(G7801=0,0,VLOOKUP(G7801,[1]工序单价!$B$2:$D$503,3,FALSE))</f>
        <v>0</v>
      </c>
      <c r="K7801" s="6">
        <f t="shared" si="120"/>
        <v>0</v>
      </c>
    </row>
    <row r="7802" spans="1:11" x14ac:dyDescent="0.15">
      <c r="A7802" s="3" t="str">
        <f>IF([1]基本档案!A7802=0,"",[1]基本档案!A7802)</f>
        <v/>
      </c>
      <c r="B7802" s="3">
        <f>[1]工序单价!B7824</f>
        <v>0</v>
      </c>
      <c r="E7802" s="6" t="str">
        <f>IF(D7802=0,"",VLOOKUP(D7802,[1]基本档案!$A$2:$B$481,2,FALSE))</f>
        <v/>
      </c>
      <c r="H7802" s="6" t="str">
        <f>IF(G7802=0,"",VLOOKUP(G7802,[1]工序单价!$B$2:$D$503,2,FALSE))</f>
        <v/>
      </c>
      <c r="I7802" s="6">
        <f>IF(G7802=0,0,VLOOKUP(G7802,[1]工序单价!$B$2:$D$503,3,FALSE))</f>
        <v>0</v>
      </c>
      <c r="K7802" s="6">
        <f t="shared" si="120"/>
        <v>0</v>
      </c>
    </row>
    <row r="7803" spans="1:11" x14ac:dyDescent="0.15">
      <c r="A7803" s="3" t="str">
        <f>IF([1]基本档案!A7803=0,"",[1]基本档案!A7803)</f>
        <v/>
      </c>
      <c r="B7803" s="3">
        <f>[1]工序单价!B7825</f>
        <v>0</v>
      </c>
      <c r="E7803" s="6" t="str">
        <f>IF(D7803=0,"",VLOOKUP(D7803,[1]基本档案!$A$2:$B$481,2,FALSE))</f>
        <v/>
      </c>
      <c r="H7803" s="6" t="str">
        <f>IF(G7803=0,"",VLOOKUP(G7803,[1]工序单价!$B$2:$D$503,2,FALSE))</f>
        <v/>
      </c>
      <c r="I7803" s="6">
        <f>IF(G7803=0,0,VLOOKUP(G7803,[1]工序单价!$B$2:$D$503,3,FALSE))</f>
        <v>0</v>
      </c>
      <c r="K7803" s="6">
        <f t="shared" si="120"/>
        <v>0</v>
      </c>
    </row>
    <row r="7804" spans="1:11" x14ac:dyDescent="0.15">
      <c r="A7804" s="3" t="str">
        <f>IF([1]基本档案!A7804=0,"",[1]基本档案!A7804)</f>
        <v/>
      </c>
      <c r="B7804" s="3">
        <f>[1]工序单价!B7826</f>
        <v>0</v>
      </c>
      <c r="E7804" s="6" t="str">
        <f>IF(D7804=0,"",VLOOKUP(D7804,[1]基本档案!$A$2:$B$481,2,FALSE))</f>
        <v/>
      </c>
      <c r="H7804" s="6" t="str">
        <f>IF(G7804=0,"",VLOOKUP(G7804,[1]工序单价!$B$2:$D$503,2,FALSE))</f>
        <v/>
      </c>
      <c r="I7804" s="6">
        <f>IF(G7804=0,0,VLOOKUP(G7804,[1]工序单价!$B$2:$D$503,3,FALSE))</f>
        <v>0</v>
      </c>
      <c r="K7804" s="6">
        <f t="shared" si="120"/>
        <v>0</v>
      </c>
    </row>
    <row r="7805" spans="1:11" x14ac:dyDescent="0.15">
      <c r="A7805" s="3" t="str">
        <f>IF([1]基本档案!A7805=0,"",[1]基本档案!A7805)</f>
        <v/>
      </c>
      <c r="B7805" s="3">
        <f>[1]工序单价!B7827</f>
        <v>0</v>
      </c>
      <c r="E7805" s="6" t="str">
        <f>IF(D7805=0,"",VLOOKUP(D7805,[1]基本档案!$A$2:$B$481,2,FALSE))</f>
        <v/>
      </c>
      <c r="H7805" s="6" t="str">
        <f>IF(G7805=0,"",VLOOKUP(G7805,[1]工序单价!$B$2:$D$503,2,FALSE))</f>
        <v/>
      </c>
      <c r="I7805" s="6">
        <f>IF(G7805=0,0,VLOOKUP(G7805,[1]工序单价!$B$2:$D$503,3,FALSE))</f>
        <v>0</v>
      </c>
      <c r="K7805" s="6">
        <f t="shared" si="120"/>
        <v>0</v>
      </c>
    </row>
    <row r="7806" spans="1:11" x14ac:dyDescent="0.15">
      <c r="A7806" s="3" t="str">
        <f>IF([1]基本档案!A7806=0,"",[1]基本档案!A7806)</f>
        <v/>
      </c>
      <c r="B7806" s="3">
        <f>[1]工序单价!B7828</f>
        <v>0</v>
      </c>
      <c r="E7806" s="6" t="str">
        <f>IF(D7806=0,"",VLOOKUP(D7806,[1]基本档案!$A$2:$B$481,2,FALSE))</f>
        <v/>
      </c>
      <c r="H7806" s="6" t="str">
        <f>IF(G7806=0,"",VLOOKUP(G7806,[1]工序单价!$B$2:$D$503,2,FALSE))</f>
        <v/>
      </c>
      <c r="I7806" s="6">
        <f>IF(G7806=0,0,VLOOKUP(G7806,[1]工序单价!$B$2:$D$503,3,FALSE))</f>
        <v>0</v>
      </c>
      <c r="K7806" s="6">
        <f t="shared" si="120"/>
        <v>0</v>
      </c>
    </row>
    <row r="7807" spans="1:11" x14ac:dyDescent="0.15">
      <c r="A7807" s="3" t="str">
        <f>IF([1]基本档案!A7807=0,"",[1]基本档案!A7807)</f>
        <v/>
      </c>
      <c r="B7807" s="3">
        <f>[1]工序单价!B7829</f>
        <v>0</v>
      </c>
      <c r="E7807" s="6" t="str">
        <f>IF(D7807=0,"",VLOOKUP(D7807,[1]基本档案!$A$2:$B$481,2,FALSE))</f>
        <v/>
      </c>
      <c r="H7807" s="6" t="str">
        <f>IF(G7807=0,"",VLOOKUP(G7807,[1]工序单价!$B$2:$D$503,2,FALSE))</f>
        <v/>
      </c>
      <c r="I7807" s="6">
        <f>IF(G7807=0,0,VLOOKUP(G7807,[1]工序单价!$B$2:$D$503,3,FALSE))</f>
        <v>0</v>
      </c>
      <c r="K7807" s="6">
        <f t="shared" si="120"/>
        <v>0</v>
      </c>
    </row>
    <row r="7808" spans="1:11" x14ac:dyDescent="0.15">
      <c r="A7808" s="3" t="str">
        <f>IF([1]基本档案!A7808=0,"",[1]基本档案!A7808)</f>
        <v/>
      </c>
      <c r="B7808" s="3">
        <f>[1]工序单价!B7830</f>
        <v>0</v>
      </c>
      <c r="E7808" s="6" t="str">
        <f>IF(D7808=0,"",VLOOKUP(D7808,[1]基本档案!$A$2:$B$481,2,FALSE))</f>
        <v/>
      </c>
      <c r="H7808" s="6" t="str">
        <f>IF(G7808=0,"",VLOOKUP(G7808,[1]工序单价!$B$2:$D$503,2,FALSE))</f>
        <v/>
      </c>
      <c r="I7808" s="6">
        <f>IF(G7808=0,0,VLOOKUP(G7808,[1]工序单价!$B$2:$D$503,3,FALSE))</f>
        <v>0</v>
      </c>
      <c r="K7808" s="6">
        <f t="shared" si="120"/>
        <v>0</v>
      </c>
    </row>
    <row r="7809" spans="1:11" x14ac:dyDescent="0.15">
      <c r="A7809" s="3" t="str">
        <f>IF([1]基本档案!A7809=0,"",[1]基本档案!A7809)</f>
        <v/>
      </c>
      <c r="B7809" s="3">
        <f>[1]工序单价!B7831</f>
        <v>0</v>
      </c>
      <c r="E7809" s="6" t="str">
        <f>IF(D7809=0,"",VLOOKUP(D7809,[1]基本档案!$A$2:$B$481,2,FALSE))</f>
        <v/>
      </c>
      <c r="H7809" s="6" t="str">
        <f>IF(G7809=0,"",VLOOKUP(G7809,[1]工序单价!$B$2:$D$503,2,FALSE))</f>
        <v/>
      </c>
      <c r="I7809" s="6">
        <f>IF(G7809=0,0,VLOOKUP(G7809,[1]工序单价!$B$2:$D$503,3,FALSE))</f>
        <v>0</v>
      </c>
      <c r="K7809" s="6">
        <f t="shared" si="120"/>
        <v>0</v>
      </c>
    </row>
    <row r="7810" spans="1:11" x14ac:dyDescent="0.15">
      <c r="A7810" s="3" t="str">
        <f>IF([1]基本档案!A7810=0,"",[1]基本档案!A7810)</f>
        <v/>
      </c>
      <c r="B7810" s="3">
        <f>[1]工序单价!B7832</f>
        <v>0</v>
      </c>
      <c r="E7810" s="6" t="str">
        <f>IF(D7810=0,"",VLOOKUP(D7810,[1]基本档案!$A$2:$B$481,2,FALSE))</f>
        <v/>
      </c>
      <c r="H7810" s="6" t="str">
        <f>IF(G7810=0,"",VLOOKUP(G7810,[1]工序单价!$B$2:$D$503,2,FALSE))</f>
        <v/>
      </c>
      <c r="I7810" s="6">
        <f>IF(G7810=0,0,VLOOKUP(G7810,[1]工序单价!$B$2:$D$503,3,FALSE))</f>
        <v>0</v>
      </c>
      <c r="K7810" s="6">
        <f t="shared" ref="K7810:K7873" si="121">I7810*J7810</f>
        <v>0</v>
      </c>
    </row>
    <row r="7811" spans="1:11" x14ac:dyDescent="0.15">
      <c r="A7811" s="3" t="str">
        <f>IF([1]基本档案!A7811=0,"",[1]基本档案!A7811)</f>
        <v/>
      </c>
      <c r="B7811" s="3">
        <f>[1]工序单价!B7833</f>
        <v>0</v>
      </c>
      <c r="E7811" s="6" t="str">
        <f>IF(D7811=0,"",VLOOKUP(D7811,[1]基本档案!$A$2:$B$481,2,FALSE))</f>
        <v/>
      </c>
      <c r="H7811" s="6" t="str">
        <f>IF(G7811=0,"",VLOOKUP(G7811,[1]工序单价!$B$2:$D$503,2,FALSE))</f>
        <v/>
      </c>
      <c r="I7811" s="6">
        <f>IF(G7811=0,0,VLOOKUP(G7811,[1]工序单价!$B$2:$D$503,3,FALSE))</f>
        <v>0</v>
      </c>
      <c r="K7811" s="6">
        <f t="shared" si="121"/>
        <v>0</v>
      </c>
    </row>
    <row r="7812" spans="1:11" x14ac:dyDescent="0.15">
      <c r="A7812" s="3" t="str">
        <f>IF([1]基本档案!A7812=0,"",[1]基本档案!A7812)</f>
        <v/>
      </c>
      <c r="B7812" s="3">
        <f>[1]工序单价!B7834</f>
        <v>0</v>
      </c>
      <c r="E7812" s="6" t="str">
        <f>IF(D7812=0,"",VLOOKUP(D7812,[1]基本档案!$A$2:$B$481,2,FALSE))</f>
        <v/>
      </c>
      <c r="H7812" s="6" t="str">
        <f>IF(G7812=0,"",VLOOKUP(G7812,[1]工序单价!$B$2:$D$503,2,FALSE))</f>
        <v/>
      </c>
      <c r="I7812" s="6">
        <f>IF(G7812=0,0,VLOOKUP(G7812,[1]工序单价!$B$2:$D$503,3,FALSE))</f>
        <v>0</v>
      </c>
      <c r="K7812" s="6">
        <f t="shared" si="121"/>
        <v>0</v>
      </c>
    </row>
    <row r="7813" spans="1:11" x14ac:dyDescent="0.15">
      <c r="A7813" s="3" t="str">
        <f>IF([1]基本档案!A7813=0,"",[1]基本档案!A7813)</f>
        <v/>
      </c>
      <c r="B7813" s="3">
        <f>[1]工序单价!B7835</f>
        <v>0</v>
      </c>
      <c r="E7813" s="6" t="str">
        <f>IF(D7813=0,"",VLOOKUP(D7813,[1]基本档案!$A$2:$B$481,2,FALSE))</f>
        <v/>
      </c>
      <c r="H7813" s="6" t="str">
        <f>IF(G7813=0,"",VLOOKUP(G7813,[1]工序单价!$B$2:$D$503,2,FALSE))</f>
        <v/>
      </c>
      <c r="I7813" s="6">
        <f>IF(G7813=0,0,VLOOKUP(G7813,[1]工序单价!$B$2:$D$503,3,FALSE))</f>
        <v>0</v>
      </c>
      <c r="K7813" s="6">
        <f t="shared" si="121"/>
        <v>0</v>
      </c>
    </row>
    <row r="7814" spans="1:11" x14ac:dyDescent="0.15">
      <c r="A7814" s="3" t="str">
        <f>IF([1]基本档案!A7814=0,"",[1]基本档案!A7814)</f>
        <v/>
      </c>
      <c r="B7814" s="3">
        <f>[1]工序单价!B7836</f>
        <v>0</v>
      </c>
      <c r="E7814" s="6" t="str">
        <f>IF(D7814=0,"",VLOOKUP(D7814,[1]基本档案!$A$2:$B$481,2,FALSE))</f>
        <v/>
      </c>
      <c r="H7814" s="6" t="str">
        <f>IF(G7814=0,"",VLOOKUP(G7814,[1]工序单价!$B$2:$D$503,2,FALSE))</f>
        <v/>
      </c>
      <c r="I7814" s="6">
        <f>IF(G7814=0,0,VLOOKUP(G7814,[1]工序单价!$B$2:$D$503,3,FALSE))</f>
        <v>0</v>
      </c>
      <c r="K7814" s="6">
        <f t="shared" si="121"/>
        <v>0</v>
      </c>
    </row>
    <row r="7815" spans="1:11" x14ac:dyDescent="0.15">
      <c r="A7815" s="3" t="str">
        <f>IF([1]基本档案!A7815=0,"",[1]基本档案!A7815)</f>
        <v/>
      </c>
      <c r="B7815" s="3">
        <f>[1]工序单价!B7837</f>
        <v>0</v>
      </c>
      <c r="E7815" s="6" t="str">
        <f>IF(D7815=0,"",VLOOKUP(D7815,[1]基本档案!$A$2:$B$481,2,FALSE))</f>
        <v/>
      </c>
      <c r="H7815" s="6" t="str">
        <f>IF(G7815=0,"",VLOOKUP(G7815,[1]工序单价!$B$2:$D$503,2,FALSE))</f>
        <v/>
      </c>
      <c r="I7815" s="6">
        <f>IF(G7815=0,0,VLOOKUP(G7815,[1]工序单价!$B$2:$D$503,3,FALSE))</f>
        <v>0</v>
      </c>
      <c r="K7815" s="6">
        <f t="shared" si="121"/>
        <v>0</v>
      </c>
    </row>
    <row r="7816" spans="1:11" x14ac:dyDescent="0.15">
      <c r="A7816" s="3" t="str">
        <f>IF([1]基本档案!A7816=0,"",[1]基本档案!A7816)</f>
        <v/>
      </c>
      <c r="B7816" s="3">
        <f>[1]工序单价!B7838</f>
        <v>0</v>
      </c>
      <c r="E7816" s="6" t="str">
        <f>IF(D7816=0,"",VLOOKUP(D7816,[1]基本档案!$A$2:$B$481,2,FALSE))</f>
        <v/>
      </c>
      <c r="H7816" s="6" t="str">
        <f>IF(G7816=0,"",VLOOKUP(G7816,[1]工序单价!$B$2:$D$503,2,FALSE))</f>
        <v/>
      </c>
      <c r="I7816" s="6">
        <f>IF(G7816=0,0,VLOOKUP(G7816,[1]工序单价!$B$2:$D$503,3,FALSE))</f>
        <v>0</v>
      </c>
      <c r="K7816" s="6">
        <f t="shared" si="121"/>
        <v>0</v>
      </c>
    </row>
    <row r="7817" spans="1:11" x14ac:dyDescent="0.15">
      <c r="A7817" s="3" t="str">
        <f>IF([1]基本档案!A7817=0,"",[1]基本档案!A7817)</f>
        <v/>
      </c>
      <c r="B7817" s="3">
        <f>[1]工序单价!B7839</f>
        <v>0</v>
      </c>
      <c r="E7817" s="6" t="str">
        <f>IF(D7817=0,"",VLOOKUP(D7817,[1]基本档案!$A$2:$B$481,2,FALSE))</f>
        <v/>
      </c>
      <c r="H7817" s="6" t="str">
        <f>IF(G7817=0,"",VLOOKUP(G7817,[1]工序单价!$B$2:$D$503,2,FALSE))</f>
        <v/>
      </c>
      <c r="I7817" s="6">
        <f>IF(G7817=0,0,VLOOKUP(G7817,[1]工序单价!$B$2:$D$503,3,FALSE))</f>
        <v>0</v>
      </c>
      <c r="K7817" s="6">
        <f t="shared" si="121"/>
        <v>0</v>
      </c>
    </row>
    <row r="7818" spans="1:11" x14ac:dyDescent="0.15">
      <c r="A7818" s="3" t="str">
        <f>IF([1]基本档案!A7818=0,"",[1]基本档案!A7818)</f>
        <v/>
      </c>
      <c r="B7818" s="3">
        <f>[1]工序单价!B7840</f>
        <v>0</v>
      </c>
      <c r="E7818" s="6" t="str">
        <f>IF(D7818=0,"",VLOOKUP(D7818,[1]基本档案!$A$2:$B$481,2,FALSE))</f>
        <v/>
      </c>
      <c r="H7818" s="6" t="str">
        <f>IF(G7818=0,"",VLOOKUP(G7818,[1]工序单价!$B$2:$D$503,2,FALSE))</f>
        <v/>
      </c>
      <c r="I7818" s="6">
        <f>IF(G7818=0,0,VLOOKUP(G7818,[1]工序单价!$B$2:$D$503,3,FALSE))</f>
        <v>0</v>
      </c>
      <c r="K7818" s="6">
        <f t="shared" si="121"/>
        <v>0</v>
      </c>
    </row>
    <row r="7819" spans="1:11" x14ac:dyDescent="0.15">
      <c r="A7819" s="3" t="str">
        <f>IF([1]基本档案!A7819=0,"",[1]基本档案!A7819)</f>
        <v/>
      </c>
      <c r="B7819" s="3">
        <f>[1]工序单价!B7841</f>
        <v>0</v>
      </c>
      <c r="E7819" s="6" t="str">
        <f>IF(D7819=0,"",VLOOKUP(D7819,[1]基本档案!$A$2:$B$481,2,FALSE))</f>
        <v/>
      </c>
      <c r="H7819" s="6" t="str">
        <f>IF(G7819=0,"",VLOOKUP(G7819,[1]工序单价!$B$2:$D$503,2,FALSE))</f>
        <v/>
      </c>
      <c r="I7819" s="6">
        <f>IF(G7819=0,0,VLOOKUP(G7819,[1]工序单价!$B$2:$D$503,3,FALSE))</f>
        <v>0</v>
      </c>
      <c r="K7819" s="6">
        <f t="shared" si="121"/>
        <v>0</v>
      </c>
    </row>
    <row r="7820" spans="1:11" x14ac:dyDescent="0.15">
      <c r="A7820" s="3" t="str">
        <f>IF([1]基本档案!A7820=0,"",[1]基本档案!A7820)</f>
        <v/>
      </c>
      <c r="B7820" s="3">
        <f>[1]工序单价!B7842</f>
        <v>0</v>
      </c>
      <c r="E7820" s="6" t="str">
        <f>IF(D7820=0,"",VLOOKUP(D7820,[1]基本档案!$A$2:$B$481,2,FALSE))</f>
        <v/>
      </c>
      <c r="H7820" s="6" t="str">
        <f>IF(G7820=0,"",VLOOKUP(G7820,[1]工序单价!$B$2:$D$503,2,FALSE))</f>
        <v/>
      </c>
      <c r="I7820" s="6">
        <f>IF(G7820=0,0,VLOOKUP(G7820,[1]工序单价!$B$2:$D$503,3,FALSE))</f>
        <v>0</v>
      </c>
      <c r="K7820" s="6">
        <f t="shared" si="121"/>
        <v>0</v>
      </c>
    </row>
    <row r="7821" spans="1:11" x14ac:dyDescent="0.15">
      <c r="A7821" s="3" t="str">
        <f>IF([1]基本档案!A7821=0,"",[1]基本档案!A7821)</f>
        <v/>
      </c>
      <c r="B7821" s="3">
        <f>[1]工序单价!B7843</f>
        <v>0</v>
      </c>
      <c r="E7821" s="6" t="str">
        <f>IF(D7821=0,"",VLOOKUP(D7821,[1]基本档案!$A$2:$B$481,2,FALSE))</f>
        <v/>
      </c>
      <c r="H7821" s="6" t="str">
        <f>IF(G7821=0,"",VLOOKUP(G7821,[1]工序单价!$B$2:$D$503,2,FALSE))</f>
        <v/>
      </c>
      <c r="I7821" s="6">
        <f>IF(G7821=0,0,VLOOKUP(G7821,[1]工序单价!$B$2:$D$503,3,FALSE))</f>
        <v>0</v>
      </c>
      <c r="K7821" s="6">
        <f t="shared" si="121"/>
        <v>0</v>
      </c>
    </row>
    <row r="7822" spans="1:11" x14ac:dyDescent="0.15">
      <c r="A7822" s="3" t="str">
        <f>IF([1]基本档案!A7822=0,"",[1]基本档案!A7822)</f>
        <v/>
      </c>
      <c r="B7822" s="3">
        <f>[1]工序单价!B7844</f>
        <v>0</v>
      </c>
      <c r="E7822" s="6" t="str">
        <f>IF(D7822=0,"",VLOOKUP(D7822,[1]基本档案!$A$2:$B$481,2,FALSE))</f>
        <v/>
      </c>
      <c r="H7822" s="6" t="str">
        <f>IF(G7822=0,"",VLOOKUP(G7822,[1]工序单价!$B$2:$D$503,2,FALSE))</f>
        <v/>
      </c>
      <c r="I7822" s="6">
        <f>IF(G7822=0,0,VLOOKUP(G7822,[1]工序单价!$B$2:$D$503,3,FALSE))</f>
        <v>0</v>
      </c>
      <c r="K7822" s="6">
        <f t="shared" si="121"/>
        <v>0</v>
      </c>
    </row>
    <row r="7823" spans="1:11" x14ac:dyDescent="0.15">
      <c r="A7823" s="3" t="str">
        <f>IF([1]基本档案!A7823=0,"",[1]基本档案!A7823)</f>
        <v/>
      </c>
      <c r="B7823" s="3">
        <f>[1]工序单价!B7845</f>
        <v>0</v>
      </c>
      <c r="E7823" s="6" t="str">
        <f>IF(D7823=0,"",VLOOKUP(D7823,[1]基本档案!$A$2:$B$481,2,FALSE))</f>
        <v/>
      </c>
      <c r="H7823" s="6" t="str">
        <f>IF(G7823=0,"",VLOOKUP(G7823,[1]工序单价!$B$2:$D$503,2,FALSE))</f>
        <v/>
      </c>
      <c r="I7823" s="6">
        <f>IF(G7823=0,0,VLOOKUP(G7823,[1]工序单价!$B$2:$D$503,3,FALSE))</f>
        <v>0</v>
      </c>
      <c r="K7823" s="6">
        <f t="shared" si="121"/>
        <v>0</v>
      </c>
    </row>
    <row r="7824" spans="1:11" x14ac:dyDescent="0.15">
      <c r="A7824" s="3" t="str">
        <f>IF([1]基本档案!A7824=0,"",[1]基本档案!A7824)</f>
        <v/>
      </c>
      <c r="B7824" s="3">
        <f>[1]工序单价!B7846</f>
        <v>0</v>
      </c>
      <c r="E7824" s="6" t="str">
        <f>IF(D7824=0,"",VLOOKUP(D7824,[1]基本档案!$A$2:$B$481,2,FALSE))</f>
        <v/>
      </c>
      <c r="H7824" s="6" t="str">
        <f>IF(G7824=0,"",VLOOKUP(G7824,[1]工序单价!$B$2:$D$503,2,FALSE))</f>
        <v/>
      </c>
      <c r="I7824" s="6">
        <f>IF(G7824=0,0,VLOOKUP(G7824,[1]工序单价!$B$2:$D$503,3,FALSE))</f>
        <v>0</v>
      </c>
      <c r="K7824" s="6">
        <f t="shared" si="121"/>
        <v>0</v>
      </c>
    </row>
    <row r="7825" spans="1:11" x14ac:dyDescent="0.15">
      <c r="A7825" s="3" t="str">
        <f>IF([1]基本档案!A7825=0,"",[1]基本档案!A7825)</f>
        <v/>
      </c>
      <c r="B7825" s="3">
        <f>[1]工序单价!B7847</f>
        <v>0</v>
      </c>
      <c r="E7825" s="6" t="str">
        <f>IF(D7825=0,"",VLOOKUP(D7825,[1]基本档案!$A$2:$B$481,2,FALSE))</f>
        <v/>
      </c>
      <c r="H7825" s="6" t="str">
        <f>IF(G7825=0,"",VLOOKUP(G7825,[1]工序单价!$B$2:$D$503,2,FALSE))</f>
        <v/>
      </c>
      <c r="I7825" s="6">
        <f>IF(G7825=0,0,VLOOKUP(G7825,[1]工序单价!$B$2:$D$503,3,FALSE))</f>
        <v>0</v>
      </c>
      <c r="K7825" s="6">
        <f t="shared" si="121"/>
        <v>0</v>
      </c>
    </row>
    <row r="7826" spans="1:11" x14ac:dyDescent="0.15">
      <c r="A7826" s="3" t="str">
        <f>IF([1]基本档案!A7826=0,"",[1]基本档案!A7826)</f>
        <v/>
      </c>
      <c r="B7826" s="3">
        <f>[1]工序单价!B7848</f>
        <v>0</v>
      </c>
      <c r="E7826" s="6" t="str">
        <f>IF(D7826=0,"",VLOOKUP(D7826,[1]基本档案!$A$2:$B$481,2,FALSE))</f>
        <v/>
      </c>
      <c r="H7826" s="6" t="str">
        <f>IF(G7826=0,"",VLOOKUP(G7826,[1]工序单价!$B$2:$D$503,2,FALSE))</f>
        <v/>
      </c>
      <c r="I7826" s="6">
        <f>IF(G7826=0,0,VLOOKUP(G7826,[1]工序单价!$B$2:$D$503,3,FALSE))</f>
        <v>0</v>
      </c>
      <c r="K7826" s="6">
        <f t="shared" si="121"/>
        <v>0</v>
      </c>
    </row>
    <row r="7827" spans="1:11" x14ac:dyDescent="0.15">
      <c r="A7827" s="3" t="str">
        <f>IF([1]基本档案!A7827=0,"",[1]基本档案!A7827)</f>
        <v/>
      </c>
      <c r="B7827" s="3">
        <f>[1]工序单价!B7849</f>
        <v>0</v>
      </c>
      <c r="E7827" s="6" t="str">
        <f>IF(D7827=0,"",VLOOKUP(D7827,[1]基本档案!$A$2:$B$481,2,FALSE))</f>
        <v/>
      </c>
      <c r="H7827" s="6" t="str">
        <f>IF(G7827=0,"",VLOOKUP(G7827,[1]工序单价!$B$2:$D$503,2,FALSE))</f>
        <v/>
      </c>
      <c r="I7827" s="6">
        <f>IF(G7827=0,0,VLOOKUP(G7827,[1]工序单价!$B$2:$D$503,3,FALSE))</f>
        <v>0</v>
      </c>
      <c r="K7827" s="6">
        <f t="shared" si="121"/>
        <v>0</v>
      </c>
    </row>
    <row r="7828" spans="1:11" x14ac:dyDescent="0.15">
      <c r="A7828" s="3" t="str">
        <f>IF([1]基本档案!A7828=0,"",[1]基本档案!A7828)</f>
        <v/>
      </c>
      <c r="B7828" s="3">
        <f>[1]工序单价!B7850</f>
        <v>0</v>
      </c>
      <c r="E7828" s="6" t="str">
        <f>IF(D7828=0,"",VLOOKUP(D7828,[1]基本档案!$A$2:$B$481,2,FALSE))</f>
        <v/>
      </c>
      <c r="H7828" s="6" t="str">
        <f>IF(G7828=0,"",VLOOKUP(G7828,[1]工序单价!$B$2:$D$503,2,FALSE))</f>
        <v/>
      </c>
      <c r="I7828" s="6">
        <f>IF(G7828=0,0,VLOOKUP(G7828,[1]工序单价!$B$2:$D$503,3,FALSE))</f>
        <v>0</v>
      </c>
      <c r="K7828" s="6">
        <f t="shared" si="121"/>
        <v>0</v>
      </c>
    </row>
    <row r="7829" spans="1:11" x14ac:dyDescent="0.15">
      <c r="A7829" s="3" t="str">
        <f>IF([1]基本档案!A7829=0,"",[1]基本档案!A7829)</f>
        <v/>
      </c>
      <c r="B7829" s="3">
        <f>[1]工序单价!B7851</f>
        <v>0</v>
      </c>
      <c r="E7829" s="6" t="str">
        <f>IF(D7829=0,"",VLOOKUP(D7829,[1]基本档案!$A$2:$B$481,2,FALSE))</f>
        <v/>
      </c>
      <c r="H7829" s="6" t="str">
        <f>IF(G7829=0,"",VLOOKUP(G7829,[1]工序单价!$B$2:$D$503,2,FALSE))</f>
        <v/>
      </c>
      <c r="I7829" s="6">
        <f>IF(G7829=0,0,VLOOKUP(G7829,[1]工序单价!$B$2:$D$503,3,FALSE))</f>
        <v>0</v>
      </c>
      <c r="K7829" s="6">
        <f t="shared" si="121"/>
        <v>0</v>
      </c>
    </row>
    <row r="7830" spans="1:11" x14ac:dyDescent="0.15">
      <c r="A7830" s="3" t="str">
        <f>IF([1]基本档案!A7830=0,"",[1]基本档案!A7830)</f>
        <v/>
      </c>
      <c r="B7830" s="3">
        <f>[1]工序单价!B7852</f>
        <v>0</v>
      </c>
      <c r="E7830" s="6" t="str">
        <f>IF(D7830=0,"",VLOOKUP(D7830,[1]基本档案!$A$2:$B$481,2,FALSE))</f>
        <v/>
      </c>
      <c r="H7830" s="6" t="str">
        <f>IF(G7830=0,"",VLOOKUP(G7830,[1]工序单价!$B$2:$D$503,2,FALSE))</f>
        <v/>
      </c>
      <c r="I7830" s="6">
        <f>IF(G7830=0,0,VLOOKUP(G7830,[1]工序单价!$B$2:$D$503,3,FALSE))</f>
        <v>0</v>
      </c>
      <c r="K7830" s="6">
        <f t="shared" si="121"/>
        <v>0</v>
      </c>
    </row>
    <row r="7831" spans="1:11" x14ac:dyDescent="0.15">
      <c r="A7831" s="3" t="str">
        <f>IF([1]基本档案!A7831=0,"",[1]基本档案!A7831)</f>
        <v/>
      </c>
      <c r="B7831" s="3">
        <f>[1]工序单价!B7853</f>
        <v>0</v>
      </c>
      <c r="E7831" s="6" t="str">
        <f>IF(D7831=0,"",VLOOKUP(D7831,[1]基本档案!$A$2:$B$481,2,FALSE))</f>
        <v/>
      </c>
      <c r="H7831" s="6" t="str">
        <f>IF(G7831=0,"",VLOOKUP(G7831,[1]工序单价!$B$2:$D$503,2,FALSE))</f>
        <v/>
      </c>
      <c r="I7831" s="6">
        <f>IF(G7831=0,0,VLOOKUP(G7831,[1]工序单价!$B$2:$D$503,3,FALSE))</f>
        <v>0</v>
      </c>
      <c r="K7831" s="6">
        <f t="shared" si="121"/>
        <v>0</v>
      </c>
    </row>
    <row r="7832" spans="1:11" x14ac:dyDescent="0.15">
      <c r="A7832" s="3" t="str">
        <f>IF([1]基本档案!A7832=0,"",[1]基本档案!A7832)</f>
        <v/>
      </c>
      <c r="B7832" s="3">
        <f>[1]工序单价!B7854</f>
        <v>0</v>
      </c>
      <c r="E7832" s="6" t="str">
        <f>IF(D7832=0,"",VLOOKUP(D7832,[1]基本档案!$A$2:$B$481,2,FALSE))</f>
        <v/>
      </c>
      <c r="H7832" s="6" t="str">
        <f>IF(G7832=0,"",VLOOKUP(G7832,[1]工序单价!$B$2:$D$503,2,FALSE))</f>
        <v/>
      </c>
      <c r="I7832" s="6">
        <f>IF(G7832=0,0,VLOOKUP(G7832,[1]工序单价!$B$2:$D$503,3,FALSE))</f>
        <v>0</v>
      </c>
      <c r="K7832" s="6">
        <f t="shared" si="121"/>
        <v>0</v>
      </c>
    </row>
    <row r="7833" spans="1:11" x14ac:dyDescent="0.15">
      <c r="A7833" s="3" t="str">
        <f>IF([1]基本档案!A7833=0,"",[1]基本档案!A7833)</f>
        <v/>
      </c>
      <c r="B7833" s="3">
        <f>[1]工序单价!B7855</f>
        <v>0</v>
      </c>
      <c r="E7833" s="6" t="str">
        <f>IF(D7833=0,"",VLOOKUP(D7833,[1]基本档案!$A$2:$B$481,2,FALSE))</f>
        <v/>
      </c>
      <c r="H7833" s="6" t="str">
        <f>IF(G7833=0,"",VLOOKUP(G7833,[1]工序单价!$B$2:$D$503,2,FALSE))</f>
        <v/>
      </c>
      <c r="I7833" s="6">
        <f>IF(G7833=0,0,VLOOKUP(G7833,[1]工序单价!$B$2:$D$503,3,FALSE))</f>
        <v>0</v>
      </c>
      <c r="K7833" s="6">
        <f t="shared" si="121"/>
        <v>0</v>
      </c>
    </row>
    <row r="7834" spans="1:11" x14ac:dyDescent="0.15">
      <c r="A7834" s="3" t="str">
        <f>IF([1]基本档案!A7834=0,"",[1]基本档案!A7834)</f>
        <v/>
      </c>
      <c r="B7834" s="3">
        <f>[1]工序单价!B7856</f>
        <v>0</v>
      </c>
      <c r="E7834" s="6" t="str">
        <f>IF(D7834=0,"",VLOOKUP(D7834,[1]基本档案!$A$2:$B$481,2,FALSE))</f>
        <v/>
      </c>
      <c r="H7834" s="6" t="str">
        <f>IF(G7834=0,"",VLOOKUP(G7834,[1]工序单价!$B$2:$D$503,2,FALSE))</f>
        <v/>
      </c>
      <c r="I7834" s="6">
        <f>IF(G7834=0,0,VLOOKUP(G7834,[1]工序单价!$B$2:$D$503,3,FALSE))</f>
        <v>0</v>
      </c>
      <c r="K7834" s="6">
        <f t="shared" si="121"/>
        <v>0</v>
      </c>
    </row>
    <row r="7835" spans="1:11" x14ac:dyDescent="0.15">
      <c r="A7835" s="3" t="str">
        <f>IF([1]基本档案!A7835=0,"",[1]基本档案!A7835)</f>
        <v/>
      </c>
      <c r="B7835" s="3">
        <f>[1]工序单价!B7857</f>
        <v>0</v>
      </c>
      <c r="E7835" s="6" t="str">
        <f>IF(D7835=0,"",VLOOKUP(D7835,[1]基本档案!$A$2:$B$481,2,FALSE))</f>
        <v/>
      </c>
      <c r="H7835" s="6" t="str">
        <f>IF(G7835=0,"",VLOOKUP(G7835,[1]工序单价!$B$2:$D$503,2,FALSE))</f>
        <v/>
      </c>
      <c r="I7835" s="6">
        <f>IF(G7835=0,0,VLOOKUP(G7835,[1]工序单价!$B$2:$D$503,3,FALSE))</f>
        <v>0</v>
      </c>
      <c r="K7835" s="6">
        <f t="shared" si="121"/>
        <v>0</v>
      </c>
    </row>
    <row r="7836" spans="1:11" x14ac:dyDescent="0.15">
      <c r="A7836" s="3" t="str">
        <f>IF([1]基本档案!A7836=0,"",[1]基本档案!A7836)</f>
        <v/>
      </c>
      <c r="B7836" s="3">
        <f>[1]工序单价!B7858</f>
        <v>0</v>
      </c>
      <c r="E7836" s="6" t="str">
        <f>IF(D7836=0,"",VLOOKUP(D7836,[1]基本档案!$A$2:$B$481,2,FALSE))</f>
        <v/>
      </c>
      <c r="H7836" s="6" t="str">
        <f>IF(G7836=0,"",VLOOKUP(G7836,[1]工序单价!$B$2:$D$503,2,FALSE))</f>
        <v/>
      </c>
      <c r="I7836" s="6">
        <f>IF(G7836=0,0,VLOOKUP(G7836,[1]工序单价!$B$2:$D$503,3,FALSE))</f>
        <v>0</v>
      </c>
      <c r="K7836" s="6">
        <f t="shared" si="121"/>
        <v>0</v>
      </c>
    </row>
    <row r="7837" spans="1:11" x14ac:dyDescent="0.15">
      <c r="A7837" s="3" t="str">
        <f>IF([1]基本档案!A7837=0,"",[1]基本档案!A7837)</f>
        <v/>
      </c>
      <c r="B7837" s="3">
        <f>[1]工序单价!B7859</f>
        <v>0</v>
      </c>
      <c r="E7837" s="6" t="str">
        <f>IF(D7837=0,"",VLOOKUP(D7837,[1]基本档案!$A$2:$B$481,2,FALSE))</f>
        <v/>
      </c>
      <c r="H7837" s="6" t="str">
        <f>IF(G7837=0,"",VLOOKUP(G7837,[1]工序单价!$B$2:$D$503,2,FALSE))</f>
        <v/>
      </c>
      <c r="I7837" s="6">
        <f>IF(G7837=0,0,VLOOKUP(G7837,[1]工序单价!$B$2:$D$503,3,FALSE))</f>
        <v>0</v>
      </c>
      <c r="K7837" s="6">
        <f t="shared" si="121"/>
        <v>0</v>
      </c>
    </row>
    <row r="7838" spans="1:11" x14ac:dyDescent="0.15">
      <c r="A7838" s="3" t="str">
        <f>IF([1]基本档案!A7838=0,"",[1]基本档案!A7838)</f>
        <v/>
      </c>
      <c r="B7838" s="3">
        <f>[1]工序单价!B7860</f>
        <v>0</v>
      </c>
      <c r="E7838" s="6" t="str">
        <f>IF(D7838=0,"",VLOOKUP(D7838,[1]基本档案!$A$2:$B$481,2,FALSE))</f>
        <v/>
      </c>
      <c r="H7838" s="6" t="str">
        <f>IF(G7838=0,"",VLOOKUP(G7838,[1]工序单价!$B$2:$D$503,2,FALSE))</f>
        <v/>
      </c>
      <c r="I7838" s="6">
        <f>IF(G7838=0,0,VLOOKUP(G7838,[1]工序单价!$B$2:$D$503,3,FALSE))</f>
        <v>0</v>
      </c>
      <c r="K7838" s="6">
        <f t="shared" si="121"/>
        <v>0</v>
      </c>
    </row>
    <row r="7839" spans="1:11" x14ac:dyDescent="0.15">
      <c r="A7839" s="3" t="str">
        <f>IF([1]基本档案!A7839=0,"",[1]基本档案!A7839)</f>
        <v/>
      </c>
      <c r="B7839" s="3">
        <f>[1]工序单价!B7861</f>
        <v>0</v>
      </c>
      <c r="E7839" s="6" t="str">
        <f>IF(D7839=0,"",VLOOKUP(D7839,[1]基本档案!$A$2:$B$481,2,FALSE))</f>
        <v/>
      </c>
      <c r="H7839" s="6" t="str">
        <f>IF(G7839=0,"",VLOOKUP(G7839,[1]工序单价!$B$2:$D$503,2,FALSE))</f>
        <v/>
      </c>
      <c r="I7839" s="6">
        <f>IF(G7839=0,0,VLOOKUP(G7839,[1]工序单价!$B$2:$D$503,3,FALSE))</f>
        <v>0</v>
      </c>
      <c r="K7839" s="6">
        <f t="shared" si="121"/>
        <v>0</v>
      </c>
    </row>
    <row r="7840" spans="1:11" x14ac:dyDescent="0.15">
      <c r="A7840" s="3" t="str">
        <f>IF([1]基本档案!A7840=0,"",[1]基本档案!A7840)</f>
        <v/>
      </c>
      <c r="B7840" s="3">
        <f>[1]工序单价!B7862</f>
        <v>0</v>
      </c>
      <c r="E7840" s="6" t="str">
        <f>IF(D7840=0,"",VLOOKUP(D7840,[1]基本档案!$A$2:$B$481,2,FALSE))</f>
        <v/>
      </c>
      <c r="H7840" s="6" t="str">
        <f>IF(G7840=0,"",VLOOKUP(G7840,[1]工序单价!$B$2:$D$503,2,FALSE))</f>
        <v/>
      </c>
      <c r="I7840" s="6">
        <f>IF(G7840=0,0,VLOOKUP(G7840,[1]工序单价!$B$2:$D$503,3,FALSE))</f>
        <v>0</v>
      </c>
      <c r="K7840" s="6">
        <f t="shared" si="121"/>
        <v>0</v>
      </c>
    </row>
    <row r="7841" spans="1:11" x14ac:dyDescent="0.15">
      <c r="A7841" s="3" t="str">
        <f>IF([1]基本档案!A7841=0,"",[1]基本档案!A7841)</f>
        <v/>
      </c>
      <c r="B7841" s="3">
        <f>[1]工序单价!B7863</f>
        <v>0</v>
      </c>
      <c r="E7841" s="6" t="str">
        <f>IF(D7841=0,"",VLOOKUP(D7841,[1]基本档案!$A$2:$B$481,2,FALSE))</f>
        <v/>
      </c>
      <c r="H7841" s="6" t="str">
        <f>IF(G7841=0,"",VLOOKUP(G7841,[1]工序单价!$B$2:$D$503,2,FALSE))</f>
        <v/>
      </c>
      <c r="I7841" s="6">
        <f>IF(G7841=0,0,VLOOKUP(G7841,[1]工序单价!$B$2:$D$503,3,FALSE))</f>
        <v>0</v>
      </c>
      <c r="K7841" s="6">
        <f t="shared" si="121"/>
        <v>0</v>
      </c>
    </row>
    <row r="7842" spans="1:11" x14ac:dyDescent="0.15">
      <c r="A7842" s="3" t="str">
        <f>IF([1]基本档案!A7842=0,"",[1]基本档案!A7842)</f>
        <v/>
      </c>
      <c r="B7842" s="3">
        <f>[1]工序单价!B7864</f>
        <v>0</v>
      </c>
      <c r="E7842" s="6" t="str">
        <f>IF(D7842=0,"",VLOOKUP(D7842,[1]基本档案!$A$2:$B$481,2,FALSE))</f>
        <v/>
      </c>
      <c r="H7842" s="6" t="str">
        <f>IF(G7842=0,"",VLOOKUP(G7842,[1]工序单价!$B$2:$D$503,2,FALSE))</f>
        <v/>
      </c>
      <c r="I7842" s="6">
        <f>IF(G7842=0,0,VLOOKUP(G7842,[1]工序单价!$B$2:$D$503,3,FALSE))</f>
        <v>0</v>
      </c>
      <c r="K7842" s="6">
        <f t="shared" si="121"/>
        <v>0</v>
      </c>
    </row>
    <row r="7843" spans="1:11" x14ac:dyDescent="0.15">
      <c r="A7843" s="3" t="str">
        <f>IF([1]基本档案!A7843=0,"",[1]基本档案!A7843)</f>
        <v/>
      </c>
      <c r="B7843" s="3">
        <f>[1]工序单价!B7865</f>
        <v>0</v>
      </c>
      <c r="E7843" s="6" t="str">
        <f>IF(D7843=0,"",VLOOKUP(D7843,[1]基本档案!$A$2:$B$481,2,FALSE))</f>
        <v/>
      </c>
      <c r="H7843" s="6" t="str">
        <f>IF(G7843=0,"",VLOOKUP(G7843,[1]工序单价!$B$2:$D$503,2,FALSE))</f>
        <v/>
      </c>
      <c r="I7843" s="6">
        <f>IF(G7843=0,0,VLOOKUP(G7843,[1]工序单价!$B$2:$D$503,3,FALSE))</f>
        <v>0</v>
      </c>
      <c r="K7843" s="6">
        <f t="shared" si="121"/>
        <v>0</v>
      </c>
    </row>
    <row r="7844" spans="1:11" x14ac:dyDescent="0.15">
      <c r="A7844" s="3" t="str">
        <f>IF([1]基本档案!A7844=0,"",[1]基本档案!A7844)</f>
        <v/>
      </c>
      <c r="B7844" s="3">
        <f>[1]工序单价!B7866</f>
        <v>0</v>
      </c>
      <c r="E7844" s="6" t="str">
        <f>IF(D7844=0,"",VLOOKUP(D7844,[1]基本档案!$A$2:$B$481,2,FALSE))</f>
        <v/>
      </c>
      <c r="H7844" s="6" t="str">
        <f>IF(G7844=0,"",VLOOKUP(G7844,[1]工序单价!$B$2:$D$503,2,FALSE))</f>
        <v/>
      </c>
      <c r="I7844" s="6">
        <f>IF(G7844=0,0,VLOOKUP(G7844,[1]工序单价!$B$2:$D$503,3,FALSE))</f>
        <v>0</v>
      </c>
      <c r="K7844" s="6">
        <f t="shared" si="121"/>
        <v>0</v>
      </c>
    </row>
    <row r="7845" spans="1:11" x14ac:dyDescent="0.15">
      <c r="A7845" s="3" t="str">
        <f>IF([1]基本档案!A7845=0,"",[1]基本档案!A7845)</f>
        <v/>
      </c>
      <c r="B7845" s="3">
        <f>[1]工序单价!B7867</f>
        <v>0</v>
      </c>
      <c r="E7845" s="6" t="str">
        <f>IF(D7845=0,"",VLOOKUP(D7845,[1]基本档案!$A$2:$B$481,2,FALSE))</f>
        <v/>
      </c>
      <c r="H7845" s="6" t="str">
        <f>IF(G7845=0,"",VLOOKUP(G7845,[1]工序单价!$B$2:$D$503,2,FALSE))</f>
        <v/>
      </c>
      <c r="I7845" s="6">
        <f>IF(G7845=0,0,VLOOKUP(G7845,[1]工序单价!$B$2:$D$503,3,FALSE))</f>
        <v>0</v>
      </c>
      <c r="K7845" s="6">
        <f t="shared" si="121"/>
        <v>0</v>
      </c>
    </row>
    <row r="7846" spans="1:11" x14ac:dyDescent="0.15">
      <c r="A7846" s="3" t="str">
        <f>IF([1]基本档案!A7846=0,"",[1]基本档案!A7846)</f>
        <v/>
      </c>
      <c r="B7846" s="3">
        <f>[1]工序单价!B7868</f>
        <v>0</v>
      </c>
      <c r="E7846" s="6" t="str">
        <f>IF(D7846=0,"",VLOOKUP(D7846,[1]基本档案!$A$2:$B$481,2,FALSE))</f>
        <v/>
      </c>
      <c r="H7846" s="6" t="str">
        <f>IF(G7846=0,"",VLOOKUP(G7846,[1]工序单价!$B$2:$D$503,2,FALSE))</f>
        <v/>
      </c>
      <c r="I7846" s="6">
        <f>IF(G7846=0,0,VLOOKUP(G7846,[1]工序单价!$B$2:$D$503,3,FALSE))</f>
        <v>0</v>
      </c>
      <c r="K7846" s="6">
        <f t="shared" si="121"/>
        <v>0</v>
      </c>
    </row>
    <row r="7847" spans="1:11" x14ac:dyDescent="0.15">
      <c r="A7847" s="3" t="str">
        <f>IF([1]基本档案!A7847=0,"",[1]基本档案!A7847)</f>
        <v/>
      </c>
      <c r="B7847" s="3">
        <f>[1]工序单价!B7869</f>
        <v>0</v>
      </c>
      <c r="E7847" s="6" t="str">
        <f>IF(D7847=0,"",VLOOKUP(D7847,[1]基本档案!$A$2:$B$481,2,FALSE))</f>
        <v/>
      </c>
      <c r="H7847" s="6" t="str">
        <f>IF(G7847=0,"",VLOOKUP(G7847,[1]工序单价!$B$2:$D$503,2,FALSE))</f>
        <v/>
      </c>
      <c r="I7847" s="6">
        <f>IF(G7847=0,0,VLOOKUP(G7847,[1]工序单价!$B$2:$D$503,3,FALSE))</f>
        <v>0</v>
      </c>
      <c r="K7847" s="6">
        <f t="shared" si="121"/>
        <v>0</v>
      </c>
    </row>
    <row r="7848" spans="1:11" x14ac:dyDescent="0.15">
      <c r="A7848" s="3" t="str">
        <f>IF([1]基本档案!A7848=0,"",[1]基本档案!A7848)</f>
        <v/>
      </c>
      <c r="B7848" s="3">
        <f>[1]工序单价!B7870</f>
        <v>0</v>
      </c>
      <c r="E7848" s="6" t="str">
        <f>IF(D7848=0,"",VLOOKUP(D7848,[1]基本档案!$A$2:$B$481,2,FALSE))</f>
        <v/>
      </c>
      <c r="H7848" s="6" t="str">
        <f>IF(G7848=0,"",VLOOKUP(G7848,[1]工序单价!$B$2:$D$503,2,FALSE))</f>
        <v/>
      </c>
      <c r="I7848" s="6">
        <f>IF(G7848=0,0,VLOOKUP(G7848,[1]工序单价!$B$2:$D$503,3,FALSE))</f>
        <v>0</v>
      </c>
      <c r="K7848" s="6">
        <f t="shared" si="121"/>
        <v>0</v>
      </c>
    </row>
    <row r="7849" spans="1:11" x14ac:dyDescent="0.15">
      <c r="A7849" s="3" t="str">
        <f>IF([1]基本档案!A7849=0,"",[1]基本档案!A7849)</f>
        <v/>
      </c>
      <c r="B7849" s="3">
        <f>[1]工序单价!B7871</f>
        <v>0</v>
      </c>
      <c r="E7849" s="6" t="str">
        <f>IF(D7849=0,"",VLOOKUP(D7849,[1]基本档案!$A$2:$B$481,2,FALSE))</f>
        <v/>
      </c>
      <c r="H7849" s="6" t="str">
        <f>IF(G7849=0,"",VLOOKUP(G7849,[1]工序单价!$B$2:$D$503,2,FALSE))</f>
        <v/>
      </c>
      <c r="I7849" s="6">
        <f>IF(G7849=0,0,VLOOKUP(G7849,[1]工序单价!$B$2:$D$503,3,FALSE))</f>
        <v>0</v>
      </c>
      <c r="K7849" s="6">
        <f t="shared" si="121"/>
        <v>0</v>
      </c>
    </row>
    <row r="7850" spans="1:11" x14ac:dyDescent="0.15">
      <c r="A7850" s="3" t="str">
        <f>IF([1]基本档案!A7850=0,"",[1]基本档案!A7850)</f>
        <v/>
      </c>
      <c r="B7850" s="3">
        <f>[1]工序单价!B7872</f>
        <v>0</v>
      </c>
      <c r="E7850" s="6" t="str">
        <f>IF(D7850=0,"",VLOOKUP(D7850,[1]基本档案!$A$2:$B$481,2,FALSE))</f>
        <v/>
      </c>
      <c r="H7850" s="6" t="str">
        <f>IF(G7850=0,"",VLOOKUP(G7850,[1]工序单价!$B$2:$D$503,2,FALSE))</f>
        <v/>
      </c>
      <c r="I7850" s="6">
        <f>IF(G7850=0,0,VLOOKUP(G7850,[1]工序单价!$B$2:$D$503,3,FALSE))</f>
        <v>0</v>
      </c>
      <c r="K7850" s="6">
        <f t="shared" si="121"/>
        <v>0</v>
      </c>
    </row>
    <row r="7851" spans="1:11" x14ac:dyDescent="0.15">
      <c r="A7851" s="3" t="str">
        <f>IF([1]基本档案!A7851=0,"",[1]基本档案!A7851)</f>
        <v/>
      </c>
      <c r="B7851" s="3">
        <f>[1]工序单价!B7873</f>
        <v>0</v>
      </c>
      <c r="E7851" s="6" t="str">
        <f>IF(D7851=0,"",VLOOKUP(D7851,[1]基本档案!$A$2:$B$481,2,FALSE))</f>
        <v/>
      </c>
      <c r="H7851" s="6" t="str">
        <f>IF(G7851=0,"",VLOOKUP(G7851,[1]工序单价!$B$2:$D$503,2,FALSE))</f>
        <v/>
      </c>
      <c r="I7851" s="6">
        <f>IF(G7851=0,0,VLOOKUP(G7851,[1]工序单价!$B$2:$D$503,3,FALSE))</f>
        <v>0</v>
      </c>
      <c r="K7851" s="6">
        <f t="shared" si="121"/>
        <v>0</v>
      </c>
    </row>
    <row r="7852" spans="1:11" x14ac:dyDescent="0.15">
      <c r="A7852" s="3" t="str">
        <f>IF([1]基本档案!A7852=0,"",[1]基本档案!A7852)</f>
        <v/>
      </c>
      <c r="B7852" s="3">
        <f>[1]工序单价!B7874</f>
        <v>0</v>
      </c>
      <c r="E7852" s="6" t="str">
        <f>IF(D7852=0,"",VLOOKUP(D7852,[1]基本档案!$A$2:$B$481,2,FALSE))</f>
        <v/>
      </c>
      <c r="H7852" s="6" t="str">
        <f>IF(G7852=0,"",VLOOKUP(G7852,[1]工序单价!$B$2:$D$503,2,FALSE))</f>
        <v/>
      </c>
      <c r="I7852" s="6">
        <f>IF(G7852=0,0,VLOOKUP(G7852,[1]工序单价!$B$2:$D$503,3,FALSE))</f>
        <v>0</v>
      </c>
      <c r="K7852" s="6">
        <f t="shared" si="121"/>
        <v>0</v>
      </c>
    </row>
    <row r="7853" spans="1:11" x14ac:dyDescent="0.15">
      <c r="A7853" s="3" t="str">
        <f>IF([1]基本档案!A7853=0,"",[1]基本档案!A7853)</f>
        <v/>
      </c>
      <c r="B7853" s="3">
        <f>[1]工序单价!B7875</f>
        <v>0</v>
      </c>
      <c r="E7853" s="6" t="str">
        <f>IF(D7853=0,"",VLOOKUP(D7853,[1]基本档案!$A$2:$B$481,2,FALSE))</f>
        <v/>
      </c>
      <c r="H7853" s="6" t="str">
        <f>IF(G7853=0,"",VLOOKUP(G7853,[1]工序单价!$B$2:$D$503,2,FALSE))</f>
        <v/>
      </c>
      <c r="I7853" s="6">
        <f>IF(G7853=0,0,VLOOKUP(G7853,[1]工序单价!$B$2:$D$503,3,FALSE))</f>
        <v>0</v>
      </c>
      <c r="K7853" s="6">
        <f t="shared" si="121"/>
        <v>0</v>
      </c>
    </row>
    <row r="7854" spans="1:11" x14ac:dyDescent="0.15">
      <c r="A7854" s="3" t="str">
        <f>IF([1]基本档案!A7854=0,"",[1]基本档案!A7854)</f>
        <v/>
      </c>
      <c r="B7854" s="3">
        <f>[1]工序单价!B7876</f>
        <v>0</v>
      </c>
      <c r="E7854" s="6" t="str">
        <f>IF(D7854=0,"",VLOOKUP(D7854,[1]基本档案!$A$2:$B$481,2,FALSE))</f>
        <v/>
      </c>
      <c r="H7854" s="6" t="str">
        <f>IF(G7854=0,"",VLOOKUP(G7854,[1]工序单价!$B$2:$D$503,2,FALSE))</f>
        <v/>
      </c>
      <c r="I7854" s="6">
        <f>IF(G7854=0,0,VLOOKUP(G7854,[1]工序单价!$B$2:$D$503,3,FALSE))</f>
        <v>0</v>
      </c>
      <c r="K7854" s="6">
        <f t="shared" si="121"/>
        <v>0</v>
      </c>
    </row>
    <row r="7855" spans="1:11" x14ac:dyDescent="0.15">
      <c r="A7855" s="3" t="str">
        <f>IF([1]基本档案!A7855=0,"",[1]基本档案!A7855)</f>
        <v/>
      </c>
      <c r="B7855" s="3">
        <f>[1]工序单价!B7877</f>
        <v>0</v>
      </c>
      <c r="E7855" s="6" t="str">
        <f>IF(D7855=0,"",VLOOKUP(D7855,[1]基本档案!$A$2:$B$481,2,FALSE))</f>
        <v/>
      </c>
      <c r="H7855" s="6" t="str">
        <f>IF(G7855=0,"",VLOOKUP(G7855,[1]工序单价!$B$2:$D$503,2,FALSE))</f>
        <v/>
      </c>
      <c r="I7855" s="6">
        <f>IF(G7855=0,0,VLOOKUP(G7855,[1]工序单价!$B$2:$D$503,3,FALSE))</f>
        <v>0</v>
      </c>
      <c r="K7855" s="6">
        <f t="shared" si="121"/>
        <v>0</v>
      </c>
    </row>
    <row r="7856" spans="1:11" x14ac:dyDescent="0.15">
      <c r="A7856" s="3" t="str">
        <f>IF([1]基本档案!A7856=0,"",[1]基本档案!A7856)</f>
        <v/>
      </c>
      <c r="B7856" s="3">
        <f>[1]工序单价!B7878</f>
        <v>0</v>
      </c>
      <c r="E7856" s="6" t="str">
        <f>IF(D7856=0,"",VLOOKUP(D7856,[1]基本档案!$A$2:$B$481,2,FALSE))</f>
        <v/>
      </c>
      <c r="H7856" s="6" t="str">
        <f>IF(G7856=0,"",VLOOKUP(G7856,[1]工序单价!$B$2:$D$503,2,FALSE))</f>
        <v/>
      </c>
      <c r="I7856" s="6">
        <f>IF(G7856=0,0,VLOOKUP(G7856,[1]工序单价!$B$2:$D$503,3,FALSE))</f>
        <v>0</v>
      </c>
      <c r="K7856" s="6">
        <f t="shared" si="121"/>
        <v>0</v>
      </c>
    </row>
    <row r="7857" spans="1:11" x14ac:dyDescent="0.15">
      <c r="A7857" s="3" t="str">
        <f>IF([1]基本档案!A7857=0,"",[1]基本档案!A7857)</f>
        <v/>
      </c>
      <c r="B7857" s="3">
        <f>[1]工序单价!B7879</f>
        <v>0</v>
      </c>
      <c r="E7857" s="6" t="str">
        <f>IF(D7857=0,"",VLOOKUP(D7857,[1]基本档案!$A$2:$B$481,2,FALSE))</f>
        <v/>
      </c>
      <c r="H7857" s="6" t="str">
        <f>IF(G7857=0,"",VLOOKUP(G7857,[1]工序单价!$B$2:$D$503,2,FALSE))</f>
        <v/>
      </c>
      <c r="I7857" s="6">
        <f>IF(G7857=0,0,VLOOKUP(G7857,[1]工序单价!$B$2:$D$503,3,FALSE))</f>
        <v>0</v>
      </c>
      <c r="K7857" s="6">
        <f t="shared" si="121"/>
        <v>0</v>
      </c>
    </row>
    <row r="7858" spans="1:11" x14ac:dyDescent="0.15">
      <c r="A7858" s="3" t="str">
        <f>IF([1]基本档案!A7858=0,"",[1]基本档案!A7858)</f>
        <v/>
      </c>
      <c r="B7858" s="3">
        <f>[1]工序单价!B7880</f>
        <v>0</v>
      </c>
      <c r="E7858" s="6" t="str">
        <f>IF(D7858=0,"",VLOOKUP(D7858,[1]基本档案!$A$2:$B$481,2,FALSE))</f>
        <v/>
      </c>
      <c r="H7858" s="6" t="str">
        <f>IF(G7858=0,"",VLOOKUP(G7858,[1]工序单价!$B$2:$D$503,2,FALSE))</f>
        <v/>
      </c>
      <c r="I7858" s="6">
        <f>IF(G7858=0,0,VLOOKUP(G7858,[1]工序单价!$B$2:$D$503,3,FALSE))</f>
        <v>0</v>
      </c>
      <c r="K7858" s="6">
        <f t="shared" si="121"/>
        <v>0</v>
      </c>
    </row>
    <row r="7859" spans="1:11" x14ac:dyDescent="0.15">
      <c r="A7859" s="3" t="str">
        <f>IF([1]基本档案!A7859=0,"",[1]基本档案!A7859)</f>
        <v/>
      </c>
      <c r="B7859" s="3">
        <f>[1]工序单价!B7881</f>
        <v>0</v>
      </c>
      <c r="E7859" s="6" t="str">
        <f>IF(D7859=0,"",VLOOKUP(D7859,[1]基本档案!$A$2:$B$481,2,FALSE))</f>
        <v/>
      </c>
      <c r="H7859" s="6" t="str">
        <f>IF(G7859=0,"",VLOOKUP(G7859,[1]工序单价!$B$2:$D$503,2,FALSE))</f>
        <v/>
      </c>
      <c r="I7859" s="6">
        <f>IF(G7859=0,0,VLOOKUP(G7859,[1]工序单价!$B$2:$D$503,3,FALSE))</f>
        <v>0</v>
      </c>
      <c r="K7859" s="6">
        <f t="shared" si="121"/>
        <v>0</v>
      </c>
    </row>
    <row r="7860" spans="1:11" x14ac:dyDescent="0.15">
      <c r="A7860" s="3" t="str">
        <f>IF([1]基本档案!A7860=0,"",[1]基本档案!A7860)</f>
        <v/>
      </c>
      <c r="B7860" s="3">
        <f>[1]工序单价!B7882</f>
        <v>0</v>
      </c>
      <c r="E7860" s="6" t="str">
        <f>IF(D7860=0,"",VLOOKUP(D7860,[1]基本档案!$A$2:$B$481,2,FALSE))</f>
        <v/>
      </c>
      <c r="H7860" s="6" t="str">
        <f>IF(G7860=0,"",VLOOKUP(G7860,[1]工序单价!$B$2:$D$503,2,FALSE))</f>
        <v/>
      </c>
      <c r="I7860" s="6">
        <f>IF(G7860=0,0,VLOOKUP(G7860,[1]工序单价!$B$2:$D$503,3,FALSE))</f>
        <v>0</v>
      </c>
      <c r="K7860" s="6">
        <f t="shared" si="121"/>
        <v>0</v>
      </c>
    </row>
    <row r="7861" spans="1:11" x14ac:dyDescent="0.15">
      <c r="A7861" s="3" t="str">
        <f>IF([1]基本档案!A7861=0,"",[1]基本档案!A7861)</f>
        <v/>
      </c>
      <c r="B7861" s="3">
        <f>[1]工序单价!B7883</f>
        <v>0</v>
      </c>
      <c r="E7861" s="6" t="str">
        <f>IF(D7861=0,"",VLOOKUP(D7861,[1]基本档案!$A$2:$B$481,2,FALSE))</f>
        <v/>
      </c>
      <c r="H7861" s="6" t="str">
        <f>IF(G7861=0,"",VLOOKUP(G7861,[1]工序单价!$B$2:$D$503,2,FALSE))</f>
        <v/>
      </c>
      <c r="I7861" s="6">
        <f>IF(G7861=0,0,VLOOKUP(G7861,[1]工序单价!$B$2:$D$503,3,FALSE))</f>
        <v>0</v>
      </c>
      <c r="K7861" s="6">
        <f t="shared" si="121"/>
        <v>0</v>
      </c>
    </row>
    <row r="7862" spans="1:11" x14ac:dyDescent="0.15">
      <c r="A7862" s="3" t="str">
        <f>IF([1]基本档案!A7862=0,"",[1]基本档案!A7862)</f>
        <v/>
      </c>
      <c r="B7862" s="3">
        <f>[1]工序单价!B7884</f>
        <v>0</v>
      </c>
      <c r="E7862" s="6" t="str">
        <f>IF(D7862=0,"",VLOOKUP(D7862,[1]基本档案!$A$2:$B$481,2,FALSE))</f>
        <v/>
      </c>
      <c r="H7862" s="6" t="str">
        <f>IF(G7862=0,"",VLOOKUP(G7862,[1]工序单价!$B$2:$D$503,2,FALSE))</f>
        <v/>
      </c>
      <c r="I7862" s="6">
        <f>IF(G7862=0,0,VLOOKUP(G7862,[1]工序单价!$B$2:$D$503,3,FALSE))</f>
        <v>0</v>
      </c>
      <c r="K7862" s="6">
        <f t="shared" si="121"/>
        <v>0</v>
      </c>
    </row>
    <row r="7863" spans="1:11" x14ac:dyDescent="0.15">
      <c r="A7863" s="3" t="str">
        <f>IF([1]基本档案!A7863=0,"",[1]基本档案!A7863)</f>
        <v/>
      </c>
      <c r="B7863" s="3">
        <f>[1]工序单价!B7885</f>
        <v>0</v>
      </c>
      <c r="E7863" s="6" t="str">
        <f>IF(D7863=0,"",VLOOKUP(D7863,[1]基本档案!$A$2:$B$481,2,FALSE))</f>
        <v/>
      </c>
      <c r="H7863" s="6" t="str">
        <f>IF(G7863=0,"",VLOOKUP(G7863,[1]工序单价!$B$2:$D$503,2,FALSE))</f>
        <v/>
      </c>
      <c r="I7863" s="6">
        <f>IF(G7863=0,0,VLOOKUP(G7863,[1]工序单价!$B$2:$D$503,3,FALSE))</f>
        <v>0</v>
      </c>
      <c r="K7863" s="6">
        <f t="shared" si="121"/>
        <v>0</v>
      </c>
    </row>
    <row r="7864" spans="1:11" x14ac:dyDescent="0.15">
      <c r="A7864" s="3" t="str">
        <f>IF([1]基本档案!A7864=0,"",[1]基本档案!A7864)</f>
        <v/>
      </c>
      <c r="B7864" s="3">
        <f>[1]工序单价!B7886</f>
        <v>0</v>
      </c>
      <c r="E7864" s="6" t="str">
        <f>IF(D7864=0,"",VLOOKUP(D7864,[1]基本档案!$A$2:$B$481,2,FALSE))</f>
        <v/>
      </c>
      <c r="H7864" s="6" t="str">
        <f>IF(G7864=0,"",VLOOKUP(G7864,[1]工序单价!$B$2:$D$503,2,FALSE))</f>
        <v/>
      </c>
      <c r="I7864" s="6">
        <f>IF(G7864=0,0,VLOOKUP(G7864,[1]工序单价!$B$2:$D$503,3,FALSE))</f>
        <v>0</v>
      </c>
      <c r="K7864" s="6">
        <f t="shared" si="121"/>
        <v>0</v>
      </c>
    </row>
    <row r="7865" spans="1:11" x14ac:dyDescent="0.15">
      <c r="A7865" s="3" t="str">
        <f>IF([1]基本档案!A7865=0,"",[1]基本档案!A7865)</f>
        <v/>
      </c>
      <c r="B7865" s="3">
        <f>[1]工序单价!B7887</f>
        <v>0</v>
      </c>
      <c r="E7865" s="6" t="str">
        <f>IF(D7865=0,"",VLOOKUP(D7865,[1]基本档案!$A$2:$B$481,2,FALSE))</f>
        <v/>
      </c>
      <c r="H7865" s="6" t="str">
        <f>IF(G7865=0,"",VLOOKUP(G7865,[1]工序单价!$B$2:$D$503,2,FALSE))</f>
        <v/>
      </c>
      <c r="I7865" s="6">
        <f>IF(G7865=0,0,VLOOKUP(G7865,[1]工序单价!$B$2:$D$503,3,FALSE))</f>
        <v>0</v>
      </c>
      <c r="K7865" s="6">
        <f t="shared" si="121"/>
        <v>0</v>
      </c>
    </row>
    <row r="7866" spans="1:11" x14ac:dyDescent="0.15">
      <c r="A7866" s="3" t="str">
        <f>IF([1]基本档案!A7866=0,"",[1]基本档案!A7866)</f>
        <v/>
      </c>
      <c r="B7866" s="3">
        <f>[1]工序单价!B7888</f>
        <v>0</v>
      </c>
      <c r="E7866" s="6" t="str">
        <f>IF(D7866=0,"",VLOOKUP(D7866,[1]基本档案!$A$2:$B$481,2,FALSE))</f>
        <v/>
      </c>
      <c r="H7866" s="6" t="str">
        <f>IF(G7866=0,"",VLOOKUP(G7866,[1]工序单价!$B$2:$D$503,2,FALSE))</f>
        <v/>
      </c>
      <c r="I7866" s="6">
        <f>IF(G7866=0,0,VLOOKUP(G7866,[1]工序单价!$B$2:$D$503,3,FALSE))</f>
        <v>0</v>
      </c>
      <c r="K7866" s="6">
        <f t="shared" si="121"/>
        <v>0</v>
      </c>
    </row>
    <row r="7867" spans="1:11" x14ac:dyDescent="0.15">
      <c r="A7867" s="3" t="str">
        <f>IF([1]基本档案!A7867=0,"",[1]基本档案!A7867)</f>
        <v/>
      </c>
      <c r="B7867" s="3">
        <f>[1]工序单价!B7889</f>
        <v>0</v>
      </c>
      <c r="E7867" s="6" t="str">
        <f>IF(D7867=0,"",VLOOKUP(D7867,[1]基本档案!$A$2:$B$481,2,FALSE))</f>
        <v/>
      </c>
      <c r="H7867" s="6" t="str">
        <f>IF(G7867=0,"",VLOOKUP(G7867,[1]工序单价!$B$2:$D$503,2,FALSE))</f>
        <v/>
      </c>
      <c r="I7867" s="6">
        <f>IF(G7867=0,0,VLOOKUP(G7867,[1]工序单价!$B$2:$D$503,3,FALSE))</f>
        <v>0</v>
      </c>
      <c r="K7867" s="6">
        <f t="shared" si="121"/>
        <v>0</v>
      </c>
    </row>
    <row r="7868" spans="1:11" x14ac:dyDescent="0.15">
      <c r="A7868" s="3" t="str">
        <f>IF([1]基本档案!A7868=0,"",[1]基本档案!A7868)</f>
        <v/>
      </c>
      <c r="B7868" s="3">
        <f>[1]工序单价!B7890</f>
        <v>0</v>
      </c>
      <c r="E7868" s="6" t="str">
        <f>IF(D7868=0,"",VLOOKUP(D7868,[1]基本档案!$A$2:$B$481,2,FALSE))</f>
        <v/>
      </c>
      <c r="H7868" s="6" t="str">
        <f>IF(G7868=0,"",VLOOKUP(G7868,[1]工序单价!$B$2:$D$503,2,FALSE))</f>
        <v/>
      </c>
      <c r="I7868" s="6">
        <f>IF(G7868=0,0,VLOOKUP(G7868,[1]工序单价!$B$2:$D$503,3,FALSE))</f>
        <v>0</v>
      </c>
      <c r="K7868" s="6">
        <f t="shared" si="121"/>
        <v>0</v>
      </c>
    </row>
    <row r="7869" spans="1:11" x14ac:dyDescent="0.15">
      <c r="A7869" s="3" t="str">
        <f>IF([1]基本档案!A7869=0,"",[1]基本档案!A7869)</f>
        <v/>
      </c>
      <c r="B7869" s="3">
        <f>[1]工序单价!B7891</f>
        <v>0</v>
      </c>
      <c r="E7869" s="6" t="str">
        <f>IF(D7869=0,"",VLOOKUP(D7869,[1]基本档案!$A$2:$B$481,2,FALSE))</f>
        <v/>
      </c>
      <c r="H7869" s="6" t="str">
        <f>IF(G7869=0,"",VLOOKUP(G7869,[1]工序单价!$B$2:$D$503,2,FALSE))</f>
        <v/>
      </c>
      <c r="I7869" s="6">
        <f>IF(G7869=0,0,VLOOKUP(G7869,[1]工序单价!$B$2:$D$503,3,FALSE))</f>
        <v>0</v>
      </c>
      <c r="K7869" s="6">
        <f t="shared" si="121"/>
        <v>0</v>
      </c>
    </row>
    <row r="7870" spans="1:11" x14ac:dyDescent="0.15">
      <c r="A7870" s="3" t="str">
        <f>IF([1]基本档案!A7870=0,"",[1]基本档案!A7870)</f>
        <v/>
      </c>
      <c r="B7870" s="3">
        <f>[1]工序单价!B7892</f>
        <v>0</v>
      </c>
      <c r="E7870" s="6" t="str">
        <f>IF(D7870=0,"",VLOOKUP(D7870,[1]基本档案!$A$2:$B$481,2,FALSE))</f>
        <v/>
      </c>
      <c r="H7870" s="6" t="str">
        <f>IF(G7870=0,"",VLOOKUP(G7870,[1]工序单价!$B$2:$D$503,2,FALSE))</f>
        <v/>
      </c>
      <c r="I7870" s="6">
        <f>IF(G7870=0,0,VLOOKUP(G7870,[1]工序单价!$B$2:$D$503,3,FALSE))</f>
        <v>0</v>
      </c>
      <c r="K7870" s="6">
        <f t="shared" si="121"/>
        <v>0</v>
      </c>
    </row>
    <row r="7871" spans="1:11" x14ac:dyDescent="0.15">
      <c r="A7871" s="3" t="str">
        <f>IF([1]基本档案!A7871=0,"",[1]基本档案!A7871)</f>
        <v/>
      </c>
      <c r="B7871" s="3">
        <f>[1]工序单价!B7893</f>
        <v>0</v>
      </c>
      <c r="E7871" s="6" t="str">
        <f>IF(D7871=0,"",VLOOKUP(D7871,[1]基本档案!$A$2:$B$481,2,FALSE))</f>
        <v/>
      </c>
      <c r="H7871" s="6" t="str">
        <f>IF(G7871=0,"",VLOOKUP(G7871,[1]工序单价!$B$2:$D$503,2,FALSE))</f>
        <v/>
      </c>
      <c r="I7871" s="6">
        <f>IF(G7871=0,0,VLOOKUP(G7871,[1]工序单价!$B$2:$D$503,3,FALSE))</f>
        <v>0</v>
      </c>
      <c r="K7871" s="6">
        <f t="shared" si="121"/>
        <v>0</v>
      </c>
    </row>
    <row r="7872" spans="1:11" x14ac:dyDescent="0.15">
      <c r="A7872" s="3" t="str">
        <f>IF([1]基本档案!A7872=0,"",[1]基本档案!A7872)</f>
        <v/>
      </c>
      <c r="B7872" s="3">
        <f>[1]工序单价!B7894</f>
        <v>0</v>
      </c>
      <c r="E7872" s="6" t="str">
        <f>IF(D7872=0,"",VLOOKUP(D7872,[1]基本档案!$A$2:$B$481,2,FALSE))</f>
        <v/>
      </c>
      <c r="H7872" s="6" t="str">
        <f>IF(G7872=0,"",VLOOKUP(G7872,[1]工序单价!$B$2:$D$503,2,FALSE))</f>
        <v/>
      </c>
      <c r="I7872" s="6">
        <f>IF(G7872=0,0,VLOOKUP(G7872,[1]工序单价!$B$2:$D$503,3,FALSE))</f>
        <v>0</v>
      </c>
      <c r="K7872" s="6">
        <f t="shared" si="121"/>
        <v>0</v>
      </c>
    </row>
    <row r="7873" spans="1:11" x14ac:dyDescent="0.15">
      <c r="A7873" s="3" t="str">
        <f>IF([1]基本档案!A7873=0,"",[1]基本档案!A7873)</f>
        <v/>
      </c>
      <c r="B7873" s="3">
        <f>[1]工序单价!B7895</f>
        <v>0</v>
      </c>
      <c r="E7873" s="6" t="str">
        <f>IF(D7873=0,"",VLOOKUP(D7873,[1]基本档案!$A$2:$B$481,2,FALSE))</f>
        <v/>
      </c>
      <c r="H7873" s="6" t="str">
        <f>IF(G7873=0,"",VLOOKUP(G7873,[1]工序单价!$B$2:$D$503,2,FALSE))</f>
        <v/>
      </c>
      <c r="I7873" s="6">
        <f>IF(G7873=0,0,VLOOKUP(G7873,[1]工序单价!$B$2:$D$503,3,FALSE))</f>
        <v>0</v>
      </c>
      <c r="K7873" s="6">
        <f t="shared" si="121"/>
        <v>0</v>
      </c>
    </row>
    <row r="7874" spans="1:11" x14ac:dyDescent="0.15">
      <c r="A7874" s="3" t="str">
        <f>IF([1]基本档案!A7874=0,"",[1]基本档案!A7874)</f>
        <v/>
      </c>
      <c r="B7874" s="3">
        <f>[1]工序单价!B7896</f>
        <v>0</v>
      </c>
      <c r="E7874" s="6" t="str">
        <f>IF(D7874=0,"",VLOOKUP(D7874,[1]基本档案!$A$2:$B$481,2,FALSE))</f>
        <v/>
      </c>
      <c r="H7874" s="6" t="str">
        <f>IF(G7874=0,"",VLOOKUP(G7874,[1]工序单价!$B$2:$D$503,2,FALSE))</f>
        <v/>
      </c>
      <c r="I7874" s="6">
        <f>IF(G7874=0,0,VLOOKUP(G7874,[1]工序单价!$B$2:$D$503,3,FALSE))</f>
        <v>0</v>
      </c>
      <c r="K7874" s="6">
        <f t="shared" ref="K7874:K7937" si="122">I7874*J7874</f>
        <v>0</v>
      </c>
    </row>
    <row r="7875" spans="1:11" x14ac:dyDescent="0.15">
      <c r="A7875" s="3" t="str">
        <f>IF([1]基本档案!A7875=0,"",[1]基本档案!A7875)</f>
        <v/>
      </c>
      <c r="B7875" s="3">
        <f>[1]工序单价!B7897</f>
        <v>0</v>
      </c>
      <c r="E7875" s="6" t="str">
        <f>IF(D7875=0,"",VLOOKUP(D7875,[1]基本档案!$A$2:$B$481,2,FALSE))</f>
        <v/>
      </c>
      <c r="H7875" s="6" t="str">
        <f>IF(G7875=0,"",VLOOKUP(G7875,[1]工序单价!$B$2:$D$503,2,FALSE))</f>
        <v/>
      </c>
      <c r="I7875" s="6">
        <f>IF(G7875=0,0,VLOOKUP(G7875,[1]工序单价!$B$2:$D$503,3,FALSE))</f>
        <v>0</v>
      </c>
      <c r="K7875" s="6">
        <f t="shared" si="122"/>
        <v>0</v>
      </c>
    </row>
    <row r="7876" spans="1:11" x14ac:dyDescent="0.15">
      <c r="A7876" s="3" t="str">
        <f>IF([1]基本档案!A7876=0,"",[1]基本档案!A7876)</f>
        <v/>
      </c>
      <c r="B7876" s="3">
        <f>[1]工序单价!B7898</f>
        <v>0</v>
      </c>
      <c r="E7876" s="6" t="str">
        <f>IF(D7876=0,"",VLOOKUP(D7876,[1]基本档案!$A$2:$B$481,2,FALSE))</f>
        <v/>
      </c>
      <c r="H7876" s="6" t="str">
        <f>IF(G7876=0,"",VLOOKUP(G7876,[1]工序单价!$B$2:$D$503,2,FALSE))</f>
        <v/>
      </c>
      <c r="I7876" s="6">
        <f>IF(G7876=0,0,VLOOKUP(G7876,[1]工序单价!$B$2:$D$503,3,FALSE))</f>
        <v>0</v>
      </c>
      <c r="K7876" s="6">
        <f t="shared" si="122"/>
        <v>0</v>
      </c>
    </row>
    <row r="7877" spans="1:11" x14ac:dyDescent="0.15">
      <c r="A7877" s="3" t="str">
        <f>IF([1]基本档案!A7877=0,"",[1]基本档案!A7877)</f>
        <v/>
      </c>
      <c r="B7877" s="3">
        <f>[1]工序单价!B7899</f>
        <v>0</v>
      </c>
      <c r="E7877" s="6" t="str">
        <f>IF(D7877=0,"",VLOOKUP(D7877,[1]基本档案!$A$2:$B$481,2,FALSE))</f>
        <v/>
      </c>
      <c r="H7877" s="6" t="str">
        <f>IF(G7877=0,"",VLOOKUP(G7877,[1]工序单价!$B$2:$D$503,2,FALSE))</f>
        <v/>
      </c>
      <c r="I7877" s="6">
        <f>IF(G7877=0,0,VLOOKUP(G7877,[1]工序单价!$B$2:$D$503,3,FALSE))</f>
        <v>0</v>
      </c>
      <c r="K7877" s="6">
        <f t="shared" si="122"/>
        <v>0</v>
      </c>
    </row>
    <row r="7878" spans="1:11" x14ac:dyDescent="0.15">
      <c r="A7878" s="3" t="str">
        <f>IF([1]基本档案!A7878=0,"",[1]基本档案!A7878)</f>
        <v/>
      </c>
      <c r="B7878" s="3">
        <f>[1]工序单价!B7900</f>
        <v>0</v>
      </c>
      <c r="E7878" s="6" t="str">
        <f>IF(D7878=0,"",VLOOKUP(D7878,[1]基本档案!$A$2:$B$481,2,FALSE))</f>
        <v/>
      </c>
      <c r="H7878" s="6" t="str">
        <f>IF(G7878=0,"",VLOOKUP(G7878,[1]工序单价!$B$2:$D$503,2,FALSE))</f>
        <v/>
      </c>
      <c r="I7878" s="6">
        <f>IF(G7878=0,0,VLOOKUP(G7878,[1]工序单价!$B$2:$D$503,3,FALSE))</f>
        <v>0</v>
      </c>
      <c r="K7878" s="6">
        <f t="shared" si="122"/>
        <v>0</v>
      </c>
    </row>
    <row r="7879" spans="1:11" x14ac:dyDescent="0.15">
      <c r="A7879" s="3" t="str">
        <f>IF([1]基本档案!A7879=0,"",[1]基本档案!A7879)</f>
        <v/>
      </c>
      <c r="B7879" s="3">
        <f>[1]工序单价!B7901</f>
        <v>0</v>
      </c>
      <c r="E7879" s="6" t="str">
        <f>IF(D7879=0,"",VLOOKUP(D7879,[1]基本档案!$A$2:$B$481,2,FALSE))</f>
        <v/>
      </c>
      <c r="H7879" s="6" t="str">
        <f>IF(G7879=0,"",VLOOKUP(G7879,[1]工序单价!$B$2:$D$503,2,FALSE))</f>
        <v/>
      </c>
      <c r="I7879" s="6">
        <f>IF(G7879=0,0,VLOOKUP(G7879,[1]工序单价!$B$2:$D$503,3,FALSE))</f>
        <v>0</v>
      </c>
      <c r="K7879" s="6">
        <f t="shared" si="122"/>
        <v>0</v>
      </c>
    </row>
    <row r="7880" spans="1:11" x14ac:dyDescent="0.15">
      <c r="A7880" s="3" t="str">
        <f>IF([1]基本档案!A7880=0,"",[1]基本档案!A7880)</f>
        <v/>
      </c>
      <c r="B7880" s="3">
        <f>[1]工序单价!B7902</f>
        <v>0</v>
      </c>
      <c r="E7880" s="6" t="str">
        <f>IF(D7880=0,"",VLOOKUP(D7880,[1]基本档案!$A$2:$B$481,2,FALSE))</f>
        <v/>
      </c>
      <c r="H7880" s="6" t="str">
        <f>IF(G7880=0,"",VLOOKUP(G7880,[1]工序单价!$B$2:$D$503,2,FALSE))</f>
        <v/>
      </c>
      <c r="I7880" s="6">
        <f>IF(G7880=0,0,VLOOKUP(G7880,[1]工序单价!$B$2:$D$503,3,FALSE))</f>
        <v>0</v>
      </c>
      <c r="K7880" s="6">
        <f t="shared" si="122"/>
        <v>0</v>
      </c>
    </row>
    <row r="7881" spans="1:11" x14ac:dyDescent="0.15">
      <c r="A7881" s="3" t="str">
        <f>IF([1]基本档案!A7881=0,"",[1]基本档案!A7881)</f>
        <v/>
      </c>
      <c r="B7881" s="3">
        <f>[1]工序单价!B7903</f>
        <v>0</v>
      </c>
      <c r="E7881" s="6" t="str">
        <f>IF(D7881=0,"",VLOOKUP(D7881,[1]基本档案!$A$2:$B$481,2,FALSE))</f>
        <v/>
      </c>
      <c r="H7881" s="6" t="str">
        <f>IF(G7881=0,"",VLOOKUP(G7881,[1]工序单价!$B$2:$D$503,2,FALSE))</f>
        <v/>
      </c>
      <c r="I7881" s="6">
        <f>IF(G7881=0,0,VLOOKUP(G7881,[1]工序单价!$B$2:$D$503,3,FALSE))</f>
        <v>0</v>
      </c>
      <c r="K7881" s="6">
        <f t="shared" si="122"/>
        <v>0</v>
      </c>
    </row>
    <row r="7882" spans="1:11" x14ac:dyDescent="0.15">
      <c r="A7882" s="3" t="str">
        <f>IF([1]基本档案!A7882=0,"",[1]基本档案!A7882)</f>
        <v/>
      </c>
      <c r="B7882" s="3">
        <f>[1]工序单价!B7904</f>
        <v>0</v>
      </c>
      <c r="E7882" s="6" t="str">
        <f>IF(D7882=0,"",VLOOKUP(D7882,[1]基本档案!$A$2:$B$481,2,FALSE))</f>
        <v/>
      </c>
      <c r="H7882" s="6" t="str">
        <f>IF(G7882=0,"",VLOOKUP(G7882,[1]工序单价!$B$2:$D$503,2,FALSE))</f>
        <v/>
      </c>
      <c r="I7882" s="6">
        <f>IF(G7882=0,0,VLOOKUP(G7882,[1]工序单价!$B$2:$D$503,3,FALSE))</f>
        <v>0</v>
      </c>
      <c r="K7882" s="6">
        <f t="shared" si="122"/>
        <v>0</v>
      </c>
    </row>
    <row r="7883" spans="1:11" x14ac:dyDescent="0.15">
      <c r="A7883" s="3" t="str">
        <f>IF([1]基本档案!A7883=0,"",[1]基本档案!A7883)</f>
        <v/>
      </c>
      <c r="B7883" s="3">
        <f>[1]工序单价!B7905</f>
        <v>0</v>
      </c>
      <c r="E7883" s="6" t="str">
        <f>IF(D7883=0,"",VLOOKUP(D7883,[1]基本档案!$A$2:$B$481,2,FALSE))</f>
        <v/>
      </c>
      <c r="H7883" s="6" t="str">
        <f>IF(G7883=0,"",VLOOKUP(G7883,[1]工序单价!$B$2:$D$503,2,FALSE))</f>
        <v/>
      </c>
      <c r="I7883" s="6">
        <f>IF(G7883=0,0,VLOOKUP(G7883,[1]工序单价!$B$2:$D$503,3,FALSE))</f>
        <v>0</v>
      </c>
      <c r="K7883" s="6">
        <f t="shared" si="122"/>
        <v>0</v>
      </c>
    </row>
    <row r="7884" spans="1:11" x14ac:dyDescent="0.15">
      <c r="A7884" s="3" t="str">
        <f>IF([1]基本档案!A7884=0,"",[1]基本档案!A7884)</f>
        <v/>
      </c>
      <c r="B7884" s="3">
        <f>[1]工序单价!B7906</f>
        <v>0</v>
      </c>
      <c r="E7884" s="6" t="str">
        <f>IF(D7884=0,"",VLOOKUP(D7884,[1]基本档案!$A$2:$B$481,2,FALSE))</f>
        <v/>
      </c>
      <c r="H7884" s="6" t="str">
        <f>IF(G7884=0,"",VLOOKUP(G7884,[1]工序单价!$B$2:$D$503,2,FALSE))</f>
        <v/>
      </c>
      <c r="I7884" s="6">
        <f>IF(G7884=0,0,VLOOKUP(G7884,[1]工序单价!$B$2:$D$503,3,FALSE))</f>
        <v>0</v>
      </c>
      <c r="K7884" s="6">
        <f t="shared" si="122"/>
        <v>0</v>
      </c>
    </row>
    <row r="7885" spans="1:11" x14ac:dyDescent="0.15">
      <c r="A7885" s="3" t="str">
        <f>IF([1]基本档案!A7885=0,"",[1]基本档案!A7885)</f>
        <v/>
      </c>
      <c r="B7885" s="3">
        <f>[1]工序单价!B7907</f>
        <v>0</v>
      </c>
      <c r="E7885" s="6" t="str">
        <f>IF(D7885=0,"",VLOOKUP(D7885,[1]基本档案!$A$2:$B$481,2,FALSE))</f>
        <v/>
      </c>
      <c r="H7885" s="6" t="str">
        <f>IF(G7885=0,"",VLOOKUP(G7885,[1]工序单价!$B$2:$D$503,2,FALSE))</f>
        <v/>
      </c>
      <c r="I7885" s="6">
        <f>IF(G7885=0,0,VLOOKUP(G7885,[1]工序单价!$B$2:$D$503,3,FALSE))</f>
        <v>0</v>
      </c>
      <c r="K7885" s="6">
        <f t="shared" si="122"/>
        <v>0</v>
      </c>
    </row>
    <row r="7886" spans="1:11" x14ac:dyDescent="0.15">
      <c r="A7886" s="3" t="str">
        <f>IF([1]基本档案!A7886=0,"",[1]基本档案!A7886)</f>
        <v/>
      </c>
      <c r="B7886" s="3">
        <f>[1]工序单价!B7908</f>
        <v>0</v>
      </c>
      <c r="E7886" s="6" t="str">
        <f>IF(D7886=0,"",VLOOKUP(D7886,[1]基本档案!$A$2:$B$481,2,FALSE))</f>
        <v/>
      </c>
      <c r="H7886" s="6" t="str">
        <f>IF(G7886=0,"",VLOOKUP(G7886,[1]工序单价!$B$2:$D$503,2,FALSE))</f>
        <v/>
      </c>
      <c r="I7886" s="6">
        <f>IF(G7886=0,0,VLOOKUP(G7886,[1]工序单价!$B$2:$D$503,3,FALSE))</f>
        <v>0</v>
      </c>
      <c r="K7886" s="6">
        <f t="shared" si="122"/>
        <v>0</v>
      </c>
    </row>
    <row r="7887" spans="1:11" x14ac:dyDescent="0.15">
      <c r="A7887" s="3" t="str">
        <f>IF([1]基本档案!A7887=0,"",[1]基本档案!A7887)</f>
        <v/>
      </c>
      <c r="B7887" s="3">
        <f>[1]工序单价!B7909</f>
        <v>0</v>
      </c>
      <c r="E7887" s="6" t="str">
        <f>IF(D7887=0,"",VLOOKUP(D7887,[1]基本档案!$A$2:$B$481,2,FALSE))</f>
        <v/>
      </c>
      <c r="H7887" s="6" t="str">
        <f>IF(G7887=0,"",VLOOKUP(G7887,[1]工序单价!$B$2:$D$503,2,FALSE))</f>
        <v/>
      </c>
      <c r="I7887" s="6">
        <f>IF(G7887=0,0,VLOOKUP(G7887,[1]工序单价!$B$2:$D$503,3,FALSE))</f>
        <v>0</v>
      </c>
      <c r="K7887" s="6">
        <f t="shared" si="122"/>
        <v>0</v>
      </c>
    </row>
    <row r="7888" spans="1:11" x14ac:dyDescent="0.15">
      <c r="A7888" s="3" t="str">
        <f>IF([1]基本档案!A7888=0,"",[1]基本档案!A7888)</f>
        <v/>
      </c>
      <c r="B7888" s="3">
        <f>[1]工序单价!B7910</f>
        <v>0</v>
      </c>
      <c r="E7888" s="6" t="str">
        <f>IF(D7888=0,"",VLOOKUP(D7888,[1]基本档案!$A$2:$B$481,2,FALSE))</f>
        <v/>
      </c>
      <c r="H7888" s="6" t="str">
        <f>IF(G7888=0,"",VLOOKUP(G7888,[1]工序单价!$B$2:$D$503,2,FALSE))</f>
        <v/>
      </c>
      <c r="I7888" s="6">
        <f>IF(G7888=0,0,VLOOKUP(G7888,[1]工序单价!$B$2:$D$503,3,FALSE))</f>
        <v>0</v>
      </c>
      <c r="K7888" s="6">
        <f t="shared" si="122"/>
        <v>0</v>
      </c>
    </row>
    <row r="7889" spans="1:11" x14ac:dyDescent="0.15">
      <c r="A7889" s="3" t="str">
        <f>IF([1]基本档案!A7889=0,"",[1]基本档案!A7889)</f>
        <v/>
      </c>
      <c r="B7889" s="3">
        <f>[1]工序单价!B7911</f>
        <v>0</v>
      </c>
      <c r="E7889" s="6" t="str">
        <f>IF(D7889=0,"",VLOOKUP(D7889,[1]基本档案!$A$2:$B$481,2,FALSE))</f>
        <v/>
      </c>
      <c r="H7889" s="6" t="str">
        <f>IF(G7889=0,"",VLOOKUP(G7889,[1]工序单价!$B$2:$D$503,2,FALSE))</f>
        <v/>
      </c>
      <c r="I7889" s="6">
        <f>IF(G7889=0,0,VLOOKUP(G7889,[1]工序单价!$B$2:$D$503,3,FALSE))</f>
        <v>0</v>
      </c>
      <c r="K7889" s="6">
        <f t="shared" si="122"/>
        <v>0</v>
      </c>
    </row>
    <row r="7890" spans="1:11" x14ac:dyDescent="0.15">
      <c r="A7890" s="3" t="str">
        <f>IF([1]基本档案!A7890=0,"",[1]基本档案!A7890)</f>
        <v/>
      </c>
      <c r="B7890" s="3">
        <f>[1]工序单价!B7912</f>
        <v>0</v>
      </c>
      <c r="E7890" s="6" t="str">
        <f>IF(D7890=0,"",VLOOKUP(D7890,[1]基本档案!$A$2:$B$481,2,FALSE))</f>
        <v/>
      </c>
      <c r="H7890" s="6" t="str">
        <f>IF(G7890=0,"",VLOOKUP(G7890,[1]工序单价!$B$2:$D$503,2,FALSE))</f>
        <v/>
      </c>
      <c r="I7890" s="6">
        <f>IF(G7890=0,0,VLOOKUP(G7890,[1]工序单价!$B$2:$D$503,3,FALSE))</f>
        <v>0</v>
      </c>
      <c r="K7890" s="6">
        <f t="shared" si="122"/>
        <v>0</v>
      </c>
    </row>
    <row r="7891" spans="1:11" x14ac:dyDescent="0.15">
      <c r="A7891" s="3" t="str">
        <f>IF([1]基本档案!A7891=0,"",[1]基本档案!A7891)</f>
        <v/>
      </c>
      <c r="B7891" s="3">
        <f>[1]工序单价!B7913</f>
        <v>0</v>
      </c>
      <c r="E7891" s="6" t="str">
        <f>IF(D7891=0,"",VLOOKUP(D7891,[1]基本档案!$A$2:$B$481,2,FALSE))</f>
        <v/>
      </c>
      <c r="H7891" s="6" t="str">
        <f>IF(G7891=0,"",VLOOKUP(G7891,[1]工序单价!$B$2:$D$503,2,FALSE))</f>
        <v/>
      </c>
      <c r="I7891" s="6">
        <f>IF(G7891=0,0,VLOOKUP(G7891,[1]工序单价!$B$2:$D$503,3,FALSE))</f>
        <v>0</v>
      </c>
      <c r="K7891" s="6">
        <f t="shared" si="122"/>
        <v>0</v>
      </c>
    </row>
    <row r="7892" spans="1:11" x14ac:dyDescent="0.15">
      <c r="A7892" s="3" t="str">
        <f>IF([1]基本档案!A7892=0,"",[1]基本档案!A7892)</f>
        <v/>
      </c>
      <c r="B7892" s="3">
        <f>[1]工序单价!B7914</f>
        <v>0</v>
      </c>
      <c r="E7892" s="6" t="str">
        <f>IF(D7892=0,"",VLOOKUP(D7892,[1]基本档案!$A$2:$B$481,2,FALSE))</f>
        <v/>
      </c>
      <c r="H7892" s="6" t="str">
        <f>IF(G7892=0,"",VLOOKUP(G7892,[1]工序单价!$B$2:$D$503,2,FALSE))</f>
        <v/>
      </c>
      <c r="I7892" s="6">
        <f>IF(G7892=0,0,VLOOKUP(G7892,[1]工序单价!$B$2:$D$503,3,FALSE))</f>
        <v>0</v>
      </c>
      <c r="K7892" s="6">
        <f t="shared" si="122"/>
        <v>0</v>
      </c>
    </row>
    <row r="7893" spans="1:11" x14ac:dyDescent="0.15">
      <c r="A7893" s="3" t="str">
        <f>IF([1]基本档案!A7893=0,"",[1]基本档案!A7893)</f>
        <v/>
      </c>
      <c r="B7893" s="3">
        <f>[1]工序单价!B7915</f>
        <v>0</v>
      </c>
      <c r="E7893" s="6" t="str">
        <f>IF(D7893=0,"",VLOOKUP(D7893,[1]基本档案!$A$2:$B$481,2,FALSE))</f>
        <v/>
      </c>
      <c r="H7893" s="6" t="str">
        <f>IF(G7893=0,"",VLOOKUP(G7893,[1]工序单价!$B$2:$D$503,2,FALSE))</f>
        <v/>
      </c>
      <c r="I7893" s="6">
        <f>IF(G7893=0,0,VLOOKUP(G7893,[1]工序单价!$B$2:$D$503,3,FALSE))</f>
        <v>0</v>
      </c>
      <c r="K7893" s="6">
        <f t="shared" si="122"/>
        <v>0</v>
      </c>
    </row>
    <row r="7894" spans="1:11" x14ac:dyDescent="0.15">
      <c r="A7894" s="3" t="str">
        <f>IF([1]基本档案!A7894=0,"",[1]基本档案!A7894)</f>
        <v/>
      </c>
      <c r="B7894" s="3">
        <f>[1]工序单价!B7916</f>
        <v>0</v>
      </c>
      <c r="E7894" s="6" t="str">
        <f>IF(D7894=0,"",VLOOKUP(D7894,[1]基本档案!$A$2:$B$481,2,FALSE))</f>
        <v/>
      </c>
      <c r="H7894" s="6" t="str">
        <f>IF(G7894=0,"",VLOOKUP(G7894,[1]工序单价!$B$2:$D$503,2,FALSE))</f>
        <v/>
      </c>
      <c r="I7894" s="6">
        <f>IF(G7894=0,0,VLOOKUP(G7894,[1]工序单价!$B$2:$D$503,3,FALSE))</f>
        <v>0</v>
      </c>
      <c r="K7894" s="6">
        <f t="shared" si="122"/>
        <v>0</v>
      </c>
    </row>
    <row r="7895" spans="1:11" x14ac:dyDescent="0.15">
      <c r="A7895" s="3" t="str">
        <f>IF([1]基本档案!A7895=0,"",[1]基本档案!A7895)</f>
        <v/>
      </c>
      <c r="B7895" s="3">
        <f>[1]工序单价!B7917</f>
        <v>0</v>
      </c>
      <c r="E7895" s="6" t="str">
        <f>IF(D7895=0,"",VLOOKUP(D7895,[1]基本档案!$A$2:$B$481,2,FALSE))</f>
        <v/>
      </c>
      <c r="H7895" s="6" t="str">
        <f>IF(G7895=0,"",VLOOKUP(G7895,[1]工序单价!$B$2:$D$503,2,FALSE))</f>
        <v/>
      </c>
      <c r="I7895" s="6">
        <f>IF(G7895=0,0,VLOOKUP(G7895,[1]工序单价!$B$2:$D$503,3,FALSE))</f>
        <v>0</v>
      </c>
      <c r="K7895" s="6">
        <f t="shared" si="122"/>
        <v>0</v>
      </c>
    </row>
    <row r="7896" spans="1:11" x14ac:dyDescent="0.15">
      <c r="A7896" s="3" t="str">
        <f>IF([1]基本档案!A7896=0,"",[1]基本档案!A7896)</f>
        <v/>
      </c>
      <c r="B7896" s="3">
        <f>[1]工序单价!B7918</f>
        <v>0</v>
      </c>
      <c r="E7896" s="6" t="str">
        <f>IF(D7896=0,"",VLOOKUP(D7896,[1]基本档案!$A$2:$B$481,2,FALSE))</f>
        <v/>
      </c>
      <c r="H7896" s="6" t="str">
        <f>IF(G7896=0,"",VLOOKUP(G7896,[1]工序单价!$B$2:$D$503,2,FALSE))</f>
        <v/>
      </c>
      <c r="I7896" s="6">
        <f>IF(G7896=0,0,VLOOKUP(G7896,[1]工序单价!$B$2:$D$503,3,FALSE))</f>
        <v>0</v>
      </c>
      <c r="K7896" s="6">
        <f t="shared" si="122"/>
        <v>0</v>
      </c>
    </row>
    <row r="7897" spans="1:11" x14ac:dyDescent="0.15">
      <c r="A7897" s="3" t="str">
        <f>IF([1]基本档案!A7897=0,"",[1]基本档案!A7897)</f>
        <v/>
      </c>
      <c r="B7897" s="3">
        <f>[1]工序单价!B7919</f>
        <v>0</v>
      </c>
      <c r="E7897" s="6" t="str">
        <f>IF(D7897=0,"",VLOOKUP(D7897,[1]基本档案!$A$2:$B$481,2,FALSE))</f>
        <v/>
      </c>
      <c r="H7897" s="6" t="str">
        <f>IF(G7897=0,"",VLOOKUP(G7897,[1]工序单价!$B$2:$D$503,2,FALSE))</f>
        <v/>
      </c>
      <c r="I7897" s="6">
        <f>IF(G7897=0,0,VLOOKUP(G7897,[1]工序单价!$B$2:$D$503,3,FALSE))</f>
        <v>0</v>
      </c>
      <c r="K7897" s="6">
        <f t="shared" si="122"/>
        <v>0</v>
      </c>
    </row>
    <row r="7898" spans="1:11" x14ac:dyDescent="0.15">
      <c r="A7898" s="3" t="str">
        <f>IF([1]基本档案!A7898=0,"",[1]基本档案!A7898)</f>
        <v/>
      </c>
      <c r="B7898" s="3">
        <f>[1]工序单价!B7920</f>
        <v>0</v>
      </c>
      <c r="E7898" s="6" t="str">
        <f>IF(D7898=0,"",VLOOKUP(D7898,[1]基本档案!$A$2:$B$481,2,FALSE))</f>
        <v/>
      </c>
      <c r="H7898" s="6" t="str">
        <f>IF(G7898=0,"",VLOOKUP(G7898,[1]工序单价!$B$2:$D$503,2,FALSE))</f>
        <v/>
      </c>
      <c r="I7898" s="6">
        <f>IF(G7898=0,0,VLOOKUP(G7898,[1]工序单价!$B$2:$D$503,3,FALSE))</f>
        <v>0</v>
      </c>
      <c r="K7898" s="6">
        <f t="shared" si="122"/>
        <v>0</v>
      </c>
    </row>
    <row r="7899" spans="1:11" x14ac:dyDescent="0.15">
      <c r="A7899" s="3" t="str">
        <f>IF([1]基本档案!A7899=0,"",[1]基本档案!A7899)</f>
        <v/>
      </c>
      <c r="B7899" s="3">
        <f>[1]工序单价!B7921</f>
        <v>0</v>
      </c>
      <c r="E7899" s="6" t="str">
        <f>IF(D7899=0,"",VLOOKUP(D7899,[1]基本档案!$A$2:$B$481,2,FALSE))</f>
        <v/>
      </c>
      <c r="H7899" s="6" t="str">
        <f>IF(G7899=0,"",VLOOKUP(G7899,[1]工序单价!$B$2:$D$503,2,FALSE))</f>
        <v/>
      </c>
      <c r="I7899" s="6">
        <f>IF(G7899=0,0,VLOOKUP(G7899,[1]工序单价!$B$2:$D$503,3,FALSE))</f>
        <v>0</v>
      </c>
      <c r="K7899" s="6">
        <f t="shared" si="122"/>
        <v>0</v>
      </c>
    </row>
    <row r="7900" spans="1:11" x14ac:dyDescent="0.15">
      <c r="A7900" s="3" t="str">
        <f>IF([1]基本档案!A7900=0,"",[1]基本档案!A7900)</f>
        <v/>
      </c>
      <c r="B7900" s="3">
        <f>[1]工序单价!B7922</f>
        <v>0</v>
      </c>
      <c r="E7900" s="6" t="str">
        <f>IF(D7900=0,"",VLOOKUP(D7900,[1]基本档案!$A$2:$B$481,2,FALSE))</f>
        <v/>
      </c>
      <c r="H7900" s="6" t="str">
        <f>IF(G7900=0,"",VLOOKUP(G7900,[1]工序单价!$B$2:$D$503,2,FALSE))</f>
        <v/>
      </c>
      <c r="I7900" s="6">
        <f>IF(G7900=0,0,VLOOKUP(G7900,[1]工序单价!$B$2:$D$503,3,FALSE))</f>
        <v>0</v>
      </c>
      <c r="K7900" s="6">
        <f t="shared" si="122"/>
        <v>0</v>
      </c>
    </row>
    <row r="7901" spans="1:11" x14ac:dyDescent="0.15">
      <c r="A7901" s="3" t="str">
        <f>IF([1]基本档案!A7901=0,"",[1]基本档案!A7901)</f>
        <v/>
      </c>
      <c r="B7901" s="3">
        <f>[1]工序单价!B7923</f>
        <v>0</v>
      </c>
      <c r="E7901" s="6" t="str">
        <f>IF(D7901=0,"",VLOOKUP(D7901,[1]基本档案!$A$2:$B$481,2,FALSE))</f>
        <v/>
      </c>
      <c r="H7901" s="6" t="str">
        <f>IF(G7901=0,"",VLOOKUP(G7901,[1]工序单价!$B$2:$D$503,2,FALSE))</f>
        <v/>
      </c>
      <c r="I7901" s="6">
        <f>IF(G7901=0,0,VLOOKUP(G7901,[1]工序单价!$B$2:$D$503,3,FALSE))</f>
        <v>0</v>
      </c>
      <c r="K7901" s="6">
        <f t="shared" si="122"/>
        <v>0</v>
      </c>
    </row>
    <row r="7902" spans="1:11" x14ac:dyDescent="0.15">
      <c r="A7902" s="3" t="str">
        <f>IF([1]基本档案!A7902=0,"",[1]基本档案!A7902)</f>
        <v/>
      </c>
      <c r="B7902" s="3">
        <f>[1]工序单价!B7924</f>
        <v>0</v>
      </c>
      <c r="E7902" s="6" t="str">
        <f>IF(D7902=0,"",VLOOKUP(D7902,[1]基本档案!$A$2:$B$481,2,FALSE))</f>
        <v/>
      </c>
      <c r="H7902" s="6" t="str">
        <f>IF(G7902=0,"",VLOOKUP(G7902,[1]工序单价!$B$2:$D$503,2,FALSE))</f>
        <v/>
      </c>
      <c r="I7902" s="6">
        <f>IF(G7902=0,0,VLOOKUP(G7902,[1]工序单价!$B$2:$D$503,3,FALSE))</f>
        <v>0</v>
      </c>
      <c r="K7902" s="6">
        <f t="shared" si="122"/>
        <v>0</v>
      </c>
    </row>
    <row r="7903" spans="1:11" x14ac:dyDescent="0.15">
      <c r="A7903" s="3" t="str">
        <f>IF([1]基本档案!A7903=0,"",[1]基本档案!A7903)</f>
        <v/>
      </c>
      <c r="B7903" s="3">
        <f>[1]工序单价!B7925</f>
        <v>0</v>
      </c>
      <c r="E7903" s="6" t="str">
        <f>IF(D7903=0,"",VLOOKUP(D7903,[1]基本档案!$A$2:$B$481,2,FALSE))</f>
        <v/>
      </c>
      <c r="H7903" s="6" t="str">
        <f>IF(G7903=0,"",VLOOKUP(G7903,[1]工序单价!$B$2:$D$503,2,FALSE))</f>
        <v/>
      </c>
      <c r="I7903" s="6">
        <f>IF(G7903=0,0,VLOOKUP(G7903,[1]工序单价!$B$2:$D$503,3,FALSE))</f>
        <v>0</v>
      </c>
      <c r="K7903" s="6">
        <f t="shared" si="122"/>
        <v>0</v>
      </c>
    </row>
    <row r="7904" spans="1:11" x14ac:dyDescent="0.15">
      <c r="A7904" s="3" t="str">
        <f>IF([1]基本档案!A7904=0,"",[1]基本档案!A7904)</f>
        <v/>
      </c>
      <c r="B7904" s="3">
        <f>[1]工序单价!B7926</f>
        <v>0</v>
      </c>
      <c r="E7904" s="6" t="str">
        <f>IF(D7904=0,"",VLOOKUP(D7904,[1]基本档案!$A$2:$B$481,2,FALSE))</f>
        <v/>
      </c>
      <c r="H7904" s="6" t="str">
        <f>IF(G7904=0,"",VLOOKUP(G7904,[1]工序单价!$B$2:$D$503,2,FALSE))</f>
        <v/>
      </c>
      <c r="I7904" s="6">
        <f>IF(G7904=0,0,VLOOKUP(G7904,[1]工序单价!$B$2:$D$503,3,FALSE))</f>
        <v>0</v>
      </c>
      <c r="K7904" s="6">
        <f t="shared" si="122"/>
        <v>0</v>
      </c>
    </row>
    <row r="7905" spans="1:11" x14ac:dyDescent="0.15">
      <c r="A7905" s="3" t="str">
        <f>IF([1]基本档案!A7905=0,"",[1]基本档案!A7905)</f>
        <v/>
      </c>
      <c r="B7905" s="3">
        <f>[1]工序单价!B7927</f>
        <v>0</v>
      </c>
      <c r="E7905" s="6" t="str">
        <f>IF(D7905=0,"",VLOOKUP(D7905,[1]基本档案!$A$2:$B$481,2,FALSE))</f>
        <v/>
      </c>
      <c r="H7905" s="6" t="str">
        <f>IF(G7905=0,"",VLOOKUP(G7905,[1]工序单价!$B$2:$D$503,2,FALSE))</f>
        <v/>
      </c>
      <c r="I7905" s="6">
        <f>IF(G7905=0,0,VLOOKUP(G7905,[1]工序单价!$B$2:$D$503,3,FALSE))</f>
        <v>0</v>
      </c>
      <c r="K7905" s="6">
        <f t="shared" si="122"/>
        <v>0</v>
      </c>
    </row>
    <row r="7906" spans="1:11" x14ac:dyDescent="0.15">
      <c r="A7906" s="3" t="str">
        <f>IF([1]基本档案!A7906=0,"",[1]基本档案!A7906)</f>
        <v/>
      </c>
      <c r="B7906" s="3">
        <f>[1]工序单价!B7928</f>
        <v>0</v>
      </c>
      <c r="E7906" s="6" t="str">
        <f>IF(D7906=0,"",VLOOKUP(D7906,[1]基本档案!$A$2:$B$481,2,FALSE))</f>
        <v/>
      </c>
      <c r="H7906" s="6" t="str">
        <f>IF(G7906=0,"",VLOOKUP(G7906,[1]工序单价!$B$2:$D$503,2,FALSE))</f>
        <v/>
      </c>
      <c r="I7906" s="6">
        <f>IF(G7906=0,0,VLOOKUP(G7906,[1]工序单价!$B$2:$D$503,3,FALSE))</f>
        <v>0</v>
      </c>
      <c r="K7906" s="6">
        <f t="shared" si="122"/>
        <v>0</v>
      </c>
    </row>
    <row r="7907" spans="1:11" x14ac:dyDescent="0.15">
      <c r="A7907" s="3" t="str">
        <f>IF([1]基本档案!A7907=0,"",[1]基本档案!A7907)</f>
        <v/>
      </c>
      <c r="B7907" s="3">
        <f>[1]工序单价!B7929</f>
        <v>0</v>
      </c>
      <c r="E7907" s="6" t="str">
        <f>IF(D7907=0,"",VLOOKUP(D7907,[1]基本档案!$A$2:$B$481,2,FALSE))</f>
        <v/>
      </c>
      <c r="H7907" s="6" t="str">
        <f>IF(G7907=0,"",VLOOKUP(G7907,[1]工序单价!$B$2:$D$503,2,FALSE))</f>
        <v/>
      </c>
      <c r="I7907" s="6">
        <f>IF(G7907=0,0,VLOOKUP(G7907,[1]工序单价!$B$2:$D$503,3,FALSE))</f>
        <v>0</v>
      </c>
      <c r="K7907" s="6">
        <f t="shared" si="122"/>
        <v>0</v>
      </c>
    </row>
    <row r="7908" spans="1:11" x14ac:dyDescent="0.15">
      <c r="A7908" s="3" t="str">
        <f>IF([1]基本档案!A7908=0,"",[1]基本档案!A7908)</f>
        <v/>
      </c>
      <c r="B7908" s="3">
        <f>[1]工序单价!B7930</f>
        <v>0</v>
      </c>
      <c r="E7908" s="6" t="str">
        <f>IF(D7908=0,"",VLOOKUP(D7908,[1]基本档案!$A$2:$B$481,2,FALSE))</f>
        <v/>
      </c>
      <c r="H7908" s="6" t="str">
        <f>IF(G7908=0,"",VLOOKUP(G7908,[1]工序单价!$B$2:$D$503,2,FALSE))</f>
        <v/>
      </c>
      <c r="I7908" s="6">
        <f>IF(G7908=0,0,VLOOKUP(G7908,[1]工序单价!$B$2:$D$503,3,FALSE))</f>
        <v>0</v>
      </c>
      <c r="K7908" s="6">
        <f t="shared" si="122"/>
        <v>0</v>
      </c>
    </row>
    <row r="7909" spans="1:11" x14ac:dyDescent="0.15">
      <c r="A7909" s="3" t="str">
        <f>IF([1]基本档案!A7909=0,"",[1]基本档案!A7909)</f>
        <v/>
      </c>
      <c r="B7909" s="3">
        <f>[1]工序单价!B7931</f>
        <v>0</v>
      </c>
      <c r="E7909" s="6" t="str">
        <f>IF(D7909=0,"",VLOOKUP(D7909,[1]基本档案!$A$2:$B$481,2,FALSE))</f>
        <v/>
      </c>
      <c r="H7909" s="6" t="str">
        <f>IF(G7909=0,"",VLOOKUP(G7909,[1]工序单价!$B$2:$D$503,2,FALSE))</f>
        <v/>
      </c>
      <c r="I7909" s="6">
        <f>IF(G7909=0,0,VLOOKUP(G7909,[1]工序单价!$B$2:$D$503,3,FALSE))</f>
        <v>0</v>
      </c>
      <c r="K7909" s="6">
        <f t="shared" si="122"/>
        <v>0</v>
      </c>
    </row>
    <row r="7910" spans="1:11" x14ac:dyDescent="0.15">
      <c r="A7910" s="3" t="str">
        <f>IF([1]基本档案!A7910=0,"",[1]基本档案!A7910)</f>
        <v/>
      </c>
      <c r="B7910" s="3">
        <f>[1]工序单价!B7932</f>
        <v>0</v>
      </c>
      <c r="E7910" s="6" t="str">
        <f>IF(D7910=0,"",VLOOKUP(D7910,[1]基本档案!$A$2:$B$481,2,FALSE))</f>
        <v/>
      </c>
      <c r="H7910" s="6" t="str">
        <f>IF(G7910=0,"",VLOOKUP(G7910,[1]工序单价!$B$2:$D$503,2,FALSE))</f>
        <v/>
      </c>
      <c r="I7910" s="6">
        <f>IF(G7910=0,0,VLOOKUP(G7910,[1]工序单价!$B$2:$D$503,3,FALSE))</f>
        <v>0</v>
      </c>
      <c r="K7910" s="6">
        <f t="shared" si="122"/>
        <v>0</v>
      </c>
    </row>
    <row r="7911" spans="1:11" x14ac:dyDescent="0.15">
      <c r="A7911" s="3" t="str">
        <f>IF([1]基本档案!A7911=0,"",[1]基本档案!A7911)</f>
        <v/>
      </c>
      <c r="B7911" s="3">
        <f>[1]工序单价!B7933</f>
        <v>0</v>
      </c>
      <c r="E7911" s="6" t="str">
        <f>IF(D7911=0,"",VLOOKUP(D7911,[1]基本档案!$A$2:$B$481,2,FALSE))</f>
        <v/>
      </c>
      <c r="H7911" s="6" t="str">
        <f>IF(G7911=0,"",VLOOKUP(G7911,[1]工序单价!$B$2:$D$503,2,FALSE))</f>
        <v/>
      </c>
      <c r="I7911" s="6">
        <f>IF(G7911=0,0,VLOOKUP(G7911,[1]工序单价!$B$2:$D$503,3,FALSE))</f>
        <v>0</v>
      </c>
      <c r="K7911" s="6">
        <f t="shared" si="122"/>
        <v>0</v>
      </c>
    </row>
    <row r="7912" spans="1:11" x14ac:dyDescent="0.15">
      <c r="A7912" s="3" t="str">
        <f>IF([1]基本档案!A7912=0,"",[1]基本档案!A7912)</f>
        <v/>
      </c>
      <c r="B7912" s="3">
        <f>[1]工序单价!B7934</f>
        <v>0</v>
      </c>
      <c r="E7912" s="6" t="str">
        <f>IF(D7912=0,"",VLOOKUP(D7912,[1]基本档案!$A$2:$B$481,2,FALSE))</f>
        <v/>
      </c>
      <c r="H7912" s="6" t="str">
        <f>IF(G7912=0,"",VLOOKUP(G7912,[1]工序单价!$B$2:$D$503,2,FALSE))</f>
        <v/>
      </c>
      <c r="I7912" s="6">
        <f>IF(G7912=0,0,VLOOKUP(G7912,[1]工序单价!$B$2:$D$503,3,FALSE))</f>
        <v>0</v>
      </c>
      <c r="K7912" s="6">
        <f t="shared" si="122"/>
        <v>0</v>
      </c>
    </row>
    <row r="7913" spans="1:11" x14ac:dyDescent="0.15">
      <c r="A7913" s="3" t="str">
        <f>IF([1]基本档案!A7913=0,"",[1]基本档案!A7913)</f>
        <v/>
      </c>
      <c r="B7913" s="3">
        <f>[1]工序单价!B7935</f>
        <v>0</v>
      </c>
      <c r="E7913" s="6" t="str">
        <f>IF(D7913=0,"",VLOOKUP(D7913,[1]基本档案!$A$2:$B$481,2,FALSE))</f>
        <v/>
      </c>
      <c r="H7913" s="6" t="str">
        <f>IF(G7913=0,"",VLOOKUP(G7913,[1]工序单价!$B$2:$D$503,2,FALSE))</f>
        <v/>
      </c>
      <c r="I7913" s="6">
        <f>IF(G7913=0,0,VLOOKUP(G7913,[1]工序单价!$B$2:$D$503,3,FALSE))</f>
        <v>0</v>
      </c>
      <c r="K7913" s="6">
        <f t="shared" si="122"/>
        <v>0</v>
      </c>
    </row>
    <row r="7914" spans="1:11" x14ac:dyDescent="0.15">
      <c r="A7914" s="3" t="str">
        <f>IF([1]基本档案!A7914=0,"",[1]基本档案!A7914)</f>
        <v/>
      </c>
      <c r="B7914" s="3">
        <f>[1]工序单价!B7936</f>
        <v>0</v>
      </c>
      <c r="E7914" s="6" t="str">
        <f>IF(D7914=0,"",VLOOKUP(D7914,[1]基本档案!$A$2:$B$481,2,FALSE))</f>
        <v/>
      </c>
      <c r="H7914" s="6" t="str">
        <f>IF(G7914=0,"",VLOOKUP(G7914,[1]工序单价!$B$2:$D$503,2,FALSE))</f>
        <v/>
      </c>
      <c r="I7914" s="6">
        <f>IF(G7914=0,0,VLOOKUP(G7914,[1]工序单价!$B$2:$D$503,3,FALSE))</f>
        <v>0</v>
      </c>
      <c r="K7914" s="6">
        <f t="shared" si="122"/>
        <v>0</v>
      </c>
    </row>
    <row r="7915" spans="1:11" x14ac:dyDescent="0.15">
      <c r="A7915" s="3" t="str">
        <f>IF([1]基本档案!A7915=0,"",[1]基本档案!A7915)</f>
        <v/>
      </c>
      <c r="B7915" s="3">
        <f>[1]工序单价!B7937</f>
        <v>0</v>
      </c>
      <c r="E7915" s="6" t="str">
        <f>IF(D7915=0,"",VLOOKUP(D7915,[1]基本档案!$A$2:$B$481,2,FALSE))</f>
        <v/>
      </c>
      <c r="H7915" s="6" t="str">
        <f>IF(G7915=0,"",VLOOKUP(G7915,[1]工序单价!$B$2:$D$503,2,FALSE))</f>
        <v/>
      </c>
      <c r="I7915" s="6">
        <f>IF(G7915=0,0,VLOOKUP(G7915,[1]工序单价!$B$2:$D$503,3,FALSE))</f>
        <v>0</v>
      </c>
      <c r="K7915" s="6">
        <f t="shared" si="122"/>
        <v>0</v>
      </c>
    </row>
    <row r="7916" spans="1:11" x14ac:dyDescent="0.15">
      <c r="A7916" s="3" t="str">
        <f>IF([1]基本档案!A7916=0,"",[1]基本档案!A7916)</f>
        <v/>
      </c>
      <c r="B7916" s="3">
        <f>[1]工序单价!B7938</f>
        <v>0</v>
      </c>
      <c r="E7916" s="6" t="str">
        <f>IF(D7916=0,"",VLOOKUP(D7916,[1]基本档案!$A$2:$B$481,2,FALSE))</f>
        <v/>
      </c>
      <c r="H7916" s="6" t="str">
        <f>IF(G7916=0,"",VLOOKUP(G7916,[1]工序单价!$B$2:$D$503,2,FALSE))</f>
        <v/>
      </c>
      <c r="I7916" s="6">
        <f>IF(G7916=0,0,VLOOKUP(G7916,[1]工序单价!$B$2:$D$503,3,FALSE))</f>
        <v>0</v>
      </c>
      <c r="K7916" s="6">
        <f t="shared" si="122"/>
        <v>0</v>
      </c>
    </row>
    <row r="7917" spans="1:11" x14ac:dyDescent="0.15">
      <c r="A7917" s="3" t="str">
        <f>IF([1]基本档案!A7917=0,"",[1]基本档案!A7917)</f>
        <v/>
      </c>
      <c r="B7917" s="3">
        <f>[1]工序单价!B7939</f>
        <v>0</v>
      </c>
      <c r="E7917" s="6" t="str">
        <f>IF(D7917=0,"",VLOOKUP(D7917,[1]基本档案!$A$2:$B$481,2,FALSE))</f>
        <v/>
      </c>
      <c r="H7917" s="6" t="str">
        <f>IF(G7917=0,"",VLOOKUP(G7917,[1]工序单价!$B$2:$D$503,2,FALSE))</f>
        <v/>
      </c>
      <c r="I7917" s="6">
        <f>IF(G7917=0,0,VLOOKUP(G7917,[1]工序单价!$B$2:$D$503,3,FALSE))</f>
        <v>0</v>
      </c>
      <c r="K7917" s="6">
        <f t="shared" si="122"/>
        <v>0</v>
      </c>
    </row>
    <row r="7918" spans="1:11" x14ac:dyDescent="0.15">
      <c r="A7918" s="3" t="str">
        <f>IF([1]基本档案!A7918=0,"",[1]基本档案!A7918)</f>
        <v/>
      </c>
      <c r="B7918" s="3">
        <f>[1]工序单价!B7940</f>
        <v>0</v>
      </c>
      <c r="E7918" s="6" t="str">
        <f>IF(D7918=0,"",VLOOKUP(D7918,[1]基本档案!$A$2:$B$481,2,FALSE))</f>
        <v/>
      </c>
      <c r="H7918" s="6" t="str">
        <f>IF(G7918=0,"",VLOOKUP(G7918,[1]工序单价!$B$2:$D$503,2,FALSE))</f>
        <v/>
      </c>
      <c r="I7918" s="6">
        <f>IF(G7918=0,0,VLOOKUP(G7918,[1]工序单价!$B$2:$D$503,3,FALSE))</f>
        <v>0</v>
      </c>
      <c r="K7918" s="6">
        <f t="shared" si="122"/>
        <v>0</v>
      </c>
    </row>
    <row r="7919" spans="1:11" x14ac:dyDescent="0.15">
      <c r="A7919" s="3" t="str">
        <f>IF([1]基本档案!A7919=0,"",[1]基本档案!A7919)</f>
        <v/>
      </c>
      <c r="B7919" s="3">
        <f>[1]工序单价!B7941</f>
        <v>0</v>
      </c>
      <c r="E7919" s="6" t="str">
        <f>IF(D7919=0,"",VLOOKUP(D7919,[1]基本档案!$A$2:$B$481,2,FALSE))</f>
        <v/>
      </c>
      <c r="H7919" s="6" t="str">
        <f>IF(G7919=0,"",VLOOKUP(G7919,[1]工序单价!$B$2:$D$503,2,FALSE))</f>
        <v/>
      </c>
      <c r="I7919" s="6">
        <f>IF(G7919=0,0,VLOOKUP(G7919,[1]工序单价!$B$2:$D$503,3,FALSE))</f>
        <v>0</v>
      </c>
      <c r="K7919" s="6">
        <f t="shared" si="122"/>
        <v>0</v>
      </c>
    </row>
    <row r="7920" spans="1:11" x14ac:dyDescent="0.15">
      <c r="A7920" s="3" t="str">
        <f>IF([1]基本档案!A7920=0,"",[1]基本档案!A7920)</f>
        <v/>
      </c>
      <c r="B7920" s="3">
        <f>[1]工序单价!B7942</f>
        <v>0</v>
      </c>
      <c r="E7920" s="6" t="str">
        <f>IF(D7920=0,"",VLOOKUP(D7920,[1]基本档案!$A$2:$B$481,2,FALSE))</f>
        <v/>
      </c>
      <c r="H7920" s="6" t="str">
        <f>IF(G7920=0,"",VLOOKUP(G7920,[1]工序单价!$B$2:$D$503,2,FALSE))</f>
        <v/>
      </c>
      <c r="I7920" s="6">
        <f>IF(G7920=0,0,VLOOKUP(G7920,[1]工序单价!$B$2:$D$503,3,FALSE))</f>
        <v>0</v>
      </c>
      <c r="K7920" s="6">
        <f t="shared" si="122"/>
        <v>0</v>
      </c>
    </row>
    <row r="7921" spans="1:11" x14ac:dyDescent="0.15">
      <c r="A7921" s="3" t="str">
        <f>IF([1]基本档案!A7921=0,"",[1]基本档案!A7921)</f>
        <v/>
      </c>
      <c r="B7921" s="3">
        <f>[1]工序单价!B7943</f>
        <v>0</v>
      </c>
      <c r="E7921" s="6" t="str">
        <f>IF(D7921=0,"",VLOOKUP(D7921,[1]基本档案!$A$2:$B$481,2,FALSE))</f>
        <v/>
      </c>
      <c r="H7921" s="6" t="str">
        <f>IF(G7921=0,"",VLOOKUP(G7921,[1]工序单价!$B$2:$D$503,2,FALSE))</f>
        <v/>
      </c>
      <c r="I7921" s="6">
        <f>IF(G7921=0,0,VLOOKUP(G7921,[1]工序单价!$B$2:$D$503,3,FALSE))</f>
        <v>0</v>
      </c>
      <c r="K7921" s="6">
        <f t="shared" si="122"/>
        <v>0</v>
      </c>
    </row>
    <row r="7922" spans="1:11" x14ac:dyDescent="0.15">
      <c r="A7922" s="3" t="str">
        <f>IF([1]基本档案!A7922=0,"",[1]基本档案!A7922)</f>
        <v/>
      </c>
      <c r="B7922" s="3">
        <f>[1]工序单价!B7944</f>
        <v>0</v>
      </c>
      <c r="E7922" s="6" t="str">
        <f>IF(D7922=0,"",VLOOKUP(D7922,[1]基本档案!$A$2:$B$481,2,FALSE))</f>
        <v/>
      </c>
      <c r="H7922" s="6" t="str">
        <f>IF(G7922=0,"",VLOOKUP(G7922,[1]工序单价!$B$2:$D$503,2,FALSE))</f>
        <v/>
      </c>
      <c r="I7922" s="6">
        <f>IF(G7922=0,0,VLOOKUP(G7922,[1]工序单价!$B$2:$D$503,3,FALSE))</f>
        <v>0</v>
      </c>
      <c r="K7922" s="6">
        <f t="shared" si="122"/>
        <v>0</v>
      </c>
    </row>
    <row r="7923" spans="1:11" x14ac:dyDescent="0.15">
      <c r="A7923" s="3" t="str">
        <f>IF([1]基本档案!A7923=0,"",[1]基本档案!A7923)</f>
        <v/>
      </c>
      <c r="B7923" s="3">
        <f>[1]工序单价!B7945</f>
        <v>0</v>
      </c>
      <c r="E7923" s="6" t="str">
        <f>IF(D7923=0,"",VLOOKUP(D7923,[1]基本档案!$A$2:$B$481,2,FALSE))</f>
        <v/>
      </c>
      <c r="H7923" s="6" t="str">
        <f>IF(G7923=0,"",VLOOKUP(G7923,[1]工序单价!$B$2:$D$503,2,FALSE))</f>
        <v/>
      </c>
      <c r="I7923" s="6">
        <f>IF(G7923=0,0,VLOOKUP(G7923,[1]工序单价!$B$2:$D$503,3,FALSE))</f>
        <v>0</v>
      </c>
      <c r="K7923" s="6">
        <f t="shared" si="122"/>
        <v>0</v>
      </c>
    </row>
    <row r="7924" spans="1:11" x14ac:dyDescent="0.15">
      <c r="A7924" s="3" t="str">
        <f>IF([1]基本档案!A7924=0,"",[1]基本档案!A7924)</f>
        <v/>
      </c>
      <c r="B7924" s="3">
        <f>[1]工序单价!B7946</f>
        <v>0</v>
      </c>
      <c r="E7924" s="6" t="str">
        <f>IF(D7924=0,"",VLOOKUP(D7924,[1]基本档案!$A$2:$B$481,2,FALSE))</f>
        <v/>
      </c>
      <c r="H7924" s="6" t="str">
        <f>IF(G7924=0,"",VLOOKUP(G7924,[1]工序单价!$B$2:$D$503,2,FALSE))</f>
        <v/>
      </c>
      <c r="I7924" s="6">
        <f>IF(G7924=0,0,VLOOKUP(G7924,[1]工序单价!$B$2:$D$503,3,FALSE))</f>
        <v>0</v>
      </c>
      <c r="K7924" s="6">
        <f t="shared" si="122"/>
        <v>0</v>
      </c>
    </row>
    <row r="7925" spans="1:11" x14ac:dyDescent="0.15">
      <c r="A7925" s="3" t="str">
        <f>IF([1]基本档案!A7925=0,"",[1]基本档案!A7925)</f>
        <v/>
      </c>
      <c r="B7925" s="3">
        <f>[1]工序单价!B7947</f>
        <v>0</v>
      </c>
      <c r="E7925" s="6" t="str">
        <f>IF(D7925=0,"",VLOOKUP(D7925,[1]基本档案!$A$2:$B$481,2,FALSE))</f>
        <v/>
      </c>
      <c r="H7925" s="6" t="str">
        <f>IF(G7925=0,"",VLOOKUP(G7925,[1]工序单价!$B$2:$D$503,2,FALSE))</f>
        <v/>
      </c>
      <c r="I7925" s="6">
        <f>IF(G7925=0,0,VLOOKUP(G7925,[1]工序单价!$B$2:$D$503,3,FALSE))</f>
        <v>0</v>
      </c>
      <c r="K7925" s="6">
        <f t="shared" si="122"/>
        <v>0</v>
      </c>
    </row>
    <row r="7926" spans="1:11" x14ac:dyDescent="0.15">
      <c r="A7926" s="3" t="str">
        <f>IF([1]基本档案!A7926=0,"",[1]基本档案!A7926)</f>
        <v/>
      </c>
      <c r="B7926" s="3">
        <f>[1]工序单价!B7948</f>
        <v>0</v>
      </c>
      <c r="E7926" s="6" t="str">
        <f>IF(D7926=0,"",VLOOKUP(D7926,[1]基本档案!$A$2:$B$481,2,FALSE))</f>
        <v/>
      </c>
      <c r="H7926" s="6" t="str">
        <f>IF(G7926=0,"",VLOOKUP(G7926,[1]工序单价!$B$2:$D$503,2,FALSE))</f>
        <v/>
      </c>
      <c r="I7926" s="6">
        <f>IF(G7926=0,0,VLOOKUP(G7926,[1]工序单价!$B$2:$D$503,3,FALSE))</f>
        <v>0</v>
      </c>
      <c r="K7926" s="6">
        <f t="shared" si="122"/>
        <v>0</v>
      </c>
    </row>
    <row r="7927" spans="1:11" x14ac:dyDescent="0.15">
      <c r="A7927" s="3" t="str">
        <f>IF([1]基本档案!A7927=0,"",[1]基本档案!A7927)</f>
        <v/>
      </c>
      <c r="B7927" s="3">
        <f>[1]工序单价!B7949</f>
        <v>0</v>
      </c>
      <c r="E7927" s="6" t="str">
        <f>IF(D7927=0,"",VLOOKUP(D7927,[1]基本档案!$A$2:$B$481,2,FALSE))</f>
        <v/>
      </c>
      <c r="H7927" s="6" t="str">
        <f>IF(G7927=0,"",VLOOKUP(G7927,[1]工序单价!$B$2:$D$503,2,FALSE))</f>
        <v/>
      </c>
      <c r="I7927" s="6">
        <f>IF(G7927=0,0,VLOOKUP(G7927,[1]工序单价!$B$2:$D$503,3,FALSE))</f>
        <v>0</v>
      </c>
      <c r="K7927" s="6">
        <f t="shared" si="122"/>
        <v>0</v>
      </c>
    </row>
    <row r="7928" spans="1:11" x14ac:dyDescent="0.15">
      <c r="A7928" s="3" t="str">
        <f>IF([1]基本档案!A7928=0,"",[1]基本档案!A7928)</f>
        <v/>
      </c>
      <c r="B7928" s="3">
        <f>[1]工序单价!B7950</f>
        <v>0</v>
      </c>
      <c r="E7928" s="6" t="str">
        <f>IF(D7928=0,"",VLOOKUP(D7928,[1]基本档案!$A$2:$B$481,2,FALSE))</f>
        <v/>
      </c>
      <c r="H7928" s="6" t="str">
        <f>IF(G7928=0,"",VLOOKUP(G7928,[1]工序单价!$B$2:$D$503,2,FALSE))</f>
        <v/>
      </c>
      <c r="I7928" s="6">
        <f>IF(G7928=0,0,VLOOKUP(G7928,[1]工序单价!$B$2:$D$503,3,FALSE))</f>
        <v>0</v>
      </c>
      <c r="K7928" s="6">
        <f t="shared" si="122"/>
        <v>0</v>
      </c>
    </row>
    <row r="7929" spans="1:11" x14ac:dyDescent="0.15">
      <c r="A7929" s="3" t="str">
        <f>IF([1]基本档案!A7929=0,"",[1]基本档案!A7929)</f>
        <v/>
      </c>
      <c r="B7929" s="3">
        <f>[1]工序单价!B7951</f>
        <v>0</v>
      </c>
      <c r="E7929" s="6" t="str">
        <f>IF(D7929=0,"",VLOOKUP(D7929,[1]基本档案!$A$2:$B$481,2,FALSE))</f>
        <v/>
      </c>
      <c r="H7929" s="6" t="str">
        <f>IF(G7929=0,"",VLOOKUP(G7929,[1]工序单价!$B$2:$D$503,2,FALSE))</f>
        <v/>
      </c>
      <c r="I7929" s="6">
        <f>IF(G7929=0,0,VLOOKUP(G7929,[1]工序单价!$B$2:$D$503,3,FALSE))</f>
        <v>0</v>
      </c>
      <c r="K7929" s="6">
        <f t="shared" si="122"/>
        <v>0</v>
      </c>
    </row>
    <row r="7930" spans="1:11" x14ac:dyDescent="0.15">
      <c r="A7930" s="3" t="str">
        <f>IF([1]基本档案!A7930=0,"",[1]基本档案!A7930)</f>
        <v/>
      </c>
      <c r="B7930" s="3">
        <f>[1]工序单价!B7952</f>
        <v>0</v>
      </c>
      <c r="E7930" s="6" t="str">
        <f>IF(D7930=0,"",VLOOKUP(D7930,[1]基本档案!$A$2:$B$481,2,FALSE))</f>
        <v/>
      </c>
      <c r="H7930" s="6" t="str">
        <f>IF(G7930=0,"",VLOOKUP(G7930,[1]工序单价!$B$2:$D$503,2,FALSE))</f>
        <v/>
      </c>
      <c r="I7930" s="6">
        <f>IF(G7930=0,0,VLOOKUP(G7930,[1]工序单价!$B$2:$D$503,3,FALSE))</f>
        <v>0</v>
      </c>
      <c r="K7930" s="6">
        <f t="shared" si="122"/>
        <v>0</v>
      </c>
    </row>
    <row r="7931" spans="1:11" x14ac:dyDescent="0.15">
      <c r="A7931" s="3" t="str">
        <f>IF([1]基本档案!A7931=0,"",[1]基本档案!A7931)</f>
        <v/>
      </c>
      <c r="B7931" s="3">
        <f>[1]工序单价!B7953</f>
        <v>0</v>
      </c>
      <c r="E7931" s="6" t="str">
        <f>IF(D7931=0,"",VLOOKUP(D7931,[1]基本档案!$A$2:$B$481,2,FALSE))</f>
        <v/>
      </c>
      <c r="H7931" s="6" t="str">
        <f>IF(G7931=0,"",VLOOKUP(G7931,[1]工序单价!$B$2:$D$503,2,FALSE))</f>
        <v/>
      </c>
      <c r="I7931" s="6">
        <f>IF(G7931=0,0,VLOOKUP(G7931,[1]工序单价!$B$2:$D$503,3,FALSE))</f>
        <v>0</v>
      </c>
      <c r="K7931" s="6">
        <f t="shared" si="122"/>
        <v>0</v>
      </c>
    </row>
    <row r="7932" spans="1:11" x14ac:dyDescent="0.15">
      <c r="A7932" s="3" t="str">
        <f>IF([1]基本档案!A7932=0,"",[1]基本档案!A7932)</f>
        <v/>
      </c>
      <c r="B7932" s="3">
        <f>[1]工序单价!B7954</f>
        <v>0</v>
      </c>
      <c r="E7932" s="6" t="str">
        <f>IF(D7932=0,"",VLOOKUP(D7932,[1]基本档案!$A$2:$B$481,2,FALSE))</f>
        <v/>
      </c>
      <c r="H7932" s="6" t="str">
        <f>IF(G7932=0,"",VLOOKUP(G7932,[1]工序单价!$B$2:$D$503,2,FALSE))</f>
        <v/>
      </c>
      <c r="I7932" s="6">
        <f>IF(G7932=0,0,VLOOKUP(G7932,[1]工序单价!$B$2:$D$503,3,FALSE))</f>
        <v>0</v>
      </c>
      <c r="K7932" s="6">
        <f t="shared" si="122"/>
        <v>0</v>
      </c>
    </row>
    <row r="7933" spans="1:11" x14ac:dyDescent="0.15">
      <c r="A7933" s="3" t="str">
        <f>IF([1]基本档案!A7933=0,"",[1]基本档案!A7933)</f>
        <v/>
      </c>
      <c r="B7933" s="3">
        <f>[1]工序单价!B7955</f>
        <v>0</v>
      </c>
      <c r="E7933" s="6" t="str">
        <f>IF(D7933=0,"",VLOOKUP(D7933,[1]基本档案!$A$2:$B$481,2,FALSE))</f>
        <v/>
      </c>
      <c r="H7933" s="6" t="str">
        <f>IF(G7933=0,"",VLOOKUP(G7933,[1]工序单价!$B$2:$D$503,2,FALSE))</f>
        <v/>
      </c>
      <c r="I7933" s="6">
        <f>IF(G7933=0,0,VLOOKUP(G7933,[1]工序单价!$B$2:$D$503,3,FALSE))</f>
        <v>0</v>
      </c>
      <c r="K7933" s="6">
        <f t="shared" si="122"/>
        <v>0</v>
      </c>
    </row>
    <row r="7934" spans="1:11" x14ac:dyDescent="0.15">
      <c r="A7934" s="3" t="str">
        <f>IF([1]基本档案!A7934=0,"",[1]基本档案!A7934)</f>
        <v/>
      </c>
      <c r="B7934" s="3">
        <f>[1]工序单价!B7956</f>
        <v>0</v>
      </c>
      <c r="E7934" s="6" t="str">
        <f>IF(D7934=0,"",VLOOKUP(D7934,[1]基本档案!$A$2:$B$481,2,FALSE))</f>
        <v/>
      </c>
      <c r="H7934" s="6" t="str">
        <f>IF(G7934=0,"",VLOOKUP(G7934,[1]工序单价!$B$2:$D$503,2,FALSE))</f>
        <v/>
      </c>
      <c r="I7934" s="6">
        <f>IF(G7934=0,0,VLOOKUP(G7934,[1]工序单价!$B$2:$D$503,3,FALSE))</f>
        <v>0</v>
      </c>
      <c r="K7934" s="6">
        <f t="shared" si="122"/>
        <v>0</v>
      </c>
    </row>
    <row r="7935" spans="1:11" x14ac:dyDescent="0.15">
      <c r="A7935" s="3" t="str">
        <f>IF([1]基本档案!A7935=0,"",[1]基本档案!A7935)</f>
        <v/>
      </c>
      <c r="B7935" s="3">
        <f>[1]工序单价!B7957</f>
        <v>0</v>
      </c>
      <c r="E7935" s="6" t="str">
        <f>IF(D7935=0,"",VLOOKUP(D7935,[1]基本档案!$A$2:$B$481,2,FALSE))</f>
        <v/>
      </c>
      <c r="H7935" s="6" t="str">
        <f>IF(G7935=0,"",VLOOKUP(G7935,[1]工序单价!$B$2:$D$503,2,FALSE))</f>
        <v/>
      </c>
      <c r="I7935" s="6">
        <f>IF(G7935=0,0,VLOOKUP(G7935,[1]工序单价!$B$2:$D$503,3,FALSE))</f>
        <v>0</v>
      </c>
      <c r="K7935" s="6">
        <f t="shared" si="122"/>
        <v>0</v>
      </c>
    </row>
    <row r="7936" spans="1:11" x14ac:dyDescent="0.15">
      <c r="A7936" s="3" t="str">
        <f>IF([1]基本档案!A7936=0,"",[1]基本档案!A7936)</f>
        <v/>
      </c>
      <c r="B7936" s="3">
        <f>[1]工序单价!B7958</f>
        <v>0</v>
      </c>
      <c r="E7936" s="6" t="str">
        <f>IF(D7936=0,"",VLOOKUP(D7936,[1]基本档案!$A$2:$B$481,2,FALSE))</f>
        <v/>
      </c>
      <c r="H7936" s="6" t="str">
        <f>IF(G7936=0,"",VLOOKUP(G7936,[1]工序单价!$B$2:$D$503,2,FALSE))</f>
        <v/>
      </c>
      <c r="I7936" s="6">
        <f>IF(G7936=0,0,VLOOKUP(G7936,[1]工序单价!$B$2:$D$503,3,FALSE))</f>
        <v>0</v>
      </c>
      <c r="K7936" s="6">
        <f t="shared" si="122"/>
        <v>0</v>
      </c>
    </row>
    <row r="7937" spans="1:11" x14ac:dyDescent="0.15">
      <c r="A7937" s="3" t="str">
        <f>IF([1]基本档案!A7937=0,"",[1]基本档案!A7937)</f>
        <v/>
      </c>
      <c r="B7937" s="3">
        <f>[1]工序单价!B7959</f>
        <v>0</v>
      </c>
      <c r="E7937" s="6" t="str">
        <f>IF(D7937=0,"",VLOOKUP(D7937,[1]基本档案!$A$2:$B$481,2,FALSE))</f>
        <v/>
      </c>
      <c r="H7937" s="6" t="str">
        <f>IF(G7937=0,"",VLOOKUP(G7937,[1]工序单价!$B$2:$D$503,2,FALSE))</f>
        <v/>
      </c>
      <c r="I7937" s="6">
        <f>IF(G7937=0,0,VLOOKUP(G7937,[1]工序单价!$B$2:$D$503,3,FALSE))</f>
        <v>0</v>
      </c>
      <c r="K7937" s="6">
        <f t="shared" si="122"/>
        <v>0</v>
      </c>
    </row>
    <row r="7938" spans="1:11" x14ac:dyDescent="0.15">
      <c r="A7938" s="3" t="str">
        <f>IF([1]基本档案!A7938=0,"",[1]基本档案!A7938)</f>
        <v/>
      </c>
      <c r="B7938" s="3">
        <f>[1]工序单价!B7960</f>
        <v>0</v>
      </c>
      <c r="E7938" s="6" t="str">
        <f>IF(D7938=0,"",VLOOKUP(D7938,[1]基本档案!$A$2:$B$481,2,FALSE))</f>
        <v/>
      </c>
      <c r="H7938" s="6" t="str">
        <f>IF(G7938=0,"",VLOOKUP(G7938,[1]工序单价!$B$2:$D$503,2,FALSE))</f>
        <v/>
      </c>
      <c r="I7938" s="6">
        <f>IF(G7938=0,0,VLOOKUP(G7938,[1]工序单价!$B$2:$D$503,3,FALSE))</f>
        <v>0</v>
      </c>
      <c r="K7938" s="6">
        <f t="shared" ref="K7938:K8001" si="123">I7938*J7938</f>
        <v>0</v>
      </c>
    </row>
    <row r="7939" spans="1:11" x14ac:dyDescent="0.15">
      <c r="A7939" s="3" t="str">
        <f>IF([1]基本档案!A7939=0,"",[1]基本档案!A7939)</f>
        <v/>
      </c>
      <c r="B7939" s="3">
        <f>[1]工序单价!B7961</f>
        <v>0</v>
      </c>
      <c r="E7939" s="6" t="str">
        <f>IF(D7939=0,"",VLOOKUP(D7939,[1]基本档案!$A$2:$B$481,2,FALSE))</f>
        <v/>
      </c>
      <c r="H7939" s="6" t="str">
        <f>IF(G7939=0,"",VLOOKUP(G7939,[1]工序单价!$B$2:$D$503,2,FALSE))</f>
        <v/>
      </c>
      <c r="I7939" s="6">
        <f>IF(G7939=0,0,VLOOKUP(G7939,[1]工序单价!$B$2:$D$503,3,FALSE))</f>
        <v>0</v>
      </c>
      <c r="K7939" s="6">
        <f t="shared" si="123"/>
        <v>0</v>
      </c>
    </row>
    <row r="7940" spans="1:11" x14ac:dyDescent="0.15">
      <c r="A7940" s="3" t="str">
        <f>IF([1]基本档案!A7940=0,"",[1]基本档案!A7940)</f>
        <v/>
      </c>
      <c r="B7940" s="3">
        <f>[1]工序单价!B7962</f>
        <v>0</v>
      </c>
      <c r="E7940" s="6" t="str">
        <f>IF(D7940=0,"",VLOOKUP(D7940,[1]基本档案!$A$2:$B$481,2,FALSE))</f>
        <v/>
      </c>
      <c r="H7940" s="6" t="str">
        <f>IF(G7940=0,"",VLOOKUP(G7940,[1]工序单价!$B$2:$D$503,2,FALSE))</f>
        <v/>
      </c>
      <c r="I7940" s="6">
        <f>IF(G7940=0,0,VLOOKUP(G7940,[1]工序单价!$B$2:$D$503,3,FALSE))</f>
        <v>0</v>
      </c>
      <c r="K7940" s="6">
        <f t="shared" si="123"/>
        <v>0</v>
      </c>
    </row>
    <row r="7941" spans="1:11" x14ac:dyDescent="0.15">
      <c r="A7941" s="3" t="str">
        <f>IF([1]基本档案!A7941=0,"",[1]基本档案!A7941)</f>
        <v/>
      </c>
      <c r="B7941" s="3">
        <f>[1]工序单价!B7963</f>
        <v>0</v>
      </c>
      <c r="E7941" s="6" t="str">
        <f>IF(D7941=0,"",VLOOKUP(D7941,[1]基本档案!$A$2:$B$481,2,FALSE))</f>
        <v/>
      </c>
      <c r="H7941" s="6" t="str">
        <f>IF(G7941=0,"",VLOOKUP(G7941,[1]工序单价!$B$2:$D$503,2,FALSE))</f>
        <v/>
      </c>
      <c r="I7941" s="6">
        <f>IF(G7941=0,0,VLOOKUP(G7941,[1]工序单价!$B$2:$D$503,3,FALSE))</f>
        <v>0</v>
      </c>
      <c r="K7941" s="6">
        <f t="shared" si="123"/>
        <v>0</v>
      </c>
    </row>
    <row r="7942" spans="1:11" x14ac:dyDescent="0.15">
      <c r="A7942" s="3" t="str">
        <f>IF([1]基本档案!A7942=0,"",[1]基本档案!A7942)</f>
        <v/>
      </c>
      <c r="B7942" s="3">
        <f>[1]工序单价!B7964</f>
        <v>0</v>
      </c>
      <c r="E7942" s="6" t="str">
        <f>IF(D7942=0,"",VLOOKUP(D7942,[1]基本档案!$A$2:$B$481,2,FALSE))</f>
        <v/>
      </c>
      <c r="H7942" s="6" t="str">
        <f>IF(G7942=0,"",VLOOKUP(G7942,[1]工序单价!$B$2:$D$503,2,FALSE))</f>
        <v/>
      </c>
      <c r="I7942" s="6">
        <f>IF(G7942=0,0,VLOOKUP(G7942,[1]工序单价!$B$2:$D$503,3,FALSE))</f>
        <v>0</v>
      </c>
      <c r="K7942" s="6">
        <f t="shared" si="123"/>
        <v>0</v>
      </c>
    </row>
    <row r="7943" spans="1:11" x14ac:dyDescent="0.15">
      <c r="A7943" s="3" t="str">
        <f>IF([1]基本档案!A7943=0,"",[1]基本档案!A7943)</f>
        <v/>
      </c>
      <c r="B7943" s="3">
        <f>[1]工序单价!B7965</f>
        <v>0</v>
      </c>
      <c r="E7943" s="6" t="str">
        <f>IF(D7943=0,"",VLOOKUP(D7943,[1]基本档案!$A$2:$B$481,2,FALSE))</f>
        <v/>
      </c>
      <c r="H7943" s="6" t="str">
        <f>IF(G7943=0,"",VLOOKUP(G7943,[1]工序单价!$B$2:$D$503,2,FALSE))</f>
        <v/>
      </c>
      <c r="I7943" s="6">
        <f>IF(G7943=0,0,VLOOKUP(G7943,[1]工序单价!$B$2:$D$503,3,FALSE))</f>
        <v>0</v>
      </c>
      <c r="K7943" s="6">
        <f t="shared" si="123"/>
        <v>0</v>
      </c>
    </row>
    <row r="7944" spans="1:11" x14ac:dyDescent="0.15">
      <c r="A7944" s="3" t="str">
        <f>IF([1]基本档案!A7944=0,"",[1]基本档案!A7944)</f>
        <v/>
      </c>
      <c r="B7944" s="3">
        <f>[1]工序单价!B7966</f>
        <v>0</v>
      </c>
      <c r="E7944" s="6" t="str">
        <f>IF(D7944=0,"",VLOOKUP(D7944,[1]基本档案!$A$2:$B$481,2,FALSE))</f>
        <v/>
      </c>
      <c r="H7944" s="6" t="str">
        <f>IF(G7944=0,"",VLOOKUP(G7944,[1]工序单价!$B$2:$D$503,2,FALSE))</f>
        <v/>
      </c>
      <c r="I7944" s="6">
        <f>IF(G7944=0,0,VLOOKUP(G7944,[1]工序单价!$B$2:$D$503,3,FALSE))</f>
        <v>0</v>
      </c>
      <c r="K7944" s="6">
        <f t="shared" si="123"/>
        <v>0</v>
      </c>
    </row>
    <row r="7945" spans="1:11" x14ac:dyDescent="0.15">
      <c r="A7945" s="3" t="str">
        <f>IF([1]基本档案!A7945=0,"",[1]基本档案!A7945)</f>
        <v/>
      </c>
      <c r="B7945" s="3">
        <f>[1]工序单价!B7967</f>
        <v>0</v>
      </c>
      <c r="E7945" s="6" t="str">
        <f>IF(D7945=0,"",VLOOKUP(D7945,[1]基本档案!$A$2:$B$481,2,FALSE))</f>
        <v/>
      </c>
      <c r="H7945" s="6" t="str">
        <f>IF(G7945=0,"",VLOOKUP(G7945,[1]工序单价!$B$2:$D$503,2,FALSE))</f>
        <v/>
      </c>
      <c r="I7945" s="6">
        <f>IF(G7945=0,0,VLOOKUP(G7945,[1]工序单价!$B$2:$D$503,3,FALSE))</f>
        <v>0</v>
      </c>
      <c r="K7945" s="6">
        <f t="shared" si="123"/>
        <v>0</v>
      </c>
    </row>
    <row r="7946" spans="1:11" x14ac:dyDescent="0.15">
      <c r="A7946" s="3" t="str">
        <f>IF([1]基本档案!A7946=0,"",[1]基本档案!A7946)</f>
        <v/>
      </c>
      <c r="B7946" s="3">
        <f>[1]工序单价!B7968</f>
        <v>0</v>
      </c>
      <c r="E7946" s="6" t="str">
        <f>IF(D7946=0,"",VLOOKUP(D7946,[1]基本档案!$A$2:$B$481,2,FALSE))</f>
        <v/>
      </c>
      <c r="H7946" s="6" t="str">
        <f>IF(G7946=0,"",VLOOKUP(G7946,[1]工序单价!$B$2:$D$503,2,FALSE))</f>
        <v/>
      </c>
      <c r="I7946" s="6">
        <f>IF(G7946=0,0,VLOOKUP(G7946,[1]工序单价!$B$2:$D$503,3,FALSE))</f>
        <v>0</v>
      </c>
      <c r="K7946" s="6">
        <f t="shared" si="123"/>
        <v>0</v>
      </c>
    </row>
    <row r="7947" spans="1:11" x14ac:dyDescent="0.15">
      <c r="A7947" s="3" t="str">
        <f>IF([1]基本档案!A7947=0,"",[1]基本档案!A7947)</f>
        <v/>
      </c>
      <c r="B7947" s="3">
        <f>[1]工序单价!B7969</f>
        <v>0</v>
      </c>
      <c r="E7947" s="6" t="str">
        <f>IF(D7947=0,"",VLOOKUP(D7947,[1]基本档案!$A$2:$B$481,2,FALSE))</f>
        <v/>
      </c>
      <c r="H7947" s="6" t="str">
        <f>IF(G7947=0,"",VLOOKUP(G7947,[1]工序单价!$B$2:$D$503,2,FALSE))</f>
        <v/>
      </c>
      <c r="I7947" s="6">
        <f>IF(G7947=0,0,VLOOKUP(G7947,[1]工序单价!$B$2:$D$503,3,FALSE))</f>
        <v>0</v>
      </c>
      <c r="K7947" s="6">
        <f t="shared" si="123"/>
        <v>0</v>
      </c>
    </row>
    <row r="7948" spans="1:11" x14ac:dyDescent="0.15">
      <c r="A7948" s="3" t="str">
        <f>IF([1]基本档案!A7948=0,"",[1]基本档案!A7948)</f>
        <v/>
      </c>
      <c r="B7948" s="3">
        <f>[1]工序单价!B7970</f>
        <v>0</v>
      </c>
      <c r="E7948" s="6" t="str">
        <f>IF(D7948=0,"",VLOOKUP(D7948,[1]基本档案!$A$2:$B$481,2,FALSE))</f>
        <v/>
      </c>
      <c r="H7948" s="6" t="str">
        <f>IF(G7948=0,"",VLOOKUP(G7948,[1]工序单价!$B$2:$D$503,2,FALSE))</f>
        <v/>
      </c>
      <c r="I7948" s="6">
        <f>IF(G7948=0,0,VLOOKUP(G7948,[1]工序单价!$B$2:$D$503,3,FALSE))</f>
        <v>0</v>
      </c>
      <c r="K7948" s="6">
        <f t="shared" si="123"/>
        <v>0</v>
      </c>
    </row>
    <row r="7949" spans="1:11" x14ac:dyDescent="0.15">
      <c r="A7949" s="3" t="str">
        <f>IF([1]基本档案!A7949=0,"",[1]基本档案!A7949)</f>
        <v/>
      </c>
      <c r="B7949" s="3">
        <f>[1]工序单价!B7971</f>
        <v>0</v>
      </c>
      <c r="E7949" s="6" t="str">
        <f>IF(D7949=0,"",VLOOKUP(D7949,[1]基本档案!$A$2:$B$481,2,FALSE))</f>
        <v/>
      </c>
      <c r="H7949" s="6" t="str">
        <f>IF(G7949=0,"",VLOOKUP(G7949,[1]工序单价!$B$2:$D$503,2,FALSE))</f>
        <v/>
      </c>
      <c r="I7949" s="6">
        <f>IF(G7949=0,0,VLOOKUP(G7949,[1]工序单价!$B$2:$D$503,3,FALSE))</f>
        <v>0</v>
      </c>
      <c r="K7949" s="6">
        <f t="shared" si="123"/>
        <v>0</v>
      </c>
    </row>
    <row r="7950" spans="1:11" x14ac:dyDescent="0.15">
      <c r="A7950" s="3" t="str">
        <f>IF([1]基本档案!A7950=0,"",[1]基本档案!A7950)</f>
        <v/>
      </c>
      <c r="B7950" s="3">
        <f>[1]工序单价!B7972</f>
        <v>0</v>
      </c>
      <c r="E7950" s="6" t="str">
        <f>IF(D7950=0,"",VLOOKUP(D7950,[1]基本档案!$A$2:$B$481,2,FALSE))</f>
        <v/>
      </c>
      <c r="H7950" s="6" t="str">
        <f>IF(G7950=0,"",VLOOKUP(G7950,[1]工序单价!$B$2:$D$503,2,FALSE))</f>
        <v/>
      </c>
      <c r="I7950" s="6">
        <f>IF(G7950=0,0,VLOOKUP(G7950,[1]工序单价!$B$2:$D$503,3,FALSE))</f>
        <v>0</v>
      </c>
      <c r="K7950" s="6">
        <f t="shared" si="123"/>
        <v>0</v>
      </c>
    </row>
    <row r="7951" spans="1:11" x14ac:dyDescent="0.15">
      <c r="A7951" s="3" t="str">
        <f>IF([1]基本档案!A7951=0,"",[1]基本档案!A7951)</f>
        <v/>
      </c>
      <c r="B7951" s="3">
        <f>[1]工序单价!B7973</f>
        <v>0</v>
      </c>
      <c r="E7951" s="6" t="str">
        <f>IF(D7951=0,"",VLOOKUP(D7951,[1]基本档案!$A$2:$B$481,2,FALSE))</f>
        <v/>
      </c>
      <c r="H7951" s="6" t="str">
        <f>IF(G7951=0,"",VLOOKUP(G7951,[1]工序单价!$B$2:$D$503,2,FALSE))</f>
        <v/>
      </c>
      <c r="I7951" s="6">
        <f>IF(G7951=0,0,VLOOKUP(G7951,[1]工序单价!$B$2:$D$503,3,FALSE))</f>
        <v>0</v>
      </c>
      <c r="K7951" s="6">
        <f t="shared" si="123"/>
        <v>0</v>
      </c>
    </row>
    <row r="7952" spans="1:11" x14ac:dyDescent="0.15">
      <c r="A7952" s="3" t="str">
        <f>IF([1]基本档案!A7952=0,"",[1]基本档案!A7952)</f>
        <v/>
      </c>
      <c r="B7952" s="3">
        <f>[1]工序单价!B7974</f>
        <v>0</v>
      </c>
      <c r="E7952" s="6" t="str">
        <f>IF(D7952=0,"",VLOOKUP(D7952,[1]基本档案!$A$2:$B$481,2,FALSE))</f>
        <v/>
      </c>
      <c r="H7952" s="6" t="str">
        <f>IF(G7952=0,"",VLOOKUP(G7952,[1]工序单价!$B$2:$D$503,2,FALSE))</f>
        <v/>
      </c>
      <c r="I7952" s="6">
        <f>IF(G7952=0,0,VLOOKUP(G7952,[1]工序单价!$B$2:$D$503,3,FALSE))</f>
        <v>0</v>
      </c>
      <c r="K7952" s="6">
        <f t="shared" si="123"/>
        <v>0</v>
      </c>
    </row>
    <row r="7953" spans="1:11" x14ac:dyDescent="0.15">
      <c r="A7953" s="3" t="str">
        <f>IF([1]基本档案!A7953=0,"",[1]基本档案!A7953)</f>
        <v/>
      </c>
      <c r="B7953" s="3">
        <f>[1]工序单价!B7975</f>
        <v>0</v>
      </c>
      <c r="E7953" s="6" t="str">
        <f>IF(D7953=0,"",VLOOKUP(D7953,[1]基本档案!$A$2:$B$481,2,FALSE))</f>
        <v/>
      </c>
      <c r="H7953" s="6" t="str">
        <f>IF(G7953=0,"",VLOOKUP(G7953,[1]工序单价!$B$2:$D$503,2,FALSE))</f>
        <v/>
      </c>
      <c r="I7953" s="6">
        <f>IF(G7953=0,0,VLOOKUP(G7953,[1]工序单价!$B$2:$D$503,3,FALSE))</f>
        <v>0</v>
      </c>
      <c r="K7953" s="6">
        <f t="shared" si="123"/>
        <v>0</v>
      </c>
    </row>
    <row r="7954" spans="1:11" x14ac:dyDescent="0.15">
      <c r="A7954" s="3" t="str">
        <f>IF([1]基本档案!A7954=0,"",[1]基本档案!A7954)</f>
        <v/>
      </c>
      <c r="B7954" s="3">
        <f>[1]工序单价!B7976</f>
        <v>0</v>
      </c>
      <c r="E7954" s="6" t="str">
        <f>IF(D7954=0,"",VLOOKUP(D7954,[1]基本档案!$A$2:$B$481,2,FALSE))</f>
        <v/>
      </c>
      <c r="H7954" s="6" t="str">
        <f>IF(G7954=0,"",VLOOKUP(G7954,[1]工序单价!$B$2:$D$503,2,FALSE))</f>
        <v/>
      </c>
      <c r="I7954" s="6">
        <f>IF(G7954=0,0,VLOOKUP(G7954,[1]工序单价!$B$2:$D$503,3,FALSE))</f>
        <v>0</v>
      </c>
      <c r="K7954" s="6">
        <f t="shared" si="123"/>
        <v>0</v>
      </c>
    </row>
    <row r="7955" spans="1:11" x14ac:dyDescent="0.15">
      <c r="A7955" s="3" t="str">
        <f>IF([1]基本档案!A7955=0,"",[1]基本档案!A7955)</f>
        <v/>
      </c>
      <c r="B7955" s="3">
        <f>[1]工序单价!B7977</f>
        <v>0</v>
      </c>
      <c r="E7955" s="6" t="str">
        <f>IF(D7955=0,"",VLOOKUP(D7955,[1]基本档案!$A$2:$B$481,2,FALSE))</f>
        <v/>
      </c>
      <c r="H7955" s="6" t="str">
        <f>IF(G7955=0,"",VLOOKUP(G7955,[1]工序单价!$B$2:$D$503,2,FALSE))</f>
        <v/>
      </c>
      <c r="I7955" s="6">
        <f>IF(G7955=0,0,VLOOKUP(G7955,[1]工序单价!$B$2:$D$503,3,FALSE))</f>
        <v>0</v>
      </c>
      <c r="K7955" s="6">
        <f t="shared" si="123"/>
        <v>0</v>
      </c>
    </row>
    <row r="7956" spans="1:11" x14ac:dyDescent="0.15">
      <c r="A7956" s="3" t="str">
        <f>IF([1]基本档案!A7956=0,"",[1]基本档案!A7956)</f>
        <v/>
      </c>
      <c r="B7956" s="3">
        <f>[1]工序单价!B7978</f>
        <v>0</v>
      </c>
      <c r="E7956" s="6" t="str">
        <f>IF(D7956=0,"",VLOOKUP(D7956,[1]基本档案!$A$2:$B$481,2,FALSE))</f>
        <v/>
      </c>
      <c r="H7956" s="6" t="str">
        <f>IF(G7956=0,"",VLOOKUP(G7956,[1]工序单价!$B$2:$D$503,2,FALSE))</f>
        <v/>
      </c>
      <c r="I7956" s="6">
        <f>IF(G7956=0,0,VLOOKUP(G7956,[1]工序单价!$B$2:$D$503,3,FALSE))</f>
        <v>0</v>
      </c>
      <c r="K7956" s="6">
        <f t="shared" si="123"/>
        <v>0</v>
      </c>
    </row>
    <row r="7957" spans="1:11" x14ac:dyDescent="0.15">
      <c r="A7957" s="3" t="str">
        <f>IF([1]基本档案!A7957=0,"",[1]基本档案!A7957)</f>
        <v/>
      </c>
      <c r="B7957" s="3">
        <f>[1]工序单价!B7979</f>
        <v>0</v>
      </c>
      <c r="E7957" s="6" t="str">
        <f>IF(D7957=0,"",VLOOKUP(D7957,[1]基本档案!$A$2:$B$481,2,FALSE))</f>
        <v/>
      </c>
      <c r="H7957" s="6" t="str">
        <f>IF(G7957=0,"",VLOOKUP(G7957,[1]工序单价!$B$2:$D$503,2,FALSE))</f>
        <v/>
      </c>
      <c r="I7957" s="6">
        <f>IF(G7957=0,0,VLOOKUP(G7957,[1]工序单价!$B$2:$D$503,3,FALSE))</f>
        <v>0</v>
      </c>
      <c r="K7957" s="6">
        <f t="shared" si="123"/>
        <v>0</v>
      </c>
    </row>
    <row r="7958" spans="1:11" x14ac:dyDescent="0.15">
      <c r="A7958" s="3" t="str">
        <f>IF([1]基本档案!A7958=0,"",[1]基本档案!A7958)</f>
        <v/>
      </c>
      <c r="B7958" s="3">
        <f>[1]工序单价!B7980</f>
        <v>0</v>
      </c>
      <c r="E7958" s="6" t="str">
        <f>IF(D7958=0,"",VLOOKUP(D7958,[1]基本档案!$A$2:$B$481,2,FALSE))</f>
        <v/>
      </c>
      <c r="H7958" s="6" t="str">
        <f>IF(G7958=0,"",VLOOKUP(G7958,[1]工序单价!$B$2:$D$503,2,FALSE))</f>
        <v/>
      </c>
      <c r="I7958" s="6">
        <f>IF(G7958=0,0,VLOOKUP(G7958,[1]工序单价!$B$2:$D$503,3,FALSE))</f>
        <v>0</v>
      </c>
      <c r="K7958" s="6">
        <f t="shared" si="123"/>
        <v>0</v>
      </c>
    </row>
    <row r="7959" spans="1:11" x14ac:dyDescent="0.15">
      <c r="A7959" s="3" t="str">
        <f>IF([1]基本档案!A7959=0,"",[1]基本档案!A7959)</f>
        <v/>
      </c>
      <c r="B7959" s="3">
        <f>[1]工序单价!B7981</f>
        <v>0</v>
      </c>
      <c r="E7959" s="6" t="str">
        <f>IF(D7959=0,"",VLOOKUP(D7959,[1]基本档案!$A$2:$B$481,2,FALSE))</f>
        <v/>
      </c>
      <c r="H7959" s="6" t="str">
        <f>IF(G7959=0,"",VLOOKUP(G7959,[1]工序单价!$B$2:$D$503,2,FALSE))</f>
        <v/>
      </c>
      <c r="I7959" s="6">
        <f>IF(G7959=0,0,VLOOKUP(G7959,[1]工序单价!$B$2:$D$503,3,FALSE))</f>
        <v>0</v>
      </c>
      <c r="K7959" s="6">
        <f t="shared" si="123"/>
        <v>0</v>
      </c>
    </row>
    <row r="7960" spans="1:11" x14ac:dyDescent="0.15">
      <c r="A7960" s="3" t="str">
        <f>IF([1]基本档案!A7960=0,"",[1]基本档案!A7960)</f>
        <v/>
      </c>
      <c r="B7960" s="3">
        <f>[1]工序单价!B7982</f>
        <v>0</v>
      </c>
      <c r="E7960" s="6" t="str">
        <f>IF(D7960=0,"",VLOOKUP(D7960,[1]基本档案!$A$2:$B$481,2,FALSE))</f>
        <v/>
      </c>
      <c r="H7960" s="6" t="str">
        <f>IF(G7960=0,"",VLOOKUP(G7960,[1]工序单价!$B$2:$D$503,2,FALSE))</f>
        <v/>
      </c>
      <c r="I7960" s="6">
        <f>IF(G7960=0,0,VLOOKUP(G7960,[1]工序单价!$B$2:$D$503,3,FALSE))</f>
        <v>0</v>
      </c>
      <c r="K7960" s="6">
        <f t="shared" si="123"/>
        <v>0</v>
      </c>
    </row>
    <row r="7961" spans="1:11" x14ac:dyDescent="0.15">
      <c r="A7961" s="3" t="str">
        <f>IF([1]基本档案!A7961=0,"",[1]基本档案!A7961)</f>
        <v/>
      </c>
      <c r="B7961" s="3">
        <f>[1]工序单价!B7983</f>
        <v>0</v>
      </c>
      <c r="E7961" s="6" t="str">
        <f>IF(D7961=0,"",VLOOKUP(D7961,[1]基本档案!$A$2:$B$481,2,FALSE))</f>
        <v/>
      </c>
      <c r="H7961" s="6" t="str">
        <f>IF(G7961=0,"",VLOOKUP(G7961,[1]工序单价!$B$2:$D$503,2,FALSE))</f>
        <v/>
      </c>
      <c r="I7961" s="6">
        <f>IF(G7961=0,0,VLOOKUP(G7961,[1]工序单价!$B$2:$D$503,3,FALSE))</f>
        <v>0</v>
      </c>
      <c r="K7961" s="6">
        <f t="shared" si="123"/>
        <v>0</v>
      </c>
    </row>
    <row r="7962" spans="1:11" x14ac:dyDescent="0.15">
      <c r="A7962" s="3" t="str">
        <f>IF([1]基本档案!A7962=0,"",[1]基本档案!A7962)</f>
        <v/>
      </c>
      <c r="B7962" s="3">
        <f>[1]工序单价!B7984</f>
        <v>0</v>
      </c>
      <c r="E7962" s="6" t="str">
        <f>IF(D7962=0,"",VLOOKUP(D7962,[1]基本档案!$A$2:$B$481,2,FALSE))</f>
        <v/>
      </c>
      <c r="H7962" s="6" t="str">
        <f>IF(G7962=0,"",VLOOKUP(G7962,[1]工序单价!$B$2:$D$503,2,FALSE))</f>
        <v/>
      </c>
      <c r="I7962" s="6">
        <f>IF(G7962=0,0,VLOOKUP(G7962,[1]工序单价!$B$2:$D$503,3,FALSE))</f>
        <v>0</v>
      </c>
      <c r="K7962" s="6">
        <f t="shared" si="123"/>
        <v>0</v>
      </c>
    </row>
    <row r="7963" spans="1:11" x14ac:dyDescent="0.15">
      <c r="A7963" s="3" t="str">
        <f>IF([1]基本档案!A7963=0,"",[1]基本档案!A7963)</f>
        <v/>
      </c>
      <c r="B7963" s="3">
        <f>[1]工序单价!B7985</f>
        <v>0</v>
      </c>
      <c r="E7963" s="6" t="str">
        <f>IF(D7963=0,"",VLOOKUP(D7963,[1]基本档案!$A$2:$B$481,2,FALSE))</f>
        <v/>
      </c>
      <c r="H7963" s="6" t="str">
        <f>IF(G7963=0,"",VLOOKUP(G7963,[1]工序单价!$B$2:$D$503,2,FALSE))</f>
        <v/>
      </c>
      <c r="I7963" s="6">
        <f>IF(G7963=0,0,VLOOKUP(G7963,[1]工序单价!$B$2:$D$503,3,FALSE))</f>
        <v>0</v>
      </c>
      <c r="K7963" s="6">
        <f t="shared" si="123"/>
        <v>0</v>
      </c>
    </row>
    <row r="7964" spans="1:11" x14ac:dyDescent="0.15">
      <c r="A7964" s="3" t="str">
        <f>IF([1]基本档案!A7964=0,"",[1]基本档案!A7964)</f>
        <v/>
      </c>
      <c r="B7964" s="3">
        <f>[1]工序单价!B7986</f>
        <v>0</v>
      </c>
      <c r="E7964" s="6" t="str">
        <f>IF(D7964=0,"",VLOOKUP(D7964,[1]基本档案!$A$2:$B$481,2,FALSE))</f>
        <v/>
      </c>
      <c r="H7964" s="6" t="str">
        <f>IF(G7964=0,"",VLOOKUP(G7964,[1]工序单价!$B$2:$D$503,2,FALSE))</f>
        <v/>
      </c>
      <c r="I7964" s="6">
        <f>IF(G7964=0,0,VLOOKUP(G7964,[1]工序单价!$B$2:$D$503,3,FALSE))</f>
        <v>0</v>
      </c>
      <c r="K7964" s="6">
        <f t="shared" si="123"/>
        <v>0</v>
      </c>
    </row>
    <row r="7965" spans="1:11" x14ac:dyDescent="0.15">
      <c r="A7965" s="3" t="str">
        <f>IF([1]基本档案!A7965=0,"",[1]基本档案!A7965)</f>
        <v/>
      </c>
      <c r="B7965" s="3">
        <f>[1]工序单价!B7987</f>
        <v>0</v>
      </c>
      <c r="E7965" s="6" t="str">
        <f>IF(D7965=0,"",VLOOKUP(D7965,[1]基本档案!$A$2:$B$481,2,FALSE))</f>
        <v/>
      </c>
      <c r="H7965" s="6" t="str">
        <f>IF(G7965=0,"",VLOOKUP(G7965,[1]工序单价!$B$2:$D$503,2,FALSE))</f>
        <v/>
      </c>
      <c r="I7965" s="6">
        <f>IF(G7965=0,0,VLOOKUP(G7965,[1]工序单价!$B$2:$D$503,3,FALSE))</f>
        <v>0</v>
      </c>
      <c r="K7965" s="6">
        <f t="shared" si="123"/>
        <v>0</v>
      </c>
    </row>
    <row r="7966" spans="1:11" x14ac:dyDescent="0.15">
      <c r="A7966" s="3" t="str">
        <f>IF([1]基本档案!A7966=0,"",[1]基本档案!A7966)</f>
        <v/>
      </c>
      <c r="B7966" s="3">
        <f>[1]工序单价!B7988</f>
        <v>0</v>
      </c>
      <c r="E7966" s="6" t="str">
        <f>IF(D7966=0,"",VLOOKUP(D7966,[1]基本档案!$A$2:$B$481,2,FALSE))</f>
        <v/>
      </c>
      <c r="H7966" s="6" t="str">
        <f>IF(G7966=0,"",VLOOKUP(G7966,[1]工序单价!$B$2:$D$503,2,FALSE))</f>
        <v/>
      </c>
      <c r="I7966" s="6">
        <f>IF(G7966=0,0,VLOOKUP(G7966,[1]工序单价!$B$2:$D$503,3,FALSE))</f>
        <v>0</v>
      </c>
      <c r="K7966" s="6">
        <f t="shared" si="123"/>
        <v>0</v>
      </c>
    </row>
    <row r="7967" spans="1:11" x14ac:dyDescent="0.15">
      <c r="A7967" s="3" t="str">
        <f>IF([1]基本档案!A7967=0,"",[1]基本档案!A7967)</f>
        <v/>
      </c>
      <c r="B7967" s="3">
        <f>[1]工序单价!B7989</f>
        <v>0</v>
      </c>
      <c r="E7967" s="6" t="str">
        <f>IF(D7967=0,"",VLOOKUP(D7967,[1]基本档案!$A$2:$B$481,2,FALSE))</f>
        <v/>
      </c>
      <c r="H7967" s="6" t="str">
        <f>IF(G7967=0,"",VLOOKUP(G7967,[1]工序单价!$B$2:$D$503,2,FALSE))</f>
        <v/>
      </c>
      <c r="I7967" s="6">
        <f>IF(G7967=0,0,VLOOKUP(G7967,[1]工序单价!$B$2:$D$503,3,FALSE))</f>
        <v>0</v>
      </c>
      <c r="K7967" s="6">
        <f t="shared" si="123"/>
        <v>0</v>
      </c>
    </row>
    <row r="7968" spans="1:11" x14ac:dyDescent="0.15">
      <c r="A7968" s="3" t="str">
        <f>IF([1]基本档案!A7968=0,"",[1]基本档案!A7968)</f>
        <v/>
      </c>
      <c r="B7968" s="3">
        <f>[1]工序单价!B7990</f>
        <v>0</v>
      </c>
      <c r="E7968" s="6" t="str">
        <f>IF(D7968=0,"",VLOOKUP(D7968,[1]基本档案!$A$2:$B$481,2,FALSE))</f>
        <v/>
      </c>
      <c r="H7968" s="6" t="str">
        <f>IF(G7968=0,"",VLOOKUP(G7968,[1]工序单价!$B$2:$D$503,2,FALSE))</f>
        <v/>
      </c>
      <c r="I7968" s="6">
        <f>IF(G7968=0,0,VLOOKUP(G7968,[1]工序单价!$B$2:$D$503,3,FALSE))</f>
        <v>0</v>
      </c>
      <c r="K7968" s="6">
        <f t="shared" si="123"/>
        <v>0</v>
      </c>
    </row>
    <row r="7969" spans="1:11" x14ac:dyDescent="0.15">
      <c r="A7969" s="3" t="str">
        <f>IF([1]基本档案!A7969=0,"",[1]基本档案!A7969)</f>
        <v/>
      </c>
      <c r="B7969" s="3">
        <f>[1]工序单价!B7991</f>
        <v>0</v>
      </c>
      <c r="E7969" s="6" t="str">
        <f>IF(D7969=0,"",VLOOKUP(D7969,[1]基本档案!$A$2:$B$481,2,FALSE))</f>
        <v/>
      </c>
      <c r="H7969" s="6" t="str">
        <f>IF(G7969=0,"",VLOOKUP(G7969,[1]工序单价!$B$2:$D$503,2,FALSE))</f>
        <v/>
      </c>
      <c r="I7969" s="6">
        <f>IF(G7969=0,0,VLOOKUP(G7969,[1]工序单价!$B$2:$D$503,3,FALSE))</f>
        <v>0</v>
      </c>
      <c r="K7969" s="6">
        <f t="shared" si="123"/>
        <v>0</v>
      </c>
    </row>
    <row r="7970" spans="1:11" x14ac:dyDescent="0.15">
      <c r="A7970" s="3" t="str">
        <f>IF([1]基本档案!A7970=0,"",[1]基本档案!A7970)</f>
        <v/>
      </c>
      <c r="B7970" s="3">
        <f>[1]工序单价!B7992</f>
        <v>0</v>
      </c>
      <c r="E7970" s="6" t="str">
        <f>IF(D7970=0,"",VLOOKUP(D7970,[1]基本档案!$A$2:$B$481,2,FALSE))</f>
        <v/>
      </c>
      <c r="H7970" s="6" t="str">
        <f>IF(G7970=0,"",VLOOKUP(G7970,[1]工序单价!$B$2:$D$503,2,FALSE))</f>
        <v/>
      </c>
      <c r="I7970" s="6">
        <f>IF(G7970=0,0,VLOOKUP(G7970,[1]工序单价!$B$2:$D$503,3,FALSE))</f>
        <v>0</v>
      </c>
      <c r="K7970" s="6">
        <f t="shared" si="123"/>
        <v>0</v>
      </c>
    </row>
    <row r="7971" spans="1:11" x14ac:dyDescent="0.15">
      <c r="A7971" s="3" t="str">
        <f>IF([1]基本档案!A7971=0,"",[1]基本档案!A7971)</f>
        <v/>
      </c>
      <c r="B7971" s="3">
        <f>[1]工序单价!B7993</f>
        <v>0</v>
      </c>
      <c r="E7971" s="6" t="str">
        <f>IF(D7971=0,"",VLOOKUP(D7971,[1]基本档案!$A$2:$B$481,2,FALSE))</f>
        <v/>
      </c>
      <c r="H7971" s="6" t="str">
        <f>IF(G7971=0,"",VLOOKUP(G7971,[1]工序单价!$B$2:$D$503,2,FALSE))</f>
        <v/>
      </c>
      <c r="I7971" s="6">
        <f>IF(G7971=0,0,VLOOKUP(G7971,[1]工序单价!$B$2:$D$503,3,FALSE))</f>
        <v>0</v>
      </c>
      <c r="K7971" s="6">
        <f t="shared" si="123"/>
        <v>0</v>
      </c>
    </row>
    <row r="7972" spans="1:11" x14ac:dyDescent="0.15">
      <c r="A7972" s="3" t="str">
        <f>IF([1]基本档案!A7972=0,"",[1]基本档案!A7972)</f>
        <v/>
      </c>
      <c r="B7972" s="3">
        <f>[1]工序单价!B7994</f>
        <v>0</v>
      </c>
      <c r="E7972" s="6" t="str">
        <f>IF(D7972=0,"",VLOOKUP(D7972,[1]基本档案!$A$2:$B$481,2,FALSE))</f>
        <v/>
      </c>
      <c r="H7972" s="6" t="str">
        <f>IF(G7972=0,"",VLOOKUP(G7972,[1]工序单价!$B$2:$D$503,2,FALSE))</f>
        <v/>
      </c>
      <c r="I7972" s="6">
        <f>IF(G7972=0,0,VLOOKUP(G7972,[1]工序单价!$B$2:$D$503,3,FALSE))</f>
        <v>0</v>
      </c>
      <c r="K7972" s="6">
        <f t="shared" si="123"/>
        <v>0</v>
      </c>
    </row>
    <row r="7973" spans="1:11" x14ac:dyDescent="0.15">
      <c r="A7973" s="3" t="str">
        <f>IF([1]基本档案!A7973=0,"",[1]基本档案!A7973)</f>
        <v/>
      </c>
      <c r="B7973" s="3">
        <f>[1]工序单价!B7995</f>
        <v>0</v>
      </c>
      <c r="E7973" s="6" t="str">
        <f>IF(D7973=0,"",VLOOKUP(D7973,[1]基本档案!$A$2:$B$481,2,FALSE))</f>
        <v/>
      </c>
      <c r="H7973" s="6" t="str">
        <f>IF(G7973=0,"",VLOOKUP(G7973,[1]工序单价!$B$2:$D$503,2,FALSE))</f>
        <v/>
      </c>
      <c r="I7973" s="6">
        <f>IF(G7973=0,0,VLOOKUP(G7973,[1]工序单价!$B$2:$D$503,3,FALSE))</f>
        <v>0</v>
      </c>
      <c r="K7973" s="6">
        <f t="shared" si="123"/>
        <v>0</v>
      </c>
    </row>
    <row r="7974" spans="1:11" x14ac:dyDescent="0.15">
      <c r="A7974" s="3" t="str">
        <f>IF([1]基本档案!A7974=0,"",[1]基本档案!A7974)</f>
        <v/>
      </c>
      <c r="B7974" s="3">
        <f>[1]工序单价!B7996</f>
        <v>0</v>
      </c>
      <c r="E7974" s="6" t="str">
        <f>IF(D7974=0,"",VLOOKUP(D7974,[1]基本档案!$A$2:$B$481,2,FALSE))</f>
        <v/>
      </c>
      <c r="H7974" s="6" t="str">
        <f>IF(G7974=0,"",VLOOKUP(G7974,[1]工序单价!$B$2:$D$503,2,FALSE))</f>
        <v/>
      </c>
      <c r="I7974" s="6">
        <f>IF(G7974=0,0,VLOOKUP(G7974,[1]工序单价!$B$2:$D$503,3,FALSE))</f>
        <v>0</v>
      </c>
      <c r="K7974" s="6">
        <f t="shared" si="123"/>
        <v>0</v>
      </c>
    </row>
    <row r="7975" spans="1:11" x14ac:dyDescent="0.15">
      <c r="A7975" s="3" t="str">
        <f>IF([1]基本档案!A7975=0,"",[1]基本档案!A7975)</f>
        <v/>
      </c>
      <c r="B7975" s="3">
        <f>[1]工序单价!B7997</f>
        <v>0</v>
      </c>
      <c r="E7975" s="6" t="str">
        <f>IF(D7975=0,"",VLOOKUP(D7975,[1]基本档案!$A$2:$B$481,2,FALSE))</f>
        <v/>
      </c>
      <c r="H7975" s="6" t="str">
        <f>IF(G7975=0,"",VLOOKUP(G7975,[1]工序单价!$B$2:$D$503,2,FALSE))</f>
        <v/>
      </c>
      <c r="I7975" s="6">
        <f>IF(G7975=0,0,VLOOKUP(G7975,[1]工序单价!$B$2:$D$503,3,FALSE))</f>
        <v>0</v>
      </c>
      <c r="K7975" s="6">
        <f t="shared" si="123"/>
        <v>0</v>
      </c>
    </row>
    <row r="7976" spans="1:11" x14ac:dyDescent="0.15">
      <c r="A7976" s="3" t="str">
        <f>IF([1]基本档案!A7976=0,"",[1]基本档案!A7976)</f>
        <v/>
      </c>
      <c r="B7976" s="3">
        <f>[1]工序单价!B7998</f>
        <v>0</v>
      </c>
      <c r="E7976" s="6" t="str">
        <f>IF(D7976=0,"",VLOOKUP(D7976,[1]基本档案!$A$2:$B$481,2,FALSE))</f>
        <v/>
      </c>
      <c r="H7976" s="6" t="str">
        <f>IF(G7976=0,"",VLOOKUP(G7976,[1]工序单价!$B$2:$D$503,2,FALSE))</f>
        <v/>
      </c>
      <c r="I7976" s="6">
        <f>IF(G7976=0,0,VLOOKUP(G7976,[1]工序单价!$B$2:$D$503,3,FALSE))</f>
        <v>0</v>
      </c>
      <c r="K7976" s="6">
        <f t="shared" si="123"/>
        <v>0</v>
      </c>
    </row>
    <row r="7977" spans="1:11" x14ac:dyDescent="0.15">
      <c r="A7977" s="3" t="str">
        <f>IF([1]基本档案!A7977=0,"",[1]基本档案!A7977)</f>
        <v/>
      </c>
      <c r="B7977" s="3">
        <f>[1]工序单价!B7999</f>
        <v>0</v>
      </c>
      <c r="E7977" s="6" t="str">
        <f>IF(D7977=0,"",VLOOKUP(D7977,[1]基本档案!$A$2:$B$481,2,FALSE))</f>
        <v/>
      </c>
      <c r="H7977" s="6" t="str">
        <f>IF(G7977=0,"",VLOOKUP(G7977,[1]工序单价!$B$2:$D$503,2,FALSE))</f>
        <v/>
      </c>
      <c r="I7977" s="6">
        <f>IF(G7977=0,0,VLOOKUP(G7977,[1]工序单价!$B$2:$D$503,3,FALSE))</f>
        <v>0</v>
      </c>
      <c r="K7977" s="6">
        <f t="shared" si="123"/>
        <v>0</v>
      </c>
    </row>
    <row r="7978" spans="1:11" x14ac:dyDescent="0.15">
      <c r="A7978" s="3" t="str">
        <f>IF([1]基本档案!A7978=0,"",[1]基本档案!A7978)</f>
        <v/>
      </c>
      <c r="B7978" s="3">
        <f>[1]工序单价!B8000</f>
        <v>0</v>
      </c>
      <c r="E7978" s="6" t="str">
        <f>IF(D7978=0,"",VLOOKUP(D7978,[1]基本档案!$A$2:$B$481,2,FALSE))</f>
        <v/>
      </c>
      <c r="H7978" s="6" t="str">
        <f>IF(G7978=0,"",VLOOKUP(G7978,[1]工序单价!$B$2:$D$503,2,FALSE))</f>
        <v/>
      </c>
      <c r="I7978" s="6">
        <f>IF(G7978=0,0,VLOOKUP(G7978,[1]工序单价!$B$2:$D$503,3,FALSE))</f>
        <v>0</v>
      </c>
      <c r="K7978" s="6">
        <f t="shared" si="123"/>
        <v>0</v>
      </c>
    </row>
    <row r="7979" spans="1:11" x14ac:dyDescent="0.15">
      <c r="A7979" s="3" t="str">
        <f>IF([1]基本档案!A7979=0,"",[1]基本档案!A7979)</f>
        <v/>
      </c>
      <c r="B7979" s="3">
        <f>[1]工序单价!B8001</f>
        <v>0</v>
      </c>
      <c r="E7979" s="6" t="str">
        <f>IF(D7979=0,"",VLOOKUP(D7979,[1]基本档案!$A$2:$B$481,2,FALSE))</f>
        <v/>
      </c>
      <c r="H7979" s="6" t="str">
        <f>IF(G7979=0,"",VLOOKUP(G7979,[1]工序单价!$B$2:$D$503,2,FALSE))</f>
        <v/>
      </c>
      <c r="I7979" s="6">
        <f>IF(G7979=0,0,VLOOKUP(G7979,[1]工序单价!$B$2:$D$503,3,FALSE))</f>
        <v>0</v>
      </c>
      <c r="K7979" s="6">
        <f t="shared" si="123"/>
        <v>0</v>
      </c>
    </row>
    <row r="7980" spans="1:11" x14ac:dyDescent="0.15">
      <c r="A7980" s="3" t="str">
        <f>IF([1]基本档案!A7980=0,"",[1]基本档案!A7980)</f>
        <v/>
      </c>
      <c r="B7980" s="3">
        <f>[1]工序单价!B8002</f>
        <v>0</v>
      </c>
      <c r="E7980" s="6" t="str">
        <f>IF(D7980=0,"",VLOOKUP(D7980,[1]基本档案!$A$2:$B$481,2,FALSE))</f>
        <v/>
      </c>
      <c r="H7980" s="6" t="str">
        <f>IF(G7980=0,"",VLOOKUP(G7980,[1]工序单价!$B$2:$D$503,2,FALSE))</f>
        <v/>
      </c>
      <c r="I7980" s="6">
        <f>IF(G7980=0,0,VLOOKUP(G7980,[1]工序单价!$B$2:$D$503,3,FALSE))</f>
        <v>0</v>
      </c>
      <c r="K7980" s="6">
        <f t="shared" si="123"/>
        <v>0</v>
      </c>
    </row>
    <row r="7981" spans="1:11" x14ac:dyDescent="0.15">
      <c r="A7981" s="3" t="str">
        <f>IF([1]基本档案!A7981=0,"",[1]基本档案!A7981)</f>
        <v/>
      </c>
      <c r="B7981" s="3">
        <f>[1]工序单价!B8003</f>
        <v>0</v>
      </c>
      <c r="E7981" s="6" t="str">
        <f>IF(D7981=0,"",VLOOKUP(D7981,[1]基本档案!$A$2:$B$481,2,FALSE))</f>
        <v/>
      </c>
      <c r="H7981" s="6" t="str">
        <f>IF(G7981=0,"",VLOOKUP(G7981,[1]工序单价!$B$2:$D$503,2,FALSE))</f>
        <v/>
      </c>
      <c r="I7981" s="6">
        <f>IF(G7981=0,0,VLOOKUP(G7981,[1]工序单价!$B$2:$D$503,3,FALSE))</f>
        <v>0</v>
      </c>
      <c r="K7981" s="6">
        <f t="shared" si="123"/>
        <v>0</v>
      </c>
    </row>
    <row r="7982" spans="1:11" x14ac:dyDescent="0.15">
      <c r="A7982" s="3" t="str">
        <f>IF([1]基本档案!A7982=0,"",[1]基本档案!A7982)</f>
        <v/>
      </c>
      <c r="B7982" s="3">
        <f>[1]工序单价!B8004</f>
        <v>0</v>
      </c>
      <c r="E7982" s="6" t="str">
        <f>IF(D7982=0,"",VLOOKUP(D7982,[1]基本档案!$A$2:$B$481,2,FALSE))</f>
        <v/>
      </c>
      <c r="H7982" s="6" t="str">
        <f>IF(G7982=0,"",VLOOKUP(G7982,[1]工序单价!$B$2:$D$503,2,FALSE))</f>
        <v/>
      </c>
      <c r="I7982" s="6">
        <f>IF(G7982=0,0,VLOOKUP(G7982,[1]工序单价!$B$2:$D$503,3,FALSE))</f>
        <v>0</v>
      </c>
      <c r="K7982" s="6">
        <f t="shared" si="123"/>
        <v>0</v>
      </c>
    </row>
    <row r="7983" spans="1:11" x14ac:dyDescent="0.15">
      <c r="A7983" s="3" t="str">
        <f>IF([1]基本档案!A7983=0,"",[1]基本档案!A7983)</f>
        <v/>
      </c>
      <c r="B7983" s="3">
        <f>[1]工序单价!B8005</f>
        <v>0</v>
      </c>
      <c r="E7983" s="6" t="str">
        <f>IF(D7983=0,"",VLOOKUP(D7983,[1]基本档案!$A$2:$B$481,2,FALSE))</f>
        <v/>
      </c>
      <c r="H7983" s="6" t="str">
        <f>IF(G7983=0,"",VLOOKUP(G7983,[1]工序单价!$B$2:$D$503,2,FALSE))</f>
        <v/>
      </c>
      <c r="I7983" s="6">
        <f>IF(G7983=0,0,VLOOKUP(G7983,[1]工序单价!$B$2:$D$503,3,FALSE))</f>
        <v>0</v>
      </c>
      <c r="K7983" s="6">
        <f t="shared" si="123"/>
        <v>0</v>
      </c>
    </row>
    <row r="7984" spans="1:11" x14ac:dyDescent="0.15">
      <c r="A7984" s="3" t="str">
        <f>IF([1]基本档案!A7984=0,"",[1]基本档案!A7984)</f>
        <v/>
      </c>
      <c r="B7984" s="3">
        <f>[1]工序单价!B8006</f>
        <v>0</v>
      </c>
      <c r="E7984" s="6" t="str">
        <f>IF(D7984=0,"",VLOOKUP(D7984,[1]基本档案!$A$2:$B$481,2,FALSE))</f>
        <v/>
      </c>
      <c r="H7984" s="6" t="str">
        <f>IF(G7984=0,"",VLOOKUP(G7984,[1]工序单价!$B$2:$D$503,2,FALSE))</f>
        <v/>
      </c>
      <c r="I7984" s="6">
        <f>IF(G7984=0,0,VLOOKUP(G7984,[1]工序单价!$B$2:$D$503,3,FALSE))</f>
        <v>0</v>
      </c>
      <c r="K7984" s="6">
        <f t="shared" si="123"/>
        <v>0</v>
      </c>
    </row>
    <row r="7985" spans="1:11" x14ac:dyDescent="0.15">
      <c r="A7985" s="3" t="str">
        <f>IF([1]基本档案!A7985=0,"",[1]基本档案!A7985)</f>
        <v/>
      </c>
      <c r="B7985" s="3">
        <f>[1]工序单价!B8007</f>
        <v>0</v>
      </c>
      <c r="E7985" s="6" t="str">
        <f>IF(D7985=0,"",VLOOKUP(D7985,[1]基本档案!$A$2:$B$481,2,FALSE))</f>
        <v/>
      </c>
      <c r="H7985" s="6" t="str">
        <f>IF(G7985=0,"",VLOOKUP(G7985,[1]工序单价!$B$2:$D$503,2,FALSE))</f>
        <v/>
      </c>
      <c r="I7985" s="6">
        <f>IF(G7985=0,0,VLOOKUP(G7985,[1]工序单价!$B$2:$D$503,3,FALSE))</f>
        <v>0</v>
      </c>
      <c r="K7985" s="6">
        <f t="shared" si="123"/>
        <v>0</v>
      </c>
    </row>
    <row r="7986" spans="1:11" x14ac:dyDescent="0.15">
      <c r="A7986" s="3" t="str">
        <f>IF([1]基本档案!A7986=0,"",[1]基本档案!A7986)</f>
        <v/>
      </c>
      <c r="B7986" s="3">
        <f>[1]工序单价!B8008</f>
        <v>0</v>
      </c>
      <c r="E7986" s="6" t="str">
        <f>IF(D7986=0,"",VLOOKUP(D7986,[1]基本档案!$A$2:$B$481,2,FALSE))</f>
        <v/>
      </c>
      <c r="H7986" s="6" t="str">
        <f>IF(G7986=0,"",VLOOKUP(G7986,[1]工序单价!$B$2:$D$503,2,FALSE))</f>
        <v/>
      </c>
      <c r="I7986" s="6">
        <f>IF(G7986=0,0,VLOOKUP(G7986,[1]工序单价!$B$2:$D$503,3,FALSE))</f>
        <v>0</v>
      </c>
      <c r="K7986" s="6">
        <f t="shared" si="123"/>
        <v>0</v>
      </c>
    </row>
    <row r="7987" spans="1:11" x14ac:dyDescent="0.15">
      <c r="A7987" s="3" t="str">
        <f>IF([1]基本档案!A7987=0,"",[1]基本档案!A7987)</f>
        <v/>
      </c>
      <c r="B7987" s="3">
        <f>[1]工序单价!B8009</f>
        <v>0</v>
      </c>
      <c r="E7987" s="6" t="str">
        <f>IF(D7987=0,"",VLOOKUP(D7987,[1]基本档案!$A$2:$B$481,2,FALSE))</f>
        <v/>
      </c>
      <c r="H7987" s="6" t="str">
        <f>IF(G7987=0,"",VLOOKUP(G7987,[1]工序单价!$B$2:$D$503,2,FALSE))</f>
        <v/>
      </c>
      <c r="I7987" s="6">
        <f>IF(G7987=0,0,VLOOKUP(G7987,[1]工序单价!$B$2:$D$503,3,FALSE))</f>
        <v>0</v>
      </c>
      <c r="K7987" s="6">
        <f t="shared" si="123"/>
        <v>0</v>
      </c>
    </row>
    <row r="7988" spans="1:11" x14ac:dyDescent="0.15">
      <c r="A7988" s="3" t="str">
        <f>IF([1]基本档案!A7988=0,"",[1]基本档案!A7988)</f>
        <v/>
      </c>
      <c r="B7988" s="3">
        <f>[1]工序单价!B8010</f>
        <v>0</v>
      </c>
      <c r="E7988" s="6" t="str">
        <f>IF(D7988=0,"",VLOOKUP(D7988,[1]基本档案!$A$2:$B$481,2,FALSE))</f>
        <v/>
      </c>
      <c r="H7988" s="6" t="str">
        <f>IF(G7988=0,"",VLOOKUP(G7988,[1]工序单价!$B$2:$D$503,2,FALSE))</f>
        <v/>
      </c>
      <c r="I7988" s="6">
        <f>IF(G7988=0,0,VLOOKUP(G7988,[1]工序单价!$B$2:$D$503,3,FALSE))</f>
        <v>0</v>
      </c>
      <c r="K7988" s="6">
        <f t="shared" si="123"/>
        <v>0</v>
      </c>
    </row>
    <row r="7989" spans="1:11" x14ac:dyDescent="0.15">
      <c r="A7989" s="3" t="str">
        <f>IF([1]基本档案!A7989=0,"",[1]基本档案!A7989)</f>
        <v/>
      </c>
      <c r="B7989" s="3">
        <f>[1]工序单价!B8011</f>
        <v>0</v>
      </c>
      <c r="E7989" s="6" t="str">
        <f>IF(D7989=0,"",VLOOKUP(D7989,[1]基本档案!$A$2:$B$481,2,FALSE))</f>
        <v/>
      </c>
      <c r="H7989" s="6" t="str">
        <f>IF(G7989=0,"",VLOOKUP(G7989,[1]工序单价!$B$2:$D$503,2,FALSE))</f>
        <v/>
      </c>
      <c r="I7989" s="6">
        <f>IF(G7989=0,0,VLOOKUP(G7989,[1]工序单价!$B$2:$D$503,3,FALSE))</f>
        <v>0</v>
      </c>
      <c r="K7989" s="6">
        <f t="shared" si="123"/>
        <v>0</v>
      </c>
    </row>
    <row r="7990" spans="1:11" x14ac:dyDescent="0.15">
      <c r="A7990" s="3" t="str">
        <f>IF([1]基本档案!A7990=0,"",[1]基本档案!A7990)</f>
        <v/>
      </c>
      <c r="B7990" s="3">
        <f>[1]工序单价!B8012</f>
        <v>0</v>
      </c>
      <c r="E7990" s="6" t="str">
        <f>IF(D7990=0,"",VLOOKUP(D7990,[1]基本档案!$A$2:$B$481,2,FALSE))</f>
        <v/>
      </c>
      <c r="H7990" s="6" t="str">
        <f>IF(G7990=0,"",VLOOKUP(G7990,[1]工序单价!$B$2:$D$503,2,FALSE))</f>
        <v/>
      </c>
      <c r="I7990" s="6">
        <f>IF(G7990=0,0,VLOOKUP(G7990,[1]工序单价!$B$2:$D$503,3,FALSE))</f>
        <v>0</v>
      </c>
      <c r="K7990" s="6">
        <f t="shared" si="123"/>
        <v>0</v>
      </c>
    </row>
    <row r="7991" spans="1:11" x14ac:dyDescent="0.15">
      <c r="A7991" s="3" t="str">
        <f>IF([1]基本档案!A7991=0,"",[1]基本档案!A7991)</f>
        <v/>
      </c>
      <c r="B7991" s="3">
        <f>[1]工序单价!B8013</f>
        <v>0</v>
      </c>
      <c r="E7991" s="6" t="str">
        <f>IF(D7991=0,"",VLOOKUP(D7991,[1]基本档案!$A$2:$B$481,2,FALSE))</f>
        <v/>
      </c>
      <c r="H7991" s="6" t="str">
        <f>IF(G7991=0,"",VLOOKUP(G7991,[1]工序单价!$B$2:$D$503,2,FALSE))</f>
        <v/>
      </c>
      <c r="I7991" s="6">
        <f>IF(G7991=0,0,VLOOKUP(G7991,[1]工序单价!$B$2:$D$503,3,FALSE))</f>
        <v>0</v>
      </c>
      <c r="K7991" s="6">
        <f t="shared" si="123"/>
        <v>0</v>
      </c>
    </row>
    <row r="7992" spans="1:11" x14ac:dyDescent="0.15">
      <c r="A7992" s="3" t="str">
        <f>IF([1]基本档案!A7992=0,"",[1]基本档案!A7992)</f>
        <v/>
      </c>
      <c r="B7992" s="3">
        <f>[1]工序单价!B8014</f>
        <v>0</v>
      </c>
      <c r="E7992" s="6" t="str">
        <f>IF(D7992=0,"",VLOOKUP(D7992,[1]基本档案!$A$2:$B$481,2,FALSE))</f>
        <v/>
      </c>
      <c r="H7992" s="6" t="str">
        <f>IF(G7992=0,"",VLOOKUP(G7992,[1]工序单价!$B$2:$D$503,2,FALSE))</f>
        <v/>
      </c>
      <c r="I7992" s="6">
        <f>IF(G7992=0,0,VLOOKUP(G7992,[1]工序单价!$B$2:$D$503,3,FALSE))</f>
        <v>0</v>
      </c>
      <c r="K7992" s="6">
        <f t="shared" si="123"/>
        <v>0</v>
      </c>
    </row>
    <row r="7993" spans="1:11" x14ac:dyDescent="0.15">
      <c r="A7993" s="3" t="str">
        <f>IF([1]基本档案!A7993=0,"",[1]基本档案!A7993)</f>
        <v/>
      </c>
      <c r="B7993" s="3">
        <f>[1]工序单价!B8015</f>
        <v>0</v>
      </c>
      <c r="E7993" s="6" t="str">
        <f>IF(D7993=0,"",VLOOKUP(D7993,[1]基本档案!$A$2:$B$481,2,FALSE))</f>
        <v/>
      </c>
      <c r="H7993" s="6" t="str">
        <f>IF(G7993=0,"",VLOOKUP(G7993,[1]工序单价!$B$2:$D$503,2,FALSE))</f>
        <v/>
      </c>
      <c r="I7993" s="6">
        <f>IF(G7993=0,0,VLOOKUP(G7993,[1]工序单价!$B$2:$D$503,3,FALSE))</f>
        <v>0</v>
      </c>
      <c r="K7993" s="6">
        <f t="shared" si="123"/>
        <v>0</v>
      </c>
    </row>
    <row r="7994" spans="1:11" x14ac:dyDescent="0.15">
      <c r="A7994" s="3" t="str">
        <f>IF([1]基本档案!A7994=0,"",[1]基本档案!A7994)</f>
        <v/>
      </c>
      <c r="B7994" s="3">
        <f>[1]工序单价!B8016</f>
        <v>0</v>
      </c>
      <c r="E7994" s="6" t="str">
        <f>IF(D7994=0,"",VLOOKUP(D7994,[1]基本档案!$A$2:$B$481,2,FALSE))</f>
        <v/>
      </c>
      <c r="H7994" s="6" t="str">
        <f>IF(G7994=0,"",VLOOKUP(G7994,[1]工序单价!$B$2:$D$503,2,FALSE))</f>
        <v/>
      </c>
      <c r="I7994" s="6">
        <f>IF(G7994=0,0,VLOOKUP(G7994,[1]工序单价!$B$2:$D$503,3,FALSE))</f>
        <v>0</v>
      </c>
      <c r="K7994" s="6">
        <f t="shared" si="123"/>
        <v>0</v>
      </c>
    </row>
    <row r="7995" spans="1:11" x14ac:dyDescent="0.15">
      <c r="A7995" s="3" t="str">
        <f>IF([1]基本档案!A7995=0,"",[1]基本档案!A7995)</f>
        <v/>
      </c>
      <c r="B7995" s="3">
        <f>[1]工序单价!B8017</f>
        <v>0</v>
      </c>
      <c r="E7995" s="6" t="str">
        <f>IF(D7995=0,"",VLOOKUP(D7995,[1]基本档案!$A$2:$B$481,2,FALSE))</f>
        <v/>
      </c>
      <c r="H7995" s="6" t="str">
        <f>IF(G7995=0,"",VLOOKUP(G7995,[1]工序单价!$B$2:$D$503,2,FALSE))</f>
        <v/>
      </c>
      <c r="I7995" s="6">
        <f>IF(G7995=0,0,VLOOKUP(G7995,[1]工序单价!$B$2:$D$503,3,FALSE))</f>
        <v>0</v>
      </c>
      <c r="K7995" s="6">
        <f t="shared" si="123"/>
        <v>0</v>
      </c>
    </row>
    <row r="7996" spans="1:11" x14ac:dyDescent="0.15">
      <c r="A7996" s="3" t="str">
        <f>IF([1]基本档案!A7996=0,"",[1]基本档案!A7996)</f>
        <v/>
      </c>
      <c r="B7996" s="3">
        <f>[1]工序单价!B8018</f>
        <v>0</v>
      </c>
      <c r="E7996" s="6" t="str">
        <f>IF(D7996=0,"",VLOOKUP(D7996,[1]基本档案!$A$2:$B$481,2,FALSE))</f>
        <v/>
      </c>
      <c r="H7996" s="6" t="str">
        <f>IF(G7996=0,"",VLOOKUP(G7996,[1]工序单价!$B$2:$D$503,2,FALSE))</f>
        <v/>
      </c>
      <c r="I7996" s="6">
        <f>IF(G7996=0,0,VLOOKUP(G7996,[1]工序单价!$B$2:$D$503,3,FALSE))</f>
        <v>0</v>
      </c>
      <c r="K7996" s="6">
        <f t="shared" si="123"/>
        <v>0</v>
      </c>
    </row>
    <row r="7997" spans="1:11" x14ac:dyDescent="0.15">
      <c r="A7997" s="3" t="str">
        <f>IF([1]基本档案!A7997=0,"",[1]基本档案!A7997)</f>
        <v/>
      </c>
      <c r="B7997" s="3">
        <f>[1]工序单价!B8019</f>
        <v>0</v>
      </c>
      <c r="E7997" s="6" t="str">
        <f>IF(D7997=0,"",VLOOKUP(D7997,[1]基本档案!$A$2:$B$481,2,FALSE))</f>
        <v/>
      </c>
      <c r="H7997" s="6" t="str">
        <f>IF(G7997=0,"",VLOOKUP(G7997,[1]工序单价!$B$2:$D$503,2,FALSE))</f>
        <v/>
      </c>
      <c r="I7997" s="6">
        <f>IF(G7997=0,0,VLOOKUP(G7997,[1]工序单价!$B$2:$D$503,3,FALSE))</f>
        <v>0</v>
      </c>
      <c r="K7997" s="6">
        <f t="shared" si="123"/>
        <v>0</v>
      </c>
    </row>
    <row r="7998" spans="1:11" x14ac:dyDescent="0.15">
      <c r="A7998" s="3" t="str">
        <f>IF([1]基本档案!A7998=0,"",[1]基本档案!A7998)</f>
        <v/>
      </c>
      <c r="B7998" s="3">
        <f>[1]工序单价!B8020</f>
        <v>0</v>
      </c>
      <c r="E7998" s="6" t="str">
        <f>IF(D7998=0,"",VLOOKUP(D7998,[1]基本档案!$A$2:$B$481,2,FALSE))</f>
        <v/>
      </c>
      <c r="H7998" s="6" t="str">
        <f>IF(G7998=0,"",VLOOKUP(G7998,[1]工序单价!$B$2:$D$503,2,FALSE))</f>
        <v/>
      </c>
      <c r="I7998" s="6">
        <f>IF(G7998=0,0,VLOOKUP(G7998,[1]工序单价!$B$2:$D$503,3,FALSE))</f>
        <v>0</v>
      </c>
      <c r="K7998" s="6">
        <f t="shared" si="123"/>
        <v>0</v>
      </c>
    </row>
    <row r="7999" spans="1:11" x14ac:dyDescent="0.15">
      <c r="A7999" s="3" t="str">
        <f>IF([1]基本档案!A7999=0,"",[1]基本档案!A7999)</f>
        <v/>
      </c>
      <c r="B7999" s="3">
        <f>[1]工序单价!B8021</f>
        <v>0</v>
      </c>
      <c r="E7999" s="6" t="str">
        <f>IF(D7999=0,"",VLOOKUP(D7999,[1]基本档案!$A$2:$B$481,2,FALSE))</f>
        <v/>
      </c>
      <c r="H7999" s="6" t="str">
        <f>IF(G7999=0,"",VLOOKUP(G7999,[1]工序单价!$B$2:$D$503,2,FALSE))</f>
        <v/>
      </c>
      <c r="I7999" s="6">
        <f>IF(G7999=0,0,VLOOKUP(G7999,[1]工序单价!$B$2:$D$503,3,FALSE))</f>
        <v>0</v>
      </c>
      <c r="K7999" s="6">
        <f t="shared" si="123"/>
        <v>0</v>
      </c>
    </row>
    <row r="8000" spans="1:11" x14ac:dyDescent="0.15">
      <c r="A8000" s="3" t="str">
        <f>IF([1]基本档案!A8000=0,"",[1]基本档案!A8000)</f>
        <v/>
      </c>
      <c r="B8000" s="3">
        <f>[1]工序单价!B8022</f>
        <v>0</v>
      </c>
      <c r="E8000" s="6" t="str">
        <f>IF(D8000=0,"",VLOOKUP(D8000,[1]基本档案!$A$2:$B$481,2,FALSE))</f>
        <v/>
      </c>
      <c r="H8000" s="6" t="str">
        <f>IF(G8000=0,"",VLOOKUP(G8000,[1]工序单价!$B$2:$D$503,2,FALSE))</f>
        <v/>
      </c>
      <c r="I8000" s="6">
        <f>IF(G8000=0,0,VLOOKUP(G8000,[1]工序单价!$B$2:$D$503,3,FALSE))</f>
        <v>0</v>
      </c>
      <c r="K8000" s="6">
        <f t="shared" si="123"/>
        <v>0</v>
      </c>
    </row>
    <row r="8001" spans="1:11" x14ac:dyDescent="0.15">
      <c r="A8001" s="3" t="str">
        <f>IF([1]基本档案!A8001=0,"",[1]基本档案!A8001)</f>
        <v/>
      </c>
      <c r="B8001" s="3">
        <f>[1]工序单价!B8023</f>
        <v>0</v>
      </c>
      <c r="E8001" s="6" t="str">
        <f>IF(D8001=0,"",VLOOKUP(D8001,[1]基本档案!$A$2:$B$481,2,FALSE))</f>
        <v/>
      </c>
      <c r="H8001" s="6" t="str">
        <f>IF(G8001=0,"",VLOOKUP(G8001,[1]工序单价!$B$2:$D$503,2,FALSE))</f>
        <v/>
      </c>
      <c r="I8001" s="6">
        <f>IF(G8001=0,0,VLOOKUP(G8001,[1]工序单价!$B$2:$D$503,3,FALSE))</f>
        <v>0</v>
      </c>
      <c r="K8001" s="6">
        <f t="shared" si="123"/>
        <v>0</v>
      </c>
    </row>
    <row r="8002" spans="1:11" x14ac:dyDescent="0.15">
      <c r="A8002" s="3" t="str">
        <f>IF([1]基本档案!A8002=0,"",[1]基本档案!A8002)</f>
        <v/>
      </c>
      <c r="B8002" s="3">
        <f>[1]工序单价!B8024</f>
        <v>0</v>
      </c>
      <c r="E8002" s="6" t="str">
        <f>IF(D8002=0,"",VLOOKUP(D8002,[1]基本档案!$A$2:$B$481,2,FALSE))</f>
        <v/>
      </c>
      <c r="H8002" s="6" t="str">
        <f>IF(G8002=0,"",VLOOKUP(G8002,[1]工序单价!$B$2:$D$503,2,FALSE))</f>
        <v/>
      </c>
      <c r="I8002" s="6">
        <f>IF(G8002=0,0,VLOOKUP(G8002,[1]工序单价!$B$2:$D$503,3,FALSE))</f>
        <v>0</v>
      </c>
      <c r="K8002" s="6">
        <f t="shared" ref="K8002:K8065" si="124">I8002*J8002</f>
        <v>0</v>
      </c>
    </row>
    <row r="8003" spans="1:11" x14ac:dyDescent="0.15">
      <c r="A8003" s="3" t="str">
        <f>IF([1]基本档案!A8003=0,"",[1]基本档案!A8003)</f>
        <v/>
      </c>
      <c r="B8003" s="3">
        <f>[1]工序单价!B8025</f>
        <v>0</v>
      </c>
      <c r="E8003" s="6" t="str">
        <f>IF(D8003=0,"",VLOOKUP(D8003,[1]基本档案!$A$2:$B$481,2,FALSE))</f>
        <v/>
      </c>
      <c r="H8003" s="6" t="str">
        <f>IF(G8003=0,"",VLOOKUP(G8003,[1]工序单价!$B$2:$D$503,2,FALSE))</f>
        <v/>
      </c>
      <c r="I8003" s="6">
        <f>IF(G8003=0,0,VLOOKUP(G8003,[1]工序单价!$B$2:$D$503,3,FALSE))</f>
        <v>0</v>
      </c>
      <c r="K8003" s="6">
        <f t="shared" si="124"/>
        <v>0</v>
      </c>
    </row>
    <row r="8004" spans="1:11" x14ac:dyDescent="0.15">
      <c r="A8004" s="3" t="str">
        <f>IF([1]基本档案!A8004=0,"",[1]基本档案!A8004)</f>
        <v/>
      </c>
      <c r="B8004" s="3">
        <f>[1]工序单价!B8026</f>
        <v>0</v>
      </c>
      <c r="E8004" s="6" t="str">
        <f>IF(D8004=0,"",VLOOKUP(D8004,[1]基本档案!$A$2:$B$481,2,FALSE))</f>
        <v/>
      </c>
      <c r="H8004" s="6" t="str">
        <f>IF(G8004=0,"",VLOOKUP(G8004,[1]工序单价!$B$2:$D$503,2,FALSE))</f>
        <v/>
      </c>
      <c r="I8004" s="6">
        <f>IF(G8004=0,0,VLOOKUP(G8004,[1]工序单价!$B$2:$D$503,3,FALSE))</f>
        <v>0</v>
      </c>
      <c r="K8004" s="6">
        <f t="shared" si="124"/>
        <v>0</v>
      </c>
    </row>
    <row r="8005" spans="1:11" x14ac:dyDescent="0.15">
      <c r="A8005" s="3" t="str">
        <f>IF([1]基本档案!A8005=0,"",[1]基本档案!A8005)</f>
        <v/>
      </c>
      <c r="B8005" s="3">
        <f>[1]工序单价!B8027</f>
        <v>0</v>
      </c>
      <c r="E8005" s="6" t="str">
        <f>IF(D8005=0,"",VLOOKUP(D8005,[1]基本档案!$A$2:$B$481,2,FALSE))</f>
        <v/>
      </c>
      <c r="H8005" s="6" t="str">
        <f>IF(G8005=0,"",VLOOKUP(G8005,[1]工序单价!$B$2:$D$503,2,FALSE))</f>
        <v/>
      </c>
      <c r="I8005" s="6">
        <f>IF(G8005=0,0,VLOOKUP(G8005,[1]工序单价!$B$2:$D$503,3,FALSE))</f>
        <v>0</v>
      </c>
      <c r="K8005" s="6">
        <f t="shared" si="124"/>
        <v>0</v>
      </c>
    </row>
    <row r="8006" spans="1:11" x14ac:dyDescent="0.15">
      <c r="A8006" s="3" t="str">
        <f>IF([1]基本档案!A8006=0,"",[1]基本档案!A8006)</f>
        <v/>
      </c>
      <c r="B8006" s="3">
        <f>[1]工序单价!B8028</f>
        <v>0</v>
      </c>
      <c r="E8006" s="6" t="str">
        <f>IF(D8006=0,"",VLOOKUP(D8006,[1]基本档案!$A$2:$B$481,2,FALSE))</f>
        <v/>
      </c>
      <c r="H8006" s="6" t="str">
        <f>IF(G8006=0,"",VLOOKUP(G8006,[1]工序单价!$B$2:$D$503,2,FALSE))</f>
        <v/>
      </c>
      <c r="I8006" s="6">
        <f>IF(G8006=0,0,VLOOKUP(G8006,[1]工序单价!$B$2:$D$503,3,FALSE))</f>
        <v>0</v>
      </c>
      <c r="K8006" s="6">
        <f t="shared" si="124"/>
        <v>0</v>
      </c>
    </row>
    <row r="8007" spans="1:11" x14ac:dyDescent="0.15">
      <c r="A8007" s="3" t="str">
        <f>IF([1]基本档案!A8007=0,"",[1]基本档案!A8007)</f>
        <v/>
      </c>
      <c r="B8007" s="3">
        <f>[1]工序单价!B8029</f>
        <v>0</v>
      </c>
      <c r="E8007" s="6" t="str">
        <f>IF(D8007=0,"",VLOOKUP(D8007,[1]基本档案!$A$2:$B$481,2,FALSE))</f>
        <v/>
      </c>
      <c r="H8007" s="6" t="str">
        <f>IF(G8007=0,"",VLOOKUP(G8007,[1]工序单价!$B$2:$D$503,2,FALSE))</f>
        <v/>
      </c>
      <c r="I8007" s="6">
        <f>IF(G8007=0,0,VLOOKUP(G8007,[1]工序单价!$B$2:$D$503,3,FALSE))</f>
        <v>0</v>
      </c>
      <c r="K8007" s="6">
        <f t="shared" si="124"/>
        <v>0</v>
      </c>
    </row>
    <row r="8008" spans="1:11" x14ac:dyDescent="0.15">
      <c r="A8008" s="3" t="str">
        <f>IF([1]基本档案!A8008=0,"",[1]基本档案!A8008)</f>
        <v/>
      </c>
      <c r="B8008" s="3">
        <f>[1]工序单价!B8030</f>
        <v>0</v>
      </c>
      <c r="E8008" s="6" t="str">
        <f>IF(D8008=0,"",VLOOKUP(D8008,[1]基本档案!$A$2:$B$481,2,FALSE))</f>
        <v/>
      </c>
      <c r="H8008" s="6" t="str">
        <f>IF(G8008=0,"",VLOOKUP(G8008,[1]工序单价!$B$2:$D$503,2,FALSE))</f>
        <v/>
      </c>
      <c r="I8008" s="6">
        <f>IF(G8008=0,0,VLOOKUP(G8008,[1]工序单价!$B$2:$D$503,3,FALSE))</f>
        <v>0</v>
      </c>
      <c r="K8008" s="6">
        <f t="shared" si="124"/>
        <v>0</v>
      </c>
    </row>
    <row r="8009" spans="1:11" x14ac:dyDescent="0.15">
      <c r="A8009" s="3" t="str">
        <f>IF([1]基本档案!A8009=0,"",[1]基本档案!A8009)</f>
        <v/>
      </c>
      <c r="B8009" s="3">
        <f>[1]工序单价!B8031</f>
        <v>0</v>
      </c>
      <c r="E8009" s="6" t="str">
        <f>IF(D8009=0,"",VLOOKUP(D8009,[1]基本档案!$A$2:$B$481,2,FALSE))</f>
        <v/>
      </c>
      <c r="H8009" s="6" t="str">
        <f>IF(G8009=0,"",VLOOKUP(G8009,[1]工序单价!$B$2:$D$503,2,FALSE))</f>
        <v/>
      </c>
      <c r="I8009" s="6">
        <f>IF(G8009=0,0,VLOOKUP(G8009,[1]工序单价!$B$2:$D$503,3,FALSE))</f>
        <v>0</v>
      </c>
      <c r="K8009" s="6">
        <f t="shared" si="124"/>
        <v>0</v>
      </c>
    </row>
    <row r="8010" spans="1:11" x14ac:dyDescent="0.15">
      <c r="A8010" s="3" t="str">
        <f>IF([1]基本档案!A8010=0,"",[1]基本档案!A8010)</f>
        <v/>
      </c>
      <c r="B8010" s="3">
        <f>[1]工序单价!B8032</f>
        <v>0</v>
      </c>
      <c r="E8010" s="6" t="str">
        <f>IF(D8010=0,"",VLOOKUP(D8010,[1]基本档案!$A$2:$B$481,2,FALSE))</f>
        <v/>
      </c>
      <c r="H8010" s="6" t="str">
        <f>IF(G8010=0,"",VLOOKUP(G8010,[1]工序单价!$B$2:$D$503,2,FALSE))</f>
        <v/>
      </c>
      <c r="I8010" s="6">
        <f>IF(G8010=0,0,VLOOKUP(G8010,[1]工序单价!$B$2:$D$503,3,FALSE))</f>
        <v>0</v>
      </c>
      <c r="K8010" s="6">
        <f t="shared" si="124"/>
        <v>0</v>
      </c>
    </row>
    <row r="8011" spans="1:11" x14ac:dyDescent="0.15">
      <c r="A8011" s="3" t="str">
        <f>IF([1]基本档案!A8011=0,"",[1]基本档案!A8011)</f>
        <v/>
      </c>
      <c r="B8011" s="3">
        <f>[1]工序单价!B8033</f>
        <v>0</v>
      </c>
      <c r="E8011" s="6" t="str">
        <f>IF(D8011=0,"",VLOOKUP(D8011,[1]基本档案!$A$2:$B$481,2,FALSE))</f>
        <v/>
      </c>
      <c r="H8011" s="6" t="str">
        <f>IF(G8011=0,"",VLOOKUP(G8011,[1]工序单价!$B$2:$D$503,2,FALSE))</f>
        <v/>
      </c>
      <c r="I8011" s="6">
        <f>IF(G8011=0,0,VLOOKUP(G8011,[1]工序单价!$B$2:$D$503,3,FALSE))</f>
        <v>0</v>
      </c>
      <c r="K8011" s="6">
        <f t="shared" si="124"/>
        <v>0</v>
      </c>
    </row>
    <row r="8012" spans="1:11" x14ac:dyDescent="0.15">
      <c r="A8012" s="3" t="str">
        <f>IF([1]基本档案!A8012=0,"",[1]基本档案!A8012)</f>
        <v/>
      </c>
      <c r="B8012" s="3">
        <f>[1]工序单价!B8034</f>
        <v>0</v>
      </c>
      <c r="E8012" s="6" t="str">
        <f>IF(D8012=0,"",VLOOKUP(D8012,[1]基本档案!$A$2:$B$481,2,FALSE))</f>
        <v/>
      </c>
      <c r="H8012" s="6" t="str">
        <f>IF(G8012=0,"",VLOOKUP(G8012,[1]工序单价!$B$2:$D$503,2,FALSE))</f>
        <v/>
      </c>
      <c r="I8012" s="6">
        <f>IF(G8012=0,0,VLOOKUP(G8012,[1]工序单价!$B$2:$D$503,3,FALSE))</f>
        <v>0</v>
      </c>
      <c r="K8012" s="6">
        <f t="shared" si="124"/>
        <v>0</v>
      </c>
    </row>
    <row r="8013" spans="1:11" x14ac:dyDescent="0.15">
      <c r="A8013" s="3" t="str">
        <f>IF([1]基本档案!A8013=0,"",[1]基本档案!A8013)</f>
        <v/>
      </c>
      <c r="B8013" s="3">
        <f>[1]工序单价!B8035</f>
        <v>0</v>
      </c>
      <c r="E8013" s="6" t="str">
        <f>IF(D8013=0,"",VLOOKUP(D8013,[1]基本档案!$A$2:$B$481,2,FALSE))</f>
        <v/>
      </c>
      <c r="H8013" s="6" t="str">
        <f>IF(G8013=0,"",VLOOKUP(G8013,[1]工序单价!$B$2:$D$503,2,FALSE))</f>
        <v/>
      </c>
      <c r="I8013" s="6">
        <f>IF(G8013=0,0,VLOOKUP(G8013,[1]工序单价!$B$2:$D$503,3,FALSE))</f>
        <v>0</v>
      </c>
      <c r="K8013" s="6">
        <f t="shared" si="124"/>
        <v>0</v>
      </c>
    </row>
    <row r="8014" spans="1:11" x14ac:dyDescent="0.15">
      <c r="A8014" s="3" t="str">
        <f>IF([1]基本档案!A8014=0,"",[1]基本档案!A8014)</f>
        <v/>
      </c>
      <c r="B8014" s="3">
        <f>[1]工序单价!B8036</f>
        <v>0</v>
      </c>
      <c r="E8014" s="6" t="str">
        <f>IF(D8014=0,"",VLOOKUP(D8014,[1]基本档案!$A$2:$B$481,2,FALSE))</f>
        <v/>
      </c>
      <c r="H8014" s="6" t="str">
        <f>IF(G8014=0,"",VLOOKUP(G8014,[1]工序单价!$B$2:$D$503,2,FALSE))</f>
        <v/>
      </c>
      <c r="I8014" s="6">
        <f>IF(G8014=0,0,VLOOKUP(G8014,[1]工序单价!$B$2:$D$503,3,FALSE))</f>
        <v>0</v>
      </c>
      <c r="K8014" s="6">
        <f t="shared" si="124"/>
        <v>0</v>
      </c>
    </row>
    <row r="8015" spans="1:11" x14ac:dyDescent="0.15">
      <c r="A8015" s="3" t="str">
        <f>IF([1]基本档案!A8015=0,"",[1]基本档案!A8015)</f>
        <v/>
      </c>
      <c r="B8015" s="3">
        <f>[1]工序单价!B8037</f>
        <v>0</v>
      </c>
      <c r="E8015" s="6" t="str">
        <f>IF(D8015=0,"",VLOOKUP(D8015,[1]基本档案!$A$2:$B$481,2,FALSE))</f>
        <v/>
      </c>
      <c r="H8015" s="6" t="str">
        <f>IF(G8015=0,"",VLOOKUP(G8015,[1]工序单价!$B$2:$D$503,2,FALSE))</f>
        <v/>
      </c>
      <c r="I8015" s="6">
        <f>IF(G8015=0,0,VLOOKUP(G8015,[1]工序单价!$B$2:$D$503,3,FALSE))</f>
        <v>0</v>
      </c>
      <c r="K8015" s="6">
        <f t="shared" si="124"/>
        <v>0</v>
      </c>
    </row>
    <row r="8016" spans="1:11" x14ac:dyDescent="0.15">
      <c r="A8016" s="3" t="str">
        <f>IF([1]基本档案!A8016=0,"",[1]基本档案!A8016)</f>
        <v/>
      </c>
      <c r="B8016" s="3">
        <f>[1]工序单价!B8038</f>
        <v>0</v>
      </c>
      <c r="E8016" s="6" t="str">
        <f>IF(D8016=0,"",VLOOKUP(D8016,[1]基本档案!$A$2:$B$481,2,FALSE))</f>
        <v/>
      </c>
      <c r="H8016" s="6" t="str">
        <f>IF(G8016=0,"",VLOOKUP(G8016,[1]工序单价!$B$2:$D$503,2,FALSE))</f>
        <v/>
      </c>
      <c r="I8016" s="6">
        <f>IF(G8016=0,0,VLOOKUP(G8016,[1]工序单价!$B$2:$D$503,3,FALSE))</f>
        <v>0</v>
      </c>
      <c r="K8016" s="6">
        <f t="shared" si="124"/>
        <v>0</v>
      </c>
    </row>
    <row r="8017" spans="1:11" x14ac:dyDescent="0.15">
      <c r="A8017" s="3" t="str">
        <f>IF([1]基本档案!A8017=0,"",[1]基本档案!A8017)</f>
        <v/>
      </c>
      <c r="B8017" s="3">
        <f>[1]工序单价!B8039</f>
        <v>0</v>
      </c>
      <c r="E8017" s="6" t="str">
        <f>IF(D8017=0,"",VLOOKUP(D8017,[1]基本档案!$A$2:$B$481,2,FALSE))</f>
        <v/>
      </c>
      <c r="H8017" s="6" t="str">
        <f>IF(G8017=0,"",VLOOKUP(G8017,[1]工序单价!$B$2:$D$503,2,FALSE))</f>
        <v/>
      </c>
      <c r="I8017" s="6">
        <f>IF(G8017=0,0,VLOOKUP(G8017,[1]工序单价!$B$2:$D$503,3,FALSE))</f>
        <v>0</v>
      </c>
      <c r="K8017" s="6">
        <f t="shared" si="124"/>
        <v>0</v>
      </c>
    </row>
    <row r="8018" spans="1:11" x14ac:dyDescent="0.15">
      <c r="A8018" s="3" t="str">
        <f>IF([1]基本档案!A8018=0,"",[1]基本档案!A8018)</f>
        <v/>
      </c>
      <c r="B8018" s="3">
        <f>[1]工序单价!B8040</f>
        <v>0</v>
      </c>
      <c r="E8018" s="6" t="str">
        <f>IF(D8018=0,"",VLOOKUP(D8018,[1]基本档案!$A$2:$B$481,2,FALSE))</f>
        <v/>
      </c>
      <c r="H8018" s="6" t="str">
        <f>IF(G8018=0,"",VLOOKUP(G8018,[1]工序单价!$B$2:$D$503,2,FALSE))</f>
        <v/>
      </c>
      <c r="I8018" s="6">
        <f>IF(G8018=0,0,VLOOKUP(G8018,[1]工序单价!$B$2:$D$503,3,FALSE))</f>
        <v>0</v>
      </c>
      <c r="K8018" s="6">
        <f t="shared" si="124"/>
        <v>0</v>
      </c>
    </row>
    <row r="8019" spans="1:11" x14ac:dyDescent="0.15">
      <c r="A8019" s="3" t="str">
        <f>IF([1]基本档案!A8019=0,"",[1]基本档案!A8019)</f>
        <v/>
      </c>
      <c r="B8019" s="3">
        <f>[1]工序单价!B8041</f>
        <v>0</v>
      </c>
      <c r="E8019" s="6" t="str">
        <f>IF(D8019=0,"",VLOOKUP(D8019,[1]基本档案!$A$2:$B$481,2,FALSE))</f>
        <v/>
      </c>
      <c r="H8019" s="6" t="str">
        <f>IF(G8019=0,"",VLOOKUP(G8019,[1]工序单价!$B$2:$D$503,2,FALSE))</f>
        <v/>
      </c>
      <c r="I8019" s="6">
        <f>IF(G8019=0,0,VLOOKUP(G8019,[1]工序单价!$B$2:$D$503,3,FALSE))</f>
        <v>0</v>
      </c>
      <c r="K8019" s="6">
        <f t="shared" si="124"/>
        <v>0</v>
      </c>
    </row>
    <row r="8020" spans="1:11" x14ac:dyDescent="0.15">
      <c r="A8020" s="3" t="str">
        <f>IF([1]基本档案!A8020=0,"",[1]基本档案!A8020)</f>
        <v/>
      </c>
      <c r="B8020" s="3">
        <f>[1]工序单价!B8042</f>
        <v>0</v>
      </c>
      <c r="E8020" s="6" t="str">
        <f>IF(D8020=0,"",VLOOKUP(D8020,[1]基本档案!$A$2:$B$481,2,FALSE))</f>
        <v/>
      </c>
      <c r="H8020" s="6" t="str">
        <f>IF(G8020=0,"",VLOOKUP(G8020,[1]工序单价!$B$2:$D$503,2,FALSE))</f>
        <v/>
      </c>
      <c r="I8020" s="6">
        <f>IF(G8020=0,0,VLOOKUP(G8020,[1]工序单价!$B$2:$D$503,3,FALSE))</f>
        <v>0</v>
      </c>
      <c r="K8020" s="6">
        <f t="shared" si="124"/>
        <v>0</v>
      </c>
    </row>
    <row r="8021" spans="1:11" x14ac:dyDescent="0.15">
      <c r="A8021" s="3" t="str">
        <f>IF([1]基本档案!A8021=0,"",[1]基本档案!A8021)</f>
        <v/>
      </c>
      <c r="B8021" s="3">
        <f>[1]工序单价!B8043</f>
        <v>0</v>
      </c>
      <c r="E8021" s="6" t="str">
        <f>IF(D8021=0,"",VLOOKUP(D8021,[1]基本档案!$A$2:$B$481,2,FALSE))</f>
        <v/>
      </c>
      <c r="H8021" s="6" t="str">
        <f>IF(G8021=0,"",VLOOKUP(G8021,[1]工序单价!$B$2:$D$503,2,FALSE))</f>
        <v/>
      </c>
      <c r="I8021" s="6">
        <f>IF(G8021=0,0,VLOOKUP(G8021,[1]工序单价!$B$2:$D$503,3,FALSE))</f>
        <v>0</v>
      </c>
      <c r="K8021" s="6">
        <f t="shared" si="124"/>
        <v>0</v>
      </c>
    </row>
    <row r="8022" spans="1:11" x14ac:dyDescent="0.15">
      <c r="A8022" s="3" t="str">
        <f>IF([1]基本档案!A8022=0,"",[1]基本档案!A8022)</f>
        <v/>
      </c>
      <c r="B8022" s="3">
        <f>[1]工序单价!B8044</f>
        <v>0</v>
      </c>
      <c r="E8022" s="6" t="str">
        <f>IF(D8022=0,"",VLOOKUP(D8022,[1]基本档案!$A$2:$B$481,2,FALSE))</f>
        <v/>
      </c>
      <c r="H8022" s="6" t="str">
        <f>IF(G8022=0,"",VLOOKUP(G8022,[1]工序单价!$B$2:$D$503,2,FALSE))</f>
        <v/>
      </c>
      <c r="I8022" s="6">
        <f>IF(G8022=0,0,VLOOKUP(G8022,[1]工序单价!$B$2:$D$503,3,FALSE))</f>
        <v>0</v>
      </c>
      <c r="K8022" s="6">
        <f t="shared" si="124"/>
        <v>0</v>
      </c>
    </row>
    <row r="8023" spans="1:11" x14ac:dyDescent="0.15">
      <c r="A8023" s="3" t="str">
        <f>IF([1]基本档案!A8023=0,"",[1]基本档案!A8023)</f>
        <v/>
      </c>
      <c r="B8023" s="3">
        <f>[1]工序单价!B8045</f>
        <v>0</v>
      </c>
      <c r="E8023" s="6" t="str">
        <f>IF(D8023=0,"",VLOOKUP(D8023,[1]基本档案!$A$2:$B$481,2,FALSE))</f>
        <v/>
      </c>
      <c r="H8023" s="6" t="str">
        <f>IF(G8023=0,"",VLOOKUP(G8023,[1]工序单价!$B$2:$D$503,2,FALSE))</f>
        <v/>
      </c>
      <c r="I8023" s="6">
        <f>IF(G8023=0,0,VLOOKUP(G8023,[1]工序单价!$B$2:$D$503,3,FALSE))</f>
        <v>0</v>
      </c>
      <c r="K8023" s="6">
        <f t="shared" si="124"/>
        <v>0</v>
      </c>
    </row>
    <row r="8024" spans="1:11" x14ac:dyDescent="0.15">
      <c r="A8024" s="3" t="str">
        <f>IF([1]基本档案!A8024=0,"",[1]基本档案!A8024)</f>
        <v/>
      </c>
      <c r="B8024" s="3">
        <f>[1]工序单价!B8046</f>
        <v>0</v>
      </c>
      <c r="E8024" s="6" t="str">
        <f>IF(D8024=0,"",VLOOKUP(D8024,[1]基本档案!$A$2:$B$481,2,FALSE))</f>
        <v/>
      </c>
      <c r="H8024" s="6" t="str">
        <f>IF(G8024=0,"",VLOOKUP(G8024,[1]工序单价!$B$2:$D$503,2,FALSE))</f>
        <v/>
      </c>
      <c r="I8024" s="6">
        <f>IF(G8024=0,0,VLOOKUP(G8024,[1]工序单价!$B$2:$D$503,3,FALSE))</f>
        <v>0</v>
      </c>
      <c r="K8024" s="6">
        <f t="shared" si="124"/>
        <v>0</v>
      </c>
    </row>
    <row r="8025" spans="1:11" x14ac:dyDescent="0.15">
      <c r="A8025" s="3" t="str">
        <f>IF([1]基本档案!A8025=0,"",[1]基本档案!A8025)</f>
        <v/>
      </c>
      <c r="B8025" s="3">
        <f>[1]工序单价!B8047</f>
        <v>0</v>
      </c>
      <c r="E8025" s="6" t="str">
        <f>IF(D8025=0,"",VLOOKUP(D8025,[1]基本档案!$A$2:$B$481,2,FALSE))</f>
        <v/>
      </c>
      <c r="H8025" s="6" t="str">
        <f>IF(G8025=0,"",VLOOKUP(G8025,[1]工序单价!$B$2:$D$503,2,FALSE))</f>
        <v/>
      </c>
      <c r="I8025" s="6">
        <f>IF(G8025=0,0,VLOOKUP(G8025,[1]工序单价!$B$2:$D$503,3,FALSE))</f>
        <v>0</v>
      </c>
      <c r="K8025" s="6">
        <f t="shared" si="124"/>
        <v>0</v>
      </c>
    </row>
    <row r="8026" spans="1:11" x14ac:dyDescent="0.15">
      <c r="A8026" s="3" t="str">
        <f>IF([1]基本档案!A8026=0,"",[1]基本档案!A8026)</f>
        <v/>
      </c>
      <c r="B8026" s="3">
        <f>[1]工序单价!B8048</f>
        <v>0</v>
      </c>
      <c r="E8026" s="6" t="str">
        <f>IF(D8026=0,"",VLOOKUP(D8026,[1]基本档案!$A$2:$B$481,2,FALSE))</f>
        <v/>
      </c>
      <c r="H8026" s="6" t="str">
        <f>IF(G8026=0,"",VLOOKUP(G8026,[1]工序单价!$B$2:$D$503,2,FALSE))</f>
        <v/>
      </c>
      <c r="I8026" s="6">
        <f>IF(G8026=0,0,VLOOKUP(G8026,[1]工序单价!$B$2:$D$503,3,FALSE))</f>
        <v>0</v>
      </c>
      <c r="K8026" s="6">
        <f t="shared" si="124"/>
        <v>0</v>
      </c>
    </row>
    <row r="8027" spans="1:11" x14ac:dyDescent="0.15">
      <c r="A8027" s="3" t="str">
        <f>IF([1]基本档案!A8027=0,"",[1]基本档案!A8027)</f>
        <v/>
      </c>
      <c r="B8027" s="3">
        <f>[1]工序单价!B8049</f>
        <v>0</v>
      </c>
      <c r="E8027" s="6" t="str">
        <f>IF(D8027=0,"",VLOOKUP(D8027,[1]基本档案!$A$2:$B$481,2,FALSE))</f>
        <v/>
      </c>
      <c r="H8027" s="6" t="str">
        <f>IF(G8027=0,"",VLOOKUP(G8027,[1]工序单价!$B$2:$D$503,2,FALSE))</f>
        <v/>
      </c>
      <c r="I8027" s="6">
        <f>IF(G8027=0,0,VLOOKUP(G8027,[1]工序单价!$B$2:$D$503,3,FALSE))</f>
        <v>0</v>
      </c>
      <c r="K8027" s="6">
        <f t="shared" si="124"/>
        <v>0</v>
      </c>
    </row>
    <row r="8028" spans="1:11" x14ac:dyDescent="0.15">
      <c r="A8028" s="3" t="str">
        <f>IF([1]基本档案!A8028=0,"",[1]基本档案!A8028)</f>
        <v/>
      </c>
      <c r="B8028" s="3">
        <f>[1]工序单价!B8050</f>
        <v>0</v>
      </c>
      <c r="E8028" s="6" t="str">
        <f>IF(D8028=0,"",VLOOKUP(D8028,[1]基本档案!$A$2:$B$481,2,FALSE))</f>
        <v/>
      </c>
      <c r="H8028" s="6" t="str">
        <f>IF(G8028=0,"",VLOOKUP(G8028,[1]工序单价!$B$2:$D$503,2,FALSE))</f>
        <v/>
      </c>
      <c r="I8028" s="6">
        <f>IF(G8028=0,0,VLOOKUP(G8028,[1]工序单价!$B$2:$D$503,3,FALSE))</f>
        <v>0</v>
      </c>
      <c r="K8028" s="6">
        <f t="shared" si="124"/>
        <v>0</v>
      </c>
    </row>
    <row r="8029" spans="1:11" x14ac:dyDescent="0.15">
      <c r="A8029" s="3" t="str">
        <f>IF([1]基本档案!A8029=0,"",[1]基本档案!A8029)</f>
        <v/>
      </c>
      <c r="B8029" s="3">
        <f>[1]工序单价!B8051</f>
        <v>0</v>
      </c>
      <c r="E8029" s="6" t="str">
        <f>IF(D8029=0,"",VLOOKUP(D8029,[1]基本档案!$A$2:$B$481,2,FALSE))</f>
        <v/>
      </c>
      <c r="H8029" s="6" t="str">
        <f>IF(G8029=0,"",VLOOKUP(G8029,[1]工序单价!$B$2:$D$503,2,FALSE))</f>
        <v/>
      </c>
      <c r="I8029" s="6">
        <f>IF(G8029=0,0,VLOOKUP(G8029,[1]工序单价!$B$2:$D$503,3,FALSE))</f>
        <v>0</v>
      </c>
      <c r="K8029" s="6">
        <f t="shared" si="124"/>
        <v>0</v>
      </c>
    </row>
    <row r="8030" spans="1:11" x14ac:dyDescent="0.15">
      <c r="A8030" s="3" t="str">
        <f>IF([1]基本档案!A8030=0,"",[1]基本档案!A8030)</f>
        <v/>
      </c>
      <c r="B8030" s="3">
        <f>[1]工序单价!B8052</f>
        <v>0</v>
      </c>
      <c r="E8030" s="6" t="str">
        <f>IF(D8030=0,"",VLOOKUP(D8030,[1]基本档案!$A$2:$B$481,2,FALSE))</f>
        <v/>
      </c>
      <c r="H8030" s="6" t="str">
        <f>IF(G8030=0,"",VLOOKUP(G8030,[1]工序单价!$B$2:$D$503,2,FALSE))</f>
        <v/>
      </c>
      <c r="I8030" s="6">
        <f>IF(G8030=0,0,VLOOKUP(G8030,[1]工序单价!$B$2:$D$503,3,FALSE))</f>
        <v>0</v>
      </c>
      <c r="K8030" s="6">
        <f t="shared" si="124"/>
        <v>0</v>
      </c>
    </row>
    <row r="8031" spans="1:11" x14ac:dyDescent="0.15">
      <c r="A8031" s="3" t="str">
        <f>IF([1]基本档案!A8031=0,"",[1]基本档案!A8031)</f>
        <v/>
      </c>
      <c r="B8031" s="3">
        <f>[1]工序单价!B8053</f>
        <v>0</v>
      </c>
      <c r="E8031" s="6" t="str">
        <f>IF(D8031=0,"",VLOOKUP(D8031,[1]基本档案!$A$2:$B$481,2,FALSE))</f>
        <v/>
      </c>
      <c r="H8031" s="6" t="str">
        <f>IF(G8031=0,"",VLOOKUP(G8031,[1]工序单价!$B$2:$D$503,2,FALSE))</f>
        <v/>
      </c>
      <c r="I8031" s="6">
        <f>IF(G8031=0,0,VLOOKUP(G8031,[1]工序单价!$B$2:$D$503,3,FALSE))</f>
        <v>0</v>
      </c>
      <c r="K8031" s="6">
        <f t="shared" si="124"/>
        <v>0</v>
      </c>
    </row>
    <row r="8032" spans="1:11" x14ac:dyDescent="0.15">
      <c r="A8032" s="3" t="str">
        <f>IF([1]基本档案!A8032=0,"",[1]基本档案!A8032)</f>
        <v/>
      </c>
      <c r="B8032" s="3">
        <f>[1]工序单价!B8054</f>
        <v>0</v>
      </c>
      <c r="E8032" s="6" t="str">
        <f>IF(D8032=0,"",VLOOKUP(D8032,[1]基本档案!$A$2:$B$481,2,FALSE))</f>
        <v/>
      </c>
      <c r="H8032" s="6" t="str">
        <f>IF(G8032=0,"",VLOOKUP(G8032,[1]工序单价!$B$2:$D$503,2,FALSE))</f>
        <v/>
      </c>
      <c r="I8032" s="6">
        <f>IF(G8032=0,0,VLOOKUP(G8032,[1]工序单价!$B$2:$D$503,3,FALSE))</f>
        <v>0</v>
      </c>
      <c r="K8032" s="6">
        <f t="shared" si="124"/>
        <v>0</v>
      </c>
    </row>
    <row r="8033" spans="1:11" x14ac:dyDescent="0.15">
      <c r="A8033" s="3" t="str">
        <f>IF([1]基本档案!A8033=0,"",[1]基本档案!A8033)</f>
        <v/>
      </c>
      <c r="B8033" s="3">
        <f>[1]工序单价!B8055</f>
        <v>0</v>
      </c>
      <c r="E8033" s="6" t="str">
        <f>IF(D8033=0,"",VLOOKUP(D8033,[1]基本档案!$A$2:$B$481,2,FALSE))</f>
        <v/>
      </c>
      <c r="H8033" s="6" t="str">
        <f>IF(G8033=0,"",VLOOKUP(G8033,[1]工序单价!$B$2:$D$503,2,FALSE))</f>
        <v/>
      </c>
      <c r="I8033" s="6">
        <f>IF(G8033=0,0,VLOOKUP(G8033,[1]工序单价!$B$2:$D$503,3,FALSE))</f>
        <v>0</v>
      </c>
      <c r="K8033" s="6">
        <f t="shared" si="124"/>
        <v>0</v>
      </c>
    </row>
    <row r="8034" spans="1:11" x14ac:dyDescent="0.15">
      <c r="A8034" s="3" t="str">
        <f>IF([1]基本档案!A8034=0,"",[1]基本档案!A8034)</f>
        <v/>
      </c>
      <c r="B8034" s="3">
        <f>[1]工序单价!B8056</f>
        <v>0</v>
      </c>
      <c r="E8034" s="6" t="str">
        <f>IF(D8034=0,"",VLOOKUP(D8034,[1]基本档案!$A$2:$B$481,2,FALSE))</f>
        <v/>
      </c>
      <c r="H8034" s="6" t="str">
        <f>IF(G8034=0,"",VLOOKUP(G8034,[1]工序单价!$B$2:$D$503,2,FALSE))</f>
        <v/>
      </c>
      <c r="I8034" s="6">
        <f>IF(G8034=0,0,VLOOKUP(G8034,[1]工序单价!$B$2:$D$503,3,FALSE))</f>
        <v>0</v>
      </c>
      <c r="K8034" s="6">
        <f t="shared" si="124"/>
        <v>0</v>
      </c>
    </row>
    <row r="8035" spans="1:11" x14ac:dyDescent="0.15">
      <c r="A8035" s="3" t="str">
        <f>IF([1]基本档案!A8035=0,"",[1]基本档案!A8035)</f>
        <v/>
      </c>
      <c r="B8035" s="3">
        <f>[1]工序单价!B8057</f>
        <v>0</v>
      </c>
      <c r="E8035" s="6" t="str">
        <f>IF(D8035=0,"",VLOOKUP(D8035,[1]基本档案!$A$2:$B$481,2,FALSE))</f>
        <v/>
      </c>
      <c r="H8035" s="6" t="str">
        <f>IF(G8035=0,"",VLOOKUP(G8035,[1]工序单价!$B$2:$D$503,2,FALSE))</f>
        <v/>
      </c>
      <c r="I8035" s="6">
        <f>IF(G8035=0,0,VLOOKUP(G8035,[1]工序单价!$B$2:$D$503,3,FALSE))</f>
        <v>0</v>
      </c>
      <c r="K8035" s="6">
        <f t="shared" si="124"/>
        <v>0</v>
      </c>
    </row>
    <row r="8036" spans="1:11" x14ac:dyDescent="0.15">
      <c r="A8036" s="3" t="str">
        <f>IF([1]基本档案!A8036=0,"",[1]基本档案!A8036)</f>
        <v/>
      </c>
      <c r="B8036" s="3">
        <f>[1]工序单价!B8058</f>
        <v>0</v>
      </c>
      <c r="E8036" s="6" t="str">
        <f>IF(D8036=0,"",VLOOKUP(D8036,[1]基本档案!$A$2:$B$481,2,FALSE))</f>
        <v/>
      </c>
      <c r="H8036" s="6" t="str">
        <f>IF(G8036=0,"",VLOOKUP(G8036,[1]工序单价!$B$2:$D$503,2,FALSE))</f>
        <v/>
      </c>
      <c r="I8036" s="6">
        <f>IF(G8036=0,0,VLOOKUP(G8036,[1]工序单价!$B$2:$D$503,3,FALSE))</f>
        <v>0</v>
      </c>
      <c r="K8036" s="6">
        <f t="shared" si="124"/>
        <v>0</v>
      </c>
    </row>
    <row r="8037" spans="1:11" x14ac:dyDescent="0.15">
      <c r="A8037" s="3" t="str">
        <f>IF([1]基本档案!A8037=0,"",[1]基本档案!A8037)</f>
        <v/>
      </c>
      <c r="B8037" s="3">
        <f>[1]工序单价!B8059</f>
        <v>0</v>
      </c>
      <c r="E8037" s="6" t="str">
        <f>IF(D8037=0,"",VLOOKUP(D8037,[1]基本档案!$A$2:$B$481,2,FALSE))</f>
        <v/>
      </c>
      <c r="H8037" s="6" t="str">
        <f>IF(G8037=0,"",VLOOKUP(G8037,[1]工序单价!$B$2:$D$503,2,FALSE))</f>
        <v/>
      </c>
      <c r="I8037" s="6">
        <f>IF(G8037=0,0,VLOOKUP(G8037,[1]工序单价!$B$2:$D$503,3,FALSE))</f>
        <v>0</v>
      </c>
      <c r="K8037" s="6">
        <f t="shared" si="124"/>
        <v>0</v>
      </c>
    </row>
    <row r="8038" spans="1:11" x14ac:dyDescent="0.15">
      <c r="A8038" s="3" t="str">
        <f>IF([1]基本档案!A8038=0,"",[1]基本档案!A8038)</f>
        <v/>
      </c>
      <c r="B8038" s="3">
        <f>[1]工序单价!B8060</f>
        <v>0</v>
      </c>
      <c r="E8038" s="6" t="str">
        <f>IF(D8038=0,"",VLOOKUP(D8038,[1]基本档案!$A$2:$B$481,2,FALSE))</f>
        <v/>
      </c>
      <c r="H8038" s="6" t="str">
        <f>IF(G8038=0,"",VLOOKUP(G8038,[1]工序单价!$B$2:$D$503,2,FALSE))</f>
        <v/>
      </c>
      <c r="I8038" s="6">
        <f>IF(G8038=0,0,VLOOKUP(G8038,[1]工序单价!$B$2:$D$503,3,FALSE))</f>
        <v>0</v>
      </c>
      <c r="K8038" s="6">
        <f t="shared" si="124"/>
        <v>0</v>
      </c>
    </row>
    <row r="8039" spans="1:11" x14ac:dyDescent="0.15">
      <c r="A8039" s="3" t="str">
        <f>IF([1]基本档案!A8039=0,"",[1]基本档案!A8039)</f>
        <v/>
      </c>
      <c r="B8039" s="3">
        <f>[1]工序单价!B8061</f>
        <v>0</v>
      </c>
      <c r="E8039" s="6" t="str">
        <f>IF(D8039=0,"",VLOOKUP(D8039,[1]基本档案!$A$2:$B$481,2,FALSE))</f>
        <v/>
      </c>
      <c r="H8039" s="6" t="str">
        <f>IF(G8039=0,"",VLOOKUP(G8039,[1]工序单价!$B$2:$D$503,2,FALSE))</f>
        <v/>
      </c>
      <c r="I8039" s="6">
        <f>IF(G8039=0,0,VLOOKUP(G8039,[1]工序单价!$B$2:$D$503,3,FALSE))</f>
        <v>0</v>
      </c>
      <c r="K8039" s="6">
        <f t="shared" si="124"/>
        <v>0</v>
      </c>
    </row>
    <row r="8040" spans="1:11" x14ac:dyDescent="0.15">
      <c r="A8040" s="3" t="str">
        <f>IF([1]基本档案!A8040=0,"",[1]基本档案!A8040)</f>
        <v/>
      </c>
      <c r="B8040" s="3">
        <f>[1]工序单价!B8062</f>
        <v>0</v>
      </c>
      <c r="E8040" s="6" t="str">
        <f>IF(D8040=0,"",VLOOKUP(D8040,[1]基本档案!$A$2:$B$481,2,FALSE))</f>
        <v/>
      </c>
      <c r="H8040" s="6" t="str">
        <f>IF(G8040=0,"",VLOOKUP(G8040,[1]工序单价!$B$2:$D$503,2,FALSE))</f>
        <v/>
      </c>
      <c r="I8040" s="6">
        <f>IF(G8040=0,0,VLOOKUP(G8040,[1]工序单价!$B$2:$D$503,3,FALSE))</f>
        <v>0</v>
      </c>
      <c r="K8040" s="6">
        <f t="shared" si="124"/>
        <v>0</v>
      </c>
    </row>
    <row r="8041" spans="1:11" x14ac:dyDescent="0.15">
      <c r="A8041" s="3" t="str">
        <f>IF([1]基本档案!A8041=0,"",[1]基本档案!A8041)</f>
        <v/>
      </c>
      <c r="B8041" s="3">
        <f>[1]工序单价!B8063</f>
        <v>0</v>
      </c>
      <c r="E8041" s="6" t="str">
        <f>IF(D8041=0,"",VLOOKUP(D8041,[1]基本档案!$A$2:$B$481,2,FALSE))</f>
        <v/>
      </c>
      <c r="H8041" s="6" t="str">
        <f>IF(G8041=0,"",VLOOKUP(G8041,[1]工序单价!$B$2:$D$503,2,FALSE))</f>
        <v/>
      </c>
      <c r="I8041" s="6">
        <f>IF(G8041=0,0,VLOOKUP(G8041,[1]工序单价!$B$2:$D$503,3,FALSE))</f>
        <v>0</v>
      </c>
      <c r="K8041" s="6">
        <f t="shared" si="124"/>
        <v>0</v>
      </c>
    </row>
    <row r="8042" spans="1:11" x14ac:dyDescent="0.15">
      <c r="A8042" s="3" t="str">
        <f>IF([1]基本档案!A8042=0,"",[1]基本档案!A8042)</f>
        <v/>
      </c>
      <c r="B8042" s="3">
        <f>[1]工序单价!B8064</f>
        <v>0</v>
      </c>
      <c r="E8042" s="6" t="str">
        <f>IF(D8042=0,"",VLOOKUP(D8042,[1]基本档案!$A$2:$B$481,2,FALSE))</f>
        <v/>
      </c>
      <c r="H8042" s="6" t="str">
        <f>IF(G8042=0,"",VLOOKUP(G8042,[1]工序单价!$B$2:$D$503,2,FALSE))</f>
        <v/>
      </c>
      <c r="I8042" s="6">
        <f>IF(G8042=0,0,VLOOKUP(G8042,[1]工序单价!$B$2:$D$503,3,FALSE))</f>
        <v>0</v>
      </c>
      <c r="K8042" s="6">
        <f t="shared" si="124"/>
        <v>0</v>
      </c>
    </row>
    <row r="8043" spans="1:11" x14ac:dyDescent="0.15">
      <c r="A8043" s="3" t="str">
        <f>IF([1]基本档案!A8043=0,"",[1]基本档案!A8043)</f>
        <v/>
      </c>
      <c r="B8043" s="3">
        <f>[1]工序单价!B8065</f>
        <v>0</v>
      </c>
      <c r="E8043" s="6" t="str">
        <f>IF(D8043=0,"",VLOOKUP(D8043,[1]基本档案!$A$2:$B$481,2,FALSE))</f>
        <v/>
      </c>
      <c r="H8043" s="6" t="str">
        <f>IF(G8043=0,"",VLOOKUP(G8043,[1]工序单价!$B$2:$D$503,2,FALSE))</f>
        <v/>
      </c>
      <c r="I8043" s="6">
        <f>IF(G8043=0,0,VLOOKUP(G8043,[1]工序单价!$B$2:$D$503,3,FALSE))</f>
        <v>0</v>
      </c>
      <c r="K8043" s="6">
        <f t="shared" si="124"/>
        <v>0</v>
      </c>
    </row>
    <row r="8044" spans="1:11" x14ac:dyDescent="0.15">
      <c r="A8044" s="3" t="str">
        <f>IF([1]基本档案!A8044=0,"",[1]基本档案!A8044)</f>
        <v/>
      </c>
      <c r="B8044" s="3">
        <f>[1]工序单价!B8066</f>
        <v>0</v>
      </c>
      <c r="E8044" s="6" t="str">
        <f>IF(D8044=0,"",VLOOKUP(D8044,[1]基本档案!$A$2:$B$481,2,FALSE))</f>
        <v/>
      </c>
      <c r="H8044" s="6" t="str">
        <f>IF(G8044=0,"",VLOOKUP(G8044,[1]工序单价!$B$2:$D$503,2,FALSE))</f>
        <v/>
      </c>
      <c r="I8044" s="6">
        <f>IF(G8044=0,0,VLOOKUP(G8044,[1]工序单价!$B$2:$D$503,3,FALSE))</f>
        <v>0</v>
      </c>
      <c r="K8044" s="6">
        <f t="shared" si="124"/>
        <v>0</v>
      </c>
    </row>
    <row r="8045" spans="1:11" x14ac:dyDescent="0.15">
      <c r="A8045" s="3" t="str">
        <f>IF([1]基本档案!A8045=0,"",[1]基本档案!A8045)</f>
        <v/>
      </c>
      <c r="B8045" s="3">
        <f>[1]工序单价!B8067</f>
        <v>0</v>
      </c>
      <c r="E8045" s="6" t="str">
        <f>IF(D8045=0,"",VLOOKUP(D8045,[1]基本档案!$A$2:$B$481,2,FALSE))</f>
        <v/>
      </c>
      <c r="H8045" s="6" t="str">
        <f>IF(G8045=0,"",VLOOKUP(G8045,[1]工序单价!$B$2:$D$503,2,FALSE))</f>
        <v/>
      </c>
      <c r="I8045" s="6">
        <f>IF(G8045=0,0,VLOOKUP(G8045,[1]工序单价!$B$2:$D$503,3,FALSE))</f>
        <v>0</v>
      </c>
      <c r="K8045" s="6">
        <f t="shared" si="124"/>
        <v>0</v>
      </c>
    </row>
    <row r="8046" spans="1:11" x14ac:dyDescent="0.15">
      <c r="A8046" s="3" t="str">
        <f>IF([1]基本档案!A8046=0,"",[1]基本档案!A8046)</f>
        <v/>
      </c>
      <c r="B8046" s="3">
        <f>[1]工序单价!B8068</f>
        <v>0</v>
      </c>
      <c r="E8046" s="6" t="str">
        <f>IF(D8046=0,"",VLOOKUP(D8046,[1]基本档案!$A$2:$B$481,2,FALSE))</f>
        <v/>
      </c>
      <c r="H8046" s="6" t="str">
        <f>IF(G8046=0,"",VLOOKUP(G8046,[1]工序单价!$B$2:$D$503,2,FALSE))</f>
        <v/>
      </c>
      <c r="I8046" s="6">
        <f>IF(G8046=0,0,VLOOKUP(G8046,[1]工序单价!$B$2:$D$503,3,FALSE))</f>
        <v>0</v>
      </c>
      <c r="K8046" s="6">
        <f t="shared" si="124"/>
        <v>0</v>
      </c>
    </row>
    <row r="8047" spans="1:11" x14ac:dyDescent="0.15">
      <c r="A8047" s="3" t="str">
        <f>IF([1]基本档案!A8047=0,"",[1]基本档案!A8047)</f>
        <v/>
      </c>
      <c r="B8047" s="3">
        <f>[1]工序单价!B8069</f>
        <v>0</v>
      </c>
      <c r="E8047" s="6" t="str">
        <f>IF(D8047=0,"",VLOOKUP(D8047,[1]基本档案!$A$2:$B$481,2,FALSE))</f>
        <v/>
      </c>
      <c r="H8047" s="6" t="str">
        <f>IF(G8047=0,"",VLOOKUP(G8047,[1]工序单价!$B$2:$D$503,2,FALSE))</f>
        <v/>
      </c>
      <c r="I8047" s="6">
        <f>IF(G8047=0,0,VLOOKUP(G8047,[1]工序单价!$B$2:$D$503,3,FALSE))</f>
        <v>0</v>
      </c>
      <c r="K8047" s="6">
        <f t="shared" si="124"/>
        <v>0</v>
      </c>
    </row>
    <row r="8048" spans="1:11" x14ac:dyDescent="0.15">
      <c r="A8048" s="3" t="str">
        <f>IF([1]基本档案!A8048=0,"",[1]基本档案!A8048)</f>
        <v/>
      </c>
      <c r="B8048" s="3">
        <f>[1]工序单价!B8070</f>
        <v>0</v>
      </c>
      <c r="E8048" s="6" t="str">
        <f>IF(D8048=0,"",VLOOKUP(D8048,[1]基本档案!$A$2:$B$481,2,FALSE))</f>
        <v/>
      </c>
      <c r="H8048" s="6" t="str">
        <f>IF(G8048=0,"",VLOOKUP(G8048,[1]工序单价!$B$2:$D$503,2,FALSE))</f>
        <v/>
      </c>
      <c r="I8048" s="6">
        <f>IF(G8048=0,0,VLOOKUP(G8048,[1]工序单价!$B$2:$D$503,3,FALSE))</f>
        <v>0</v>
      </c>
      <c r="K8048" s="6">
        <f t="shared" si="124"/>
        <v>0</v>
      </c>
    </row>
    <row r="8049" spans="1:11" x14ac:dyDescent="0.15">
      <c r="A8049" s="3" t="str">
        <f>IF([1]基本档案!A8049=0,"",[1]基本档案!A8049)</f>
        <v/>
      </c>
      <c r="B8049" s="3">
        <f>[1]工序单价!B8071</f>
        <v>0</v>
      </c>
      <c r="E8049" s="6" t="str">
        <f>IF(D8049=0,"",VLOOKUP(D8049,[1]基本档案!$A$2:$B$481,2,FALSE))</f>
        <v/>
      </c>
      <c r="H8049" s="6" t="str">
        <f>IF(G8049=0,"",VLOOKUP(G8049,[1]工序单价!$B$2:$D$503,2,FALSE))</f>
        <v/>
      </c>
      <c r="I8049" s="6">
        <f>IF(G8049=0,0,VLOOKUP(G8049,[1]工序单价!$B$2:$D$503,3,FALSE))</f>
        <v>0</v>
      </c>
      <c r="K8049" s="6">
        <f t="shared" si="124"/>
        <v>0</v>
      </c>
    </row>
    <row r="8050" spans="1:11" x14ac:dyDescent="0.15">
      <c r="A8050" s="3" t="str">
        <f>IF([1]基本档案!A8050=0,"",[1]基本档案!A8050)</f>
        <v/>
      </c>
      <c r="B8050" s="3">
        <f>[1]工序单价!B8072</f>
        <v>0</v>
      </c>
      <c r="E8050" s="6" t="str">
        <f>IF(D8050=0,"",VLOOKUP(D8050,[1]基本档案!$A$2:$B$481,2,FALSE))</f>
        <v/>
      </c>
      <c r="H8050" s="6" t="str">
        <f>IF(G8050=0,"",VLOOKUP(G8050,[1]工序单价!$B$2:$D$503,2,FALSE))</f>
        <v/>
      </c>
      <c r="I8050" s="6">
        <f>IF(G8050=0,0,VLOOKUP(G8050,[1]工序单价!$B$2:$D$503,3,FALSE))</f>
        <v>0</v>
      </c>
      <c r="K8050" s="6">
        <f t="shared" si="124"/>
        <v>0</v>
      </c>
    </row>
    <row r="8051" spans="1:11" x14ac:dyDescent="0.15">
      <c r="A8051" s="3" t="str">
        <f>IF([1]基本档案!A8051=0,"",[1]基本档案!A8051)</f>
        <v/>
      </c>
      <c r="B8051" s="3">
        <f>[1]工序单价!B8073</f>
        <v>0</v>
      </c>
      <c r="E8051" s="6" t="str">
        <f>IF(D8051=0,"",VLOOKUP(D8051,[1]基本档案!$A$2:$B$481,2,FALSE))</f>
        <v/>
      </c>
      <c r="H8051" s="6" t="str">
        <f>IF(G8051=0,"",VLOOKUP(G8051,[1]工序单价!$B$2:$D$503,2,FALSE))</f>
        <v/>
      </c>
      <c r="I8051" s="6">
        <f>IF(G8051=0,0,VLOOKUP(G8051,[1]工序单价!$B$2:$D$503,3,FALSE))</f>
        <v>0</v>
      </c>
      <c r="K8051" s="6">
        <f t="shared" si="124"/>
        <v>0</v>
      </c>
    </row>
    <row r="8052" spans="1:11" x14ac:dyDescent="0.15">
      <c r="A8052" s="3" t="str">
        <f>IF([1]基本档案!A8052=0,"",[1]基本档案!A8052)</f>
        <v/>
      </c>
      <c r="B8052" s="3">
        <f>[1]工序单价!B8074</f>
        <v>0</v>
      </c>
      <c r="E8052" s="6" t="str">
        <f>IF(D8052=0,"",VLOOKUP(D8052,[1]基本档案!$A$2:$B$481,2,FALSE))</f>
        <v/>
      </c>
      <c r="H8052" s="6" t="str">
        <f>IF(G8052=0,"",VLOOKUP(G8052,[1]工序单价!$B$2:$D$503,2,FALSE))</f>
        <v/>
      </c>
      <c r="I8052" s="6">
        <f>IF(G8052=0,0,VLOOKUP(G8052,[1]工序单价!$B$2:$D$503,3,FALSE))</f>
        <v>0</v>
      </c>
      <c r="K8052" s="6">
        <f t="shared" si="124"/>
        <v>0</v>
      </c>
    </row>
    <row r="8053" spans="1:11" x14ac:dyDescent="0.15">
      <c r="A8053" s="3" t="str">
        <f>IF([1]基本档案!A8053=0,"",[1]基本档案!A8053)</f>
        <v/>
      </c>
      <c r="B8053" s="3">
        <f>[1]工序单价!B8075</f>
        <v>0</v>
      </c>
      <c r="E8053" s="6" t="str">
        <f>IF(D8053=0,"",VLOOKUP(D8053,[1]基本档案!$A$2:$B$481,2,FALSE))</f>
        <v/>
      </c>
      <c r="H8053" s="6" t="str">
        <f>IF(G8053=0,"",VLOOKUP(G8053,[1]工序单价!$B$2:$D$503,2,FALSE))</f>
        <v/>
      </c>
      <c r="I8053" s="6">
        <f>IF(G8053=0,0,VLOOKUP(G8053,[1]工序单价!$B$2:$D$503,3,FALSE))</f>
        <v>0</v>
      </c>
      <c r="K8053" s="6">
        <f t="shared" si="124"/>
        <v>0</v>
      </c>
    </row>
    <row r="8054" spans="1:11" x14ac:dyDescent="0.15">
      <c r="A8054" s="3" t="str">
        <f>IF([1]基本档案!A8054=0,"",[1]基本档案!A8054)</f>
        <v/>
      </c>
      <c r="B8054" s="3">
        <f>[1]工序单价!B8076</f>
        <v>0</v>
      </c>
      <c r="E8054" s="6" t="str">
        <f>IF(D8054=0,"",VLOOKUP(D8054,[1]基本档案!$A$2:$B$481,2,FALSE))</f>
        <v/>
      </c>
      <c r="H8054" s="6" t="str">
        <f>IF(G8054=0,"",VLOOKUP(G8054,[1]工序单价!$B$2:$D$503,2,FALSE))</f>
        <v/>
      </c>
      <c r="I8054" s="6">
        <f>IF(G8054=0,0,VLOOKUP(G8054,[1]工序单价!$B$2:$D$503,3,FALSE))</f>
        <v>0</v>
      </c>
      <c r="K8054" s="6">
        <f t="shared" si="124"/>
        <v>0</v>
      </c>
    </row>
    <row r="8055" spans="1:11" x14ac:dyDescent="0.15">
      <c r="A8055" s="3" t="str">
        <f>IF([1]基本档案!A8055=0,"",[1]基本档案!A8055)</f>
        <v/>
      </c>
      <c r="B8055" s="3">
        <f>[1]工序单价!B8077</f>
        <v>0</v>
      </c>
      <c r="E8055" s="6" t="str">
        <f>IF(D8055=0,"",VLOOKUP(D8055,[1]基本档案!$A$2:$B$481,2,FALSE))</f>
        <v/>
      </c>
      <c r="H8055" s="6" t="str">
        <f>IF(G8055=0,"",VLOOKUP(G8055,[1]工序单价!$B$2:$D$503,2,FALSE))</f>
        <v/>
      </c>
      <c r="I8055" s="6">
        <f>IF(G8055=0,0,VLOOKUP(G8055,[1]工序单价!$B$2:$D$503,3,FALSE))</f>
        <v>0</v>
      </c>
      <c r="K8055" s="6">
        <f t="shared" si="124"/>
        <v>0</v>
      </c>
    </row>
    <row r="8056" spans="1:11" x14ac:dyDescent="0.15">
      <c r="A8056" s="3" t="str">
        <f>IF([1]基本档案!A8056=0,"",[1]基本档案!A8056)</f>
        <v/>
      </c>
      <c r="B8056" s="3">
        <f>[1]工序单价!B8078</f>
        <v>0</v>
      </c>
      <c r="E8056" s="6" t="str">
        <f>IF(D8056=0,"",VLOOKUP(D8056,[1]基本档案!$A$2:$B$481,2,FALSE))</f>
        <v/>
      </c>
      <c r="H8056" s="6" t="str">
        <f>IF(G8056=0,"",VLOOKUP(G8056,[1]工序单价!$B$2:$D$503,2,FALSE))</f>
        <v/>
      </c>
      <c r="I8056" s="6">
        <f>IF(G8056=0,0,VLOOKUP(G8056,[1]工序单价!$B$2:$D$503,3,FALSE))</f>
        <v>0</v>
      </c>
      <c r="K8056" s="6">
        <f t="shared" si="124"/>
        <v>0</v>
      </c>
    </row>
    <row r="8057" spans="1:11" x14ac:dyDescent="0.15">
      <c r="A8057" s="3" t="str">
        <f>IF([1]基本档案!A8057=0,"",[1]基本档案!A8057)</f>
        <v/>
      </c>
      <c r="B8057" s="3">
        <f>[1]工序单价!B8079</f>
        <v>0</v>
      </c>
      <c r="E8057" s="6" t="str">
        <f>IF(D8057=0,"",VLOOKUP(D8057,[1]基本档案!$A$2:$B$481,2,FALSE))</f>
        <v/>
      </c>
      <c r="H8057" s="6" t="str">
        <f>IF(G8057=0,"",VLOOKUP(G8057,[1]工序单价!$B$2:$D$503,2,FALSE))</f>
        <v/>
      </c>
      <c r="I8057" s="6">
        <f>IF(G8057=0,0,VLOOKUP(G8057,[1]工序单价!$B$2:$D$503,3,FALSE))</f>
        <v>0</v>
      </c>
      <c r="K8057" s="6">
        <f t="shared" si="124"/>
        <v>0</v>
      </c>
    </row>
    <row r="8058" spans="1:11" x14ac:dyDescent="0.15">
      <c r="A8058" s="3" t="str">
        <f>IF([1]基本档案!A8058=0,"",[1]基本档案!A8058)</f>
        <v/>
      </c>
      <c r="B8058" s="3">
        <f>[1]工序单价!B8080</f>
        <v>0</v>
      </c>
      <c r="E8058" s="6" t="str">
        <f>IF(D8058=0,"",VLOOKUP(D8058,[1]基本档案!$A$2:$B$481,2,FALSE))</f>
        <v/>
      </c>
      <c r="H8058" s="6" t="str">
        <f>IF(G8058=0,"",VLOOKUP(G8058,[1]工序单价!$B$2:$D$503,2,FALSE))</f>
        <v/>
      </c>
      <c r="I8058" s="6">
        <f>IF(G8058=0,0,VLOOKUP(G8058,[1]工序单价!$B$2:$D$503,3,FALSE))</f>
        <v>0</v>
      </c>
      <c r="K8058" s="6">
        <f t="shared" si="124"/>
        <v>0</v>
      </c>
    </row>
    <row r="8059" spans="1:11" x14ac:dyDescent="0.15">
      <c r="A8059" s="3" t="str">
        <f>IF([1]基本档案!A8059=0,"",[1]基本档案!A8059)</f>
        <v/>
      </c>
      <c r="B8059" s="3">
        <f>[1]工序单价!B8081</f>
        <v>0</v>
      </c>
      <c r="E8059" s="6" t="str">
        <f>IF(D8059=0,"",VLOOKUP(D8059,[1]基本档案!$A$2:$B$481,2,FALSE))</f>
        <v/>
      </c>
      <c r="H8059" s="6" t="str">
        <f>IF(G8059=0,"",VLOOKUP(G8059,[1]工序单价!$B$2:$D$503,2,FALSE))</f>
        <v/>
      </c>
      <c r="I8059" s="6">
        <f>IF(G8059=0,0,VLOOKUP(G8059,[1]工序单价!$B$2:$D$503,3,FALSE))</f>
        <v>0</v>
      </c>
      <c r="K8059" s="6">
        <f t="shared" si="124"/>
        <v>0</v>
      </c>
    </row>
    <row r="8060" spans="1:11" x14ac:dyDescent="0.15">
      <c r="A8060" s="3" t="str">
        <f>IF([1]基本档案!A8060=0,"",[1]基本档案!A8060)</f>
        <v/>
      </c>
      <c r="B8060" s="3">
        <f>[1]工序单价!B8082</f>
        <v>0</v>
      </c>
      <c r="E8060" s="6" t="str">
        <f>IF(D8060=0,"",VLOOKUP(D8060,[1]基本档案!$A$2:$B$481,2,FALSE))</f>
        <v/>
      </c>
      <c r="H8060" s="6" t="str">
        <f>IF(G8060=0,"",VLOOKUP(G8060,[1]工序单价!$B$2:$D$503,2,FALSE))</f>
        <v/>
      </c>
      <c r="I8060" s="6">
        <f>IF(G8060=0,0,VLOOKUP(G8060,[1]工序单价!$B$2:$D$503,3,FALSE))</f>
        <v>0</v>
      </c>
      <c r="K8060" s="6">
        <f t="shared" si="124"/>
        <v>0</v>
      </c>
    </row>
    <row r="8061" spans="1:11" x14ac:dyDescent="0.15">
      <c r="A8061" s="3" t="str">
        <f>IF([1]基本档案!A8061=0,"",[1]基本档案!A8061)</f>
        <v/>
      </c>
      <c r="B8061" s="3">
        <f>[1]工序单价!B8083</f>
        <v>0</v>
      </c>
      <c r="E8061" s="6" t="str">
        <f>IF(D8061=0,"",VLOOKUP(D8061,[1]基本档案!$A$2:$B$481,2,FALSE))</f>
        <v/>
      </c>
      <c r="H8061" s="6" t="str">
        <f>IF(G8061=0,"",VLOOKUP(G8061,[1]工序单价!$B$2:$D$503,2,FALSE))</f>
        <v/>
      </c>
      <c r="I8061" s="6">
        <f>IF(G8061=0,0,VLOOKUP(G8061,[1]工序单价!$B$2:$D$503,3,FALSE))</f>
        <v>0</v>
      </c>
      <c r="K8061" s="6">
        <f t="shared" si="124"/>
        <v>0</v>
      </c>
    </row>
    <row r="8062" spans="1:11" x14ac:dyDescent="0.15">
      <c r="A8062" s="3" t="str">
        <f>IF([1]基本档案!A8062=0,"",[1]基本档案!A8062)</f>
        <v/>
      </c>
      <c r="B8062" s="3">
        <f>[1]工序单价!B8084</f>
        <v>0</v>
      </c>
      <c r="E8062" s="6" t="str">
        <f>IF(D8062=0,"",VLOOKUP(D8062,[1]基本档案!$A$2:$B$481,2,FALSE))</f>
        <v/>
      </c>
      <c r="H8062" s="6" t="str">
        <f>IF(G8062=0,"",VLOOKUP(G8062,[1]工序单价!$B$2:$D$503,2,FALSE))</f>
        <v/>
      </c>
      <c r="I8062" s="6">
        <f>IF(G8062=0,0,VLOOKUP(G8062,[1]工序单价!$B$2:$D$503,3,FALSE))</f>
        <v>0</v>
      </c>
      <c r="K8062" s="6">
        <f t="shared" si="124"/>
        <v>0</v>
      </c>
    </row>
    <row r="8063" spans="1:11" x14ac:dyDescent="0.15">
      <c r="A8063" s="3" t="str">
        <f>IF([1]基本档案!A8063=0,"",[1]基本档案!A8063)</f>
        <v/>
      </c>
      <c r="B8063" s="3">
        <f>[1]工序单价!B8085</f>
        <v>0</v>
      </c>
      <c r="E8063" s="6" t="str">
        <f>IF(D8063=0,"",VLOOKUP(D8063,[1]基本档案!$A$2:$B$481,2,FALSE))</f>
        <v/>
      </c>
      <c r="H8063" s="6" t="str">
        <f>IF(G8063=0,"",VLOOKUP(G8063,[1]工序单价!$B$2:$D$503,2,FALSE))</f>
        <v/>
      </c>
      <c r="I8063" s="6">
        <f>IF(G8063=0,0,VLOOKUP(G8063,[1]工序单价!$B$2:$D$503,3,FALSE))</f>
        <v>0</v>
      </c>
      <c r="K8063" s="6">
        <f t="shared" si="124"/>
        <v>0</v>
      </c>
    </row>
    <row r="8064" spans="1:11" x14ac:dyDescent="0.15">
      <c r="A8064" s="3" t="str">
        <f>IF([1]基本档案!A8064=0,"",[1]基本档案!A8064)</f>
        <v/>
      </c>
      <c r="B8064" s="3">
        <f>[1]工序单价!B8086</f>
        <v>0</v>
      </c>
      <c r="E8064" s="6" t="str">
        <f>IF(D8064=0,"",VLOOKUP(D8064,[1]基本档案!$A$2:$B$481,2,FALSE))</f>
        <v/>
      </c>
      <c r="H8064" s="6" t="str">
        <f>IF(G8064=0,"",VLOOKUP(G8064,[1]工序单价!$B$2:$D$503,2,FALSE))</f>
        <v/>
      </c>
      <c r="I8064" s="6">
        <f>IF(G8064=0,0,VLOOKUP(G8064,[1]工序单价!$B$2:$D$503,3,FALSE))</f>
        <v>0</v>
      </c>
      <c r="K8064" s="6">
        <f t="shared" si="124"/>
        <v>0</v>
      </c>
    </row>
    <row r="8065" spans="1:11" x14ac:dyDescent="0.15">
      <c r="A8065" s="3" t="str">
        <f>IF([1]基本档案!A8065=0,"",[1]基本档案!A8065)</f>
        <v/>
      </c>
      <c r="B8065" s="3">
        <f>[1]工序单价!B8087</f>
        <v>0</v>
      </c>
      <c r="E8065" s="6" t="str">
        <f>IF(D8065=0,"",VLOOKUP(D8065,[1]基本档案!$A$2:$B$481,2,FALSE))</f>
        <v/>
      </c>
      <c r="H8065" s="6" t="str">
        <f>IF(G8065=0,"",VLOOKUP(G8065,[1]工序单价!$B$2:$D$503,2,FALSE))</f>
        <v/>
      </c>
      <c r="I8065" s="6">
        <f>IF(G8065=0,0,VLOOKUP(G8065,[1]工序单价!$B$2:$D$503,3,FALSE))</f>
        <v>0</v>
      </c>
      <c r="K8065" s="6">
        <f t="shared" si="124"/>
        <v>0</v>
      </c>
    </row>
    <row r="8066" spans="1:11" x14ac:dyDescent="0.15">
      <c r="A8066" s="3" t="str">
        <f>IF([1]基本档案!A8066=0,"",[1]基本档案!A8066)</f>
        <v/>
      </c>
      <c r="B8066" s="3">
        <f>[1]工序单价!B8088</f>
        <v>0</v>
      </c>
      <c r="E8066" s="6" t="str">
        <f>IF(D8066=0,"",VLOOKUP(D8066,[1]基本档案!$A$2:$B$481,2,FALSE))</f>
        <v/>
      </c>
      <c r="H8066" s="6" t="str">
        <f>IF(G8066=0,"",VLOOKUP(G8066,[1]工序单价!$B$2:$D$503,2,FALSE))</f>
        <v/>
      </c>
      <c r="I8066" s="6">
        <f>IF(G8066=0,0,VLOOKUP(G8066,[1]工序单价!$B$2:$D$503,3,FALSE))</f>
        <v>0</v>
      </c>
      <c r="K8066" s="6">
        <f t="shared" ref="K8066:K8129" si="125">I8066*J8066</f>
        <v>0</v>
      </c>
    </row>
    <row r="8067" spans="1:11" x14ac:dyDescent="0.15">
      <c r="A8067" s="3" t="str">
        <f>IF([1]基本档案!A8067=0,"",[1]基本档案!A8067)</f>
        <v/>
      </c>
      <c r="B8067" s="3">
        <f>[1]工序单价!B8089</f>
        <v>0</v>
      </c>
      <c r="E8067" s="6" t="str">
        <f>IF(D8067=0,"",VLOOKUP(D8067,[1]基本档案!$A$2:$B$481,2,FALSE))</f>
        <v/>
      </c>
      <c r="H8067" s="6" t="str">
        <f>IF(G8067=0,"",VLOOKUP(G8067,[1]工序单价!$B$2:$D$503,2,FALSE))</f>
        <v/>
      </c>
      <c r="I8067" s="6">
        <f>IF(G8067=0,0,VLOOKUP(G8067,[1]工序单价!$B$2:$D$503,3,FALSE))</f>
        <v>0</v>
      </c>
      <c r="K8067" s="6">
        <f t="shared" si="125"/>
        <v>0</v>
      </c>
    </row>
    <row r="8068" spans="1:11" x14ac:dyDescent="0.15">
      <c r="A8068" s="3" t="str">
        <f>IF([1]基本档案!A8068=0,"",[1]基本档案!A8068)</f>
        <v/>
      </c>
      <c r="B8068" s="3">
        <f>[1]工序单价!B8090</f>
        <v>0</v>
      </c>
      <c r="E8068" s="6" t="str">
        <f>IF(D8068=0,"",VLOOKUP(D8068,[1]基本档案!$A$2:$B$481,2,FALSE))</f>
        <v/>
      </c>
      <c r="H8068" s="6" t="str">
        <f>IF(G8068=0,"",VLOOKUP(G8068,[1]工序单价!$B$2:$D$503,2,FALSE))</f>
        <v/>
      </c>
      <c r="I8068" s="6">
        <f>IF(G8068=0,0,VLOOKUP(G8068,[1]工序单价!$B$2:$D$503,3,FALSE))</f>
        <v>0</v>
      </c>
      <c r="K8068" s="6">
        <f t="shared" si="125"/>
        <v>0</v>
      </c>
    </row>
    <row r="8069" spans="1:11" x14ac:dyDescent="0.15">
      <c r="A8069" s="3" t="str">
        <f>IF([1]基本档案!A8069=0,"",[1]基本档案!A8069)</f>
        <v/>
      </c>
      <c r="B8069" s="3">
        <f>[1]工序单价!B8091</f>
        <v>0</v>
      </c>
      <c r="E8069" s="6" t="str">
        <f>IF(D8069=0,"",VLOOKUP(D8069,[1]基本档案!$A$2:$B$481,2,FALSE))</f>
        <v/>
      </c>
      <c r="H8069" s="6" t="str">
        <f>IF(G8069=0,"",VLOOKUP(G8069,[1]工序单价!$B$2:$D$503,2,FALSE))</f>
        <v/>
      </c>
      <c r="I8069" s="6">
        <f>IF(G8069=0,0,VLOOKUP(G8069,[1]工序单价!$B$2:$D$503,3,FALSE))</f>
        <v>0</v>
      </c>
      <c r="K8069" s="6">
        <f t="shared" si="125"/>
        <v>0</v>
      </c>
    </row>
    <row r="8070" spans="1:11" x14ac:dyDescent="0.15">
      <c r="A8070" s="3" t="str">
        <f>IF([1]基本档案!A8070=0,"",[1]基本档案!A8070)</f>
        <v/>
      </c>
      <c r="B8070" s="3">
        <f>[1]工序单价!B8092</f>
        <v>0</v>
      </c>
      <c r="E8070" s="6" t="str">
        <f>IF(D8070=0,"",VLOOKUP(D8070,[1]基本档案!$A$2:$B$481,2,FALSE))</f>
        <v/>
      </c>
      <c r="H8070" s="6" t="str">
        <f>IF(G8070=0,"",VLOOKUP(G8070,[1]工序单价!$B$2:$D$503,2,FALSE))</f>
        <v/>
      </c>
      <c r="I8070" s="6">
        <f>IF(G8070=0,0,VLOOKUP(G8070,[1]工序单价!$B$2:$D$503,3,FALSE))</f>
        <v>0</v>
      </c>
      <c r="K8070" s="6">
        <f t="shared" si="125"/>
        <v>0</v>
      </c>
    </row>
    <row r="8071" spans="1:11" x14ac:dyDescent="0.15">
      <c r="A8071" s="3" t="str">
        <f>IF([1]基本档案!A8071=0,"",[1]基本档案!A8071)</f>
        <v/>
      </c>
      <c r="B8071" s="3">
        <f>[1]工序单价!B8093</f>
        <v>0</v>
      </c>
      <c r="E8071" s="6" t="str">
        <f>IF(D8071=0,"",VLOOKUP(D8071,[1]基本档案!$A$2:$B$481,2,FALSE))</f>
        <v/>
      </c>
      <c r="H8071" s="6" t="str">
        <f>IF(G8071=0,"",VLOOKUP(G8071,[1]工序单价!$B$2:$D$503,2,FALSE))</f>
        <v/>
      </c>
      <c r="I8071" s="6">
        <f>IF(G8071=0,0,VLOOKUP(G8071,[1]工序单价!$B$2:$D$503,3,FALSE))</f>
        <v>0</v>
      </c>
      <c r="K8071" s="6">
        <f t="shared" si="125"/>
        <v>0</v>
      </c>
    </row>
    <row r="8072" spans="1:11" x14ac:dyDescent="0.15">
      <c r="A8072" s="3" t="str">
        <f>IF([1]基本档案!A8072=0,"",[1]基本档案!A8072)</f>
        <v/>
      </c>
      <c r="B8072" s="3">
        <f>[1]工序单价!B8094</f>
        <v>0</v>
      </c>
      <c r="E8072" s="6" t="str">
        <f>IF(D8072=0,"",VLOOKUP(D8072,[1]基本档案!$A$2:$B$481,2,FALSE))</f>
        <v/>
      </c>
      <c r="H8072" s="6" t="str">
        <f>IF(G8072=0,"",VLOOKUP(G8072,[1]工序单价!$B$2:$D$503,2,FALSE))</f>
        <v/>
      </c>
      <c r="I8072" s="6">
        <f>IF(G8072=0,0,VLOOKUP(G8072,[1]工序单价!$B$2:$D$503,3,FALSE))</f>
        <v>0</v>
      </c>
      <c r="K8072" s="6">
        <f t="shared" si="125"/>
        <v>0</v>
      </c>
    </row>
    <row r="8073" spans="1:11" x14ac:dyDescent="0.15">
      <c r="A8073" s="3" t="str">
        <f>IF([1]基本档案!A8073=0,"",[1]基本档案!A8073)</f>
        <v/>
      </c>
      <c r="B8073" s="3">
        <f>[1]工序单价!B8095</f>
        <v>0</v>
      </c>
      <c r="E8073" s="6" t="str">
        <f>IF(D8073=0,"",VLOOKUP(D8073,[1]基本档案!$A$2:$B$481,2,FALSE))</f>
        <v/>
      </c>
      <c r="H8073" s="6" t="str">
        <f>IF(G8073=0,"",VLOOKUP(G8073,[1]工序单价!$B$2:$D$503,2,FALSE))</f>
        <v/>
      </c>
      <c r="I8073" s="6">
        <f>IF(G8073=0,0,VLOOKUP(G8073,[1]工序单价!$B$2:$D$503,3,FALSE))</f>
        <v>0</v>
      </c>
      <c r="K8073" s="6">
        <f t="shared" si="125"/>
        <v>0</v>
      </c>
    </row>
    <row r="8074" spans="1:11" x14ac:dyDescent="0.15">
      <c r="A8074" s="3" t="str">
        <f>IF([1]基本档案!A8074=0,"",[1]基本档案!A8074)</f>
        <v/>
      </c>
      <c r="B8074" s="3">
        <f>[1]工序单价!B8096</f>
        <v>0</v>
      </c>
      <c r="E8074" s="6" t="str">
        <f>IF(D8074=0,"",VLOOKUP(D8074,[1]基本档案!$A$2:$B$481,2,FALSE))</f>
        <v/>
      </c>
      <c r="H8074" s="6" t="str">
        <f>IF(G8074=0,"",VLOOKUP(G8074,[1]工序单价!$B$2:$D$503,2,FALSE))</f>
        <v/>
      </c>
      <c r="I8074" s="6">
        <f>IF(G8074=0,0,VLOOKUP(G8074,[1]工序单价!$B$2:$D$503,3,FALSE))</f>
        <v>0</v>
      </c>
      <c r="K8074" s="6">
        <f t="shared" si="125"/>
        <v>0</v>
      </c>
    </row>
    <row r="8075" spans="1:11" x14ac:dyDescent="0.15">
      <c r="A8075" s="3" t="str">
        <f>IF([1]基本档案!A8075=0,"",[1]基本档案!A8075)</f>
        <v/>
      </c>
      <c r="B8075" s="3">
        <f>[1]工序单价!B8097</f>
        <v>0</v>
      </c>
      <c r="E8075" s="6" t="str">
        <f>IF(D8075=0,"",VLOOKUP(D8075,[1]基本档案!$A$2:$B$481,2,FALSE))</f>
        <v/>
      </c>
      <c r="H8075" s="6" t="str">
        <f>IF(G8075=0,"",VLOOKUP(G8075,[1]工序单价!$B$2:$D$503,2,FALSE))</f>
        <v/>
      </c>
      <c r="I8075" s="6">
        <f>IF(G8075=0,0,VLOOKUP(G8075,[1]工序单价!$B$2:$D$503,3,FALSE))</f>
        <v>0</v>
      </c>
      <c r="K8075" s="6">
        <f t="shared" si="125"/>
        <v>0</v>
      </c>
    </row>
    <row r="8076" spans="1:11" x14ac:dyDescent="0.15">
      <c r="A8076" s="3" t="str">
        <f>IF([1]基本档案!A8076=0,"",[1]基本档案!A8076)</f>
        <v/>
      </c>
      <c r="B8076" s="3">
        <f>[1]工序单价!B8098</f>
        <v>0</v>
      </c>
      <c r="E8076" s="6" t="str">
        <f>IF(D8076=0,"",VLOOKUP(D8076,[1]基本档案!$A$2:$B$481,2,FALSE))</f>
        <v/>
      </c>
      <c r="H8076" s="6" t="str">
        <f>IF(G8076=0,"",VLOOKUP(G8076,[1]工序单价!$B$2:$D$503,2,FALSE))</f>
        <v/>
      </c>
      <c r="I8076" s="6">
        <f>IF(G8076=0,0,VLOOKUP(G8076,[1]工序单价!$B$2:$D$503,3,FALSE))</f>
        <v>0</v>
      </c>
      <c r="K8076" s="6">
        <f t="shared" si="125"/>
        <v>0</v>
      </c>
    </row>
    <row r="8077" spans="1:11" x14ac:dyDescent="0.15">
      <c r="A8077" s="3" t="str">
        <f>IF([1]基本档案!A8077=0,"",[1]基本档案!A8077)</f>
        <v/>
      </c>
      <c r="B8077" s="3">
        <f>[1]工序单价!B8099</f>
        <v>0</v>
      </c>
      <c r="E8077" s="6" t="str">
        <f>IF(D8077=0,"",VLOOKUP(D8077,[1]基本档案!$A$2:$B$481,2,FALSE))</f>
        <v/>
      </c>
      <c r="H8077" s="6" t="str">
        <f>IF(G8077=0,"",VLOOKUP(G8077,[1]工序单价!$B$2:$D$503,2,FALSE))</f>
        <v/>
      </c>
      <c r="I8077" s="6">
        <f>IF(G8077=0,0,VLOOKUP(G8077,[1]工序单价!$B$2:$D$503,3,FALSE))</f>
        <v>0</v>
      </c>
      <c r="K8077" s="6">
        <f t="shared" si="125"/>
        <v>0</v>
      </c>
    </row>
    <row r="8078" spans="1:11" x14ac:dyDescent="0.15">
      <c r="A8078" s="3" t="str">
        <f>IF([1]基本档案!A8078=0,"",[1]基本档案!A8078)</f>
        <v/>
      </c>
      <c r="B8078" s="3">
        <f>[1]工序单价!B8100</f>
        <v>0</v>
      </c>
      <c r="E8078" s="6" t="str">
        <f>IF(D8078=0,"",VLOOKUP(D8078,[1]基本档案!$A$2:$B$481,2,FALSE))</f>
        <v/>
      </c>
      <c r="H8078" s="6" t="str">
        <f>IF(G8078=0,"",VLOOKUP(G8078,[1]工序单价!$B$2:$D$503,2,FALSE))</f>
        <v/>
      </c>
      <c r="I8078" s="6">
        <f>IF(G8078=0,0,VLOOKUP(G8078,[1]工序单价!$B$2:$D$503,3,FALSE))</f>
        <v>0</v>
      </c>
      <c r="K8078" s="6">
        <f t="shared" si="125"/>
        <v>0</v>
      </c>
    </row>
    <row r="8079" spans="1:11" x14ac:dyDescent="0.15">
      <c r="A8079" s="3" t="str">
        <f>IF([1]基本档案!A8079=0,"",[1]基本档案!A8079)</f>
        <v/>
      </c>
      <c r="B8079" s="3">
        <f>[1]工序单价!B8101</f>
        <v>0</v>
      </c>
      <c r="E8079" s="6" t="str">
        <f>IF(D8079=0,"",VLOOKUP(D8079,[1]基本档案!$A$2:$B$481,2,FALSE))</f>
        <v/>
      </c>
      <c r="H8079" s="6" t="str">
        <f>IF(G8079=0,"",VLOOKUP(G8079,[1]工序单价!$B$2:$D$503,2,FALSE))</f>
        <v/>
      </c>
      <c r="I8079" s="6">
        <f>IF(G8079=0,0,VLOOKUP(G8079,[1]工序单价!$B$2:$D$503,3,FALSE))</f>
        <v>0</v>
      </c>
      <c r="K8079" s="6">
        <f t="shared" si="125"/>
        <v>0</v>
      </c>
    </row>
    <row r="8080" spans="1:11" x14ac:dyDescent="0.15">
      <c r="A8080" s="3" t="str">
        <f>IF([1]基本档案!A8080=0,"",[1]基本档案!A8080)</f>
        <v/>
      </c>
      <c r="B8080" s="3">
        <f>[1]工序单价!B8102</f>
        <v>0</v>
      </c>
      <c r="E8080" s="6" t="str">
        <f>IF(D8080=0,"",VLOOKUP(D8080,[1]基本档案!$A$2:$B$481,2,FALSE))</f>
        <v/>
      </c>
      <c r="H8080" s="6" t="str">
        <f>IF(G8080=0,"",VLOOKUP(G8080,[1]工序单价!$B$2:$D$503,2,FALSE))</f>
        <v/>
      </c>
      <c r="I8080" s="6">
        <f>IF(G8080=0,0,VLOOKUP(G8080,[1]工序单价!$B$2:$D$503,3,FALSE))</f>
        <v>0</v>
      </c>
      <c r="K8080" s="6">
        <f t="shared" si="125"/>
        <v>0</v>
      </c>
    </row>
    <row r="8081" spans="1:11" x14ac:dyDescent="0.15">
      <c r="A8081" s="3" t="str">
        <f>IF([1]基本档案!A8081=0,"",[1]基本档案!A8081)</f>
        <v/>
      </c>
      <c r="B8081" s="3">
        <f>[1]工序单价!B8103</f>
        <v>0</v>
      </c>
      <c r="E8081" s="6" t="str">
        <f>IF(D8081=0,"",VLOOKUP(D8081,[1]基本档案!$A$2:$B$481,2,FALSE))</f>
        <v/>
      </c>
      <c r="H8081" s="6" t="str">
        <f>IF(G8081=0,"",VLOOKUP(G8081,[1]工序单价!$B$2:$D$503,2,FALSE))</f>
        <v/>
      </c>
      <c r="I8081" s="6">
        <f>IF(G8081=0,0,VLOOKUP(G8081,[1]工序单价!$B$2:$D$503,3,FALSE))</f>
        <v>0</v>
      </c>
      <c r="K8081" s="6">
        <f t="shared" si="125"/>
        <v>0</v>
      </c>
    </row>
    <row r="8082" spans="1:11" x14ac:dyDescent="0.15">
      <c r="A8082" s="3" t="str">
        <f>IF([1]基本档案!A8082=0,"",[1]基本档案!A8082)</f>
        <v/>
      </c>
      <c r="B8082" s="3">
        <f>[1]工序单价!B8104</f>
        <v>0</v>
      </c>
      <c r="E8082" s="6" t="str">
        <f>IF(D8082=0,"",VLOOKUP(D8082,[1]基本档案!$A$2:$B$481,2,FALSE))</f>
        <v/>
      </c>
      <c r="H8082" s="6" t="str">
        <f>IF(G8082=0,"",VLOOKUP(G8082,[1]工序单价!$B$2:$D$503,2,FALSE))</f>
        <v/>
      </c>
      <c r="I8082" s="6">
        <f>IF(G8082=0,0,VLOOKUP(G8082,[1]工序单价!$B$2:$D$503,3,FALSE))</f>
        <v>0</v>
      </c>
      <c r="K8082" s="6">
        <f t="shared" si="125"/>
        <v>0</v>
      </c>
    </row>
    <row r="8083" spans="1:11" x14ac:dyDescent="0.15">
      <c r="A8083" s="3" t="str">
        <f>IF([1]基本档案!A8083=0,"",[1]基本档案!A8083)</f>
        <v/>
      </c>
      <c r="B8083" s="3">
        <f>[1]工序单价!B8105</f>
        <v>0</v>
      </c>
      <c r="E8083" s="6" t="str">
        <f>IF(D8083=0,"",VLOOKUP(D8083,[1]基本档案!$A$2:$B$481,2,FALSE))</f>
        <v/>
      </c>
      <c r="H8083" s="6" t="str">
        <f>IF(G8083=0,"",VLOOKUP(G8083,[1]工序单价!$B$2:$D$503,2,FALSE))</f>
        <v/>
      </c>
      <c r="I8083" s="6">
        <f>IF(G8083=0,0,VLOOKUP(G8083,[1]工序单价!$B$2:$D$503,3,FALSE))</f>
        <v>0</v>
      </c>
      <c r="K8083" s="6">
        <f t="shared" si="125"/>
        <v>0</v>
      </c>
    </row>
    <row r="8084" spans="1:11" x14ac:dyDescent="0.15">
      <c r="A8084" s="3" t="str">
        <f>IF([1]基本档案!A8084=0,"",[1]基本档案!A8084)</f>
        <v/>
      </c>
      <c r="B8084" s="3">
        <f>[1]工序单价!B8106</f>
        <v>0</v>
      </c>
      <c r="E8084" s="6" t="str">
        <f>IF(D8084=0,"",VLOOKUP(D8084,[1]基本档案!$A$2:$B$481,2,FALSE))</f>
        <v/>
      </c>
      <c r="H8084" s="6" t="str">
        <f>IF(G8084=0,"",VLOOKUP(G8084,[1]工序单价!$B$2:$D$503,2,FALSE))</f>
        <v/>
      </c>
      <c r="I8084" s="6">
        <f>IF(G8084=0,0,VLOOKUP(G8084,[1]工序单价!$B$2:$D$503,3,FALSE))</f>
        <v>0</v>
      </c>
      <c r="K8084" s="6">
        <f t="shared" si="125"/>
        <v>0</v>
      </c>
    </row>
    <row r="8085" spans="1:11" x14ac:dyDescent="0.15">
      <c r="A8085" s="3" t="str">
        <f>IF([1]基本档案!A8085=0,"",[1]基本档案!A8085)</f>
        <v/>
      </c>
      <c r="B8085" s="3">
        <f>[1]工序单价!B8107</f>
        <v>0</v>
      </c>
      <c r="E8085" s="6" t="str">
        <f>IF(D8085=0,"",VLOOKUP(D8085,[1]基本档案!$A$2:$B$481,2,FALSE))</f>
        <v/>
      </c>
      <c r="H8085" s="6" t="str">
        <f>IF(G8085=0,"",VLOOKUP(G8085,[1]工序单价!$B$2:$D$503,2,FALSE))</f>
        <v/>
      </c>
      <c r="I8085" s="6">
        <f>IF(G8085=0,0,VLOOKUP(G8085,[1]工序单价!$B$2:$D$503,3,FALSE))</f>
        <v>0</v>
      </c>
      <c r="K8085" s="6">
        <f t="shared" si="125"/>
        <v>0</v>
      </c>
    </row>
    <row r="8086" spans="1:11" x14ac:dyDescent="0.15">
      <c r="A8086" s="3" t="str">
        <f>IF([1]基本档案!A8086=0,"",[1]基本档案!A8086)</f>
        <v/>
      </c>
      <c r="B8086" s="3">
        <f>[1]工序单价!B8108</f>
        <v>0</v>
      </c>
      <c r="E8086" s="6" t="str">
        <f>IF(D8086=0,"",VLOOKUP(D8086,[1]基本档案!$A$2:$B$481,2,FALSE))</f>
        <v/>
      </c>
      <c r="H8086" s="6" t="str">
        <f>IF(G8086=0,"",VLOOKUP(G8086,[1]工序单价!$B$2:$D$503,2,FALSE))</f>
        <v/>
      </c>
      <c r="I8086" s="6">
        <f>IF(G8086=0,0,VLOOKUP(G8086,[1]工序单价!$B$2:$D$503,3,FALSE))</f>
        <v>0</v>
      </c>
      <c r="K8086" s="6">
        <f t="shared" si="125"/>
        <v>0</v>
      </c>
    </row>
    <row r="8087" spans="1:11" x14ac:dyDescent="0.15">
      <c r="A8087" s="3" t="str">
        <f>IF([1]基本档案!A8087=0,"",[1]基本档案!A8087)</f>
        <v/>
      </c>
      <c r="B8087" s="3">
        <f>[1]工序单价!B8109</f>
        <v>0</v>
      </c>
      <c r="E8087" s="6" t="str">
        <f>IF(D8087=0,"",VLOOKUP(D8087,[1]基本档案!$A$2:$B$481,2,FALSE))</f>
        <v/>
      </c>
      <c r="H8087" s="6" t="str">
        <f>IF(G8087=0,"",VLOOKUP(G8087,[1]工序单价!$B$2:$D$503,2,FALSE))</f>
        <v/>
      </c>
      <c r="I8087" s="6">
        <f>IF(G8087=0,0,VLOOKUP(G8087,[1]工序单价!$B$2:$D$503,3,FALSE))</f>
        <v>0</v>
      </c>
      <c r="K8087" s="6">
        <f t="shared" si="125"/>
        <v>0</v>
      </c>
    </row>
    <row r="8088" spans="1:11" x14ac:dyDescent="0.15">
      <c r="A8088" s="3" t="str">
        <f>IF([1]基本档案!A8088=0,"",[1]基本档案!A8088)</f>
        <v/>
      </c>
      <c r="B8088" s="3">
        <f>[1]工序单价!B8110</f>
        <v>0</v>
      </c>
      <c r="E8088" s="6" t="str">
        <f>IF(D8088=0,"",VLOOKUP(D8088,[1]基本档案!$A$2:$B$481,2,FALSE))</f>
        <v/>
      </c>
      <c r="H8088" s="6" t="str">
        <f>IF(G8088=0,"",VLOOKUP(G8088,[1]工序单价!$B$2:$D$503,2,FALSE))</f>
        <v/>
      </c>
      <c r="I8088" s="6">
        <f>IF(G8088=0,0,VLOOKUP(G8088,[1]工序单价!$B$2:$D$503,3,FALSE))</f>
        <v>0</v>
      </c>
      <c r="K8088" s="6">
        <f t="shared" si="125"/>
        <v>0</v>
      </c>
    </row>
    <row r="8089" spans="1:11" x14ac:dyDescent="0.15">
      <c r="A8089" s="3" t="str">
        <f>IF([1]基本档案!A8089=0,"",[1]基本档案!A8089)</f>
        <v/>
      </c>
      <c r="B8089" s="3">
        <f>[1]工序单价!B8111</f>
        <v>0</v>
      </c>
      <c r="E8089" s="6" t="str">
        <f>IF(D8089=0,"",VLOOKUP(D8089,[1]基本档案!$A$2:$B$481,2,FALSE))</f>
        <v/>
      </c>
      <c r="H8089" s="6" t="str">
        <f>IF(G8089=0,"",VLOOKUP(G8089,[1]工序单价!$B$2:$D$503,2,FALSE))</f>
        <v/>
      </c>
      <c r="I8089" s="6">
        <f>IF(G8089=0,0,VLOOKUP(G8089,[1]工序单价!$B$2:$D$503,3,FALSE))</f>
        <v>0</v>
      </c>
      <c r="K8089" s="6">
        <f t="shared" si="125"/>
        <v>0</v>
      </c>
    </row>
    <row r="8090" spans="1:11" x14ac:dyDescent="0.15">
      <c r="A8090" s="3" t="str">
        <f>IF([1]基本档案!A8090=0,"",[1]基本档案!A8090)</f>
        <v/>
      </c>
      <c r="B8090" s="3">
        <f>[1]工序单价!B8112</f>
        <v>0</v>
      </c>
      <c r="E8090" s="6" t="str">
        <f>IF(D8090=0,"",VLOOKUP(D8090,[1]基本档案!$A$2:$B$481,2,FALSE))</f>
        <v/>
      </c>
      <c r="H8090" s="6" t="str">
        <f>IF(G8090=0,"",VLOOKUP(G8090,[1]工序单价!$B$2:$D$503,2,FALSE))</f>
        <v/>
      </c>
      <c r="I8090" s="6">
        <f>IF(G8090=0,0,VLOOKUP(G8090,[1]工序单价!$B$2:$D$503,3,FALSE))</f>
        <v>0</v>
      </c>
      <c r="K8090" s="6">
        <f t="shared" si="125"/>
        <v>0</v>
      </c>
    </row>
    <row r="8091" spans="1:11" x14ac:dyDescent="0.15">
      <c r="A8091" s="3" t="str">
        <f>IF([1]基本档案!A8091=0,"",[1]基本档案!A8091)</f>
        <v/>
      </c>
      <c r="B8091" s="3">
        <f>[1]工序单价!B8113</f>
        <v>0</v>
      </c>
      <c r="E8091" s="6" t="str">
        <f>IF(D8091=0,"",VLOOKUP(D8091,[1]基本档案!$A$2:$B$481,2,FALSE))</f>
        <v/>
      </c>
      <c r="H8091" s="6" t="str">
        <f>IF(G8091=0,"",VLOOKUP(G8091,[1]工序单价!$B$2:$D$503,2,FALSE))</f>
        <v/>
      </c>
      <c r="I8091" s="6">
        <f>IF(G8091=0,0,VLOOKUP(G8091,[1]工序单价!$B$2:$D$503,3,FALSE))</f>
        <v>0</v>
      </c>
      <c r="K8091" s="6">
        <f t="shared" si="125"/>
        <v>0</v>
      </c>
    </row>
    <row r="8092" spans="1:11" x14ac:dyDescent="0.15">
      <c r="A8092" s="3" t="str">
        <f>IF([1]基本档案!A8092=0,"",[1]基本档案!A8092)</f>
        <v/>
      </c>
      <c r="B8092" s="3">
        <f>[1]工序单价!B8114</f>
        <v>0</v>
      </c>
      <c r="E8092" s="6" t="str">
        <f>IF(D8092=0,"",VLOOKUP(D8092,[1]基本档案!$A$2:$B$481,2,FALSE))</f>
        <v/>
      </c>
      <c r="H8092" s="6" t="str">
        <f>IF(G8092=0,"",VLOOKUP(G8092,[1]工序单价!$B$2:$D$503,2,FALSE))</f>
        <v/>
      </c>
      <c r="I8092" s="6">
        <f>IF(G8092=0,0,VLOOKUP(G8092,[1]工序单价!$B$2:$D$503,3,FALSE))</f>
        <v>0</v>
      </c>
      <c r="K8092" s="6">
        <f t="shared" si="125"/>
        <v>0</v>
      </c>
    </row>
    <row r="8093" spans="1:11" x14ac:dyDescent="0.15">
      <c r="A8093" s="3" t="str">
        <f>IF([1]基本档案!A8093=0,"",[1]基本档案!A8093)</f>
        <v/>
      </c>
      <c r="B8093" s="3">
        <f>[1]工序单价!B8115</f>
        <v>0</v>
      </c>
      <c r="E8093" s="6" t="str">
        <f>IF(D8093=0,"",VLOOKUP(D8093,[1]基本档案!$A$2:$B$481,2,FALSE))</f>
        <v/>
      </c>
      <c r="H8093" s="6" t="str">
        <f>IF(G8093=0,"",VLOOKUP(G8093,[1]工序单价!$B$2:$D$503,2,FALSE))</f>
        <v/>
      </c>
      <c r="I8093" s="6">
        <f>IF(G8093=0,0,VLOOKUP(G8093,[1]工序单价!$B$2:$D$503,3,FALSE))</f>
        <v>0</v>
      </c>
      <c r="K8093" s="6">
        <f t="shared" si="125"/>
        <v>0</v>
      </c>
    </row>
    <row r="8094" spans="1:11" x14ac:dyDescent="0.15">
      <c r="A8094" s="3" t="str">
        <f>IF([1]基本档案!A8094=0,"",[1]基本档案!A8094)</f>
        <v/>
      </c>
      <c r="B8094" s="3">
        <f>[1]工序单价!B8116</f>
        <v>0</v>
      </c>
      <c r="E8094" s="6" t="str">
        <f>IF(D8094=0,"",VLOOKUP(D8094,[1]基本档案!$A$2:$B$481,2,FALSE))</f>
        <v/>
      </c>
      <c r="H8094" s="6" t="str">
        <f>IF(G8094=0,"",VLOOKUP(G8094,[1]工序单价!$B$2:$D$503,2,FALSE))</f>
        <v/>
      </c>
      <c r="I8094" s="6">
        <f>IF(G8094=0,0,VLOOKUP(G8094,[1]工序单价!$B$2:$D$503,3,FALSE))</f>
        <v>0</v>
      </c>
      <c r="K8094" s="6">
        <f t="shared" si="125"/>
        <v>0</v>
      </c>
    </row>
    <row r="8095" spans="1:11" x14ac:dyDescent="0.15">
      <c r="A8095" s="3" t="str">
        <f>IF([1]基本档案!A8095=0,"",[1]基本档案!A8095)</f>
        <v/>
      </c>
      <c r="B8095" s="3">
        <f>[1]工序单价!B8117</f>
        <v>0</v>
      </c>
      <c r="E8095" s="6" t="str">
        <f>IF(D8095=0,"",VLOOKUP(D8095,[1]基本档案!$A$2:$B$481,2,FALSE))</f>
        <v/>
      </c>
      <c r="H8095" s="6" t="str">
        <f>IF(G8095=0,"",VLOOKUP(G8095,[1]工序单价!$B$2:$D$503,2,FALSE))</f>
        <v/>
      </c>
      <c r="I8095" s="6">
        <f>IF(G8095=0,0,VLOOKUP(G8095,[1]工序单价!$B$2:$D$503,3,FALSE))</f>
        <v>0</v>
      </c>
      <c r="K8095" s="6">
        <f t="shared" si="125"/>
        <v>0</v>
      </c>
    </row>
    <row r="8096" spans="1:11" x14ac:dyDescent="0.15">
      <c r="A8096" s="3" t="str">
        <f>IF([1]基本档案!A8096=0,"",[1]基本档案!A8096)</f>
        <v/>
      </c>
      <c r="B8096" s="3">
        <f>[1]工序单价!B8118</f>
        <v>0</v>
      </c>
      <c r="E8096" s="6" t="str">
        <f>IF(D8096=0,"",VLOOKUP(D8096,[1]基本档案!$A$2:$B$481,2,FALSE))</f>
        <v/>
      </c>
      <c r="H8096" s="6" t="str">
        <f>IF(G8096=0,"",VLOOKUP(G8096,[1]工序单价!$B$2:$D$503,2,FALSE))</f>
        <v/>
      </c>
      <c r="I8096" s="6">
        <f>IF(G8096=0,0,VLOOKUP(G8096,[1]工序单价!$B$2:$D$503,3,FALSE))</f>
        <v>0</v>
      </c>
      <c r="K8096" s="6">
        <f t="shared" si="125"/>
        <v>0</v>
      </c>
    </row>
    <row r="8097" spans="1:11" x14ac:dyDescent="0.15">
      <c r="A8097" s="3" t="str">
        <f>IF([1]基本档案!A8097=0,"",[1]基本档案!A8097)</f>
        <v/>
      </c>
      <c r="B8097" s="3">
        <f>[1]工序单价!B8119</f>
        <v>0</v>
      </c>
      <c r="E8097" s="6" t="str">
        <f>IF(D8097=0,"",VLOOKUP(D8097,[1]基本档案!$A$2:$B$481,2,FALSE))</f>
        <v/>
      </c>
      <c r="H8097" s="6" t="str">
        <f>IF(G8097=0,"",VLOOKUP(G8097,[1]工序单价!$B$2:$D$503,2,FALSE))</f>
        <v/>
      </c>
      <c r="I8097" s="6">
        <f>IF(G8097=0,0,VLOOKUP(G8097,[1]工序单价!$B$2:$D$503,3,FALSE))</f>
        <v>0</v>
      </c>
      <c r="K8097" s="6">
        <f t="shared" si="125"/>
        <v>0</v>
      </c>
    </row>
    <row r="8098" spans="1:11" x14ac:dyDescent="0.15">
      <c r="A8098" s="3" t="str">
        <f>IF([1]基本档案!A8098=0,"",[1]基本档案!A8098)</f>
        <v/>
      </c>
      <c r="B8098" s="3">
        <f>[1]工序单价!B8120</f>
        <v>0</v>
      </c>
      <c r="E8098" s="6" t="str">
        <f>IF(D8098=0,"",VLOOKUP(D8098,[1]基本档案!$A$2:$B$481,2,FALSE))</f>
        <v/>
      </c>
      <c r="H8098" s="6" t="str">
        <f>IF(G8098=0,"",VLOOKUP(G8098,[1]工序单价!$B$2:$D$503,2,FALSE))</f>
        <v/>
      </c>
      <c r="I8098" s="6">
        <f>IF(G8098=0,0,VLOOKUP(G8098,[1]工序单价!$B$2:$D$503,3,FALSE))</f>
        <v>0</v>
      </c>
      <c r="K8098" s="6">
        <f t="shared" si="125"/>
        <v>0</v>
      </c>
    </row>
    <row r="8099" spans="1:11" x14ac:dyDescent="0.15">
      <c r="A8099" s="3" t="str">
        <f>IF([1]基本档案!A8099=0,"",[1]基本档案!A8099)</f>
        <v/>
      </c>
      <c r="B8099" s="3">
        <f>[1]工序单价!B8121</f>
        <v>0</v>
      </c>
      <c r="E8099" s="6" t="str">
        <f>IF(D8099=0,"",VLOOKUP(D8099,[1]基本档案!$A$2:$B$481,2,FALSE))</f>
        <v/>
      </c>
      <c r="H8099" s="6" t="str">
        <f>IF(G8099=0,"",VLOOKUP(G8099,[1]工序单价!$B$2:$D$503,2,FALSE))</f>
        <v/>
      </c>
      <c r="I8099" s="6">
        <f>IF(G8099=0,0,VLOOKUP(G8099,[1]工序单价!$B$2:$D$503,3,FALSE))</f>
        <v>0</v>
      </c>
      <c r="K8099" s="6">
        <f t="shared" si="125"/>
        <v>0</v>
      </c>
    </row>
    <row r="8100" spans="1:11" x14ac:dyDescent="0.15">
      <c r="A8100" s="3" t="str">
        <f>IF([1]基本档案!A8100=0,"",[1]基本档案!A8100)</f>
        <v/>
      </c>
      <c r="B8100" s="3">
        <f>[1]工序单价!B8122</f>
        <v>0</v>
      </c>
      <c r="E8100" s="6" t="str">
        <f>IF(D8100=0,"",VLOOKUP(D8100,[1]基本档案!$A$2:$B$481,2,FALSE))</f>
        <v/>
      </c>
      <c r="H8100" s="6" t="str">
        <f>IF(G8100=0,"",VLOOKUP(G8100,[1]工序单价!$B$2:$D$503,2,FALSE))</f>
        <v/>
      </c>
      <c r="I8100" s="6">
        <f>IF(G8100=0,0,VLOOKUP(G8100,[1]工序单价!$B$2:$D$503,3,FALSE))</f>
        <v>0</v>
      </c>
      <c r="K8100" s="6">
        <f t="shared" si="125"/>
        <v>0</v>
      </c>
    </row>
    <row r="8101" spans="1:11" x14ac:dyDescent="0.15">
      <c r="A8101" s="3" t="str">
        <f>IF([1]基本档案!A8101=0,"",[1]基本档案!A8101)</f>
        <v/>
      </c>
      <c r="B8101" s="3">
        <f>[1]工序单价!B8123</f>
        <v>0</v>
      </c>
      <c r="E8101" s="6" t="str">
        <f>IF(D8101=0,"",VLOOKUP(D8101,[1]基本档案!$A$2:$B$481,2,FALSE))</f>
        <v/>
      </c>
      <c r="H8101" s="6" t="str">
        <f>IF(G8101=0,"",VLOOKUP(G8101,[1]工序单价!$B$2:$D$503,2,FALSE))</f>
        <v/>
      </c>
      <c r="I8101" s="6">
        <f>IF(G8101=0,0,VLOOKUP(G8101,[1]工序单价!$B$2:$D$503,3,FALSE))</f>
        <v>0</v>
      </c>
      <c r="K8101" s="6">
        <f t="shared" si="125"/>
        <v>0</v>
      </c>
    </row>
    <row r="8102" spans="1:11" x14ac:dyDescent="0.15">
      <c r="A8102" s="3" t="str">
        <f>IF([1]基本档案!A8102=0,"",[1]基本档案!A8102)</f>
        <v/>
      </c>
      <c r="B8102" s="3">
        <f>[1]工序单价!B8124</f>
        <v>0</v>
      </c>
      <c r="E8102" s="6" t="str">
        <f>IF(D8102=0,"",VLOOKUP(D8102,[1]基本档案!$A$2:$B$481,2,FALSE))</f>
        <v/>
      </c>
      <c r="H8102" s="6" t="str">
        <f>IF(G8102=0,"",VLOOKUP(G8102,[1]工序单价!$B$2:$D$503,2,FALSE))</f>
        <v/>
      </c>
      <c r="I8102" s="6">
        <f>IF(G8102=0,0,VLOOKUP(G8102,[1]工序单价!$B$2:$D$503,3,FALSE))</f>
        <v>0</v>
      </c>
      <c r="K8102" s="6">
        <f t="shared" si="125"/>
        <v>0</v>
      </c>
    </row>
    <row r="8103" spans="1:11" x14ac:dyDescent="0.15">
      <c r="A8103" s="3" t="str">
        <f>IF([1]基本档案!A8103=0,"",[1]基本档案!A8103)</f>
        <v/>
      </c>
      <c r="B8103" s="3">
        <f>[1]工序单价!B8125</f>
        <v>0</v>
      </c>
      <c r="E8103" s="6" t="str">
        <f>IF(D8103=0,"",VLOOKUP(D8103,[1]基本档案!$A$2:$B$481,2,FALSE))</f>
        <v/>
      </c>
      <c r="H8103" s="6" t="str">
        <f>IF(G8103=0,"",VLOOKUP(G8103,[1]工序单价!$B$2:$D$503,2,FALSE))</f>
        <v/>
      </c>
      <c r="I8103" s="6">
        <f>IF(G8103=0,0,VLOOKUP(G8103,[1]工序单价!$B$2:$D$503,3,FALSE))</f>
        <v>0</v>
      </c>
      <c r="K8103" s="6">
        <f t="shared" si="125"/>
        <v>0</v>
      </c>
    </row>
    <row r="8104" spans="1:11" x14ac:dyDescent="0.15">
      <c r="A8104" s="3" t="str">
        <f>IF([1]基本档案!A8104=0,"",[1]基本档案!A8104)</f>
        <v/>
      </c>
      <c r="B8104" s="3">
        <f>[1]工序单价!B8126</f>
        <v>0</v>
      </c>
      <c r="E8104" s="6" t="str">
        <f>IF(D8104=0,"",VLOOKUP(D8104,[1]基本档案!$A$2:$B$481,2,FALSE))</f>
        <v/>
      </c>
      <c r="H8104" s="6" t="str">
        <f>IF(G8104=0,"",VLOOKUP(G8104,[1]工序单价!$B$2:$D$503,2,FALSE))</f>
        <v/>
      </c>
      <c r="I8104" s="6">
        <f>IF(G8104=0,0,VLOOKUP(G8104,[1]工序单价!$B$2:$D$503,3,FALSE))</f>
        <v>0</v>
      </c>
      <c r="K8104" s="6">
        <f t="shared" si="125"/>
        <v>0</v>
      </c>
    </row>
    <row r="8105" spans="1:11" x14ac:dyDescent="0.15">
      <c r="A8105" s="3" t="str">
        <f>IF([1]基本档案!A8105=0,"",[1]基本档案!A8105)</f>
        <v/>
      </c>
      <c r="B8105" s="3">
        <f>[1]工序单价!B8127</f>
        <v>0</v>
      </c>
      <c r="E8105" s="6" t="str">
        <f>IF(D8105=0,"",VLOOKUP(D8105,[1]基本档案!$A$2:$B$481,2,FALSE))</f>
        <v/>
      </c>
      <c r="H8105" s="6" t="str">
        <f>IF(G8105=0,"",VLOOKUP(G8105,[1]工序单价!$B$2:$D$503,2,FALSE))</f>
        <v/>
      </c>
      <c r="I8105" s="6">
        <f>IF(G8105=0,0,VLOOKUP(G8105,[1]工序单价!$B$2:$D$503,3,FALSE))</f>
        <v>0</v>
      </c>
      <c r="K8105" s="6">
        <f t="shared" si="125"/>
        <v>0</v>
      </c>
    </row>
    <row r="8106" spans="1:11" x14ac:dyDescent="0.15">
      <c r="A8106" s="3" t="str">
        <f>IF([1]基本档案!A8106=0,"",[1]基本档案!A8106)</f>
        <v/>
      </c>
      <c r="B8106" s="3">
        <f>[1]工序单价!B8128</f>
        <v>0</v>
      </c>
      <c r="E8106" s="6" t="str">
        <f>IF(D8106=0,"",VLOOKUP(D8106,[1]基本档案!$A$2:$B$481,2,FALSE))</f>
        <v/>
      </c>
      <c r="H8106" s="6" t="str">
        <f>IF(G8106=0,"",VLOOKUP(G8106,[1]工序单价!$B$2:$D$503,2,FALSE))</f>
        <v/>
      </c>
      <c r="I8106" s="6">
        <f>IF(G8106=0,0,VLOOKUP(G8106,[1]工序单价!$B$2:$D$503,3,FALSE))</f>
        <v>0</v>
      </c>
      <c r="K8106" s="6">
        <f t="shared" si="125"/>
        <v>0</v>
      </c>
    </row>
    <row r="8107" spans="1:11" x14ac:dyDescent="0.15">
      <c r="A8107" s="3" t="str">
        <f>IF([1]基本档案!A8107=0,"",[1]基本档案!A8107)</f>
        <v/>
      </c>
      <c r="B8107" s="3">
        <f>[1]工序单价!B8129</f>
        <v>0</v>
      </c>
      <c r="E8107" s="6" t="str">
        <f>IF(D8107=0,"",VLOOKUP(D8107,[1]基本档案!$A$2:$B$481,2,FALSE))</f>
        <v/>
      </c>
      <c r="H8107" s="6" t="str">
        <f>IF(G8107=0,"",VLOOKUP(G8107,[1]工序单价!$B$2:$D$503,2,FALSE))</f>
        <v/>
      </c>
      <c r="I8107" s="6">
        <f>IF(G8107=0,0,VLOOKUP(G8107,[1]工序单价!$B$2:$D$503,3,FALSE))</f>
        <v>0</v>
      </c>
      <c r="K8107" s="6">
        <f t="shared" si="125"/>
        <v>0</v>
      </c>
    </row>
    <row r="8108" spans="1:11" x14ac:dyDescent="0.15">
      <c r="A8108" s="3" t="str">
        <f>IF([1]基本档案!A8108=0,"",[1]基本档案!A8108)</f>
        <v/>
      </c>
      <c r="B8108" s="3">
        <f>[1]工序单价!B8130</f>
        <v>0</v>
      </c>
      <c r="E8108" s="6" t="str">
        <f>IF(D8108=0,"",VLOOKUP(D8108,[1]基本档案!$A$2:$B$481,2,FALSE))</f>
        <v/>
      </c>
      <c r="H8108" s="6" t="str">
        <f>IF(G8108=0,"",VLOOKUP(G8108,[1]工序单价!$B$2:$D$503,2,FALSE))</f>
        <v/>
      </c>
      <c r="I8108" s="6">
        <f>IF(G8108=0,0,VLOOKUP(G8108,[1]工序单价!$B$2:$D$503,3,FALSE))</f>
        <v>0</v>
      </c>
      <c r="K8108" s="6">
        <f t="shared" si="125"/>
        <v>0</v>
      </c>
    </row>
    <row r="8109" spans="1:11" x14ac:dyDescent="0.15">
      <c r="A8109" s="3" t="str">
        <f>IF([1]基本档案!A8109=0,"",[1]基本档案!A8109)</f>
        <v/>
      </c>
      <c r="B8109" s="3">
        <f>[1]工序单价!B8131</f>
        <v>0</v>
      </c>
      <c r="E8109" s="6" t="str">
        <f>IF(D8109=0,"",VLOOKUP(D8109,[1]基本档案!$A$2:$B$481,2,FALSE))</f>
        <v/>
      </c>
      <c r="H8109" s="6" t="str">
        <f>IF(G8109=0,"",VLOOKUP(G8109,[1]工序单价!$B$2:$D$503,2,FALSE))</f>
        <v/>
      </c>
      <c r="I8109" s="6">
        <f>IF(G8109=0,0,VLOOKUP(G8109,[1]工序单价!$B$2:$D$503,3,FALSE))</f>
        <v>0</v>
      </c>
      <c r="K8109" s="6">
        <f t="shared" si="125"/>
        <v>0</v>
      </c>
    </row>
    <row r="8110" spans="1:11" x14ac:dyDescent="0.15">
      <c r="A8110" s="3" t="str">
        <f>IF([1]基本档案!A8110=0,"",[1]基本档案!A8110)</f>
        <v/>
      </c>
      <c r="B8110" s="3">
        <f>[1]工序单价!B8132</f>
        <v>0</v>
      </c>
      <c r="E8110" s="6" t="str">
        <f>IF(D8110=0,"",VLOOKUP(D8110,[1]基本档案!$A$2:$B$481,2,FALSE))</f>
        <v/>
      </c>
      <c r="H8110" s="6" t="str">
        <f>IF(G8110=0,"",VLOOKUP(G8110,[1]工序单价!$B$2:$D$503,2,FALSE))</f>
        <v/>
      </c>
      <c r="I8110" s="6">
        <f>IF(G8110=0,0,VLOOKUP(G8110,[1]工序单价!$B$2:$D$503,3,FALSE))</f>
        <v>0</v>
      </c>
      <c r="K8110" s="6">
        <f t="shared" si="125"/>
        <v>0</v>
      </c>
    </row>
    <row r="8111" spans="1:11" x14ac:dyDescent="0.15">
      <c r="A8111" s="3" t="str">
        <f>IF([1]基本档案!A8111=0,"",[1]基本档案!A8111)</f>
        <v/>
      </c>
      <c r="B8111" s="3">
        <f>[1]工序单价!B8133</f>
        <v>0</v>
      </c>
      <c r="E8111" s="6" t="str">
        <f>IF(D8111=0,"",VLOOKUP(D8111,[1]基本档案!$A$2:$B$481,2,FALSE))</f>
        <v/>
      </c>
      <c r="H8111" s="6" t="str">
        <f>IF(G8111=0,"",VLOOKUP(G8111,[1]工序单价!$B$2:$D$503,2,FALSE))</f>
        <v/>
      </c>
      <c r="I8111" s="6">
        <f>IF(G8111=0,0,VLOOKUP(G8111,[1]工序单价!$B$2:$D$503,3,FALSE))</f>
        <v>0</v>
      </c>
      <c r="K8111" s="6">
        <f t="shared" si="125"/>
        <v>0</v>
      </c>
    </row>
    <row r="8112" spans="1:11" x14ac:dyDescent="0.15">
      <c r="A8112" s="3" t="str">
        <f>IF([1]基本档案!A8112=0,"",[1]基本档案!A8112)</f>
        <v/>
      </c>
      <c r="B8112" s="3">
        <f>[1]工序单价!B8134</f>
        <v>0</v>
      </c>
      <c r="E8112" s="6" t="str">
        <f>IF(D8112=0,"",VLOOKUP(D8112,[1]基本档案!$A$2:$B$481,2,FALSE))</f>
        <v/>
      </c>
      <c r="H8112" s="6" t="str">
        <f>IF(G8112=0,"",VLOOKUP(G8112,[1]工序单价!$B$2:$D$503,2,FALSE))</f>
        <v/>
      </c>
      <c r="I8112" s="6">
        <f>IF(G8112=0,0,VLOOKUP(G8112,[1]工序单价!$B$2:$D$503,3,FALSE))</f>
        <v>0</v>
      </c>
      <c r="K8112" s="6">
        <f t="shared" si="125"/>
        <v>0</v>
      </c>
    </row>
    <row r="8113" spans="1:11" x14ac:dyDescent="0.15">
      <c r="A8113" s="3" t="str">
        <f>IF([1]基本档案!A8113=0,"",[1]基本档案!A8113)</f>
        <v/>
      </c>
      <c r="B8113" s="3">
        <f>[1]工序单价!B8135</f>
        <v>0</v>
      </c>
      <c r="E8113" s="6" t="str">
        <f>IF(D8113=0,"",VLOOKUP(D8113,[1]基本档案!$A$2:$B$481,2,FALSE))</f>
        <v/>
      </c>
      <c r="H8113" s="6" t="str">
        <f>IF(G8113=0,"",VLOOKUP(G8113,[1]工序单价!$B$2:$D$503,2,FALSE))</f>
        <v/>
      </c>
      <c r="I8113" s="6">
        <f>IF(G8113=0,0,VLOOKUP(G8113,[1]工序单价!$B$2:$D$503,3,FALSE))</f>
        <v>0</v>
      </c>
      <c r="K8113" s="6">
        <f t="shared" si="125"/>
        <v>0</v>
      </c>
    </row>
    <row r="8114" spans="1:11" x14ac:dyDescent="0.15">
      <c r="A8114" s="3" t="str">
        <f>IF([1]基本档案!A8114=0,"",[1]基本档案!A8114)</f>
        <v/>
      </c>
      <c r="B8114" s="3">
        <f>[1]工序单价!B8136</f>
        <v>0</v>
      </c>
      <c r="E8114" s="6" t="str">
        <f>IF(D8114=0,"",VLOOKUP(D8114,[1]基本档案!$A$2:$B$481,2,FALSE))</f>
        <v/>
      </c>
      <c r="H8114" s="6" t="str">
        <f>IF(G8114=0,"",VLOOKUP(G8114,[1]工序单价!$B$2:$D$503,2,FALSE))</f>
        <v/>
      </c>
      <c r="I8114" s="6">
        <f>IF(G8114=0,0,VLOOKUP(G8114,[1]工序单价!$B$2:$D$503,3,FALSE))</f>
        <v>0</v>
      </c>
      <c r="K8114" s="6">
        <f t="shared" si="125"/>
        <v>0</v>
      </c>
    </row>
    <row r="8115" spans="1:11" x14ac:dyDescent="0.15">
      <c r="A8115" s="3" t="str">
        <f>IF([1]基本档案!A8115=0,"",[1]基本档案!A8115)</f>
        <v/>
      </c>
      <c r="B8115" s="3">
        <f>[1]工序单价!B8137</f>
        <v>0</v>
      </c>
      <c r="E8115" s="6" t="str">
        <f>IF(D8115=0,"",VLOOKUP(D8115,[1]基本档案!$A$2:$B$481,2,FALSE))</f>
        <v/>
      </c>
      <c r="H8115" s="6" t="str">
        <f>IF(G8115=0,"",VLOOKUP(G8115,[1]工序单价!$B$2:$D$503,2,FALSE))</f>
        <v/>
      </c>
      <c r="I8115" s="6">
        <f>IF(G8115=0,0,VLOOKUP(G8115,[1]工序单价!$B$2:$D$503,3,FALSE))</f>
        <v>0</v>
      </c>
      <c r="K8115" s="6">
        <f t="shared" si="125"/>
        <v>0</v>
      </c>
    </row>
    <row r="8116" spans="1:11" x14ac:dyDescent="0.15">
      <c r="A8116" s="3" t="str">
        <f>IF([1]基本档案!A8116=0,"",[1]基本档案!A8116)</f>
        <v/>
      </c>
      <c r="B8116" s="3">
        <f>[1]工序单价!B8138</f>
        <v>0</v>
      </c>
      <c r="E8116" s="6" t="str">
        <f>IF(D8116=0,"",VLOOKUP(D8116,[1]基本档案!$A$2:$B$481,2,FALSE))</f>
        <v/>
      </c>
      <c r="H8116" s="6" t="str">
        <f>IF(G8116=0,"",VLOOKUP(G8116,[1]工序单价!$B$2:$D$503,2,FALSE))</f>
        <v/>
      </c>
      <c r="I8116" s="6">
        <f>IF(G8116=0,0,VLOOKUP(G8116,[1]工序单价!$B$2:$D$503,3,FALSE))</f>
        <v>0</v>
      </c>
      <c r="K8116" s="6">
        <f t="shared" si="125"/>
        <v>0</v>
      </c>
    </row>
    <row r="8117" spans="1:11" x14ac:dyDescent="0.15">
      <c r="A8117" s="3" t="str">
        <f>IF([1]基本档案!A8117=0,"",[1]基本档案!A8117)</f>
        <v/>
      </c>
      <c r="B8117" s="3">
        <f>[1]工序单价!B8139</f>
        <v>0</v>
      </c>
      <c r="E8117" s="6" t="str">
        <f>IF(D8117=0,"",VLOOKUP(D8117,[1]基本档案!$A$2:$B$481,2,FALSE))</f>
        <v/>
      </c>
      <c r="H8117" s="6" t="str">
        <f>IF(G8117=0,"",VLOOKUP(G8117,[1]工序单价!$B$2:$D$503,2,FALSE))</f>
        <v/>
      </c>
      <c r="I8117" s="6">
        <f>IF(G8117=0,0,VLOOKUP(G8117,[1]工序单价!$B$2:$D$503,3,FALSE))</f>
        <v>0</v>
      </c>
      <c r="K8117" s="6">
        <f t="shared" si="125"/>
        <v>0</v>
      </c>
    </row>
    <row r="8118" spans="1:11" x14ac:dyDescent="0.15">
      <c r="A8118" s="3" t="str">
        <f>IF([1]基本档案!A8118=0,"",[1]基本档案!A8118)</f>
        <v/>
      </c>
      <c r="B8118" s="3">
        <f>[1]工序单价!B8140</f>
        <v>0</v>
      </c>
      <c r="E8118" s="6" t="str">
        <f>IF(D8118=0,"",VLOOKUP(D8118,[1]基本档案!$A$2:$B$481,2,FALSE))</f>
        <v/>
      </c>
      <c r="H8118" s="6" t="str">
        <f>IF(G8118=0,"",VLOOKUP(G8118,[1]工序单价!$B$2:$D$503,2,FALSE))</f>
        <v/>
      </c>
      <c r="I8118" s="6">
        <f>IF(G8118=0,0,VLOOKUP(G8118,[1]工序单价!$B$2:$D$503,3,FALSE))</f>
        <v>0</v>
      </c>
      <c r="K8118" s="6">
        <f t="shared" si="125"/>
        <v>0</v>
      </c>
    </row>
    <row r="8119" spans="1:11" x14ac:dyDescent="0.15">
      <c r="A8119" s="3" t="str">
        <f>IF([1]基本档案!A8119=0,"",[1]基本档案!A8119)</f>
        <v/>
      </c>
      <c r="B8119" s="3">
        <f>[1]工序单价!B8141</f>
        <v>0</v>
      </c>
      <c r="E8119" s="6" t="str">
        <f>IF(D8119=0,"",VLOOKUP(D8119,[1]基本档案!$A$2:$B$481,2,FALSE))</f>
        <v/>
      </c>
      <c r="H8119" s="6" t="str">
        <f>IF(G8119=0,"",VLOOKUP(G8119,[1]工序单价!$B$2:$D$503,2,FALSE))</f>
        <v/>
      </c>
      <c r="I8119" s="6">
        <f>IF(G8119=0,0,VLOOKUP(G8119,[1]工序单价!$B$2:$D$503,3,FALSE))</f>
        <v>0</v>
      </c>
      <c r="K8119" s="6">
        <f t="shared" si="125"/>
        <v>0</v>
      </c>
    </row>
    <row r="8120" spans="1:11" x14ac:dyDescent="0.15">
      <c r="A8120" s="3" t="str">
        <f>IF([1]基本档案!A8120=0,"",[1]基本档案!A8120)</f>
        <v/>
      </c>
      <c r="B8120" s="3">
        <f>[1]工序单价!B8142</f>
        <v>0</v>
      </c>
      <c r="E8120" s="6" t="str">
        <f>IF(D8120=0,"",VLOOKUP(D8120,[1]基本档案!$A$2:$B$481,2,FALSE))</f>
        <v/>
      </c>
      <c r="H8120" s="6" t="str">
        <f>IF(G8120=0,"",VLOOKUP(G8120,[1]工序单价!$B$2:$D$503,2,FALSE))</f>
        <v/>
      </c>
      <c r="I8120" s="6">
        <f>IF(G8120=0,0,VLOOKUP(G8120,[1]工序单价!$B$2:$D$503,3,FALSE))</f>
        <v>0</v>
      </c>
      <c r="K8120" s="6">
        <f t="shared" si="125"/>
        <v>0</v>
      </c>
    </row>
    <row r="8121" spans="1:11" x14ac:dyDescent="0.15">
      <c r="A8121" s="3" t="str">
        <f>IF([1]基本档案!A8121=0,"",[1]基本档案!A8121)</f>
        <v/>
      </c>
      <c r="B8121" s="3">
        <f>[1]工序单价!B8143</f>
        <v>0</v>
      </c>
      <c r="E8121" s="6" t="str">
        <f>IF(D8121=0,"",VLOOKUP(D8121,[1]基本档案!$A$2:$B$481,2,FALSE))</f>
        <v/>
      </c>
      <c r="H8121" s="6" t="str">
        <f>IF(G8121=0,"",VLOOKUP(G8121,[1]工序单价!$B$2:$D$503,2,FALSE))</f>
        <v/>
      </c>
      <c r="I8121" s="6">
        <f>IF(G8121=0,0,VLOOKUP(G8121,[1]工序单价!$B$2:$D$503,3,FALSE))</f>
        <v>0</v>
      </c>
      <c r="K8121" s="6">
        <f t="shared" si="125"/>
        <v>0</v>
      </c>
    </row>
    <row r="8122" spans="1:11" x14ac:dyDescent="0.15">
      <c r="A8122" s="3" t="str">
        <f>IF([1]基本档案!A8122=0,"",[1]基本档案!A8122)</f>
        <v/>
      </c>
      <c r="B8122" s="3">
        <f>[1]工序单价!B8144</f>
        <v>0</v>
      </c>
      <c r="E8122" s="6" t="str">
        <f>IF(D8122=0,"",VLOOKUP(D8122,[1]基本档案!$A$2:$B$481,2,FALSE))</f>
        <v/>
      </c>
      <c r="H8122" s="6" t="str">
        <f>IF(G8122=0,"",VLOOKUP(G8122,[1]工序单价!$B$2:$D$503,2,FALSE))</f>
        <v/>
      </c>
      <c r="I8122" s="6">
        <f>IF(G8122=0,0,VLOOKUP(G8122,[1]工序单价!$B$2:$D$503,3,FALSE))</f>
        <v>0</v>
      </c>
      <c r="K8122" s="6">
        <f t="shared" si="125"/>
        <v>0</v>
      </c>
    </row>
    <row r="8123" spans="1:11" x14ac:dyDescent="0.15">
      <c r="A8123" s="3" t="str">
        <f>IF([1]基本档案!A8123=0,"",[1]基本档案!A8123)</f>
        <v/>
      </c>
      <c r="B8123" s="3">
        <f>[1]工序单价!B8145</f>
        <v>0</v>
      </c>
      <c r="E8123" s="6" t="str">
        <f>IF(D8123=0,"",VLOOKUP(D8123,[1]基本档案!$A$2:$B$481,2,FALSE))</f>
        <v/>
      </c>
      <c r="H8123" s="6" t="str">
        <f>IF(G8123=0,"",VLOOKUP(G8123,[1]工序单价!$B$2:$D$503,2,FALSE))</f>
        <v/>
      </c>
      <c r="I8123" s="6">
        <f>IF(G8123=0,0,VLOOKUP(G8123,[1]工序单价!$B$2:$D$503,3,FALSE))</f>
        <v>0</v>
      </c>
      <c r="K8123" s="6">
        <f t="shared" si="125"/>
        <v>0</v>
      </c>
    </row>
    <row r="8124" spans="1:11" x14ac:dyDescent="0.15">
      <c r="A8124" s="3" t="str">
        <f>IF([1]基本档案!A8124=0,"",[1]基本档案!A8124)</f>
        <v/>
      </c>
      <c r="B8124" s="3">
        <f>[1]工序单价!B8146</f>
        <v>0</v>
      </c>
      <c r="E8124" s="6" t="str">
        <f>IF(D8124=0,"",VLOOKUP(D8124,[1]基本档案!$A$2:$B$481,2,FALSE))</f>
        <v/>
      </c>
      <c r="H8124" s="6" t="str">
        <f>IF(G8124=0,"",VLOOKUP(G8124,[1]工序单价!$B$2:$D$503,2,FALSE))</f>
        <v/>
      </c>
      <c r="I8124" s="6">
        <f>IF(G8124=0,0,VLOOKUP(G8124,[1]工序单价!$B$2:$D$503,3,FALSE))</f>
        <v>0</v>
      </c>
      <c r="K8124" s="6">
        <f t="shared" si="125"/>
        <v>0</v>
      </c>
    </row>
    <row r="8125" spans="1:11" x14ac:dyDescent="0.15">
      <c r="A8125" s="3" t="str">
        <f>IF([1]基本档案!A8125=0,"",[1]基本档案!A8125)</f>
        <v/>
      </c>
      <c r="B8125" s="3">
        <f>[1]工序单价!B8147</f>
        <v>0</v>
      </c>
      <c r="E8125" s="6" t="str">
        <f>IF(D8125=0,"",VLOOKUP(D8125,[1]基本档案!$A$2:$B$481,2,FALSE))</f>
        <v/>
      </c>
      <c r="H8125" s="6" t="str">
        <f>IF(G8125=0,"",VLOOKUP(G8125,[1]工序单价!$B$2:$D$503,2,FALSE))</f>
        <v/>
      </c>
      <c r="I8125" s="6">
        <f>IF(G8125=0,0,VLOOKUP(G8125,[1]工序单价!$B$2:$D$503,3,FALSE))</f>
        <v>0</v>
      </c>
      <c r="K8125" s="6">
        <f t="shared" si="125"/>
        <v>0</v>
      </c>
    </row>
    <row r="8126" spans="1:11" x14ac:dyDescent="0.15">
      <c r="A8126" s="3" t="str">
        <f>IF([1]基本档案!A8126=0,"",[1]基本档案!A8126)</f>
        <v/>
      </c>
      <c r="B8126" s="3">
        <f>[1]工序单价!B8148</f>
        <v>0</v>
      </c>
      <c r="E8126" s="6" t="str">
        <f>IF(D8126=0,"",VLOOKUP(D8126,[1]基本档案!$A$2:$B$481,2,FALSE))</f>
        <v/>
      </c>
      <c r="H8126" s="6" t="str">
        <f>IF(G8126=0,"",VLOOKUP(G8126,[1]工序单价!$B$2:$D$503,2,FALSE))</f>
        <v/>
      </c>
      <c r="I8126" s="6">
        <f>IF(G8126=0,0,VLOOKUP(G8126,[1]工序单价!$B$2:$D$503,3,FALSE))</f>
        <v>0</v>
      </c>
      <c r="K8126" s="6">
        <f t="shared" si="125"/>
        <v>0</v>
      </c>
    </row>
    <row r="8127" spans="1:11" x14ac:dyDescent="0.15">
      <c r="A8127" s="3" t="str">
        <f>IF([1]基本档案!A8127=0,"",[1]基本档案!A8127)</f>
        <v/>
      </c>
      <c r="B8127" s="3">
        <f>[1]工序单价!B8149</f>
        <v>0</v>
      </c>
      <c r="E8127" s="6" t="str">
        <f>IF(D8127=0,"",VLOOKUP(D8127,[1]基本档案!$A$2:$B$481,2,FALSE))</f>
        <v/>
      </c>
      <c r="H8127" s="6" t="str">
        <f>IF(G8127=0,"",VLOOKUP(G8127,[1]工序单价!$B$2:$D$503,2,FALSE))</f>
        <v/>
      </c>
      <c r="I8127" s="6">
        <f>IF(G8127=0,0,VLOOKUP(G8127,[1]工序单价!$B$2:$D$503,3,FALSE))</f>
        <v>0</v>
      </c>
      <c r="K8127" s="6">
        <f t="shared" si="125"/>
        <v>0</v>
      </c>
    </row>
    <row r="8128" spans="1:11" x14ac:dyDescent="0.15">
      <c r="A8128" s="3" t="str">
        <f>IF([1]基本档案!A8128=0,"",[1]基本档案!A8128)</f>
        <v/>
      </c>
      <c r="B8128" s="3">
        <f>[1]工序单价!B8150</f>
        <v>0</v>
      </c>
      <c r="E8128" s="6" t="str">
        <f>IF(D8128=0,"",VLOOKUP(D8128,[1]基本档案!$A$2:$B$481,2,FALSE))</f>
        <v/>
      </c>
      <c r="H8128" s="6" t="str">
        <f>IF(G8128=0,"",VLOOKUP(G8128,[1]工序单价!$B$2:$D$503,2,FALSE))</f>
        <v/>
      </c>
      <c r="I8128" s="6">
        <f>IF(G8128=0,0,VLOOKUP(G8128,[1]工序单价!$B$2:$D$503,3,FALSE))</f>
        <v>0</v>
      </c>
      <c r="K8128" s="6">
        <f t="shared" si="125"/>
        <v>0</v>
      </c>
    </row>
    <row r="8129" spans="1:11" x14ac:dyDescent="0.15">
      <c r="A8129" s="3" t="str">
        <f>IF([1]基本档案!A8129=0,"",[1]基本档案!A8129)</f>
        <v/>
      </c>
      <c r="B8129" s="3">
        <f>[1]工序单价!B8151</f>
        <v>0</v>
      </c>
      <c r="E8129" s="6" t="str">
        <f>IF(D8129=0,"",VLOOKUP(D8129,[1]基本档案!$A$2:$B$481,2,FALSE))</f>
        <v/>
      </c>
      <c r="H8129" s="6" t="str">
        <f>IF(G8129=0,"",VLOOKUP(G8129,[1]工序单价!$B$2:$D$503,2,FALSE))</f>
        <v/>
      </c>
      <c r="I8129" s="6">
        <f>IF(G8129=0,0,VLOOKUP(G8129,[1]工序单价!$B$2:$D$503,3,FALSE))</f>
        <v>0</v>
      </c>
      <c r="K8129" s="6">
        <f t="shared" si="125"/>
        <v>0</v>
      </c>
    </row>
    <row r="8130" spans="1:11" x14ac:dyDescent="0.15">
      <c r="A8130" s="3" t="str">
        <f>IF([1]基本档案!A8130=0,"",[1]基本档案!A8130)</f>
        <v/>
      </c>
      <c r="B8130" s="3">
        <f>[1]工序单价!B8152</f>
        <v>0</v>
      </c>
      <c r="E8130" s="6" t="str">
        <f>IF(D8130=0,"",VLOOKUP(D8130,[1]基本档案!$A$2:$B$481,2,FALSE))</f>
        <v/>
      </c>
      <c r="H8130" s="6" t="str">
        <f>IF(G8130=0,"",VLOOKUP(G8130,[1]工序单价!$B$2:$D$503,2,FALSE))</f>
        <v/>
      </c>
      <c r="I8130" s="6">
        <f>IF(G8130=0,0,VLOOKUP(G8130,[1]工序单价!$B$2:$D$503,3,FALSE))</f>
        <v>0</v>
      </c>
      <c r="K8130" s="6">
        <f t="shared" ref="K8130:K8193" si="126">I8130*J8130</f>
        <v>0</v>
      </c>
    </row>
    <row r="8131" spans="1:11" x14ac:dyDescent="0.15">
      <c r="A8131" s="3" t="str">
        <f>IF([1]基本档案!A8131=0,"",[1]基本档案!A8131)</f>
        <v/>
      </c>
      <c r="B8131" s="3">
        <f>[1]工序单价!B8153</f>
        <v>0</v>
      </c>
      <c r="E8131" s="6" t="str">
        <f>IF(D8131=0,"",VLOOKUP(D8131,[1]基本档案!$A$2:$B$481,2,FALSE))</f>
        <v/>
      </c>
      <c r="H8131" s="6" t="str">
        <f>IF(G8131=0,"",VLOOKUP(G8131,[1]工序单价!$B$2:$D$503,2,FALSE))</f>
        <v/>
      </c>
      <c r="I8131" s="6">
        <f>IF(G8131=0,0,VLOOKUP(G8131,[1]工序单价!$B$2:$D$503,3,FALSE))</f>
        <v>0</v>
      </c>
      <c r="K8131" s="6">
        <f t="shared" si="126"/>
        <v>0</v>
      </c>
    </row>
    <row r="8132" spans="1:11" x14ac:dyDescent="0.15">
      <c r="A8132" s="3" t="str">
        <f>IF([1]基本档案!A8132=0,"",[1]基本档案!A8132)</f>
        <v/>
      </c>
      <c r="B8132" s="3">
        <f>[1]工序单价!B8154</f>
        <v>0</v>
      </c>
      <c r="E8132" s="6" t="str">
        <f>IF(D8132=0,"",VLOOKUP(D8132,[1]基本档案!$A$2:$B$481,2,FALSE))</f>
        <v/>
      </c>
      <c r="H8132" s="6" t="str">
        <f>IF(G8132=0,"",VLOOKUP(G8132,[1]工序单价!$B$2:$D$503,2,FALSE))</f>
        <v/>
      </c>
      <c r="I8132" s="6">
        <f>IF(G8132=0,0,VLOOKUP(G8132,[1]工序单价!$B$2:$D$503,3,FALSE))</f>
        <v>0</v>
      </c>
      <c r="K8132" s="6">
        <f t="shared" si="126"/>
        <v>0</v>
      </c>
    </row>
    <row r="8133" spans="1:11" x14ac:dyDescent="0.15">
      <c r="A8133" s="3" t="str">
        <f>IF([1]基本档案!A8133=0,"",[1]基本档案!A8133)</f>
        <v/>
      </c>
      <c r="B8133" s="3">
        <f>[1]工序单价!B8155</f>
        <v>0</v>
      </c>
      <c r="E8133" s="6" t="str">
        <f>IF(D8133=0,"",VLOOKUP(D8133,[1]基本档案!$A$2:$B$481,2,FALSE))</f>
        <v/>
      </c>
      <c r="H8133" s="6" t="str">
        <f>IF(G8133=0,"",VLOOKUP(G8133,[1]工序单价!$B$2:$D$503,2,FALSE))</f>
        <v/>
      </c>
      <c r="I8133" s="6">
        <f>IF(G8133=0,0,VLOOKUP(G8133,[1]工序单价!$B$2:$D$503,3,FALSE))</f>
        <v>0</v>
      </c>
      <c r="K8133" s="6">
        <f t="shared" si="126"/>
        <v>0</v>
      </c>
    </row>
    <row r="8134" spans="1:11" x14ac:dyDescent="0.15">
      <c r="A8134" s="3" t="str">
        <f>IF([1]基本档案!A8134=0,"",[1]基本档案!A8134)</f>
        <v/>
      </c>
      <c r="B8134" s="3">
        <f>[1]工序单价!B8156</f>
        <v>0</v>
      </c>
      <c r="E8134" s="6" t="str">
        <f>IF(D8134=0,"",VLOOKUP(D8134,[1]基本档案!$A$2:$B$481,2,FALSE))</f>
        <v/>
      </c>
      <c r="H8134" s="6" t="str">
        <f>IF(G8134=0,"",VLOOKUP(G8134,[1]工序单价!$B$2:$D$503,2,FALSE))</f>
        <v/>
      </c>
      <c r="I8134" s="6">
        <f>IF(G8134=0,0,VLOOKUP(G8134,[1]工序单价!$B$2:$D$503,3,FALSE))</f>
        <v>0</v>
      </c>
      <c r="K8134" s="6">
        <f t="shared" si="126"/>
        <v>0</v>
      </c>
    </row>
    <row r="8135" spans="1:11" x14ac:dyDescent="0.15">
      <c r="A8135" s="3" t="str">
        <f>IF([1]基本档案!A8135=0,"",[1]基本档案!A8135)</f>
        <v/>
      </c>
      <c r="B8135" s="3">
        <f>[1]工序单价!B8157</f>
        <v>0</v>
      </c>
      <c r="E8135" s="6" t="str">
        <f>IF(D8135=0,"",VLOOKUP(D8135,[1]基本档案!$A$2:$B$481,2,FALSE))</f>
        <v/>
      </c>
      <c r="H8135" s="6" t="str">
        <f>IF(G8135=0,"",VLOOKUP(G8135,[1]工序单价!$B$2:$D$503,2,FALSE))</f>
        <v/>
      </c>
      <c r="I8135" s="6">
        <f>IF(G8135=0,0,VLOOKUP(G8135,[1]工序单价!$B$2:$D$503,3,FALSE))</f>
        <v>0</v>
      </c>
      <c r="K8135" s="6">
        <f t="shared" si="126"/>
        <v>0</v>
      </c>
    </row>
    <row r="8136" spans="1:11" x14ac:dyDescent="0.15">
      <c r="A8136" s="3" t="str">
        <f>IF([1]基本档案!A8136=0,"",[1]基本档案!A8136)</f>
        <v/>
      </c>
      <c r="B8136" s="3">
        <f>[1]工序单价!B8158</f>
        <v>0</v>
      </c>
      <c r="E8136" s="6" t="str">
        <f>IF(D8136=0,"",VLOOKUP(D8136,[1]基本档案!$A$2:$B$481,2,FALSE))</f>
        <v/>
      </c>
      <c r="H8136" s="6" t="str">
        <f>IF(G8136=0,"",VLOOKUP(G8136,[1]工序单价!$B$2:$D$503,2,FALSE))</f>
        <v/>
      </c>
      <c r="I8136" s="6">
        <f>IF(G8136=0,0,VLOOKUP(G8136,[1]工序单价!$B$2:$D$503,3,FALSE))</f>
        <v>0</v>
      </c>
      <c r="K8136" s="6">
        <f t="shared" si="126"/>
        <v>0</v>
      </c>
    </row>
    <row r="8137" spans="1:11" x14ac:dyDescent="0.15">
      <c r="A8137" s="3" t="str">
        <f>IF([1]基本档案!A8137=0,"",[1]基本档案!A8137)</f>
        <v/>
      </c>
      <c r="B8137" s="3">
        <f>[1]工序单价!B8159</f>
        <v>0</v>
      </c>
      <c r="E8137" s="6" t="str">
        <f>IF(D8137=0,"",VLOOKUP(D8137,[1]基本档案!$A$2:$B$481,2,FALSE))</f>
        <v/>
      </c>
      <c r="H8137" s="6" t="str">
        <f>IF(G8137=0,"",VLOOKUP(G8137,[1]工序单价!$B$2:$D$503,2,FALSE))</f>
        <v/>
      </c>
      <c r="I8137" s="6">
        <f>IF(G8137=0,0,VLOOKUP(G8137,[1]工序单价!$B$2:$D$503,3,FALSE))</f>
        <v>0</v>
      </c>
      <c r="K8137" s="6">
        <f t="shared" si="126"/>
        <v>0</v>
      </c>
    </row>
    <row r="8138" spans="1:11" x14ac:dyDescent="0.15">
      <c r="A8138" s="3" t="str">
        <f>IF([1]基本档案!A8138=0,"",[1]基本档案!A8138)</f>
        <v/>
      </c>
      <c r="B8138" s="3">
        <f>[1]工序单价!B8160</f>
        <v>0</v>
      </c>
      <c r="E8138" s="6" t="str">
        <f>IF(D8138=0,"",VLOOKUP(D8138,[1]基本档案!$A$2:$B$481,2,FALSE))</f>
        <v/>
      </c>
      <c r="H8138" s="6" t="str">
        <f>IF(G8138=0,"",VLOOKUP(G8138,[1]工序单价!$B$2:$D$503,2,FALSE))</f>
        <v/>
      </c>
      <c r="I8138" s="6">
        <f>IF(G8138=0,0,VLOOKUP(G8138,[1]工序单价!$B$2:$D$503,3,FALSE))</f>
        <v>0</v>
      </c>
      <c r="K8138" s="6">
        <f t="shared" si="126"/>
        <v>0</v>
      </c>
    </row>
    <row r="8139" spans="1:11" x14ac:dyDescent="0.15">
      <c r="A8139" s="3" t="str">
        <f>IF([1]基本档案!A8139=0,"",[1]基本档案!A8139)</f>
        <v/>
      </c>
      <c r="B8139" s="3">
        <f>[1]工序单价!B8161</f>
        <v>0</v>
      </c>
      <c r="E8139" s="6" t="str">
        <f>IF(D8139=0,"",VLOOKUP(D8139,[1]基本档案!$A$2:$B$481,2,FALSE))</f>
        <v/>
      </c>
      <c r="H8139" s="6" t="str">
        <f>IF(G8139=0,"",VLOOKUP(G8139,[1]工序单价!$B$2:$D$503,2,FALSE))</f>
        <v/>
      </c>
      <c r="I8139" s="6">
        <f>IF(G8139=0,0,VLOOKUP(G8139,[1]工序单价!$B$2:$D$503,3,FALSE))</f>
        <v>0</v>
      </c>
      <c r="K8139" s="6">
        <f t="shared" si="126"/>
        <v>0</v>
      </c>
    </row>
    <row r="8140" spans="1:11" x14ac:dyDescent="0.15">
      <c r="A8140" s="3" t="str">
        <f>IF([1]基本档案!A8140=0,"",[1]基本档案!A8140)</f>
        <v/>
      </c>
      <c r="B8140" s="3">
        <f>[1]工序单价!B8162</f>
        <v>0</v>
      </c>
      <c r="E8140" s="6" t="str">
        <f>IF(D8140=0,"",VLOOKUP(D8140,[1]基本档案!$A$2:$B$481,2,FALSE))</f>
        <v/>
      </c>
      <c r="H8140" s="6" t="str">
        <f>IF(G8140=0,"",VLOOKUP(G8140,[1]工序单价!$B$2:$D$503,2,FALSE))</f>
        <v/>
      </c>
      <c r="I8140" s="6">
        <f>IF(G8140=0,0,VLOOKUP(G8140,[1]工序单价!$B$2:$D$503,3,FALSE))</f>
        <v>0</v>
      </c>
      <c r="K8140" s="6">
        <f t="shared" si="126"/>
        <v>0</v>
      </c>
    </row>
    <row r="8141" spans="1:11" x14ac:dyDescent="0.15">
      <c r="A8141" s="3" t="str">
        <f>IF([1]基本档案!A8141=0,"",[1]基本档案!A8141)</f>
        <v/>
      </c>
      <c r="B8141" s="3">
        <f>[1]工序单价!B8163</f>
        <v>0</v>
      </c>
      <c r="E8141" s="6" t="str">
        <f>IF(D8141=0,"",VLOOKUP(D8141,[1]基本档案!$A$2:$B$481,2,FALSE))</f>
        <v/>
      </c>
      <c r="H8141" s="6" t="str">
        <f>IF(G8141=0,"",VLOOKUP(G8141,[1]工序单价!$B$2:$D$503,2,FALSE))</f>
        <v/>
      </c>
      <c r="I8141" s="6">
        <f>IF(G8141=0,0,VLOOKUP(G8141,[1]工序单价!$B$2:$D$503,3,FALSE))</f>
        <v>0</v>
      </c>
      <c r="K8141" s="6">
        <f t="shared" si="126"/>
        <v>0</v>
      </c>
    </row>
    <row r="8142" spans="1:11" x14ac:dyDescent="0.15">
      <c r="A8142" s="3" t="str">
        <f>IF([1]基本档案!A8142=0,"",[1]基本档案!A8142)</f>
        <v/>
      </c>
      <c r="B8142" s="3">
        <f>[1]工序单价!B8164</f>
        <v>0</v>
      </c>
      <c r="E8142" s="6" t="str">
        <f>IF(D8142=0,"",VLOOKUP(D8142,[1]基本档案!$A$2:$B$481,2,FALSE))</f>
        <v/>
      </c>
      <c r="H8142" s="6" t="str">
        <f>IF(G8142=0,"",VLOOKUP(G8142,[1]工序单价!$B$2:$D$503,2,FALSE))</f>
        <v/>
      </c>
      <c r="I8142" s="6">
        <f>IF(G8142=0,0,VLOOKUP(G8142,[1]工序单价!$B$2:$D$503,3,FALSE))</f>
        <v>0</v>
      </c>
      <c r="K8142" s="6">
        <f t="shared" si="126"/>
        <v>0</v>
      </c>
    </row>
    <row r="8143" spans="1:11" x14ac:dyDescent="0.15">
      <c r="A8143" s="3" t="str">
        <f>IF([1]基本档案!A8143=0,"",[1]基本档案!A8143)</f>
        <v/>
      </c>
      <c r="B8143" s="3">
        <f>[1]工序单价!B8165</f>
        <v>0</v>
      </c>
      <c r="E8143" s="6" t="str">
        <f>IF(D8143=0,"",VLOOKUP(D8143,[1]基本档案!$A$2:$B$481,2,FALSE))</f>
        <v/>
      </c>
      <c r="H8143" s="6" t="str">
        <f>IF(G8143=0,"",VLOOKUP(G8143,[1]工序单价!$B$2:$D$503,2,FALSE))</f>
        <v/>
      </c>
      <c r="I8143" s="6">
        <f>IF(G8143=0,0,VLOOKUP(G8143,[1]工序单价!$B$2:$D$503,3,FALSE))</f>
        <v>0</v>
      </c>
      <c r="K8143" s="6">
        <f t="shared" si="126"/>
        <v>0</v>
      </c>
    </row>
    <row r="8144" spans="1:11" x14ac:dyDescent="0.15">
      <c r="A8144" s="3" t="str">
        <f>IF([1]基本档案!A8144=0,"",[1]基本档案!A8144)</f>
        <v/>
      </c>
      <c r="B8144" s="3">
        <f>[1]工序单价!B8166</f>
        <v>0</v>
      </c>
      <c r="E8144" s="6" t="str">
        <f>IF(D8144=0,"",VLOOKUP(D8144,[1]基本档案!$A$2:$B$481,2,FALSE))</f>
        <v/>
      </c>
      <c r="H8144" s="6" t="str">
        <f>IF(G8144=0,"",VLOOKUP(G8144,[1]工序单价!$B$2:$D$503,2,FALSE))</f>
        <v/>
      </c>
      <c r="I8144" s="6">
        <f>IF(G8144=0,0,VLOOKUP(G8144,[1]工序单价!$B$2:$D$503,3,FALSE))</f>
        <v>0</v>
      </c>
      <c r="K8144" s="6">
        <f t="shared" si="126"/>
        <v>0</v>
      </c>
    </row>
    <row r="8145" spans="1:11" x14ac:dyDescent="0.15">
      <c r="A8145" s="3" t="str">
        <f>IF([1]基本档案!A8145=0,"",[1]基本档案!A8145)</f>
        <v/>
      </c>
      <c r="B8145" s="3">
        <f>[1]工序单价!B8167</f>
        <v>0</v>
      </c>
      <c r="E8145" s="6" t="str">
        <f>IF(D8145=0,"",VLOOKUP(D8145,[1]基本档案!$A$2:$B$481,2,FALSE))</f>
        <v/>
      </c>
      <c r="H8145" s="6" t="str">
        <f>IF(G8145=0,"",VLOOKUP(G8145,[1]工序单价!$B$2:$D$503,2,FALSE))</f>
        <v/>
      </c>
      <c r="I8145" s="6">
        <f>IF(G8145=0,0,VLOOKUP(G8145,[1]工序单价!$B$2:$D$503,3,FALSE))</f>
        <v>0</v>
      </c>
      <c r="K8145" s="6">
        <f t="shared" si="126"/>
        <v>0</v>
      </c>
    </row>
    <row r="8146" spans="1:11" x14ac:dyDescent="0.15">
      <c r="A8146" s="3" t="str">
        <f>IF([1]基本档案!A8146=0,"",[1]基本档案!A8146)</f>
        <v/>
      </c>
      <c r="B8146" s="3">
        <f>[1]工序单价!B8168</f>
        <v>0</v>
      </c>
      <c r="E8146" s="6" t="str">
        <f>IF(D8146=0,"",VLOOKUP(D8146,[1]基本档案!$A$2:$B$481,2,FALSE))</f>
        <v/>
      </c>
      <c r="H8146" s="6" t="str">
        <f>IF(G8146=0,"",VLOOKUP(G8146,[1]工序单价!$B$2:$D$503,2,FALSE))</f>
        <v/>
      </c>
      <c r="I8146" s="6">
        <f>IF(G8146=0,0,VLOOKUP(G8146,[1]工序单价!$B$2:$D$503,3,FALSE))</f>
        <v>0</v>
      </c>
      <c r="K8146" s="6">
        <f t="shared" si="126"/>
        <v>0</v>
      </c>
    </row>
    <row r="8147" spans="1:11" x14ac:dyDescent="0.15">
      <c r="A8147" s="3" t="str">
        <f>IF([1]基本档案!A8147=0,"",[1]基本档案!A8147)</f>
        <v/>
      </c>
      <c r="B8147" s="3">
        <f>[1]工序单价!B8169</f>
        <v>0</v>
      </c>
      <c r="E8147" s="6" t="str">
        <f>IF(D8147=0,"",VLOOKUP(D8147,[1]基本档案!$A$2:$B$481,2,FALSE))</f>
        <v/>
      </c>
      <c r="H8147" s="6" t="str">
        <f>IF(G8147=0,"",VLOOKUP(G8147,[1]工序单价!$B$2:$D$503,2,FALSE))</f>
        <v/>
      </c>
      <c r="I8147" s="6">
        <f>IF(G8147=0,0,VLOOKUP(G8147,[1]工序单价!$B$2:$D$503,3,FALSE))</f>
        <v>0</v>
      </c>
      <c r="K8147" s="6">
        <f t="shared" si="126"/>
        <v>0</v>
      </c>
    </row>
    <row r="8148" spans="1:11" x14ac:dyDescent="0.15">
      <c r="A8148" s="3" t="str">
        <f>IF([1]基本档案!A8148=0,"",[1]基本档案!A8148)</f>
        <v/>
      </c>
      <c r="B8148" s="3">
        <f>[1]工序单价!B8170</f>
        <v>0</v>
      </c>
      <c r="E8148" s="6" t="str">
        <f>IF(D8148=0,"",VLOOKUP(D8148,[1]基本档案!$A$2:$B$481,2,FALSE))</f>
        <v/>
      </c>
      <c r="H8148" s="6" t="str">
        <f>IF(G8148=0,"",VLOOKUP(G8148,[1]工序单价!$B$2:$D$503,2,FALSE))</f>
        <v/>
      </c>
      <c r="I8148" s="6">
        <f>IF(G8148=0,0,VLOOKUP(G8148,[1]工序单价!$B$2:$D$503,3,FALSE))</f>
        <v>0</v>
      </c>
      <c r="K8148" s="6">
        <f t="shared" si="126"/>
        <v>0</v>
      </c>
    </row>
    <row r="8149" spans="1:11" x14ac:dyDescent="0.15">
      <c r="A8149" s="3" t="str">
        <f>IF([1]基本档案!A8149=0,"",[1]基本档案!A8149)</f>
        <v/>
      </c>
      <c r="B8149" s="3">
        <f>[1]工序单价!B8171</f>
        <v>0</v>
      </c>
      <c r="E8149" s="6" t="str">
        <f>IF(D8149=0,"",VLOOKUP(D8149,[1]基本档案!$A$2:$B$481,2,FALSE))</f>
        <v/>
      </c>
      <c r="H8149" s="6" t="str">
        <f>IF(G8149=0,"",VLOOKUP(G8149,[1]工序单价!$B$2:$D$503,2,FALSE))</f>
        <v/>
      </c>
      <c r="I8149" s="6">
        <f>IF(G8149=0,0,VLOOKUP(G8149,[1]工序单价!$B$2:$D$503,3,FALSE))</f>
        <v>0</v>
      </c>
      <c r="K8149" s="6">
        <f t="shared" si="126"/>
        <v>0</v>
      </c>
    </row>
    <row r="8150" spans="1:11" x14ac:dyDescent="0.15">
      <c r="A8150" s="3" t="str">
        <f>IF([1]基本档案!A8150=0,"",[1]基本档案!A8150)</f>
        <v/>
      </c>
      <c r="B8150" s="3">
        <f>[1]工序单价!B8172</f>
        <v>0</v>
      </c>
      <c r="E8150" s="6" t="str">
        <f>IF(D8150=0,"",VLOOKUP(D8150,[1]基本档案!$A$2:$B$481,2,FALSE))</f>
        <v/>
      </c>
      <c r="H8150" s="6" t="str">
        <f>IF(G8150=0,"",VLOOKUP(G8150,[1]工序单价!$B$2:$D$503,2,FALSE))</f>
        <v/>
      </c>
      <c r="I8150" s="6">
        <f>IF(G8150=0,0,VLOOKUP(G8150,[1]工序单价!$B$2:$D$503,3,FALSE))</f>
        <v>0</v>
      </c>
      <c r="K8150" s="6">
        <f t="shared" si="126"/>
        <v>0</v>
      </c>
    </row>
    <row r="8151" spans="1:11" x14ac:dyDescent="0.15">
      <c r="A8151" s="3" t="str">
        <f>IF([1]基本档案!A8151=0,"",[1]基本档案!A8151)</f>
        <v/>
      </c>
      <c r="B8151" s="3">
        <f>[1]工序单价!B8173</f>
        <v>0</v>
      </c>
      <c r="E8151" s="6" t="str">
        <f>IF(D8151=0,"",VLOOKUP(D8151,[1]基本档案!$A$2:$B$481,2,FALSE))</f>
        <v/>
      </c>
      <c r="H8151" s="6" t="str">
        <f>IF(G8151=0,"",VLOOKUP(G8151,[1]工序单价!$B$2:$D$503,2,FALSE))</f>
        <v/>
      </c>
      <c r="I8151" s="6">
        <f>IF(G8151=0,0,VLOOKUP(G8151,[1]工序单价!$B$2:$D$503,3,FALSE))</f>
        <v>0</v>
      </c>
      <c r="K8151" s="6">
        <f t="shared" si="126"/>
        <v>0</v>
      </c>
    </row>
    <row r="8152" spans="1:11" x14ac:dyDescent="0.15">
      <c r="A8152" s="3" t="str">
        <f>IF([1]基本档案!A8152=0,"",[1]基本档案!A8152)</f>
        <v/>
      </c>
      <c r="B8152" s="3">
        <f>[1]工序单价!B8174</f>
        <v>0</v>
      </c>
      <c r="E8152" s="6" t="str">
        <f>IF(D8152=0,"",VLOOKUP(D8152,[1]基本档案!$A$2:$B$481,2,FALSE))</f>
        <v/>
      </c>
      <c r="H8152" s="6" t="str">
        <f>IF(G8152=0,"",VLOOKUP(G8152,[1]工序单价!$B$2:$D$503,2,FALSE))</f>
        <v/>
      </c>
      <c r="I8152" s="6">
        <f>IF(G8152=0,0,VLOOKUP(G8152,[1]工序单价!$B$2:$D$503,3,FALSE))</f>
        <v>0</v>
      </c>
      <c r="K8152" s="6">
        <f t="shared" si="126"/>
        <v>0</v>
      </c>
    </row>
    <row r="8153" spans="1:11" x14ac:dyDescent="0.15">
      <c r="A8153" s="3" t="str">
        <f>IF([1]基本档案!A8153=0,"",[1]基本档案!A8153)</f>
        <v/>
      </c>
      <c r="B8153" s="3">
        <f>[1]工序单价!B8175</f>
        <v>0</v>
      </c>
      <c r="E8153" s="6" t="str">
        <f>IF(D8153=0,"",VLOOKUP(D8153,[1]基本档案!$A$2:$B$481,2,FALSE))</f>
        <v/>
      </c>
      <c r="H8153" s="6" t="str">
        <f>IF(G8153=0,"",VLOOKUP(G8153,[1]工序单价!$B$2:$D$503,2,FALSE))</f>
        <v/>
      </c>
      <c r="I8153" s="6">
        <f>IF(G8153=0,0,VLOOKUP(G8153,[1]工序单价!$B$2:$D$503,3,FALSE))</f>
        <v>0</v>
      </c>
      <c r="K8153" s="6">
        <f t="shared" si="126"/>
        <v>0</v>
      </c>
    </row>
    <row r="8154" spans="1:11" x14ac:dyDescent="0.15">
      <c r="A8154" s="3" t="str">
        <f>IF([1]基本档案!A8154=0,"",[1]基本档案!A8154)</f>
        <v/>
      </c>
      <c r="B8154" s="3">
        <f>[1]工序单价!B8176</f>
        <v>0</v>
      </c>
      <c r="E8154" s="6" t="str">
        <f>IF(D8154=0,"",VLOOKUP(D8154,[1]基本档案!$A$2:$B$481,2,FALSE))</f>
        <v/>
      </c>
      <c r="H8154" s="6" t="str">
        <f>IF(G8154=0,"",VLOOKUP(G8154,[1]工序单价!$B$2:$D$503,2,FALSE))</f>
        <v/>
      </c>
      <c r="I8154" s="6">
        <f>IF(G8154=0,0,VLOOKUP(G8154,[1]工序单价!$B$2:$D$503,3,FALSE))</f>
        <v>0</v>
      </c>
      <c r="K8154" s="6">
        <f t="shared" si="126"/>
        <v>0</v>
      </c>
    </row>
    <row r="8155" spans="1:11" x14ac:dyDescent="0.15">
      <c r="A8155" s="3" t="str">
        <f>IF([1]基本档案!A8155=0,"",[1]基本档案!A8155)</f>
        <v/>
      </c>
      <c r="B8155" s="3">
        <f>[1]工序单价!B8177</f>
        <v>0</v>
      </c>
      <c r="E8155" s="6" t="str">
        <f>IF(D8155=0,"",VLOOKUP(D8155,[1]基本档案!$A$2:$B$481,2,FALSE))</f>
        <v/>
      </c>
      <c r="H8155" s="6" t="str">
        <f>IF(G8155=0,"",VLOOKUP(G8155,[1]工序单价!$B$2:$D$503,2,FALSE))</f>
        <v/>
      </c>
      <c r="I8155" s="6">
        <f>IF(G8155=0,0,VLOOKUP(G8155,[1]工序单价!$B$2:$D$503,3,FALSE))</f>
        <v>0</v>
      </c>
      <c r="K8155" s="6">
        <f t="shared" si="126"/>
        <v>0</v>
      </c>
    </row>
    <row r="8156" spans="1:11" x14ac:dyDescent="0.15">
      <c r="A8156" s="3" t="str">
        <f>IF([1]基本档案!A8156=0,"",[1]基本档案!A8156)</f>
        <v/>
      </c>
      <c r="B8156" s="3">
        <f>[1]工序单价!B8178</f>
        <v>0</v>
      </c>
      <c r="E8156" s="6" t="str">
        <f>IF(D8156=0,"",VLOOKUP(D8156,[1]基本档案!$A$2:$B$481,2,FALSE))</f>
        <v/>
      </c>
      <c r="H8156" s="6" t="str">
        <f>IF(G8156=0,"",VLOOKUP(G8156,[1]工序单价!$B$2:$D$503,2,FALSE))</f>
        <v/>
      </c>
      <c r="I8156" s="6">
        <f>IF(G8156=0,0,VLOOKUP(G8156,[1]工序单价!$B$2:$D$503,3,FALSE))</f>
        <v>0</v>
      </c>
      <c r="K8156" s="6">
        <f t="shared" si="126"/>
        <v>0</v>
      </c>
    </row>
    <row r="8157" spans="1:11" x14ac:dyDescent="0.15">
      <c r="A8157" s="3" t="str">
        <f>IF([1]基本档案!A8157=0,"",[1]基本档案!A8157)</f>
        <v/>
      </c>
      <c r="B8157" s="3">
        <f>[1]工序单价!B8179</f>
        <v>0</v>
      </c>
      <c r="E8157" s="6" t="str">
        <f>IF(D8157=0,"",VLOOKUP(D8157,[1]基本档案!$A$2:$B$481,2,FALSE))</f>
        <v/>
      </c>
      <c r="H8157" s="6" t="str">
        <f>IF(G8157=0,"",VLOOKUP(G8157,[1]工序单价!$B$2:$D$503,2,FALSE))</f>
        <v/>
      </c>
      <c r="I8157" s="6">
        <f>IF(G8157=0,0,VLOOKUP(G8157,[1]工序单价!$B$2:$D$503,3,FALSE))</f>
        <v>0</v>
      </c>
      <c r="K8157" s="6">
        <f t="shared" si="126"/>
        <v>0</v>
      </c>
    </row>
    <row r="8158" spans="1:11" x14ac:dyDescent="0.15">
      <c r="A8158" s="3" t="str">
        <f>IF([1]基本档案!A8158=0,"",[1]基本档案!A8158)</f>
        <v/>
      </c>
      <c r="B8158" s="3">
        <f>[1]工序单价!B8180</f>
        <v>0</v>
      </c>
      <c r="E8158" s="6" t="str">
        <f>IF(D8158=0,"",VLOOKUP(D8158,[1]基本档案!$A$2:$B$481,2,FALSE))</f>
        <v/>
      </c>
      <c r="H8158" s="6" t="str">
        <f>IF(G8158=0,"",VLOOKUP(G8158,[1]工序单价!$B$2:$D$503,2,FALSE))</f>
        <v/>
      </c>
      <c r="I8158" s="6">
        <f>IF(G8158=0,0,VLOOKUP(G8158,[1]工序单价!$B$2:$D$503,3,FALSE))</f>
        <v>0</v>
      </c>
      <c r="K8158" s="6">
        <f t="shared" si="126"/>
        <v>0</v>
      </c>
    </row>
    <row r="8159" spans="1:11" x14ac:dyDescent="0.15">
      <c r="A8159" s="3" t="str">
        <f>IF([1]基本档案!A8159=0,"",[1]基本档案!A8159)</f>
        <v/>
      </c>
      <c r="B8159" s="3">
        <f>[1]工序单价!B8181</f>
        <v>0</v>
      </c>
      <c r="E8159" s="6" t="str">
        <f>IF(D8159=0,"",VLOOKUP(D8159,[1]基本档案!$A$2:$B$481,2,FALSE))</f>
        <v/>
      </c>
      <c r="H8159" s="6" t="str">
        <f>IF(G8159=0,"",VLOOKUP(G8159,[1]工序单价!$B$2:$D$503,2,FALSE))</f>
        <v/>
      </c>
      <c r="I8159" s="6">
        <f>IF(G8159=0,0,VLOOKUP(G8159,[1]工序单价!$B$2:$D$503,3,FALSE))</f>
        <v>0</v>
      </c>
      <c r="K8159" s="6">
        <f t="shared" si="126"/>
        <v>0</v>
      </c>
    </row>
    <row r="8160" spans="1:11" x14ac:dyDescent="0.15">
      <c r="A8160" s="3" t="str">
        <f>IF([1]基本档案!A8160=0,"",[1]基本档案!A8160)</f>
        <v/>
      </c>
      <c r="B8160" s="3">
        <f>[1]工序单价!B8182</f>
        <v>0</v>
      </c>
      <c r="E8160" s="6" t="str">
        <f>IF(D8160=0,"",VLOOKUP(D8160,[1]基本档案!$A$2:$B$481,2,FALSE))</f>
        <v/>
      </c>
      <c r="H8160" s="6" t="str">
        <f>IF(G8160=0,"",VLOOKUP(G8160,[1]工序单价!$B$2:$D$503,2,FALSE))</f>
        <v/>
      </c>
      <c r="I8160" s="6">
        <f>IF(G8160=0,0,VLOOKUP(G8160,[1]工序单价!$B$2:$D$503,3,FALSE))</f>
        <v>0</v>
      </c>
      <c r="K8160" s="6">
        <f t="shared" si="126"/>
        <v>0</v>
      </c>
    </row>
    <row r="8161" spans="1:11" x14ac:dyDescent="0.15">
      <c r="A8161" s="3" t="str">
        <f>IF([1]基本档案!A8161=0,"",[1]基本档案!A8161)</f>
        <v/>
      </c>
      <c r="B8161" s="3">
        <f>[1]工序单价!B8183</f>
        <v>0</v>
      </c>
      <c r="E8161" s="6" t="str">
        <f>IF(D8161=0,"",VLOOKUP(D8161,[1]基本档案!$A$2:$B$481,2,FALSE))</f>
        <v/>
      </c>
      <c r="H8161" s="6" t="str">
        <f>IF(G8161=0,"",VLOOKUP(G8161,[1]工序单价!$B$2:$D$503,2,FALSE))</f>
        <v/>
      </c>
      <c r="I8161" s="6">
        <f>IF(G8161=0,0,VLOOKUP(G8161,[1]工序单价!$B$2:$D$503,3,FALSE))</f>
        <v>0</v>
      </c>
      <c r="K8161" s="6">
        <f t="shared" si="126"/>
        <v>0</v>
      </c>
    </row>
    <row r="8162" spans="1:11" x14ac:dyDescent="0.15">
      <c r="A8162" s="3" t="str">
        <f>IF([1]基本档案!A8162=0,"",[1]基本档案!A8162)</f>
        <v/>
      </c>
      <c r="B8162" s="3">
        <f>[1]工序单价!B8184</f>
        <v>0</v>
      </c>
      <c r="E8162" s="6" t="str">
        <f>IF(D8162=0,"",VLOOKUP(D8162,[1]基本档案!$A$2:$B$481,2,FALSE))</f>
        <v/>
      </c>
      <c r="H8162" s="6" t="str">
        <f>IF(G8162=0,"",VLOOKUP(G8162,[1]工序单价!$B$2:$D$503,2,FALSE))</f>
        <v/>
      </c>
      <c r="I8162" s="6">
        <f>IF(G8162=0,0,VLOOKUP(G8162,[1]工序单价!$B$2:$D$503,3,FALSE))</f>
        <v>0</v>
      </c>
      <c r="K8162" s="6">
        <f t="shared" si="126"/>
        <v>0</v>
      </c>
    </row>
    <row r="8163" spans="1:11" x14ac:dyDescent="0.15">
      <c r="A8163" s="3" t="str">
        <f>IF([1]基本档案!A8163=0,"",[1]基本档案!A8163)</f>
        <v/>
      </c>
      <c r="B8163" s="3">
        <f>[1]工序单价!B8185</f>
        <v>0</v>
      </c>
      <c r="E8163" s="6" t="str">
        <f>IF(D8163=0,"",VLOOKUP(D8163,[1]基本档案!$A$2:$B$481,2,FALSE))</f>
        <v/>
      </c>
      <c r="H8163" s="6" t="str">
        <f>IF(G8163=0,"",VLOOKUP(G8163,[1]工序单价!$B$2:$D$503,2,FALSE))</f>
        <v/>
      </c>
      <c r="I8163" s="6">
        <f>IF(G8163=0,0,VLOOKUP(G8163,[1]工序单价!$B$2:$D$503,3,FALSE))</f>
        <v>0</v>
      </c>
      <c r="K8163" s="6">
        <f t="shared" si="126"/>
        <v>0</v>
      </c>
    </row>
    <row r="8164" spans="1:11" x14ac:dyDescent="0.15">
      <c r="A8164" s="3" t="str">
        <f>IF([1]基本档案!A8164=0,"",[1]基本档案!A8164)</f>
        <v/>
      </c>
      <c r="B8164" s="3">
        <f>[1]工序单价!B8186</f>
        <v>0</v>
      </c>
      <c r="E8164" s="6" t="str">
        <f>IF(D8164=0,"",VLOOKUP(D8164,[1]基本档案!$A$2:$B$481,2,FALSE))</f>
        <v/>
      </c>
      <c r="H8164" s="6" t="str">
        <f>IF(G8164=0,"",VLOOKUP(G8164,[1]工序单价!$B$2:$D$503,2,FALSE))</f>
        <v/>
      </c>
      <c r="I8164" s="6">
        <f>IF(G8164=0,0,VLOOKUP(G8164,[1]工序单价!$B$2:$D$503,3,FALSE))</f>
        <v>0</v>
      </c>
      <c r="K8164" s="6">
        <f t="shared" si="126"/>
        <v>0</v>
      </c>
    </row>
    <row r="8165" spans="1:11" x14ac:dyDescent="0.15">
      <c r="A8165" s="3" t="str">
        <f>IF([1]基本档案!A8165=0,"",[1]基本档案!A8165)</f>
        <v/>
      </c>
      <c r="B8165" s="3">
        <f>[1]工序单价!B8187</f>
        <v>0</v>
      </c>
      <c r="E8165" s="6" t="str">
        <f>IF(D8165=0,"",VLOOKUP(D8165,[1]基本档案!$A$2:$B$481,2,FALSE))</f>
        <v/>
      </c>
      <c r="H8165" s="6" t="str">
        <f>IF(G8165=0,"",VLOOKUP(G8165,[1]工序单价!$B$2:$D$503,2,FALSE))</f>
        <v/>
      </c>
      <c r="I8165" s="6">
        <f>IF(G8165=0,0,VLOOKUP(G8165,[1]工序单价!$B$2:$D$503,3,FALSE))</f>
        <v>0</v>
      </c>
      <c r="K8165" s="6">
        <f t="shared" si="126"/>
        <v>0</v>
      </c>
    </row>
    <row r="8166" spans="1:11" x14ac:dyDescent="0.15">
      <c r="A8166" s="3" t="str">
        <f>IF([1]基本档案!A8166=0,"",[1]基本档案!A8166)</f>
        <v/>
      </c>
      <c r="B8166" s="3">
        <f>[1]工序单价!B8188</f>
        <v>0</v>
      </c>
      <c r="E8166" s="6" t="str">
        <f>IF(D8166=0,"",VLOOKUP(D8166,[1]基本档案!$A$2:$B$481,2,FALSE))</f>
        <v/>
      </c>
      <c r="H8166" s="6" t="str">
        <f>IF(G8166=0,"",VLOOKUP(G8166,[1]工序单价!$B$2:$D$503,2,FALSE))</f>
        <v/>
      </c>
      <c r="I8166" s="6">
        <f>IF(G8166=0,0,VLOOKUP(G8166,[1]工序单价!$B$2:$D$503,3,FALSE))</f>
        <v>0</v>
      </c>
      <c r="K8166" s="6">
        <f t="shared" si="126"/>
        <v>0</v>
      </c>
    </row>
    <row r="8167" spans="1:11" x14ac:dyDescent="0.15">
      <c r="A8167" s="3" t="str">
        <f>IF([1]基本档案!A8167=0,"",[1]基本档案!A8167)</f>
        <v/>
      </c>
      <c r="B8167" s="3">
        <f>[1]工序单价!B8189</f>
        <v>0</v>
      </c>
      <c r="E8167" s="6" t="str">
        <f>IF(D8167=0,"",VLOOKUP(D8167,[1]基本档案!$A$2:$B$481,2,FALSE))</f>
        <v/>
      </c>
      <c r="H8167" s="6" t="str">
        <f>IF(G8167=0,"",VLOOKUP(G8167,[1]工序单价!$B$2:$D$503,2,FALSE))</f>
        <v/>
      </c>
      <c r="I8167" s="6">
        <f>IF(G8167=0,0,VLOOKUP(G8167,[1]工序单价!$B$2:$D$503,3,FALSE))</f>
        <v>0</v>
      </c>
      <c r="K8167" s="6">
        <f t="shared" si="126"/>
        <v>0</v>
      </c>
    </row>
    <row r="8168" spans="1:11" x14ac:dyDescent="0.15">
      <c r="A8168" s="3" t="str">
        <f>IF([1]基本档案!A8168=0,"",[1]基本档案!A8168)</f>
        <v/>
      </c>
      <c r="B8168" s="3">
        <f>[1]工序单价!B8190</f>
        <v>0</v>
      </c>
      <c r="E8168" s="6" t="str">
        <f>IF(D8168=0,"",VLOOKUP(D8168,[1]基本档案!$A$2:$B$481,2,FALSE))</f>
        <v/>
      </c>
      <c r="H8168" s="6" t="str">
        <f>IF(G8168=0,"",VLOOKUP(G8168,[1]工序单价!$B$2:$D$503,2,FALSE))</f>
        <v/>
      </c>
      <c r="I8168" s="6">
        <f>IF(G8168=0,0,VLOOKUP(G8168,[1]工序单价!$B$2:$D$503,3,FALSE))</f>
        <v>0</v>
      </c>
      <c r="K8168" s="6">
        <f t="shared" si="126"/>
        <v>0</v>
      </c>
    </row>
    <row r="8169" spans="1:11" x14ac:dyDescent="0.15">
      <c r="A8169" s="3" t="str">
        <f>IF([1]基本档案!A8169=0,"",[1]基本档案!A8169)</f>
        <v/>
      </c>
      <c r="B8169" s="3">
        <f>[1]工序单价!B8191</f>
        <v>0</v>
      </c>
      <c r="E8169" s="6" t="str">
        <f>IF(D8169=0,"",VLOOKUP(D8169,[1]基本档案!$A$2:$B$481,2,FALSE))</f>
        <v/>
      </c>
      <c r="H8169" s="6" t="str">
        <f>IF(G8169=0,"",VLOOKUP(G8169,[1]工序单价!$B$2:$D$503,2,FALSE))</f>
        <v/>
      </c>
      <c r="I8169" s="6">
        <f>IF(G8169=0,0,VLOOKUP(G8169,[1]工序单价!$B$2:$D$503,3,FALSE))</f>
        <v>0</v>
      </c>
      <c r="K8169" s="6">
        <f t="shared" si="126"/>
        <v>0</v>
      </c>
    </row>
    <row r="8170" spans="1:11" x14ac:dyDescent="0.15">
      <c r="A8170" s="3" t="str">
        <f>IF([1]基本档案!A8170=0,"",[1]基本档案!A8170)</f>
        <v/>
      </c>
      <c r="B8170" s="3">
        <f>[1]工序单价!B8192</f>
        <v>0</v>
      </c>
      <c r="E8170" s="6" t="str">
        <f>IF(D8170=0,"",VLOOKUP(D8170,[1]基本档案!$A$2:$B$481,2,FALSE))</f>
        <v/>
      </c>
      <c r="H8170" s="6" t="str">
        <f>IF(G8170=0,"",VLOOKUP(G8170,[1]工序单价!$B$2:$D$503,2,FALSE))</f>
        <v/>
      </c>
      <c r="I8170" s="6">
        <f>IF(G8170=0,0,VLOOKUP(G8170,[1]工序单价!$B$2:$D$503,3,FALSE))</f>
        <v>0</v>
      </c>
      <c r="K8170" s="6">
        <f t="shared" si="126"/>
        <v>0</v>
      </c>
    </row>
    <row r="8171" spans="1:11" x14ac:dyDescent="0.15">
      <c r="A8171" s="3" t="str">
        <f>IF([1]基本档案!A8171=0,"",[1]基本档案!A8171)</f>
        <v/>
      </c>
      <c r="B8171" s="3">
        <f>[1]工序单价!B8193</f>
        <v>0</v>
      </c>
      <c r="E8171" s="6" t="str">
        <f>IF(D8171=0,"",VLOOKUP(D8171,[1]基本档案!$A$2:$B$481,2,FALSE))</f>
        <v/>
      </c>
      <c r="H8171" s="6" t="str">
        <f>IF(G8171=0,"",VLOOKUP(G8171,[1]工序单价!$B$2:$D$503,2,FALSE))</f>
        <v/>
      </c>
      <c r="I8171" s="6">
        <f>IF(G8171=0,0,VLOOKUP(G8171,[1]工序单价!$B$2:$D$503,3,FALSE))</f>
        <v>0</v>
      </c>
      <c r="K8171" s="6">
        <f t="shared" si="126"/>
        <v>0</v>
      </c>
    </row>
    <row r="8172" spans="1:11" x14ac:dyDescent="0.15">
      <c r="A8172" s="3" t="str">
        <f>IF([1]基本档案!A8172=0,"",[1]基本档案!A8172)</f>
        <v/>
      </c>
      <c r="B8172" s="3">
        <f>[1]工序单价!B8194</f>
        <v>0</v>
      </c>
      <c r="E8172" s="6" t="str">
        <f>IF(D8172=0,"",VLOOKUP(D8172,[1]基本档案!$A$2:$B$481,2,FALSE))</f>
        <v/>
      </c>
      <c r="H8172" s="6" t="str">
        <f>IF(G8172=0,"",VLOOKUP(G8172,[1]工序单价!$B$2:$D$503,2,FALSE))</f>
        <v/>
      </c>
      <c r="I8172" s="6">
        <f>IF(G8172=0,0,VLOOKUP(G8172,[1]工序单价!$B$2:$D$503,3,FALSE))</f>
        <v>0</v>
      </c>
      <c r="K8172" s="6">
        <f t="shared" si="126"/>
        <v>0</v>
      </c>
    </row>
    <row r="8173" spans="1:11" x14ac:dyDescent="0.15">
      <c r="A8173" s="3" t="str">
        <f>IF([1]基本档案!A8173=0,"",[1]基本档案!A8173)</f>
        <v/>
      </c>
      <c r="B8173" s="3">
        <f>[1]工序单价!B8195</f>
        <v>0</v>
      </c>
      <c r="E8173" s="6" t="str">
        <f>IF(D8173=0,"",VLOOKUP(D8173,[1]基本档案!$A$2:$B$481,2,FALSE))</f>
        <v/>
      </c>
      <c r="H8173" s="6" t="str">
        <f>IF(G8173=0,"",VLOOKUP(G8173,[1]工序单价!$B$2:$D$503,2,FALSE))</f>
        <v/>
      </c>
      <c r="I8173" s="6">
        <f>IF(G8173=0,0,VLOOKUP(G8173,[1]工序单价!$B$2:$D$503,3,FALSE))</f>
        <v>0</v>
      </c>
      <c r="K8173" s="6">
        <f t="shared" si="126"/>
        <v>0</v>
      </c>
    </row>
    <row r="8174" spans="1:11" x14ac:dyDescent="0.15">
      <c r="A8174" s="3" t="str">
        <f>IF([1]基本档案!A8174=0,"",[1]基本档案!A8174)</f>
        <v/>
      </c>
      <c r="B8174" s="3">
        <f>[1]工序单价!B8196</f>
        <v>0</v>
      </c>
      <c r="E8174" s="6" t="str">
        <f>IF(D8174=0,"",VLOOKUP(D8174,[1]基本档案!$A$2:$B$481,2,FALSE))</f>
        <v/>
      </c>
      <c r="H8174" s="6" t="str">
        <f>IF(G8174=0,"",VLOOKUP(G8174,[1]工序单价!$B$2:$D$503,2,FALSE))</f>
        <v/>
      </c>
      <c r="I8174" s="6">
        <f>IF(G8174=0,0,VLOOKUP(G8174,[1]工序单价!$B$2:$D$503,3,FALSE))</f>
        <v>0</v>
      </c>
      <c r="K8174" s="6">
        <f t="shared" si="126"/>
        <v>0</v>
      </c>
    </row>
    <row r="8175" spans="1:11" x14ac:dyDescent="0.15">
      <c r="A8175" s="3" t="str">
        <f>IF([1]基本档案!A8175=0,"",[1]基本档案!A8175)</f>
        <v/>
      </c>
      <c r="B8175" s="3">
        <f>[1]工序单价!B8197</f>
        <v>0</v>
      </c>
      <c r="E8175" s="6" t="str">
        <f>IF(D8175=0,"",VLOOKUP(D8175,[1]基本档案!$A$2:$B$481,2,FALSE))</f>
        <v/>
      </c>
      <c r="H8175" s="6" t="str">
        <f>IF(G8175=0,"",VLOOKUP(G8175,[1]工序单价!$B$2:$D$503,2,FALSE))</f>
        <v/>
      </c>
      <c r="I8175" s="6">
        <f>IF(G8175=0,0,VLOOKUP(G8175,[1]工序单价!$B$2:$D$503,3,FALSE))</f>
        <v>0</v>
      </c>
      <c r="K8175" s="6">
        <f t="shared" si="126"/>
        <v>0</v>
      </c>
    </row>
    <row r="8176" spans="1:11" x14ac:dyDescent="0.15">
      <c r="A8176" s="3" t="str">
        <f>IF([1]基本档案!A8176=0,"",[1]基本档案!A8176)</f>
        <v/>
      </c>
      <c r="B8176" s="3">
        <f>[1]工序单价!B8198</f>
        <v>0</v>
      </c>
      <c r="E8176" s="6" t="str">
        <f>IF(D8176=0,"",VLOOKUP(D8176,[1]基本档案!$A$2:$B$481,2,FALSE))</f>
        <v/>
      </c>
      <c r="H8176" s="6" t="str">
        <f>IF(G8176=0,"",VLOOKUP(G8176,[1]工序单价!$B$2:$D$503,2,FALSE))</f>
        <v/>
      </c>
      <c r="I8176" s="6">
        <f>IF(G8176=0,0,VLOOKUP(G8176,[1]工序单价!$B$2:$D$503,3,FALSE))</f>
        <v>0</v>
      </c>
      <c r="K8176" s="6">
        <f t="shared" si="126"/>
        <v>0</v>
      </c>
    </row>
    <row r="8177" spans="1:11" x14ac:dyDescent="0.15">
      <c r="A8177" s="3" t="str">
        <f>IF([1]基本档案!A8177=0,"",[1]基本档案!A8177)</f>
        <v/>
      </c>
      <c r="B8177" s="3">
        <f>[1]工序单价!B8199</f>
        <v>0</v>
      </c>
      <c r="E8177" s="6" t="str">
        <f>IF(D8177=0,"",VLOOKUP(D8177,[1]基本档案!$A$2:$B$481,2,FALSE))</f>
        <v/>
      </c>
      <c r="H8177" s="6" t="str">
        <f>IF(G8177=0,"",VLOOKUP(G8177,[1]工序单价!$B$2:$D$503,2,FALSE))</f>
        <v/>
      </c>
      <c r="I8177" s="6">
        <f>IF(G8177=0,0,VLOOKUP(G8177,[1]工序单价!$B$2:$D$503,3,FALSE))</f>
        <v>0</v>
      </c>
      <c r="K8177" s="6">
        <f t="shared" si="126"/>
        <v>0</v>
      </c>
    </row>
    <row r="8178" spans="1:11" x14ac:dyDescent="0.15">
      <c r="A8178" s="3" t="str">
        <f>IF([1]基本档案!A8178=0,"",[1]基本档案!A8178)</f>
        <v/>
      </c>
      <c r="B8178" s="3">
        <f>[1]工序单价!B8200</f>
        <v>0</v>
      </c>
      <c r="E8178" s="6" t="str">
        <f>IF(D8178=0,"",VLOOKUP(D8178,[1]基本档案!$A$2:$B$481,2,FALSE))</f>
        <v/>
      </c>
      <c r="H8178" s="6" t="str">
        <f>IF(G8178=0,"",VLOOKUP(G8178,[1]工序单价!$B$2:$D$503,2,FALSE))</f>
        <v/>
      </c>
      <c r="I8178" s="6">
        <f>IF(G8178=0,0,VLOOKUP(G8178,[1]工序单价!$B$2:$D$503,3,FALSE))</f>
        <v>0</v>
      </c>
      <c r="K8178" s="6">
        <f t="shared" si="126"/>
        <v>0</v>
      </c>
    </row>
    <row r="8179" spans="1:11" x14ac:dyDescent="0.15">
      <c r="A8179" s="3" t="str">
        <f>IF([1]基本档案!A8179=0,"",[1]基本档案!A8179)</f>
        <v/>
      </c>
      <c r="B8179" s="3">
        <f>[1]工序单价!B8201</f>
        <v>0</v>
      </c>
      <c r="E8179" s="6" t="str">
        <f>IF(D8179=0,"",VLOOKUP(D8179,[1]基本档案!$A$2:$B$481,2,FALSE))</f>
        <v/>
      </c>
      <c r="H8179" s="6" t="str">
        <f>IF(G8179=0,"",VLOOKUP(G8179,[1]工序单价!$B$2:$D$503,2,FALSE))</f>
        <v/>
      </c>
      <c r="I8179" s="6">
        <f>IF(G8179=0,0,VLOOKUP(G8179,[1]工序单价!$B$2:$D$503,3,FALSE))</f>
        <v>0</v>
      </c>
      <c r="K8179" s="6">
        <f t="shared" si="126"/>
        <v>0</v>
      </c>
    </row>
    <row r="8180" spans="1:11" x14ac:dyDescent="0.15">
      <c r="A8180" s="3" t="str">
        <f>IF([1]基本档案!A8180=0,"",[1]基本档案!A8180)</f>
        <v/>
      </c>
      <c r="B8180" s="3">
        <f>[1]工序单价!B8202</f>
        <v>0</v>
      </c>
      <c r="E8180" s="6" t="str">
        <f>IF(D8180=0,"",VLOOKUP(D8180,[1]基本档案!$A$2:$B$481,2,FALSE))</f>
        <v/>
      </c>
      <c r="H8180" s="6" t="str">
        <f>IF(G8180=0,"",VLOOKUP(G8180,[1]工序单价!$B$2:$D$503,2,FALSE))</f>
        <v/>
      </c>
      <c r="I8180" s="6">
        <f>IF(G8180=0,0,VLOOKUP(G8180,[1]工序单价!$B$2:$D$503,3,FALSE))</f>
        <v>0</v>
      </c>
      <c r="K8180" s="6">
        <f t="shared" si="126"/>
        <v>0</v>
      </c>
    </row>
    <row r="8181" spans="1:11" x14ac:dyDescent="0.15">
      <c r="A8181" s="3" t="str">
        <f>IF([1]基本档案!A8181=0,"",[1]基本档案!A8181)</f>
        <v/>
      </c>
      <c r="B8181" s="3">
        <f>[1]工序单价!B8203</f>
        <v>0</v>
      </c>
      <c r="E8181" s="6" t="str">
        <f>IF(D8181=0,"",VLOOKUP(D8181,[1]基本档案!$A$2:$B$481,2,FALSE))</f>
        <v/>
      </c>
      <c r="H8181" s="6" t="str">
        <f>IF(G8181=0,"",VLOOKUP(G8181,[1]工序单价!$B$2:$D$503,2,FALSE))</f>
        <v/>
      </c>
      <c r="I8181" s="6">
        <f>IF(G8181=0,0,VLOOKUP(G8181,[1]工序单价!$B$2:$D$503,3,FALSE))</f>
        <v>0</v>
      </c>
      <c r="K8181" s="6">
        <f t="shared" si="126"/>
        <v>0</v>
      </c>
    </row>
    <row r="8182" spans="1:11" x14ac:dyDescent="0.15">
      <c r="A8182" s="3" t="str">
        <f>IF([1]基本档案!A8182=0,"",[1]基本档案!A8182)</f>
        <v/>
      </c>
      <c r="B8182" s="3">
        <f>[1]工序单价!B8204</f>
        <v>0</v>
      </c>
      <c r="E8182" s="6" t="str">
        <f>IF(D8182=0,"",VLOOKUP(D8182,[1]基本档案!$A$2:$B$481,2,FALSE))</f>
        <v/>
      </c>
      <c r="H8182" s="6" t="str">
        <f>IF(G8182=0,"",VLOOKUP(G8182,[1]工序单价!$B$2:$D$503,2,FALSE))</f>
        <v/>
      </c>
      <c r="I8182" s="6">
        <f>IF(G8182=0,0,VLOOKUP(G8182,[1]工序单价!$B$2:$D$503,3,FALSE))</f>
        <v>0</v>
      </c>
      <c r="K8182" s="6">
        <f t="shared" si="126"/>
        <v>0</v>
      </c>
    </row>
    <row r="8183" spans="1:11" x14ac:dyDescent="0.15">
      <c r="A8183" s="3" t="str">
        <f>IF([1]基本档案!A8183=0,"",[1]基本档案!A8183)</f>
        <v/>
      </c>
      <c r="B8183" s="3">
        <f>[1]工序单价!B8205</f>
        <v>0</v>
      </c>
      <c r="E8183" s="6" t="str">
        <f>IF(D8183=0,"",VLOOKUP(D8183,[1]基本档案!$A$2:$B$481,2,FALSE))</f>
        <v/>
      </c>
      <c r="H8183" s="6" t="str">
        <f>IF(G8183=0,"",VLOOKUP(G8183,[1]工序单价!$B$2:$D$503,2,FALSE))</f>
        <v/>
      </c>
      <c r="I8183" s="6">
        <f>IF(G8183=0,0,VLOOKUP(G8183,[1]工序单价!$B$2:$D$503,3,FALSE))</f>
        <v>0</v>
      </c>
      <c r="K8183" s="6">
        <f t="shared" si="126"/>
        <v>0</v>
      </c>
    </row>
    <row r="8184" spans="1:11" x14ac:dyDescent="0.15">
      <c r="A8184" s="3" t="str">
        <f>IF([1]基本档案!A8184=0,"",[1]基本档案!A8184)</f>
        <v/>
      </c>
      <c r="B8184" s="3">
        <f>[1]工序单价!B8206</f>
        <v>0</v>
      </c>
      <c r="E8184" s="6" t="str">
        <f>IF(D8184=0,"",VLOOKUP(D8184,[1]基本档案!$A$2:$B$481,2,FALSE))</f>
        <v/>
      </c>
      <c r="H8184" s="6" t="str">
        <f>IF(G8184=0,"",VLOOKUP(G8184,[1]工序单价!$B$2:$D$503,2,FALSE))</f>
        <v/>
      </c>
      <c r="I8184" s="6">
        <f>IF(G8184=0,0,VLOOKUP(G8184,[1]工序单价!$B$2:$D$503,3,FALSE))</f>
        <v>0</v>
      </c>
      <c r="K8184" s="6">
        <f t="shared" si="126"/>
        <v>0</v>
      </c>
    </row>
    <row r="8185" spans="1:11" x14ac:dyDescent="0.15">
      <c r="A8185" s="3" t="str">
        <f>IF([1]基本档案!A8185=0,"",[1]基本档案!A8185)</f>
        <v/>
      </c>
      <c r="B8185" s="3">
        <f>[1]工序单价!B8207</f>
        <v>0</v>
      </c>
      <c r="E8185" s="6" t="str">
        <f>IF(D8185=0,"",VLOOKUP(D8185,[1]基本档案!$A$2:$B$481,2,FALSE))</f>
        <v/>
      </c>
      <c r="H8185" s="6" t="str">
        <f>IF(G8185=0,"",VLOOKUP(G8185,[1]工序单价!$B$2:$D$503,2,FALSE))</f>
        <v/>
      </c>
      <c r="I8185" s="6">
        <f>IF(G8185=0,0,VLOOKUP(G8185,[1]工序单价!$B$2:$D$503,3,FALSE))</f>
        <v>0</v>
      </c>
      <c r="K8185" s="6">
        <f t="shared" si="126"/>
        <v>0</v>
      </c>
    </row>
    <row r="8186" spans="1:11" x14ac:dyDescent="0.15">
      <c r="A8186" s="3" t="str">
        <f>IF([1]基本档案!A8186=0,"",[1]基本档案!A8186)</f>
        <v/>
      </c>
      <c r="B8186" s="3">
        <f>[1]工序单价!B8208</f>
        <v>0</v>
      </c>
      <c r="E8186" s="6" t="str">
        <f>IF(D8186=0,"",VLOOKUP(D8186,[1]基本档案!$A$2:$B$481,2,FALSE))</f>
        <v/>
      </c>
      <c r="H8186" s="6" t="str">
        <f>IF(G8186=0,"",VLOOKUP(G8186,[1]工序单价!$B$2:$D$503,2,FALSE))</f>
        <v/>
      </c>
      <c r="I8186" s="6">
        <f>IF(G8186=0,0,VLOOKUP(G8186,[1]工序单价!$B$2:$D$503,3,FALSE))</f>
        <v>0</v>
      </c>
      <c r="K8186" s="6">
        <f t="shared" si="126"/>
        <v>0</v>
      </c>
    </row>
    <row r="8187" spans="1:11" x14ac:dyDescent="0.15">
      <c r="A8187" s="3" t="str">
        <f>IF([1]基本档案!A8187=0,"",[1]基本档案!A8187)</f>
        <v/>
      </c>
      <c r="B8187" s="3">
        <f>[1]工序单价!B8209</f>
        <v>0</v>
      </c>
      <c r="E8187" s="6" t="str">
        <f>IF(D8187=0,"",VLOOKUP(D8187,[1]基本档案!$A$2:$B$481,2,FALSE))</f>
        <v/>
      </c>
      <c r="H8187" s="6" t="str">
        <f>IF(G8187=0,"",VLOOKUP(G8187,[1]工序单价!$B$2:$D$503,2,FALSE))</f>
        <v/>
      </c>
      <c r="I8187" s="6">
        <f>IF(G8187=0,0,VLOOKUP(G8187,[1]工序单价!$B$2:$D$503,3,FALSE))</f>
        <v>0</v>
      </c>
      <c r="K8187" s="6">
        <f t="shared" si="126"/>
        <v>0</v>
      </c>
    </row>
    <row r="8188" spans="1:11" x14ac:dyDescent="0.15">
      <c r="A8188" s="3" t="str">
        <f>IF([1]基本档案!A8188=0,"",[1]基本档案!A8188)</f>
        <v/>
      </c>
      <c r="B8188" s="3">
        <f>[1]工序单价!B8210</f>
        <v>0</v>
      </c>
      <c r="E8188" s="6" t="str">
        <f>IF(D8188=0,"",VLOOKUP(D8188,[1]基本档案!$A$2:$B$481,2,FALSE))</f>
        <v/>
      </c>
      <c r="H8188" s="6" t="str">
        <f>IF(G8188=0,"",VLOOKUP(G8188,[1]工序单价!$B$2:$D$503,2,FALSE))</f>
        <v/>
      </c>
      <c r="I8188" s="6">
        <f>IF(G8188=0,0,VLOOKUP(G8188,[1]工序单价!$B$2:$D$503,3,FALSE))</f>
        <v>0</v>
      </c>
      <c r="K8188" s="6">
        <f t="shared" si="126"/>
        <v>0</v>
      </c>
    </row>
    <row r="8189" spans="1:11" x14ac:dyDescent="0.15">
      <c r="A8189" s="3" t="str">
        <f>IF([1]基本档案!A8189=0,"",[1]基本档案!A8189)</f>
        <v/>
      </c>
      <c r="B8189" s="3">
        <f>[1]工序单价!B8211</f>
        <v>0</v>
      </c>
      <c r="E8189" s="6" t="str">
        <f>IF(D8189=0,"",VLOOKUP(D8189,[1]基本档案!$A$2:$B$481,2,FALSE))</f>
        <v/>
      </c>
      <c r="H8189" s="6" t="str">
        <f>IF(G8189=0,"",VLOOKUP(G8189,[1]工序单价!$B$2:$D$503,2,FALSE))</f>
        <v/>
      </c>
      <c r="I8189" s="6">
        <f>IF(G8189=0,0,VLOOKUP(G8189,[1]工序单价!$B$2:$D$503,3,FALSE))</f>
        <v>0</v>
      </c>
      <c r="K8189" s="6">
        <f t="shared" si="126"/>
        <v>0</v>
      </c>
    </row>
    <row r="8190" spans="1:11" x14ac:dyDescent="0.15">
      <c r="A8190" s="3" t="str">
        <f>IF([1]基本档案!A8190=0,"",[1]基本档案!A8190)</f>
        <v/>
      </c>
      <c r="B8190" s="3">
        <f>[1]工序单价!B8212</f>
        <v>0</v>
      </c>
      <c r="E8190" s="6" t="str">
        <f>IF(D8190=0,"",VLOOKUP(D8190,[1]基本档案!$A$2:$B$481,2,FALSE))</f>
        <v/>
      </c>
      <c r="H8190" s="6" t="str">
        <f>IF(G8190=0,"",VLOOKUP(G8190,[1]工序单价!$B$2:$D$503,2,FALSE))</f>
        <v/>
      </c>
      <c r="I8190" s="6">
        <f>IF(G8190=0,0,VLOOKUP(G8190,[1]工序单价!$B$2:$D$503,3,FALSE))</f>
        <v>0</v>
      </c>
      <c r="K8190" s="6">
        <f t="shared" si="126"/>
        <v>0</v>
      </c>
    </row>
    <row r="8191" spans="1:11" x14ac:dyDescent="0.15">
      <c r="A8191" s="3" t="str">
        <f>IF([1]基本档案!A8191=0,"",[1]基本档案!A8191)</f>
        <v/>
      </c>
      <c r="B8191" s="3">
        <f>[1]工序单价!B8213</f>
        <v>0</v>
      </c>
      <c r="E8191" s="6" t="str">
        <f>IF(D8191=0,"",VLOOKUP(D8191,[1]基本档案!$A$2:$B$481,2,FALSE))</f>
        <v/>
      </c>
      <c r="H8191" s="6" t="str">
        <f>IF(G8191=0,"",VLOOKUP(G8191,[1]工序单价!$B$2:$D$503,2,FALSE))</f>
        <v/>
      </c>
      <c r="I8191" s="6">
        <f>IF(G8191=0,0,VLOOKUP(G8191,[1]工序单价!$B$2:$D$503,3,FALSE))</f>
        <v>0</v>
      </c>
      <c r="K8191" s="6">
        <f t="shared" si="126"/>
        <v>0</v>
      </c>
    </row>
    <row r="8192" spans="1:11" x14ac:dyDescent="0.15">
      <c r="A8192" s="3" t="str">
        <f>IF([1]基本档案!A8192=0,"",[1]基本档案!A8192)</f>
        <v/>
      </c>
      <c r="B8192" s="3">
        <f>[1]工序单价!B8214</f>
        <v>0</v>
      </c>
      <c r="E8192" s="6" t="str">
        <f>IF(D8192=0,"",VLOOKUP(D8192,[1]基本档案!$A$2:$B$481,2,FALSE))</f>
        <v/>
      </c>
      <c r="H8192" s="6" t="str">
        <f>IF(G8192=0,"",VLOOKUP(G8192,[1]工序单价!$B$2:$D$503,2,FALSE))</f>
        <v/>
      </c>
      <c r="I8192" s="6">
        <f>IF(G8192=0,0,VLOOKUP(G8192,[1]工序单价!$B$2:$D$503,3,FALSE))</f>
        <v>0</v>
      </c>
      <c r="K8192" s="6">
        <f t="shared" si="126"/>
        <v>0</v>
      </c>
    </row>
    <row r="8193" spans="1:11" x14ac:dyDescent="0.15">
      <c r="A8193" s="3" t="str">
        <f>IF([1]基本档案!A8193=0,"",[1]基本档案!A8193)</f>
        <v/>
      </c>
      <c r="B8193" s="3">
        <f>[1]工序单价!B8215</f>
        <v>0</v>
      </c>
      <c r="E8193" s="6" t="str">
        <f>IF(D8193=0,"",VLOOKUP(D8193,[1]基本档案!$A$2:$B$481,2,FALSE))</f>
        <v/>
      </c>
      <c r="H8193" s="6" t="str">
        <f>IF(G8193=0,"",VLOOKUP(G8193,[1]工序单价!$B$2:$D$503,2,FALSE))</f>
        <v/>
      </c>
      <c r="I8193" s="6">
        <f>IF(G8193=0,0,VLOOKUP(G8193,[1]工序单价!$B$2:$D$503,3,FALSE))</f>
        <v>0</v>
      </c>
      <c r="K8193" s="6">
        <f t="shared" si="126"/>
        <v>0</v>
      </c>
    </row>
    <row r="8194" spans="1:11" x14ac:dyDescent="0.15">
      <c r="A8194" s="3" t="str">
        <f>IF([1]基本档案!A8194=0,"",[1]基本档案!A8194)</f>
        <v/>
      </c>
      <c r="B8194" s="3">
        <f>[1]工序单价!B8216</f>
        <v>0</v>
      </c>
      <c r="E8194" s="6" t="str">
        <f>IF(D8194=0,"",VLOOKUP(D8194,[1]基本档案!$A$2:$B$481,2,FALSE))</f>
        <v/>
      </c>
      <c r="H8194" s="6" t="str">
        <f>IF(G8194=0,"",VLOOKUP(G8194,[1]工序单价!$B$2:$D$503,2,FALSE))</f>
        <v/>
      </c>
      <c r="I8194" s="6">
        <f>IF(G8194=0,0,VLOOKUP(G8194,[1]工序单价!$B$2:$D$503,3,FALSE))</f>
        <v>0</v>
      </c>
      <c r="K8194" s="6">
        <f t="shared" ref="K8194:K8257" si="127">I8194*J8194</f>
        <v>0</v>
      </c>
    </row>
    <row r="8195" spans="1:11" x14ac:dyDescent="0.15">
      <c r="A8195" s="3" t="str">
        <f>IF([1]基本档案!A8195=0,"",[1]基本档案!A8195)</f>
        <v/>
      </c>
      <c r="B8195" s="3">
        <f>[1]工序单价!B8217</f>
        <v>0</v>
      </c>
      <c r="E8195" s="6" t="str">
        <f>IF(D8195=0,"",VLOOKUP(D8195,[1]基本档案!$A$2:$B$481,2,FALSE))</f>
        <v/>
      </c>
      <c r="H8195" s="6" t="str">
        <f>IF(G8195=0,"",VLOOKUP(G8195,[1]工序单价!$B$2:$D$503,2,FALSE))</f>
        <v/>
      </c>
      <c r="I8195" s="6">
        <f>IF(G8195=0,0,VLOOKUP(G8195,[1]工序单价!$B$2:$D$503,3,FALSE))</f>
        <v>0</v>
      </c>
      <c r="K8195" s="6">
        <f t="shared" si="127"/>
        <v>0</v>
      </c>
    </row>
    <row r="8196" spans="1:11" x14ac:dyDescent="0.15">
      <c r="A8196" s="3" t="str">
        <f>IF([1]基本档案!A8196=0,"",[1]基本档案!A8196)</f>
        <v/>
      </c>
      <c r="B8196" s="3">
        <f>[1]工序单价!B8218</f>
        <v>0</v>
      </c>
      <c r="E8196" s="6" t="str">
        <f>IF(D8196=0,"",VLOOKUP(D8196,[1]基本档案!$A$2:$B$481,2,FALSE))</f>
        <v/>
      </c>
      <c r="H8196" s="6" t="str">
        <f>IF(G8196=0,"",VLOOKUP(G8196,[1]工序单价!$B$2:$D$503,2,FALSE))</f>
        <v/>
      </c>
      <c r="I8196" s="6">
        <f>IF(G8196=0,0,VLOOKUP(G8196,[1]工序单价!$B$2:$D$503,3,FALSE))</f>
        <v>0</v>
      </c>
      <c r="K8196" s="6">
        <f t="shared" si="127"/>
        <v>0</v>
      </c>
    </row>
    <row r="8197" spans="1:11" x14ac:dyDescent="0.15">
      <c r="A8197" s="3" t="str">
        <f>IF([1]基本档案!A8197=0,"",[1]基本档案!A8197)</f>
        <v/>
      </c>
      <c r="B8197" s="3">
        <f>[1]工序单价!B8219</f>
        <v>0</v>
      </c>
      <c r="E8197" s="6" t="str">
        <f>IF(D8197=0,"",VLOOKUP(D8197,[1]基本档案!$A$2:$B$481,2,FALSE))</f>
        <v/>
      </c>
      <c r="H8197" s="6" t="str">
        <f>IF(G8197=0,"",VLOOKUP(G8197,[1]工序单价!$B$2:$D$503,2,FALSE))</f>
        <v/>
      </c>
      <c r="I8197" s="6">
        <f>IF(G8197=0,0,VLOOKUP(G8197,[1]工序单价!$B$2:$D$503,3,FALSE))</f>
        <v>0</v>
      </c>
      <c r="K8197" s="6">
        <f t="shared" si="127"/>
        <v>0</v>
      </c>
    </row>
    <row r="8198" spans="1:11" x14ac:dyDescent="0.15">
      <c r="A8198" s="3" t="str">
        <f>IF([1]基本档案!A8198=0,"",[1]基本档案!A8198)</f>
        <v/>
      </c>
      <c r="B8198" s="3">
        <f>[1]工序单价!B8220</f>
        <v>0</v>
      </c>
      <c r="E8198" s="6" t="str">
        <f>IF(D8198=0,"",VLOOKUP(D8198,[1]基本档案!$A$2:$B$481,2,FALSE))</f>
        <v/>
      </c>
      <c r="H8198" s="6" t="str">
        <f>IF(G8198=0,"",VLOOKUP(G8198,[1]工序单价!$B$2:$D$503,2,FALSE))</f>
        <v/>
      </c>
      <c r="I8198" s="6">
        <f>IF(G8198=0,0,VLOOKUP(G8198,[1]工序单价!$B$2:$D$503,3,FALSE))</f>
        <v>0</v>
      </c>
      <c r="K8198" s="6">
        <f t="shared" si="127"/>
        <v>0</v>
      </c>
    </row>
    <row r="8199" spans="1:11" x14ac:dyDescent="0.15">
      <c r="A8199" s="3" t="str">
        <f>IF([1]基本档案!A8199=0,"",[1]基本档案!A8199)</f>
        <v/>
      </c>
      <c r="B8199" s="3">
        <f>[1]工序单价!B8221</f>
        <v>0</v>
      </c>
      <c r="E8199" s="6" t="str">
        <f>IF(D8199=0,"",VLOOKUP(D8199,[1]基本档案!$A$2:$B$481,2,FALSE))</f>
        <v/>
      </c>
      <c r="H8199" s="6" t="str">
        <f>IF(G8199=0,"",VLOOKUP(G8199,[1]工序单价!$B$2:$D$503,2,FALSE))</f>
        <v/>
      </c>
      <c r="I8199" s="6">
        <f>IF(G8199=0,0,VLOOKUP(G8199,[1]工序单价!$B$2:$D$503,3,FALSE))</f>
        <v>0</v>
      </c>
      <c r="K8199" s="6">
        <f t="shared" si="127"/>
        <v>0</v>
      </c>
    </row>
    <row r="8200" spans="1:11" x14ac:dyDescent="0.15">
      <c r="A8200" s="3" t="str">
        <f>IF([1]基本档案!A8200=0,"",[1]基本档案!A8200)</f>
        <v/>
      </c>
      <c r="B8200" s="3">
        <f>[1]工序单价!B8222</f>
        <v>0</v>
      </c>
      <c r="E8200" s="6" t="str">
        <f>IF(D8200=0,"",VLOOKUP(D8200,[1]基本档案!$A$2:$B$481,2,FALSE))</f>
        <v/>
      </c>
      <c r="H8200" s="6" t="str">
        <f>IF(G8200=0,"",VLOOKUP(G8200,[1]工序单价!$B$2:$D$503,2,FALSE))</f>
        <v/>
      </c>
      <c r="I8200" s="6">
        <f>IF(G8200=0,0,VLOOKUP(G8200,[1]工序单价!$B$2:$D$503,3,FALSE))</f>
        <v>0</v>
      </c>
      <c r="K8200" s="6">
        <f t="shared" si="127"/>
        <v>0</v>
      </c>
    </row>
    <row r="8201" spans="1:11" x14ac:dyDescent="0.15">
      <c r="A8201" s="3" t="str">
        <f>IF([1]基本档案!A8201=0,"",[1]基本档案!A8201)</f>
        <v/>
      </c>
      <c r="B8201" s="3">
        <f>[1]工序单价!B8223</f>
        <v>0</v>
      </c>
      <c r="E8201" s="6" t="str">
        <f>IF(D8201=0,"",VLOOKUP(D8201,[1]基本档案!$A$2:$B$481,2,FALSE))</f>
        <v/>
      </c>
      <c r="H8201" s="6" t="str">
        <f>IF(G8201=0,"",VLOOKUP(G8201,[1]工序单价!$B$2:$D$503,2,FALSE))</f>
        <v/>
      </c>
      <c r="I8201" s="6">
        <f>IF(G8201=0,0,VLOOKUP(G8201,[1]工序单价!$B$2:$D$503,3,FALSE))</f>
        <v>0</v>
      </c>
      <c r="K8201" s="6">
        <f t="shared" si="127"/>
        <v>0</v>
      </c>
    </row>
    <row r="8202" spans="1:11" x14ac:dyDescent="0.15">
      <c r="A8202" s="3" t="str">
        <f>IF([1]基本档案!A8202=0,"",[1]基本档案!A8202)</f>
        <v/>
      </c>
      <c r="B8202" s="3">
        <f>[1]工序单价!B8224</f>
        <v>0</v>
      </c>
      <c r="E8202" s="6" t="str">
        <f>IF(D8202=0,"",VLOOKUP(D8202,[1]基本档案!$A$2:$B$481,2,FALSE))</f>
        <v/>
      </c>
      <c r="H8202" s="6" t="str">
        <f>IF(G8202=0,"",VLOOKUP(G8202,[1]工序单价!$B$2:$D$503,2,FALSE))</f>
        <v/>
      </c>
      <c r="I8202" s="6">
        <f>IF(G8202=0,0,VLOOKUP(G8202,[1]工序单价!$B$2:$D$503,3,FALSE))</f>
        <v>0</v>
      </c>
      <c r="K8202" s="6">
        <f t="shared" si="127"/>
        <v>0</v>
      </c>
    </row>
    <row r="8203" spans="1:11" x14ac:dyDescent="0.15">
      <c r="A8203" s="3" t="str">
        <f>IF([1]基本档案!A8203=0,"",[1]基本档案!A8203)</f>
        <v/>
      </c>
      <c r="B8203" s="3">
        <f>[1]工序单价!B8225</f>
        <v>0</v>
      </c>
      <c r="E8203" s="6" t="str">
        <f>IF(D8203=0,"",VLOOKUP(D8203,[1]基本档案!$A$2:$B$481,2,FALSE))</f>
        <v/>
      </c>
      <c r="H8203" s="6" t="str">
        <f>IF(G8203=0,"",VLOOKUP(G8203,[1]工序单价!$B$2:$D$503,2,FALSE))</f>
        <v/>
      </c>
      <c r="I8203" s="6">
        <f>IF(G8203=0,0,VLOOKUP(G8203,[1]工序单价!$B$2:$D$503,3,FALSE))</f>
        <v>0</v>
      </c>
      <c r="K8203" s="6">
        <f t="shared" si="127"/>
        <v>0</v>
      </c>
    </row>
    <row r="8204" spans="1:11" x14ac:dyDescent="0.15">
      <c r="A8204" s="3" t="str">
        <f>IF([1]基本档案!A8204=0,"",[1]基本档案!A8204)</f>
        <v/>
      </c>
      <c r="B8204" s="3">
        <f>[1]工序单价!B8226</f>
        <v>0</v>
      </c>
      <c r="E8204" s="6" t="str">
        <f>IF(D8204=0,"",VLOOKUP(D8204,[1]基本档案!$A$2:$B$481,2,FALSE))</f>
        <v/>
      </c>
      <c r="H8204" s="6" t="str">
        <f>IF(G8204=0,"",VLOOKUP(G8204,[1]工序单价!$B$2:$D$503,2,FALSE))</f>
        <v/>
      </c>
      <c r="I8204" s="6">
        <f>IF(G8204=0,0,VLOOKUP(G8204,[1]工序单价!$B$2:$D$503,3,FALSE))</f>
        <v>0</v>
      </c>
      <c r="K8204" s="6">
        <f t="shared" si="127"/>
        <v>0</v>
      </c>
    </row>
    <row r="8205" spans="1:11" x14ac:dyDescent="0.15">
      <c r="A8205" s="3" t="str">
        <f>IF([1]基本档案!A8205=0,"",[1]基本档案!A8205)</f>
        <v/>
      </c>
      <c r="B8205" s="3">
        <f>[1]工序单价!B8227</f>
        <v>0</v>
      </c>
      <c r="E8205" s="6" t="str">
        <f>IF(D8205=0,"",VLOOKUP(D8205,[1]基本档案!$A$2:$B$481,2,FALSE))</f>
        <v/>
      </c>
      <c r="H8205" s="6" t="str">
        <f>IF(G8205=0,"",VLOOKUP(G8205,[1]工序单价!$B$2:$D$503,2,FALSE))</f>
        <v/>
      </c>
      <c r="I8205" s="6">
        <f>IF(G8205=0,0,VLOOKUP(G8205,[1]工序单价!$B$2:$D$503,3,FALSE))</f>
        <v>0</v>
      </c>
      <c r="K8205" s="6">
        <f t="shared" si="127"/>
        <v>0</v>
      </c>
    </row>
    <row r="8206" spans="1:11" x14ac:dyDescent="0.15">
      <c r="A8206" s="3" t="str">
        <f>IF([1]基本档案!A8206=0,"",[1]基本档案!A8206)</f>
        <v/>
      </c>
      <c r="B8206" s="3">
        <f>[1]工序单价!B8228</f>
        <v>0</v>
      </c>
      <c r="E8206" s="6" t="str">
        <f>IF(D8206=0,"",VLOOKUP(D8206,[1]基本档案!$A$2:$B$481,2,FALSE))</f>
        <v/>
      </c>
      <c r="H8206" s="6" t="str">
        <f>IF(G8206=0,"",VLOOKUP(G8206,[1]工序单价!$B$2:$D$503,2,FALSE))</f>
        <v/>
      </c>
      <c r="I8206" s="6">
        <f>IF(G8206=0,0,VLOOKUP(G8206,[1]工序单价!$B$2:$D$503,3,FALSE))</f>
        <v>0</v>
      </c>
      <c r="K8206" s="6">
        <f t="shared" si="127"/>
        <v>0</v>
      </c>
    </row>
    <row r="8207" spans="1:11" x14ac:dyDescent="0.15">
      <c r="A8207" s="3" t="str">
        <f>IF([1]基本档案!A8207=0,"",[1]基本档案!A8207)</f>
        <v/>
      </c>
      <c r="B8207" s="3">
        <f>[1]工序单价!B8229</f>
        <v>0</v>
      </c>
      <c r="E8207" s="6" t="str">
        <f>IF(D8207=0,"",VLOOKUP(D8207,[1]基本档案!$A$2:$B$481,2,FALSE))</f>
        <v/>
      </c>
      <c r="H8207" s="6" t="str">
        <f>IF(G8207=0,"",VLOOKUP(G8207,[1]工序单价!$B$2:$D$503,2,FALSE))</f>
        <v/>
      </c>
      <c r="I8207" s="6">
        <f>IF(G8207=0,0,VLOOKUP(G8207,[1]工序单价!$B$2:$D$503,3,FALSE))</f>
        <v>0</v>
      </c>
      <c r="K8207" s="6">
        <f t="shared" si="127"/>
        <v>0</v>
      </c>
    </row>
    <row r="8208" spans="1:11" x14ac:dyDescent="0.15">
      <c r="A8208" s="3" t="str">
        <f>IF([1]基本档案!A8208=0,"",[1]基本档案!A8208)</f>
        <v/>
      </c>
      <c r="B8208" s="3">
        <f>[1]工序单价!B8230</f>
        <v>0</v>
      </c>
      <c r="E8208" s="6" t="str">
        <f>IF(D8208=0,"",VLOOKUP(D8208,[1]基本档案!$A$2:$B$481,2,FALSE))</f>
        <v/>
      </c>
      <c r="H8208" s="6" t="str">
        <f>IF(G8208=0,"",VLOOKUP(G8208,[1]工序单价!$B$2:$D$503,2,FALSE))</f>
        <v/>
      </c>
      <c r="I8208" s="6">
        <f>IF(G8208=0,0,VLOOKUP(G8208,[1]工序单价!$B$2:$D$503,3,FALSE))</f>
        <v>0</v>
      </c>
      <c r="K8208" s="6">
        <f t="shared" si="127"/>
        <v>0</v>
      </c>
    </row>
    <row r="8209" spans="1:11" x14ac:dyDescent="0.15">
      <c r="A8209" s="3" t="str">
        <f>IF([1]基本档案!A8209=0,"",[1]基本档案!A8209)</f>
        <v/>
      </c>
      <c r="B8209" s="3">
        <f>[1]工序单价!B8231</f>
        <v>0</v>
      </c>
      <c r="E8209" s="6" t="str">
        <f>IF(D8209=0,"",VLOOKUP(D8209,[1]基本档案!$A$2:$B$481,2,FALSE))</f>
        <v/>
      </c>
      <c r="H8209" s="6" t="str">
        <f>IF(G8209=0,"",VLOOKUP(G8209,[1]工序单价!$B$2:$D$503,2,FALSE))</f>
        <v/>
      </c>
      <c r="I8209" s="6">
        <f>IF(G8209=0,0,VLOOKUP(G8209,[1]工序单价!$B$2:$D$503,3,FALSE))</f>
        <v>0</v>
      </c>
      <c r="K8209" s="6">
        <f t="shared" si="127"/>
        <v>0</v>
      </c>
    </row>
    <row r="8210" spans="1:11" x14ac:dyDescent="0.15">
      <c r="A8210" s="3" t="str">
        <f>IF([1]基本档案!A8210=0,"",[1]基本档案!A8210)</f>
        <v/>
      </c>
      <c r="B8210" s="3">
        <f>[1]工序单价!B8232</f>
        <v>0</v>
      </c>
      <c r="E8210" s="6" t="str">
        <f>IF(D8210=0,"",VLOOKUP(D8210,[1]基本档案!$A$2:$B$481,2,FALSE))</f>
        <v/>
      </c>
      <c r="H8210" s="6" t="str">
        <f>IF(G8210=0,"",VLOOKUP(G8210,[1]工序单价!$B$2:$D$503,2,FALSE))</f>
        <v/>
      </c>
      <c r="I8210" s="6">
        <f>IF(G8210=0,0,VLOOKUP(G8210,[1]工序单价!$B$2:$D$503,3,FALSE))</f>
        <v>0</v>
      </c>
      <c r="K8210" s="6">
        <f t="shared" si="127"/>
        <v>0</v>
      </c>
    </row>
    <row r="8211" spans="1:11" x14ac:dyDescent="0.15">
      <c r="A8211" s="3" t="str">
        <f>IF([1]基本档案!A8211=0,"",[1]基本档案!A8211)</f>
        <v/>
      </c>
      <c r="B8211" s="3">
        <f>[1]工序单价!B8233</f>
        <v>0</v>
      </c>
      <c r="E8211" s="6" t="str">
        <f>IF(D8211=0,"",VLOOKUP(D8211,[1]基本档案!$A$2:$B$481,2,FALSE))</f>
        <v/>
      </c>
      <c r="H8211" s="6" t="str">
        <f>IF(G8211=0,"",VLOOKUP(G8211,[1]工序单价!$B$2:$D$503,2,FALSE))</f>
        <v/>
      </c>
      <c r="I8211" s="6">
        <f>IF(G8211=0,0,VLOOKUP(G8211,[1]工序单价!$B$2:$D$503,3,FALSE))</f>
        <v>0</v>
      </c>
      <c r="K8211" s="6">
        <f t="shared" si="127"/>
        <v>0</v>
      </c>
    </row>
    <row r="8212" spans="1:11" x14ac:dyDescent="0.15">
      <c r="A8212" s="3" t="str">
        <f>IF([1]基本档案!A8212=0,"",[1]基本档案!A8212)</f>
        <v/>
      </c>
      <c r="B8212" s="3">
        <f>[1]工序单价!B8234</f>
        <v>0</v>
      </c>
      <c r="E8212" s="6" t="str">
        <f>IF(D8212=0,"",VLOOKUP(D8212,[1]基本档案!$A$2:$B$481,2,FALSE))</f>
        <v/>
      </c>
      <c r="H8212" s="6" t="str">
        <f>IF(G8212=0,"",VLOOKUP(G8212,[1]工序单价!$B$2:$D$503,2,FALSE))</f>
        <v/>
      </c>
      <c r="I8212" s="6">
        <f>IF(G8212=0,0,VLOOKUP(G8212,[1]工序单价!$B$2:$D$503,3,FALSE))</f>
        <v>0</v>
      </c>
      <c r="K8212" s="6">
        <f t="shared" si="127"/>
        <v>0</v>
      </c>
    </row>
    <row r="8213" spans="1:11" x14ac:dyDescent="0.15">
      <c r="A8213" s="3" t="str">
        <f>IF([1]基本档案!A8213=0,"",[1]基本档案!A8213)</f>
        <v/>
      </c>
      <c r="B8213" s="3">
        <f>[1]工序单价!B8235</f>
        <v>0</v>
      </c>
      <c r="E8213" s="6" t="str">
        <f>IF(D8213=0,"",VLOOKUP(D8213,[1]基本档案!$A$2:$B$481,2,FALSE))</f>
        <v/>
      </c>
      <c r="H8213" s="6" t="str">
        <f>IF(G8213=0,"",VLOOKUP(G8213,[1]工序单价!$B$2:$D$503,2,FALSE))</f>
        <v/>
      </c>
      <c r="I8213" s="6">
        <f>IF(G8213=0,0,VLOOKUP(G8213,[1]工序单价!$B$2:$D$503,3,FALSE))</f>
        <v>0</v>
      </c>
      <c r="K8213" s="6">
        <f t="shared" si="127"/>
        <v>0</v>
      </c>
    </row>
    <row r="8214" spans="1:11" x14ac:dyDescent="0.15">
      <c r="A8214" s="3" t="str">
        <f>IF([1]基本档案!A8214=0,"",[1]基本档案!A8214)</f>
        <v/>
      </c>
      <c r="B8214" s="3">
        <f>[1]工序单价!B8236</f>
        <v>0</v>
      </c>
      <c r="E8214" s="6" t="str">
        <f>IF(D8214=0,"",VLOOKUP(D8214,[1]基本档案!$A$2:$B$481,2,FALSE))</f>
        <v/>
      </c>
      <c r="H8214" s="6" t="str">
        <f>IF(G8214=0,"",VLOOKUP(G8214,[1]工序单价!$B$2:$D$503,2,FALSE))</f>
        <v/>
      </c>
      <c r="I8214" s="6">
        <f>IF(G8214=0,0,VLOOKUP(G8214,[1]工序单价!$B$2:$D$503,3,FALSE))</f>
        <v>0</v>
      </c>
      <c r="K8214" s="6">
        <f t="shared" si="127"/>
        <v>0</v>
      </c>
    </row>
    <row r="8215" spans="1:11" x14ac:dyDescent="0.15">
      <c r="A8215" s="3" t="str">
        <f>IF([1]基本档案!A8215=0,"",[1]基本档案!A8215)</f>
        <v/>
      </c>
      <c r="B8215" s="3">
        <f>[1]工序单价!B8237</f>
        <v>0</v>
      </c>
      <c r="E8215" s="6" t="str">
        <f>IF(D8215=0,"",VLOOKUP(D8215,[1]基本档案!$A$2:$B$481,2,FALSE))</f>
        <v/>
      </c>
      <c r="H8215" s="6" t="str">
        <f>IF(G8215=0,"",VLOOKUP(G8215,[1]工序单价!$B$2:$D$503,2,FALSE))</f>
        <v/>
      </c>
      <c r="I8215" s="6">
        <f>IF(G8215=0,0,VLOOKUP(G8215,[1]工序单价!$B$2:$D$503,3,FALSE))</f>
        <v>0</v>
      </c>
      <c r="K8215" s="6">
        <f t="shared" si="127"/>
        <v>0</v>
      </c>
    </row>
    <row r="8216" spans="1:11" x14ac:dyDescent="0.15">
      <c r="A8216" s="3" t="str">
        <f>IF([1]基本档案!A8216=0,"",[1]基本档案!A8216)</f>
        <v/>
      </c>
      <c r="B8216" s="3">
        <f>[1]工序单价!B8238</f>
        <v>0</v>
      </c>
      <c r="E8216" s="6" t="str">
        <f>IF(D8216=0,"",VLOOKUP(D8216,[1]基本档案!$A$2:$B$481,2,FALSE))</f>
        <v/>
      </c>
      <c r="H8216" s="6" t="str">
        <f>IF(G8216=0,"",VLOOKUP(G8216,[1]工序单价!$B$2:$D$503,2,FALSE))</f>
        <v/>
      </c>
      <c r="I8216" s="6">
        <f>IF(G8216=0,0,VLOOKUP(G8216,[1]工序单价!$B$2:$D$503,3,FALSE))</f>
        <v>0</v>
      </c>
      <c r="K8216" s="6">
        <f t="shared" si="127"/>
        <v>0</v>
      </c>
    </row>
    <row r="8217" spans="1:11" x14ac:dyDescent="0.15">
      <c r="A8217" s="3" t="str">
        <f>IF([1]基本档案!A8217=0,"",[1]基本档案!A8217)</f>
        <v/>
      </c>
      <c r="B8217" s="3">
        <f>[1]工序单价!B8239</f>
        <v>0</v>
      </c>
      <c r="E8217" s="6" t="str">
        <f>IF(D8217=0,"",VLOOKUP(D8217,[1]基本档案!$A$2:$B$481,2,FALSE))</f>
        <v/>
      </c>
      <c r="H8217" s="6" t="str">
        <f>IF(G8217=0,"",VLOOKUP(G8217,[1]工序单价!$B$2:$D$503,2,FALSE))</f>
        <v/>
      </c>
      <c r="I8217" s="6">
        <f>IF(G8217=0,0,VLOOKUP(G8217,[1]工序单价!$B$2:$D$503,3,FALSE))</f>
        <v>0</v>
      </c>
      <c r="K8217" s="6">
        <f t="shared" si="127"/>
        <v>0</v>
      </c>
    </row>
    <row r="8218" spans="1:11" x14ac:dyDescent="0.15">
      <c r="A8218" s="3" t="str">
        <f>IF([1]基本档案!A8218=0,"",[1]基本档案!A8218)</f>
        <v/>
      </c>
      <c r="B8218" s="3">
        <f>[1]工序单价!B8240</f>
        <v>0</v>
      </c>
      <c r="E8218" s="6" t="str">
        <f>IF(D8218=0,"",VLOOKUP(D8218,[1]基本档案!$A$2:$B$481,2,FALSE))</f>
        <v/>
      </c>
      <c r="H8218" s="6" t="str">
        <f>IF(G8218=0,"",VLOOKUP(G8218,[1]工序单价!$B$2:$D$503,2,FALSE))</f>
        <v/>
      </c>
      <c r="I8218" s="6">
        <f>IF(G8218=0,0,VLOOKUP(G8218,[1]工序单价!$B$2:$D$503,3,FALSE))</f>
        <v>0</v>
      </c>
      <c r="K8218" s="6">
        <f t="shared" si="127"/>
        <v>0</v>
      </c>
    </row>
    <row r="8219" spans="1:11" x14ac:dyDescent="0.15">
      <c r="A8219" s="3" t="str">
        <f>IF([1]基本档案!A8219=0,"",[1]基本档案!A8219)</f>
        <v/>
      </c>
      <c r="B8219" s="3">
        <f>[1]工序单价!B8241</f>
        <v>0</v>
      </c>
      <c r="E8219" s="6" t="str">
        <f>IF(D8219=0,"",VLOOKUP(D8219,[1]基本档案!$A$2:$B$481,2,FALSE))</f>
        <v/>
      </c>
      <c r="H8219" s="6" t="str">
        <f>IF(G8219=0,"",VLOOKUP(G8219,[1]工序单价!$B$2:$D$503,2,FALSE))</f>
        <v/>
      </c>
      <c r="I8219" s="6">
        <f>IF(G8219=0,0,VLOOKUP(G8219,[1]工序单价!$B$2:$D$503,3,FALSE))</f>
        <v>0</v>
      </c>
      <c r="K8219" s="6">
        <f t="shared" si="127"/>
        <v>0</v>
      </c>
    </row>
    <row r="8220" spans="1:11" x14ac:dyDescent="0.15">
      <c r="A8220" s="3" t="str">
        <f>IF([1]基本档案!A8220=0,"",[1]基本档案!A8220)</f>
        <v/>
      </c>
      <c r="B8220" s="3">
        <f>[1]工序单价!B8242</f>
        <v>0</v>
      </c>
      <c r="E8220" s="6" t="str">
        <f>IF(D8220=0,"",VLOOKUP(D8220,[1]基本档案!$A$2:$B$481,2,FALSE))</f>
        <v/>
      </c>
      <c r="H8220" s="6" t="str">
        <f>IF(G8220=0,"",VLOOKUP(G8220,[1]工序单价!$B$2:$D$503,2,FALSE))</f>
        <v/>
      </c>
      <c r="I8220" s="6">
        <f>IF(G8220=0,0,VLOOKUP(G8220,[1]工序单价!$B$2:$D$503,3,FALSE))</f>
        <v>0</v>
      </c>
      <c r="K8220" s="6">
        <f t="shared" si="127"/>
        <v>0</v>
      </c>
    </row>
    <row r="8221" spans="1:11" x14ac:dyDescent="0.15">
      <c r="A8221" s="3" t="str">
        <f>IF([1]基本档案!A8221=0,"",[1]基本档案!A8221)</f>
        <v/>
      </c>
      <c r="B8221" s="3">
        <f>[1]工序单价!B8243</f>
        <v>0</v>
      </c>
      <c r="E8221" s="6" t="str">
        <f>IF(D8221=0,"",VLOOKUP(D8221,[1]基本档案!$A$2:$B$481,2,FALSE))</f>
        <v/>
      </c>
      <c r="H8221" s="6" t="str">
        <f>IF(G8221=0,"",VLOOKUP(G8221,[1]工序单价!$B$2:$D$503,2,FALSE))</f>
        <v/>
      </c>
      <c r="I8221" s="6">
        <f>IF(G8221=0,0,VLOOKUP(G8221,[1]工序单价!$B$2:$D$503,3,FALSE))</f>
        <v>0</v>
      </c>
      <c r="K8221" s="6">
        <f t="shared" si="127"/>
        <v>0</v>
      </c>
    </row>
    <row r="8222" spans="1:11" x14ac:dyDescent="0.15">
      <c r="A8222" s="3" t="str">
        <f>IF([1]基本档案!A8222=0,"",[1]基本档案!A8222)</f>
        <v/>
      </c>
      <c r="B8222" s="3">
        <f>[1]工序单价!B8244</f>
        <v>0</v>
      </c>
      <c r="E8222" s="6" t="str">
        <f>IF(D8222=0,"",VLOOKUP(D8222,[1]基本档案!$A$2:$B$481,2,FALSE))</f>
        <v/>
      </c>
      <c r="H8222" s="6" t="str">
        <f>IF(G8222=0,"",VLOOKUP(G8222,[1]工序单价!$B$2:$D$503,2,FALSE))</f>
        <v/>
      </c>
      <c r="I8222" s="6">
        <f>IF(G8222=0,0,VLOOKUP(G8222,[1]工序单价!$B$2:$D$503,3,FALSE))</f>
        <v>0</v>
      </c>
      <c r="K8222" s="6">
        <f t="shared" si="127"/>
        <v>0</v>
      </c>
    </row>
    <row r="8223" spans="1:11" x14ac:dyDescent="0.15">
      <c r="A8223" s="3" t="str">
        <f>IF([1]基本档案!A8223=0,"",[1]基本档案!A8223)</f>
        <v/>
      </c>
      <c r="B8223" s="3">
        <f>[1]工序单价!B8245</f>
        <v>0</v>
      </c>
      <c r="E8223" s="6" t="str">
        <f>IF(D8223=0,"",VLOOKUP(D8223,[1]基本档案!$A$2:$B$481,2,FALSE))</f>
        <v/>
      </c>
      <c r="H8223" s="6" t="str">
        <f>IF(G8223=0,"",VLOOKUP(G8223,[1]工序单价!$B$2:$D$503,2,FALSE))</f>
        <v/>
      </c>
      <c r="I8223" s="6">
        <f>IF(G8223=0,0,VLOOKUP(G8223,[1]工序单价!$B$2:$D$503,3,FALSE))</f>
        <v>0</v>
      </c>
      <c r="K8223" s="6">
        <f t="shared" si="127"/>
        <v>0</v>
      </c>
    </row>
    <row r="8224" spans="1:11" x14ac:dyDescent="0.15">
      <c r="A8224" s="3" t="str">
        <f>IF([1]基本档案!A8224=0,"",[1]基本档案!A8224)</f>
        <v/>
      </c>
      <c r="B8224" s="3">
        <f>[1]工序单价!B8246</f>
        <v>0</v>
      </c>
      <c r="E8224" s="6" t="str">
        <f>IF(D8224=0,"",VLOOKUP(D8224,[1]基本档案!$A$2:$B$481,2,FALSE))</f>
        <v/>
      </c>
      <c r="H8224" s="6" t="str">
        <f>IF(G8224=0,"",VLOOKUP(G8224,[1]工序单价!$B$2:$D$503,2,FALSE))</f>
        <v/>
      </c>
      <c r="I8224" s="6">
        <f>IF(G8224=0,0,VLOOKUP(G8224,[1]工序单价!$B$2:$D$503,3,FALSE))</f>
        <v>0</v>
      </c>
      <c r="K8224" s="6">
        <f t="shared" si="127"/>
        <v>0</v>
      </c>
    </row>
    <row r="8225" spans="1:11" x14ac:dyDescent="0.15">
      <c r="A8225" s="3" t="str">
        <f>IF([1]基本档案!A8225=0,"",[1]基本档案!A8225)</f>
        <v/>
      </c>
      <c r="B8225" s="3">
        <f>[1]工序单价!B8247</f>
        <v>0</v>
      </c>
      <c r="E8225" s="6" t="str">
        <f>IF(D8225=0,"",VLOOKUP(D8225,[1]基本档案!$A$2:$B$481,2,FALSE))</f>
        <v/>
      </c>
      <c r="H8225" s="6" t="str">
        <f>IF(G8225=0,"",VLOOKUP(G8225,[1]工序单价!$B$2:$D$503,2,FALSE))</f>
        <v/>
      </c>
      <c r="I8225" s="6">
        <f>IF(G8225=0,0,VLOOKUP(G8225,[1]工序单价!$B$2:$D$503,3,FALSE))</f>
        <v>0</v>
      </c>
      <c r="K8225" s="6">
        <f t="shared" si="127"/>
        <v>0</v>
      </c>
    </row>
    <row r="8226" spans="1:11" x14ac:dyDescent="0.15">
      <c r="A8226" s="3" t="str">
        <f>IF([1]基本档案!A8226=0,"",[1]基本档案!A8226)</f>
        <v/>
      </c>
      <c r="B8226" s="3">
        <f>[1]工序单价!B8248</f>
        <v>0</v>
      </c>
      <c r="E8226" s="6" t="str">
        <f>IF(D8226=0,"",VLOOKUP(D8226,[1]基本档案!$A$2:$B$481,2,FALSE))</f>
        <v/>
      </c>
      <c r="H8226" s="6" t="str">
        <f>IF(G8226=0,"",VLOOKUP(G8226,[1]工序单价!$B$2:$D$503,2,FALSE))</f>
        <v/>
      </c>
      <c r="I8226" s="6">
        <f>IF(G8226=0,0,VLOOKUP(G8226,[1]工序单价!$B$2:$D$503,3,FALSE))</f>
        <v>0</v>
      </c>
      <c r="K8226" s="6">
        <f t="shared" si="127"/>
        <v>0</v>
      </c>
    </row>
    <row r="8227" spans="1:11" x14ac:dyDescent="0.15">
      <c r="A8227" s="3" t="str">
        <f>IF([1]基本档案!A8227=0,"",[1]基本档案!A8227)</f>
        <v/>
      </c>
      <c r="B8227" s="3">
        <f>[1]工序单价!B8249</f>
        <v>0</v>
      </c>
      <c r="E8227" s="6" t="str">
        <f>IF(D8227=0,"",VLOOKUP(D8227,[1]基本档案!$A$2:$B$481,2,FALSE))</f>
        <v/>
      </c>
      <c r="H8227" s="6" t="str">
        <f>IF(G8227=0,"",VLOOKUP(G8227,[1]工序单价!$B$2:$D$503,2,FALSE))</f>
        <v/>
      </c>
      <c r="I8227" s="6">
        <f>IF(G8227=0,0,VLOOKUP(G8227,[1]工序单价!$B$2:$D$503,3,FALSE))</f>
        <v>0</v>
      </c>
      <c r="K8227" s="6">
        <f t="shared" si="127"/>
        <v>0</v>
      </c>
    </row>
    <row r="8228" spans="1:11" x14ac:dyDescent="0.15">
      <c r="A8228" s="3" t="str">
        <f>IF([1]基本档案!A8228=0,"",[1]基本档案!A8228)</f>
        <v/>
      </c>
      <c r="B8228" s="3">
        <f>[1]工序单价!B8250</f>
        <v>0</v>
      </c>
      <c r="E8228" s="6" t="str">
        <f>IF(D8228=0,"",VLOOKUP(D8228,[1]基本档案!$A$2:$B$481,2,FALSE))</f>
        <v/>
      </c>
      <c r="H8228" s="6" t="str">
        <f>IF(G8228=0,"",VLOOKUP(G8228,[1]工序单价!$B$2:$D$503,2,FALSE))</f>
        <v/>
      </c>
      <c r="I8228" s="6">
        <f>IF(G8228=0,0,VLOOKUP(G8228,[1]工序单价!$B$2:$D$503,3,FALSE))</f>
        <v>0</v>
      </c>
      <c r="K8228" s="6">
        <f t="shared" si="127"/>
        <v>0</v>
      </c>
    </row>
    <row r="8229" spans="1:11" x14ac:dyDescent="0.15">
      <c r="A8229" s="3" t="str">
        <f>IF([1]基本档案!A8229=0,"",[1]基本档案!A8229)</f>
        <v/>
      </c>
      <c r="B8229" s="3">
        <f>[1]工序单价!B8251</f>
        <v>0</v>
      </c>
      <c r="E8229" s="6" t="str">
        <f>IF(D8229=0,"",VLOOKUP(D8229,[1]基本档案!$A$2:$B$481,2,FALSE))</f>
        <v/>
      </c>
      <c r="H8229" s="6" t="str">
        <f>IF(G8229=0,"",VLOOKUP(G8229,[1]工序单价!$B$2:$D$503,2,FALSE))</f>
        <v/>
      </c>
      <c r="I8229" s="6">
        <f>IF(G8229=0,0,VLOOKUP(G8229,[1]工序单价!$B$2:$D$503,3,FALSE))</f>
        <v>0</v>
      </c>
      <c r="K8229" s="6">
        <f t="shared" si="127"/>
        <v>0</v>
      </c>
    </row>
    <row r="8230" spans="1:11" x14ac:dyDescent="0.15">
      <c r="A8230" s="3" t="str">
        <f>IF([1]基本档案!A8230=0,"",[1]基本档案!A8230)</f>
        <v/>
      </c>
      <c r="B8230" s="3">
        <f>[1]工序单价!B8252</f>
        <v>0</v>
      </c>
      <c r="E8230" s="6" t="str">
        <f>IF(D8230=0,"",VLOOKUP(D8230,[1]基本档案!$A$2:$B$481,2,FALSE))</f>
        <v/>
      </c>
      <c r="H8230" s="6" t="str">
        <f>IF(G8230=0,"",VLOOKUP(G8230,[1]工序单价!$B$2:$D$503,2,FALSE))</f>
        <v/>
      </c>
      <c r="I8230" s="6">
        <f>IF(G8230=0,0,VLOOKUP(G8230,[1]工序单价!$B$2:$D$503,3,FALSE))</f>
        <v>0</v>
      </c>
      <c r="K8230" s="6">
        <f t="shared" si="127"/>
        <v>0</v>
      </c>
    </row>
    <row r="8231" spans="1:11" x14ac:dyDescent="0.15">
      <c r="A8231" s="3" t="str">
        <f>IF([1]基本档案!A8231=0,"",[1]基本档案!A8231)</f>
        <v/>
      </c>
      <c r="B8231" s="3">
        <f>[1]工序单价!B8253</f>
        <v>0</v>
      </c>
      <c r="E8231" s="6" t="str">
        <f>IF(D8231=0,"",VLOOKUP(D8231,[1]基本档案!$A$2:$B$481,2,FALSE))</f>
        <v/>
      </c>
      <c r="H8231" s="6" t="str">
        <f>IF(G8231=0,"",VLOOKUP(G8231,[1]工序单价!$B$2:$D$503,2,FALSE))</f>
        <v/>
      </c>
      <c r="I8231" s="6">
        <f>IF(G8231=0,0,VLOOKUP(G8231,[1]工序单价!$B$2:$D$503,3,FALSE))</f>
        <v>0</v>
      </c>
      <c r="K8231" s="6">
        <f t="shared" si="127"/>
        <v>0</v>
      </c>
    </row>
    <row r="8232" spans="1:11" x14ac:dyDescent="0.15">
      <c r="A8232" s="3" t="str">
        <f>IF([1]基本档案!A8232=0,"",[1]基本档案!A8232)</f>
        <v/>
      </c>
      <c r="B8232" s="3">
        <f>[1]工序单价!B8254</f>
        <v>0</v>
      </c>
      <c r="E8232" s="6" t="str">
        <f>IF(D8232=0,"",VLOOKUP(D8232,[1]基本档案!$A$2:$B$481,2,FALSE))</f>
        <v/>
      </c>
      <c r="H8232" s="6" t="str">
        <f>IF(G8232=0,"",VLOOKUP(G8232,[1]工序单价!$B$2:$D$503,2,FALSE))</f>
        <v/>
      </c>
      <c r="I8232" s="6">
        <f>IF(G8232=0,0,VLOOKUP(G8232,[1]工序单价!$B$2:$D$503,3,FALSE))</f>
        <v>0</v>
      </c>
      <c r="K8232" s="6">
        <f t="shared" si="127"/>
        <v>0</v>
      </c>
    </row>
    <row r="8233" spans="1:11" x14ac:dyDescent="0.15">
      <c r="A8233" s="3" t="str">
        <f>IF([1]基本档案!A8233=0,"",[1]基本档案!A8233)</f>
        <v/>
      </c>
      <c r="B8233" s="3">
        <f>[1]工序单价!B8255</f>
        <v>0</v>
      </c>
      <c r="E8233" s="6" t="str">
        <f>IF(D8233=0,"",VLOOKUP(D8233,[1]基本档案!$A$2:$B$481,2,FALSE))</f>
        <v/>
      </c>
      <c r="H8233" s="6" t="str">
        <f>IF(G8233=0,"",VLOOKUP(G8233,[1]工序单价!$B$2:$D$503,2,FALSE))</f>
        <v/>
      </c>
      <c r="I8233" s="6">
        <f>IF(G8233=0,0,VLOOKUP(G8233,[1]工序单价!$B$2:$D$503,3,FALSE))</f>
        <v>0</v>
      </c>
      <c r="K8233" s="6">
        <f t="shared" si="127"/>
        <v>0</v>
      </c>
    </row>
    <row r="8234" spans="1:11" x14ac:dyDescent="0.15">
      <c r="A8234" s="3" t="str">
        <f>IF([1]基本档案!A8234=0,"",[1]基本档案!A8234)</f>
        <v/>
      </c>
      <c r="B8234" s="3">
        <f>[1]工序单价!B8256</f>
        <v>0</v>
      </c>
      <c r="E8234" s="6" t="str">
        <f>IF(D8234=0,"",VLOOKUP(D8234,[1]基本档案!$A$2:$B$481,2,FALSE))</f>
        <v/>
      </c>
      <c r="H8234" s="6" t="str">
        <f>IF(G8234=0,"",VLOOKUP(G8234,[1]工序单价!$B$2:$D$503,2,FALSE))</f>
        <v/>
      </c>
      <c r="I8234" s="6">
        <f>IF(G8234=0,0,VLOOKUP(G8234,[1]工序单价!$B$2:$D$503,3,FALSE))</f>
        <v>0</v>
      </c>
      <c r="K8234" s="6">
        <f t="shared" si="127"/>
        <v>0</v>
      </c>
    </row>
    <row r="8235" spans="1:11" x14ac:dyDescent="0.15">
      <c r="A8235" s="3" t="str">
        <f>IF([1]基本档案!A8235=0,"",[1]基本档案!A8235)</f>
        <v/>
      </c>
      <c r="B8235" s="3">
        <f>[1]工序单价!B8257</f>
        <v>0</v>
      </c>
      <c r="E8235" s="6" t="str">
        <f>IF(D8235=0,"",VLOOKUP(D8235,[1]基本档案!$A$2:$B$481,2,FALSE))</f>
        <v/>
      </c>
      <c r="H8235" s="6" t="str">
        <f>IF(G8235=0,"",VLOOKUP(G8235,[1]工序单价!$B$2:$D$503,2,FALSE))</f>
        <v/>
      </c>
      <c r="I8235" s="6">
        <f>IF(G8235=0,0,VLOOKUP(G8235,[1]工序单价!$B$2:$D$503,3,FALSE))</f>
        <v>0</v>
      </c>
      <c r="K8235" s="6">
        <f t="shared" si="127"/>
        <v>0</v>
      </c>
    </row>
    <row r="8236" spans="1:11" x14ac:dyDescent="0.15">
      <c r="A8236" s="3" t="str">
        <f>IF([1]基本档案!A8236=0,"",[1]基本档案!A8236)</f>
        <v/>
      </c>
      <c r="B8236" s="3">
        <f>[1]工序单价!B8258</f>
        <v>0</v>
      </c>
      <c r="E8236" s="6" t="str">
        <f>IF(D8236=0,"",VLOOKUP(D8236,[1]基本档案!$A$2:$B$481,2,FALSE))</f>
        <v/>
      </c>
      <c r="H8236" s="6" t="str">
        <f>IF(G8236=0,"",VLOOKUP(G8236,[1]工序单价!$B$2:$D$503,2,FALSE))</f>
        <v/>
      </c>
      <c r="I8236" s="6">
        <f>IF(G8236=0,0,VLOOKUP(G8236,[1]工序单价!$B$2:$D$503,3,FALSE))</f>
        <v>0</v>
      </c>
      <c r="K8236" s="6">
        <f t="shared" si="127"/>
        <v>0</v>
      </c>
    </row>
    <row r="8237" spans="1:11" x14ac:dyDescent="0.15">
      <c r="A8237" s="3" t="str">
        <f>IF([1]基本档案!A8237=0,"",[1]基本档案!A8237)</f>
        <v/>
      </c>
      <c r="B8237" s="3">
        <f>[1]工序单价!B8259</f>
        <v>0</v>
      </c>
      <c r="E8237" s="6" t="str">
        <f>IF(D8237=0,"",VLOOKUP(D8237,[1]基本档案!$A$2:$B$481,2,FALSE))</f>
        <v/>
      </c>
      <c r="H8237" s="6" t="str">
        <f>IF(G8237=0,"",VLOOKUP(G8237,[1]工序单价!$B$2:$D$503,2,FALSE))</f>
        <v/>
      </c>
      <c r="I8237" s="6">
        <f>IF(G8237=0,0,VLOOKUP(G8237,[1]工序单价!$B$2:$D$503,3,FALSE))</f>
        <v>0</v>
      </c>
      <c r="K8237" s="6">
        <f t="shared" si="127"/>
        <v>0</v>
      </c>
    </row>
    <row r="8238" spans="1:11" x14ac:dyDescent="0.15">
      <c r="A8238" s="3" t="str">
        <f>IF([1]基本档案!A8238=0,"",[1]基本档案!A8238)</f>
        <v/>
      </c>
      <c r="B8238" s="3">
        <f>[1]工序单价!B8260</f>
        <v>0</v>
      </c>
      <c r="E8238" s="6" t="str">
        <f>IF(D8238=0,"",VLOOKUP(D8238,[1]基本档案!$A$2:$B$481,2,FALSE))</f>
        <v/>
      </c>
      <c r="H8238" s="6" t="str">
        <f>IF(G8238=0,"",VLOOKUP(G8238,[1]工序单价!$B$2:$D$503,2,FALSE))</f>
        <v/>
      </c>
      <c r="I8238" s="6">
        <f>IF(G8238=0,0,VLOOKUP(G8238,[1]工序单价!$B$2:$D$503,3,FALSE))</f>
        <v>0</v>
      </c>
      <c r="K8238" s="6">
        <f t="shared" si="127"/>
        <v>0</v>
      </c>
    </row>
    <row r="8239" spans="1:11" x14ac:dyDescent="0.15">
      <c r="A8239" s="3" t="str">
        <f>IF([1]基本档案!A8239=0,"",[1]基本档案!A8239)</f>
        <v/>
      </c>
      <c r="B8239" s="3">
        <f>[1]工序单价!B8261</f>
        <v>0</v>
      </c>
      <c r="E8239" s="6" t="str">
        <f>IF(D8239=0,"",VLOOKUP(D8239,[1]基本档案!$A$2:$B$481,2,FALSE))</f>
        <v/>
      </c>
      <c r="H8239" s="6" t="str">
        <f>IF(G8239=0,"",VLOOKUP(G8239,[1]工序单价!$B$2:$D$503,2,FALSE))</f>
        <v/>
      </c>
      <c r="I8239" s="6">
        <f>IF(G8239=0,0,VLOOKUP(G8239,[1]工序单价!$B$2:$D$503,3,FALSE))</f>
        <v>0</v>
      </c>
      <c r="K8239" s="6">
        <f t="shared" si="127"/>
        <v>0</v>
      </c>
    </row>
    <row r="8240" spans="1:11" x14ac:dyDescent="0.15">
      <c r="A8240" s="3" t="str">
        <f>IF([1]基本档案!A8240=0,"",[1]基本档案!A8240)</f>
        <v/>
      </c>
      <c r="B8240" s="3">
        <f>[1]工序单价!B8262</f>
        <v>0</v>
      </c>
      <c r="E8240" s="6" t="str">
        <f>IF(D8240=0,"",VLOOKUP(D8240,[1]基本档案!$A$2:$B$481,2,FALSE))</f>
        <v/>
      </c>
      <c r="H8240" s="6" t="str">
        <f>IF(G8240=0,"",VLOOKUP(G8240,[1]工序单价!$B$2:$D$503,2,FALSE))</f>
        <v/>
      </c>
      <c r="I8240" s="6">
        <f>IF(G8240=0,0,VLOOKUP(G8240,[1]工序单价!$B$2:$D$503,3,FALSE))</f>
        <v>0</v>
      </c>
      <c r="K8240" s="6">
        <f t="shared" si="127"/>
        <v>0</v>
      </c>
    </row>
    <row r="8241" spans="1:11" x14ac:dyDescent="0.15">
      <c r="A8241" s="3" t="str">
        <f>IF([1]基本档案!A8241=0,"",[1]基本档案!A8241)</f>
        <v/>
      </c>
      <c r="B8241" s="3">
        <f>[1]工序单价!B8263</f>
        <v>0</v>
      </c>
      <c r="E8241" s="6" t="str">
        <f>IF(D8241=0,"",VLOOKUP(D8241,[1]基本档案!$A$2:$B$481,2,FALSE))</f>
        <v/>
      </c>
      <c r="H8241" s="6" t="str">
        <f>IF(G8241=0,"",VLOOKUP(G8241,[1]工序单价!$B$2:$D$503,2,FALSE))</f>
        <v/>
      </c>
      <c r="I8241" s="6">
        <f>IF(G8241=0,0,VLOOKUP(G8241,[1]工序单价!$B$2:$D$503,3,FALSE))</f>
        <v>0</v>
      </c>
      <c r="K8241" s="6">
        <f t="shared" si="127"/>
        <v>0</v>
      </c>
    </row>
    <row r="8242" spans="1:11" x14ac:dyDescent="0.15">
      <c r="A8242" s="3" t="str">
        <f>IF([1]基本档案!A8242=0,"",[1]基本档案!A8242)</f>
        <v/>
      </c>
      <c r="B8242" s="3">
        <f>[1]工序单价!B8264</f>
        <v>0</v>
      </c>
      <c r="E8242" s="6" t="str">
        <f>IF(D8242=0,"",VLOOKUP(D8242,[1]基本档案!$A$2:$B$481,2,FALSE))</f>
        <v/>
      </c>
      <c r="H8242" s="6" t="str">
        <f>IF(G8242=0,"",VLOOKUP(G8242,[1]工序单价!$B$2:$D$503,2,FALSE))</f>
        <v/>
      </c>
      <c r="I8242" s="6">
        <f>IF(G8242=0,0,VLOOKUP(G8242,[1]工序单价!$B$2:$D$503,3,FALSE))</f>
        <v>0</v>
      </c>
      <c r="K8242" s="6">
        <f t="shared" si="127"/>
        <v>0</v>
      </c>
    </row>
    <row r="8243" spans="1:11" x14ac:dyDescent="0.15">
      <c r="A8243" s="3" t="str">
        <f>IF([1]基本档案!A8243=0,"",[1]基本档案!A8243)</f>
        <v/>
      </c>
      <c r="B8243" s="3">
        <f>[1]工序单价!B8265</f>
        <v>0</v>
      </c>
      <c r="E8243" s="6" t="str">
        <f>IF(D8243=0,"",VLOOKUP(D8243,[1]基本档案!$A$2:$B$481,2,FALSE))</f>
        <v/>
      </c>
      <c r="H8243" s="6" t="str">
        <f>IF(G8243=0,"",VLOOKUP(G8243,[1]工序单价!$B$2:$D$503,2,FALSE))</f>
        <v/>
      </c>
      <c r="I8243" s="6">
        <f>IF(G8243=0,0,VLOOKUP(G8243,[1]工序单价!$B$2:$D$503,3,FALSE))</f>
        <v>0</v>
      </c>
      <c r="K8243" s="6">
        <f t="shared" si="127"/>
        <v>0</v>
      </c>
    </row>
    <row r="8244" spans="1:11" x14ac:dyDescent="0.15">
      <c r="A8244" s="3" t="str">
        <f>IF([1]基本档案!A8244=0,"",[1]基本档案!A8244)</f>
        <v/>
      </c>
      <c r="B8244" s="3">
        <f>[1]工序单价!B8266</f>
        <v>0</v>
      </c>
      <c r="E8244" s="6" t="str">
        <f>IF(D8244=0,"",VLOOKUP(D8244,[1]基本档案!$A$2:$B$481,2,FALSE))</f>
        <v/>
      </c>
      <c r="H8244" s="6" t="str">
        <f>IF(G8244=0,"",VLOOKUP(G8244,[1]工序单价!$B$2:$D$503,2,FALSE))</f>
        <v/>
      </c>
      <c r="I8244" s="6">
        <f>IF(G8244=0,0,VLOOKUP(G8244,[1]工序单价!$B$2:$D$503,3,FALSE))</f>
        <v>0</v>
      </c>
      <c r="K8244" s="6">
        <f t="shared" si="127"/>
        <v>0</v>
      </c>
    </row>
    <row r="8245" spans="1:11" x14ac:dyDescent="0.15">
      <c r="A8245" s="3" t="str">
        <f>IF([1]基本档案!A8245=0,"",[1]基本档案!A8245)</f>
        <v/>
      </c>
      <c r="B8245" s="3">
        <f>[1]工序单价!B8267</f>
        <v>0</v>
      </c>
      <c r="E8245" s="6" t="str">
        <f>IF(D8245=0,"",VLOOKUP(D8245,[1]基本档案!$A$2:$B$481,2,FALSE))</f>
        <v/>
      </c>
      <c r="H8245" s="6" t="str">
        <f>IF(G8245=0,"",VLOOKUP(G8245,[1]工序单价!$B$2:$D$503,2,FALSE))</f>
        <v/>
      </c>
      <c r="I8245" s="6">
        <f>IF(G8245=0,0,VLOOKUP(G8245,[1]工序单价!$B$2:$D$503,3,FALSE))</f>
        <v>0</v>
      </c>
      <c r="K8245" s="6">
        <f t="shared" si="127"/>
        <v>0</v>
      </c>
    </row>
    <row r="8246" spans="1:11" x14ac:dyDescent="0.15">
      <c r="A8246" s="3" t="str">
        <f>IF([1]基本档案!A8246=0,"",[1]基本档案!A8246)</f>
        <v/>
      </c>
      <c r="B8246" s="3">
        <f>[1]工序单价!B8268</f>
        <v>0</v>
      </c>
      <c r="E8246" s="6" t="str">
        <f>IF(D8246=0,"",VLOOKUP(D8246,[1]基本档案!$A$2:$B$481,2,FALSE))</f>
        <v/>
      </c>
      <c r="H8246" s="6" t="str">
        <f>IF(G8246=0,"",VLOOKUP(G8246,[1]工序单价!$B$2:$D$503,2,FALSE))</f>
        <v/>
      </c>
      <c r="I8246" s="6">
        <f>IF(G8246=0,0,VLOOKUP(G8246,[1]工序单价!$B$2:$D$503,3,FALSE))</f>
        <v>0</v>
      </c>
      <c r="K8246" s="6">
        <f t="shared" si="127"/>
        <v>0</v>
      </c>
    </row>
    <row r="8247" spans="1:11" x14ac:dyDescent="0.15">
      <c r="A8247" s="3" t="str">
        <f>IF([1]基本档案!A8247=0,"",[1]基本档案!A8247)</f>
        <v/>
      </c>
      <c r="B8247" s="3">
        <f>[1]工序单价!B8269</f>
        <v>0</v>
      </c>
      <c r="E8247" s="6" t="str">
        <f>IF(D8247=0,"",VLOOKUP(D8247,[1]基本档案!$A$2:$B$481,2,FALSE))</f>
        <v/>
      </c>
      <c r="H8247" s="6" t="str">
        <f>IF(G8247=0,"",VLOOKUP(G8247,[1]工序单价!$B$2:$D$503,2,FALSE))</f>
        <v/>
      </c>
      <c r="I8247" s="6">
        <f>IF(G8247=0,0,VLOOKUP(G8247,[1]工序单价!$B$2:$D$503,3,FALSE))</f>
        <v>0</v>
      </c>
      <c r="K8247" s="6">
        <f t="shared" si="127"/>
        <v>0</v>
      </c>
    </row>
    <row r="8248" spans="1:11" x14ac:dyDescent="0.15">
      <c r="A8248" s="3" t="str">
        <f>IF([1]基本档案!A8248=0,"",[1]基本档案!A8248)</f>
        <v/>
      </c>
      <c r="B8248" s="3">
        <f>[1]工序单价!B8270</f>
        <v>0</v>
      </c>
      <c r="E8248" s="6" t="str">
        <f>IF(D8248=0,"",VLOOKUP(D8248,[1]基本档案!$A$2:$B$481,2,FALSE))</f>
        <v/>
      </c>
      <c r="H8248" s="6" t="str">
        <f>IF(G8248=0,"",VLOOKUP(G8248,[1]工序单价!$B$2:$D$503,2,FALSE))</f>
        <v/>
      </c>
      <c r="I8248" s="6">
        <f>IF(G8248=0,0,VLOOKUP(G8248,[1]工序单价!$B$2:$D$503,3,FALSE))</f>
        <v>0</v>
      </c>
      <c r="K8248" s="6">
        <f t="shared" si="127"/>
        <v>0</v>
      </c>
    </row>
    <row r="8249" spans="1:11" x14ac:dyDescent="0.15">
      <c r="A8249" s="3" t="str">
        <f>IF([1]基本档案!A8249=0,"",[1]基本档案!A8249)</f>
        <v/>
      </c>
      <c r="B8249" s="3">
        <f>[1]工序单价!B8271</f>
        <v>0</v>
      </c>
      <c r="E8249" s="6" t="str">
        <f>IF(D8249=0,"",VLOOKUP(D8249,[1]基本档案!$A$2:$B$481,2,FALSE))</f>
        <v/>
      </c>
      <c r="H8249" s="6" t="str">
        <f>IF(G8249=0,"",VLOOKUP(G8249,[1]工序单价!$B$2:$D$503,2,FALSE))</f>
        <v/>
      </c>
      <c r="I8249" s="6">
        <f>IF(G8249=0,0,VLOOKUP(G8249,[1]工序单价!$B$2:$D$503,3,FALSE))</f>
        <v>0</v>
      </c>
      <c r="K8249" s="6">
        <f t="shared" si="127"/>
        <v>0</v>
      </c>
    </row>
    <row r="8250" spans="1:11" x14ac:dyDescent="0.15">
      <c r="A8250" s="3" t="str">
        <f>IF([1]基本档案!A8250=0,"",[1]基本档案!A8250)</f>
        <v/>
      </c>
      <c r="B8250" s="3">
        <f>[1]工序单价!B8272</f>
        <v>0</v>
      </c>
      <c r="E8250" s="6" t="str">
        <f>IF(D8250=0,"",VLOOKUP(D8250,[1]基本档案!$A$2:$B$481,2,FALSE))</f>
        <v/>
      </c>
      <c r="H8250" s="6" t="str">
        <f>IF(G8250=0,"",VLOOKUP(G8250,[1]工序单价!$B$2:$D$503,2,FALSE))</f>
        <v/>
      </c>
      <c r="I8250" s="6">
        <f>IF(G8250=0,0,VLOOKUP(G8250,[1]工序单价!$B$2:$D$503,3,FALSE))</f>
        <v>0</v>
      </c>
      <c r="K8250" s="6">
        <f t="shared" si="127"/>
        <v>0</v>
      </c>
    </row>
    <row r="8251" spans="1:11" x14ac:dyDescent="0.15">
      <c r="A8251" s="3" t="str">
        <f>IF([1]基本档案!A8251=0,"",[1]基本档案!A8251)</f>
        <v/>
      </c>
      <c r="B8251" s="3">
        <f>[1]工序单价!B8273</f>
        <v>0</v>
      </c>
      <c r="E8251" s="6" t="str">
        <f>IF(D8251=0,"",VLOOKUP(D8251,[1]基本档案!$A$2:$B$481,2,FALSE))</f>
        <v/>
      </c>
      <c r="H8251" s="6" t="str">
        <f>IF(G8251=0,"",VLOOKUP(G8251,[1]工序单价!$B$2:$D$503,2,FALSE))</f>
        <v/>
      </c>
      <c r="I8251" s="6">
        <f>IF(G8251=0,0,VLOOKUP(G8251,[1]工序单价!$B$2:$D$503,3,FALSE))</f>
        <v>0</v>
      </c>
      <c r="K8251" s="6">
        <f t="shared" si="127"/>
        <v>0</v>
      </c>
    </row>
    <row r="8252" spans="1:11" x14ac:dyDescent="0.15">
      <c r="A8252" s="3" t="str">
        <f>IF([1]基本档案!A8252=0,"",[1]基本档案!A8252)</f>
        <v/>
      </c>
      <c r="B8252" s="3">
        <f>[1]工序单价!B8274</f>
        <v>0</v>
      </c>
      <c r="E8252" s="6" t="str">
        <f>IF(D8252=0,"",VLOOKUP(D8252,[1]基本档案!$A$2:$B$481,2,FALSE))</f>
        <v/>
      </c>
      <c r="H8252" s="6" t="str">
        <f>IF(G8252=0,"",VLOOKUP(G8252,[1]工序单价!$B$2:$D$503,2,FALSE))</f>
        <v/>
      </c>
      <c r="I8252" s="6">
        <f>IF(G8252=0,0,VLOOKUP(G8252,[1]工序单价!$B$2:$D$503,3,FALSE))</f>
        <v>0</v>
      </c>
      <c r="K8252" s="6">
        <f t="shared" si="127"/>
        <v>0</v>
      </c>
    </row>
    <row r="8253" spans="1:11" x14ac:dyDescent="0.15">
      <c r="A8253" s="3" t="str">
        <f>IF([1]基本档案!A8253=0,"",[1]基本档案!A8253)</f>
        <v/>
      </c>
      <c r="B8253" s="3">
        <f>[1]工序单价!B8275</f>
        <v>0</v>
      </c>
      <c r="E8253" s="6" t="str">
        <f>IF(D8253=0,"",VLOOKUP(D8253,[1]基本档案!$A$2:$B$481,2,FALSE))</f>
        <v/>
      </c>
      <c r="H8253" s="6" t="str">
        <f>IF(G8253=0,"",VLOOKUP(G8253,[1]工序单价!$B$2:$D$503,2,FALSE))</f>
        <v/>
      </c>
      <c r="I8253" s="6">
        <f>IF(G8253=0,0,VLOOKUP(G8253,[1]工序单价!$B$2:$D$503,3,FALSE))</f>
        <v>0</v>
      </c>
      <c r="K8253" s="6">
        <f t="shared" si="127"/>
        <v>0</v>
      </c>
    </row>
    <row r="8254" spans="1:11" x14ac:dyDescent="0.15">
      <c r="A8254" s="3" t="str">
        <f>IF([1]基本档案!A8254=0,"",[1]基本档案!A8254)</f>
        <v/>
      </c>
      <c r="B8254" s="3">
        <f>[1]工序单价!B8276</f>
        <v>0</v>
      </c>
      <c r="E8254" s="6" t="str">
        <f>IF(D8254=0,"",VLOOKUP(D8254,[1]基本档案!$A$2:$B$481,2,FALSE))</f>
        <v/>
      </c>
      <c r="H8254" s="6" t="str">
        <f>IF(G8254=0,"",VLOOKUP(G8254,[1]工序单价!$B$2:$D$503,2,FALSE))</f>
        <v/>
      </c>
      <c r="I8254" s="6">
        <f>IF(G8254=0,0,VLOOKUP(G8254,[1]工序单价!$B$2:$D$503,3,FALSE))</f>
        <v>0</v>
      </c>
      <c r="K8254" s="6">
        <f t="shared" si="127"/>
        <v>0</v>
      </c>
    </row>
    <row r="8255" spans="1:11" x14ac:dyDescent="0.15">
      <c r="A8255" s="3" t="str">
        <f>IF([1]基本档案!A8255=0,"",[1]基本档案!A8255)</f>
        <v/>
      </c>
      <c r="B8255" s="3">
        <f>[1]工序单价!B8277</f>
        <v>0</v>
      </c>
      <c r="E8255" s="6" t="str">
        <f>IF(D8255=0,"",VLOOKUP(D8255,[1]基本档案!$A$2:$B$481,2,FALSE))</f>
        <v/>
      </c>
      <c r="H8255" s="6" t="str">
        <f>IF(G8255=0,"",VLOOKUP(G8255,[1]工序单价!$B$2:$D$503,2,FALSE))</f>
        <v/>
      </c>
      <c r="I8255" s="6">
        <f>IF(G8255=0,0,VLOOKUP(G8255,[1]工序单价!$B$2:$D$503,3,FALSE))</f>
        <v>0</v>
      </c>
      <c r="K8255" s="6">
        <f t="shared" si="127"/>
        <v>0</v>
      </c>
    </row>
    <row r="8256" spans="1:11" x14ac:dyDescent="0.15">
      <c r="A8256" s="3" t="str">
        <f>IF([1]基本档案!A8256=0,"",[1]基本档案!A8256)</f>
        <v/>
      </c>
      <c r="B8256" s="3">
        <f>[1]工序单价!B8278</f>
        <v>0</v>
      </c>
      <c r="E8256" s="6" t="str">
        <f>IF(D8256=0,"",VLOOKUP(D8256,[1]基本档案!$A$2:$B$481,2,FALSE))</f>
        <v/>
      </c>
      <c r="H8256" s="6" t="str">
        <f>IF(G8256=0,"",VLOOKUP(G8256,[1]工序单价!$B$2:$D$503,2,FALSE))</f>
        <v/>
      </c>
      <c r="I8256" s="6">
        <f>IF(G8256=0,0,VLOOKUP(G8256,[1]工序单价!$B$2:$D$503,3,FALSE))</f>
        <v>0</v>
      </c>
      <c r="K8256" s="6">
        <f t="shared" si="127"/>
        <v>0</v>
      </c>
    </row>
    <row r="8257" spans="1:11" x14ac:dyDescent="0.15">
      <c r="A8257" s="3" t="str">
        <f>IF([1]基本档案!A8257=0,"",[1]基本档案!A8257)</f>
        <v/>
      </c>
      <c r="B8257" s="3">
        <f>[1]工序单价!B8279</f>
        <v>0</v>
      </c>
      <c r="E8257" s="6" t="str">
        <f>IF(D8257=0,"",VLOOKUP(D8257,[1]基本档案!$A$2:$B$481,2,FALSE))</f>
        <v/>
      </c>
      <c r="H8257" s="6" t="str">
        <f>IF(G8257=0,"",VLOOKUP(G8257,[1]工序单价!$B$2:$D$503,2,FALSE))</f>
        <v/>
      </c>
      <c r="I8257" s="6">
        <f>IF(G8257=0,0,VLOOKUP(G8257,[1]工序单价!$B$2:$D$503,3,FALSE))</f>
        <v>0</v>
      </c>
      <c r="K8257" s="6">
        <f t="shared" si="127"/>
        <v>0</v>
      </c>
    </row>
    <row r="8258" spans="1:11" x14ac:dyDescent="0.15">
      <c r="A8258" s="3" t="str">
        <f>IF([1]基本档案!A8258=0,"",[1]基本档案!A8258)</f>
        <v/>
      </c>
      <c r="B8258" s="3">
        <f>[1]工序单价!B8280</f>
        <v>0</v>
      </c>
      <c r="E8258" s="6" t="str">
        <f>IF(D8258=0,"",VLOOKUP(D8258,[1]基本档案!$A$2:$B$481,2,FALSE))</f>
        <v/>
      </c>
      <c r="H8258" s="6" t="str">
        <f>IF(G8258=0,"",VLOOKUP(G8258,[1]工序单价!$B$2:$D$503,2,FALSE))</f>
        <v/>
      </c>
      <c r="I8258" s="6">
        <f>IF(G8258=0,0,VLOOKUP(G8258,[1]工序单价!$B$2:$D$503,3,FALSE))</f>
        <v>0</v>
      </c>
      <c r="K8258" s="6">
        <f t="shared" ref="K8258:K8321" si="128">I8258*J8258</f>
        <v>0</v>
      </c>
    </row>
    <row r="8259" spans="1:11" x14ac:dyDescent="0.15">
      <c r="A8259" s="3" t="str">
        <f>IF([1]基本档案!A8259=0,"",[1]基本档案!A8259)</f>
        <v/>
      </c>
      <c r="B8259" s="3">
        <f>[1]工序单价!B8281</f>
        <v>0</v>
      </c>
      <c r="E8259" s="6" t="str">
        <f>IF(D8259=0,"",VLOOKUP(D8259,[1]基本档案!$A$2:$B$481,2,FALSE))</f>
        <v/>
      </c>
      <c r="H8259" s="6" t="str">
        <f>IF(G8259=0,"",VLOOKUP(G8259,[1]工序单价!$B$2:$D$503,2,FALSE))</f>
        <v/>
      </c>
      <c r="I8259" s="6">
        <f>IF(G8259=0,0,VLOOKUP(G8259,[1]工序单价!$B$2:$D$503,3,FALSE))</f>
        <v>0</v>
      </c>
      <c r="K8259" s="6">
        <f t="shared" si="128"/>
        <v>0</v>
      </c>
    </row>
    <row r="8260" spans="1:11" x14ac:dyDescent="0.15">
      <c r="A8260" s="3" t="str">
        <f>IF([1]基本档案!A8260=0,"",[1]基本档案!A8260)</f>
        <v/>
      </c>
      <c r="B8260" s="3">
        <f>[1]工序单价!B8282</f>
        <v>0</v>
      </c>
      <c r="E8260" s="6" t="str">
        <f>IF(D8260=0,"",VLOOKUP(D8260,[1]基本档案!$A$2:$B$481,2,FALSE))</f>
        <v/>
      </c>
      <c r="H8260" s="6" t="str">
        <f>IF(G8260=0,"",VLOOKUP(G8260,[1]工序单价!$B$2:$D$503,2,FALSE))</f>
        <v/>
      </c>
      <c r="I8260" s="6">
        <f>IF(G8260=0,0,VLOOKUP(G8260,[1]工序单价!$B$2:$D$503,3,FALSE))</f>
        <v>0</v>
      </c>
      <c r="K8260" s="6">
        <f t="shared" si="128"/>
        <v>0</v>
      </c>
    </row>
    <row r="8261" spans="1:11" x14ac:dyDescent="0.15">
      <c r="A8261" s="3" t="str">
        <f>IF([1]基本档案!A8261=0,"",[1]基本档案!A8261)</f>
        <v/>
      </c>
      <c r="B8261" s="3">
        <f>[1]工序单价!B8283</f>
        <v>0</v>
      </c>
      <c r="E8261" s="6" t="str">
        <f>IF(D8261=0,"",VLOOKUP(D8261,[1]基本档案!$A$2:$B$481,2,FALSE))</f>
        <v/>
      </c>
      <c r="H8261" s="6" t="str">
        <f>IF(G8261=0,"",VLOOKUP(G8261,[1]工序单价!$B$2:$D$503,2,FALSE))</f>
        <v/>
      </c>
      <c r="I8261" s="6">
        <f>IF(G8261=0,0,VLOOKUP(G8261,[1]工序单价!$B$2:$D$503,3,FALSE))</f>
        <v>0</v>
      </c>
      <c r="K8261" s="6">
        <f t="shared" si="128"/>
        <v>0</v>
      </c>
    </row>
    <row r="8262" spans="1:11" x14ac:dyDescent="0.15">
      <c r="A8262" s="3" t="str">
        <f>IF([1]基本档案!A8262=0,"",[1]基本档案!A8262)</f>
        <v/>
      </c>
      <c r="B8262" s="3">
        <f>[1]工序单价!B8284</f>
        <v>0</v>
      </c>
      <c r="E8262" s="6" t="str">
        <f>IF(D8262=0,"",VLOOKUP(D8262,[1]基本档案!$A$2:$B$481,2,FALSE))</f>
        <v/>
      </c>
      <c r="H8262" s="6" t="str">
        <f>IF(G8262=0,"",VLOOKUP(G8262,[1]工序单价!$B$2:$D$503,2,FALSE))</f>
        <v/>
      </c>
      <c r="I8262" s="6">
        <f>IF(G8262=0,0,VLOOKUP(G8262,[1]工序单价!$B$2:$D$503,3,FALSE))</f>
        <v>0</v>
      </c>
      <c r="K8262" s="6">
        <f t="shared" si="128"/>
        <v>0</v>
      </c>
    </row>
    <row r="8263" spans="1:11" x14ac:dyDescent="0.15">
      <c r="A8263" s="3" t="str">
        <f>IF([1]基本档案!A8263=0,"",[1]基本档案!A8263)</f>
        <v/>
      </c>
      <c r="B8263" s="3">
        <f>[1]工序单价!B8285</f>
        <v>0</v>
      </c>
      <c r="E8263" s="6" t="str">
        <f>IF(D8263=0,"",VLOOKUP(D8263,[1]基本档案!$A$2:$B$481,2,FALSE))</f>
        <v/>
      </c>
      <c r="H8263" s="6" t="str">
        <f>IF(G8263=0,"",VLOOKUP(G8263,[1]工序单价!$B$2:$D$503,2,FALSE))</f>
        <v/>
      </c>
      <c r="I8263" s="6">
        <f>IF(G8263=0,0,VLOOKUP(G8263,[1]工序单价!$B$2:$D$503,3,FALSE))</f>
        <v>0</v>
      </c>
      <c r="K8263" s="6">
        <f t="shared" si="128"/>
        <v>0</v>
      </c>
    </row>
    <row r="8264" spans="1:11" x14ac:dyDescent="0.15">
      <c r="A8264" s="3" t="str">
        <f>IF([1]基本档案!A8264=0,"",[1]基本档案!A8264)</f>
        <v/>
      </c>
      <c r="B8264" s="3">
        <f>[1]工序单价!B8286</f>
        <v>0</v>
      </c>
      <c r="E8264" s="6" t="str">
        <f>IF(D8264=0,"",VLOOKUP(D8264,[1]基本档案!$A$2:$B$481,2,FALSE))</f>
        <v/>
      </c>
      <c r="H8264" s="6" t="str">
        <f>IF(G8264=0,"",VLOOKUP(G8264,[1]工序单价!$B$2:$D$503,2,FALSE))</f>
        <v/>
      </c>
      <c r="I8264" s="6">
        <f>IF(G8264=0,0,VLOOKUP(G8264,[1]工序单价!$B$2:$D$503,3,FALSE))</f>
        <v>0</v>
      </c>
      <c r="K8264" s="6">
        <f t="shared" si="128"/>
        <v>0</v>
      </c>
    </row>
    <row r="8265" spans="1:11" x14ac:dyDescent="0.15">
      <c r="A8265" s="3" t="str">
        <f>IF([1]基本档案!A8265=0,"",[1]基本档案!A8265)</f>
        <v/>
      </c>
      <c r="B8265" s="3">
        <f>[1]工序单价!B8287</f>
        <v>0</v>
      </c>
      <c r="E8265" s="6" t="str">
        <f>IF(D8265=0,"",VLOOKUP(D8265,[1]基本档案!$A$2:$B$481,2,FALSE))</f>
        <v/>
      </c>
      <c r="H8265" s="6" t="str">
        <f>IF(G8265=0,"",VLOOKUP(G8265,[1]工序单价!$B$2:$D$503,2,FALSE))</f>
        <v/>
      </c>
      <c r="I8265" s="6">
        <f>IF(G8265=0,0,VLOOKUP(G8265,[1]工序单价!$B$2:$D$503,3,FALSE))</f>
        <v>0</v>
      </c>
      <c r="K8265" s="6">
        <f t="shared" si="128"/>
        <v>0</v>
      </c>
    </row>
    <row r="8266" spans="1:11" x14ac:dyDescent="0.15">
      <c r="A8266" s="3" t="str">
        <f>IF([1]基本档案!A8266=0,"",[1]基本档案!A8266)</f>
        <v/>
      </c>
      <c r="B8266" s="3">
        <f>[1]工序单价!B8288</f>
        <v>0</v>
      </c>
      <c r="E8266" s="6" t="str">
        <f>IF(D8266=0,"",VLOOKUP(D8266,[1]基本档案!$A$2:$B$481,2,FALSE))</f>
        <v/>
      </c>
      <c r="H8266" s="6" t="str">
        <f>IF(G8266=0,"",VLOOKUP(G8266,[1]工序单价!$B$2:$D$503,2,FALSE))</f>
        <v/>
      </c>
      <c r="I8266" s="6">
        <f>IF(G8266=0,0,VLOOKUP(G8266,[1]工序单价!$B$2:$D$503,3,FALSE))</f>
        <v>0</v>
      </c>
      <c r="K8266" s="6">
        <f t="shared" si="128"/>
        <v>0</v>
      </c>
    </row>
    <row r="8267" spans="1:11" x14ac:dyDescent="0.15">
      <c r="A8267" s="3" t="str">
        <f>IF([1]基本档案!A8267=0,"",[1]基本档案!A8267)</f>
        <v/>
      </c>
      <c r="B8267" s="3">
        <f>[1]工序单价!B8289</f>
        <v>0</v>
      </c>
      <c r="E8267" s="6" t="str">
        <f>IF(D8267=0,"",VLOOKUP(D8267,[1]基本档案!$A$2:$B$481,2,FALSE))</f>
        <v/>
      </c>
      <c r="H8267" s="6" t="str">
        <f>IF(G8267=0,"",VLOOKUP(G8267,[1]工序单价!$B$2:$D$503,2,FALSE))</f>
        <v/>
      </c>
      <c r="I8267" s="6">
        <f>IF(G8267=0,0,VLOOKUP(G8267,[1]工序单价!$B$2:$D$503,3,FALSE))</f>
        <v>0</v>
      </c>
      <c r="K8267" s="6">
        <f t="shared" si="128"/>
        <v>0</v>
      </c>
    </row>
    <row r="8268" spans="1:11" x14ac:dyDescent="0.15">
      <c r="A8268" s="3" t="str">
        <f>IF([1]基本档案!A8268=0,"",[1]基本档案!A8268)</f>
        <v/>
      </c>
      <c r="B8268" s="3">
        <f>[1]工序单价!B8290</f>
        <v>0</v>
      </c>
      <c r="E8268" s="6" t="str">
        <f>IF(D8268=0,"",VLOOKUP(D8268,[1]基本档案!$A$2:$B$481,2,FALSE))</f>
        <v/>
      </c>
      <c r="H8268" s="6" t="str">
        <f>IF(G8268=0,"",VLOOKUP(G8268,[1]工序单价!$B$2:$D$503,2,FALSE))</f>
        <v/>
      </c>
      <c r="I8268" s="6">
        <f>IF(G8268=0,0,VLOOKUP(G8268,[1]工序单价!$B$2:$D$503,3,FALSE))</f>
        <v>0</v>
      </c>
      <c r="K8268" s="6">
        <f t="shared" si="128"/>
        <v>0</v>
      </c>
    </row>
    <row r="8269" spans="1:11" x14ac:dyDescent="0.15">
      <c r="A8269" s="3" t="str">
        <f>IF([1]基本档案!A8269=0,"",[1]基本档案!A8269)</f>
        <v/>
      </c>
      <c r="B8269" s="3">
        <f>[1]工序单价!B8291</f>
        <v>0</v>
      </c>
      <c r="E8269" s="6" t="str">
        <f>IF(D8269=0,"",VLOOKUP(D8269,[1]基本档案!$A$2:$B$481,2,FALSE))</f>
        <v/>
      </c>
      <c r="H8269" s="6" t="str">
        <f>IF(G8269=0,"",VLOOKUP(G8269,[1]工序单价!$B$2:$D$503,2,FALSE))</f>
        <v/>
      </c>
      <c r="I8269" s="6">
        <f>IF(G8269=0,0,VLOOKUP(G8269,[1]工序单价!$B$2:$D$503,3,FALSE))</f>
        <v>0</v>
      </c>
      <c r="K8269" s="6">
        <f t="shared" si="128"/>
        <v>0</v>
      </c>
    </row>
    <row r="8270" spans="1:11" x14ac:dyDescent="0.15">
      <c r="A8270" s="3" t="str">
        <f>IF([1]基本档案!A8270=0,"",[1]基本档案!A8270)</f>
        <v/>
      </c>
      <c r="B8270" s="3">
        <f>[1]工序单价!B8292</f>
        <v>0</v>
      </c>
      <c r="E8270" s="6" t="str">
        <f>IF(D8270=0,"",VLOOKUP(D8270,[1]基本档案!$A$2:$B$481,2,FALSE))</f>
        <v/>
      </c>
      <c r="H8270" s="6" t="str">
        <f>IF(G8270=0,"",VLOOKUP(G8270,[1]工序单价!$B$2:$D$503,2,FALSE))</f>
        <v/>
      </c>
      <c r="I8270" s="6">
        <f>IF(G8270=0,0,VLOOKUP(G8270,[1]工序单价!$B$2:$D$503,3,FALSE))</f>
        <v>0</v>
      </c>
      <c r="K8270" s="6">
        <f t="shared" si="128"/>
        <v>0</v>
      </c>
    </row>
    <row r="8271" spans="1:11" x14ac:dyDescent="0.15">
      <c r="A8271" s="3" t="str">
        <f>IF([1]基本档案!A8271=0,"",[1]基本档案!A8271)</f>
        <v/>
      </c>
      <c r="B8271" s="3">
        <f>[1]工序单价!B8293</f>
        <v>0</v>
      </c>
      <c r="E8271" s="6" t="str">
        <f>IF(D8271=0,"",VLOOKUP(D8271,[1]基本档案!$A$2:$B$481,2,FALSE))</f>
        <v/>
      </c>
      <c r="H8271" s="6" t="str">
        <f>IF(G8271=0,"",VLOOKUP(G8271,[1]工序单价!$B$2:$D$503,2,FALSE))</f>
        <v/>
      </c>
      <c r="I8271" s="6">
        <f>IF(G8271=0,0,VLOOKUP(G8271,[1]工序单价!$B$2:$D$503,3,FALSE))</f>
        <v>0</v>
      </c>
      <c r="K8271" s="6">
        <f t="shared" si="128"/>
        <v>0</v>
      </c>
    </row>
    <row r="8272" spans="1:11" x14ac:dyDescent="0.15">
      <c r="A8272" s="3" t="str">
        <f>IF([1]基本档案!A8272=0,"",[1]基本档案!A8272)</f>
        <v/>
      </c>
      <c r="B8272" s="3">
        <f>[1]工序单价!B8294</f>
        <v>0</v>
      </c>
      <c r="E8272" s="6" t="str">
        <f>IF(D8272=0,"",VLOOKUP(D8272,[1]基本档案!$A$2:$B$481,2,FALSE))</f>
        <v/>
      </c>
      <c r="H8272" s="6" t="str">
        <f>IF(G8272=0,"",VLOOKUP(G8272,[1]工序单价!$B$2:$D$503,2,FALSE))</f>
        <v/>
      </c>
      <c r="I8272" s="6">
        <f>IF(G8272=0,0,VLOOKUP(G8272,[1]工序单价!$B$2:$D$503,3,FALSE))</f>
        <v>0</v>
      </c>
      <c r="K8272" s="6">
        <f t="shared" si="128"/>
        <v>0</v>
      </c>
    </row>
    <row r="8273" spans="1:11" x14ac:dyDescent="0.15">
      <c r="A8273" s="3" t="str">
        <f>IF([1]基本档案!A8273=0,"",[1]基本档案!A8273)</f>
        <v/>
      </c>
      <c r="B8273" s="3">
        <f>[1]工序单价!B8295</f>
        <v>0</v>
      </c>
      <c r="E8273" s="6" t="str">
        <f>IF(D8273=0,"",VLOOKUP(D8273,[1]基本档案!$A$2:$B$481,2,FALSE))</f>
        <v/>
      </c>
      <c r="H8273" s="6" t="str">
        <f>IF(G8273=0,"",VLOOKUP(G8273,[1]工序单价!$B$2:$D$503,2,FALSE))</f>
        <v/>
      </c>
      <c r="I8273" s="6">
        <f>IF(G8273=0,0,VLOOKUP(G8273,[1]工序单价!$B$2:$D$503,3,FALSE))</f>
        <v>0</v>
      </c>
      <c r="K8273" s="6">
        <f t="shared" si="128"/>
        <v>0</v>
      </c>
    </row>
    <row r="8274" spans="1:11" x14ac:dyDescent="0.15">
      <c r="A8274" s="3" t="str">
        <f>IF([1]基本档案!A8274=0,"",[1]基本档案!A8274)</f>
        <v/>
      </c>
      <c r="B8274" s="3">
        <f>[1]工序单价!B8296</f>
        <v>0</v>
      </c>
      <c r="E8274" s="6" t="str">
        <f>IF(D8274=0,"",VLOOKUP(D8274,[1]基本档案!$A$2:$B$481,2,FALSE))</f>
        <v/>
      </c>
      <c r="H8274" s="6" t="str">
        <f>IF(G8274=0,"",VLOOKUP(G8274,[1]工序单价!$B$2:$D$503,2,FALSE))</f>
        <v/>
      </c>
      <c r="I8274" s="6">
        <f>IF(G8274=0,0,VLOOKUP(G8274,[1]工序单价!$B$2:$D$503,3,FALSE))</f>
        <v>0</v>
      </c>
      <c r="K8274" s="6">
        <f t="shared" si="128"/>
        <v>0</v>
      </c>
    </row>
    <row r="8275" spans="1:11" x14ac:dyDescent="0.15">
      <c r="A8275" s="3" t="str">
        <f>IF([1]基本档案!A8275=0,"",[1]基本档案!A8275)</f>
        <v/>
      </c>
      <c r="B8275" s="3">
        <f>[1]工序单价!B8297</f>
        <v>0</v>
      </c>
      <c r="E8275" s="6" t="str">
        <f>IF(D8275=0,"",VLOOKUP(D8275,[1]基本档案!$A$2:$B$481,2,FALSE))</f>
        <v/>
      </c>
      <c r="H8275" s="6" t="str">
        <f>IF(G8275=0,"",VLOOKUP(G8275,[1]工序单价!$B$2:$D$503,2,FALSE))</f>
        <v/>
      </c>
      <c r="I8275" s="6">
        <f>IF(G8275=0,0,VLOOKUP(G8275,[1]工序单价!$B$2:$D$503,3,FALSE))</f>
        <v>0</v>
      </c>
      <c r="K8275" s="6">
        <f t="shared" si="128"/>
        <v>0</v>
      </c>
    </row>
    <row r="8276" spans="1:11" x14ac:dyDescent="0.15">
      <c r="A8276" s="3" t="str">
        <f>IF([1]基本档案!A8276=0,"",[1]基本档案!A8276)</f>
        <v/>
      </c>
      <c r="B8276" s="3">
        <f>[1]工序单价!B8298</f>
        <v>0</v>
      </c>
      <c r="E8276" s="6" t="str">
        <f>IF(D8276=0,"",VLOOKUP(D8276,[1]基本档案!$A$2:$B$481,2,FALSE))</f>
        <v/>
      </c>
      <c r="H8276" s="6" t="str">
        <f>IF(G8276=0,"",VLOOKUP(G8276,[1]工序单价!$B$2:$D$503,2,FALSE))</f>
        <v/>
      </c>
      <c r="I8276" s="6">
        <f>IF(G8276=0,0,VLOOKUP(G8276,[1]工序单价!$B$2:$D$503,3,FALSE))</f>
        <v>0</v>
      </c>
      <c r="K8276" s="6">
        <f t="shared" si="128"/>
        <v>0</v>
      </c>
    </row>
    <row r="8277" spans="1:11" x14ac:dyDescent="0.15">
      <c r="A8277" s="3" t="str">
        <f>IF([1]基本档案!A8277=0,"",[1]基本档案!A8277)</f>
        <v/>
      </c>
      <c r="B8277" s="3">
        <f>[1]工序单价!B8299</f>
        <v>0</v>
      </c>
      <c r="E8277" s="6" t="str">
        <f>IF(D8277=0,"",VLOOKUP(D8277,[1]基本档案!$A$2:$B$481,2,FALSE))</f>
        <v/>
      </c>
      <c r="H8277" s="6" t="str">
        <f>IF(G8277=0,"",VLOOKUP(G8277,[1]工序单价!$B$2:$D$503,2,FALSE))</f>
        <v/>
      </c>
      <c r="I8277" s="6">
        <f>IF(G8277=0,0,VLOOKUP(G8277,[1]工序单价!$B$2:$D$503,3,FALSE))</f>
        <v>0</v>
      </c>
      <c r="K8277" s="6">
        <f t="shared" si="128"/>
        <v>0</v>
      </c>
    </row>
    <row r="8278" spans="1:11" x14ac:dyDescent="0.15">
      <c r="A8278" s="3" t="str">
        <f>IF([1]基本档案!A8278=0,"",[1]基本档案!A8278)</f>
        <v/>
      </c>
      <c r="B8278" s="3">
        <f>[1]工序单价!B8300</f>
        <v>0</v>
      </c>
      <c r="E8278" s="6" t="str">
        <f>IF(D8278=0,"",VLOOKUP(D8278,[1]基本档案!$A$2:$B$481,2,FALSE))</f>
        <v/>
      </c>
      <c r="H8278" s="6" t="str">
        <f>IF(G8278=0,"",VLOOKUP(G8278,[1]工序单价!$B$2:$D$503,2,FALSE))</f>
        <v/>
      </c>
      <c r="I8278" s="6">
        <f>IF(G8278=0,0,VLOOKUP(G8278,[1]工序单价!$B$2:$D$503,3,FALSE))</f>
        <v>0</v>
      </c>
      <c r="K8278" s="6">
        <f t="shared" si="128"/>
        <v>0</v>
      </c>
    </row>
    <row r="8279" spans="1:11" x14ac:dyDescent="0.15">
      <c r="A8279" s="3" t="str">
        <f>IF([1]基本档案!A8279=0,"",[1]基本档案!A8279)</f>
        <v/>
      </c>
      <c r="B8279" s="3">
        <f>[1]工序单价!B8301</f>
        <v>0</v>
      </c>
      <c r="E8279" s="6" t="str">
        <f>IF(D8279=0,"",VLOOKUP(D8279,[1]基本档案!$A$2:$B$481,2,FALSE))</f>
        <v/>
      </c>
      <c r="H8279" s="6" t="str">
        <f>IF(G8279=0,"",VLOOKUP(G8279,[1]工序单价!$B$2:$D$503,2,FALSE))</f>
        <v/>
      </c>
      <c r="I8279" s="6">
        <f>IF(G8279=0,0,VLOOKUP(G8279,[1]工序单价!$B$2:$D$503,3,FALSE))</f>
        <v>0</v>
      </c>
      <c r="K8279" s="6">
        <f t="shared" si="128"/>
        <v>0</v>
      </c>
    </row>
    <row r="8280" spans="1:11" x14ac:dyDescent="0.15">
      <c r="A8280" s="3" t="str">
        <f>IF([1]基本档案!A8280=0,"",[1]基本档案!A8280)</f>
        <v/>
      </c>
      <c r="B8280" s="3">
        <f>[1]工序单价!B8302</f>
        <v>0</v>
      </c>
      <c r="E8280" s="6" t="str">
        <f>IF(D8280=0,"",VLOOKUP(D8280,[1]基本档案!$A$2:$B$481,2,FALSE))</f>
        <v/>
      </c>
      <c r="H8280" s="6" t="str">
        <f>IF(G8280=0,"",VLOOKUP(G8280,[1]工序单价!$B$2:$D$503,2,FALSE))</f>
        <v/>
      </c>
      <c r="I8280" s="6">
        <f>IF(G8280=0,0,VLOOKUP(G8280,[1]工序单价!$B$2:$D$503,3,FALSE))</f>
        <v>0</v>
      </c>
      <c r="K8280" s="6">
        <f t="shared" si="128"/>
        <v>0</v>
      </c>
    </row>
    <row r="8281" spans="1:11" x14ac:dyDescent="0.15">
      <c r="A8281" s="3" t="str">
        <f>IF([1]基本档案!A8281=0,"",[1]基本档案!A8281)</f>
        <v/>
      </c>
      <c r="B8281" s="3">
        <f>[1]工序单价!B8303</f>
        <v>0</v>
      </c>
      <c r="E8281" s="6" t="str">
        <f>IF(D8281=0,"",VLOOKUP(D8281,[1]基本档案!$A$2:$B$481,2,FALSE))</f>
        <v/>
      </c>
      <c r="H8281" s="6" t="str">
        <f>IF(G8281=0,"",VLOOKUP(G8281,[1]工序单价!$B$2:$D$503,2,FALSE))</f>
        <v/>
      </c>
      <c r="I8281" s="6">
        <f>IF(G8281=0,0,VLOOKUP(G8281,[1]工序单价!$B$2:$D$503,3,FALSE))</f>
        <v>0</v>
      </c>
      <c r="K8281" s="6">
        <f t="shared" si="128"/>
        <v>0</v>
      </c>
    </row>
    <row r="8282" spans="1:11" x14ac:dyDescent="0.15">
      <c r="A8282" s="3" t="str">
        <f>IF([1]基本档案!A8282=0,"",[1]基本档案!A8282)</f>
        <v/>
      </c>
      <c r="B8282" s="3">
        <f>[1]工序单价!B8304</f>
        <v>0</v>
      </c>
      <c r="E8282" s="6" t="str">
        <f>IF(D8282=0,"",VLOOKUP(D8282,[1]基本档案!$A$2:$B$481,2,FALSE))</f>
        <v/>
      </c>
      <c r="H8282" s="6" t="str">
        <f>IF(G8282=0,"",VLOOKUP(G8282,[1]工序单价!$B$2:$D$503,2,FALSE))</f>
        <v/>
      </c>
      <c r="I8282" s="6">
        <f>IF(G8282=0,0,VLOOKUP(G8282,[1]工序单价!$B$2:$D$503,3,FALSE))</f>
        <v>0</v>
      </c>
      <c r="K8282" s="6">
        <f t="shared" si="128"/>
        <v>0</v>
      </c>
    </row>
    <row r="8283" spans="1:11" x14ac:dyDescent="0.15">
      <c r="A8283" s="3" t="str">
        <f>IF([1]基本档案!A8283=0,"",[1]基本档案!A8283)</f>
        <v/>
      </c>
      <c r="B8283" s="3">
        <f>[1]工序单价!B8305</f>
        <v>0</v>
      </c>
      <c r="E8283" s="6" t="str">
        <f>IF(D8283=0,"",VLOOKUP(D8283,[1]基本档案!$A$2:$B$481,2,FALSE))</f>
        <v/>
      </c>
      <c r="H8283" s="6" t="str">
        <f>IF(G8283=0,"",VLOOKUP(G8283,[1]工序单价!$B$2:$D$503,2,FALSE))</f>
        <v/>
      </c>
      <c r="I8283" s="6">
        <f>IF(G8283=0,0,VLOOKUP(G8283,[1]工序单价!$B$2:$D$503,3,FALSE))</f>
        <v>0</v>
      </c>
      <c r="K8283" s="6">
        <f t="shared" si="128"/>
        <v>0</v>
      </c>
    </row>
    <row r="8284" spans="1:11" x14ac:dyDescent="0.15">
      <c r="A8284" s="3" t="str">
        <f>IF([1]基本档案!A8284=0,"",[1]基本档案!A8284)</f>
        <v/>
      </c>
      <c r="B8284" s="3">
        <f>[1]工序单价!B8306</f>
        <v>0</v>
      </c>
      <c r="E8284" s="6" t="str">
        <f>IF(D8284=0,"",VLOOKUP(D8284,[1]基本档案!$A$2:$B$481,2,FALSE))</f>
        <v/>
      </c>
      <c r="H8284" s="6" t="str">
        <f>IF(G8284=0,"",VLOOKUP(G8284,[1]工序单价!$B$2:$D$503,2,FALSE))</f>
        <v/>
      </c>
      <c r="I8284" s="6">
        <f>IF(G8284=0,0,VLOOKUP(G8284,[1]工序单价!$B$2:$D$503,3,FALSE))</f>
        <v>0</v>
      </c>
      <c r="K8284" s="6">
        <f t="shared" si="128"/>
        <v>0</v>
      </c>
    </row>
    <row r="8285" spans="1:11" x14ac:dyDescent="0.15">
      <c r="A8285" s="3" t="str">
        <f>IF([1]基本档案!A8285=0,"",[1]基本档案!A8285)</f>
        <v/>
      </c>
      <c r="B8285" s="3">
        <f>[1]工序单价!B8307</f>
        <v>0</v>
      </c>
      <c r="E8285" s="6" t="str">
        <f>IF(D8285=0,"",VLOOKUP(D8285,[1]基本档案!$A$2:$B$481,2,FALSE))</f>
        <v/>
      </c>
      <c r="H8285" s="6" t="str">
        <f>IF(G8285=0,"",VLOOKUP(G8285,[1]工序单价!$B$2:$D$503,2,FALSE))</f>
        <v/>
      </c>
      <c r="I8285" s="6">
        <f>IF(G8285=0,0,VLOOKUP(G8285,[1]工序单价!$B$2:$D$503,3,FALSE))</f>
        <v>0</v>
      </c>
      <c r="K8285" s="6">
        <f t="shared" si="128"/>
        <v>0</v>
      </c>
    </row>
    <row r="8286" spans="1:11" x14ac:dyDescent="0.15">
      <c r="A8286" s="3" t="str">
        <f>IF([1]基本档案!A8286=0,"",[1]基本档案!A8286)</f>
        <v/>
      </c>
      <c r="B8286" s="3">
        <f>[1]工序单价!B8308</f>
        <v>0</v>
      </c>
      <c r="E8286" s="6" t="str">
        <f>IF(D8286=0,"",VLOOKUP(D8286,[1]基本档案!$A$2:$B$481,2,FALSE))</f>
        <v/>
      </c>
      <c r="H8286" s="6" t="str">
        <f>IF(G8286=0,"",VLOOKUP(G8286,[1]工序单价!$B$2:$D$503,2,FALSE))</f>
        <v/>
      </c>
      <c r="I8286" s="6">
        <f>IF(G8286=0,0,VLOOKUP(G8286,[1]工序单价!$B$2:$D$503,3,FALSE))</f>
        <v>0</v>
      </c>
      <c r="K8286" s="6">
        <f t="shared" si="128"/>
        <v>0</v>
      </c>
    </row>
    <row r="8287" spans="1:11" x14ac:dyDescent="0.15">
      <c r="A8287" s="3" t="str">
        <f>IF([1]基本档案!A8287=0,"",[1]基本档案!A8287)</f>
        <v/>
      </c>
      <c r="B8287" s="3">
        <f>[1]工序单价!B8309</f>
        <v>0</v>
      </c>
      <c r="E8287" s="6" t="str">
        <f>IF(D8287=0,"",VLOOKUP(D8287,[1]基本档案!$A$2:$B$481,2,FALSE))</f>
        <v/>
      </c>
      <c r="H8287" s="6" t="str">
        <f>IF(G8287=0,"",VLOOKUP(G8287,[1]工序单价!$B$2:$D$503,2,FALSE))</f>
        <v/>
      </c>
      <c r="I8287" s="6">
        <f>IF(G8287=0,0,VLOOKUP(G8287,[1]工序单价!$B$2:$D$503,3,FALSE))</f>
        <v>0</v>
      </c>
      <c r="K8287" s="6">
        <f t="shared" si="128"/>
        <v>0</v>
      </c>
    </row>
    <row r="8288" spans="1:11" x14ac:dyDescent="0.15">
      <c r="A8288" s="3" t="str">
        <f>IF([1]基本档案!A8288=0,"",[1]基本档案!A8288)</f>
        <v/>
      </c>
      <c r="B8288" s="3">
        <f>[1]工序单价!B8310</f>
        <v>0</v>
      </c>
      <c r="E8288" s="6" t="str">
        <f>IF(D8288=0,"",VLOOKUP(D8288,[1]基本档案!$A$2:$B$481,2,FALSE))</f>
        <v/>
      </c>
      <c r="H8288" s="6" t="str">
        <f>IF(G8288=0,"",VLOOKUP(G8288,[1]工序单价!$B$2:$D$503,2,FALSE))</f>
        <v/>
      </c>
      <c r="I8288" s="6">
        <f>IF(G8288=0,0,VLOOKUP(G8288,[1]工序单价!$B$2:$D$503,3,FALSE))</f>
        <v>0</v>
      </c>
      <c r="K8288" s="6">
        <f t="shared" si="128"/>
        <v>0</v>
      </c>
    </row>
    <row r="8289" spans="1:11" x14ac:dyDescent="0.15">
      <c r="A8289" s="3" t="str">
        <f>IF([1]基本档案!A8289=0,"",[1]基本档案!A8289)</f>
        <v/>
      </c>
      <c r="B8289" s="3">
        <f>[1]工序单价!B8311</f>
        <v>0</v>
      </c>
      <c r="E8289" s="6" t="str">
        <f>IF(D8289=0,"",VLOOKUP(D8289,[1]基本档案!$A$2:$B$481,2,FALSE))</f>
        <v/>
      </c>
      <c r="H8289" s="6" t="str">
        <f>IF(G8289=0,"",VLOOKUP(G8289,[1]工序单价!$B$2:$D$503,2,FALSE))</f>
        <v/>
      </c>
      <c r="I8289" s="6">
        <f>IF(G8289=0,0,VLOOKUP(G8289,[1]工序单价!$B$2:$D$503,3,FALSE))</f>
        <v>0</v>
      </c>
      <c r="K8289" s="6">
        <f t="shared" si="128"/>
        <v>0</v>
      </c>
    </row>
    <row r="8290" spans="1:11" x14ac:dyDescent="0.15">
      <c r="A8290" s="3" t="str">
        <f>IF([1]基本档案!A8290=0,"",[1]基本档案!A8290)</f>
        <v/>
      </c>
      <c r="B8290" s="3">
        <f>[1]工序单价!B8312</f>
        <v>0</v>
      </c>
      <c r="E8290" s="6" t="str">
        <f>IF(D8290=0,"",VLOOKUP(D8290,[1]基本档案!$A$2:$B$481,2,FALSE))</f>
        <v/>
      </c>
      <c r="H8290" s="6" t="str">
        <f>IF(G8290=0,"",VLOOKUP(G8290,[1]工序单价!$B$2:$D$503,2,FALSE))</f>
        <v/>
      </c>
      <c r="I8290" s="6">
        <f>IF(G8290=0,0,VLOOKUP(G8290,[1]工序单价!$B$2:$D$503,3,FALSE))</f>
        <v>0</v>
      </c>
      <c r="K8290" s="6">
        <f t="shared" si="128"/>
        <v>0</v>
      </c>
    </row>
    <row r="8291" spans="1:11" x14ac:dyDescent="0.15">
      <c r="A8291" s="3" t="str">
        <f>IF([1]基本档案!A8291=0,"",[1]基本档案!A8291)</f>
        <v/>
      </c>
      <c r="B8291" s="3">
        <f>[1]工序单价!B8313</f>
        <v>0</v>
      </c>
      <c r="E8291" s="6" t="str">
        <f>IF(D8291=0,"",VLOOKUP(D8291,[1]基本档案!$A$2:$B$481,2,FALSE))</f>
        <v/>
      </c>
      <c r="H8291" s="6" t="str">
        <f>IF(G8291=0,"",VLOOKUP(G8291,[1]工序单价!$B$2:$D$503,2,FALSE))</f>
        <v/>
      </c>
      <c r="I8291" s="6">
        <f>IF(G8291=0,0,VLOOKUP(G8291,[1]工序单价!$B$2:$D$503,3,FALSE))</f>
        <v>0</v>
      </c>
      <c r="K8291" s="6">
        <f t="shared" si="128"/>
        <v>0</v>
      </c>
    </row>
    <row r="8292" spans="1:11" x14ac:dyDescent="0.15">
      <c r="A8292" s="3" t="str">
        <f>IF([1]基本档案!A8292=0,"",[1]基本档案!A8292)</f>
        <v/>
      </c>
      <c r="B8292" s="3">
        <f>[1]工序单价!B8314</f>
        <v>0</v>
      </c>
      <c r="E8292" s="6" t="str">
        <f>IF(D8292=0,"",VLOOKUP(D8292,[1]基本档案!$A$2:$B$481,2,FALSE))</f>
        <v/>
      </c>
      <c r="H8292" s="6" t="str">
        <f>IF(G8292=0,"",VLOOKUP(G8292,[1]工序单价!$B$2:$D$503,2,FALSE))</f>
        <v/>
      </c>
      <c r="I8292" s="6">
        <f>IF(G8292=0,0,VLOOKUP(G8292,[1]工序单价!$B$2:$D$503,3,FALSE))</f>
        <v>0</v>
      </c>
      <c r="K8292" s="6">
        <f t="shared" si="128"/>
        <v>0</v>
      </c>
    </row>
    <row r="8293" spans="1:11" x14ac:dyDescent="0.15">
      <c r="A8293" s="3" t="str">
        <f>IF([1]基本档案!A8293=0,"",[1]基本档案!A8293)</f>
        <v/>
      </c>
      <c r="B8293" s="3">
        <f>[1]工序单价!B8315</f>
        <v>0</v>
      </c>
      <c r="E8293" s="6" t="str">
        <f>IF(D8293=0,"",VLOOKUP(D8293,[1]基本档案!$A$2:$B$481,2,FALSE))</f>
        <v/>
      </c>
      <c r="H8293" s="6" t="str">
        <f>IF(G8293=0,"",VLOOKUP(G8293,[1]工序单价!$B$2:$D$503,2,FALSE))</f>
        <v/>
      </c>
      <c r="I8293" s="6">
        <f>IF(G8293=0,0,VLOOKUP(G8293,[1]工序单价!$B$2:$D$503,3,FALSE))</f>
        <v>0</v>
      </c>
      <c r="K8293" s="6">
        <f t="shared" si="128"/>
        <v>0</v>
      </c>
    </row>
    <row r="8294" spans="1:11" x14ac:dyDescent="0.15">
      <c r="A8294" s="3" t="str">
        <f>IF([1]基本档案!A8294=0,"",[1]基本档案!A8294)</f>
        <v/>
      </c>
      <c r="B8294" s="3">
        <f>[1]工序单价!B8316</f>
        <v>0</v>
      </c>
      <c r="E8294" s="6" t="str">
        <f>IF(D8294=0,"",VLOOKUP(D8294,[1]基本档案!$A$2:$B$481,2,FALSE))</f>
        <v/>
      </c>
      <c r="H8294" s="6" t="str">
        <f>IF(G8294=0,"",VLOOKUP(G8294,[1]工序单价!$B$2:$D$503,2,FALSE))</f>
        <v/>
      </c>
      <c r="I8294" s="6">
        <f>IF(G8294=0,0,VLOOKUP(G8294,[1]工序单价!$B$2:$D$503,3,FALSE))</f>
        <v>0</v>
      </c>
      <c r="K8294" s="6">
        <f t="shared" si="128"/>
        <v>0</v>
      </c>
    </row>
    <row r="8295" spans="1:11" x14ac:dyDescent="0.15">
      <c r="A8295" s="3" t="str">
        <f>IF([1]基本档案!A8295=0,"",[1]基本档案!A8295)</f>
        <v/>
      </c>
      <c r="B8295" s="3">
        <f>[1]工序单价!B8317</f>
        <v>0</v>
      </c>
      <c r="E8295" s="6" t="str">
        <f>IF(D8295=0,"",VLOOKUP(D8295,[1]基本档案!$A$2:$B$481,2,FALSE))</f>
        <v/>
      </c>
      <c r="H8295" s="6" t="str">
        <f>IF(G8295=0,"",VLOOKUP(G8295,[1]工序单价!$B$2:$D$503,2,FALSE))</f>
        <v/>
      </c>
      <c r="I8295" s="6">
        <f>IF(G8295=0,0,VLOOKUP(G8295,[1]工序单价!$B$2:$D$503,3,FALSE))</f>
        <v>0</v>
      </c>
      <c r="K8295" s="6">
        <f t="shared" si="128"/>
        <v>0</v>
      </c>
    </row>
    <row r="8296" spans="1:11" x14ac:dyDescent="0.15">
      <c r="A8296" s="3" t="str">
        <f>IF([1]基本档案!A8296=0,"",[1]基本档案!A8296)</f>
        <v/>
      </c>
      <c r="B8296" s="3">
        <f>[1]工序单价!B8318</f>
        <v>0</v>
      </c>
      <c r="E8296" s="6" t="str">
        <f>IF(D8296=0,"",VLOOKUP(D8296,[1]基本档案!$A$2:$B$481,2,FALSE))</f>
        <v/>
      </c>
      <c r="H8296" s="6" t="str">
        <f>IF(G8296=0,"",VLOOKUP(G8296,[1]工序单价!$B$2:$D$503,2,FALSE))</f>
        <v/>
      </c>
      <c r="I8296" s="6">
        <f>IF(G8296=0,0,VLOOKUP(G8296,[1]工序单价!$B$2:$D$503,3,FALSE))</f>
        <v>0</v>
      </c>
      <c r="K8296" s="6">
        <f t="shared" si="128"/>
        <v>0</v>
      </c>
    </row>
    <row r="8297" spans="1:11" x14ac:dyDescent="0.15">
      <c r="A8297" s="3" t="str">
        <f>IF([1]基本档案!A8297=0,"",[1]基本档案!A8297)</f>
        <v/>
      </c>
      <c r="B8297" s="3">
        <f>[1]工序单价!B8319</f>
        <v>0</v>
      </c>
      <c r="E8297" s="6" t="str">
        <f>IF(D8297=0,"",VLOOKUP(D8297,[1]基本档案!$A$2:$B$481,2,FALSE))</f>
        <v/>
      </c>
      <c r="H8297" s="6" t="str">
        <f>IF(G8297=0,"",VLOOKUP(G8297,[1]工序单价!$B$2:$D$503,2,FALSE))</f>
        <v/>
      </c>
      <c r="I8297" s="6">
        <f>IF(G8297=0,0,VLOOKUP(G8297,[1]工序单价!$B$2:$D$503,3,FALSE))</f>
        <v>0</v>
      </c>
      <c r="K8297" s="6">
        <f t="shared" si="128"/>
        <v>0</v>
      </c>
    </row>
    <row r="8298" spans="1:11" x14ac:dyDescent="0.15">
      <c r="A8298" s="3" t="str">
        <f>IF([1]基本档案!A8298=0,"",[1]基本档案!A8298)</f>
        <v/>
      </c>
      <c r="B8298" s="3">
        <f>[1]工序单价!B8320</f>
        <v>0</v>
      </c>
      <c r="E8298" s="6" t="str">
        <f>IF(D8298=0,"",VLOOKUP(D8298,[1]基本档案!$A$2:$B$481,2,FALSE))</f>
        <v/>
      </c>
      <c r="H8298" s="6" t="str">
        <f>IF(G8298=0,"",VLOOKUP(G8298,[1]工序单价!$B$2:$D$503,2,FALSE))</f>
        <v/>
      </c>
      <c r="I8298" s="6">
        <f>IF(G8298=0,0,VLOOKUP(G8298,[1]工序单价!$B$2:$D$503,3,FALSE))</f>
        <v>0</v>
      </c>
      <c r="K8298" s="6">
        <f t="shared" si="128"/>
        <v>0</v>
      </c>
    </row>
    <row r="8299" spans="1:11" x14ac:dyDescent="0.15">
      <c r="A8299" s="3" t="str">
        <f>IF([1]基本档案!A8299=0,"",[1]基本档案!A8299)</f>
        <v/>
      </c>
      <c r="B8299" s="3">
        <f>[1]工序单价!B8321</f>
        <v>0</v>
      </c>
      <c r="E8299" s="6" t="str">
        <f>IF(D8299=0,"",VLOOKUP(D8299,[1]基本档案!$A$2:$B$481,2,FALSE))</f>
        <v/>
      </c>
      <c r="H8299" s="6" t="str">
        <f>IF(G8299=0,"",VLOOKUP(G8299,[1]工序单价!$B$2:$D$503,2,FALSE))</f>
        <v/>
      </c>
      <c r="I8299" s="6">
        <f>IF(G8299=0,0,VLOOKUP(G8299,[1]工序单价!$B$2:$D$503,3,FALSE))</f>
        <v>0</v>
      </c>
      <c r="K8299" s="6">
        <f t="shared" si="128"/>
        <v>0</v>
      </c>
    </row>
    <row r="8300" spans="1:11" x14ac:dyDescent="0.15">
      <c r="A8300" s="3" t="str">
        <f>IF([1]基本档案!A8300=0,"",[1]基本档案!A8300)</f>
        <v/>
      </c>
      <c r="B8300" s="3">
        <f>[1]工序单价!B8322</f>
        <v>0</v>
      </c>
      <c r="E8300" s="6" t="str">
        <f>IF(D8300=0,"",VLOOKUP(D8300,[1]基本档案!$A$2:$B$481,2,FALSE))</f>
        <v/>
      </c>
      <c r="H8300" s="6" t="str">
        <f>IF(G8300=0,"",VLOOKUP(G8300,[1]工序单价!$B$2:$D$503,2,FALSE))</f>
        <v/>
      </c>
      <c r="I8300" s="6">
        <f>IF(G8300=0,0,VLOOKUP(G8300,[1]工序单价!$B$2:$D$503,3,FALSE))</f>
        <v>0</v>
      </c>
      <c r="K8300" s="6">
        <f t="shared" si="128"/>
        <v>0</v>
      </c>
    </row>
    <row r="8301" spans="1:11" x14ac:dyDescent="0.15">
      <c r="A8301" s="3" t="str">
        <f>IF([1]基本档案!A8301=0,"",[1]基本档案!A8301)</f>
        <v/>
      </c>
      <c r="B8301" s="3">
        <f>[1]工序单价!B8323</f>
        <v>0</v>
      </c>
      <c r="E8301" s="6" t="str">
        <f>IF(D8301=0,"",VLOOKUP(D8301,[1]基本档案!$A$2:$B$481,2,FALSE))</f>
        <v/>
      </c>
      <c r="H8301" s="6" t="str">
        <f>IF(G8301=0,"",VLOOKUP(G8301,[1]工序单价!$B$2:$D$503,2,FALSE))</f>
        <v/>
      </c>
      <c r="I8301" s="6">
        <f>IF(G8301=0,0,VLOOKUP(G8301,[1]工序单价!$B$2:$D$503,3,FALSE))</f>
        <v>0</v>
      </c>
      <c r="K8301" s="6">
        <f t="shared" si="128"/>
        <v>0</v>
      </c>
    </row>
    <row r="8302" spans="1:11" x14ac:dyDescent="0.15">
      <c r="A8302" s="3" t="str">
        <f>IF([1]基本档案!A8302=0,"",[1]基本档案!A8302)</f>
        <v/>
      </c>
      <c r="B8302" s="3">
        <f>[1]工序单价!B8324</f>
        <v>0</v>
      </c>
      <c r="E8302" s="6" t="str">
        <f>IF(D8302=0,"",VLOOKUP(D8302,[1]基本档案!$A$2:$B$481,2,FALSE))</f>
        <v/>
      </c>
      <c r="H8302" s="6" t="str">
        <f>IF(G8302=0,"",VLOOKUP(G8302,[1]工序单价!$B$2:$D$503,2,FALSE))</f>
        <v/>
      </c>
      <c r="I8302" s="6">
        <f>IF(G8302=0,0,VLOOKUP(G8302,[1]工序单价!$B$2:$D$503,3,FALSE))</f>
        <v>0</v>
      </c>
      <c r="K8302" s="6">
        <f t="shared" si="128"/>
        <v>0</v>
      </c>
    </row>
    <row r="8303" spans="1:11" x14ac:dyDescent="0.15">
      <c r="A8303" s="3" t="str">
        <f>IF([1]基本档案!A8303=0,"",[1]基本档案!A8303)</f>
        <v/>
      </c>
      <c r="B8303" s="3">
        <f>[1]工序单价!B8325</f>
        <v>0</v>
      </c>
      <c r="E8303" s="6" t="str">
        <f>IF(D8303=0,"",VLOOKUP(D8303,[1]基本档案!$A$2:$B$481,2,FALSE))</f>
        <v/>
      </c>
      <c r="H8303" s="6" t="str">
        <f>IF(G8303=0,"",VLOOKUP(G8303,[1]工序单价!$B$2:$D$503,2,FALSE))</f>
        <v/>
      </c>
      <c r="I8303" s="6">
        <f>IF(G8303=0,0,VLOOKUP(G8303,[1]工序单价!$B$2:$D$503,3,FALSE))</f>
        <v>0</v>
      </c>
      <c r="K8303" s="6">
        <f t="shared" si="128"/>
        <v>0</v>
      </c>
    </row>
    <row r="8304" spans="1:11" x14ac:dyDescent="0.15">
      <c r="A8304" s="3" t="str">
        <f>IF([1]基本档案!A8304=0,"",[1]基本档案!A8304)</f>
        <v/>
      </c>
      <c r="B8304" s="3">
        <f>[1]工序单价!B8326</f>
        <v>0</v>
      </c>
      <c r="E8304" s="6" t="str">
        <f>IF(D8304=0,"",VLOOKUP(D8304,[1]基本档案!$A$2:$B$481,2,FALSE))</f>
        <v/>
      </c>
      <c r="H8304" s="6" t="str">
        <f>IF(G8304=0,"",VLOOKUP(G8304,[1]工序单价!$B$2:$D$503,2,FALSE))</f>
        <v/>
      </c>
      <c r="I8304" s="6">
        <f>IF(G8304=0,0,VLOOKUP(G8304,[1]工序单价!$B$2:$D$503,3,FALSE))</f>
        <v>0</v>
      </c>
      <c r="K8304" s="6">
        <f t="shared" si="128"/>
        <v>0</v>
      </c>
    </row>
    <row r="8305" spans="1:11" x14ac:dyDescent="0.15">
      <c r="A8305" s="3" t="str">
        <f>IF([1]基本档案!A8305=0,"",[1]基本档案!A8305)</f>
        <v/>
      </c>
      <c r="B8305" s="3">
        <f>[1]工序单价!B8327</f>
        <v>0</v>
      </c>
      <c r="E8305" s="6" t="str">
        <f>IF(D8305=0,"",VLOOKUP(D8305,[1]基本档案!$A$2:$B$481,2,FALSE))</f>
        <v/>
      </c>
      <c r="H8305" s="6" t="str">
        <f>IF(G8305=0,"",VLOOKUP(G8305,[1]工序单价!$B$2:$D$503,2,FALSE))</f>
        <v/>
      </c>
      <c r="I8305" s="6">
        <f>IF(G8305=0,0,VLOOKUP(G8305,[1]工序单价!$B$2:$D$503,3,FALSE))</f>
        <v>0</v>
      </c>
      <c r="K8305" s="6">
        <f t="shared" si="128"/>
        <v>0</v>
      </c>
    </row>
    <row r="8306" spans="1:11" x14ac:dyDescent="0.15">
      <c r="A8306" s="3" t="str">
        <f>IF([1]基本档案!A8306=0,"",[1]基本档案!A8306)</f>
        <v/>
      </c>
      <c r="B8306" s="3">
        <f>[1]工序单价!B8328</f>
        <v>0</v>
      </c>
      <c r="E8306" s="6" t="str">
        <f>IF(D8306=0,"",VLOOKUP(D8306,[1]基本档案!$A$2:$B$481,2,FALSE))</f>
        <v/>
      </c>
      <c r="H8306" s="6" t="str">
        <f>IF(G8306=0,"",VLOOKUP(G8306,[1]工序单价!$B$2:$D$503,2,FALSE))</f>
        <v/>
      </c>
      <c r="I8306" s="6">
        <f>IF(G8306=0,0,VLOOKUP(G8306,[1]工序单价!$B$2:$D$503,3,FALSE))</f>
        <v>0</v>
      </c>
      <c r="K8306" s="6">
        <f t="shared" si="128"/>
        <v>0</v>
      </c>
    </row>
    <row r="8307" spans="1:11" x14ac:dyDescent="0.15">
      <c r="A8307" s="3" t="str">
        <f>IF([1]基本档案!A8307=0,"",[1]基本档案!A8307)</f>
        <v/>
      </c>
      <c r="B8307" s="3">
        <f>[1]工序单价!B8329</f>
        <v>0</v>
      </c>
      <c r="E8307" s="6" t="str">
        <f>IF(D8307=0,"",VLOOKUP(D8307,[1]基本档案!$A$2:$B$481,2,FALSE))</f>
        <v/>
      </c>
      <c r="H8307" s="6" t="str">
        <f>IF(G8307=0,"",VLOOKUP(G8307,[1]工序单价!$B$2:$D$503,2,FALSE))</f>
        <v/>
      </c>
      <c r="I8307" s="6">
        <f>IF(G8307=0,0,VLOOKUP(G8307,[1]工序单价!$B$2:$D$503,3,FALSE))</f>
        <v>0</v>
      </c>
      <c r="K8307" s="6">
        <f t="shared" si="128"/>
        <v>0</v>
      </c>
    </row>
    <row r="8308" spans="1:11" x14ac:dyDescent="0.15">
      <c r="A8308" s="3" t="str">
        <f>IF([1]基本档案!A8308=0,"",[1]基本档案!A8308)</f>
        <v/>
      </c>
      <c r="B8308" s="3">
        <f>[1]工序单价!B8330</f>
        <v>0</v>
      </c>
      <c r="E8308" s="6" t="str">
        <f>IF(D8308=0,"",VLOOKUP(D8308,[1]基本档案!$A$2:$B$481,2,FALSE))</f>
        <v/>
      </c>
      <c r="H8308" s="6" t="str">
        <f>IF(G8308=0,"",VLOOKUP(G8308,[1]工序单价!$B$2:$D$503,2,FALSE))</f>
        <v/>
      </c>
      <c r="I8308" s="6">
        <f>IF(G8308=0,0,VLOOKUP(G8308,[1]工序单价!$B$2:$D$503,3,FALSE))</f>
        <v>0</v>
      </c>
      <c r="K8308" s="6">
        <f t="shared" si="128"/>
        <v>0</v>
      </c>
    </row>
    <row r="8309" spans="1:11" x14ac:dyDescent="0.15">
      <c r="A8309" s="3" t="str">
        <f>IF([1]基本档案!A8309=0,"",[1]基本档案!A8309)</f>
        <v/>
      </c>
      <c r="B8309" s="3">
        <f>[1]工序单价!B8331</f>
        <v>0</v>
      </c>
      <c r="E8309" s="6" t="str">
        <f>IF(D8309=0,"",VLOOKUP(D8309,[1]基本档案!$A$2:$B$481,2,FALSE))</f>
        <v/>
      </c>
      <c r="H8309" s="6" t="str">
        <f>IF(G8309=0,"",VLOOKUP(G8309,[1]工序单价!$B$2:$D$503,2,FALSE))</f>
        <v/>
      </c>
      <c r="I8309" s="6">
        <f>IF(G8309=0,0,VLOOKUP(G8309,[1]工序单价!$B$2:$D$503,3,FALSE))</f>
        <v>0</v>
      </c>
      <c r="K8309" s="6">
        <f t="shared" si="128"/>
        <v>0</v>
      </c>
    </row>
    <row r="8310" spans="1:11" x14ac:dyDescent="0.15">
      <c r="A8310" s="3" t="str">
        <f>IF([1]基本档案!A8310=0,"",[1]基本档案!A8310)</f>
        <v/>
      </c>
      <c r="B8310" s="3">
        <f>[1]工序单价!B8332</f>
        <v>0</v>
      </c>
      <c r="E8310" s="6" t="str">
        <f>IF(D8310=0,"",VLOOKUP(D8310,[1]基本档案!$A$2:$B$481,2,FALSE))</f>
        <v/>
      </c>
      <c r="H8310" s="6" t="str">
        <f>IF(G8310=0,"",VLOOKUP(G8310,[1]工序单价!$B$2:$D$503,2,FALSE))</f>
        <v/>
      </c>
      <c r="I8310" s="6">
        <f>IF(G8310=0,0,VLOOKUP(G8310,[1]工序单价!$B$2:$D$503,3,FALSE))</f>
        <v>0</v>
      </c>
      <c r="K8310" s="6">
        <f t="shared" si="128"/>
        <v>0</v>
      </c>
    </row>
    <row r="8311" spans="1:11" x14ac:dyDescent="0.15">
      <c r="A8311" s="3" t="str">
        <f>IF([1]基本档案!A8311=0,"",[1]基本档案!A8311)</f>
        <v/>
      </c>
      <c r="B8311" s="3">
        <f>[1]工序单价!B8333</f>
        <v>0</v>
      </c>
      <c r="E8311" s="6" t="str">
        <f>IF(D8311=0,"",VLOOKUP(D8311,[1]基本档案!$A$2:$B$481,2,FALSE))</f>
        <v/>
      </c>
      <c r="H8311" s="6" t="str">
        <f>IF(G8311=0,"",VLOOKUP(G8311,[1]工序单价!$B$2:$D$503,2,FALSE))</f>
        <v/>
      </c>
      <c r="I8311" s="6">
        <f>IF(G8311=0,0,VLOOKUP(G8311,[1]工序单价!$B$2:$D$503,3,FALSE))</f>
        <v>0</v>
      </c>
      <c r="K8311" s="6">
        <f t="shared" si="128"/>
        <v>0</v>
      </c>
    </row>
    <row r="8312" spans="1:11" x14ac:dyDescent="0.15">
      <c r="A8312" s="3" t="str">
        <f>IF([1]基本档案!A8312=0,"",[1]基本档案!A8312)</f>
        <v/>
      </c>
      <c r="B8312" s="3">
        <f>[1]工序单价!B8334</f>
        <v>0</v>
      </c>
      <c r="E8312" s="6" t="str">
        <f>IF(D8312=0,"",VLOOKUP(D8312,[1]基本档案!$A$2:$B$481,2,FALSE))</f>
        <v/>
      </c>
      <c r="H8312" s="6" t="str">
        <f>IF(G8312=0,"",VLOOKUP(G8312,[1]工序单价!$B$2:$D$503,2,FALSE))</f>
        <v/>
      </c>
      <c r="I8312" s="6">
        <f>IF(G8312=0,0,VLOOKUP(G8312,[1]工序单价!$B$2:$D$503,3,FALSE))</f>
        <v>0</v>
      </c>
      <c r="K8312" s="6">
        <f t="shared" si="128"/>
        <v>0</v>
      </c>
    </row>
    <row r="8313" spans="1:11" x14ac:dyDescent="0.15">
      <c r="A8313" s="3" t="str">
        <f>IF([1]基本档案!A8313=0,"",[1]基本档案!A8313)</f>
        <v/>
      </c>
      <c r="B8313" s="3">
        <f>[1]工序单价!B8335</f>
        <v>0</v>
      </c>
      <c r="E8313" s="6" t="str">
        <f>IF(D8313=0,"",VLOOKUP(D8313,[1]基本档案!$A$2:$B$481,2,FALSE))</f>
        <v/>
      </c>
      <c r="H8313" s="6" t="str">
        <f>IF(G8313=0,"",VLOOKUP(G8313,[1]工序单价!$B$2:$D$503,2,FALSE))</f>
        <v/>
      </c>
      <c r="I8313" s="6">
        <f>IF(G8313=0,0,VLOOKUP(G8313,[1]工序单价!$B$2:$D$503,3,FALSE))</f>
        <v>0</v>
      </c>
      <c r="K8313" s="6">
        <f t="shared" si="128"/>
        <v>0</v>
      </c>
    </row>
    <row r="8314" spans="1:11" x14ac:dyDescent="0.15">
      <c r="A8314" s="3" t="str">
        <f>IF([1]基本档案!A8314=0,"",[1]基本档案!A8314)</f>
        <v/>
      </c>
      <c r="B8314" s="3">
        <f>[1]工序单价!B8336</f>
        <v>0</v>
      </c>
      <c r="E8314" s="6" t="str">
        <f>IF(D8314=0,"",VLOOKUP(D8314,[1]基本档案!$A$2:$B$481,2,FALSE))</f>
        <v/>
      </c>
      <c r="H8314" s="6" t="str">
        <f>IF(G8314=0,"",VLOOKUP(G8314,[1]工序单价!$B$2:$D$503,2,FALSE))</f>
        <v/>
      </c>
      <c r="I8314" s="6">
        <f>IF(G8314=0,0,VLOOKUP(G8314,[1]工序单价!$B$2:$D$503,3,FALSE))</f>
        <v>0</v>
      </c>
      <c r="K8314" s="6">
        <f t="shared" si="128"/>
        <v>0</v>
      </c>
    </row>
    <row r="8315" spans="1:11" x14ac:dyDescent="0.15">
      <c r="A8315" s="3" t="str">
        <f>IF([1]基本档案!A8315=0,"",[1]基本档案!A8315)</f>
        <v/>
      </c>
      <c r="B8315" s="3">
        <f>[1]工序单价!B8337</f>
        <v>0</v>
      </c>
      <c r="E8315" s="6" t="str">
        <f>IF(D8315=0,"",VLOOKUP(D8315,[1]基本档案!$A$2:$B$481,2,FALSE))</f>
        <v/>
      </c>
      <c r="H8315" s="6" t="str">
        <f>IF(G8315=0,"",VLOOKUP(G8315,[1]工序单价!$B$2:$D$503,2,FALSE))</f>
        <v/>
      </c>
      <c r="I8315" s="6">
        <f>IF(G8315=0,0,VLOOKUP(G8315,[1]工序单价!$B$2:$D$503,3,FALSE))</f>
        <v>0</v>
      </c>
      <c r="K8315" s="6">
        <f t="shared" si="128"/>
        <v>0</v>
      </c>
    </row>
    <row r="8316" spans="1:11" x14ac:dyDescent="0.15">
      <c r="A8316" s="3" t="str">
        <f>IF([1]基本档案!A8316=0,"",[1]基本档案!A8316)</f>
        <v/>
      </c>
      <c r="B8316" s="3">
        <f>[1]工序单价!B8338</f>
        <v>0</v>
      </c>
      <c r="E8316" s="6" t="str">
        <f>IF(D8316=0,"",VLOOKUP(D8316,[1]基本档案!$A$2:$B$481,2,FALSE))</f>
        <v/>
      </c>
      <c r="H8316" s="6" t="str">
        <f>IF(G8316=0,"",VLOOKUP(G8316,[1]工序单价!$B$2:$D$503,2,FALSE))</f>
        <v/>
      </c>
      <c r="I8316" s="6">
        <f>IF(G8316=0,0,VLOOKUP(G8316,[1]工序单价!$B$2:$D$503,3,FALSE))</f>
        <v>0</v>
      </c>
      <c r="K8316" s="6">
        <f t="shared" si="128"/>
        <v>0</v>
      </c>
    </row>
    <row r="8317" spans="1:11" x14ac:dyDescent="0.15">
      <c r="A8317" s="3" t="str">
        <f>IF([1]基本档案!A8317=0,"",[1]基本档案!A8317)</f>
        <v/>
      </c>
      <c r="B8317" s="3">
        <f>[1]工序单价!B8339</f>
        <v>0</v>
      </c>
      <c r="E8317" s="6" t="str">
        <f>IF(D8317=0,"",VLOOKUP(D8317,[1]基本档案!$A$2:$B$481,2,FALSE))</f>
        <v/>
      </c>
      <c r="H8317" s="6" t="str">
        <f>IF(G8317=0,"",VLOOKUP(G8317,[1]工序单价!$B$2:$D$503,2,FALSE))</f>
        <v/>
      </c>
      <c r="I8317" s="6">
        <f>IF(G8317=0,0,VLOOKUP(G8317,[1]工序单价!$B$2:$D$503,3,FALSE))</f>
        <v>0</v>
      </c>
      <c r="K8317" s="6">
        <f t="shared" si="128"/>
        <v>0</v>
      </c>
    </row>
    <row r="8318" spans="1:11" x14ac:dyDescent="0.15">
      <c r="A8318" s="3" t="str">
        <f>IF([1]基本档案!A8318=0,"",[1]基本档案!A8318)</f>
        <v/>
      </c>
      <c r="B8318" s="3">
        <f>[1]工序单价!B8340</f>
        <v>0</v>
      </c>
      <c r="E8318" s="6" t="str">
        <f>IF(D8318=0,"",VLOOKUP(D8318,[1]基本档案!$A$2:$B$481,2,FALSE))</f>
        <v/>
      </c>
      <c r="H8318" s="6" t="str">
        <f>IF(G8318=0,"",VLOOKUP(G8318,[1]工序单价!$B$2:$D$503,2,FALSE))</f>
        <v/>
      </c>
      <c r="I8318" s="6">
        <f>IF(G8318=0,0,VLOOKUP(G8318,[1]工序单价!$B$2:$D$503,3,FALSE))</f>
        <v>0</v>
      </c>
      <c r="K8318" s="6">
        <f t="shared" si="128"/>
        <v>0</v>
      </c>
    </row>
    <row r="8319" spans="1:11" x14ac:dyDescent="0.15">
      <c r="A8319" s="3" t="str">
        <f>IF([1]基本档案!A8319=0,"",[1]基本档案!A8319)</f>
        <v/>
      </c>
      <c r="B8319" s="3">
        <f>[1]工序单价!B8341</f>
        <v>0</v>
      </c>
      <c r="E8319" s="6" t="str">
        <f>IF(D8319=0,"",VLOOKUP(D8319,[1]基本档案!$A$2:$B$481,2,FALSE))</f>
        <v/>
      </c>
      <c r="H8319" s="6" t="str">
        <f>IF(G8319=0,"",VLOOKUP(G8319,[1]工序单价!$B$2:$D$503,2,FALSE))</f>
        <v/>
      </c>
      <c r="I8319" s="6">
        <f>IF(G8319=0,0,VLOOKUP(G8319,[1]工序单价!$B$2:$D$503,3,FALSE))</f>
        <v>0</v>
      </c>
      <c r="K8319" s="6">
        <f t="shared" si="128"/>
        <v>0</v>
      </c>
    </row>
    <row r="8320" spans="1:11" x14ac:dyDescent="0.15">
      <c r="A8320" s="3" t="str">
        <f>IF([1]基本档案!A8320=0,"",[1]基本档案!A8320)</f>
        <v/>
      </c>
      <c r="B8320" s="3">
        <f>[1]工序单价!B8342</f>
        <v>0</v>
      </c>
      <c r="E8320" s="6" t="str">
        <f>IF(D8320=0,"",VLOOKUP(D8320,[1]基本档案!$A$2:$B$481,2,FALSE))</f>
        <v/>
      </c>
      <c r="H8320" s="6" t="str">
        <f>IF(G8320=0,"",VLOOKUP(G8320,[1]工序单价!$B$2:$D$503,2,FALSE))</f>
        <v/>
      </c>
      <c r="I8320" s="6">
        <f>IF(G8320=0,0,VLOOKUP(G8320,[1]工序单价!$B$2:$D$503,3,FALSE))</f>
        <v>0</v>
      </c>
      <c r="K8320" s="6">
        <f t="shared" si="128"/>
        <v>0</v>
      </c>
    </row>
    <row r="8321" spans="1:11" x14ac:dyDescent="0.15">
      <c r="A8321" s="3" t="str">
        <f>IF([1]基本档案!A8321=0,"",[1]基本档案!A8321)</f>
        <v/>
      </c>
      <c r="B8321" s="3">
        <f>[1]工序单价!B8343</f>
        <v>0</v>
      </c>
      <c r="E8321" s="6" t="str">
        <f>IF(D8321=0,"",VLOOKUP(D8321,[1]基本档案!$A$2:$B$481,2,FALSE))</f>
        <v/>
      </c>
      <c r="H8321" s="6" t="str">
        <f>IF(G8321=0,"",VLOOKUP(G8321,[1]工序单价!$B$2:$D$503,2,FALSE))</f>
        <v/>
      </c>
      <c r="I8321" s="6">
        <f>IF(G8321=0,0,VLOOKUP(G8321,[1]工序单价!$B$2:$D$503,3,FALSE))</f>
        <v>0</v>
      </c>
      <c r="K8321" s="6">
        <f t="shared" si="128"/>
        <v>0</v>
      </c>
    </row>
    <row r="8322" spans="1:11" x14ac:dyDescent="0.15">
      <c r="A8322" s="3" t="str">
        <f>IF([1]基本档案!A8322=0,"",[1]基本档案!A8322)</f>
        <v/>
      </c>
      <c r="B8322" s="3">
        <f>[1]工序单价!B8344</f>
        <v>0</v>
      </c>
      <c r="E8322" s="6" t="str">
        <f>IF(D8322=0,"",VLOOKUP(D8322,[1]基本档案!$A$2:$B$481,2,FALSE))</f>
        <v/>
      </c>
      <c r="H8322" s="6" t="str">
        <f>IF(G8322=0,"",VLOOKUP(G8322,[1]工序单价!$B$2:$D$503,2,FALSE))</f>
        <v/>
      </c>
      <c r="I8322" s="6">
        <f>IF(G8322=0,0,VLOOKUP(G8322,[1]工序单价!$B$2:$D$503,3,FALSE))</f>
        <v>0</v>
      </c>
      <c r="K8322" s="6">
        <f t="shared" ref="K8322:K8385" si="129">I8322*J8322</f>
        <v>0</v>
      </c>
    </row>
    <row r="8323" spans="1:11" x14ac:dyDescent="0.15">
      <c r="A8323" s="3" t="str">
        <f>IF([1]基本档案!A8323=0,"",[1]基本档案!A8323)</f>
        <v/>
      </c>
      <c r="B8323" s="3">
        <f>[1]工序单价!B8345</f>
        <v>0</v>
      </c>
      <c r="E8323" s="6" t="str">
        <f>IF(D8323=0,"",VLOOKUP(D8323,[1]基本档案!$A$2:$B$481,2,FALSE))</f>
        <v/>
      </c>
      <c r="H8323" s="6" t="str">
        <f>IF(G8323=0,"",VLOOKUP(G8323,[1]工序单价!$B$2:$D$503,2,FALSE))</f>
        <v/>
      </c>
      <c r="I8323" s="6">
        <f>IF(G8323=0,0,VLOOKUP(G8323,[1]工序单价!$B$2:$D$503,3,FALSE))</f>
        <v>0</v>
      </c>
      <c r="K8323" s="6">
        <f t="shared" si="129"/>
        <v>0</v>
      </c>
    </row>
    <row r="8324" spans="1:11" x14ac:dyDescent="0.15">
      <c r="A8324" s="3" t="str">
        <f>IF([1]基本档案!A8324=0,"",[1]基本档案!A8324)</f>
        <v/>
      </c>
      <c r="B8324" s="3">
        <f>[1]工序单价!B8346</f>
        <v>0</v>
      </c>
      <c r="E8324" s="6" t="str">
        <f>IF(D8324=0,"",VLOOKUP(D8324,[1]基本档案!$A$2:$B$481,2,FALSE))</f>
        <v/>
      </c>
      <c r="H8324" s="6" t="str">
        <f>IF(G8324=0,"",VLOOKUP(G8324,[1]工序单价!$B$2:$D$503,2,FALSE))</f>
        <v/>
      </c>
      <c r="I8324" s="6">
        <f>IF(G8324=0,0,VLOOKUP(G8324,[1]工序单价!$B$2:$D$503,3,FALSE))</f>
        <v>0</v>
      </c>
      <c r="K8324" s="6">
        <f t="shared" si="129"/>
        <v>0</v>
      </c>
    </row>
    <row r="8325" spans="1:11" x14ac:dyDescent="0.15">
      <c r="A8325" s="3" t="str">
        <f>IF([1]基本档案!A8325=0,"",[1]基本档案!A8325)</f>
        <v/>
      </c>
      <c r="B8325" s="3">
        <f>[1]工序单价!B8347</f>
        <v>0</v>
      </c>
      <c r="E8325" s="6" t="str">
        <f>IF(D8325=0,"",VLOOKUP(D8325,[1]基本档案!$A$2:$B$481,2,FALSE))</f>
        <v/>
      </c>
      <c r="H8325" s="6" t="str">
        <f>IF(G8325=0,"",VLOOKUP(G8325,[1]工序单价!$B$2:$D$503,2,FALSE))</f>
        <v/>
      </c>
      <c r="I8325" s="6">
        <f>IF(G8325=0,0,VLOOKUP(G8325,[1]工序单价!$B$2:$D$503,3,FALSE))</f>
        <v>0</v>
      </c>
      <c r="K8325" s="6">
        <f t="shared" si="129"/>
        <v>0</v>
      </c>
    </row>
    <row r="8326" spans="1:11" x14ac:dyDescent="0.15">
      <c r="A8326" s="3" t="str">
        <f>IF([1]基本档案!A8326=0,"",[1]基本档案!A8326)</f>
        <v/>
      </c>
      <c r="B8326" s="3">
        <f>[1]工序单价!B8348</f>
        <v>0</v>
      </c>
      <c r="E8326" s="6" t="str">
        <f>IF(D8326=0,"",VLOOKUP(D8326,[1]基本档案!$A$2:$B$481,2,FALSE))</f>
        <v/>
      </c>
      <c r="H8326" s="6" t="str">
        <f>IF(G8326=0,"",VLOOKUP(G8326,[1]工序单价!$B$2:$D$503,2,FALSE))</f>
        <v/>
      </c>
      <c r="I8326" s="6">
        <f>IF(G8326=0,0,VLOOKUP(G8326,[1]工序单价!$B$2:$D$503,3,FALSE))</f>
        <v>0</v>
      </c>
      <c r="K8326" s="6">
        <f t="shared" si="129"/>
        <v>0</v>
      </c>
    </row>
    <row r="8327" spans="1:11" x14ac:dyDescent="0.15">
      <c r="A8327" s="3" t="str">
        <f>IF([1]基本档案!A8327=0,"",[1]基本档案!A8327)</f>
        <v/>
      </c>
      <c r="B8327" s="3">
        <f>[1]工序单价!B8349</f>
        <v>0</v>
      </c>
      <c r="E8327" s="6" t="str">
        <f>IF(D8327=0,"",VLOOKUP(D8327,[1]基本档案!$A$2:$B$481,2,FALSE))</f>
        <v/>
      </c>
      <c r="H8327" s="6" t="str">
        <f>IF(G8327=0,"",VLOOKUP(G8327,[1]工序单价!$B$2:$D$503,2,FALSE))</f>
        <v/>
      </c>
      <c r="I8327" s="6">
        <f>IF(G8327=0,0,VLOOKUP(G8327,[1]工序单价!$B$2:$D$503,3,FALSE))</f>
        <v>0</v>
      </c>
      <c r="K8327" s="6">
        <f t="shared" si="129"/>
        <v>0</v>
      </c>
    </row>
    <row r="8328" spans="1:11" x14ac:dyDescent="0.15">
      <c r="A8328" s="3" t="str">
        <f>IF([1]基本档案!A8328=0,"",[1]基本档案!A8328)</f>
        <v/>
      </c>
      <c r="B8328" s="3">
        <f>[1]工序单价!B8350</f>
        <v>0</v>
      </c>
      <c r="E8328" s="6" t="str">
        <f>IF(D8328=0,"",VLOOKUP(D8328,[1]基本档案!$A$2:$B$481,2,FALSE))</f>
        <v/>
      </c>
      <c r="H8328" s="6" t="str">
        <f>IF(G8328=0,"",VLOOKUP(G8328,[1]工序单价!$B$2:$D$503,2,FALSE))</f>
        <v/>
      </c>
      <c r="I8328" s="6">
        <f>IF(G8328=0,0,VLOOKUP(G8328,[1]工序单价!$B$2:$D$503,3,FALSE))</f>
        <v>0</v>
      </c>
      <c r="K8328" s="6">
        <f t="shared" si="129"/>
        <v>0</v>
      </c>
    </row>
    <row r="8329" spans="1:11" x14ac:dyDescent="0.15">
      <c r="A8329" s="3" t="str">
        <f>IF([1]基本档案!A8329=0,"",[1]基本档案!A8329)</f>
        <v/>
      </c>
      <c r="B8329" s="3">
        <f>[1]工序单价!B8351</f>
        <v>0</v>
      </c>
      <c r="E8329" s="6" t="str">
        <f>IF(D8329=0,"",VLOOKUP(D8329,[1]基本档案!$A$2:$B$481,2,FALSE))</f>
        <v/>
      </c>
      <c r="H8329" s="6" t="str">
        <f>IF(G8329=0,"",VLOOKUP(G8329,[1]工序单价!$B$2:$D$503,2,FALSE))</f>
        <v/>
      </c>
      <c r="I8329" s="6">
        <f>IF(G8329=0,0,VLOOKUP(G8329,[1]工序单价!$B$2:$D$503,3,FALSE))</f>
        <v>0</v>
      </c>
      <c r="K8329" s="6">
        <f t="shared" si="129"/>
        <v>0</v>
      </c>
    </row>
    <row r="8330" spans="1:11" x14ac:dyDescent="0.15">
      <c r="A8330" s="3" t="str">
        <f>IF([1]基本档案!A8330=0,"",[1]基本档案!A8330)</f>
        <v/>
      </c>
      <c r="B8330" s="3">
        <f>[1]工序单价!B8352</f>
        <v>0</v>
      </c>
      <c r="E8330" s="6" t="str">
        <f>IF(D8330=0,"",VLOOKUP(D8330,[1]基本档案!$A$2:$B$481,2,FALSE))</f>
        <v/>
      </c>
      <c r="H8330" s="6" t="str">
        <f>IF(G8330=0,"",VLOOKUP(G8330,[1]工序单价!$B$2:$D$503,2,FALSE))</f>
        <v/>
      </c>
      <c r="I8330" s="6">
        <f>IF(G8330=0,0,VLOOKUP(G8330,[1]工序单价!$B$2:$D$503,3,FALSE))</f>
        <v>0</v>
      </c>
      <c r="K8330" s="6">
        <f t="shared" si="129"/>
        <v>0</v>
      </c>
    </row>
    <row r="8331" spans="1:11" x14ac:dyDescent="0.15">
      <c r="A8331" s="3" t="str">
        <f>IF([1]基本档案!A8331=0,"",[1]基本档案!A8331)</f>
        <v/>
      </c>
      <c r="B8331" s="3">
        <f>[1]工序单价!B8353</f>
        <v>0</v>
      </c>
      <c r="E8331" s="6" t="str">
        <f>IF(D8331=0,"",VLOOKUP(D8331,[1]基本档案!$A$2:$B$481,2,FALSE))</f>
        <v/>
      </c>
      <c r="H8331" s="6" t="str">
        <f>IF(G8331=0,"",VLOOKUP(G8331,[1]工序单价!$B$2:$D$503,2,FALSE))</f>
        <v/>
      </c>
      <c r="I8331" s="6">
        <f>IF(G8331=0,0,VLOOKUP(G8331,[1]工序单价!$B$2:$D$503,3,FALSE))</f>
        <v>0</v>
      </c>
      <c r="K8331" s="6">
        <f t="shared" si="129"/>
        <v>0</v>
      </c>
    </row>
    <row r="8332" spans="1:11" x14ac:dyDescent="0.15">
      <c r="A8332" s="3" t="str">
        <f>IF([1]基本档案!A8332=0,"",[1]基本档案!A8332)</f>
        <v/>
      </c>
      <c r="B8332" s="3">
        <f>[1]工序单价!B8354</f>
        <v>0</v>
      </c>
      <c r="E8332" s="6" t="str">
        <f>IF(D8332=0,"",VLOOKUP(D8332,[1]基本档案!$A$2:$B$481,2,FALSE))</f>
        <v/>
      </c>
      <c r="H8332" s="6" t="str">
        <f>IF(G8332=0,"",VLOOKUP(G8332,[1]工序单价!$B$2:$D$503,2,FALSE))</f>
        <v/>
      </c>
      <c r="I8332" s="6">
        <f>IF(G8332=0,0,VLOOKUP(G8332,[1]工序单价!$B$2:$D$503,3,FALSE))</f>
        <v>0</v>
      </c>
      <c r="K8332" s="6">
        <f t="shared" si="129"/>
        <v>0</v>
      </c>
    </row>
    <row r="8333" spans="1:11" x14ac:dyDescent="0.15">
      <c r="A8333" s="3" t="str">
        <f>IF([1]基本档案!A8333=0,"",[1]基本档案!A8333)</f>
        <v/>
      </c>
      <c r="B8333" s="3">
        <f>[1]工序单价!B8355</f>
        <v>0</v>
      </c>
      <c r="E8333" s="6" t="str">
        <f>IF(D8333=0,"",VLOOKUP(D8333,[1]基本档案!$A$2:$B$481,2,FALSE))</f>
        <v/>
      </c>
      <c r="H8333" s="6" t="str">
        <f>IF(G8333=0,"",VLOOKUP(G8333,[1]工序单价!$B$2:$D$503,2,FALSE))</f>
        <v/>
      </c>
      <c r="I8333" s="6">
        <f>IF(G8333=0,0,VLOOKUP(G8333,[1]工序单价!$B$2:$D$503,3,FALSE))</f>
        <v>0</v>
      </c>
      <c r="K8333" s="6">
        <f t="shared" si="129"/>
        <v>0</v>
      </c>
    </row>
    <row r="8334" spans="1:11" x14ac:dyDescent="0.15">
      <c r="A8334" s="3" t="str">
        <f>IF([1]基本档案!A8334=0,"",[1]基本档案!A8334)</f>
        <v/>
      </c>
      <c r="B8334" s="3">
        <f>[1]工序单价!B8356</f>
        <v>0</v>
      </c>
      <c r="E8334" s="6" t="str">
        <f>IF(D8334=0,"",VLOOKUP(D8334,[1]基本档案!$A$2:$B$481,2,FALSE))</f>
        <v/>
      </c>
      <c r="H8334" s="6" t="str">
        <f>IF(G8334=0,"",VLOOKUP(G8334,[1]工序单价!$B$2:$D$503,2,FALSE))</f>
        <v/>
      </c>
      <c r="I8334" s="6">
        <f>IF(G8334=0,0,VLOOKUP(G8334,[1]工序单价!$B$2:$D$503,3,FALSE))</f>
        <v>0</v>
      </c>
      <c r="K8334" s="6">
        <f t="shared" si="129"/>
        <v>0</v>
      </c>
    </row>
    <row r="8335" spans="1:11" x14ac:dyDescent="0.15">
      <c r="A8335" s="3" t="str">
        <f>IF([1]基本档案!A8335=0,"",[1]基本档案!A8335)</f>
        <v/>
      </c>
      <c r="B8335" s="3">
        <f>[1]工序单价!B8357</f>
        <v>0</v>
      </c>
      <c r="E8335" s="6" t="str">
        <f>IF(D8335=0,"",VLOOKUP(D8335,[1]基本档案!$A$2:$B$481,2,FALSE))</f>
        <v/>
      </c>
      <c r="H8335" s="6" t="str">
        <f>IF(G8335=0,"",VLOOKUP(G8335,[1]工序单价!$B$2:$D$503,2,FALSE))</f>
        <v/>
      </c>
      <c r="I8335" s="6">
        <f>IF(G8335=0,0,VLOOKUP(G8335,[1]工序单价!$B$2:$D$503,3,FALSE))</f>
        <v>0</v>
      </c>
      <c r="K8335" s="6">
        <f t="shared" si="129"/>
        <v>0</v>
      </c>
    </row>
    <row r="8336" spans="1:11" x14ac:dyDescent="0.15">
      <c r="A8336" s="3" t="str">
        <f>IF([1]基本档案!A8336=0,"",[1]基本档案!A8336)</f>
        <v/>
      </c>
      <c r="B8336" s="3">
        <f>[1]工序单价!B8358</f>
        <v>0</v>
      </c>
      <c r="E8336" s="6" t="str">
        <f>IF(D8336=0,"",VLOOKUP(D8336,[1]基本档案!$A$2:$B$481,2,FALSE))</f>
        <v/>
      </c>
      <c r="H8336" s="6" t="str">
        <f>IF(G8336=0,"",VLOOKUP(G8336,[1]工序单价!$B$2:$D$503,2,FALSE))</f>
        <v/>
      </c>
      <c r="I8336" s="6">
        <f>IF(G8336=0,0,VLOOKUP(G8336,[1]工序单价!$B$2:$D$503,3,FALSE))</f>
        <v>0</v>
      </c>
      <c r="K8336" s="6">
        <f t="shared" si="129"/>
        <v>0</v>
      </c>
    </row>
    <row r="8337" spans="1:11" x14ac:dyDescent="0.15">
      <c r="A8337" s="3" t="str">
        <f>IF([1]基本档案!A8337=0,"",[1]基本档案!A8337)</f>
        <v/>
      </c>
      <c r="B8337" s="3">
        <f>[1]工序单价!B8359</f>
        <v>0</v>
      </c>
      <c r="E8337" s="6" t="str">
        <f>IF(D8337=0,"",VLOOKUP(D8337,[1]基本档案!$A$2:$B$481,2,FALSE))</f>
        <v/>
      </c>
      <c r="H8337" s="6" t="str">
        <f>IF(G8337=0,"",VLOOKUP(G8337,[1]工序单价!$B$2:$D$503,2,FALSE))</f>
        <v/>
      </c>
      <c r="I8337" s="6">
        <f>IF(G8337=0,0,VLOOKUP(G8337,[1]工序单价!$B$2:$D$503,3,FALSE))</f>
        <v>0</v>
      </c>
      <c r="K8337" s="6">
        <f t="shared" si="129"/>
        <v>0</v>
      </c>
    </row>
    <row r="8338" spans="1:11" x14ac:dyDescent="0.15">
      <c r="A8338" s="3" t="str">
        <f>IF([1]基本档案!A8338=0,"",[1]基本档案!A8338)</f>
        <v/>
      </c>
      <c r="B8338" s="3">
        <f>[1]工序单价!B8360</f>
        <v>0</v>
      </c>
      <c r="E8338" s="6" t="str">
        <f>IF(D8338=0,"",VLOOKUP(D8338,[1]基本档案!$A$2:$B$481,2,FALSE))</f>
        <v/>
      </c>
      <c r="H8338" s="6" t="str">
        <f>IF(G8338=0,"",VLOOKUP(G8338,[1]工序单价!$B$2:$D$503,2,FALSE))</f>
        <v/>
      </c>
      <c r="I8338" s="6">
        <f>IF(G8338=0,0,VLOOKUP(G8338,[1]工序单价!$B$2:$D$503,3,FALSE))</f>
        <v>0</v>
      </c>
      <c r="K8338" s="6">
        <f t="shared" si="129"/>
        <v>0</v>
      </c>
    </row>
    <row r="8339" spans="1:11" x14ac:dyDescent="0.15">
      <c r="A8339" s="3" t="str">
        <f>IF([1]基本档案!A8339=0,"",[1]基本档案!A8339)</f>
        <v/>
      </c>
      <c r="B8339" s="3">
        <f>[1]工序单价!B8361</f>
        <v>0</v>
      </c>
      <c r="E8339" s="6" t="str">
        <f>IF(D8339=0,"",VLOOKUP(D8339,[1]基本档案!$A$2:$B$481,2,FALSE))</f>
        <v/>
      </c>
      <c r="H8339" s="6" t="str">
        <f>IF(G8339=0,"",VLOOKUP(G8339,[1]工序单价!$B$2:$D$503,2,FALSE))</f>
        <v/>
      </c>
      <c r="I8339" s="6">
        <f>IF(G8339=0,0,VLOOKUP(G8339,[1]工序单价!$B$2:$D$503,3,FALSE))</f>
        <v>0</v>
      </c>
      <c r="K8339" s="6">
        <f t="shared" si="129"/>
        <v>0</v>
      </c>
    </row>
    <row r="8340" spans="1:11" x14ac:dyDescent="0.15">
      <c r="A8340" s="3" t="str">
        <f>IF([1]基本档案!A8340=0,"",[1]基本档案!A8340)</f>
        <v/>
      </c>
      <c r="B8340" s="3">
        <f>[1]工序单价!B8362</f>
        <v>0</v>
      </c>
      <c r="E8340" s="6" t="str">
        <f>IF(D8340=0,"",VLOOKUP(D8340,[1]基本档案!$A$2:$B$481,2,FALSE))</f>
        <v/>
      </c>
      <c r="H8340" s="6" t="str">
        <f>IF(G8340=0,"",VLOOKUP(G8340,[1]工序单价!$B$2:$D$503,2,FALSE))</f>
        <v/>
      </c>
      <c r="I8340" s="6">
        <f>IF(G8340=0,0,VLOOKUP(G8340,[1]工序单价!$B$2:$D$503,3,FALSE))</f>
        <v>0</v>
      </c>
      <c r="K8340" s="6">
        <f t="shared" si="129"/>
        <v>0</v>
      </c>
    </row>
    <row r="8341" spans="1:11" x14ac:dyDescent="0.15">
      <c r="A8341" s="3" t="str">
        <f>IF([1]基本档案!A8341=0,"",[1]基本档案!A8341)</f>
        <v/>
      </c>
      <c r="B8341" s="3">
        <f>[1]工序单价!B8363</f>
        <v>0</v>
      </c>
      <c r="E8341" s="6" t="str">
        <f>IF(D8341=0,"",VLOOKUP(D8341,[1]基本档案!$A$2:$B$481,2,FALSE))</f>
        <v/>
      </c>
      <c r="H8341" s="6" t="str">
        <f>IF(G8341=0,"",VLOOKUP(G8341,[1]工序单价!$B$2:$D$503,2,FALSE))</f>
        <v/>
      </c>
      <c r="I8341" s="6">
        <f>IF(G8341=0,0,VLOOKUP(G8341,[1]工序单价!$B$2:$D$503,3,FALSE))</f>
        <v>0</v>
      </c>
      <c r="K8341" s="6">
        <f t="shared" si="129"/>
        <v>0</v>
      </c>
    </row>
    <row r="8342" spans="1:11" x14ac:dyDescent="0.15">
      <c r="A8342" s="3" t="str">
        <f>IF([1]基本档案!A8342=0,"",[1]基本档案!A8342)</f>
        <v/>
      </c>
      <c r="B8342" s="3">
        <f>[1]工序单价!B8364</f>
        <v>0</v>
      </c>
      <c r="E8342" s="6" t="str">
        <f>IF(D8342=0,"",VLOOKUP(D8342,[1]基本档案!$A$2:$B$481,2,FALSE))</f>
        <v/>
      </c>
      <c r="H8342" s="6" t="str">
        <f>IF(G8342=0,"",VLOOKUP(G8342,[1]工序单价!$B$2:$D$503,2,FALSE))</f>
        <v/>
      </c>
      <c r="I8342" s="6">
        <f>IF(G8342=0,0,VLOOKUP(G8342,[1]工序单价!$B$2:$D$503,3,FALSE))</f>
        <v>0</v>
      </c>
      <c r="K8342" s="6">
        <f t="shared" si="129"/>
        <v>0</v>
      </c>
    </row>
    <row r="8343" spans="1:11" x14ac:dyDescent="0.15">
      <c r="A8343" s="3" t="str">
        <f>IF([1]基本档案!A8343=0,"",[1]基本档案!A8343)</f>
        <v/>
      </c>
      <c r="B8343" s="3">
        <f>[1]工序单价!B8365</f>
        <v>0</v>
      </c>
      <c r="E8343" s="6" t="str">
        <f>IF(D8343=0,"",VLOOKUP(D8343,[1]基本档案!$A$2:$B$481,2,FALSE))</f>
        <v/>
      </c>
      <c r="H8343" s="6" t="str">
        <f>IF(G8343=0,"",VLOOKUP(G8343,[1]工序单价!$B$2:$D$503,2,FALSE))</f>
        <v/>
      </c>
      <c r="I8343" s="6">
        <f>IF(G8343=0,0,VLOOKUP(G8343,[1]工序单价!$B$2:$D$503,3,FALSE))</f>
        <v>0</v>
      </c>
      <c r="K8343" s="6">
        <f t="shared" si="129"/>
        <v>0</v>
      </c>
    </row>
    <row r="8344" spans="1:11" x14ac:dyDescent="0.15">
      <c r="A8344" s="3" t="str">
        <f>IF([1]基本档案!A8344=0,"",[1]基本档案!A8344)</f>
        <v/>
      </c>
      <c r="B8344" s="3">
        <f>[1]工序单价!B8366</f>
        <v>0</v>
      </c>
      <c r="E8344" s="6" t="str">
        <f>IF(D8344=0,"",VLOOKUP(D8344,[1]基本档案!$A$2:$B$481,2,FALSE))</f>
        <v/>
      </c>
      <c r="H8344" s="6" t="str">
        <f>IF(G8344=0,"",VLOOKUP(G8344,[1]工序单价!$B$2:$D$503,2,FALSE))</f>
        <v/>
      </c>
      <c r="I8344" s="6">
        <f>IF(G8344=0,0,VLOOKUP(G8344,[1]工序单价!$B$2:$D$503,3,FALSE))</f>
        <v>0</v>
      </c>
      <c r="K8344" s="6">
        <f t="shared" si="129"/>
        <v>0</v>
      </c>
    </row>
    <row r="8345" spans="1:11" x14ac:dyDescent="0.15">
      <c r="A8345" s="3" t="str">
        <f>IF([1]基本档案!A8345=0,"",[1]基本档案!A8345)</f>
        <v/>
      </c>
      <c r="B8345" s="3">
        <f>[1]工序单价!B8367</f>
        <v>0</v>
      </c>
      <c r="E8345" s="6" t="str">
        <f>IF(D8345=0,"",VLOOKUP(D8345,[1]基本档案!$A$2:$B$481,2,FALSE))</f>
        <v/>
      </c>
      <c r="H8345" s="6" t="str">
        <f>IF(G8345=0,"",VLOOKUP(G8345,[1]工序单价!$B$2:$D$503,2,FALSE))</f>
        <v/>
      </c>
      <c r="I8345" s="6">
        <f>IF(G8345=0,0,VLOOKUP(G8345,[1]工序单价!$B$2:$D$503,3,FALSE))</f>
        <v>0</v>
      </c>
      <c r="K8345" s="6">
        <f t="shared" si="129"/>
        <v>0</v>
      </c>
    </row>
    <row r="8346" spans="1:11" x14ac:dyDescent="0.15">
      <c r="A8346" s="3" t="str">
        <f>IF([1]基本档案!A8346=0,"",[1]基本档案!A8346)</f>
        <v/>
      </c>
      <c r="B8346" s="3">
        <f>[1]工序单价!B8368</f>
        <v>0</v>
      </c>
      <c r="E8346" s="6" t="str">
        <f>IF(D8346=0,"",VLOOKUP(D8346,[1]基本档案!$A$2:$B$481,2,FALSE))</f>
        <v/>
      </c>
      <c r="H8346" s="6" t="str">
        <f>IF(G8346=0,"",VLOOKUP(G8346,[1]工序单价!$B$2:$D$503,2,FALSE))</f>
        <v/>
      </c>
      <c r="I8346" s="6">
        <f>IF(G8346=0,0,VLOOKUP(G8346,[1]工序单价!$B$2:$D$503,3,FALSE))</f>
        <v>0</v>
      </c>
      <c r="K8346" s="6">
        <f t="shared" si="129"/>
        <v>0</v>
      </c>
    </row>
    <row r="8347" spans="1:11" x14ac:dyDescent="0.15">
      <c r="A8347" s="3" t="str">
        <f>IF([1]基本档案!A8347=0,"",[1]基本档案!A8347)</f>
        <v/>
      </c>
      <c r="B8347" s="3">
        <f>[1]工序单价!B8369</f>
        <v>0</v>
      </c>
      <c r="E8347" s="6" t="str">
        <f>IF(D8347=0,"",VLOOKUP(D8347,[1]基本档案!$A$2:$B$481,2,FALSE))</f>
        <v/>
      </c>
      <c r="H8347" s="6" t="str">
        <f>IF(G8347=0,"",VLOOKUP(G8347,[1]工序单价!$B$2:$D$503,2,FALSE))</f>
        <v/>
      </c>
      <c r="I8347" s="6">
        <f>IF(G8347=0,0,VLOOKUP(G8347,[1]工序单价!$B$2:$D$503,3,FALSE))</f>
        <v>0</v>
      </c>
      <c r="K8347" s="6">
        <f t="shared" si="129"/>
        <v>0</v>
      </c>
    </row>
    <row r="8348" spans="1:11" x14ac:dyDescent="0.15">
      <c r="A8348" s="3" t="str">
        <f>IF([1]基本档案!A8348=0,"",[1]基本档案!A8348)</f>
        <v/>
      </c>
      <c r="B8348" s="3">
        <f>[1]工序单价!B8370</f>
        <v>0</v>
      </c>
      <c r="E8348" s="6" t="str">
        <f>IF(D8348=0,"",VLOOKUP(D8348,[1]基本档案!$A$2:$B$481,2,FALSE))</f>
        <v/>
      </c>
      <c r="H8348" s="6" t="str">
        <f>IF(G8348=0,"",VLOOKUP(G8348,[1]工序单价!$B$2:$D$503,2,FALSE))</f>
        <v/>
      </c>
      <c r="I8348" s="6">
        <f>IF(G8348=0,0,VLOOKUP(G8348,[1]工序单价!$B$2:$D$503,3,FALSE))</f>
        <v>0</v>
      </c>
      <c r="K8348" s="6">
        <f t="shared" si="129"/>
        <v>0</v>
      </c>
    </row>
    <row r="8349" spans="1:11" x14ac:dyDescent="0.15">
      <c r="A8349" s="3" t="str">
        <f>IF([1]基本档案!A8349=0,"",[1]基本档案!A8349)</f>
        <v/>
      </c>
      <c r="B8349" s="3">
        <f>[1]工序单价!B8371</f>
        <v>0</v>
      </c>
      <c r="E8349" s="6" t="str">
        <f>IF(D8349=0,"",VLOOKUP(D8349,[1]基本档案!$A$2:$B$481,2,FALSE))</f>
        <v/>
      </c>
      <c r="H8349" s="6" t="str">
        <f>IF(G8349=0,"",VLOOKUP(G8349,[1]工序单价!$B$2:$D$503,2,FALSE))</f>
        <v/>
      </c>
      <c r="I8349" s="6">
        <f>IF(G8349=0,0,VLOOKUP(G8349,[1]工序单价!$B$2:$D$503,3,FALSE))</f>
        <v>0</v>
      </c>
      <c r="K8349" s="6">
        <f t="shared" si="129"/>
        <v>0</v>
      </c>
    </row>
    <row r="8350" spans="1:11" x14ac:dyDescent="0.15">
      <c r="A8350" s="3" t="str">
        <f>IF([1]基本档案!A8350=0,"",[1]基本档案!A8350)</f>
        <v/>
      </c>
      <c r="B8350" s="3">
        <f>[1]工序单价!B8372</f>
        <v>0</v>
      </c>
      <c r="E8350" s="6" t="str">
        <f>IF(D8350=0,"",VLOOKUP(D8350,[1]基本档案!$A$2:$B$481,2,FALSE))</f>
        <v/>
      </c>
      <c r="H8350" s="6" t="str">
        <f>IF(G8350=0,"",VLOOKUP(G8350,[1]工序单价!$B$2:$D$503,2,FALSE))</f>
        <v/>
      </c>
      <c r="I8350" s="6">
        <f>IF(G8350=0,0,VLOOKUP(G8350,[1]工序单价!$B$2:$D$503,3,FALSE))</f>
        <v>0</v>
      </c>
      <c r="K8350" s="6">
        <f t="shared" si="129"/>
        <v>0</v>
      </c>
    </row>
    <row r="8351" spans="1:11" x14ac:dyDescent="0.15">
      <c r="A8351" s="3" t="str">
        <f>IF([1]基本档案!A8351=0,"",[1]基本档案!A8351)</f>
        <v/>
      </c>
      <c r="B8351" s="3">
        <f>[1]工序单价!B8373</f>
        <v>0</v>
      </c>
      <c r="E8351" s="6" t="str">
        <f>IF(D8351=0,"",VLOOKUP(D8351,[1]基本档案!$A$2:$B$481,2,FALSE))</f>
        <v/>
      </c>
      <c r="H8351" s="6" t="str">
        <f>IF(G8351=0,"",VLOOKUP(G8351,[1]工序单价!$B$2:$D$503,2,FALSE))</f>
        <v/>
      </c>
      <c r="I8351" s="6">
        <f>IF(G8351=0,0,VLOOKUP(G8351,[1]工序单价!$B$2:$D$503,3,FALSE))</f>
        <v>0</v>
      </c>
      <c r="K8351" s="6">
        <f t="shared" si="129"/>
        <v>0</v>
      </c>
    </row>
    <row r="8352" spans="1:11" x14ac:dyDescent="0.15">
      <c r="A8352" s="3" t="str">
        <f>IF([1]基本档案!A8352=0,"",[1]基本档案!A8352)</f>
        <v/>
      </c>
      <c r="B8352" s="3">
        <f>[1]工序单价!B8374</f>
        <v>0</v>
      </c>
      <c r="E8352" s="6" t="str">
        <f>IF(D8352=0,"",VLOOKUP(D8352,[1]基本档案!$A$2:$B$481,2,FALSE))</f>
        <v/>
      </c>
      <c r="H8352" s="6" t="str">
        <f>IF(G8352=0,"",VLOOKUP(G8352,[1]工序单价!$B$2:$D$503,2,FALSE))</f>
        <v/>
      </c>
      <c r="I8352" s="6">
        <f>IF(G8352=0,0,VLOOKUP(G8352,[1]工序单价!$B$2:$D$503,3,FALSE))</f>
        <v>0</v>
      </c>
      <c r="K8352" s="6">
        <f t="shared" si="129"/>
        <v>0</v>
      </c>
    </row>
    <row r="8353" spans="1:11" x14ac:dyDescent="0.15">
      <c r="A8353" s="3" t="str">
        <f>IF([1]基本档案!A8353=0,"",[1]基本档案!A8353)</f>
        <v/>
      </c>
      <c r="B8353" s="3">
        <f>[1]工序单价!B8375</f>
        <v>0</v>
      </c>
      <c r="E8353" s="6" t="str">
        <f>IF(D8353=0,"",VLOOKUP(D8353,[1]基本档案!$A$2:$B$481,2,FALSE))</f>
        <v/>
      </c>
      <c r="H8353" s="6" t="str">
        <f>IF(G8353=0,"",VLOOKUP(G8353,[1]工序单价!$B$2:$D$503,2,FALSE))</f>
        <v/>
      </c>
      <c r="I8353" s="6">
        <f>IF(G8353=0,0,VLOOKUP(G8353,[1]工序单价!$B$2:$D$503,3,FALSE))</f>
        <v>0</v>
      </c>
      <c r="K8353" s="6">
        <f t="shared" si="129"/>
        <v>0</v>
      </c>
    </row>
    <row r="8354" spans="1:11" x14ac:dyDescent="0.15">
      <c r="A8354" s="3" t="str">
        <f>IF([1]基本档案!A8354=0,"",[1]基本档案!A8354)</f>
        <v/>
      </c>
      <c r="B8354" s="3">
        <f>[1]工序单价!B8376</f>
        <v>0</v>
      </c>
      <c r="E8354" s="6" t="str">
        <f>IF(D8354=0,"",VLOOKUP(D8354,[1]基本档案!$A$2:$B$481,2,FALSE))</f>
        <v/>
      </c>
      <c r="H8354" s="6" t="str">
        <f>IF(G8354=0,"",VLOOKUP(G8354,[1]工序单价!$B$2:$D$503,2,FALSE))</f>
        <v/>
      </c>
      <c r="I8354" s="6">
        <f>IF(G8354=0,0,VLOOKUP(G8354,[1]工序单价!$B$2:$D$503,3,FALSE))</f>
        <v>0</v>
      </c>
      <c r="K8354" s="6">
        <f t="shared" si="129"/>
        <v>0</v>
      </c>
    </row>
    <row r="8355" spans="1:11" x14ac:dyDescent="0.15">
      <c r="A8355" s="3" t="str">
        <f>IF([1]基本档案!A8355=0,"",[1]基本档案!A8355)</f>
        <v/>
      </c>
      <c r="B8355" s="3">
        <f>[1]工序单价!B8377</f>
        <v>0</v>
      </c>
      <c r="E8355" s="6" t="str">
        <f>IF(D8355=0,"",VLOOKUP(D8355,[1]基本档案!$A$2:$B$481,2,FALSE))</f>
        <v/>
      </c>
      <c r="H8355" s="6" t="str">
        <f>IF(G8355=0,"",VLOOKUP(G8355,[1]工序单价!$B$2:$D$503,2,FALSE))</f>
        <v/>
      </c>
      <c r="I8355" s="6">
        <f>IF(G8355=0,0,VLOOKUP(G8355,[1]工序单价!$B$2:$D$503,3,FALSE))</f>
        <v>0</v>
      </c>
      <c r="K8355" s="6">
        <f t="shared" si="129"/>
        <v>0</v>
      </c>
    </row>
    <row r="8356" spans="1:11" x14ac:dyDescent="0.15">
      <c r="A8356" s="3" t="str">
        <f>IF([1]基本档案!A8356=0,"",[1]基本档案!A8356)</f>
        <v/>
      </c>
      <c r="B8356" s="3">
        <f>[1]工序单价!B8378</f>
        <v>0</v>
      </c>
      <c r="E8356" s="6" t="str">
        <f>IF(D8356=0,"",VLOOKUP(D8356,[1]基本档案!$A$2:$B$481,2,FALSE))</f>
        <v/>
      </c>
      <c r="H8356" s="6" t="str">
        <f>IF(G8356=0,"",VLOOKUP(G8356,[1]工序单价!$B$2:$D$503,2,FALSE))</f>
        <v/>
      </c>
      <c r="I8356" s="6">
        <f>IF(G8356=0,0,VLOOKUP(G8356,[1]工序单价!$B$2:$D$503,3,FALSE))</f>
        <v>0</v>
      </c>
      <c r="K8356" s="6">
        <f t="shared" si="129"/>
        <v>0</v>
      </c>
    </row>
    <row r="8357" spans="1:11" x14ac:dyDescent="0.15">
      <c r="A8357" s="3" t="str">
        <f>IF([1]基本档案!A8357=0,"",[1]基本档案!A8357)</f>
        <v/>
      </c>
      <c r="B8357" s="3">
        <f>[1]工序单价!B8379</f>
        <v>0</v>
      </c>
      <c r="E8357" s="6" t="str">
        <f>IF(D8357=0,"",VLOOKUP(D8357,[1]基本档案!$A$2:$B$481,2,FALSE))</f>
        <v/>
      </c>
      <c r="H8357" s="6" t="str">
        <f>IF(G8357=0,"",VLOOKUP(G8357,[1]工序单价!$B$2:$D$503,2,FALSE))</f>
        <v/>
      </c>
      <c r="I8357" s="6">
        <f>IF(G8357=0,0,VLOOKUP(G8357,[1]工序单价!$B$2:$D$503,3,FALSE))</f>
        <v>0</v>
      </c>
      <c r="K8357" s="6">
        <f t="shared" si="129"/>
        <v>0</v>
      </c>
    </row>
    <row r="8358" spans="1:11" x14ac:dyDescent="0.15">
      <c r="A8358" s="3" t="str">
        <f>IF([1]基本档案!A8358=0,"",[1]基本档案!A8358)</f>
        <v/>
      </c>
      <c r="B8358" s="3">
        <f>[1]工序单价!B8380</f>
        <v>0</v>
      </c>
      <c r="E8358" s="6" t="str">
        <f>IF(D8358=0,"",VLOOKUP(D8358,[1]基本档案!$A$2:$B$481,2,FALSE))</f>
        <v/>
      </c>
      <c r="H8358" s="6" t="str">
        <f>IF(G8358=0,"",VLOOKUP(G8358,[1]工序单价!$B$2:$D$503,2,FALSE))</f>
        <v/>
      </c>
      <c r="I8358" s="6">
        <f>IF(G8358=0,0,VLOOKUP(G8358,[1]工序单价!$B$2:$D$503,3,FALSE))</f>
        <v>0</v>
      </c>
      <c r="K8358" s="6">
        <f t="shared" si="129"/>
        <v>0</v>
      </c>
    </row>
    <row r="8359" spans="1:11" x14ac:dyDescent="0.15">
      <c r="A8359" s="3" t="str">
        <f>IF([1]基本档案!A8359=0,"",[1]基本档案!A8359)</f>
        <v/>
      </c>
      <c r="B8359" s="3">
        <f>[1]工序单价!B8381</f>
        <v>0</v>
      </c>
      <c r="E8359" s="6" t="str">
        <f>IF(D8359=0,"",VLOOKUP(D8359,[1]基本档案!$A$2:$B$481,2,FALSE))</f>
        <v/>
      </c>
      <c r="H8359" s="6" t="str">
        <f>IF(G8359=0,"",VLOOKUP(G8359,[1]工序单价!$B$2:$D$503,2,FALSE))</f>
        <v/>
      </c>
      <c r="I8359" s="6">
        <f>IF(G8359=0,0,VLOOKUP(G8359,[1]工序单价!$B$2:$D$503,3,FALSE))</f>
        <v>0</v>
      </c>
      <c r="K8359" s="6">
        <f t="shared" si="129"/>
        <v>0</v>
      </c>
    </row>
    <row r="8360" spans="1:11" x14ac:dyDescent="0.15">
      <c r="A8360" s="3" t="str">
        <f>IF([1]基本档案!A8360=0,"",[1]基本档案!A8360)</f>
        <v/>
      </c>
      <c r="B8360" s="3">
        <f>[1]工序单价!B8382</f>
        <v>0</v>
      </c>
      <c r="E8360" s="6" t="str">
        <f>IF(D8360=0,"",VLOOKUP(D8360,[1]基本档案!$A$2:$B$481,2,FALSE))</f>
        <v/>
      </c>
      <c r="H8360" s="6" t="str">
        <f>IF(G8360=0,"",VLOOKUP(G8360,[1]工序单价!$B$2:$D$503,2,FALSE))</f>
        <v/>
      </c>
      <c r="I8360" s="6">
        <f>IF(G8360=0,0,VLOOKUP(G8360,[1]工序单价!$B$2:$D$503,3,FALSE))</f>
        <v>0</v>
      </c>
      <c r="K8360" s="6">
        <f t="shared" si="129"/>
        <v>0</v>
      </c>
    </row>
    <row r="8361" spans="1:11" x14ac:dyDescent="0.15">
      <c r="A8361" s="3" t="str">
        <f>IF([1]基本档案!A8361=0,"",[1]基本档案!A8361)</f>
        <v/>
      </c>
      <c r="B8361" s="3">
        <f>[1]工序单价!B8383</f>
        <v>0</v>
      </c>
      <c r="E8361" s="6" t="str">
        <f>IF(D8361=0,"",VLOOKUP(D8361,[1]基本档案!$A$2:$B$481,2,FALSE))</f>
        <v/>
      </c>
      <c r="H8361" s="6" t="str">
        <f>IF(G8361=0,"",VLOOKUP(G8361,[1]工序单价!$B$2:$D$503,2,FALSE))</f>
        <v/>
      </c>
      <c r="I8361" s="6">
        <f>IF(G8361=0,0,VLOOKUP(G8361,[1]工序单价!$B$2:$D$503,3,FALSE))</f>
        <v>0</v>
      </c>
      <c r="K8361" s="6">
        <f t="shared" si="129"/>
        <v>0</v>
      </c>
    </row>
    <row r="8362" spans="1:11" x14ac:dyDescent="0.15">
      <c r="A8362" s="3" t="str">
        <f>IF([1]基本档案!A8362=0,"",[1]基本档案!A8362)</f>
        <v/>
      </c>
      <c r="B8362" s="3">
        <f>[1]工序单价!B8384</f>
        <v>0</v>
      </c>
      <c r="E8362" s="6" t="str">
        <f>IF(D8362=0,"",VLOOKUP(D8362,[1]基本档案!$A$2:$B$481,2,FALSE))</f>
        <v/>
      </c>
      <c r="H8362" s="6" t="str">
        <f>IF(G8362=0,"",VLOOKUP(G8362,[1]工序单价!$B$2:$D$503,2,FALSE))</f>
        <v/>
      </c>
      <c r="I8362" s="6">
        <f>IF(G8362=0,0,VLOOKUP(G8362,[1]工序单价!$B$2:$D$503,3,FALSE))</f>
        <v>0</v>
      </c>
      <c r="K8362" s="6">
        <f t="shared" si="129"/>
        <v>0</v>
      </c>
    </row>
    <row r="8363" spans="1:11" x14ac:dyDescent="0.15">
      <c r="A8363" s="3" t="str">
        <f>IF([1]基本档案!A8363=0,"",[1]基本档案!A8363)</f>
        <v/>
      </c>
      <c r="B8363" s="3">
        <f>[1]工序单价!B8385</f>
        <v>0</v>
      </c>
      <c r="E8363" s="6" t="str">
        <f>IF(D8363=0,"",VLOOKUP(D8363,[1]基本档案!$A$2:$B$481,2,FALSE))</f>
        <v/>
      </c>
      <c r="H8363" s="6" t="str">
        <f>IF(G8363=0,"",VLOOKUP(G8363,[1]工序单价!$B$2:$D$503,2,FALSE))</f>
        <v/>
      </c>
      <c r="I8363" s="6">
        <f>IF(G8363=0,0,VLOOKUP(G8363,[1]工序单价!$B$2:$D$503,3,FALSE))</f>
        <v>0</v>
      </c>
      <c r="K8363" s="6">
        <f t="shared" si="129"/>
        <v>0</v>
      </c>
    </row>
    <row r="8364" spans="1:11" x14ac:dyDescent="0.15">
      <c r="A8364" s="3" t="str">
        <f>IF([1]基本档案!A8364=0,"",[1]基本档案!A8364)</f>
        <v/>
      </c>
      <c r="B8364" s="3">
        <f>[1]工序单价!B8386</f>
        <v>0</v>
      </c>
      <c r="E8364" s="6" t="str">
        <f>IF(D8364=0,"",VLOOKUP(D8364,[1]基本档案!$A$2:$B$481,2,FALSE))</f>
        <v/>
      </c>
      <c r="H8364" s="6" t="str">
        <f>IF(G8364=0,"",VLOOKUP(G8364,[1]工序单价!$B$2:$D$503,2,FALSE))</f>
        <v/>
      </c>
      <c r="I8364" s="6">
        <f>IF(G8364=0,0,VLOOKUP(G8364,[1]工序单价!$B$2:$D$503,3,FALSE))</f>
        <v>0</v>
      </c>
      <c r="K8364" s="6">
        <f t="shared" si="129"/>
        <v>0</v>
      </c>
    </row>
    <row r="8365" spans="1:11" x14ac:dyDescent="0.15">
      <c r="A8365" s="3" t="str">
        <f>IF([1]基本档案!A8365=0,"",[1]基本档案!A8365)</f>
        <v/>
      </c>
      <c r="B8365" s="3">
        <f>[1]工序单价!B8387</f>
        <v>0</v>
      </c>
      <c r="E8365" s="6" t="str">
        <f>IF(D8365=0,"",VLOOKUP(D8365,[1]基本档案!$A$2:$B$481,2,FALSE))</f>
        <v/>
      </c>
      <c r="H8365" s="6" t="str">
        <f>IF(G8365=0,"",VLOOKUP(G8365,[1]工序单价!$B$2:$D$503,2,FALSE))</f>
        <v/>
      </c>
      <c r="I8365" s="6">
        <f>IF(G8365=0,0,VLOOKUP(G8365,[1]工序单价!$B$2:$D$503,3,FALSE))</f>
        <v>0</v>
      </c>
      <c r="K8365" s="6">
        <f t="shared" si="129"/>
        <v>0</v>
      </c>
    </row>
    <row r="8366" spans="1:11" x14ac:dyDescent="0.15">
      <c r="A8366" s="3" t="str">
        <f>IF([1]基本档案!A8366=0,"",[1]基本档案!A8366)</f>
        <v/>
      </c>
      <c r="B8366" s="3">
        <f>[1]工序单价!B8388</f>
        <v>0</v>
      </c>
      <c r="E8366" s="6" t="str">
        <f>IF(D8366=0,"",VLOOKUP(D8366,[1]基本档案!$A$2:$B$481,2,FALSE))</f>
        <v/>
      </c>
      <c r="H8366" s="6" t="str">
        <f>IF(G8366=0,"",VLOOKUP(G8366,[1]工序单价!$B$2:$D$503,2,FALSE))</f>
        <v/>
      </c>
      <c r="I8366" s="6">
        <f>IF(G8366=0,0,VLOOKUP(G8366,[1]工序单价!$B$2:$D$503,3,FALSE))</f>
        <v>0</v>
      </c>
      <c r="K8366" s="6">
        <f t="shared" si="129"/>
        <v>0</v>
      </c>
    </row>
    <row r="8367" spans="1:11" x14ac:dyDescent="0.15">
      <c r="A8367" s="3" t="str">
        <f>IF([1]基本档案!A8367=0,"",[1]基本档案!A8367)</f>
        <v/>
      </c>
      <c r="B8367" s="3">
        <f>[1]工序单价!B8389</f>
        <v>0</v>
      </c>
      <c r="E8367" s="6" t="str">
        <f>IF(D8367=0,"",VLOOKUP(D8367,[1]基本档案!$A$2:$B$481,2,FALSE))</f>
        <v/>
      </c>
      <c r="H8367" s="6" t="str">
        <f>IF(G8367=0,"",VLOOKUP(G8367,[1]工序单价!$B$2:$D$503,2,FALSE))</f>
        <v/>
      </c>
      <c r="I8367" s="6">
        <f>IF(G8367=0,0,VLOOKUP(G8367,[1]工序单价!$B$2:$D$503,3,FALSE))</f>
        <v>0</v>
      </c>
      <c r="K8367" s="6">
        <f t="shared" si="129"/>
        <v>0</v>
      </c>
    </row>
    <row r="8368" spans="1:11" x14ac:dyDescent="0.15">
      <c r="A8368" s="3" t="str">
        <f>IF([1]基本档案!A8368=0,"",[1]基本档案!A8368)</f>
        <v/>
      </c>
      <c r="B8368" s="3">
        <f>[1]工序单价!B8390</f>
        <v>0</v>
      </c>
      <c r="E8368" s="6" t="str">
        <f>IF(D8368=0,"",VLOOKUP(D8368,[1]基本档案!$A$2:$B$481,2,FALSE))</f>
        <v/>
      </c>
      <c r="H8368" s="6" t="str">
        <f>IF(G8368=0,"",VLOOKUP(G8368,[1]工序单价!$B$2:$D$503,2,FALSE))</f>
        <v/>
      </c>
      <c r="I8368" s="6">
        <f>IF(G8368=0,0,VLOOKUP(G8368,[1]工序单价!$B$2:$D$503,3,FALSE))</f>
        <v>0</v>
      </c>
      <c r="K8368" s="6">
        <f t="shared" si="129"/>
        <v>0</v>
      </c>
    </row>
    <row r="8369" spans="1:11" x14ac:dyDescent="0.15">
      <c r="A8369" s="3" t="str">
        <f>IF([1]基本档案!A8369=0,"",[1]基本档案!A8369)</f>
        <v/>
      </c>
      <c r="B8369" s="3">
        <f>[1]工序单价!B8391</f>
        <v>0</v>
      </c>
      <c r="E8369" s="6" t="str">
        <f>IF(D8369=0,"",VLOOKUP(D8369,[1]基本档案!$A$2:$B$481,2,FALSE))</f>
        <v/>
      </c>
      <c r="H8369" s="6" t="str">
        <f>IF(G8369=0,"",VLOOKUP(G8369,[1]工序单价!$B$2:$D$503,2,FALSE))</f>
        <v/>
      </c>
      <c r="I8369" s="6">
        <f>IF(G8369=0,0,VLOOKUP(G8369,[1]工序单价!$B$2:$D$503,3,FALSE))</f>
        <v>0</v>
      </c>
      <c r="K8369" s="6">
        <f t="shared" si="129"/>
        <v>0</v>
      </c>
    </row>
    <row r="8370" spans="1:11" x14ac:dyDescent="0.15">
      <c r="A8370" s="3" t="str">
        <f>IF([1]基本档案!A8370=0,"",[1]基本档案!A8370)</f>
        <v/>
      </c>
      <c r="B8370" s="3">
        <f>[1]工序单价!B8392</f>
        <v>0</v>
      </c>
      <c r="E8370" s="6" t="str">
        <f>IF(D8370=0,"",VLOOKUP(D8370,[1]基本档案!$A$2:$B$481,2,FALSE))</f>
        <v/>
      </c>
      <c r="H8370" s="6" t="str">
        <f>IF(G8370=0,"",VLOOKUP(G8370,[1]工序单价!$B$2:$D$503,2,FALSE))</f>
        <v/>
      </c>
      <c r="I8370" s="6">
        <f>IF(G8370=0,0,VLOOKUP(G8370,[1]工序单价!$B$2:$D$503,3,FALSE))</f>
        <v>0</v>
      </c>
      <c r="K8370" s="6">
        <f t="shared" si="129"/>
        <v>0</v>
      </c>
    </row>
    <row r="8371" spans="1:11" x14ac:dyDescent="0.15">
      <c r="A8371" s="3" t="str">
        <f>IF([1]基本档案!A8371=0,"",[1]基本档案!A8371)</f>
        <v/>
      </c>
      <c r="B8371" s="3">
        <f>[1]工序单价!B8393</f>
        <v>0</v>
      </c>
      <c r="E8371" s="6" t="str">
        <f>IF(D8371=0,"",VLOOKUP(D8371,[1]基本档案!$A$2:$B$481,2,FALSE))</f>
        <v/>
      </c>
      <c r="H8371" s="6" t="str">
        <f>IF(G8371=0,"",VLOOKUP(G8371,[1]工序单价!$B$2:$D$503,2,FALSE))</f>
        <v/>
      </c>
      <c r="I8371" s="6">
        <f>IF(G8371=0,0,VLOOKUP(G8371,[1]工序单价!$B$2:$D$503,3,FALSE))</f>
        <v>0</v>
      </c>
      <c r="K8371" s="6">
        <f t="shared" si="129"/>
        <v>0</v>
      </c>
    </row>
    <row r="8372" spans="1:11" x14ac:dyDescent="0.15">
      <c r="A8372" s="3" t="str">
        <f>IF([1]基本档案!A8372=0,"",[1]基本档案!A8372)</f>
        <v/>
      </c>
      <c r="B8372" s="3">
        <f>[1]工序单价!B8394</f>
        <v>0</v>
      </c>
      <c r="E8372" s="6" t="str">
        <f>IF(D8372=0,"",VLOOKUP(D8372,[1]基本档案!$A$2:$B$481,2,FALSE))</f>
        <v/>
      </c>
      <c r="H8372" s="6" t="str">
        <f>IF(G8372=0,"",VLOOKUP(G8372,[1]工序单价!$B$2:$D$503,2,FALSE))</f>
        <v/>
      </c>
      <c r="I8372" s="6">
        <f>IF(G8372=0,0,VLOOKUP(G8372,[1]工序单价!$B$2:$D$503,3,FALSE))</f>
        <v>0</v>
      </c>
      <c r="K8372" s="6">
        <f t="shared" si="129"/>
        <v>0</v>
      </c>
    </row>
    <row r="8373" spans="1:11" x14ac:dyDescent="0.15">
      <c r="A8373" s="3" t="str">
        <f>IF([1]基本档案!A8373=0,"",[1]基本档案!A8373)</f>
        <v/>
      </c>
      <c r="B8373" s="3">
        <f>[1]工序单价!B8395</f>
        <v>0</v>
      </c>
      <c r="E8373" s="6" t="str">
        <f>IF(D8373=0,"",VLOOKUP(D8373,[1]基本档案!$A$2:$B$481,2,FALSE))</f>
        <v/>
      </c>
      <c r="H8373" s="6" t="str">
        <f>IF(G8373=0,"",VLOOKUP(G8373,[1]工序单价!$B$2:$D$503,2,FALSE))</f>
        <v/>
      </c>
      <c r="I8373" s="6">
        <f>IF(G8373=0,0,VLOOKUP(G8373,[1]工序单价!$B$2:$D$503,3,FALSE))</f>
        <v>0</v>
      </c>
      <c r="K8373" s="6">
        <f t="shared" si="129"/>
        <v>0</v>
      </c>
    </row>
    <row r="8374" spans="1:11" x14ac:dyDescent="0.15">
      <c r="A8374" s="3" t="str">
        <f>IF([1]基本档案!A8374=0,"",[1]基本档案!A8374)</f>
        <v/>
      </c>
      <c r="B8374" s="3">
        <f>[1]工序单价!B8396</f>
        <v>0</v>
      </c>
      <c r="E8374" s="6" t="str">
        <f>IF(D8374=0,"",VLOOKUP(D8374,[1]基本档案!$A$2:$B$481,2,FALSE))</f>
        <v/>
      </c>
      <c r="H8374" s="6" t="str">
        <f>IF(G8374=0,"",VLOOKUP(G8374,[1]工序单价!$B$2:$D$503,2,FALSE))</f>
        <v/>
      </c>
      <c r="I8374" s="6">
        <f>IF(G8374=0,0,VLOOKUP(G8374,[1]工序单价!$B$2:$D$503,3,FALSE))</f>
        <v>0</v>
      </c>
      <c r="K8374" s="6">
        <f t="shared" si="129"/>
        <v>0</v>
      </c>
    </row>
    <row r="8375" spans="1:11" x14ac:dyDescent="0.15">
      <c r="A8375" s="3" t="str">
        <f>IF([1]基本档案!A8375=0,"",[1]基本档案!A8375)</f>
        <v/>
      </c>
      <c r="B8375" s="3">
        <f>[1]工序单价!B8397</f>
        <v>0</v>
      </c>
      <c r="E8375" s="6" t="str">
        <f>IF(D8375=0,"",VLOOKUP(D8375,[1]基本档案!$A$2:$B$481,2,FALSE))</f>
        <v/>
      </c>
      <c r="H8375" s="6" t="str">
        <f>IF(G8375=0,"",VLOOKUP(G8375,[1]工序单价!$B$2:$D$503,2,FALSE))</f>
        <v/>
      </c>
      <c r="I8375" s="6">
        <f>IF(G8375=0,0,VLOOKUP(G8375,[1]工序单价!$B$2:$D$503,3,FALSE))</f>
        <v>0</v>
      </c>
      <c r="K8375" s="6">
        <f t="shared" si="129"/>
        <v>0</v>
      </c>
    </row>
    <row r="8376" spans="1:11" x14ac:dyDescent="0.15">
      <c r="A8376" s="3" t="str">
        <f>IF([1]基本档案!A8376=0,"",[1]基本档案!A8376)</f>
        <v/>
      </c>
      <c r="B8376" s="3">
        <f>[1]工序单价!B8398</f>
        <v>0</v>
      </c>
      <c r="E8376" s="6" t="str">
        <f>IF(D8376=0,"",VLOOKUP(D8376,[1]基本档案!$A$2:$B$481,2,FALSE))</f>
        <v/>
      </c>
      <c r="H8376" s="6" t="str">
        <f>IF(G8376=0,"",VLOOKUP(G8376,[1]工序单价!$B$2:$D$503,2,FALSE))</f>
        <v/>
      </c>
      <c r="I8376" s="6">
        <f>IF(G8376=0,0,VLOOKUP(G8376,[1]工序单价!$B$2:$D$503,3,FALSE))</f>
        <v>0</v>
      </c>
      <c r="K8376" s="6">
        <f t="shared" si="129"/>
        <v>0</v>
      </c>
    </row>
    <row r="8377" spans="1:11" x14ac:dyDescent="0.15">
      <c r="A8377" s="3" t="str">
        <f>IF([1]基本档案!A8377=0,"",[1]基本档案!A8377)</f>
        <v/>
      </c>
      <c r="B8377" s="3">
        <f>[1]工序单价!B8399</f>
        <v>0</v>
      </c>
      <c r="E8377" s="6" t="str">
        <f>IF(D8377=0,"",VLOOKUP(D8377,[1]基本档案!$A$2:$B$481,2,FALSE))</f>
        <v/>
      </c>
      <c r="H8377" s="6" t="str">
        <f>IF(G8377=0,"",VLOOKUP(G8377,[1]工序单价!$B$2:$D$503,2,FALSE))</f>
        <v/>
      </c>
      <c r="I8377" s="6">
        <f>IF(G8377=0,0,VLOOKUP(G8377,[1]工序单价!$B$2:$D$503,3,FALSE))</f>
        <v>0</v>
      </c>
      <c r="K8377" s="6">
        <f t="shared" si="129"/>
        <v>0</v>
      </c>
    </row>
    <row r="8378" spans="1:11" x14ac:dyDescent="0.15">
      <c r="A8378" s="3" t="str">
        <f>IF([1]基本档案!A8378=0,"",[1]基本档案!A8378)</f>
        <v/>
      </c>
      <c r="B8378" s="3">
        <f>[1]工序单价!B8400</f>
        <v>0</v>
      </c>
      <c r="E8378" s="6" t="str">
        <f>IF(D8378=0,"",VLOOKUP(D8378,[1]基本档案!$A$2:$B$481,2,FALSE))</f>
        <v/>
      </c>
      <c r="H8378" s="6" t="str">
        <f>IF(G8378=0,"",VLOOKUP(G8378,[1]工序单价!$B$2:$D$503,2,FALSE))</f>
        <v/>
      </c>
      <c r="I8378" s="6">
        <f>IF(G8378=0,0,VLOOKUP(G8378,[1]工序单价!$B$2:$D$503,3,FALSE))</f>
        <v>0</v>
      </c>
      <c r="K8378" s="6">
        <f t="shared" si="129"/>
        <v>0</v>
      </c>
    </row>
    <row r="8379" spans="1:11" x14ac:dyDescent="0.15">
      <c r="A8379" s="3" t="str">
        <f>IF([1]基本档案!A8379=0,"",[1]基本档案!A8379)</f>
        <v/>
      </c>
      <c r="B8379" s="3">
        <f>[1]工序单价!B8401</f>
        <v>0</v>
      </c>
      <c r="E8379" s="6" t="str">
        <f>IF(D8379=0,"",VLOOKUP(D8379,[1]基本档案!$A$2:$B$481,2,FALSE))</f>
        <v/>
      </c>
      <c r="H8379" s="6" t="str">
        <f>IF(G8379=0,"",VLOOKUP(G8379,[1]工序单价!$B$2:$D$503,2,FALSE))</f>
        <v/>
      </c>
      <c r="I8379" s="6">
        <f>IF(G8379=0,0,VLOOKUP(G8379,[1]工序单价!$B$2:$D$503,3,FALSE))</f>
        <v>0</v>
      </c>
      <c r="K8379" s="6">
        <f t="shared" si="129"/>
        <v>0</v>
      </c>
    </row>
    <row r="8380" spans="1:11" x14ac:dyDescent="0.15">
      <c r="A8380" s="3" t="str">
        <f>IF([1]基本档案!A8380=0,"",[1]基本档案!A8380)</f>
        <v/>
      </c>
      <c r="B8380" s="3">
        <f>[1]工序单价!B8402</f>
        <v>0</v>
      </c>
      <c r="E8380" s="6" t="str">
        <f>IF(D8380=0,"",VLOOKUP(D8380,[1]基本档案!$A$2:$B$481,2,FALSE))</f>
        <v/>
      </c>
      <c r="H8380" s="6" t="str">
        <f>IF(G8380=0,"",VLOOKUP(G8380,[1]工序单价!$B$2:$D$503,2,FALSE))</f>
        <v/>
      </c>
      <c r="I8380" s="6">
        <f>IF(G8380=0,0,VLOOKUP(G8380,[1]工序单价!$B$2:$D$503,3,FALSE))</f>
        <v>0</v>
      </c>
      <c r="K8380" s="6">
        <f t="shared" si="129"/>
        <v>0</v>
      </c>
    </row>
    <row r="8381" spans="1:11" x14ac:dyDescent="0.15">
      <c r="A8381" s="3" t="str">
        <f>IF([1]基本档案!A8381=0,"",[1]基本档案!A8381)</f>
        <v/>
      </c>
      <c r="B8381" s="3">
        <f>[1]工序单价!B8403</f>
        <v>0</v>
      </c>
      <c r="E8381" s="6" t="str">
        <f>IF(D8381=0,"",VLOOKUP(D8381,[1]基本档案!$A$2:$B$481,2,FALSE))</f>
        <v/>
      </c>
      <c r="H8381" s="6" t="str">
        <f>IF(G8381=0,"",VLOOKUP(G8381,[1]工序单价!$B$2:$D$503,2,FALSE))</f>
        <v/>
      </c>
      <c r="I8381" s="6">
        <f>IF(G8381=0,0,VLOOKUP(G8381,[1]工序单价!$B$2:$D$503,3,FALSE))</f>
        <v>0</v>
      </c>
      <c r="K8381" s="6">
        <f t="shared" si="129"/>
        <v>0</v>
      </c>
    </row>
    <row r="8382" spans="1:11" x14ac:dyDescent="0.15">
      <c r="A8382" s="3" t="str">
        <f>IF([1]基本档案!A8382=0,"",[1]基本档案!A8382)</f>
        <v/>
      </c>
      <c r="B8382" s="3">
        <f>[1]工序单价!B8404</f>
        <v>0</v>
      </c>
      <c r="E8382" s="6" t="str">
        <f>IF(D8382=0,"",VLOOKUP(D8382,[1]基本档案!$A$2:$B$481,2,FALSE))</f>
        <v/>
      </c>
      <c r="H8382" s="6" t="str">
        <f>IF(G8382=0,"",VLOOKUP(G8382,[1]工序单价!$B$2:$D$503,2,FALSE))</f>
        <v/>
      </c>
      <c r="I8382" s="6">
        <f>IF(G8382=0,0,VLOOKUP(G8382,[1]工序单价!$B$2:$D$503,3,FALSE))</f>
        <v>0</v>
      </c>
      <c r="K8382" s="6">
        <f t="shared" si="129"/>
        <v>0</v>
      </c>
    </row>
    <row r="8383" spans="1:11" x14ac:dyDescent="0.15">
      <c r="A8383" s="3" t="str">
        <f>IF([1]基本档案!A8383=0,"",[1]基本档案!A8383)</f>
        <v/>
      </c>
      <c r="B8383" s="3">
        <f>[1]工序单价!B8405</f>
        <v>0</v>
      </c>
      <c r="E8383" s="6" t="str">
        <f>IF(D8383=0,"",VLOOKUP(D8383,[1]基本档案!$A$2:$B$481,2,FALSE))</f>
        <v/>
      </c>
      <c r="H8383" s="6" t="str">
        <f>IF(G8383=0,"",VLOOKUP(G8383,[1]工序单价!$B$2:$D$503,2,FALSE))</f>
        <v/>
      </c>
      <c r="I8383" s="6">
        <f>IF(G8383=0,0,VLOOKUP(G8383,[1]工序单价!$B$2:$D$503,3,FALSE))</f>
        <v>0</v>
      </c>
      <c r="K8383" s="6">
        <f t="shared" si="129"/>
        <v>0</v>
      </c>
    </row>
    <row r="8384" spans="1:11" x14ac:dyDescent="0.15">
      <c r="A8384" s="3" t="str">
        <f>IF([1]基本档案!A8384=0,"",[1]基本档案!A8384)</f>
        <v/>
      </c>
      <c r="B8384" s="3">
        <f>[1]工序单价!B8406</f>
        <v>0</v>
      </c>
      <c r="E8384" s="6" t="str">
        <f>IF(D8384=0,"",VLOOKUP(D8384,[1]基本档案!$A$2:$B$481,2,FALSE))</f>
        <v/>
      </c>
      <c r="H8384" s="6" t="str">
        <f>IF(G8384=0,"",VLOOKUP(G8384,[1]工序单价!$B$2:$D$503,2,FALSE))</f>
        <v/>
      </c>
      <c r="I8384" s="6">
        <f>IF(G8384=0,0,VLOOKUP(G8384,[1]工序单价!$B$2:$D$503,3,FALSE))</f>
        <v>0</v>
      </c>
      <c r="K8384" s="6">
        <f t="shared" si="129"/>
        <v>0</v>
      </c>
    </row>
    <row r="8385" spans="1:11" x14ac:dyDescent="0.15">
      <c r="A8385" s="3" t="str">
        <f>IF([1]基本档案!A8385=0,"",[1]基本档案!A8385)</f>
        <v/>
      </c>
      <c r="B8385" s="3">
        <f>[1]工序单价!B8407</f>
        <v>0</v>
      </c>
      <c r="E8385" s="6" t="str">
        <f>IF(D8385=0,"",VLOOKUP(D8385,[1]基本档案!$A$2:$B$481,2,FALSE))</f>
        <v/>
      </c>
      <c r="H8385" s="6" t="str">
        <f>IF(G8385=0,"",VLOOKUP(G8385,[1]工序单价!$B$2:$D$503,2,FALSE))</f>
        <v/>
      </c>
      <c r="I8385" s="6">
        <f>IF(G8385=0,0,VLOOKUP(G8385,[1]工序单价!$B$2:$D$503,3,FALSE))</f>
        <v>0</v>
      </c>
      <c r="K8385" s="6">
        <f t="shared" si="129"/>
        <v>0</v>
      </c>
    </row>
    <row r="8386" spans="1:11" x14ac:dyDescent="0.15">
      <c r="A8386" s="3" t="str">
        <f>IF([1]基本档案!A8386=0,"",[1]基本档案!A8386)</f>
        <v/>
      </c>
      <c r="B8386" s="3">
        <f>[1]工序单价!B8408</f>
        <v>0</v>
      </c>
      <c r="E8386" s="6" t="str">
        <f>IF(D8386=0,"",VLOOKUP(D8386,[1]基本档案!$A$2:$B$481,2,FALSE))</f>
        <v/>
      </c>
      <c r="H8386" s="6" t="str">
        <f>IF(G8386=0,"",VLOOKUP(G8386,[1]工序单价!$B$2:$D$503,2,FALSE))</f>
        <v/>
      </c>
      <c r="I8386" s="6">
        <f>IF(G8386=0,0,VLOOKUP(G8386,[1]工序单价!$B$2:$D$503,3,FALSE))</f>
        <v>0</v>
      </c>
      <c r="K8386" s="6">
        <f t="shared" ref="K8386:K8449" si="130">I8386*J8386</f>
        <v>0</v>
      </c>
    </row>
    <row r="8387" spans="1:11" x14ac:dyDescent="0.15">
      <c r="A8387" s="3" t="str">
        <f>IF([1]基本档案!A8387=0,"",[1]基本档案!A8387)</f>
        <v/>
      </c>
      <c r="B8387" s="3">
        <f>[1]工序单价!B8409</f>
        <v>0</v>
      </c>
      <c r="E8387" s="6" t="str">
        <f>IF(D8387=0,"",VLOOKUP(D8387,[1]基本档案!$A$2:$B$481,2,FALSE))</f>
        <v/>
      </c>
      <c r="H8387" s="6" t="str">
        <f>IF(G8387=0,"",VLOOKUP(G8387,[1]工序单价!$B$2:$D$503,2,FALSE))</f>
        <v/>
      </c>
      <c r="I8387" s="6">
        <f>IF(G8387=0,0,VLOOKUP(G8387,[1]工序单价!$B$2:$D$503,3,FALSE))</f>
        <v>0</v>
      </c>
      <c r="K8387" s="6">
        <f t="shared" si="130"/>
        <v>0</v>
      </c>
    </row>
    <row r="8388" spans="1:11" x14ac:dyDescent="0.15">
      <c r="A8388" s="3" t="str">
        <f>IF([1]基本档案!A8388=0,"",[1]基本档案!A8388)</f>
        <v/>
      </c>
      <c r="B8388" s="3">
        <f>[1]工序单价!B8410</f>
        <v>0</v>
      </c>
      <c r="E8388" s="6" t="str">
        <f>IF(D8388=0,"",VLOOKUP(D8388,[1]基本档案!$A$2:$B$481,2,FALSE))</f>
        <v/>
      </c>
      <c r="H8388" s="6" t="str">
        <f>IF(G8388=0,"",VLOOKUP(G8388,[1]工序单价!$B$2:$D$503,2,FALSE))</f>
        <v/>
      </c>
      <c r="I8388" s="6">
        <f>IF(G8388=0,0,VLOOKUP(G8388,[1]工序单价!$B$2:$D$503,3,FALSE))</f>
        <v>0</v>
      </c>
      <c r="K8388" s="6">
        <f t="shared" si="130"/>
        <v>0</v>
      </c>
    </row>
    <row r="8389" spans="1:11" x14ac:dyDescent="0.15">
      <c r="A8389" s="3" t="str">
        <f>IF([1]基本档案!A8389=0,"",[1]基本档案!A8389)</f>
        <v/>
      </c>
      <c r="B8389" s="3">
        <f>[1]工序单价!B8411</f>
        <v>0</v>
      </c>
      <c r="E8389" s="6" t="str">
        <f>IF(D8389=0,"",VLOOKUP(D8389,[1]基本档案!$A$2:$B$481,2,FALSE))</f>
        <v/>
      </c>
      <c r="H8389" s="6" t="str">
        <f>IF(G8389=0,"",VLOOKUP(G8389,[1]工序单价!$B$2:$D$503,2,FALSE))</f>
        <v/>
      </c>
      <c r="I8389" s="6">
        <f>IF(G8389=0,0,VLOOKUP(G8389,[1]工序单价!$B$2:$D$503,3,FALSE))</f>
        <v>0</v>
      </c>
      <c r="K8389" s="6">
        <f t="shared" si="130"/>
        <v>0</v>
      </c>
    </row>
    <row r="8390" spans="1:11" x14ac:dyDescent="0.15">
      <c r="A8390" s="3" t="str">
        <f>IF([1]基本档案!A8390=0,"",[1]基本档案!A8390)</f>
        <v/>
      </c>
      <c r="B8390" s="3">
        <f>[1]工序单价!B8412</f>
        <v>0</v>
      </c>
      <c r="E8390" s="6" t="str">
        <f>IF(D8390=0,"",VLOOKUP(D8390,[1]基本档案!$A$2:$B$481,2,FALSE))</f>
        <v/>
      </c>
      <c r="H8390" s="6" t="str">
        <f>IF(G8390=0,"",VLOOKUP(G8390,[1]工序单价!$B$2:$D$503,2,FALSE))</f>
        <v/>
      </c>
      <c r="I8390" s="6">
        <f>IF(G8390=0,0,VLOOKUP(G8390,[1]工序单价!$B$2:$D$503,3,FALSE))</f>
        <v>0</v>
      </c>
      <c r="K8390" s="6">
        <f t="shared" si="130"/>
        <v>0</v>
      </c>
    </row>
    <row r="8391" spans="1:11" x14ac:dyDescent="0.15">
      <c r="A8391" s="3" t="str">
        <f>IF([1]基本档案!A8391=0,"",[1]基本档案!A8391)</f>
        <v/>
      </c>
      <c r="B8391" s="3">
        <f>[1]工序单价!B8413</f>
        <v>0</v>
      </c>
      <c r="E8391" s="6" t="str">
        <f>IF(D8391=0,"",VLOOKUP(D8391,[1]基本档案!$A$2:$B$481,2,FALSE))</f>
        <v/>
      </c>
      <c r="H8391" s="6" t="str">
        <f>IF(G8391=0,"",VLOOKUP(G8391,[1]工序单价!$B$2:$D$503,2,FALSE))</f>
        <v/>
      </c>
      <c r="I8391" s="6">
        <f>IF(G8391=0,0,VLOOKUP(G8391,[1]工序单价!$B$2:$D$503,3,FALSE))</f>
        <v>0</v>
      </c>
      <c r="K8391" s="6">
        <f t="shared" si="130"/>
        <v>0</v>
      </c>
    </row>
    <row r="8392" spans="1:11" x14ac:dyDescent="0.15">
      <c r="A8392" s="3" t="str">
        <f>IF([1]基本档案!A8392=0,"",[1]基本档案!A8392)</f>
        <v/>
      </c>
      <c r="B8392" s="3">
        <f>[1]工序单价!B8414</f>
        <v>0</v>
      </c>
      <c r="E8392" s="6" t="str">
        <f>IF(D8392=0,"",VLOOKUP(D8392,[1]基本档案!$A$2:$B$481,2,FALSE))</f>
        <v/>
      </c>
      <c r="H8392" s="6" t="str">
        <f>IF(G8392=0,"",VLOOKUP(G8392,[1]工序单价!$B$2:$D$503,2,FALSE))</f>
        <v/>
      </c>
      <c r="I8392" s="6">
        <f>IF(G8392=0,0,VLOOKUP(G8392,[1]工序单价!$B$2:$D$503,3,FALSE))</f>
        <v>0</v>
      </c>
      <c r="K8392" s="6">
        <f t="shared" si="130"/>
        <v>0</v>
      </c>
    </row>
    <row r="8393" spans="1:11" x14ac:dyDescent="0.15">
      <c r="A8393" s="3" t="str">
        <f>IF([1]基本档案!A8393=0,"",[1]基本档案!A8393)</f>
        <v/>
      </c>
      <c r="B8393" s="3">
        <f>[1]工序单价!B8415</f>
        <v>0</v>
      </c>
      <c r="E8393" s="6" t="str">
        <f>IF(D8393=0,"",VLOOKUP(D8393,[1]基本档案!$A$2:$B$481,2,FALSE))</f>
        <v/>
      </c>
      <c r="H8393" s="6" t="str">
        <f>IF(G8393=0,"",VLOOKUP(G8393,[1]工序单价!$B$2:$D$503,2,FALSE))</f>
        <v/>
      </c>
      <c r="I8393" s="6">
        <f>IF(G8393=0,0,VLOOKUP(G8393,[1]工序单价!$B$2:$D$503,3,FALSE))</f>
        <v>0</v>
      </c>
      <c r="K8393" s="6">
        <f t="shared" si="130"/>
        <v>0</v>
      </c>
    </row>
    <row r="8394" spans="1:11" x14ac:dyDescent="0.15">
      <c r="A8394" s="3" t="str">
        <f>IF([1]基本档案!A8394=0,"",[1]基本档案!A8394)</f>
        <v/>
      </c>
      <c r="B8394" s="3">
        <f>[1]工序单价!B8416</f>
        <v>0</v>
      </c>
      <c r="E8394" s="6" t="str">
        <f>IF(D8394=0,"",VLOOKUP(D8394,[1]基本档案!$A$2:$B$481,2,FALSE))</f>
        <v/>
      </c>
      <c r="H8394" s="6" t="str">
        <f>IF(G8394=0,"",VLOOKUP(G8394,[1]工序单价!$B$2:$D$503,2,FALSE))</f>
        <v/>
      </c>
      <c r="I8394" s="6">
        <f>IF(G8394=0,0,VLOOKUP(G8394,[1]工序单价!$B$2:$D$503,3,FALSE))</f>
        <v>0</v>
      </c>
      <c r="K8394" s="6">
        <f t="shared" si="130"/>
        <v>0</v>
      </c>
    </row>
    <row r="8395" spans="1:11" x14ac:dyDescent="0.15">
      <c r="A8395" s="3" t="str">
        <f>IF([1]基本档案!A8395=0,"",[1]基本档案!A8395)</f>
        <v/>
      </c>
      <c r="B8395" s="3">
        <f>[1]工序单价!B8417</f>
        <v>0</v>
      </c>
      <c r="E8395" s="6" t="str">
        <f>IF(D8395=0,"",VLOOKUP(D8395,[1]基本档案!$A$2:$B$481,2,FALSE))</f>
        <v/>
      </c>
      <c r="H8395" s="6" t="str">
        <f>IF(G8395=0,"",VLOOKUP(G8395,[1]工序单价!$B$2:$D$503,2,FALSE))</f>
        <v/>
      </c>
      <c r="I8395" s="6">
        <f>IF(G8395=0,0,VLOOKUP(G8395,[1]工序单价!$B$2:$D$503,3,FALSE))</f>
        <v>0</v>
      </c>
      <c r="K8395" s="6">
        <f t="shared" si="130"/>
        <v>0</v>
      </c>
    </row>
    <row r="8396" spans="1:11" x14ac:dyDescent="0.15">
      <c r="A8396" s="3" t="str">
        <f>IF([1]基本档案!A8396=0,"",[1]基本档案!A8396)</f>
        <v/>
      </c>
      <c r="B8396" s="3">
        <f>[1]工序单价!B8418</f>
        <v>0</v>
      </c>
      <c r="E8396" s="6" t="str">
        <f>IF(D8396=0,"",VLOOKUP(D8396,[1]基本档案!$A$2:$B$481,2,FALSE))</f>
        <v/>
      </c>
      <c r="H8396" s="6" t="str">
        <f>IF(G8396=0,"",VLOOKUP(G8396,[1]工序单价!$B$2:$D$503,2,FALSE))</f>
        <v/>
      </c>
      <c r="I8396" s="6">
        <f>IF(G8396=0,0,VLOOKUP(G8396,[1]工序单价!$B$2:$D$503,3,FALSE))</f>
        <v>0</v>
      </c>
      <c r="K8396" s="6">
        <f t="shared" si="130"/>
        <v>0</v>
      </c>
    </row>
    <row r="8397" spans="1:11" x14ac:dyDescent="0.15">
      <c r="A8397" s="3" t="str">
        <f>IF([1]基本档案!A8397=0,"",[1]基本档案!A8397)</f>
        <v/>
      </c>
      <c r="B8397" s="3">
        <f>[1]工序单价!B8419</f>
        <v>0</v>
      </c>
      <c r="E8397" s="6" t="str">
        <f>IF(D8397=0,"",VLOOKUP(D8397,[1]基本档案!$A$2:$B$481,2,FALSE))</f>
        <v/>
      </c>
      <c r="H8397" s="6" t="str">
        <f>IF(G8397=0,"",VLOOKUP(G8397,[1]工序单价!$B$2:$D$503,2,FALSE))</f>
        <v/>
      </c>
      <c r="I8397" s="6">
        <f>IF(G8397=0,0,VLOOKUP(G8397,[1]工序单价!$B$2:$D$503,3,FALSE))</f>
        <v>0</v>
      </c>
      <c r="K8397" s="6">
        <f t="shared" si="130"/>
        <v>0</v>
      </c>
    </row>
    <row r="8398" spans="1:11" x14ac:dyDescent="0.15">
      <c r="A8398" s="3" t="str">
        <f>IF([1]基本档案!A8398=0,"",[1]基本档案!A8398)</f>
        <v/>
      </c>
      <c r="B8398" s="3">
        <f>[1]工序单价!B8420</f>
        <v>0</v>
      </c>
      <c r="E8398" s="6" t="str">
        <f>IF(D8398=0,"",VLOOKUP(D8398,[1]基本档案!$A$2:$B$481,2,FALSE))</f>
        <v/>
      </c>
      <c r="H8398" s="6" t="str">
        <f>IF(G8398=0,"",VLOOKUP(G8398,[1]工序单价!$B$2:$D$503,2,FALSE))</f>
        <v/>
      </c>
      <c r="I8398" s="6">
        <f>IF(G8398=0,0,VLOOKUP(G8398,[1]工序单价!$B$2:$D$503,3,FALSE))</f>
        <v>0</v>
      </c>
      <c r="K8398" s="6">
        <f t="shared" si="130"/>
        <v>0</v>
      </c>
    </row>
    <row r="8399" spans="1:11" x14ac:dyDescent="0.15">
      <c r="A8399" s="3" t="str">
        <f>IF([1]基本档案!A8399=0,"",[1]基本档案!A8399)</f>
        <v/>
      </c>
      <c r="B8399" s="3">
        <f>[1]工序单价!B8421</f>
        <v>0</v>
      </c>
      <c r="E8399" s="6" t="str">
        <f>IF(D8399=0,"",VLOOKUP(D8399,[1]基本档案!$A$2:$B$481,2,FALSE))</f>
        <v/>
      </c>
      <c r="H8399" s="6" t="str">
        <f>IF(G8399=0,"",VLOOKUP(G8399,[1]工序单价!$B$2:$D$503,2,FALSE))</f>
        <v/>
      </c>
      <c r="I8399" s="6">
        <f>IF(G8399=0,0,VLOOKUP(G8399,[1]工序单价!$B$2:$D$503,3,FALSE))</f>
        <v>0</v>
      </c>
      <c r="K8399" s="6">
        <f t="shared" si="130"/>
        <v>0</v>
      </c>
    </row>
    <row r="8400" spans="1:11" x14ac:dyDescent="0.15">
      <c r="A8400" s="3" t="str">
        <f>IF([1]基本档案!A8400=0,"",[1]基本档案!A8400)</f>
        <v/>
      </c>
      <c r="B8400" s="3">
        <f>[1]工序单价!B8422</f>
        <v>0</v>
      </c>
      <c r="E8400" s="6" t="str">
        <f>IF(D8400=0,"",VLOOKUP(D8400,[1]基本档案!$A$2:$B$481,2,FALSE))</f>
        <v/>
      </c>
      <c r="H8400" s="6" t="str">
        <f>IF(G8400=0,"",VLOOKUP(G8400,[1]工序单价!$B$2:$D$503,2,FALSE))</f>
        <v/>
      </c>
      <c r="I8400" s="6">
        <f>IF(G8400=0,0,VLOOKUP(G8400,[1]工序单价!$B$2:$D$503,3,FALSE))</f>
        <v>0</v>
      </c>
      <c r="K8400" s="6">
        <f t="shared" si="130"/>
        <v>0</v>
      </c>
    </row>
    <row r="8401" spans="1:11" x14ac:dyDescent="0.15">
      <c r="A8401" s="3" t="str">
        <f>IF([1]基本档案!A8401=0,"",[1]基本档案!A8401)</f>
        <v/>
      </c>
      <c r="B8401" s="3">
        <f>[1]工序单价!B8423</f>
        <v>0</v>
      </c>
      <c r="E8401" s="6" t="str">
        <f>IF(D8401=0,"",VLOOKUP(D8401,[1]基本档案!$A$2:$B$481,2,FALSE))</f>
        <v/>
      </c>
      <c r="H8401" s="6" t="str">
        <f>IF(G8401=0,"",VLOOKUP(G8401,[1]工序单价!$B$2:$D$503,2,FALSE))</f>
        <v/>
      </c>
      <c r="I8401" s="6">
        <f>IF(G8401=0,0,VLOOKUP(G8401,[1]工序单价!$B$2:$D$503,3,FALSE))</f>
        <v>0</v>
      </c>
      <c r="K8401" s="6">
        <f t="shared" si="130"/>
        <v>0</v>
      </c>
    </row>
    <row r="8402" spans="1:11" x14ac:dyDescent="0.15">
      <c r="A8402" s="3" t="str">
        <f>IF([1]基本档案!A8402=0,"",[1]基本档案!A8402)</f>
        <v/>
      </c>
      <c r="B8402" s="3">
        <f>[1]工序单价!B8424</f>
        <v>0</v>
      </c>
      <c r="E8402" s="6" t="str">
        <f>IF(D8402=0,"",VLOOKUP(D8402,[1]基本档案!$A$2:$B$481,2,FALSE))</f>
        <v/>
      </c>
      <c r="H8402" s="6" t="str">
        <f>IF(G8402=0,"",VLOOKUP(G8402,[1]工序单价!$B$2:$D$503,2,FALSE))</f>
        <v/>
      </c>
      <c r="I8402" s="6">
        <f>IF(G8402=0,0,VLOOKUP(G8402,[1]工序单价!$B$2:$D$503,3,FALSE))</f>
        <v>0</v>
      </c>
      <c r="K8402" s="6">
        <f t="shared" si="130"/>
        <v>0</v>
      </c>
    </row>
    <row r="8403" spans="1:11" x14ac:dyDescent="0.15">
      <c r="A8403" s="3" t="str">
        <f>IF([1]基本档案!A8403=0,"",[1]基本档案!A8403)</f>
        <v/>
      </c>
      <c r="B8403" s="3">
        <f>[1]工序单价!B8425</f>
        <v>0</v>
      </c>
      <c r="E8403" s="6" t="str">
        <f>IF(D8403=0,"",VLOOKUP(D8403,[1]基本档案!$A$2:$B$481,2,FALSE))</f>
        <v/>
      </c>
      <c r="H8403" s="6" t="str">
        <f>IF(G8403=0,"",VLOOKUP(G8403,[1]工序单价!$B$2:$D$503,2,FALSE))</f>
        <v/>
      </c>
      <c r="I8403" s="6">
        <f>IF(G8403=0,0,VLOOKUP(G8403,[1]工序单价!$B$2:$D$503,3,FALSE))</f>
        <v>0</v>
      </c>
      <c r="K8403" s="6">
        <f t="shared" si="130"/>
        <v>0</v>
      </c>
    </row>
    <row r="8404" spans="1:11" x14ac:dyDescent="0.15">
      <c r="A8404" s="3" t="str">
        <f>IF([1]基本档案!A8404=0,"",[1]基本档案!A8404)</f>
        <v/>
      </c>
      <c r="B8404" s="3">
        <f>[1]工序单价!B8426</f>
        <v>0</v>
      </c>
      <c r="E8404" s="6" t="str">
        <f>IF(D8404=0,"",VLOOKUP(D8404,[1]基本档案!$A$2:$B$481,2,FALSE))</f>
        <v/>
      </c>
      <c r="H8404" s="6" t="str">
        <f>IF(G8404=0,"",VLOOKUP(G8404,[1]工序单价!$B$2:$D$503,2,FALSE))</f>
        <v/>
      </c>
      <c r="I8404" s="6">
        <f>IF(G8404=0,0,VLOOKUP(G8404,[1]工序单价!$B$2:$D$503,3,FALSE))</f>
        <v>0</v>
      </c>
      <c r="K8404" s="6">
        <f t="shared" si="130"/>
        <v>0</v>
      </c>
    </row>
    <row r="8405" spans="1:11" x14ac:dyDescent="0.15">
      <c r="A8405" s="3" t="str">
        <f>IF([1]基本档案!A8405=0,"",[1]基本档案!A8405)</f>
        <v/>
      </c>
      <c r="B8405" s="3">
        <f>[1]工序单价!B8427</f>
        <v>0</v>
      </c>
      <c r="E8405" s="6" t="str">
        <f>IF(D8405=0,"",VLOOKUP(D8405,[1]基本档案!$A$2:$B$481,2,FALSE))</f>
        <v/>
      </c>
      <c r="H8405" s="6" t="str">
        <f>IF(G8405=0,"",VLOOKUP(G8405,[1]工序单价!$B$2:$D$503,2,FALSE))</f>
        <v/>
      </c>
      <c r="I8405" s="6">
        <f>IF(G8405=0,0,VLOOKUP(G8405,[1]工序单价!$B$2:$D$503,3,FALSE))</f>
        <v>0</v>
      </c>
      <c r="K8405" s="6">
        <f t="shared" si="130"/>
        <v>0</v>
      </c>
    </row>
    <row r="8406" spans="1:11" x14ac:dyDescent="0.15">
      <c r="A8406" s="3" t="str">
        <f>IF([1]基本档案!A8406=0,"",[1]基本档案!A8406)</f>
        <v/>
      </c>
      <c r="B8406" s="3">
        <f>[1]工序单价!B8428</f>
        <v>0</v>
      </c>
      <c r="E8406" s="6" t="str">
        <f>IF(D8406=0,"",VLOOKUP(D8406,[1]基本档案!$A$2:$B$481,2,FALSE))</f>
        <v/>
      </c>
      <c r="H8406" s="6" t="str">
        <f>IF(G8406=0,"",VLOOKUP(G8406,[1]工序单价!$B$2:$D$503,2,FALSE))</f>
        <v/>
      </c>
      <c r="I8406" s="6">
        <f>IF(G8406=0,0,VLOOKUP(G8406,[1]工序单价!$B$2:$D$503,3,FALSE))</f>
        <v>0</v>
      </c>
      <c r="K8406" s="6">
        <f t="shared" si="130"/>
        <v>0</v>
      </c>
    </row>
    <row r="8407" spans="1:11" x14ac:dyDescent="0.15">
      <c r="A8407" s="3" t="str">
        <f>IF([1]基本档案!A8407=0,"",[1]基本档案!A8407)</f>
        <v/>
      </c>
      <c r="B8407" s="3">
        <f>[1]工序单价!B8429</f>
        <v>0</v>
      </c>
      <c r="E8407" s="6" t="str">
        <f>IF(D8407=0,"",VLOOKUP(D8407,[1]基本档案!$A$2:$B$481,2,FALSE))</f>
        <v/>
      </c>
      <c r="H8407" s="6" t="str">
        <f>IF(G8407=0,"",VLOOKUP(G8407,[1]工序单价!$B$2:$D$503,2,FALSE))</f>
        <v/>
      </c>
      <c r="I8407" s="6">
        <f>IF(G8407=0,0,VLOOKUP(G8407,[1]工序单价!$B$2:$D$503,3,FALSE))</f>
        <v>0</v>
      </c>
      <c r="K8407" s="6">
        <f t="shared" si="130"/>
        <v>0</v>
      </c>
    </row>
    <row r="8408" spans="1:11" x14ac:dyDescent="0.15">
      <c r="A8408" s="3" t="str">
        <f>IF([1]基本档案!A8408=0,"",[1]基本档案!A8408)</f>
        <v/>
      </c>
      <c r="B8408" s="3">
        <f>[1]工序单价!B8430</f>
        <v>0</v>
      </c>
      <c r="E8408" s="6" t="str">
        <f>IF(D8408=0,"",VLOOKUP(D8408,[1]基本档案!$A$2:$B$481,2,FALSE))</f>
        <v/>
      </c>
      <c r="H8408" s="6" t="str">
        <f>IF(G8408=0,"",VLOOKUP(G8408,[1]工序单价!$B$2:$D$503,2,FALSE))</f>
        <v/>
      </c>
      <c r="I8408" s="6">
        <f>IF(G8408=0,0,VLOOKUP(G8408,[1]工序单价!$B$2:$D$503,3,FALSE))</f>
        <v>0</v>
      </c>
      <c r="K8408" s="6">
        <f t="shared" si="130"/>
        <v>0</v>
      </c>
    </row>
    <row r="8409" spans="1:11" x14ac:dyDescent="0.15">
      <c r="A8409" s="3" t="str">
        <f>IF([1]基本档案!A8409=0,"",[1]基本档案!A8409)</f>
        <v/>
      </c>
      <c r="B8409" s="3">
        <f>[1]工序单价!B8431</f>
        <v>0</v>
      </c>
      <c r="E8409" s="6" t="str">
        <f>IF(D8409=0,"",VLOOKUP(D8409,[1]基本档案!$A$2:$B$481,2,FALSE))</f>
        <v/>
      </c>
      <c r="H8409" s="6" t="str">
        <f>IF(G8409=0,"",VLOOKUP(G8409,[1]工序单价!$B$2:$D$503,2,FALSE))</f>
        <v/>
      </c>
      <c r="I8409" s="6">
        <f>IF(G8409=0,0,VLOOKUP(G8409,[1]工序单价!$B$2:$D$503,3,FALSE))</f>
        <v>0</v>
      </c>
      <c r="K8409" s="6">
        <f t="shared" si="130"/>
        <v>0</v>
      </c>
    </row>
    <row r="8410" spans="1:11" x14ac:dyDescent="0.15">
      <c r="A8410" s="3" t="str">
        <f>IF([1]基本档案!A8410=0,"",[1]基本档案!A8410)</f>
        <v/>
      </c>
      <c r="B8410" s="3">
        <f>[1]工序单价!B8432</f>
        <v>0</v>
      </c>
      <c r="E8410" s="6" t="str">
        <f>IF(D8410=0,"",VLOOKUP(D8410,[1]基本档案!$A$2:$B$481,2,FALSE))</f>
        <v/>
      </c>
      <c r="H8410" s="6" t="str">
        <f>IF(G8410=0,"",VLOOKUP(G8410,[1]工序单价!$B$2:$D$503,2,FALSE))</f>
        <v/>
      </c>
      <c r="I8410" s="6">
        <f>IF(G8410=0,0,VLOOKUP(G8410,[1]工序单价!$B$2:$D$503,3,FALSE))</f>
        <v>0</v>
      </c>
      <c r="K8410" s="6">
        <f t="shared" si="130"/>
        <v>0</v>
      </c>
    </row>
    <row r="8411" spans="1:11" x14ac:dyDescent="0.15">
      <c r="A8411" s="3" t="str">
        <f>IF([1]基本档案!A8411=0,"",[1]基本档案!A8411)</f>
        <v/>
      </c>
      <c r="B8411" s="3">
        <f>[1]工序单价!B8433</f>
        <v>0</v>
      </c>
      <c r="E8411" s="6" t="str">
        <f>IF(D8411=0,"",VLOOKUP(D8411,[1]基本档案!$A$2:$B$481,2,FALSE))</f>
        <v/>
      </c>
      <c r="H8411" s="6" t="str">
        <f>IF(G8411=0,"",VLOOKUP(G8411,[1]工序单价!$B$2:$D$503,2,FALSE))</f>
        <v/>
      </c>
      <c r="I8411" s="6">
        <f>IF(G8411=0,0,VLOOKUP(G8411,[1]工序单价!$B$2:$D$503,3,FALSE))</f>
        <v>0</v>
      </c>
      <c r="K8411" s="6">
        <f t="shared" si="130"/>
        <v>0</v>
      </c>
    </row>
    <row r="8412" spans="1:11" x14ac:dyDescent="0.15">
      <c r="A8412" s="3" t="str">
        <f>IF([1]基本档案!A8412=0,"",[1]基本档案!A8412)</f>
        <v/>
      </c>
      <c r="B8412" s="3">
        <f>[1]工序单价!B8434</f>
        <v>0</v>
      </c>
      <c r="E8412" s="6" t="str">
        <f>IF(D8412=0,"",VLOOKUP(D8412,[1]基本档案!$A$2:$B$481,2,FALSE))</f>
        <v/>
      </c>
      <c r="H8412" s="6" t="str">
        <f>IF(G8412=0,"",VLOOKUP(G8412,[1]工序单价!$B$2:$D$503,2,FALSE))</f>
        <v/>
      </c>
      <c r="I8412" s="6">
        <f>IF(G8412=0,0,VLOOKUP(G8412,[1]工序单价!$B$2:$D$503,3,FALSE))</f>
        <v>0</v>
      </c>
      <c r="K8412" s="6">
        <f t="shared" si="130"/>
        <v>0</v>
      </c>
    </row>
    <row r="8413" spans="1:11" x14ac:dyDescent="0.15">
      <c r="A8413" s="3" t="str">
        <f>IF([1]基本档案!A8413=0,"",[1]基本档案!A8413)</f>
        <v/>
      </c>
      <c r="B8413" s="3">
        <f>[1]工序单价!B8435</f>
        <v>0</v>
      </c>
      <c r="E8413" s="6" t="str">
        <f>IF(D8413=0,"",VLOOKUP(D8413,[1]基本档案!$A$2:$B$481,2,FALSE))</f>
        <v/>
      </c>
      <c r="H8413" s="6" t="str">
        <f>IF(G8413=0,"",VLOOKUP(G8413,[1]工序单价!$B$2:$D$503,2,FALSE))</f>
        <v/>
      </c>
      <c r="I8413" s="6">
        <f>IF(G8413=0,0,VLOOKUP(G8413,[1]工序单价!$B$2:$D$503,3,FALSE))</f>
        <v>0</v>
      </c>
      <c r="K8413" s="6">
        <f t="shared" si="130"/>
        <v>0</v>
      </c>
    </row>
    <row r="8414" spans="1:11" x14ac:dyDescent="0.15">
      <c r="A8414" s="3" t="str">
        <f>IF([1]基本档案!A8414=0,"",[1]基本档案!A8414)</f>
        <v/>
      </c>
      <c r="B8414" s="3">
        <f>[1]工序单价!B8436</f>
        <v>0</v>
      </c>
      <c r="E8414" s="6" t="str">
        <f>IF(D8414=0,"",VLOOKUP(D8414,[1]基本档案!$A$2:$B$481,2,FALSE))</f>
        <v/>
      </c>
      <c r="H8414" s="6" t="str">
        <f>IF(G8414=0,"",VLOOKUP(G8414,[1]工序单价!$B$2:$D$503,2,FALSE))</f>
        <v/>
      </c>
      <c r="I8414" s="6">
        <f>IF(G8414=0,0,VLOOKUP(G8414,[1]工序单价!$B$2:$D$503,3,FALSE))</f>
        <v>0</v>
      </c>
      <c r="K8414" s="6">
        <f t="shared" si="130"/>
        <v>0</v>
      </c>
    </row>
    <row r="8415" spans="1:11" x14ac:dyDescent="0.15">
      <c r="A8415" s="3" t="str">
        <f>IF([1]基本档案!A8415=0,"",[1]基本档案!A8415)</f>
        <v/>
      </c>
      <c r="B8415" s="3">
        <f>[1]工序单价!B8437</f>
        <v>0</v>
      </c>
      <c r="E8415" s="6" t="str">
        <f>IF(D8415=0,"",VLOOKUP(D8415,[1]基本档案!$A$2:$B$481,2,FALSE))</f>
        <v/>
      </c>
      <c r="H8415" s="6" t="str">
        <f>IF(G8415=0,"",VLOOKUP(G8415,[1]工序单价!$B$2:$D$503,2,FALSE))</f>
        <v/>
      </c>
      <c r="I8415" s="6">
        <f>IF(G8415=0,0,VLOOKUP(G8415,[1]工序单价!$B$2:$D$503,3,FALSE))</f>
        <v>0</v>
      </c>
      <c r="K8415" s="6">
        <f t="shared" si="130"/>
        <v>0</v>
      </c>
    </row>
    <row r="8416" spans="1:11" x14ac:dyDescent="0.15">
      <c r="A8416" s="3" t="str">
        <f>IF([1]基本档案!A8416=0,"",[1]基本档案!A8416)</f>
        <v/>
      </c>
      <c r="B8416" s="3">
        <f>[1]工序单价!B8438</f>
        <v>0</v>
      </c>
      <c r="E8416" s="6" t="str">
        <f>IF(D8416=0,"",VLOOKUP(D8416,[1]基本档案!$A$2:$B$481,2,FALSE))</f>
        <v/>
      </c>
      <c r="H8416" s="6" t="str">
        <f>IF(G8416=0,"",VLOOKUP(G8416,[1]工序单价!$B$2:$D$503,2,FALSE))</f>
        <v/>
      </c>
      <c r="I8416" s="6">
        <f>IF(G8416=0,0,VLOOKUP(G8416,[1]工序单价!$B$2:$D$503,3,FALSE))</f>
        <v>0</v>
      </c>
      <c r="K8416" s="6">
        <f t="shared" si="130"/>
        <v>0</v>
      </c>
    </row>
    <row r="8417" spans="1:11" x14ac:dyDescent="0.15">
      <c r="A8417" s="3" t="str">
        <f>IF([1]基本档案!A8417=0,"",[1]基本档案!A8417)</f>
        <v/>
      </c>
      <c r="B8417" s="3">
        <f>[1]工序单价!B8439</f>
        <v>0</v>
      </c>
      <c r="E8417" s="6" t="str">
        <f>IF(D8417=0,"",VLOOKUP(D8417,[1]基本档案!$A$2:$B$481,2,FALSE))</f>
        <v/>
      </c>
      <c r="H8417" s="6" t="str">
        <f>IF(G8417=0,"",VLOOKUP(G8417,[1]工序单价!$B$2:$D$503,2,FALSE))</f>
        <v/>
      </c>
      <c r="I8417" s="6">
        <f>IF(G8417=0,0,VLOOKUP(G8417,[1]工序单价!$B$2:$D$503,3,FALSE))</f>
        <v>0</v>
      </c>
      <c r="K8417" s="6">
        <f t="shared" si="130"/>
        <v>0</v>
      </c>
    </row>
    <row r="8418" spans="1:11" x14ac:dyDescent="0.15">
      <c r="A8418" s="3" t="str">
        <f>IF([1]基本档案!A8418=0,"",[1]基本档案!A8418)</f>
        <v/>
      </c>
      <c r="B8418" s="3">
        <f>[1]工序单价!B8440</f>
        <v>0</v>
      </c>
      <c r="E8418" s="6" t="str">
        <f>IF(D8418=0,"",VLOOKUP(D8418,[1]基本档案!$A$2:$B$481,2,FALSE))</f>
        <v/>
      </c>
      <c r="H8418" s="6" t="str">
        <f>IF(G8418=0,"",VLOOKUP(G8418,[1]工序单价!$B$2:$D$503,2,FALSE))</f>
        <v/>
      </c>
      <c r="I8418" s="6">
        <f>IF(G8418=0,0,VLOOKUP(G8418,[1]工序单价!$B$2:$D$503,3,FALSE))</f>
        <v>0</v>
      </c>
      <c r="K8418" s="6">
        <f t="shared" si="130"/>
        <v>0</v>
      </c>
    </row>
    <row r="8419" spans="1:11" x14ac:dyDescent="0.15">
      <c r="A8419" s="3" t="str">
        <f>IF([1]基本档案!A8419=0,"",[1]基本档案!A8419)</f>
        <v/>
      </c>
      <c r="B8419" s="3">
        <f>[1]工序单价!B8441</f>
        <v>0</v>
      </c>
      <c r="E8419" s="6" t="str">
        <f>IF(D8419=0,"",VLOOKUP(D8419,[1]基本档案!$A$2:$B$481,2,FALSE))</f>
        <v/>
      </c>
      <c r="H8419" s="6" t="str">
        <f>IF(G8419=0,"",VLOOKUP(G8419,[1]工序单价!$B$2:$D$503,2,FALSE))</f>
        <v/>
      </c>
      <c r="I8419" s="6">
        <f>IF(G8419=0,0,VLOOKUP(G8419,[1]工序单价!$B$2:$D$503,3,FALSE))</f>
        <v>0</v>
      </c>
      <c r="K8419" s="6">
        <f t="shared" si="130"/>
        <v>0</v>
      </c>
    </row>
    <row r="8420" spans="1:11" x14ac:dyDescent="0.15">
      <c r="A8420" s="3" t="str">
        <f>IF([1]基本档案!A8420=0,"",[1]基本档案!A8420)</f>
        <v/>
      </c>
      <c r="B8420" s="3">
        <f>[1]工序单价!B8442</f>
        <v>0</v>
      </c>
      <c r="E8420" s="6" t="str">
        <f>IF(D8420=0,"",VLOOKUP(D8420,[1]基本档案!$A$2:$B$481,2,FALSE))</f>
        <v/>
      </c>
      <c r="H8420" s="6" t="str">
        <f>IF(G8420=0,"",VLOOKUP(G8420,[1]工序单价!$B$2:$D$503,2,FALSE))</f>
        <v/>
      </c>
      <c r="I8420" s="6">
        <f>IF(G8420=0,0,VLOOKUP(G8420,[1]工序单价!$B$2:$D$503,3,FALSE))</f>
        <v>0</v>
      </c>
      <c r="K8420" s="6">
        <f t="shared" si="130"/>
        <v>0</v>
      </c>
    </row>
    <row r="8421" spans="1:11" x14ac:dyDescent="0.15">
      <c r="A8421" s="3" t="str">
        <f>IF([1]基本档案!A8421=0,"",[1]基本档案!A8421)</f>
        <v/>
      </c>
      <c r="B8421" s="3">
        <f>[1]工序单价!B8443</f>
        <v>0</v>
      </c>
      <c r="E8421" s="6" t="str">
        <f>IF(D8421=0,"",VLOOKUP(D8421,[1]基本档案!$A$2:$B$481,2,FALSE))</f>
        <v/>
      </c>
      <c r="H8421" s="6" t="str">
        <f>IF(G8421=0,"",VLOOKUP(G8421,[1]工序单价!$B$2:$D$503,2,FALSE))</f>
        <v/>
      </c>
      <c r="I8421" s="6">
        <f>IF(G8421=0,0,VLOOKUP(G8421,[1]工序单价!$B$2:$D$503,3,FALSE))</f>
        <v>0</v>
      </c>
      <c r="K8421" s="6">
        <f t="shared" si="130"/>
        <v>0</v>
      </c>
    </row>
    <row r="8422" spans="1:11" x14ac:dyDescent="0.15">
      <c r="A8422" s="3" t="str">
        <f>IF([1]基本档案!A8422=0,"",[1]基本档案!A8422)</f>
        <v/>
      </c>
      <c r="B8422" s="3">
        <f>[1]工序单价!B8444</f>
        <v>0</v>
      </c>
      <c r="E8422" s="6" t="str">
        <f>IF(D8422=0,"",VLOOKUP(D8422,[1]基本档案!$A$2:$B$481,2,FALSE))</f>
        <v/>
      </c>
      <c r="H8422" s="6" t="str">
        <f>IF(G8422=0,"",VLOOKUP(G8422,[1]工序单价!$B$2:$D$503,2,FALSE))</f>
        <v/>
      </c>
      <c r="I8422" s="6">
        <f>IF(G8422=0,0,VLOOKUP(G8422,[1]工序单价!$B$2:$D$503,3,FALSE))</f>
        <v>0</v>
      </c>
      <c r="K8422" s="6">
        <f t="shared" si="130"/>
        <v>0</v>
      </c>
    </row>
    <row r="8423" spans="1:11" x14ac:dyDescent="0.15">
      <c r="A8423" s="3" t="str">
        <f>IF([1]基本档案!A8423=0,"",[1]基本档案!A8423)</f>
        <v/>
      </c>
      <c r="B8423" s="3">
        <f>[1]工序单价!B8445</f>
        <v>0</v>
      </c>
      <c r="E8423" s="6" t="str">
        <f>IF(D8423=0,"",VLOOKUP(D8423,[1]基本档案!$A$2:$B$481,2,FALSE))</f>
        <v/>
      </c>
      <c r="H8423" s="6" t="str">
        <f>IF(G8423=0,"",VLOOKUP(G8423,[1]工序单价!$B$2:$D$503,2,FALSE))</f>
        <v/>
      </c>
      <c r="I8423" s="6">
        <f>IF(G8423=0,0,VLOOKUP(G8423,[1]工序单价!$B$2:$D$503,3,FALSE))</f>
        <v>0</v>
      </c>
      <c r="K8423" s="6">
        <f t="shared" si="130"/>
        <v>0</v>
      </c>
    </row>
    <row r="8424" spans="1:11" x14ac:dyDescent="0.15">
      <c r="A8424" s="3" t="str">
        <f>IF([1]基本档案!A8424=0,"",[1]基本档案!A8424)</f>
        <v/>
      </c>
      <c r="B8424" s="3">
        <f>[1]工序单价!B8446</f>
        <v>0</v>
      </c>
      <c r="E8424" s="6" t="str">
        <f>IF(D8424=0,"",VLOOKUP(D8424,[1]基本档案!$A$2:$B$481,2,FALSE))</f>
        <v/>
      </c>
      <c r="H8424" s="6" t="str">
        <f>IF(G8424=0,"",VLOOKUP(G8424,[1]工序单价!$B$2:$D$503,2,FALSE))</f>
        <v/>
      </c>
      <c r="I8424" s="6">
        <f>IF(G8424=0,0,VLOOKUP(G8424,[1]工序单价!$B$2:$D$503,3,FALSE))</f>
        <v>0</v>
      </c>
      <c r="K8424" s="6">
        <f t="shared" si="130"/>
        <v>0</v>
      </c>
    </row>
    <row r="8425" spans="1:11" x14ac:dyDescent="0.15">
      <c r="A8425" s="3" t="str">
        <f>IF([1]基本档案!A8425=0,"",[1]基本档案!A8425)</f>
        <v/>
      </c>
      <c r="B8425" s="3">
        <f>[1]工序单价!B8447</f>
        <v>0</v>
      </c>
      <c r="E8425" s="6" t="str">
        <f>IF(D8425=0,"",VLOOKUP(D8425,[1]基本档案!$A$2:$B$481,2,FALSE))</f>
        <v/>
      </c>
      <c r="H8425" s="6" t="str">
        <f>IF(G8425=0,"",VLOOKUP(G8425,[1]工序单价!$B$2:$D$503,2,FALSE))</f>
        <v/>
      </c>
      <c r="I8425" s="6">
        <f>IF(G8425=0,0,VLOOKUP(G8425,[1]工序单价!$B$2:$D$503,3,FALSE))</f>
        <v>0</v>
      </c>
      <c r="K8425" s="6">
        <f t="shared" si="130"/>
        <v>0</v>
      </c>
    </row>
    <row r="8426" spans="1:11" x14ac:dyDescent="0.15">
      <c r="A8426" s="3" t="str">
        <f>IF([1]基本档案!A8426=0,"",[1]基本档案!A8426)</f>
        <v/>
      </c>
      <c r="B8426" s="3">
        <f>[1]工序单价!B8448</f>
        <v>0</v>
      </c>
      <c r="E8426" s="6" t="str">
        <f>IF(D8426=0,"",VLOOKUP(D8426,[1]基本档案!$A$2:$B$481,2,FALSE))</f>
        <v/>
      </c>
      <c r="H8426" s="6" t="str">
        <f>IF(G8426=0,"",VLOOKUP(G8426,[1]工序单价!$B$2:$D$503,2,FALSE))</f>
        <v/>
      </c>
      <c r="I8426" s="6">
        <f>IF(G8426=0,0,VLOOKUP(G8426,[1]工序单价!$B$2:$D$503,3,FALSE))</f>
        <v>0</v>
      </c>
      <c r="K8426" s="6">
        <f t="shared" si="130"/>
        <v>0</v>
      </c>
    </row>
    <row r="8427" spans="1:11" x14ac:dyDescent="0.15">
      <c r="A8427" s="3" t="str">
        <f>IF([1]基本档案!A8427=0,"",[1]基本档案!A8427)</f>
        <v/>
      </c>
      <c r="B8427" s="3">
        <f>[1]工序单价!B8449</f>
        <v>0</v>
      </c>
      <c r="E8427" s="6" t="str">
        <f>IF(D8427=0,"",VLOOKUP(D8427,[1]基本档案!$A$2:$B$481,2,FALSE))</f>
        <v/>
      </c>
      <c r="H8427" s="6" t="str">
        <f>IF(G8427=0,"",VLOOKUP(G8427,[1]工序单价!$B$2:$D$503,2,FALSE))</f>
        <v/>
      </c>
      <c r="I8427" s="6">
        <f>IF(G8427=0,0,VLOOKUP(G8427,[1]工序单价!$B$2:$D$503,3,FALSE))</f>
        <v>0</v>
      </c>
      <c r="K8427" s="6">
        <f t="shared" si="130"/>
        <v>0</v>
      </c>
    </row>
    <row r="8428" spans="1:11" x14ac:dyDescent="0.15">
      <c r="A8428" s="3" t="str">
        <f>IF([1]基本档案!A8428=0,"",[1]基本档案!A8428)</f>
        <v/>
      </c>
      <c r="B8428" s="3">
        <f>[1]工序单价!B8450</f>
        <v>0</v>
      </c>
      <c r="E8428" s="6" t="str">
        <f>IF(D8428=0,"",VLOOKUP(D8428,[1]基本档案!$A$2:$B$481,2,FALSE))</f>
        <v/>
      </c>
      <c r="H8428" s="6" t="str">
        <f>IF(G8428=0,"",VLOOKUP(G8428,[1]工序单价!$B$2:$D$503,2,FALSE))</f>
        <v/>
      </c>
      <c r="I8428" s="6">
        <f>IF(G8428=0,0,VLOOKUP(G8428,[1]工序单价!$B$2:$D$503,3,FALSE))</f>
        <v>0</v>
      </c>
      <c r="K8428" s="6">
        <f t="shared" si="130"/>
        <v>0</v>
      </c>
    </row>
    <row r="8429" spans="1:11" x14ac:dyDescent="0.15">
      <c r="A8429" s="3" t="str">
        <f>IF([1]基本档案!A8429=0,"",[1]基本档案!A8429)</f>
        <v/>
      </c>
      <c r="B8429" s="3">
        <f>[1]工序单价!B8451</f>
        <v>0</v>
      </c>
      <c r="E8429" s="6" t="str">
        <f>IF(D8429=0,"",VLOOKUP(D8429,[1]基本档案!$A$2:$B$481,2,FALSE))</f>
        <v/>
      </c>
      <c r="H8429" s="6" t="str">
        <f>IF(G8429=0,"",VLOOKUP(G8429,[1]工序单价!$B$2:$D$503,2,FALSE))</f>
        <v/>
      </c>
      <c r="I8429" s="6">
        <f>IF(G8429=0,0,VLOOKUP(G8429,[1]工序单价!$B$2:$D$503,3,FALSE))</f>
        <v>0</v>
      </c>
      <c r="K8429" s="6">
        <f t="shared" si="130"/>
        <v>0</v>
      </c>
    </row>
    <row r="8430" spans="1:11" x14ac:dyDescent="0.15">
      <c r="A8430" s="3" t="str">
        <f>IF([1]基本档案!A8430=0,"",[1]基本档案!A8430)</f>
        <v/>
      </c>
      <c r="B8430" s="3">
        <f>[1]工序单价!B8452</f>
        <v>0</v>
      </c>
      <c r="E8430" s="6" t="str">
        <f>IF(D8430=0,"",VLOOKUP(D8430,[1]基本档案!$A$2:$B$481,2,FALSE))</f>
        <v/>
      </c>
      <c r="H8430" s="6" t="str">
        <f>IF(G8430=0,"",VLOOKUP(G8430,[1]工序单价!$B$2:$D$503,2,FALSE))</f>
        <v/>
      </c>
      <c r="I8430" s="6">
        <f>IF(G8430=0,0,VLOOKUP(G8430,[1]工序单价!$B$2:$D$503,3,FALSE))</f>
        <v>0</v>
      </c>
      <c r="K8430" s="6">
        <f t="shared" si="130"/>
        <v>0</v>
      </c>
    </row>
    <row r="8431" spans="1:11" x14ac:dyDescent="0.15">
      <c r="A8431" s="3" t="str">
        <f>IF([1]基本档案!A8431=0,"",[1]基本档案!A8431)</f>
        <v/>
      </c>
      <c r="B8431" s="3">
        <f>[1]工序单价!B8453</f>
        <v>0</v>
      </c>
      <c r="E8431" s="6" t="str">
        <f>IF(D8431=0,"",VLOOKUP(D8431,[1]基本档案!$A$2:$B$481,2,FALSE))</f>
        <v/>
      </c>
      <c r="H8431" s="6" t="str">
        <f>IF(G8431=0,"",VLOOKUP(G8431,[1]工序单价!$B$2:$D$503,2,FALSE))</f>
        <v/>
      </c>
      <c r="I8431" s="6">
        <f>IF(G8431=0,0,VLOOKUP(G8431,[1]工序单价!$B$2:$D$503,3,FALSE))</f>
        <v>0</v>
      </c>
      <c r="K8431" s="6">
        <f t="shared" si="130"/>
        <v>0</v>
      </c>
    </row>
    <row r="8432" spans="1:11" x14ac:dyDescent="0.15">
      <c r="A8432" s="3" t="str">
        <f>IF([1]基本档案!A8432=0,"",[1]基本档案!A8432)</f>
        <v/>
      </c>
      <c r="B8432" s="3">
        <f>[1]工序单价!B8454</f>
        <v>0</v>
      </c>
      <c r="E8432" s="6" t="str">
        <f>IF(D8432=0,"",VLOOKUP(D8432,[1]基本档案!$A$2:$B$481,2,FALSE))</f>
        <v/>
      </c>
      <c r="H8432" s="6" t="str">
        <f>IF(G8432=0,"",VLOOKUP(G8432,[1]工序单价!$B$2:$D$503,2,FALSE))</f>
        <v/>
      </c>
      <c r="I8432" s="6">
        <f>IF(G8432=0,0,VLOOKUP(G8432,[1]工序单价!$B$2:$D$503,3,FALSE))</f>
        <v>0</v>
      </c>
      <c r="K8432" s="6">
        <f t="shared" si="130"/>
        <v>0</v>
      </c>
    </row>
    <row r="8433" spans="1:11" x14ac:dyDescent="0.15">
      <c r="A8433" s="3" t="str">
        <f>IF([1]基本档案!A8433=0,"",[1]基本档案!A8433)</f>
        <v/>
      </c>
      <c r="B8433" s="3">
        <f>[1]工序单价!B8455</f>
        <v>0</v>
      </c>
      <c r="E8433" s="6" t="str">
        <f>IF(D8433=0,"",VLOOKUP(D8433,[1]基本档案!$A$2:$B$481,2,FALSE))</f>
        <v/>
      </c>
      <c r="H8433" s="6" t="str">
        <f>IF(G8433=0,"",VLOOKUP(G8433,[1]工序单价!$B$2:$D$503,2,FALSE))</f>
        <v/>
      </c>
      <c r="I8433" s="6">
        <f>IF(G8433=0,0,VLOOKUP(G8433,[1]工序单价!$B$2:$D$503,3,FALSE))</f>
        <v>0</v>
      </c>
      <c r="K8433" s="6">
        <f t="shared" si="130"/>
        <v>0</v>
      </c>
    </row>
    <row r="8434" spans="1:11" x14ac:dyDescent="0.15">
      <c r="A8434" s="3" t="str">
        <f>IF([1]基本档案!A8434=0,"",[1]基本档案!A8434)</f>
        <v/>
      </c>
      <c r="B8434" s="3">
        <f>[1]工序单价!B8456</f>
        <v>0</v>
      </c>
      <c r="E8434" s="6" t="str">
        <f>IF(D8434=0,"",VLOOKUP(D8434,[1]基本档案!$A$2:$B$481,2,FALSE))</f>
        <v/>
      </c>
      <c r="H8434" s="6" t="str">
        <f>IF(G8434=0,"",VLOOKUP(G8434,[1]工序单价!$B$2:$D$503,2,FALSE))</f>
        <v/>
      </c>
      <c r="I8434" s="6">
        <f>IF(G8434=0,0,VLOOKUP(G8434,[1]工序单价!$B$2:$D$503,3,FALSE))</f>
        <v>0</v>
      </c>
      <c r="K8434" s="6">
        <f t="shared" si="130"/>
        <v>0</v>
      </c>
    </row>
    <row r="8435" spans="1:11" x14ac:dyDescent="0.15">
      <c r="A8435" s="3" t="str">
        <f>IF([1]基本档案!A8435=0,"",[1]基本档案!A8435)</f>
        <v/>
      </c>
      <c r="B8435" s="3">
        <f>[1]工序单价!B8457</f>
        <v>0</v>
      </c>
      <c r="E8435" s="6" t="str">
        <f>IF(D8435=0,"",VLOOKUP(D8435,[1]基本档案!$A$2:$B$481,2,FALSE))</f>
        <v/>
      </c>
      <c r="H8435" s="6" t="str">
        <f>IF(G8435=0,"",VLOOKUP(G8435,[1]工序单价!$B$2:$D$503,2,FALSE))</f>
        <v/>
      </c>
      <c r="I8435" s="6">
        <f>IF(G8435=0,0,VLOOKUP(G8435,[1]工序单价!$B$2:$D$503,3,FALSE))</f>
        <v>0</v>
      </c>
      <c r="K8435" s="6">
        <f t="shared" si="130"/>
        <v>0</v>
      </c>
    </row>
    <row r="8436" spans="1:11" x14ac:dyDescent="0.15">
      <c r="A8436" s="3" t="str">
        <f>IF([1]基本档案!A8436=0,"",[1]基本档案!A8436)</f>
        <v/>
      </c>
      <c r="B8436" s="3">
        <f>[1]工序单价!B8458</f>
        <v>0</v>
      </c>
      <c r="E8436" s="6" t="str">
        <f>IF(D8436=0,"",VLOOKUP(D8436,[1]基本档案!$A$2:$B$481,2,FALSE))</f>
        <v/>
      </c>
      <c r="H8436" s="6" t="str">
        <f>IF(G8436=0,"",VLOOKUP(G8436,[1]工序单价!$B$2:$D$503,2,FALSE))</f>
        <v/>
      </c>
      <c r="I8436" s="6">
        <f>IF(G8436=0,0,VLOOKUP(G8436,[1]工序单价!$B$2:$D$503,3,FALSE))</f>
        <v>0</v>
      </c>
      <c r="K8436" s="6">
        <f t="shared" si="130"/>
        <v>0</v>
      </c>
    </row>
    <row r="8437" spans="1:11" x14ac:dyDescent="0.15">
      <c r="A8437" s="3" t="str">
        <f>IF([1]基本档案!A8437=0,"",[1]基本档案!A8437)</f>
        <v/>
      </c>
      <c r="B8437" s="3">
        <f>[1]工序单价!B8459</f>
        <v>0</v>
      </c>
      <c r="E8437" s="6" t="str">
        <f>IF(D8437=0,"",VLOOKUP(D8437,[1]基本档案!$A$2:$B$481,2,FALSE))</f>
        <v/>
      </c>
      <c r="H8437" s="6" t="str">
        <f>IF(G8437=0,"",VLOOKUP(G8437,[1]工序单价!$B$2:$D$503,2,FALSE))</f>
        <v/>
      </c>
      <c r="I8437" s="6">
        <f>IF(G8437=0,0,VLOOKUP(G8437,[1]工序单价!$B$2:$D$503,3,FALSE))</f>
        <v>0</v>
      </c>
      <c r="K8437" s="6">
        <f t="shared" si="130"/>
        <v>0</v>
      </c>
    </row>
    <row r="8438" spans="1:11" x14ac:dyDescent="0.15">
      <c r="A8438" s="3" t="str">
        <f>IF([1]基本档案!A8438=0,"",[1]基本档案!A8438)</f>
        <v/>
      </c>
      <c r="B8438" s="3">
        <f>[1]工序单价!B8460</f>
        <v>0</v>
      </c>
      <c r="E8438" s="6" t="str">
        <f>IF(D8438=0,"",VLOOKUP(D8438,[1]基本档案!$A$2:$B$481,2,FALSE))</f>
        <v/>
      </c>
      <c r="H8438" s="6" t="str">
        <f>IF(G8438=0,"",VLOOKUP(G8438,[1]工序单价!$B$2:$D$503,2,FALSE))</f>
        <v/>
      </c>
      <c r="I8438" s="6">
        <f>IF(G8438=0,0,VLOOKUP(G8438,[1]工序单价!$B$2:$D$503,3,FALSE))</f>
        <v>0</v>
      </c>
      <c r="K8438" s="6">
        <f t="shared" si="130"/>
        <v>0</v>
      </c>
    </row>
    <row r="8439" spans="1:11" x14ac:dyDescent="0.15">
      <c r="A8439" s="3" t="str">
        <f>IF([1]基本档案!A8439=0,"",[1]基本档案!A8439)</f>
        <v/>
      </c>
      <c r="B8439" s="3">
        <f>[1]工序单价!B8461</f>
        <v>0</v>
      </c>
      <c r="E8439" s="6" t="str">
        <f>IF(D8439=0,"",VLOOKUP(D8439,[1]基本档案!$A$2:$B$481,2,FALSE))</f>
        <v/>
      </c>
      <c r="H8439" s="6" t="str">
        <f>IF(G8439=0,"",VLOOKUP(G8439,[1]工序单价!$B$2:$D$503,2,FALSE))</f>
        <v/>
      </c>
      <c r="I8439" s="6">
        <f>IF(G8439=0,0,VLOOKUP(G8439,[1]工序单价!$B$2:$D$503,3,FALSE))</f>
        <v>0</v>
      </c>
      <c r="K8439" s="6">
        <f t="shared" si="130"/>
        <v>0</v>
      </c>
    </row>
    <row r="8440" spans="1:11" x14ac:dyDescent="0.15">
      <c r="A8440" s="3" t="str">
        <f>IF([1]基本档案!A8440=0,"",[1]基本档案!A8440)</f>
        <v/>
      </c>
      <c r="B8440" s="3">
        <f>[1]工序单价!B8462</f>
        <v>0</v>
      </c>
      <c r="E8440" s="6" t="str">
        <f>IF(D8440=0,"",VLOOKUP(D8440,[1]基本档案!$A$2:$B$481,2,FALSE))</f>
        <v/>
      </c>
      <c r="H8440" s="6" t="str">
        <f>IF(G8440=0,"",VLOOKUP(G8440,[1]工序单价!$B$2:$D$503,2,FALSE))</f>
        <v/>
      </c>
      <c r="I8440" s="6">
        <f>IF(G8440=0,0,VLOOKUP(G8440,[1]工序单价!$B$2:$D$503,3,FALSE))</f>
        <v>0</v>
      </c>
      <c r="K8440" s="6">
        <f t="shared" si="130"/>
        <v>0</v>
      </c>
    </row>
    <row r="8441" spans="1:11" x14ac:dyDescent="0.15">
      <c r="A8441" s="3" t="str">
        <f>IF([1]基本档案!A8441=0,"",[1]基本档案!A8441)</f>
        <v/>
      </c>
      <c r="B8441" s="3">
        <f>[1]工序单价!B8463</f>
        <v>0</v>
      </c>
      <c r="E8441" s="6" t="str">
        <f>IF(D8441=0,"",VLOOKUP(D8441,[1]基本档案!$A$2:$B$481,2,FALSE))</f>
        <v/>
      </c>
      <c r="H8441" s="6" t="str">
        <f>IF(G8441=0,"",VLOOKUP(G8441,[1]工序单价!$B$2:$D$503,2,FALSE))</f>
        <v/>
      </c>
      <c r="I8441" s="6">
        <f>IF(G8441=0,0,VLOOKUP(G8441,[1]工序单价!$B$2:$D$503,3,FALSE))</f>
        <v>0</v>
      </c>
      <c r="K8441" s="6">
        <f t="shared" si="130"/>
        <v>0</v>
      </c>
    </row>
    <row r="8442" spans="1:11" x14ac:dyDescent="0.15">
      <c r="A8442" s="3" t="str">
        <f>IF([1]基本档案!A8442=0,"",[1]基本档案!A8442)</f>
        <v/>
      </c>
      <c r="B8442" s="3">
        <f>[1]工序单价!B8464</f>
        <v>0</v>
      </c>
      <c r="E8442" s="6" t="str">
        <f>IF(D8442=0,"",VLOOKUP(D8442,[1]基本档案!$A$2:$B$481,2,FALSE))</f>
        <v/>
      </c>
      <c r="H8442" s="6" t="str">
        <f>IF(G8442=0,"",VLOOKUP(G8442,[1]工序单价!$B$2:$D$503,2,FALSE))</f>
        <v/>
      </c>
      <c r="I8442" s="6">
        <f>IF(G8442=0,0,VLOOKUP(G8442,[1]工序单价!$B$2:$D$503,3,FALSE))</f>
        <v>0</v>
      </c>
      <c r="K8442" s="6">
        <f t="shared" si="130"/>
        <v>0</v>
      </c>
    </row>
    <row r="8443" spans="1:11" x14ac:dyDescent="0.15">
      <c r="A8443" s="3" t="str">
        <f>IF([1]基本档案!A8443=0,"",[1]基本档案!A8443)</f>
        <v/>
      </c>
      <c r="B8443" s="3">
        <f>[1]工序单价!B8465</f>
        <v>0</v>
      </c>
      <c r="E8443" s="6" t="str">
        <f>IF(D8443=0,"",VLOOKUP(D8443,[1]基本档案!$A$2:$B$481,2,FALSE))</f>
        <v/>
      </c>
      <c r="H8443" s="6" t="str">
        <f>IF(G8443=0,"",VLOOKUP(G8443,[1]工序单价!$B$2:$D$503,2,FALSE))</f>
        <v/>
      </c>
      <c r="I8443" s="6">
        <f>IF(G8443=0,0,VLOOKUP(G8443,[1]工序单价!$B$2:$D$503,3,FALSE))</f>
        <v>0</v>
      </c>
      <c r="K8443" s="6">
        <f t="shared" si="130"/>
        <v>0</v>
      </c>
    </row>
    <row r="8444" spans="1:11" x14ac:dyDescent="0.15">
      <c r="A8444" s="3" t="str">
        <f>IF([1]基本档案!A8444=0,"",[1]基本档案!A8444)</f>
        <v/>
      </c>
      <c r="B8444" s="3">
        <f>[1]工序单价!B8466</f>
        <v>0</v>
      </c>
      <c r="E8444" s="6" t="str">
        <f>IF(D8444=0,"",VLOOKUP(D8444,[1]基本档案!$A$2:$B$481,2,FALSE))</f>
        <v/>
      </c>
      <c r="H8444" s="6" t="str">
        <f>IF(G8444=0,"",VLOOKUP(G8444,[1]工序单价!$B$2:$D$503,2,FALSE))</f>
        <v/>
      </c>
      <c r="I8444" s="6">
        <f>IF(G8444=0,0,VLOOKUP(G8444,[1]工序单价!$B$2:$D$503,3,FALSE))</f>
        <v>0</v>
      </c>
      <c r="K8444" s="6">
        <f t="shared" si="130"/>
        <v>0</v>
      </c>
    </row>
    <row r="8445" spans="1:11" x14ac:dyDescent="0.15">
      <c r="A8445" s="3" t="str">
        <f>IF([1]基本档案!A8445=0,"",[1]基本档案!A8445)</f>
        <v/>
      </c>
      <c r="B8445" s="3">
        <f>[1]工序单价!B8467</f>
        <v>0</v>
      </c>
      <c r="E8445" s="6" t="str">
        <f>IF(D8445=0,"",VLOOKUP(D8445,[1]基本档案!$A$2:$B$481,2,FALSE))</f>
        <v/>
      </c>
      <c r="H8445" s="6" t="str">
        <f>IF(G8445=0,"",VLOOKUP(G8445,[1]工序单价!$B$2:$D$503,2,FALSE))</f>
        <v/>
      </c>
      <c r="I8445" s="6">
        <f>IF(G8445=0,0,VLOOKUP(G8445,[1]工序单价!$B$2:$D$503,3,FALSE))</f>
        <v>0</v>
      </c>
      <c r="K8445" s="6">
        <f t="shared" si="130"/>
        <v>0</v>
      </c>
    </row>
    <row r="8446" spans="1:11" x14ac:dyDescent="0.15">
      <c r="A8446" s="3" t="str">
        <f>IF([1]基本档案!A8446=0,"",[1]基本档案!A8446)</f>
        <v/>
      </c>
      <c r="B8446" s="3">
        <f>[1]工序单价!B8468</f>
        <v>0</v>
      </c>
      <c r="E8446" s="6" t="str">
        <f>IF(D8446=0,"",VLOOKUP(D8446,[1]基本档案!$A$2:$B$481,2,FALSE))</f>
        <v/>
      </c>
      <c r="H8446" s="6" t="str">
        <f>IF(G8446=0,"",VLOOKUP(G8446,[1]工序单价!$B$2:$D$503,2,FALSE))</f>
        <v/>
      </c>
      <c r="I8446" s="6">
        <f>IF(G8446=0,0,VLOOKUP(G8446,[1]工序单价!$B$2:$D$503,3,FALSE))</f>
        <v>0</v>
      </c>
      <c r="K8446" s="6">
        <f t="shared" si="130"/>
        <v>0</v>
      </c>
    </row>
    <row r="8447" spans="1:11" x14ac:dyDescent="0.15">
      <c r="A8447" s="3" t="str">
        <f>IF([1]基本档案!A8447=0,"",[1]基本档案!A8447)</f>
        <v/>
      </c>
      <c r="B8447" s="3">
        <f>[1]工序单价!B8469</f>
        <v>0</v>
      </c>
      <c r="E8447" s="6" t="str">
        <f>IF(D8447=0,"",VLOOKUP(D8447,[1]基本档案!$A$2:$B$481,2,FALSE))</f>
        <v/>
      </c>
      <c r="H8447" s="6" t="str">
        <f>IF(G8447=0,"",VLOOKUP(G8447,[1]工序单价!$B$2:$D$503,2,FALSE))</f>
        <v/>
      </c>
      <c r="I8447" s="6">
        <f>IF(G8447=0,0,VLOOKUP(G8447,[1]工序单价!$B$2:$D$503,3,FALSE))</f>
        <v>0</v>
      </c>
      <c r="K8447" s="6">
        <f t="shared" si="130"/>
        <v>0</v>
      </c>
    </row>
    <row r="8448" spans="1:11" x14ac:dyDescent="0.15">
      <c r="A8448" s="3" t="str">
        <f>IF([1]基本档案!A8448=0,"",[1]基本档案!A8448)</f>
        <v/>
      </c>
      <c r="B8448" s="3">
        <f>[1]工序单价!B8470</f>
        <v>0</v>
      </c>
      <c r="E8448" s="6" t="str">
        <f>IF(D8448=0,"",VLOOKUP(D8448,[1]基本档案!$A$2:$B$481,2,FALSE))</f>
        <v/>
      </c>
      <c r="H8448" s="6" t="str">
        <f>IF(G8448=0,"",VLOOKUP(G8448,[1]工序单价!$B$2:$D$503,2,FALSE))</f>
        <v/>
      </c>
      <c r="I8448" s="6">
        <f>IF(G8448=0,0,VLOOKUP(G8448,[1]工序单价!$B$2:$D$503,3,FALSE))</f>
        <v>0</v>
      </c>
      <c r="K8448" s="6">
        <f t="shared" si="130"/>
        <v>0</v>
      </c>
    </row>
    <row r="8449" spans="1:11" x14ac:dyDescent="0.15">
      <c r="A8449" s="3" t="str">
        <f>IF([1]基本档案!A8449=0,"",[1]基本档案!A8449)</f>
        <v/>
      </c>
      <c r="B8449" s="3">
        <f>[1]工序单价!B8471</f>
        <v>0</v>
      </c>
      <c r="E8449" s="6" t="str">
        <f>IF(D8449=0,"",VLOOKUP(D8449,[1]基本档案!$A$2:$B$481,2,FALSE))</f>
        <v/>
      </c>
      <c r="H8449" s="6" t="str">
        <f>IF(G8449=0,"",VLOOKUP(G8449,[1]工序单价!$B$2:$D$503,2,FALSE))</f>
        <v/>
      </c>
      <c r="I8449" s="6">
        <f>IF(G8449=0,0,VLOOKUP(G8449,[1]工序单价!$B$2:$D$503,3,FALSE))</f>
        <v>0</v>
      </c>
      <c r="K8449" s="6">
        <f t="shared" si="130"/>
        <v>0</v>
      </c>
    </row>
    <row r="8450" spans="1:11" x14ac:dyDescent="0.15">
      <c r="A8450" s="3" t="str">
        <f>IF([1]基本档案!A8450=0,"",[1]基本档案!A8450)</f>
        <v/>
      </c>
      <c r="B8450" s="3">
        <f>[1]工序单价!B8472</f>
        <v>0</v>
      </c>
      <c r="E8450" s="6" t="str">
        <f>IF(D8450=0,"",VLOOKUP(D8450,[1]基本档案!$A$2:$B$481,2,FALSE))</f>
        <v/>
      </c>
      <c r="H8450" s="6" t="str">
        <f>IF(G8450=0,"",VLOOKUP(G8450,[1]工序单价!$B$2:$D$503,2,FALSE))</f>
        <v/>
      </c>
      <c r="I8450" s="6">
        <f>IF(G8450=0,0,VLOOKUP(G8450,[1]工序单价!$B$2:$D$503,3,FALSE))</f>
        <v>0</v>
      </c>
      <c r="K8450" s="6">
        <f t="shared" ref="K8450:K8513" si="131">I8450*J8450</f>
        <v>0</v>
      </c>
    </row>
    <row r="8451" spans="1:11" x14ac:dyDescent="0.15">
      <c r="A8451" s="3" t="str">
        <f>IF([1]基本档案!A8451=0,"",[1]基本档案!A8451)</f>
        <v/>
      </c>
      <c r="B8451" s="3">
        <f>[1]工序单价!B8473</f>
        <v>0</v>
      </c>
      <c r="E8451" s="6" t="str">
        <f>IF(D8451=0,"",VLOOKUP(D8451,[1]基本档案!$A$2:$B$481,2,FALSE))</f>
        <v/>
      </c>
      <c r="H8451" s="6" t="str">
        <f>IF(G8451=0,"",VLOOKUP(G8451,[1]工序单价!$B$2:$D$503,2,FALSE))</f>
        <v/>
      </c>
      <c r="I8451" s="6">
        <f>IF(G8451=0,0,VLOOKUP(G8451,[1]工序单价!$B$2:$D$503,3,FALSE))</f>
        <v>0</v>
      </c>
      <c r="K8451" s="6">
        <f t="shared" si="131"/>
        <v>0</v>
      </c>
    </row>
    <row r="8452" spans="1:11" x14ac:dyDescent="0.15">
      <c r="A8452" s="3" t="str">
        <f>IF([1]基本档案!A8452=0,"",[1]基本档案!A8452)</f>
        <v/>
      </c>
      <c r="B8452" s="3">
        <f>[1]工序单价!B8474</f>
        <v>0</v>
      </c>
      <c r="E8452" s="6" t="str">
        <f>IF(D8452=0,"",VLOOKUP(D8452,[1]基本档案!$A$2:$B$481,2,FALSE))</f>
        <v/>
      </c>
      <c r="H8452" s="6" t="str">
        <f>IF(G8452=0,"",VLOOKUP(G8452,[1]工序单价!$B$2:$D$503,2,FALSE))</f>
        <v/>
      </c>
      <c r="I8452" s="6">
        <f>IF(G8452=0,0,VLOOKUP(G8452,[1]工序单价!$B$2:$D$503,3,FALSE))</f>
        <v>0</v>
      </c>
      <c r="K8452" s="6">
        <f t="shared" si="131"/>
        <v>0</v>
      </c>
    </row>
    <row r="8453" spans="1:11" x14ac:dyDescent="0.15">
      <c r="A8453" s="3" t="str">
        <f>IF([1]基本档案!A8453=0,"",[1]基本档案!A8453)</f>
        <v/>
      </c>
      <c r="B8453" s="3">
        <f>[1]工序单价!B8475</f>
        <v>0</v>
      </c>
      <c r="E8453" s="6" t="str">
        <f>IF(D8453=0,"",VLOOKUP(D8453,[1]基本档案!$A$2:$B$481,2,FALSE))</f>
        <v/>
      </c>
      <c r="H8453" s="6" t="str">
        <f>IF(G8453=0,"",VLOOKUP(G8453,[1]工序单价!$B$2:$D$503,2,FALSE))</f>
        <v/>
      </c>
      <c r="I8453" s="6">
        <f>IF(G8453=0,0,VLOOKUP(G8453,[1]工序单价!$B$2:$D$503,3,FALSE))</f>
        <v>0</v>
      </c>
      <c r="K8453" s="6">
        <f t="shared" si="131"/>
        <v>0</v>
      </c>
    </row>
    <row r="8454" spans="1:11" x14ac:dyDescent="0.15">
      <c r="A8454" s="3" t="str">
        <f>IF([1]基本档案!A8454=0,"",[1]基本档案!A8454)</f>
        <v/>
      </c>
      <c r="B8454" s="3">
        <f>[1]工序单价!B8476</f>
        <v>0</v>
      </c>
      <c r="E8454" s="6" t="str">
        <f>IF(D8454=0,"",VLOOKUP(D8454,[1]基本档案!$A$2:$B$481,2,FALSE))</f>
        <v/>
      </c>
      <c r="H8454" s="6" t="str">
        <f>IF(G8454=0,"",VLOOKUP(G8454,[1]工序单价!$B$2:$D$503,2,FALSE))</f>
        <v/>
      </c>
      <c r="I8454" s="6">
        <f>IF(G8454=0,0,VLOOKUP(G8454,[1]工序单价!$B$2:$D$503,3,FALSE))</f>
        <v>0</v>
      </c>
      <c r="K8454" s="6">
        <f t="shared" si="131"/>
        <v>0</v>
      </c>
    </row>
    <row r="8455" spans="1:11" x14ac:dyDescent="0.15">
      <c r="A8455" s="3" t="str">
        <f>IF([1]基本档案!A8455=0,"",[1]基本档案!A8455)</f>
        <v/>
      </c>
      <c r="B8455" s="3">
        <f>[1]工序单价!B8477</f>
        <v>0</v>
      </c>
      <c r="E8455" s="6" t="str">
        <f>IF(D8455=0,"",VLOOKUP(D8455,[1]基本档案!$A$2:$B$481,2,FALSE))</f>
        <v/>
      </c>
      <c r="H8455" s="6" t="str">
        <f>IF(G8455=0,"",VLOOKUP(G8455,[1]工序单价!$B$2:$D$503,2,FALSE))</f>
        <v/>
      </c>
      <c r="I8455" s="6">
        <f>IF(G8455=0,0,VLOOKUP(G8455,[1]工序单价!$B$2:$D$503,3,FALSE))</f>
        <v>0</v>
      </c>
      <c r="K8455" s="6">
        <f t="shared" si="131"/>
        <v>0</v>
      </c>
    </row>
    <row r="8456" spans="1:11" x14ac:dyDescent="0.15">
      <c r="A8456" s="3" t="str">
        <f>IF([1]基本档案!A8456=0,"",[1]基本档案!A8456)</f>
        <v/>
      </c>
      <c r="B8456" s="3">
        <f>[1]工序单价!B8478</f>
        <v>0</v>
      </c>
      <c r="E8456" s="6" t="str">
        <f>IF(D8456=0,"",VLOOKUP(D8456,[1]基本档案!$A$2:$B$481,2,FALSE))</f>
        <v/>
      </c>
      <c r="H8456" s="6" t="str">
        <f>IF(G8456=0,"",VLOOKUP(G8456,[1]工序单价!$B$2:$D$503,2,FALSE))</f>
        <v/>
      </c>
      <c r="I8456" s="6">
        <f>IF(G8456=0,0,VLOOKUP(G8456,[1]工序单价!$B$2:$D$503,3,FALSE))</f>
        <v>0</v>
      </c>
      <c r="K8456" s="6">
        <f t="shared" si="131"/>
        <v>0</v>
      </c>
    </row>
    <row r="8457" spans="1:11" x14ac:dyDescent="0.15">
      <c r="A8457" s="3" t="str">
        <f>IF([1]基本档案!A8457=0,"",[1]基本档案!A8457)</f>
        <v/>
      </c>
      <c r="B8457" s="3">
        <f>[1]工序单价!B8479</f>
        <v>0</v>
      </c>
      <c r="E8457" s="6" t="str">
        <f>IF(D8457=0,"",VLOOKUP(D8457,[1]基本档案!$A$2:$B$481,2,FALSE))</f>
        <v/>
      </c>
      <c r="H8457" s="6" t="str">
        <f>IF(G8457=0,"",VLOOKUP(G8457,[1]工序单价!$B$2:$D$503,2,FALSE))</f>
        <v/>
      </c>
      <c r="I8457" s="6">
        <f>IF(G8457=0,0,VLOOKUP(G8457,[1]工序单价!$B$2:$D$503,3,FALSE))</f>
        <v>0</v>
      </c>
      <c r="K8457" s="6">
        <f t="shared" si="131"/>
        <v>0</v>
      </c>
    </row>
    <row r="8458" spans="1:11" x14ac:dyDescent="0.15">
      <c r="A8458" s="3" t="str">
        <f>IF([1]基本档案!A8458=0,"",[1]基本档案!A8458)</f>
        <v/>
      </c>
      <c r="B8458" s="3">
        <f>[1]工序单价!B8480</f>
        <v>0</v>
      </c>
      <c r="E8458" s="6" t="str">
        <f>IF(D8458=0,"",VLOOKUP(D8458,[1]基本档案!$A$2:$B$481,2,FALSE))</f>
        <v/>
      </c>
      <c r="H8458" s="6" t="str">
        <f>IF(G8458=0,"",VLOOKUP(G8458,[1]工序单价!$B$2:$D$503,2,FALSE))</f>
        <v/>
      </c>
      <c r="I8458" s="6">
        <f>IF(G8458=0,0,VLOOKUP(G8458,[1]工序单价!$B$2:$D$503,3,FALSE))</f>
        <v>0</v>
      </c>
      <c r="K8458" s="6">
        <f t="shared" si="131"/>
        <v>0</v>
      </c>
    </row>
    <row r="8459" spans="1:11" x14ac:dyDescent="0.15">
      <c r="A8459" s="3" t="str">
        <f>IF([1]基本档案!A8459=0,"",[1]基本档案!A8459)</f>
        <v/>
      </c>
      <c r="B8459" s="3">
        <f>[1]工序单价!B8481</f>
        <v>0</v>
      </c>
      <c r="E8459" s="6" t="str">
        <f>IF(D8459=0,"",VLOOKUP(D8459,[1]基本档案!$A$2:$B$481,2,FALSE))</f>
        <v/>
      </c>
      <c r="H8459" s="6" t="str">
        <f>IF(G8459=0,"",VLOOKUP(G8459,[1]工序单价!$B$2:$D$503,2,FALSE))</f>
        <v/>
      </c>
      <c r="I8459" s="6">
        <f>IF(G8459=0,0,VLOOKUP(G8459,[1]工序单价!$B$2:$D$503,3,FALSE))</f>
        <v>0</v>
      </c>
      <c r="K8459" s="6">
        <f t="shared" si="131"/>
        <v>0</v>
      </c>
    </row>
    <row r="8460" spans="1:11" x14ac:dyDescent="0.15">
      <c r="A8460" s="3" t="str">
        <f>IF([1]基本档案!A8460=0,"",[1]基本档案!A8460)</f>
        <v/>
      </c>
      <c r="B8460" s="3">
        <f>[1]工序单价!B8482</f>
        <v>0</v>
      </c>
      <c r="E8460" s="6" t="str">
        <f>IF(D8460=0,"",VLOOKUP(D8460,[1]基本档案!$A$2:$B$481,2,FALSE))</f>
        <v/>
      </c>
      <c r="H8460" s="6" t="str">
        <f>IF(G8460=0,"",VLOOKUP(G8460,[1]工序单价!$B$2:$D$503,2,FALSE))</f>
        <v/>
      </c>
      <c r="I8460" s="6">
        <f>IF(G8460=0,0,VLOOKUP(G8460,[1]工序单价!$B$2:$D$503,3,FALSE))</f>
        <v>0</v>
      </c>
      <c r="K8460" s="6">
        <f t="shared" si="131"/>
        <v>0</v>
      </c>
    </row>
    <row r="8461" spans="1:11" x14ac:dyDescent="0.15">
      <c r="A8461" s="3" t="str">
        <f>IF([1]基本档案!A8461=0,"",[1]基本档案!A8461)</f>
        <v/>
      </c>
      <c r="B8461" s="3">
        <f>[1]工序单价!B8483</f>
        <v>0</v>
      </c>
      <c r="E8461" s="6" t="str">
        <f>IF(D8461=0,"",VLOOKUP(D8461,[1]基本档案!$A$2:$B$481,2,FALSE))</f>
        <v/>
      </c>
      <c r="H8461" s="6" t="str">
        <f>IF(G8461=0,"",VLOOKUP(G8461,[1]工序单价!$B$2:$D$503,2,FALSE))</f>
        <v/>
      </c>
      <c r="I8461" s="6">
        <f>IF(G8461=0,0,VLOOKUP(G8461,[1]工序单价!$B$2:$D$503,3,FALSE))</f>
        <v>0</v>
      </c>
      <c r="K8461" s="6">
        <f t="shared" si="131"/>
        <v>0</v>
      </c>
    </row>
    <row r="8462" spans="1:11" x14ac:dyDescent="0.15">
      <c r="A8462" s="3" t="str">
        <f>IF([1]基本档案!A8462=0,"",[1]基本档案!A8462)</f>
        <v/>
      </c>
      <c r="B8462" s="3">
        <f>[1]工序单价!B8484</f>
        <v>0</v>
      </c>
      <c r="E8462" s="6" t="str">
        <f>IF(D8462=0,"",VLOOKUP(D8462,[1]基本档案!$A$2:$B$481,2,FALSE))</f>
        <v/>
      </c>
      <c r="H8462" s="6" t="str">
        <f>IF(G8462=0,"",VLOOKUP(G8462,[1]工序单价!$B$2:$D$503,2,FALSE))</f>
        <v/>
      </c>
      <c r="I8462" s="6">
        <f>IF(G8462=0,0,VLOOKUP(G8462,[1]工序单价!$B$2:$D$503,3,FALSE))</f>
        <v>0</v>
      </c>
      <c r="K8462" s="6">
        <f t="shared" si="131"/>
        <v>0</v>
      </c>
    </row>
    <row r="8463" spans="1:11" x14ac:dyDescent="0.15">
      <c r="A8463" s="3" t="str">
        <f>IF([1]基本档案!A8463=0,"",[1]基本档案!A8463)</f>
        <v/>
      </c>
      <c r="B8463" s="3">
        <f>[1]工序单价!B8485</f>
        <v>0</v>
      </c>
      <c r="E8463" s="6" t="str">
        <f>IF(D8463=0,"",VLOOKUP(D8463,[1]基本档案!$A$2:$B$481,2,FALSE))</f>
        <v/>
      </c>
      <c r="H8463" s="6" t="str">
        <f>IF(G8463=0,"",VLOOKUP(G8463,[1]工序单价!$B$2:$D$503,2,FALSE))</f>
        <v/>
      </c>
      <c r="I8463" s="6">
        <f>IF(G8463=0,0,VLOOKUP(G8463,[1]工序单价!$B$2:$D$503,3,FALSE))</f>
        <v>0</v>
      </c>
      <c r="K8463" s="6">
        <f t="shared" si="131"/>
        <v>0</v>
      </c>
    </row>
    <row r="8464" spans="1:11" x14ac:dyDescent="0.15">
      <c r="A8464" s="3" t="str">
        <f>IF([1]基本档案!A8464=0,"",[1]基本档案!A8464)</f>
        <v/>
      </c>
      <c r="B8464" s="3">
        <f>[1]工序单价!B8486</f>
        <v>0</v>
      </c>
      <c r="E8464" s="6" t="str">
        <f>IF(D8464=0,"",VLOOKUP(D8464,[1]基本档案!$A$2:$B$481,2,FALSE))</f>
        <v/>
      </c>
      <c r="H8464" s="6" t="str">
        <f>IF(G8464=0,"",VLOOKUP(G8464,[1]工序单价!$B$2:$D$503,2,FALSE))</f>
        <v/>
      </c>
      <c r="I8464" s="6">
        <f>IF(G8464=0,0,VLOOKUP(G8464,[1]工序单价!$B$2:$D$503,3,FALSE))</f>
        <v>0</v>
      </c>
      <c r="K8464" s="6">
        <f t="shared" si="131"/>
        <v>0</v>
      </c>
    </row>
    <row r="8465" spans="1:11" x14ac:dyDescent="0.15">
      <c r="A8465" s="3" t="str">
        <f>IF([1]基本档案!A8465=0,"",[1]基本档案!A8465)</f>
        <v/>
      </c>
      <c r="B8465" s="3">
        <f>[1]工序单价!B8487</f>
        <v>0</v>
      </c>
      <c r="E8465" s="6" t="str">
        <f>IF(D8465=0,"",VLOOKUP(D8465,[1]基本档案!$A$2:$B$481,2,FALSE))</f>
        <v/>
      </c>
      <c r="H8465" s="6" t="str">
        <f>IF(G8465=0,"",VLOOKUP(G8465,[1]工序单价!$B$2:$D$503,2,FALSE))</f>
        <v/>
      </c>
      <c r="I8465" s="6">
        <f>IF(G8465=0,0,VLOOKUP(G8465,[1]工序单价!$B$2:$D$503,3,FALSE))</f>
        <v>0</v>
      </c>
      <c r="K8465" s="6">
        <f t="shared" si="131"/>
        <v>0</v>
      </c>
    </row>
    <row r="8466" spans="1:11" x14ac:dyDescent="0.15">
      <c r="A8466" s="3" t="str">
        <f>IF([1]基本档案!A8466=0,"",[1]基本档案!A8466)</f>
        <v/>
      </c>
      <c r="B8466" s="3">
        <f>[1]工序单价!B8488</f>
        <v>0</v>
      </c>
      <c r="E8466" s="6" t="str">
        <f>IF(D8466=0,"",VLOOKUP(D8466,[1]基本档案!$A$2:$B$481,2,FALSE))</f>
        <v/>
      </c>
      <c r="H8466" s="6" t="str">
        <f>IF(G8466=0,"",VLOOKUP(G8466,[1]工序单价!$B$2:$D$503,2,FALSE))</f>
        <v/>
      </c>
      <c r="I8466" s="6">
        <f>IF(G8466=0,0,VLOOKUP(G8466,[1]工序单价!$B$2:$D$503,3,FALSE))</f>
        <v>0</v>
      </c>
      <c r="K8466" s="6">
        <f t="shared" si="131"/>
        <v>0</v>
      </c>
    </row>
    <row r="8467" spans="1:11" x14ac:dyDescent="0.15">
      <c r="A8467" s="3" t="str">
        <f>IF([1]基本档案!A8467=0,"",[1]基本档案!A8467)</f>
        <v/>
      </c>
      <c r="B8467" s="3">
        <f>[1]工序单价!B8489</f>
        <v>0</v>
      </c>
      <c r="E8467" s="6" t="str">
        <f>IF(D8467=0,"",VLOOKUP(D8467,[1]基本档案!$A$2:$B$481,2,FALSE))</f>
        <v/>
      </c>
      <c r="H8467" s="6" t="str">
        <f>IF(G8467=0,"",VLOOKUP(G8467,[1]工序单价!$B$2:$D$503,2,FALSE))</f>
        <v/>
      </c>
      <c r="I8467" s="6">
        <f>IF(G8467=0,0,VLOOKUP(G8467,[1]工序单价!$B$2:$D$503,3,FALSE))</f>
        <v>0</v>
      </c>
      <c r="K8467" s="6">
        <f t="shared" si="131"/>
        <v>0</v>
      </c>
    </row>
    <row r="8468" spans="1:11" x14ac:dyDescent="0.15">
      <c r="A8468" s="3" t="str">
        <f>IF([1]基本档案!A8468=0,"",[1]基本档案!A8468)</f>
        <v/>
      </c>
      <c r="B8468" s="3">
        <f>[1]工序单价!B8490</f>
        <v>0</v>
      </c>
      <c r="E8468" s="6" t="str">
        <f>IF(D8468=0,"",VLOOKUP(D8468,[1]基本档案!$A$2:$B$481,2,FALSE))</f>
        <v/>
      </c>
      <c r="H8468" s="6" t="str">
        <f>IF(G8468=0,"",VLOOKUP(G8468,[1]工序单价!$B$2:$D$503,2,FALSE))</f>
        <v/>
      </c>
      <c r="I8468" s="6">
        <f>IF(G8468=0,0,VLOOKUP(G8468,[1]工序单价!$B$2:$D$503,3,FALSE))</f>
        <v>0</v>
      </c>
      <c r="K8468" s="6">
        <f t="shared" si="131"/>
        <v>0</v>
      </c>
    </row>
    <row r="8469" spans="1:11" x14ac:dyDescent="0.15">
      <c r="A8469" s="3" t="str">
        <f>IF([1]基本档案!A8469=0,"",[1]基本档案!A8469)</f>
        <v/>
      </c>
      <c r="B8469" s="3">
        <f>[1]工序单价!B8491</f>
        <v>0</v>
      </c>
      <c r="E8469" s="6" t="str">
        <f>IF(D8469=0,"",VLOOKUP(D8469,[1]基本档案!$A$2:$B$481,2,FALSE))</f>
        <v/>
      </c>
      <c r="H8469" s="6" t="str">
        <f>IF(G8469=0,"",VLOOKUP(G8469,[1]工序单价!$B$2:$D$503,2,FALSE))</f>
        <v/>
      </c>
      <c r="I8469" s="6">
        <f>IF(G8469=0,0,VLOOKUP(G8469,[1]工序单价!$B$2:$D$503,3,FALSE))</f>
        <v>0</v>
      </c>
      <c r="K8469" s="6">
        <f t="shared" si="131"/>
        <v>0</v>
      </c>
    </row>
    <row r="8470" spans="1:11" x14ac:dyDescent="0.15">
      <c r="A8470" s="3" t="str">
        <f>IF([1]基本档案!A8470=0,"",[1]基本档案!A8470)</f>
        <v/>
      </c>
      <c r="B8470" s="3">
        <f>[1]工序单价!B8492</f>
        <v>0</v>
      </c>
      <c r="E8470" s="6" t="str">
        <f>IF(D8470=0,"",VLOOKUP(D8470,[1]基本档案!$A$2:$B$481,2,FALSE))</f>
        <v/>
      </c>
      <c r="H8470" s="6" t="str">
        <f>IF(G8470=0,"",VLOOKUP(G8470,[1]工序单价!$B$2:$D$503,2,FALSE))</f>
        <v/>
      </c>
      <c r="I8470" s="6">
        <f>IF(G8470=0,0,VLOOKUP(G8470,[1]工序单价!$B$2:$D$503,3,FALSE))</f>
        <v>0</v>
      </c>
      <c r="K8470" s="6">
        <f t="shared" si="131"/>
        <v>0</v>
      </c>
    </row>
    <row r="8471" spans="1:11" x14ac:dyDescent="0.15">
      <c r="A8471" s="3" t="str">
        <f>IF([1]基本档案!A8471=0,"",[1]基本档案!A8471)</f>
        <v/>
      </c>
      <c r="B8471" s="3">
        <f>[1]工序单价!B8493</f>
        <v>0</v>
      </c>
      <c r="E8471" s="6" t="str">
        <f>IF(D8471=0,"",VLOOKUP(D8471,[1]基本档案!$A$2:$B$481,2,FALSE))</f>
        <v/>
      </c>
      <c r="H8471" s="6" t="str">
        <f>IF(G8471=0,"",VLOOKUP(G8471,[1]工序单价!$B$2:$D$503,2,FALSE))</f>
        <v/>
      </c>
      <c r="I8471" s="6">
        <f>IF(G8471=0,0,VLOOKUP(G8471,[1]工序单价!$B$2:$D$503,3,FALSE))</f>
        <v>0</v>
      </c>
      <c r="K8471" s="6">
        <f t="shared" si="131"/>
        <v>0</v>
      </c>
    </row>
    <row r="8472" spans="1:11" x14ac:dyDescent="0.15">
      <c r="A8472" s="3" t="str">
        <f>IF([1]基本档案!A8472=0,"",[1]基本档案!A8472)</f>
        <v/>
      </c>
      <c r="B8472" s="3">
        <f>[1]工序单价!B8494</f>
        <v>0</v>
      </c>
      <c r="E8472" s="6" t="str">
        <f>IF(D8472=0,"",VLOOKUP(D8472,[1]基本档案!$A$2:$B$481,2,FALSE))</f>
        <v/>
      </c>
      <c r="H8472" s="6" t="str">
        <f>IF(G8472=0,"",VLOOKUP(G8472,[1]工序单价!$B$2:$D$503,2,FALSE))</f>
        <v/>
      </c>
      <c r="I8472" s="6">
        <f>IF(G8472=0,0,VLOOKUP(G8472,[1]工序单价!$B$2:$D$503,3,FALSE))</f>
        <v>0</v>
      </c>
      <c r="K8472" s="6">
        <f t="shared" si="131"/>
        <v>0</v>
      </c>
    </row>
    <row r="8473" spans="1:11" x14ac:dyDescent="0.15">
      <c r="A8473" s="3" t="str">
        <f>IF([1]基本档案!A8473=0,"",[1]基本档案!A8473)</f>
        <v/>
      </c>
      <c r="B8473" s="3">
        <f>[1]工序单价!B8495</f>
        <v>0</v>
      </c>
      <c r="E8473" s="6" t="str">
        <f>IF(D8473=0,"",VLOOKUP(D8473,[1]基本档案!$A$2:$B$481,2,FALSE))</f>
        <v/>
      </c>
      <c r="H8473" s="6" t="str">
        <f>IF(G8473=0,"",VLOOKUP(G8473,[1]工序单价!$B$2:$D$503,2,FALSE))</f>
        <v/>
      </c>
      <c r="I8473" s="6">
        <f>IF(G8473=0,0,VLOOKUP(G8473,[1]工序单价!$B$2:$D$503,3,FALSE))</f>
        <v>0</v>
      </c>
      <c r="K8473" s="6">
        <f t="shared" si="131"/>
        <v>0</v>
      </c>
    </row>
    <row r="8474" spans="1:11" x14ac:dyDescent="0.15">
      <c r="A8474" s="3" t="str">
        <f>IF([1]基本档案!A8474=0,"",[1]基本档案!A8474)</f>
        <v/>
      </c>
      <c r="B8474" s="3">
        <f>[1]工序单价!B8496</f>
        <v>0</v>
      </c>
      <c r="E8474" s="6" t="str">
        <f>IF(D8474=0,"",VLOOKUP(D8474,[1]基本档案!$A$2:$B$481,2,FALSE))</f>
        <v/>
      </c>
      <c r="H8474" s="6" t="str">
        <f>IF(G8474=0,"",VLOOKUP(G8474,[1]工序单价!$B$2:$D$503,2,FALSE))</f>
        <v/>
      </c>
      <c r="I8474" s="6">
        <f>IF(G8474=0,0,VLOOKUP(G8474,[1]工序单价!$B$2:$D$503,3,FALSE))</f>
        <v>0</v>
      </c>
      <c r="K8474" s="6">
        <f t="shared" si="131"/>
        <v>0</v>
      </c>
    </row>
    <row r="8475" spans="1:11" x14ac:dyDescent="0.15">
      <c r="A8475" s="3" t="str">
        <f>IF([1]基本档案!A8475=0,"",[1]基本档案!A8475)</f>
        <v/>
      </c>
      <c r="B8475" s="3">
        <f>[1]工序单价!B8497</f>
        <v>0</v>
      </c>
      <c r="E8475" s="6" t="str">
        <f>IF(D8475=0,"",VLOOKUP(D8475,[1]基本档案!$A$2:$B$481,2,FALSE))</f>
        <v/>
      </c>
      <c r="H8475" s="6" t="str">
        <f>IF(G8475=0,"",VLOOKUP(G8475,[1]工序单价!$B$2:$D$503,2,FALSE))</f>
        <v/>
      </c>
      <c r="I8475" s="6">
        <f>IF(G8475=0,0,VLOOKUP(G8475,[1]工序单价!$B$2:$D$503,3,FALSE))</f>
        <v>0</v>
      </c>
      <c r="K8475" s="6">
        <f t="shared" si="131"/>
        <v>0</v>
      </c>
    </row>
    <row r="8476" spans="1:11" x14ac:dyDescent="0.15">
      <c r="A8476" s="3" t="str">
        <f>IF([1]基本档案!A8476=0,"",[1]基本档案!A8476)</f>
        <v/>
      </c>
      <c r="B8476" s="3">
        <f>[1]工序单价!B8498</f>
        <v>0</v>
      </c>
      <c r="E8476" s="6" t="str">
        <f>IF(D8476=0,"",VLOOKUP(D8476,[1]基本档案!$A$2:$B$481,2,FALSE))</f>
        <v/>
      </c>
      <c r="H8476" s="6" t="str">
        <f>IF(G8476=0,"",VLOOKUP(G8476,[1]工序单价!$B$2:$D$503,2,FALSE))</f>
        <v/>
      </c>
      <c r="I8476" s="6">
        <f>IF(G8476=0,0,VLOOKUP(G8476,[1]工序单价!$B$2:$D$503,3,FALSE))</f>
        <v>0</v>
      </c>
      <c r="K8476" s="6">
        <f t="shared" si="131"/>
        <v>0</v>
      </c>
    </row>
    <row r="8477" spans="1:11" x14ac:dyDescent="0.15">
      <c r="A8477" s="3" t="str">
        <f>IF([1]基本档案!A8477=0,"",[1]基本档案!A8477)</f>
        <v/>
      </c>
      <c r="B8477" s="3">
        <f>[1]工序单价!B8499</f>
        <v>0</v>
      </c>
      <c r="E8477" s="6" t="str">
        <f>IF(D8477=0,"",VLOOKUP(D8477,[1]基本档案!$A$2:$B$481,2,FALSE))</f>
        <v/>
      </c>
      <c r="H8477" s="6" t="str">
        <f>IF(G8477=0,"",VLOOKUP(G8477,[1]工序单价!$B$2:$D$503,2,FALSE))</f>
        <v/>
      </c>
      <c r="I8477" s="6">
        <f>IF(G8477=0,0,VLOOKUP(G8477,[1]工序单价!$B$2:$D$503,3,FALSE))</f>
        <v>0</v>
      </c>
      <c r="K8477" s="6">
        <f t="shared" si="131"/>
        <v>0</v>
      </c>
    </row>
    <row r="8478" spans="1:11" x14ac:dyDescent="0.15">
      <c r="A8478" s="3" t="str">
        <f>IF([1]基本档案!A8478=0,"",[1]基本档案!A8478)</f>
        <v/>
      </c>
      <c r="B8478" s="3">
        <f>[1]工序单价!B8500</f>
        <v>0</v>
      </c>
      <c r="E8478" s="6" t="str">
        <f>IF(D8478=0,"",VLOOKUP(D8478,[1]基本档案!$A$2:$B$481,2,FALSE))</f>
        <v/>
      </c>
      <c r="H8478" s="6" t="str">
        <f>IF(G8478=0,"",VLOOKUP(G8478,[1]工序单价!$B$2:$D$503,2,FALSE))</f>
        <v/>
      </c>
      <c r="I8478" s="6">
        <f>IF(G8478=0,0,VLOOKUP(G8478,[1]工序单价!$B$2:$D$503,3,FALSE))</f>
        <v>0</v>
      </c>
      <c r="K8478" s="6">
        <f t="shared" si="131"/>
        <v>0</v>
      </c>
    </row>
    <row r="8479" spans="1:11" x14ac:dyDescent="0.15">
      <c r="A8479" s="3" t="str">
        <f>IF([1]基本档案!A8479=0,"",[1]基本档案!A8479)</f>
        <v/>
      </c>
      <c r="B8479" s="3">
        <f>[1]工序单价!B8501</f>
        <v>0</v>
      </c>
      <c r="E8479" s="6" t="str">
        <f>IF(D8479=0,"",VLOOKUP(D8479,[1]基本档案!$A$2:$B$481,2,FALSE))</f>
        <v/>
      </c>
      <c r="H8479" s="6" t="str">
        <f>IF(G8479=0,"",VLOOKUP(G8479,[1]工序单价!$B$2:$D$503,2,FALSE))</f>
        <v/>
      </c>
      <c r="I8479" s="6">
        <f>IF(G8479=0,0,VLOOKUP(G8479,[1]工序单价!$B$2:$D$503,3,FALSE))</f>
        <v>0</v>
      </c>
      <c r="K8479" s="6">
        <f t="shared" si="131"/>
        <v>0</v>
      </c>
    </row>
    <row r="8480" spans="1:11" x14ac:dyDescent="0.15">
      <c r="A8480" s="3" t="str">
        <f>IF([1]基本档案!A8480=0,"",[1]基本档案!A8480)</f>
        <v/>
      </c>
      <c r="B8480" s="3">
        <f>[1]工序单价!B8502</f>
        <v>0</v>
      </c>
      <c r="E8480" s="6" t="str">
        <f>IF(D8480=0,"",VLOOKUP(D8480,[1]基本档案!$A$2:$B$481,2,FALSE))</f>
        <v/>
      </c>
      <c r="H8480" s="6" t="str">
        <f>IF(G8480=0,"",VLOOKUP(G8480,[1]工序单价!$B$2:$D$503,2,FALSE))</f>
        <v/>
      </c>
      <c r="I8480" s="6">
        <f>IF(G8480=0,0,VLOOKUP(G8480,[1]工序单价!$B$2:$D$503,3,FALSE))</f>
        <v>0</v>
      </c>
      <c r="K8480" s="6">
        <f t="shared" si="131"/>
        <v>0</v>
      </c>
    </row>
    <row r="8481" spans="1:11" x14ac:dyDescent="0.15">
      <c r="A8481" s="3" t="str">
        <f>IF([1]基本档案!A8481=0,"",[1]基本档案!A8481)</f>
        <v/>
      </c>
      <c r="B8481" s="3">
        <f>[1]工序单价!B8503</f>
        <v>0</v>
      </c>
      <c r="E8481" s="6" t="str">
        <f>IF(D8481=0,"",VLOOKUP(D8481,[1]基本档案!$A$2:$B$481,2,FALSE))</f>
        <v/>
      </c>
      <c r="H8481" s="6" t="str">
        <f>IF(G8481=0,"",VLOOKUP(G8481,[1]工序单价!$B$2:$D$503,2,FALSE))</f>
        <v/>
      </c>
      <c r="I8481" s="6">
        <f>IF(G8481=0,0,VLOOKUP(G8481,[1]工序单价!$B$2:$D$503,3,FALSE))</f>
        <v>0</v>
      </c>
      <c r="K8481" s="6">
        <f t="shared" si="131"/>
        <v>0</v>
      </c>
    </row>
    <row r="8482" spans="1:11" x14ac:dyDescent="0.15">
      <c r="A8482" s="3" t="str">
        <f>IF([1]基本档案!A8482=0,"",[1]基本档案!A8482)</f>
        <v/>
      </c>
      <c r="B8482" s="3">
        <f>[1]工序单价!B8504</f>
        <v>0</v>
      </c>
      <c r="E8482" s="6" t="str">
        <f>IF(D8482=0,"",VLOOKUP(D8482,[1]基本档案!$A$2:$B$481,2,FALSE))</f>
        <v/>
      </c>
      <c r="H8482" s="6" t="str">
        <f>IF(G8482=0,"",VLOOKUP(G8482,[1]工序单价!$B$2:$D$503,2,FALSE))</f>
        <v/>
      </c>
      <c r="I8482" s="6">
        <f>IF(G8482=0,0,VLOOKUP(G8482,[1]工序单价!$B$2:$D$503,3,FALSE))</f>
        <v>0</v>
      </c>
      <c r="K8482" s="6">
        <f t="shared" si="131"/>
        <v>0</v>
      </c>
    </row>
    <row r="8483" spans="1:11" x14ac:dyDescent="0.15">
      <c r="A8483" s="3" t="str">
        <f>IF([1]基本档案!A8483=0,"",[1]基本档案!A8483)</f>
        <v/>
      </c>
      <c r="B8483" s="3">
        <f>[1]工序单价!B8505</f>
        <v>0</v>
      </c>
      <c r="E8483" s="6" t="str">
        <f>IF(D8483=0,"",VLOOKUP(D8483,[1]基本档案!$A$2:$B$481,2,FALSE))</f>
        <v/>
      </c>
      <c r="H8483" s="6" t="str">
        <f>IF(G8483=0,"",VLOOKUP(G8483,[1]工序单价!$B$2:$D$503,2,FALSE))</f>
        <v/>
      </c>
      <c r="I8483" s="6">
        <f>IF(G8483=0,0,VLOOKUP(G8483,[1]工序单价!$B$2:$D$503,3,FALSE))</f>
        <v>0</v>
      </c>
      <c r="K8483" s="6">
        <f t="shared" si="131"/>
        <v>0</v>
      </c>
    </row>
    <row r="8484" spans="1:11" x14ac:dyDescent="0.15">
      <c r="A8484" s="3" t="str">
        <f>IF([1]基本档案!A8484=0,"",[1]基本档案!A8484)</f>
        <v/>
      </c>
      <c r="B8484" s="3">
        <f>[1]工序单价!B8506</f>
        <v>0</v>
      </c>
      <c r="E8484" s="6" t="str">
        <f>IF(D8484=0,"",VLOOKUP(D8484,[1]基本档案!$A$2:$B$481,2,FALSE))</f>
        <v/>
      </c>
      <c r="H8484" s="6" t="str">
        <f>IF(G8484=0,"",VLOOKUP(G8484,[1]工序单价!$B$2:$D$503,2,FALSE))</f>
        <v/>
      </c>
      <c r="I8484" s="6">
        <f>IF(G8484=0,0,VLOOKUP(G8484,[1]工序单价!$B$2:$D$503,3,FALSE))</f>
        <v>0</v>
      </c>
      <c r="K8484" s="6">
        <f t="shared" si="131"/>
        <v>0</v>
      </c>
    </row>
    <row r="8485" spans="1:11" x14ac:dyDescent="0.15">
      <c r="A8485" s="3" t="str">
        <f>IF([1]基本档案!A8485=0,"",[1]基本档案!A8485)</f>
        <v/>
      </c>
      <c r="B8485" s="3">
        <f>[1]工序单价!B8507</f>
        <v>0</v>
      </c>
      <c r="E8485" s="6" t="str">
        <f>IF(D8485=0,"",VLOOKUP(D8485,[1]基本档案!$A$2:$B$481,2,FALSE))</f>
        <v/>
      </c>
      <c r="H8485" s="6" t="str">
        <f>IF(G8485=0,"",VLOOKUP(G8485,[1]工序单价!$B$2:$D$503,2,FALSE))</f>
        <v/>
      </c>
      <c r="I8485" s="6">
        <f>IF(G8485=0,0,VLOOKUP(G8485,[1]工序单价!$B$2:$D$503,3,FALSE))</f>
        <v>0</v>
      </c>
      <c r="K8485" s="6">
        <f t="shared" si="131"/>
        <v>0</v>
      </c>
    </row>
    <row r="8486" spans="1:11" x14ac:dyDescent="0.15">
      <c r="A8486" s="3" t="str">
        <f>IF([1]基本档案!A8486=0,"",[1]基本档案!A8486)</f>
        <v/>
      </c>
      <c r="B8486" s="3">
        <f>[1]工序单价!B8508</f>
        <v>0</v>
      </c>
      <c r="E8486" s="6" t="str">
        <f>IF(D8486=0,"",VLOOKUP(D8486,[1]基本档案!$A$2:$B$481,2,FALSE))</f>
        <v/>
      </c>
      <c r="H8486" s="6" t="str">
        <f>IF(G8486=0,"",VLOOKUP(G8486,[1]工序单价!$B$2:$D$503,2,FALSE))</f>
        <v/>
      </c>
      <c r="I8486" s="6">
        <f>IF(G8486=0,0,VLOOKUP(G8486,[1]工序单价!$B$2:$D$503,3,FALSE))</f>
        <v>0</v>
      </c>
      <c r="K8486" s="6">
        <f t="shared" si="131"/>
        <v>0</v>
      </c>
    </row>
    <row r="8487" spans="1:11" x14ac:dyDescent="0.15">
      <c r="A8487" s="3" t="str">
        <f>IF([1]基本档案!A8487=0,"",[1]基本档案!A8487)</f>
        <v/>
      </c>
      <c r="B8487" s="3">
        <f>[1]工序单价!B8509</f>
        <v>0</v>
      </c>
      <c r="E8487" s="6" t="str">
        <f>IF(D8487=0,"",VLOOKUP(D8487,[1]基本档案!$A$2:$B$481,2,FALSE))</f>
        <v/>
      </c>
      <c r="H8487" s="6" t="str">
        <f>IF(G8487=0,"",VLOOKUP(G8487,[1]工序单价!$B$2:$D$503,2,FALSE))</f>
        <v/>
      </c>
      <c r="I8487" s="6">
        <f>IF(G8487=0,0,VLOOKUP(G8487,[1]工序单价!$B$2:$D$503,3,FALSE))</f>
        <v>0</v>
      </c>
      <c r="K8487" s="6">
        <f t="shared" si="131"/>
        <v>0</v>
      </c>
    </row>
    <row r="8488" spans="1:11" x14ac:dyDescent="0.15">
      <c r="A8488" s="3" t="str">
        <f>IF([1]基本档案!A8488=0,"",[1]基本档案!A8488)</f>
        <v/>
      </c>
      <c r="B8488" s="3">
        <f>[1]工序单价!B8510</f>
        <v>0</v>
      </c>
      <c r="E8488" s="6" t="str">
        <f>IF(D8488=0,"",VLOOKUP(D8488,[1]基本档案!$A$2:$B$481,2,FALSE))</f>
        <v/>
      </c>
      <c r="H8488" s="6" t="str">
        <f>IF(G8488=0,"",VLOOKUP(G8488,[1]工序单价!$B$2:$D$503,2,FALSE))</f>
        <v/>
      </c>
      <c r="I8488" s="6">
        <f>IF(G8488=0,0,VLOOKUP(G8488,[1]工序单价!$B$2:$D$503,3,FALSE))</f>
        <v>0</v>
      </c>
      <c r="K8488" s="6">
        <f t="shared" si="131"/>
        <v>0</v>
      </c>
    </row>
    <row r="8489" spans="1:11" x14ac:dyDescent="0.15">
      <c r="A8489" s="3" t="str">
        <f>IF([1]基本档案!A8489=0,"",[1]基本档案!A8489)</f>
        <v/>
      </c>
      <c r="B8489" s="3">
        <f>[1]工序单价!B8511</f>
        <v>0</v>
      </c>
      <c r="E8489" s="6" t="str">
        <f>IF(D8489=0,"",VLOOKUP(D8489,[1]基本档案!$A$2:$B$481,2,FALSE))</f>
        <v/>
      </c>
      <c r="H8489" s="6" t="str">
        <f>IF(G8489=0,"",VLOOKUP(G8489,[1]工序单价!$B$2:$D$503,2,FALSE))</f>
        <v/>
      </c>
      <c r="I8489" s="6">
        <f>IF(G8489=0,0,VLOOKUP(G8489,[1]工序单价!$B$2:$D$503,3,FALSE))</f>
        <v>0</v>
      </c>
      <c r="K8489" s="6">
        <f t="shared" si="131"/>
        <v>0</v>
      </c>
    </row>
    <row r="8490" spans="1:11" x14ac:dyDescent="0.15">
      <c r="A8490" s="3" t="str">
        <f>IF([1]基本档案!A8490=0,"",[1]基本档案!A8490)</f>
        <v/>
      </c>
      <c r="B8490" s="3">
        <f>[1]工序单价!B8512</f>
        <v>0</v>
      </c>
      <c r="E8490" s="6" t="str">
        <f>IF(D8490=0,"",VLOOKUP(D8490,[1]基本档案!$A$2:$B$481,2,FALSE))</f>
        <v/>
      </c>
      <c r="H8490" s="6" t="str">
        <f>IF(G8490=0,"",VLOOKUP(G8490,[1]工序单价!$B$2:$D$503,2,FALSE))</f>
        <v/>
      </c>
      <c r="I8490" s="6">
        <f>IF(G8490=0,0,VLOOKUP(G8490,[1]工序单价!$B$2:$D$503,3,FALSE))</f>
        <v>0</v>
      </c>
      <c r="K8490" s="6">
        <f t="shared" si="131"/>
        <v>0</v>
      </c>
    </row>
    <row r="8491" spans="1:11" x14ac:dyDescent="0.15">
      <c r="A8491" s="3" t="str">
        <f>IF([1]基本档案!A8491=0,"",[1]基本档案!A8491)</f>
        <v/>
      </c>
      <c r="B8491" s="3">
        <f>[1]工序单价!B8513</f>
        <v>0</v>
      </c>
      <c r="E8491" s="6" t="str">
        <f>IF(D8491=0,"",VLOOKUP(D8491,[1]基本档案!$A$2:$B$481,2,FALSE))</f>
        <v/>
      </c>
      <c r="H8491" s="6" t="str">
        <f>IF(G8491=0,"",VLOOKUP(G8491,[1]工序单价!$B$2:$D$503,2,FALSE))</f>
        <v/>
      </c>
      <c r="I8491" s="6">
        <f>IF(G8491=0,0,VLOOKUP(G8491,[1]工序单价!$B$2:$D$503,3,FALSE))</f>
        <v>0</v>
      </c>
      <c r="K8491" s="6">
        <f t="shared" si="131"/>
        <v>0</v>
      </c>
    </row>
    <row r="8492" spans="1:11" x14ac:dyDescent="0.15">
      <c r="A8492" s="3" t="str">
        <f>IF([1]基本档案!A8492=0,"",[1]基本档案!A8492)</f>
        <v/>
      </c>
      <c r="B8492" s="3">
        <f>[1]工序单价!B8514</f>
        <v>0</v>
      </c>
      <c r="E8492" s="6" t="str">
        <f>IF(D8492=0,"",VLOOKUP(D8492,[1]基本档案!$A$2:$B$481,2,FALSE))</f>
        <v/>
      </c>
      <c r="H8492" s="6" t="str">
        <f>IF(G8492=0,"",VLOOKUP(G8492,[1]工序单价!$B$2:$D$503,2,FALSE))</f>
        <v/>
      </c>
      <c r="I8492" s="6">
        <f>IF(G8492=0,0,VLOOKUP(G8492,[1]工序单价!$B$2:$D$503,3,FALSE))</f>
        <v>0</v>
      </c>
      <c r="K8492" s="6">
        <f t="shared" si="131"/>
        <v>0</v>
      </c>
    </row>
    <row r="8493" spans="1:11" x14ac:dyDescent="0.15">
      <c r="A8493" s="3" t="str">
        <f>IF([1]基本档案!A8493=0,"",[1]基本档案!A8493)</f>
        <v/>
      </c>
      <c r="B8493" s="3">
        <f>[1]工序单价!B8515</f>
        <v>0</v>
      </c>
      <c r="E8493" s="6" t="str">
        <f>IF(D8493=0,"",VLOOKUP(D8493,[1]基本档案!$A$2:$B$481,2,FALSE))</f>
        <v/>
      </c>
      <c r="H8493" s="6" t="str">
        <f>IF(G8493=0,"",VLOOKUP(G8493,[1]工序单价!$B$2:$D$503,2,FALSE))</f>
        <v/>
      </c>
      <c r="I8493" s="6">
        <f>IF(G8493=0,0,VLOOKUP(G8493,[1]工序单价!$B$2:$D$503,3,FALSE))</f>
        <v>0</v>
      </c>
      <c r="K8493" s="6">
        <f t="shared" si="131"/>
        <v>0</v>
      </c>
    </row>
    <row r="8494" spans="1:11" x14ac:dyDescent="0.15">
      <c r="A8494" s="3" t="str">
        <f>IF([1]基本档案!A8494=0,"",[1]基本档案!A8494)</f>
        <v/>
      </c>
      <c r="B8494" s="3">
        <f>[1]工序单价!B8516</f>
        <v>0</v>
      </c>
      <c r="E8494" s="6" t="str">
        <f>IF(D8494=0,"",VLOOKUP(D8494,[1]基本档案!$A$2:$B$481,2,FALSE))</f>
        <v/>
      </c>
      <c r="H8494" s="6" t="str">
        <f>IF(G8494=0,"",VLOOKUP(G8494,[1]工序单价!$B$2:$D$503,2,FALSE))</f>
        <v/>
      </c>
      <c r="I8494" s="6">
        <f>IF(G8494=0,0,VLOOKUP(G8494,[1]工序单价!$B$2:$D$503,3,FALSE))</f>
        <v>0</v>
      </c>
      <c r="K8494" s="6">
        <f t="shared" si="131"/>
        <v>0</v>
      </c>
    </row>
    <row r="8495" spans="1:11" x14ac:dyDescent="0.15">
      <c r="A8495" s="3" t="str">
        <f>IF([1]基本档案!A8495=0,"",[1]基本档案!A8495)</f>
        <v/>
      </c>
      <c r="B8495" s="3">
        <f>[1]工序单价!B8517</f>
        <v>0</v>
      </c>
      <c r="E8495" s="6" t="str">
        <f>IF(D8495=0,"",VLOOKUP(D8495,[1]基本档案!$A$2:$B$481,2,FALSE))</f>
        <v/>
      </c>
      <c r="H8495" s="6" t="str">
        <f>IF(G8495=0,"",VLOOKUP(G8495,[1]工序单价!$B$2:$D$503,2,FALSE))</f>
        <v/>
      </c>
      <c r="I8495" s="6">
        <f>IF(G8495=0,0,VLOOKUP(G8495,[1]工序单价!$B$2:$D$503,3,FALSE))</f>
        <v>0</v>
      </c>
      <c r="K8495" s="6">
        <f t="shared" si="131"/>
        <v>0</v>
      </c>
    </row>
    <row r="8496" spans="1:11" x14ac:dyDescent="0.15">
      <c r="A8496" s="3" t="str">
        <f>IF([1]基本档案!A8496=0,"",[1]基本档案!A8496)</f>
        <v/>
      </c>
      <c r="B8496" s="3">
        <f>[1]工序单价!B8518</f>
        <v>0</v>
      </c>
      <c r="E8496" s="6" t="str">
        <f>IF(D8496=0,"",VLOOKUP(D8496,[1]基本档案!$A$2:$B$481,2,FALSE))</f>
        <v/>
      </c>
      <c r="H8496" s="6" t="str">
        <f>IF(G8496=0,"",VLOOKUP(G8496,[1]工序单价!$B$2:$D$503,2,FALSE))</f>
        <v/>
      </c>
      <c r="I8496" s="6">
        <f>IF(G8496=0,0,VLOOKUP(G8496,[1]工序单价!$B$2:$D$503,3,FALSE))</f>
        <v>0</v>
      </c>
      <c r="K8496" s="6">
        <f t="shared" si="131"/>
        <v>0</v>
      </c>
    </row>
    <row r="8497" spans="1:11" x14ac:dyDescent="0.15">
      <c r="A8497" s="3" t="str">
        <f>IF([1]基本档案!A8497=0,"",[1]基本档案!A8497)</f>
        <v/>
      </c>
      <c r="B8497" s="3">
        <f>[1]工序单价!B8519</f>
        <v>0</v>
      </c>
      <c r="E8497" s="6" t="str">
        <f>IF(D8497=0,"",VLOOKUP(D8497,[1]基本档案!$A$2:$B$481,2,FALSE))</f>
        <v/>
      </c>
      <c r="H8497" s="6" t="str">
        <f>IF(G8497=0,"",VLOOKUP(G8497,[1]工序单价!$B$2:$D$503,2,FALSE))</f>
        <v/>
      </c>
      <c r="I8497" s="6">
        <f>IF(G8497=0,0,VLOOKUP(G8497,[1]工序单价!$B$2:$D$503,3,FALSE))</f>
        <v>0</v>
      </c>
      <c r="K8497" s="6">
        <f t="shared" si="131"/>
        <v>0</v>
      </c>
    </row>
    <row r="8498" spans="1:11" x14ac:dyDescent="0.15">
      <c r="A8498" s="3" t="str">
        <f>IF([1]基本档案!A8498=0,"",[1]基本档案!A8498)</f>
        <v/>
      </c>
      <c r="B8498" s="3">
        <f>[1]工序单价!B8520</f>
        <v>0</v>
      </c>
      <c r="E8498" s="6" t="str">
        <f>IF(D8498=0,"",VLOOKUP(D8498,[1]基本档案!$A$2:$B$481,2,FALSE))</f>
        <v/>
      </c>
      <c r="H8498" s="6" t="str">
        <f>IF(G8498=0,"",VLOOKUP(G8498,[1]工序单价!$B$2:$D$503,2,FALSE))</f>
        <v/>
      </c>
      <c r="I8498" s="6">
        <f>IF(G8498=0,0,VLOOKUP(G8498,[1]工序单价!$B$2:$D$503,3,FALSE))</f>
        <v>0</v>
      </c>
      <c r="K8498" s="6">
        <f t="shared" si="131"/>
        <v>0</v>
      </c>
    </row>
    <row r="8499" spans="1:11" x14ac:dyDescent="0.15">
      <c r="A8499" s="3" t="str">
        <f>IF([1]基本档案!A8499=0,"",[1]基本档案!A8499)</f>
        <v/>
      </c>
      <c r="B8499" s="3">
        <f>[1]工序单价!B8521</f>
        <v>0</v>
      </c>
      <c r="E8499" s="6" t="str">
        <f>IF(D8499=0,"",VLOOKUP(D8499,[1]基本档案!$A$2:$B$481,2,FALSE))</f>
        <v/>
      </c>
      <c r="H8499" s="6" t="str">
        <f>IF(G8499=0,"",VLOOKUP(G8499,[1]工序单价!$B$2:$D$503,2,FALSE))</f>
        <v/>
      </c>
      <c r="I8499" s="6">
        <f>IF(G8499=0,0,VLOOKUP(G8499,[1]工序单价!$B$2:$D$503,3,FALSE))</f>
        <v>0</v>
      </c>
      <c r="K8499" s="6">
        <f t="shared" si="131"/>
        <v>0</v>
      </c>
    </row>
    <row r="8500" spans="1:11" x14ac:dyDescent="0.15">
      <c r="A8500" s="3" t="str">
        <f>IF([1]基本档案!A8500=0,"",[1]基本档案!A8500)</f>
        <v/>
      </c>
      <c r="B8500" s="3">
        <f>[1]工序单价!B8522</f>
        <v>0</v>
      </c>
      <c r="E8500" s="6" t="str">
        <f>IF(D8500=0,"",VLOOKUP(D8500,[1]基本档案!$A$2:$B$481,2,FALSE))</f>
        <v/>
      </c>
      <c r="H8500" s="6" t="str">
        <f>IF(G8500=0,"",VLOOKUP(G8500,[1]工序单价!$B$2:$D$503,2,FALSE))</f>
        <v/>
      </c>
      <c r="I8500" s="6">
        <f>IF(G8500=0,0,VLOOKUP(G8500,[1]工序单价!$B$2:$D$503,3,FALSE))</f>
        <v>0</v>
      </c>
      <c r="K8500" s="6">
        <f t="shared" si="131"/>
        <v>0</v>
      </c>
    </row>
    <row r="8501" spans="1:11" x14ac:dyDescent="0.15">
      <c r="A8501" s="3" t="str">
        <f>IF([1]基本档案!A8501=0,"",[1]基本档案!A8501)</f>
        <v/>
      </c>
      <c r="B8501" s="3">
        <f>[1]工序单价!B8523</f>
        <v>0</v>
      </c>
      <c r="E8501" s="6" t="str">
        <f>IF(D8501=0,"",VLOOKUP(D8501,[1]基本档案!$A$2:$B$481,2,FALSE))</f>
        <v/>
      </c>
      <c r="H8501" s="6" t="str">
        <f>IF(G8501=0,"",VLOOKUP(G8501,[1]工序单价!$B$2:$D$503,2,FALSE))</f>
        <v/>
      </c>
      <c r="I8501" s="6">
        <f>IF(G8501=0,0,VLOOKUP(G8501,[1]工序单价!$B$2:$D$503,3,FALSE))</f>
        <v>0</v>
      </c>
      <c r="K8501" s="6">
        <f t="shared" si="131"/>
        <v>0</v>
      </c>
    </row>
    <row r="8502" spans="1:11" x14ac:dyDescent="0.15">
      <c r="A8502" s="3" t="str">
        <f>IF([1]基本档案!A8502=0,"",[1]基本档案!A8502)</f>
        <v/>
      </c>
      <c r="B8502" s="3">
        <f>[1]工序单价!B8524</f>
        <v>0</v>
      </c>
      <c r="E8502" s="6" t="str">
        <f>IF(D8502=0,"",VLOOKUP(D8502,[1]基本档案!$A$2:$B$481,2,FALSE))</f>
        <v/>
      </c>
      <c r="H8502" s="6" t="str">
        <f>IF(G8502=0,"",VLOOKUP(G8502,[1]工序单价!$B$2:$D$503,2,FALSE))</f>
        <v/>
      </c>
      <c r="I8502" s="6">
        <f>IF(G8502=0,0,VLOOKUP(G8502,[1]工序单价!$B$2:$D$503,3,FALSE))</f>
        <v>0</v>
      </c>
      <c r="K8502" s="6">
        <f t="shared" si="131"/>
        <v>0</v>
      </c>
    </row>
    <row r="8503" spans="1:11" x14ac:dyDescent="0.15">
      <c r="A8503" s="3" t="str">
        <f>IF([1]基本档案!A8503=0,"",[1]基本档案!A8503)</f>
        <v/>
      </c>
      <c r="B8503" s="3">
        <f>[1]工序单价!B8525</f>
        <v>0</v>
      </c>
      <c r="E8503" s="6" t="str">
        <f>IF(D8503=0,"",VLOOKUP(D8503,[1]基本档案!$A$2:$B$481,2,FALSE))</f>
        <v/>
      </c>
      <c r="H8503" s="6" t="str">
        <f>IF(G8503=0,"",VLOOKUP(G8503,[1]工序单价!$B$2:$D$503,2,FALSE))</f>
        <v/>
      </c>
      <c r="I8503" s="6">
        <f>IF(G8503=0,0,VLOOKUP(G8503,[1]工序单价!$B$2:$D$503,3,FALSE))</f>
        <v>0</v>
      </c>
      <c r="K8503" s="6">
        <f t="shared" si="131"/>
        <v>0</v>
      </c>
    </row>
    <row r="8504" spans="1:11" x14ac:dyDescent="0.15">
      <c r="A8504" s="3" t="str">
        <f>IF([1]基本档案!A8504=0,"",[1]基本档案!A8504)</f>
        <v/>
      </c>
      <c r="B8504" s="3">
        <f>[1]工序单价!B8526</f>
        <v>0</v>
      </c>
      <c r="E8504" s="6" t="str">
        <f>IF(D8504=0,"",VLOOKUP(D8504,[1]基本档案!$A$2:$B$481,2,FALSE))</f>
        <v/>
      </c>
      <c r="H8504" s="6" t="str">
        <f>IF(G8504=0,"",VLOOKUP(G8504,[1]工序单价!$B$2:$D$503,2,FALSE))</f>
        <v/>
      </c>
      <c r="I8504" s="6">
        <f>IF(G8504=0,0,VLOOKUP(G8504,[1]工序单价!$B$2:$D$503,3,FALSE))</f>
        <v>0</v>
      </c>
      <c r="K8504" s="6">
        <f t="shared" si="131"/>
        <v>0</v>
      </c>
    </row>
    <row r="8505" spans="1:11" x14ac:dyDescent="0.15">
      <c r="A8505" s="3" t="str">
        <f>IF([1]基本档案!A8505=0,"",[1]基本档案!A8505)</f>
        <v/>
      </c>
      <c r="B8505" s="3">
        <f>[1]工序单价!B8527</f>
        <v>0</v>
      </c>
      <c r="E8505" s="6" t="str">
        <f>IF(D8505=0,"",VLOOKUP(D8505,[1]基本档案!$A$2:$B$481,2,FALSE))</f>
        <v/>
      </c>
      <c r="H8505" s="6" t="str">
        <f>IF(G8505=0,"",VLOOKUP(G8505,[1]工序单价!$B$2:$D$503,2,FALSE))</f>
        <v/>
      </c>
      <c r="I8505" s="6">
        <f>IF(G8505=0,0,VLOOKUP(G8505,[1]工序单价!$B$2:$D$503,3,FALSE))</f>
        <v>0</v>
      </c>
      <c r="K8505" s="6">
        <f t="shared" si="131"/>
        <v>0</v>
      </c>
    </row>
    <row r="8506" spans="1:11" x14ac:dyDescent="0.15">
      <c r="A8506" s="3" t="str">
        <f>IF([1]基本档案!A8506=0,"",[1]基本档案!A8506)</f>
        <v/>
      </c>
      <c r="B8506" s="3">
        <f>[1]工序单价!B8528</f>
        <v>0</v>
      </c>
      <c r="E8506" s="6" t="str">
        <f>IF(D8506=0,"",VLOOKUP(D8506,[1]基本档案!$A$2:$B$481,2,FALSE))</f>
        <v/>
      </c>
      <c r="H8506" s="6" t="str">
        <f>IF(G8506=0,"",VLOOKUP(G8506,[1]工序单价!$B$2:$D$503,2,FALSE))</f>
        <v/>
      </c>
      <c r="I8506" s="6">
        <f>IF(G8506=0,0,VLOOKUP(G8506,[1]工序单价!$B$2:$D$503,3,FALSE))</f>
        <v>0</v>
      </c>
      <c r="K8506" s="6">
        <f t="shared" si="131"/>
        <v>0</v>
      </c>
    </row>
    <row r="8507" spans="1:11" x14ac:dyDescent="0.15">
      <c r="A8507" s="3" t="str">
        <f>IF([1]基本档案!A8507=0,"",[1]基本档案!A8507)</f>
        <v/>
      </c>
      <c r="B8507" s="3">
        <f>[1]工序单价!B8529</f>
        <v>0</v>
      </c>
      <c r="E8507" s="6" t="str">
        <f>IF(D8507=0,"",VLOOKUP(D8507,[1]基本档案!$A$2:$B$481,2,FALSE))</f>
        <v/>
      </c>
      <c r="H8507" s="6" t="str">
        <f>IF(G8507=0,"",VLOOKUP(G8507,[1]工序单价!$B$2:$D$503,2,FALSE))</f>
        <v/>
      </c>
      <c r="I8507" s="6">
        <f>IF(G8507=0,0,VLOOKUP(G8507,[1]工序单价!$B$2:$D$503,3,FALSE))</f>
        <v>0</v>
      </c>
      <c r="K8507" s="6">
        <f t="shared" si="131"/>
        <v>0</v>
      </c>
    </row>
    <row r="8508" spans="1:11" x14ac:dyDescent="0.15">
      <c r="A8508" s="3" t="str">
        <f>IF([1]基本档案!A8508=0,"",[1]基本档案!A8508)</f>
        <v/>
      </c>
      <c r="B8508" s="3">
        <f>[1]工序单价!B8530</f>
        <v>0</v>
      </c>
      <c r="E8508" s="6" t="str">
        <f>IF(D8508=0,"",VLOOKUP(D8508,[1]基本档案!$A$2:$B$481,2,FALSE))</f>
        <v/>
      </c>
      <c r="H8508" s="6" t="str">
        <f>IF(G8508=0,"",VLOOKUP(G8508,[1]工序单价!$B$2:$D$503,2,FALSE))</f>
        <v/>
      </c>
      <c r="I8508" s="6">
        <f>IF(G8508=0,0,VLOOKUP(G8508,[1]工序单价!$B$2:$D$503,3,FALSE))</f>
        <v>0</v>
      </c>
      <c r="K8508" s="6">
        <f t="shared" si="131"/>
        <v>0</v>
      </c>
    </row>
    <row r="8509" spans="1:11" x14ac:dyDescent="0.15">
      <c r="A8509" s="3" t="str">
        <f>IF([1]基本档案!A8509=0,"",[1]基本档案!A8509)</f>
        <v/>
      </c>
      <c r="B8509" s="3">
        <f>[1]工序单价!B8531</f>
        <v>0</v>
      </c>
      <c r="E8509" s="6" t="str">
        <f>IF(D8509=0,"",VLOOKUP(D8509,[1]基本档案!$A$2:$B$481,2,FALSE))</f>
        <v/>
      </c>
      <c r="H8509" s="6" t="str">
        <f>IF(G8509=0,"",VLOOKUP(G8509,[1]工序单价!$B$2:$D$503,2,FALSE))</f>
        <v/>
      </c>
      <c r="I8509" s="6">
        <f>IF(G8509=0,0,VLOOKUP(G8509,[1]工序单价!$B$2:$D$503,3,FALSE))</f>
        <v>0</v>
      </c>
      <c r="K8509" s="6">
        <f t="shared" si="131"/>
        <v>0</v>
      </c>
    </row>
    <row r="8510" spans="1:11" x14ac:dyDescent="0.15">
      <c r="A8510" s="3" t="str">
        <f>IF([1]基本档案!A8510=0,"",[1]基本档案!A8510)</f>
        <v/>
      </c>
      <c r="B8510" s="3">
        <f>[1]工序单价!B8532</f>
        <v>0</v>
      </c>
      <c r="E8510" s="6" t="str">
        <f>IF(D8510=0,"",VLOOKUP(D8510,[1]基本档案!$A$2:$B$481,2,FALSE))</f>
        <v/>
      </c>
      <c r="H8510" s="6" t="str">
        <f>IF(G8510=0,"",VLOOKUP(G8510,[1]工序单价!$B$2:$D$503,2,FALSE))</f>
        <v/>
      </c>
      <c r="I8510" s="6">
        <f>IF(G8510=0,0,VLOOKUP(G8510,[1]工序单价!$B$2:$D$503,3,FALSE))</f>
        <v>0</v>
      </c>
      <c r="K8510" s="6">
        <f t="shared" si="131"/>
        <v>0</v>
      </c>
    </row>
    <row r="8511" spans="1:11" x14ac:dyDescent="0.15">
      <c r="A8511" s="3" t="str">
        <f>IF([1]基本档案!A8511=0,"",[1]基本档案!A8511)</f>
        <v/>
      </c>
      <c r="B8511" s="3">
        <f>[1]工序单价!B8533</f>
        <v>0</v>
      </c>
      <c r="E8511" s="6" t="str">
        <f>IF(D8511=0,"",VLOOKUP(D8511,[1]基本档案!$A$2:$B$481,2,FALSE))</f>
        <v/>
      </c>
      <c r="H8511" s="6" t="str">
        <f>IF(G8511=0,"",VLOOKUP(G8511,[1]工序单价!$B$2:$D$503,2,FALSE))</f>
        <v/>
      </c>
      <c r="I8511" s="6">
        <f>IF(G8511=0,0,VLOOKUP(G8511,[1]工序单价!$B$2:$D$503,3,FALSE))</f>
        <v>0</v>
      </c>
      <c r="K8511" s="6">
        <f t="shared" si="131"/>
        <v>0</v>
      </c>
    </row>
    <row r="8512" spans="1:11" x14ac:dyDescent="0.15">
      <c r="A8512" s="3" t="str">
        <f>IF([1]基本档案!A8512=0,"",[1]基本档案!A8512)</f>
        <v/>
      </c>
      <c r="B8512" s="3">
        <f>[1]工序单价!B8534</f>
        <v>0</v>
      </c>
      <c r="E8512" s="6" t="str">
        <f>IF(D8512=0,"",VLOOKUP(D8512,[1]基本档案!$A$2:$B$481,2,FALSE))</f>
        <v/>
      </c>
      <c r="H8512" s="6" t="str">
        <f>IF(G8512=0,"",VLOOKUP(G8512,[1]工序单价!$B$2:$D$503,2,FALSE))</f>
        <v/>
      </c>
      <c r="I8512" s="6">
        <f>IF(G8512=0,0,VLOOKUP(G8512,[1]工序单价!$B$2:$D$503,3,FALSE))</f>
        <v>0</v>
      </c>
      <c r="K8512" s="6">
        <f t="shared" si="131"/>
        <v>0</v>
      </c>
    </row>
    <row r="8513" spans="1:11" x14ac:dyDescent="0.15">
      <c r="A8513" s="3" t="str">
        <f>IF([1]基本档案!A8513=0,"",[1]基本档案!A8513)</f>
        <v/>
      </c>
      <c r="B8513" s="3">
        <f>[1]工序单价!B8535</f>
        <v>0</v>
      </c>
      <c r="E8513" s="6" t="str">
        <f>IF(D8513=0,"",VLOOKUP(D8513,[1]基本档案!$A$2:$B$481,2,FALSE))</f>
        <v/>
      </c>
      <c r="H8513" s="6" t="str">
        <f>IF(G8513=0,"",VLOOKUP(G8513,[1]工序单价!$B$2:$D$503,2,FALSE))</f>
        <v/>
      </c>
      <c r="I8513" s="6">
        <f>IF(G8513=0,0,VLOOKUP(G8513,[1]工序单价!$B$2:$D$503,3,FALSE))</f>
        <v>0</v>
      </c>
      <c r="K8513" s="6">
        <f t="shared" si="131"/>
        <v>0</v>
      </c>
    </row>
    <row r="8514" spans="1:11" x14ac:dyDescent="0.15">
      <c r="A8514" s="3" t="str">
        <f>IF([1]基本档案!A8514=0,"",[1]基本档案!A8514)</f>
        <v/>
      </c>
      <c r="B8514" s="3">
        <f>[1]工序单价!B8536</f>
        <v>0</v>
      </c>
      <c r="E8514" s="6" t="str">
        <f>IF(D8514=0,"",VLOOKUP(D8514,[1]基本档案!$A$2:$B$481,2,FALSE))</f>
        <v/>
      </c>
      <c r="H8514" s="6" t="str">
        <f>IF(G8514=0,"",VLOOKUP(G8514,[1]工序单价!$B$2:$D$503,2,FALSE))</f>
        <v/>
      </c>
      <c r="I8514" s="6">
        <f>IF(G8514=0,0,VLOOKUP(G8514,[1]工序单价!$B$2:$D$503,3,FALSE))</f>
        <v>0</v>
      </c>
      <c r="K8514" s="6">
        <f t="shared" ref="K8514:K8577" si="132">I8514*J8514</f>
        <v>0</v>
      </c>
    </row>
    <row r="8515" spans="1:11" x14ac:dyDescent="0.15">
      <c r="A8515" s="3" t="str">
        <f>IF([1]基本档案!A8515=0,"",[1]基本档案!A8515)</f>
        <v/>
      </c>
      <c r="B8515" s="3">
        <f>[1]工序单价!B8537</f>
        <v>0</v>
      </c>
      <c r="E8515" s="6" t="str">
        <f>IF(D8515=0,"",VLOOKUP(D8515,[1]基本档案!$A$2:$B$481,2,FALSE))</f>
        <v/>
      </c>
      <c r="H8515" s="6" t="str">
        <f>IF(G8515=0,"",VLOOKUP(G8515,[1]工序单价!$B$2:$D$503,2,FALSE))</f>
        <v/>
      </c>
      <c r="I8515" s="6">
        <f>IF(G8515=0,0,VLOOKUP(G8515,[1]工序单价!$B$2:$D$503,3,FALSE))</f>
        <v>0</v>
      </c>
      <c r="K8515" s="6">
        <f t="shared" si="132"/>
        <v>0</v>
      </c>
    </row>
    <row r="8516" spans="1:11" x14ac:dyDescent="0.15">
      <c r="A8516" s="3" t="str">
        <f>IF([1]基本档案!A8516=0,"",[1]基本档案!A8516)</f>
        <v/>
      </c>
      <c r="B8516" s="3">
        <f>[1]工序单价!B8538</f>
        <v>0</v>
      </c>
      <c r="E8516" s="6" t="str">
        <f>IF(D8516=0,"",VLOOKUP(D8516,[1]基本档案!$A$2:$B$481,2,FALSE))</f>
        <v/>
      </c>
      <c r="H8516" s="6" t="str">
        <f>IF(G8516=0,"",VLOOKUP(G8516,[1]工序单价!$B$2:$D$503,2,FALSE))</f>
        <v/>
      </c>
      <c r="I8516" s="6">
        <f>IF(G8516=0,0,VLOOKUP(G8516,[1]工序单价!$B$2:$D$503,3,FALSE))</f>
        <v>0</v>
      </c>
      <c r="K8516" s="6">
        <f t="shared" si="132"/>
        <v>0</v>
      </c>
    </row>
    <row r="8517" spans="1:11" x14ac:dyDescent="0.15">
      <c r="A8517" s="3" t="str">
        <f>IF([1]基本档案!A8517=0,"",[1]基本档案!A8517)</f>
        <v/>
      </c>
      <c r="B8517" s="3">
        <f>[1]工序单价!B8539</f>
        <v>0</v>
      </c>
      <c r="E8517" s="6" t="str">
        <f>IF(D8517=0,"",VLOOKUP(D8517,[1]基本档案!$A$2:$B$481,2,FALSE))</f>
        <v/>
      </c>
      <c r="H8517" s="6" t="str">
        <f>IF(G8517=0,"",VLOOKUP(G8517,[1]工序单价!$B$2:$D$503,2,FALSE))</f>
        <v/>
      </c>
      <c r="I8517" s="6">
        <f>IF(G8517=0,0,VLOOKUP(G8517,[1]工序单价!$B$2:$D$503,3,FALSE))</f>
        <v>0</v>
      </c>
      <c r="K8517" s="6">
        <f t="shared" si="132"/>
        <v>0</v>
      </c>
    </row>
    <row r="8518" spans="1:11" x14ac:dyDescent="0.15">
      <c r="A8518" s="3" t="str">
        <f>IF([1]基本档案!A8518=0,"",[1]基本档案!A8518)</f>
        <v/>
      </c>
      <c r="B8518" s="3">
        <f>[1]工序单价!B8540</f>
        <v>0</v>
      </c>
      <c r="E8518" s="6" t="str">
        <f>IF(D8518=0,"",VLOOKUP(D8518,[1]基本档案!$A$2:$B$481,2,FALSE))</f>
        <v/>
      </c>
      <c r="H8518" s="6" t="str">
        <f>IF(G8518=0,"",VLOOKUP(G8518,[1]工序单价!$B$2:$D$503,2,FALSE))</f>
        <v/>
      </c>
      <c r="I8518" s="6">
        <f>IF(G8518=0,0,VLOOKUP(G8518,[1]工序单价!$B$2:$D$503,3,FALSE))</f>
        <v>0</v>
      </c>
      <c r="K8518" s="6">
        <f t="shared" si="132"/>
        <v>0</v>
      </c>
    </row>
    <row r="8519" spans="1:11" x14ac:dyDescent="0.15">
      <c r="A8519" s="3" t="str">
        <f>IF([1]基本档案!A8519=0,"",[1]基本档案!A8519)</f>
        <v/>
      </c>
      <c r="B8519" s="3">
        <f>[1]工序单价!B8541</f>
        <v>0</v>
      </c>
      <c r="E8519" s="6" t="str">
        <f>IF(D8519=0,"",VLOOKUP(D8519,[1]基本档案!$A$2:$B$481,2,FALSE))</f>
        <v/>
      </c>
      <c r="H8519" s="6" t="str">
        <f>IF(G8519=0,"",VLOOKUP(G8519,[1]工序单价!$B$2:$D$503,2,FALSE))</f>
        <v/>
      </c>
      <c r="I8519" s="6">
        <f>IF(G8519=0,0,VLOOKUP(G8519,[1]工序单价!$B$2:$D$503,3,FALSE))</f>
        <v>0</v>
      </c>
      <c r="K8519" s="6">
        <f t="shared" si="132"/>
        <v>0</v>
      </c>
    </row>
    <row r="8520" spans="1:11" x14ac:dyDescent="0.15">
      <c r="A8520" s="3" t="str">
        <f>IF([1]基本档案!A8520=0,"",[1]基本档案!A8520)</f>
        <v/>
      </c>
      <c r="B8520" s="3">
        <f>[1]工序单价!B8542</f>
        <v>0</v>
      </c>
      <c r="E8520" s="6" t="str">
        <f>IF(D8520=0,"",VLOOKUP(D8520,[1]基本档案!$A$2:$B$481,2,FALSE))</f>
        <v/>
      </c>
      <c r="H8520" s="6" t="str">
        <f>IF(G8520=0,"",VLOOKUP(G8520,[1]工序单价!$B$2:$D$503,2,FALSE))</f>
        <v/>
      </c>
      <c r="I8520" s="6">
        <f>IF(G8520=0,0,VLOOKUP(G8520,[1]工序单价!$B$2:$D$503,3,FALSE))</f>
        <v>0</v>
      </c>
      <c r="K8520" s="6">
        <f t="shared" si="132"/>
        <v>0</v>
      </c>
    </row>
    <row r="8521" spans="1:11" x14ac:dyDescent="0.15">
      <c r="A8521" s="3" t="str">
        <f>IF([1]基本档案!A8521=0,"",[1]基本档案!A8521)</f>
        <v/>
      </c>
      <c r="B8521" s="3">
        <f>[1]工序单价!B8543</f>
        <v>0</v>
      </c>
      <c r="E8521" s="6" t="str">
        <f>IF(D8521=0,"",VLOOKUP(D8521,[1]基本档案!$A$2:$B$481,2,FALSE))</f>
        <v/>
      </c>
      <c r="H8521" s="6" t="str">
        <f>IF(G8521=0,"",VLOOKUP(G8521,[1]工序单价!$B$2:$D$503,2,FALSE))</f>
        <v/>
      </c>
      <c r="I8521" s="6">
        <f>IF(G8521=0,0,VLOOKUP(G8521,[1]工序单价!$B$2:$D$503,3,FALSE))</f>
        <v>0</v>
      </c>
      <c r="K8521" s="6">
        <f t="shared" si="132"/>
        <v>0</v>
      </c>
    </row>
    <row r="8522" spans="1:11" x14ac:dyDescent="0.15">
      <c r="A8522" s="3" t="str">
        <f>IF([1]基本档案!A8522=0,"",[1]基本档案!A8522)</f>
        <v/>
      </c>
      <c r="B8522" s="3">
        <f>[1]工序单价!B8544</f>
        <v>0</v>
      </c>
      <c r="E8522" s="6" t="str">
        <f>IF(D8522=0,"",VLOOKUP(D8522,[1]基本档案!$A$2:$B$481,2,FALSE))</f>
        <v/>
      </c>
      <c r="H8522" s="6" t="str">
        <f>IF(G8522=0,"",VLOOKUP(G8522,[1]工序单价!$B$2:$D$503,2,FALSE))</f>
        <v/>
      </c>
      <c r="I8522" s="6">
        <f>IF(G8522=0,0,VLOOKUP(G8522,[1]工序单价!$B$2:$D$503,3,FALSE))</f>
        <v>0</v>
      </c>
      <c r="K8522" s="6">
        <f t="shared" si="132"/>
        <v>0</v>
      </c>
    </row>
    <row r="8523" spans="1:11" x14ac:dyDescent="0.15">
      <c r="A8523" s="3" t="str">
        <f>IF([1]基本档案!A8523=0,"",[1]基本档案!A8523)</f>
        <v/>
      </c>
      <c r="B8523" s="3">
        <f>[1]工序单价!B8545</f>
        <v>0</v>
      </c>
      <c r="E8523" s="6" t="str">
        <f>IF(D8523=0,"",VLOOKUP(D8523,[1]基本档案!$A$2:$B$481,2,FALSE))</f>
        <v/>
      </c>
      <c r="H8523" s="6" t="str">
        <f>IF(G8523=0,"",VLOOKUP(G8523,[1]工序单价!$B$2:$D$503,2,FALSE))</f>
        <v/>
      </c>
      <c r="I8523" s="6">
        <f>IF(G8523=0,0,VLOOKUP(G8523,[1]工序单价!$B$2:$D$503,3,FALSE))</f>
        <v>0</v>
      </c>
      <c r="K8523" s="6">
        <f t="shared" si="132"/>
        <v>0</v>
      </c>
    </row>
    <row r="8524" spans="1:11" x14ac:dyDescent="0.15">
      <c r="A8524" s="3" t="str">
        <f>IF([1]基本档案!A8524=0,"",[1]基本档案!A8524)</f>
        <v/>
      </c>
      <c r="B8524" s="3">
        <f>[1]工序单价!B8546</f>
        <v>0</v>
      </c>
      <c r="E8524" s="6" t="str">
        <f>IF(D8524=0,"",VLOOKUP(D8524,[1]基本档案!$A$2:$B$481,2,FALSE))</f>
        <v/>
      </c>
      <c r="H8524" s="6" t="str">
        <f>IF(G8524=0,"",VLOOKUP(G8524,[1]工序单价!$B$2:$D$503,2,FALSE))</f>
        <v/>
      </c>
      <c r="I8524" s="6">
        <f>IF(G8524=0,0,VLOOKUP(G8524,[1]工序单价!$B$2:$D$503,3,FALSE))</f>
        <v>0</v>
      </c>
      <c r="K8524" s="6">
        <f t="shared" si="132"/>
        <v>0</v>
      </c>
    </row>
    <row r="8525" spans="1:11" x14ac:dyDescent="0.15">
      <c r="A8525" s="3" t="str">
        <f>IF([1]基本档案!A8525=0,"",[1]基本档案!A8525)</f>
        <v/>
      </c>
      <c r="B8525" s="3">
        <f>[1]工序单价!B8547</f>
        <v>0</v>
      </c>
      <c r="E8525" s="6" t="str">
        <f>IF(D8525=0,"",VLOOKUP(D8525,[1]基本档案!$A$2:$B$481,2,FALSE))</f>
        <v/>
      </c>
      <c r="H8525" s="6" t="str">
        <f>IF(G8525=0,"",VLOOKUP(G8525,[1]工序单价!$B$2:$D$503,2,FALSE))</f>
        <v/>
      </c>
      <c r="I8525" s="6">
        <f>IF(G8525=0,0,VLOOKUP(G8525,[1]工序单价!$B$2:$D$503,3,FALSE))</f>
        <v>0</v>
      </c>
      <c r="K8525" s="6">
        <f t="shared" si="132"/>
        <v>0</v>
      </c>
    </row>
    <row r="8526" spans="1:11" x14ac:dyDescent="0.15">
      <c r="A8526" s="3" t="str">
        <f>IF([1]基本档案!A8526=0,"",[1]基本档案!A8526)</f>
        <v/>
      </c>
      <c r="B8526" s="3">
        <f>[1]工序单价!B8548</f>
        <v>0</v>
      </c>
      <c r="E8526" s="6" t="str">
        <f>IF(D8526=0,"",VLOOKUP(D8526,[1]基本档案!$A$2:$B$481,2,FALSE))</f>
        <v/>
      </c>
      <c r="H8526" s="6" t="str">
        <f>IF(G8526=0,"",VLOOKUP(G8526,[1]工序单价!$B$2:$D$503,2,FALSE))</f>
        <v/>
      </c>
      <c r="I8526" s="6">
        <f>IF(G8526=0,0,VLOOKUP(G8526,[1]工序单价!$B$2:$D$503,3,FALSE))</f>
        <v>0</v>
      </c>
      <c r="K8526" s="6">
        <f t="shared" si="132"/>
        <v>0</v>
      </c>
    </row>
    <row r="8527" spans="1:11" x14ac:dyDescent="0.15">
      <c r="A8527" s="3" t="str">
        <f>IF([1]基本档案!A8527=0,"",[1]基本档案!A8527)</f>
        <v/>
      </c>
      <c r="B8527" s="3">
        <f>[1]工序单价!B8549</f>
        <v>0</v>
      </c>
      <c r="E8527" s="6" t="str">
        <f>IF(D8527=0,"",VLOOKUP(D8527,[1]基本档案!$A$2:$B$481,2,FALSE))</f>
        <v/>
      </c>
      <c r="H8527" s="6" t="str">
        <f>IF(G8527=0,"",VLOOKUP(G8527,[1]工序单价!$B$2:$D$503,2,FALSE))</f>
        <v/>
      </c>
      <c r="I8527" s="6">
        <f>IF(G8527=0,0,VLOOKUP(G8527,[1]工序单价!$B$2:$D$503,3,FALSE))</f>
        <v>0</v>
      </c>
      <c r="K8527" s="6">
        <f t="shared" si="132"/>
        <v>0</v>
      </c>
    </row>
    <row r="8528" spans="1:11" x14ac:dyDescent="0.15">
      <c r="A8528" s="3" t="str">
        <f>IF([1]基本档案!A8528=0,"",[1]基本档案!A8528)</f>
        <v/>
      </c>
      <c r="B8528" s="3">
        <f>[1]工序单价!B8550</f>
        <v>0</v>
      </c>
      <c r="E8528" s="6" t="str">
        <f>IF(D8528=0,"",VLOOKUP(D8528,[1]基本档案!$A$2:$B$481,2,FALSE))</f>
        <v/>
      </c>
      <c r="H8528" s="6" t="str">
        <f>IF(G8528=0,"",VLOOKUP(G8528,[1]工序单价!$B$2:$D$503,2,FALSE))</f>
        <v/>
      </c>
      <c r="I8528" s="6">
        <f>IF(G8528=0,0,VLOOKUP(G8528,[1]工序单价!$B$2:$D$503,3,FALSE))</f>
        <v>0</v>
      </c>
      <c r="K8528" s="6">
        <f t="shared" si="132"/>
        <v>0</v>
      </c>
    </row>
    <row r="8529" spans="1:11" x14ac:dyDescent="0.15">
      <c r="A8529" s="3" t="str">
        <f>IF([1]基本档案!A8529=0,"",[1]基本档案!A8529)</f>
        <v/>
      </c>
      <c r="B8529" s="3">
        <f>[1]工序单价!B8551</f>
        <v>0</v>
      </c>
      <c r="E8529" s="6" t="str">
        <f>IF(D8529=0,"",VLOOKUP(D8529,[1]基本档案!$A$2:$B$481,2,FALSE))</f>
        <v/>
      </c>
      <c r="H8529" s="6" t="str">
        <f>IF(G8529=0,"",VLOOKUP(G8529,[1]工序单价!$B$2:$D$503,2,FALSE))</f>
        <v/>
      </c>
      <c r="I8529" s="6">
        <f>IF(G8529=0,0,VLOOKUP(G8529,[1]工序单价!$B$2:$D$503,3,FALSE))</f>
        <v>0</v>
      </c>
      <c r="K8529" s="6">
        <f t="shared" si="132"/>
        <v>0</v>
      </c>
    </row>
    <row r="8530" spans="1:11" x14ac:dyDescent="0.15">
      <c r="A8530" s="3" t="str">
        <f>IF([1]基本档案!A8530=0,"",[1]基本档案!A8530)</f>
        <v/>
      </c>
      <c r="B8530" s="3">
        <f>[1]工序单价!B8552</f>
        <v>0</v>
      </c>
      <c r="E8530" s="6" t="str">
        <f>IF(D8530=0,"",VLOOKUP(D8530,[1]基本档案!$A$2:$B$481,2,FALSE))</f>
        <v/>
      </c>
      <c r="H8530" s="6" t="str">
        <f>IF(G8530=0,"",VLOOKUP(G8530,[1]工序单价!$B$2:$D$503,2,FALSE))</f>
        <v/>
      </c>
      <c r="I8530" s="6">
        <f>IF(G8530=0,0,VLOOKUP(G8530,[1]工序单价!$B$2:$D$503,3,FALSE))</f>
        <v>0</v>
      </c>
      <c r="K8530" s="6">
        <f t="shared" si="132"/>
        <v>0</v>
      </c>
    </row>
    <row r="8531" spans="1:11" x14ac:dyDescent="0.15">
      <c r="A8531" s="3" t="str">
        <f>IF([1]基本档案!A8531=0,"",[1]基本档案!A8531)</f>
        <v/>
      </c>
      <c r="B8531" s="3">
        <f>[1]工序单价!B8553</f>
        <v>0</v>
      </c>
      <c r="E8531" s="6" t="str">
        <f>IF(D8531=0,"",VLOOKUP(D8531,[1]基本档案!$A$2:$B$481,2,FALSE))</f>
        <v/>
      </c>
      <c r="H8531" s="6" t="str">
        <f>IF(G8531=0,"",VLOOKUP(G8531,[1]工序单价!$B$2:$D$503,2,FALSE))</f>
        <v/>
      </c>
      <c r="I8531" s="6">
        <f>IF(G8531=0,0,VLOOKUP(G8531,[1]工序单价!$B$2:$D$503,3,FALSE))</f>
        <v>0</v>
      </c>
      <c r="K8531" s="6">
        <f t="shared" si="132"/>
        <v>0</v>
      </c>
    </row>
    <row r="8532" spans="1:11" x14ac:dyDescent="0.15">
      <c r="A8532" s="3" t="str">
        <f>IF([1]基本档案!A8532=0,"",[1]基本档案!A8532)</f>
        <v/>
      </c>
      <c r="B8532" s="3">
        <f>[1]工序单价!B8554</f>
        <v>0</v>
      </c>
      <c r="E8532" s="6" t="str">
        <f>IF(D8532=0,"",VLOOKUP(D8532,[1]基本档案!$A$2:$B$481,2,FALSE))</f>
        <v/>
      </c>
      <c r="H8532" s="6" t="str">
        <f>IF(G8532=0,"",VLOOKUP(G8532,[1]工序单价!$B$2:$D$503,2,FALSE))</f>
        <v/>
      </c>
      <c r="I8532" s="6">
        <f>IF(G8532=0,0,VLOOKUP(G8532,[1]工序单价!$B$2:$D$503,3,FALSE))</f>
        <v>0</v>
      </c>
      <c r="K8532" s="6">
        <f t="shared" si="132"/>
        <v>0</v>
      </c>
    </row>
    <row r="8533" spans="1:11" x14ac:dyDescent="0.15">
      <c r="A8533" s="3" t="str">
        <f>IF([1]基本档案!A8533=0,"",[1]基本档案!A8533)</f>
        <v/>
      </c>
      <c r="B8533" s="3">
        <f>[1]工序单价!B8555</f>
        <v>0</v>
      </c>
      <c r="E8533" s="6" t="str">
        <f>IF(D8533=0,"",VLOOKUP(D8533,[1]基本档案!$A$2:$B$481,2,FALSE))</f>
        <v/>
      </c>
      <c r="H8533" s="6" t="str">
        <f>IF(G8533=0,"",VLOOKUP(G8533,[1]工序单价!$B$2:$D$503,2,FALSE))</f>
        <v/>
      </c>
      <c r="I8533" s="6">
        <f>IF(G8533=0,0,VLOOKUP(G8533,[1]工序单价!$B$2:$D$503,3,FALSE))</f>
        <v>0</v>
      </c>
      <c r="K8533" s="6">
        <f t="shared" si="132"/>
        <v>0</v>
      </c>
    </row>
    <row r="8534" spans="1:11" x14ac:dyDescent="0.15">
      <c r="A8534" s="3" t="str">
        <f>IF([1]基本档案!A8534=0,"",[1]基本档案!A8534)</f>
        <v/>
      </c>
      <c r="B8534" s="3">
        <f>[1]工序单价!B8556</f>
        <v>0</v>
      </c>
      <c r="E8534" s="6" t="str">
        <f>IF(D8534=0,"",VLOOKUP(D8534,[1]基本档案!$A$2:$B$481,2,FALSE))</f>
        <v/>
      </c>
      <c r="H8534" s="6" t="str">
        <f>IF(G8534=0,"",VLOOKUP(G8534,[1]工序单价!$B$2:$D$503,2,FALSE))</f>
        <v/>
      </c>
      <c r="I8534" s="6">
        <f>IF(G8534=0,0,VLOOKUP(G8534,[1]工序单价!$B$2:$D$503,3,FALSE))</f>
        <v>0</v>
      </c>
      <c r="K8534" s="6">
        <f t="shared" si="132"/>
        <v>0</v>
      </c>
    </row>
    <row r="8535" spans="1:11" x14ac:dyDescent="0.15">
      <c r="A8535" s="3" t="str">
        <f>IF([1]基本档案!A8535=0,"",[1]基本档案!A8535)</f>
        <v/>
      </c>
      <c r="B8535" s="3">
        <f>[1]工序单价!B8557</f>
        <v>0</v>
      </c>
      <c r="E8535" s="6" t="str">
        <f>IF(D8535=0,"",VLOOKUP(D8535,[1]基本档案!$A$2:$B$481,2,FALSE))</f>
        <v/>
      </c>
      <c r="H8535" s="6" t="str">
        <f>IF(G8535=0,"",VLOOKUP(G8535,[1]工序单价!$B$2:$D$503,2,FALSE))</f>
        <v/>
      </c>
      <c r="I8535" s="6">
        <f>IF(G8535=0,0,VLOOKUP(G8535,[1]工序单价!$B$2:$D$503,3,FALSE))</f>
        <v>0</v>
      </c>
      <c r="K8535" s="6">
        <f t="shared" si="132"/>
        <v>0</v>
      </c>
    </row>
    <row r="8536" spans="1:11" x14ac:dyDescent="0.15">
      <c r="A8536" s="3" t="str">
        <f>IF([1]基本档案!A8536=0,"",[1]基本档案!A8536)</f>
        <v/>
      </c>
      <c r="B8536" s="3">
        <f>[1]工序单价!B8558</f>
        <v>0</v>
      </c>
      <c r="E8536" s="6" t="str">
        <f>IF(D8536=0,"",VLOOKUP(D8536,[1]基本档案!$A$2:$B$481,2,FALSE))</f>
        <v/>
      </c>
      <c r="H8536" s="6" t="str">
        <f>IF(G8536=0,"",VLOOKUP(G8536,[1]工序单价!$B$2:$D$503,2,FALSE))</f>
        <v/>
      </c>
      <c r="I8536" s="6">
        <f>IF(G8536=0,0,VLOOKUP(G8536,[1]工序单价!$B$2:$D$503,3,FALSE))</f>
        <v>0</v>
      </c>
      <c r="K8536" s="6">
        <f t="shared" si="132"/>
        <v>0</v>
      </c>
    </row>
    <row r="8537" spans="1:11" x14ac:dyDescent="0.15">
      <c r="A8537" s="3" t="str">
        <f>IF([1]基本档案!A8537=0,"",[1]基本档案!A8537)</f>
        <v/>
      </c>
      <c r="B8537" s="3">
        <f>[1]工序单价!B8559</f>
        <v>0</v>
      </c>
      <c r="E8537" s="6" t="str">
        <f>IF(D8537=0,"",VLOOKUP(D8537,[1]基本档案!$A$2:$B$481,2,FALSE))</f>
        <v/>
      </c>
      <c r="H8537" s="6" t="str">
        <f>IF(G8537=0,"",VLOOKUP(G8537,[1]工序单价!$B$2:$D$503,2,FALSE))</f>
        <v/>
      </c>
      <c r="I8537" s="6">
        <f>IF(G8537=0,0,VLOOKUP(G8537,[1]工序单价!$B$2:$D$503,3,FALSE))</f>
        <v>0</v>
      </c>
      <c r="K8537" s="6">
        <f t="shared" si="132"/>
        <v>0</v>
      </c>
    </row>
    <row r="8538" spans="1:11" x14ac:dyDescent="0.15">
      <c r="A8538" s="3" t="str">
        <f>IF([1]基本档案!A8538=0,"",[1]基本档案!A8538)</f>
        <v/>
      </c>
      <c r="B8538" s="3">
        <f>[1]工序单价!B8560</f>
        <v>0</v>
      </c>
      <c r="E8538" s="6" t="str">
        <f>IF(D8538=0,"",VLOOKUP(D8538,[1]基本档案!$A$2:$B$481,2,FALSE))</f>
        <v/>
      </c>
      <c r="H8538" s="6" t="str">
        <f>IF(G8538=0,"",VLOOKUP(G8538,[1]工序单价!$B$2:$D$503,2,FALSE))</f>
        <v/>
      </c>
      <c r="I8538" s="6">
        <f>IF(G8538=0,0,VLOOKUP(G8538,[1]工序单价!$B$2:$D$503,3,FALSE))</f>
        <v>0</v>
      </c>
      <c r="K8538" s="6">
        <f t="shared" si="132"/>
        <v>0</v>
      </c>
    </row>
    <row r="8539" spans="1:11" x14ac:dyDescent="0.15">
      <c r="A8539" s="3" t="str">
        <f>IF([1]基本档案!A8539=0,"",[1]基本档案!A8539)</f>
        <v/>
      </c>
      <c r="B8539" s="3">
        <f>[1]工序单价!B8561</f>
        <v>0</v>
      </c>
      <c r="E8539" s="6" t="str">
        <f>IF(D8539=0,"",VLOOKUP(D8539,[1]基本档案!$A$2:$B$481,2,FALSE))</f>
        <v/>
      </c>
      <c r="H8539" s="6" t="str">
        <f>IF(G8539=0,"",VLOOKUP(G8539,[1]工序单价!$B$2:$D$503,2,FALSE))</f>
        <v/>
      </c>
      <c r="I8539" s="6">
        <f>IF(G8539=0,0,VLOOKUP(G8539,[1]工序单价!$B$2:$D$503,3,FALSE))</f>
        <v>0</v>
      </c>
      <c r="K8539" s="6">
        <f t="shared" si="132"/>
        <v>0</v>
      </c>
    </row>
    <row r="8540" spans="1:11" x14ac:dyDescent="0.15">
      <c r="A8540" s="3" t="str">
        <f>IF([1]基本档案!A8540=0,"",[1]基本档案!A8540)</f>
        <v/>
      </c>
      <c r="B8540" s="3">
        <f>[1]工序单价!B8562</f>
        <v>0</v>
      </c>
      <c r="E8540" s="6" t="str">
        <f>IF(D8540=0,"",VLOOKUP(D8540,[1]基本档案!$A$2:$B$481,2,FALSE))</f>
        <v/>
      </c>
      <c r="H8540" s="6" t="str">
        <f>IF(G8540=0,"",VLOOKUP(G8540,[1]工序单价!$B$2:$D$503,2,FALSE))</f>
        <v/>
      </c>
      <c r="I8540" s="6">
        <f>IF(G8540=0,0,VLOOKUP(G8540,[1]工序单价!$B$2:$D$503,3,FALSE))</f>
        <v>0</v>
      </c>
      <c r="K8540" s="6">
        <f t="shared" si="132"/>
        <v>0</v>
      </c>
    </row>
    <row r="8541" spans="1:11" x14ac:dyDescent="0.15">
      <c r="A8541" s="3" t="str">
        <f>IF([1]基本档案!A8541=0,"",[1]基本档案!A8541)</f>
        <v/>
      </c>
      <c r="B8541" s="3">
        <f>[1]工序单价!B8563</f>
        <v>0</v>
      </c>
      <c r="E8541" s="6" t="str">
        <f>IF(D8541=0,"",VLOOKUP(D8541,[1]基本档案!$A$2:$B$481,2,FALSE))</f>
        <v/>
      </c>
      <c r="H8541" s="6" t="str">
        <f>IF(G8541=0,"",VLOOKUP(G8541,[1]工序单价!$B$2:$D$503,2,FALSE))</f>
        <v/>
      </c>
      <c r="I8541" s="6">
        <f>IF(G8541=0,0,VLOOKUP(G8541,[1]工序单价!$B$2:$D$503,3,FALSE))</f>
        <v>0</v>
      </c>
      <c r="K8541" s="6">
        <f t="shared" si="132"/>
        <v>0</v>
      </c>
    </row>
    <row r="8542" spans="1:11" x14ac:dyDescent="0.15">
      <c r="A8542" s="3" t="str">
        <f>IF([1]基本档案!A8542=0,"",[1]基本档案!A8542)</f>
        <v/>
      </c>
      <c r="B8542" s="3">
        <f>[1]工序单价!B8564</f>
        <v>0</v>
      </c>
      <c r="E8542" s="6" t="str">
        <f>IF(D8542=0,"",VLOOKUP(D8542,[1]基本档案!$A$2:$B$481,2,FALSE))</f>
        <v/>
      </c>
      <c r="H8542" s="6" t="str">
        <f>IF(G8542=0,"",VLOOKUP(G8542,[1]工序单价!$B$2:$D$503,2,FALSE))</f>
        <v/>
      </c>
      <c r="I8542" s="6">
        <f>IF(G8542=0,0,VLOOKUP(G8542,[1]工序单价!$B$2:$D$503,3,FALSE))</f>
        <v>0</v>
      </c>
      <c r="K8542" s="6">
        <f t="shared" si="132"/>
        <v>0</v>
      </c>
    </row>
    <row r="8543" spans="1:11" x14ac:dyDescent="0.15">
      <c r="A8543" s="3" t="str">
        <f>IF([1]基本档案!A8543=0,"",[1]基本档案!A8543)</f>
        <v/>
      </c>
      <c r="B8543" s="3">
        <f>[1]工序单价!B8565</f>
        <v>0</v>
      </c>
      <c r="E8543" s="6" t="str">
        <f>IF(D8543=0,"",VLOOKUP(D8543,[1]基本档案!$A$2:$B$481,2,FALSE))</f>
        <v/>
      </c>
      <c r="H8543" s="6" t="str">
        <f>IF(G8543=0,"",VLOOKUP(G8543,[1]工序单价!$B$2:$D$503,2,FALSE))</f>
        <v/>
      </c>
      <c r="I8543" s="6">
        <f>IF(G8543=0,0,VLOOKUP(G8543,[1]工序单价!$B$2:$D$503,3,FALSE))</f>
        <v>0</v>
      </c>
      <c r="K8543" s="6">
        <f t="shared" si="132"/>
        <v>0</v>
      </c>
    </row>
    <row r="8544" spans="1:11" x14ac:dyDescent="0.15">
      <c r="A8544" s="3" t="str">
        <f>IF([1]基本档案!A8544=0,"",[1]基本档案!A8544)</f>
        <v/>
      </c>
      <c r="B8544" s="3">
        <f>[1]工序单价!B8566</f>
        <v>0</v>
      </c>
      <c r="E8544" s="6" t="str">
        <f>IF(D8544=0,"",VLOOKUP(D8544,[1]基本档案!$A$2:$B$481,2,FALSE))</f>
        <v/>
      </c>
      <c r="H8544" s="6" t="str">
        <f>IF(G8544=0,"",VLOOKUP(G8544,[1]工序单价!$B$2:$D$503,2,FALSE))</f>
        <v/>
      </c>
      <c r="I8544" s="6">
        <f>IF(G8544=0,0,VLOOKUP(G8544,[1]工序单价!$B$2:$D$503,3,FALSE))</f>
        <v>0</v>
      </c>
      <c r="K8544" s="6">
        <f t="shared" si="132"/>
        <v>0</v>
      </c>
    </row>
    <row r="8545" spans="1:11" x14ac:dyDescent="0.15">
      <c r="A8545" s="3" t="str">
        <f>IF([1]基本档案!A8545=0,"",[1]基本档案!A8545)</f>
        <v/>
      </c>
      <c r="B8545" s="3">
        <f>[1]工序单价!B8567</f>
        <v>0</v>
      </c>
      <c r="E8545" s="6" t="str">
        <f>IF(D8545=0,"",VLOOKUP(D8545,[1]基本档案!$A$2:$B$481,2,FALSE))</f>
        <v/>
      </c>
      <c r="H8545" s="6" t="str">
        <f>IF(G8545=0,"",VLOOKUP(G8545,[1]工序单价!$B$2:$D$503,2,FALSE))</f>
        <v/>
      </c>
      <c r="I8545" s="6">
        <f>IF(G8545=0,0,VLOOKUP(G8545,[1]工序单价!$B$2:$D$503,3,FALSE))</f>
        <v>0</v>
      </c>
      <c r="K8545" s="6">
        <f t="shared" si="132"/>
        <v>0</v>
      </c>
    </row>
    <row r="8546" spans="1:11" x14ac:dyDescent="0.15">
      <c r="A8546" s="3" t="str">
        <f>IF([1]基本档案!A8546=0,"",[1]基本档案!A8546)</f>
        <v/>
      </c>
      <c r="B8546" s="3">
        <f>[1]工序单价!B8568</f>
        <v>0</v>
      </c>
      <c r="E8546" s="6" t="str">
        <f>IF(D8546=0,"",VLOOKUP(D8546,[1]基本档案!$A$2:$B$481,2,FALSE))</f>
        <v/>
      </c>
      <c r="H8546" s="6" t="str">
        <f>IF(G8546=0,"",VLOOKUP(G8546,[1]工序单价!$B$2:$D$503,2,FALSE))</f>
        <v/>
      </c>
      <c r="I8546" s="6">
        <f>IF(G8546=0,0,VLOOKUP(G8546,[1]工序单价!$B$2:$D$503,3,FALSE))</f>
        <v>0</v>
      </c>
      <c r="K8546" s="6">
        <f t="shared" si="132"/>
        <v>0</v>
      </c>
    </row>
    <row r="8547" spans="1:11" x14ac:dyDescent="0.15">
      <c r="A8547" s="3" t="str">
        <f>IF([1]基本档案!A8547=0,"",[1]基本档案!A8547)</f>
        <v/>
      </c>
      <c r="B8547" s="3">
        <f>[1]工序单价!B8569</f>
        <v>0</v>
      </c>
      <c r="E8547" s="6" t="str">
        <f>IF(D8547=0,"",VLOOKUP(D8547,[1]基本档案!$A$2:$B$481,2,FALSE))</f>
        <v/>
      </c>
      <c r="H8547" s="6" t="str">
        <f>IF(G8547=0,"",VLOOKUP(G8547,[1]工序单价!$B$2:$D$503,2,FALSE))</f>
        <v/>
      </c>
      <c r="I8547" s="6">
        <f>IF(G8547=0,0,VLOOKUP(G8547,[1]工序单价!$B$2:$D$503,3,FALSE))</f>
        <v>0</v>
      </c>
      <c r="K8547" s="6">
        <f t="shared" si="132"/>
        <v>0</v>
      </c>
    </row>
    <row r="8548" spans="1:11" x14ac:dyDescent="0.15">
      <c r="A8548" s="3" t="str">
        <f>IF([1]基本档案!A8548=0,"",[1]基本档案!A8548)</f>
        <v/>
      </c>
      <c r="B8548" s="3">
        <f>[1]工序单价!B8570</f>
        <v>0</v>
      </c>
      <c r="E8548" s="6" t="str">
        <f>IF(D8548=0,"",VLOOKUP(D8548,[1]基本档案!$A$2:$B$481,2,FALSE))</f>
        <v/>
      </c>
      <c r="H8548" s="6" t="str">
        <f>IF(G8548=0,"",VLOOKUP(G8548,[1]工序单价!$B$2:$D$503,2,FALSE))</f>
        <v/>
      </c>
      <c r="I8548" s="6">
        <f>IF(G8548=0,0,VLOOKUP(G8548,[1]工序单价!$B$2:$D$503,3,FALSE))</f>
        <v>0</v>
      </c>
      <c r="K8548" s="6">
        <f t="shared" si="132"/>
        <v>0</v>
      </c>
    </row>
    <row r="8549" spans="1:11" x14ac:dyDescent="0.15">
      <c r="A8549" s="3" t="str">
        <f>IF([1]基本档案!A8549=0,"",[1]基本档案!A8549)</f>
        <v/>
      </c>
      <c r="B8549" s="3">
        <f>[1]工序单价!B8571</f>
        <v>0</v>
      </c>
      <c r="E8549" s="6" t="str">
        <f>IF(D8549=0,"",VLOOKUP(D8549,[1]基本档案!$A$2:$B$481,2,FALSE))</f>
        <v/>
      </c>
      <c r="H8549" s="6" t="str">
        <f>IF(G8549=0,"",VLOOKUP(G8549,[1]工序单价!$B$2:$D$503,2,FALSE))</f>
        <v/>
      </c>
      <c r="I8549" s="6">
        <f>IF(G8549=0,0,VLOOKUP(G8549,[1]工序单价!$B$2:$D$503,3,FALSE))</f>
        <v>0</v>
      </c>
      <c r="K8549" s="6">
        <f t="shared" si="132"/>
        <v>0</v>
      </c>
    </row>
    <row r="8550" spans="1:11" x14ac:dyDescent="0.15">
      <c r="A8550" s="3" t="str">
        <f>IF([1]基本档案!A8550=0,"",[1]基本档案!A8550)</f>
        <v/>
      </c>
      <c r="B8550" s="3">
        <f>[1]工序单价!B8572</f>
        <v>0</v>
      </c>
      <c r="E8550" s="6" t="str">
        <f>IF(D8550=0,"",VLOOKUP(D8550,[1]基本档案!$A$2:$B$481,2,FALSE))</f>
        <v/>
      </c>
      <c r="H8550" s="6" t="str">
        <f>IF(G8550=0,"",VLOOKUP(G8550,[1]工序单价!$B$2:$D$503,2,FALSE))</f>
        <v/>
      </c>
      <c r="I8550" s="6">
        <f>IF(G8550=0,0,VLOOKUP(G8550,[1]工序单价!$B$2:$D$503,3,FALSE))</f>
        <v>0</v>
      </c>
      <c r="K8550" s="6">
        <f t="shared" si="132"/>
        <v>0</v>
      </c>
    </row>
    <row r="8551" spans="1:11" x14ac:dyDescent="0.15">
      <c r="A8551" s="3" t="str">
        <f>IF([1]基本档案!A8551=0,"",[1]基本档案!A8551)</f>
        <v/>
      </c>
      <c r="B8551" s="3">
        <f>[1]工序单价!B8573</f>
        <v>0</v>
      </c>
      <c r="E8551" s="6" t="str">
        <f>IF(D8551=0,"",VLOOKUP(D8551,[1]基本档案!$A$2:$B$481,2,FALSE))</f>
        <v/>
      </c>
      <c r="H8551" s="6" t="str">
        <f>IF(G8551=0,"",VLOOKUP(G8551,[1]工序单价!$B$2:$D$503,2,FALSE))</f>
        <v/>
      </c>
      <c r="I8551" s="6">
        <f>IF(G8551=0,0,VLOOKUP(G8551,[1]工序单价!$B$2:$D$503,3,FALSE))</f>
        <v>0</v>
      </c>
      <c r="K8551" s="6">
        <f t="shared" si="132"/>
        <v>0</v>
      </c>
    </row>
    <row r="8552" spans="1:11" x14ac:dyDescent="0.15">
      <c r="A8552" s="3" t="str">
        <f>IF([1]基本档案!A8552=0,"",[1]基本档案!A8552)</f>
        <v/>
      </c>
      <c r="B8552" s="3">
        <f>[1]工序单价!B8574</f>
        <v>0</v>
      </c>
      <c r="E8552" s="6" t="str">
        <f>IF(D8552=0,"",VLOOKUP(D8552,[1]基本档案!$A$2:$B$481,2,FALSE))</f>
        <v/>
      </c>
      <c r="H8552" s="6" t="str">
        <f>IF(G8552=0,"",VLOOKUP(G8552,[1]工序单价!$B$2:$D$503,2,FALSE))</f>
        <v/>
      </c>
      <c r="I8552" s="6">
        <f>IF(G8552=0,0,VLOOKUP(G8552,[1]工序单价!$B$2:$D$503,3,FALSE))</f>
        <v>0</v>
      </c>
      <c r="K8552" s="6">
        <f t="shared" si="132"/>
        <v>0</v>
      </c>
    </row>
    <row r="8553" spans="1:11" x14ac:dyDescent="0.15">
      <c r="A8553" s="3" t="str">
        <f>IF([1]基本档案!A8553=0,"",[1]基本档案!A8553)</f>
        <v/>
      </c>
      <c r="B8553" s="3">
        <f>[1]工序单价!B8575</f>
        <v>0</v>
      </c>
      <c r="E8553" s="6" t="str">
        <f>IF(D8553=0,"",VLOOKUP(D8553,[1]基本档案!$A$2:$B$481,2,FALSE))</f>
        <v/>
      </c>
      <c r="H8553" s="6" t="str">
        <f>IF(G8553=0,"",VLOOKUP(G8553,[1]工序单价!$B$2:$D$503,2,FALSE))</f>
        <v/>
      </c>
      <c r="I8553" s="6">
        <f>IF(G8553=0,0,VLOOKUP(G8553,[1]工序单价!$B$2:$D$503,3,FALSE))</f>
        <v>0</v>
      </c>
      <c r="K8553" s="6">
        <f t="shared" si="132"/>
        <v>0</v>
      </c>
    </row>
    <row r="8554" spans="1:11" x14ac:dyDescent="0.15">
      <c r="A8554" s="3" t="str">
        <f>IF([1]基本档案!A8554=0,"",[1]基本档案!A8554)</f>
        <v/>
      </c>
      <c r="B8554" s="3">
        <f>[1]工序单价!B8576</f>
        <v>0</v>
      </c>
      <c r="E8554" s="6" t="str">
        <f>IF(D8554=0,"",VLOOKUP(D8554,[1]基本档案!$A$2:$B$481,2,FALSE))</f>
        <v/>
      </c>
      <c r="H8554" s="6" t="str">
        <f>IF(G8554=0,"",VLOOKUP(G8554,[1]工序单价!$B$2:$D$503,2,FALSE))</f>
        <v/>
      </c>
      <c r="I8554" s="6">
        <f>IF(G8554=0,0,VLOOKUP(G8554,[1]工序单价!$B$2:$D$503,3,FALSE))</f>
        <v>0</v>
      </c>
      <c r="K8554" s="6">
        <f t="shared" si="132"/>
        <v>0</v>
      </c>
    </row>
    <row r="8555" spans="1:11" x14ac:dyDescent="0.15">
      <c r="A8555" s="3" t="str">
        <f>IF([1]基本档案!A8555=0,"",[1]基本档案!A8555)</f>
        <v/>
      </c>
      <c r="B8555" s="3">
        <f>[1]工序单价!B8577</f>
        <v>0</v>
      </c>
      <c r="E8555" s="6" t="str">
        <f>IF(D8555=0,"",VLOOKUP(D8555,[1]基本档案!$A$2:$B$481,2,FALSE))</f>
        <v/>
      </c>
      <c r="H8555" s="6" t="str">
        <f>IF(G8555=0,"",VLOOKUP(G8555,[1]工序单价!$B$2:$D$503,2,FALSE))</f>
        <v/>
      </c>
      <c r="I8555" s="6">
        <f>IF(G8555=0,0,VLOOKUP(G8555,[1]工序单价!$B$2:$D$503,3,FALSE))</f>
        <v>0</v>
      </c>
      <c r="K8555" s="6">
        <f t="shared" si="132"/>
        <v>0</v>
      </c>
    </row>
    <row r="8556" spans="1:11" x14ac:dyDescent="0.15">
      <c r="A8556" s="3" t="str">
        <f>IF([1]基本档案!A8556=0,"",[1]基本档案!A8556)</f>
        <v/>
      </c>
      <c r="B8556" s="3">
        <f>[1]工序单价!B8578</f>
        <v>0</v>
      </c>
      <c r="E8556" s="6" t="str">
        <f>IF(D8556=0,"",VLOOKUP(D8556,[1]基本档案!$A$2:$B$481,2,FALSE))</f>
        <v/>
      </c>
      <c r="H8556" s="6" t="str">
        <f>IF(G8556=0,"",VLOOKUP(G8556,[1]工序单价!$B$2:$D$503,2,FALSE))</f>
        <v/>
      </c>
      <c r="I8556" s="6">
        <f>IF(G8556=0,0,VLOOKUP(G8556,[1]工序单价!$B$2:$D$503,3,FALSE))</f>
        <v>0</v>
      </c>
      <c r="K8556" s="6">
        <f t="shared" si="132"/>
        <v>0</v>
      </c>
    </row>
    <row r="8557" spans="1:11" x14ac:dyDescent="0.15">
      <c r="A8557" s="3" t="str">
        <f>IF([1]基本档案!A8557=0,"",[1]基本档案!A8557)</f>
        <v/>
      </c>
      <c r="B8557" s="3">
        <f>[1]工序单价!B8579</f>
        <v>0</v>
      </c>
      <c r="E8557" s="6" t="str">
        <f>IF(D8557=0,"",VLOOKUP(D8557,[1]基本档案!$A$2:$B$481,2,FALSE))</f>
        <v/>
      </c>
      <c r="H8557" s="6" t="str">
        <f>IF(G8557=0,"",VLOOKUP(G8557,[1]工序单价!$B$2:$D$503,2,FALSE))</f>
        <v/>
      </c>
      <c r="I8557" s="6">
        <f>IF(G8557=0,0,VLOOKUP(G8557,[1]工序单价!$B$2:$D$503,3,FALSE))</f>
        <v>0</v>
      </c>
      <c r="K8557" s="6">
        <f t="shared" si="132"/>
        <v>0</v>
      </c>
    </row>
    <row r="8558" spans="1:11" x14ac:dyDescent="0.15">
      <c r="A8558" s="3" t="str">
        <f>IF([1]基本档案!A8558=0,"",[1]基本档案!A8558)</f>
        <v/>
      </c>
      <c r="B8558" s="3">
        <f>[1]工序单价!B8580</f>
        <v>0</v>
      </c>
      <c r="E8558" s="6" t="str">
        <f>IF(D8558=0,"",VLOOKUP(D8558,[1]基本档案!$A$2:$B$481,2,FALSE))</f>
        <v/>
      </c>
      <c r="H8558" s="6" t="str">
        <f>IF(G8558=0,"",VLOOKUP(G8558,[1]工序单价!$B$2:$D$503,2,FALSE))</f>
        <v/>
      </c>
      <c r="I8558" s="6">
        <f>IF(G8558=0,0,VLOOKUP(G8558,[1]工序单价!$B$2:$D$503,3,FALSE))</f>
        <v>0</v>
      </c>
      <c r="K8558" s="6">
        <f t="shared" si="132"/>
        <v>0</v>
      </c>
    </row>
    <row r="8559" spans="1:11" x14ac:dyDescent="0.15">
      <c r="A8559" s="3" t="str">
        <f>IF([1]基本档案!A8559=0,"",[1]基本档案!A8559)</f>
        <v/>
      </c>
      <c r="B8559" s="3">
        <f>[1]工序单价!B8581</f>
        <v>0</v>
      </c>
      <c r="E8559" s="6" t="str">
        <f>IF(D8559=0,"",VLOOKUP(D8559,[1]基本档案!$A$2:$B$481,2,FALSE))</f>
        <v/>
      </c>
      <c r="H8559" s="6" t="str">
        <f>IF(G8559=0,"",VLOOKUP(G8559,[1]工序单价!$B$2:$D$503,2,FALSE))</f>
        <v/>
      </c>
      <c r="I8559" s="6">
        <f>IF(G8559=0,0,VLOOKUP(G8559,[1]工序单价!$B$2:$D$503,3,FALSE))</f>
        <v>0</v>
      </c>
      <c r="K8559" s="6">
        <f t="shared" si="132"/>
        <v>0</v>
      </c>
    </row>
    <row r="8560" spans="1:11" x14ac:dyDescent="0.15">
      <c r="A8560" s="3" t="str">
        <f>IF([1]基本档案!A8560=0,"",[1]基本档案!A8560)</f>
        <v/>
      </c>
      <c r="B8560" s="3">
        <f>[1]工序单价!B8582</f>
        <v>0</v>
      </c>
      <c r="E8560" s="6" t="str">
        <f>IF(D8560=0,"",VLOOKUP(D8560,[1]基本档案!$A$2:$B$481,2,FALSE))</f>
        <v/>
      </c>
      <c r="H8560" s="6" t="str">
        <f>IF(G8560=0,"",VLOOKUP(G8560,[1]工序单价!$B$2:$D$503,2,FALSE))</f>
        <v/>
      </c>
      <c r="I8560" s="6">
        <f>IF(G8560=0,0,VLOOKUP(G8560,[1]工序单价!$B$2:$D$503,3,FALSE))</f>
        <v>0</v>
      </c>
      <c r="K8560" s="6">
        <f t="shared" si="132"/>
        <v>0</v>
      </c>
    </row>
    <row r="8561" spans="1:11" x14ac:dyDescent="0.15">
      <c r="A8561" s="3" t="str">
        <f>IF([1]基本档案!A8561=0,"",[1]基本档案!A8561)</f>
        <v/>
      </c>
      <c r="B8561" s="3">
        <f>[1]工序单价!B8583</f>
        <v>0</v>
      </c>
      <c r="E8561" s="6" t="str">
        <f>IF(D8561=0,"",VLOOKUP(D8561,[1]基本档案!$A$2:$B$481,2,FALSE))</f>
        <v/>
      </c>
      <c r="H8561" s="6" t="str">
        <f>IF(G8561=0,"",VLOOKUP(G8561,[1]工序单价!$B$2:$D$503,2,FALSE))</f>
        <v/>
      </c>
      <c r="I8561" s="6">
        <f>IF(G8561=0,0,VLOOKUP(G8561,[1]工序单价!$B$2:$D$503,3,FALSE))</f>
        <v>0</v>
      </c>
      <c r="K8561" s="6">
        <f t="shared" si="132"/>
        <v>0</v>
      </c>
    </row>
    <row r="8562" spans="1:11" x14ac:dyDescent="0.15">
      <c r="A8562" s="3" t="str">
        <f>IF([1]基本档案!A8562=0,"",[1]基本档案!A8562)</f>
        <v/>
      </c>
      <c r="B8562" s="3">
        <f>[1]工序单价!B8584</f>
        <v>0</v>
      </c>
      <c r="E8562" s="6" t="str">
        <f>IF(D8562=0,"",VLOOKUP(D8562,[1]基本档案!$A$2:$B$481,2,FALSE))</f>
        <v/>
      </c>
      <c r="H8562" s="6" t="str">
        <f>IF(G8562=0,"",VLOOKUP(G8562,[1]工序单价!$B$2:$D$503,2,FALSE))</f>
        <v/>
      </c>
      <c r="I8562" s="6">
        <f>IF(G8562=0,0,VLOOKUP(G8562,[1]工序单价!$B$2:$D$503,3,FALSE))</f>
        <v>0</v>
      </c>
      <c r="K8562" s="6">
        <f t="shared" si="132"/>
        <v>0</v>
      </c>
    </row>
    <row r="8563" spans="1:11" x14ac:dyDescent="0.15">
      <c r="A8563" s="3" t="str">
        <f>IF([1]基本档案!A8563=0,"",[1]基本档案!A8563)</f>
        <v/>
      </c>
      <c r="B8563" s="3">
        <f>[1]工序单价!B8585</f>
        <v>0</v>
      </c>
      <c r="E8563" s="6" t="str">
        <f>IF(D8563=0,"",VLOOKUP(D8563,[1]基本档案!$A$2:$B$481,2,FALSE))</f>
        <v/>
      </c>
      <c r="H8563" s="6" t="str">
        <f>IF(G8563=0,"",VLOOKUP(G8563,[1]工序单价!$B$2:$D$503,2,FALSE))</f>
        <v/>
      </c>
      <c r="I8563" s="6">
        <f>IF(G8563=0,0,VLOOKUP(G8563,[1]工序单价!$B$2:$D$503,3,FALSE))</f>
        <v>0</v>
      </c>
      <c r="K8563" s="6">
        <f t="shared" si="132"/>
        <v>0</v>
      </c>
    </row>
    <row r="8564" spans="1:11" x14ac:dyDescent="0.15">
      <c r="A8564" s="3" t="str">
        <f>IF([1]基本档案!A8564=0,"",[1]基本档案!A8564)</f>
        <v/>
      </c>
      <c r="B8564" s="3">
        <f>[1]工序单价!B8586</f>
        <v>0</v>
      </c>
      <c r="E8564" s="6" t="str">
        <f>IF(D8564=0,"",VLOOKUP(D8564,[1]基本档案!$A$2:$B$481,2,FALSE))</f>
        <v/>
      </c>
      <c r="H8564" s="6" t="str">
        <f>IF(G8564=0,"",VLOOKUP(G8564,[1]工序单价!$B$2:$D$503,2,FALSE))</f>
        <v/>
      </c>
      <c r="I8564" s="6">
        <f>IF(G8564=0,0,VLOOKUP(G8564,[1]工序单价!$B$2:$D$503,3,FALSE))</f>
        <v>0</v>
      </c>
      <c r="K8564" s="6">
        <f t="shared" si="132"/>
        <v>0</v>
      </c>
    </row>
    <row r="8565" spans="1:11" x14ac:dyDescent="0.15">
      <c r="A8565" s="3" t="str">
        <f>IF([1]基本档案!A8565=0,"",[1]基本档案!A8565)</f>
        <v/>
      </c>
      <c r="B8565" s="3">
        <f>[1]工序单价!B8587</f>
        <v>0</v>
      </c>
      <c r="E8565" s="6" t="str">
        <f>IF(D8565=0,"",VLOOKUP(D8565,[1]基本档案!$A$2:$B$481,2,FALSE))</f>
        <v/>
      </c>
      <c r="H8565" s="6" t="str">
        <f>IF(G8565=0,"",VLOOKUP(G8565,[1]工序单价!$B$2:$D$503,2,FALSE))</f>
        <v/>
      </c>
      <c r="I8565" s="6">
        <f>IF(G8565=0,0,VLOOKUP(G8565,[1]工序单价!$B$2:$D$503,3,FALSE))</f>
        <v>0</v>
      </c>
      <c r="K8565" s="6">
        <f t="shared" si="132"/>
        <v>0</v>
      </c>
    </row>
    <row r="8566" spans="1:11" x14ac:dyDescent="0.15">
      <c r="A8566" s="3" t="str">
        <f>IF([1]基本档案!A8566=0,"",[1]基本档案!A8566)</f>
        <v/>
      </c>
      <c r="B8566" s="3">
        <f>[1]工序单价!B8588</f>
        <v>0</v>
      </c>
      <c r="E8566" s="6" t="str">
        <f>IF(D8566=0,"",VLOOKUP(D8566,[1]基本档案!$A$2:$B$481,2,FALSE))</f>
        <v/>
      </c>
      <c r="H8566" s="6" t="str">
        <f>IF(G8566=0,"",VLOOKUP(G8566,[1]工序单价!$B$2:$D$503,2,FALSE))</f>
        <v/>
      </c>
      <c r="I8566" s="6">
        <f>IF(G8566=0,0,VLOOKUP(G8566,[1]工序单价!$B$2:$D$503,3,FALSE))</f>
        <v>0</v>
      </c>
      <c r="K8566" s="6">
        <f t="shared" si="132"/>
        <v>0</v>
      </c>
    </row>
    <row r="8567" spans="1:11" x14ac:dyDescent="0.15">
      <c r="A8567" s="3" t="str">
        <f>IF([1]基本档案!A8567=0,"",[1]基本档案!A8567)</f>
        <v/>
      </c>
      <c r="B8567" s="3">
        <f>[1]工序单价!B8589</f>
        <v>0</v>
      </c>
      <c r="E8567" s="6" t="str">
        <f>IF(D8567=0,"",VLOOKUP(D8567,[1]基本档案!$A$2:$B$481,2,FALSE))</f>
        <v/>
      </c>
      <c r="H8567" s="6" t="str">
        <f>IF(G8567=0,"",VLOOKUP(G8567,[1]工序单价!$B$2:$D$503,2,FALSE))</f>
        <v/>
      </c>
      <c r="I8567" s="6">
        <f>IF(G8567=0,0,VLOOKUP(G8567,[1]工序单价!$B$2:$D$503,3,FALSE))</f>
        <v>0</v>
      </c>
      <c r="K8567" s="6">
        <f t="shared" si="132"/>
        <v>0</v>
      </c>
    </row>
    <row r="8568" spans="1:11" x14ac:dyDescent="0.15">
      <c r="A8568" s="3" t="str">
        <f>IF([1]基本档案!A8568=0,"",[1]基本档案!A8568)</f>
        <v/>
      </c>
      <c r="B8568" s="3">
        <f>[1]工序单价!B8590</f>
        <v>0</v>
      </c>
      <c r="E8568" s="6" t="str">
        <f>IF(D8568=0,"",VLOOKUP(D8568,[1]基本档案!$A$2:$B$481,2,FALSE))</f>
        <v/>
      </c>
      <c r="H8568" s="6" t="str">
        <f>IF(G8568=0,"",VLOOKUP(G8568,[1]工序单价!$B$2:$D$503,2,FALSE))</f>
        <v/>
      </c>
      <c r="I8568" s="6">
        <f>IF(G8568=0,0,VLOOKUP(G8568,[1]工序单价!$B$2:$D$503,3,FALSE))</f>
        <v>0</v>
      </c>
      <c r="K8568" s="6">
        <f t="shared" si="132"/>
        <v>0</v>
      </c>
    </row>
    <row r="8569" spans="1:11" x14ac:dyDescent="0.15">
      <c r="A8569" s="3" t="str">
        <f>IF([1]基本档案!A8569=0,"",[1]基本档案!A8569)</f>
        <v/>
      </c>
      <c r="B8569" s="3">
        <f>[1]工序单价!B8591</f>
        <v>0</v>
      </c>
      <c r="E8569" s="6" t="str">
        <f>IF(D8569=0,"",VLOOKUP(D8569,[1]基本档案!$A$2:$B$481,2,FALSE))</f>
        <v/>
      </c>
      <c r="H8569" s="6" t="str">
        <f>IF(G8569=0,"",VLOOKUP(G8569,[1]工序单价!$B$2:$D$503,2,FALSE))</f>
        <v/>
      </c>
      <c r="I8569" s="6">
        <f>IF(G8569=0,0,VLOOKUP(G8569,[1]工序单价!$B$2:$D$503,3,FALSE))</f>
        <v>0</v>
      </c>
      <c r="K8569" s="6">
        <f t="shared" si="132"/>
        <v>0</v>
      </c>
    </row>
    <row r="8570" spans="1:11" x14ac:dyDescent="0.15">
      <c r="A8570" s="3" t="str">
        <f>IF([1]基本档案!A8570=0,"",[1]基本档案!A8570)</f>
        <v/>
      </c>
      <c r="B8570" s="3">
        <f>[1]工序单价!B8592</f>
        <v>0</v>
      </c>
      <c r="E8570" s="6" t="str">
        <f>IF(D8570=0,"",VLOOKUP(D8570,[1]基本档案!$A$2:$B$481,2,FALSE))</f>
        <v/>
      </c>
      <c r="H8570" s="6" t="str">
        <f>IF(G8570=0,"",VLOOKUP(G8570,[1]工序单价!$B$2:$D$503,2,FALSE))</f>
        <v/>
      </c>
      <c r="I8570" s="6">
        <f>IF(G8570=0,0,VLOOKUP(G8570,[1]工序单价!$B$2:$D$503,3,FALSE))</f>
        <v>0</v>
      </c>
      <c r="K8570" s="6">
        <f t="shared" si="132"/>
        <v>0</v>
      </c>
    </row>
    <row r="8571" spans="1:11" x14ac:dyDescent="0.15">
      <c r="A8571" s="3" t="str">
        <f>IF([1]基本档案!A8571=0,"",[1]基本档案!A8571)</f>
        <v/>
      </c>
      <c r="B8571" s="3">
        <f>[1]工序单价!B8593</f>
        <v>0</v>
      </c>
      <c r="E8571" s="6" t="str">
        <f>IF(D8571=0,"",VLOOKUP(D8571,[1]基本档案!$A$2:$B$481,2,FALSE))</f>
        <v/>
      </c>
      <c r="H8571" s="6" t="str">
        <f>IF(G8571=0,"",VLOOKUP(G8571,[1]工序单价!$B$2:$D$503,2,FALSE))</f>
        <v/>
      </c>
      <c r="I8571" s="6">
        <f>IF(G8571=0,0,VLOOKUP(G8571,[1]工序单价!$B$2:$D$503,3,FALSE))</f>
        <v>0</v>
      </c>
      <c r="K8571" s="6">
        <f t="shared" si="132"/>
        <v>0</v>
      </c>
    </row>
    <row r="8572" spans="1:11" x14ac:dyDescent="0.15">
      <c r="A8572" s="3" t="str">
        <f>IF([1]基本档案!A8572=0,"",[1]基本档案!A8572)</f>
        <v/>
      </c>
      <c r="B8572" s="3">
        <f>[1]工序单价!B8594</f>
        <v>0</v>
      </c>
      <c r="E8572" s="6" t="str">
        <f>IF(D8572=0,"",VLOOKUP(D8572,[1]基本档案!$A$2:$B$481,2,FALSE))</f>
        <v/>
      </c>
      <c r="H8572" s="6" t="str">
        <f>IF(G8572=0,"",VLOOKUP(G8572,[1]工序单价!$B$2:$D$503,2,FALSE))</f>
        <v/>
      </c>
      <c r="I8572" s="6">
        <f>IF(G8572=0,0,VLOOKUP(G8572,[1]工序单价!$B$2:$D$503,3,FALSE))</f>
        <v>0</v>
      </c>
      <c r="K8572" s="6">
        <f t="shared" si="132"/>
        <v>0</v>
      </c>
    </row>
    <row r="8573" spans="1:11" x14ac:dyDescent="0.15">
      <c r="A8573" s="3" t="str">
        <f>IF([1]基本档案!A8573=0,"",[1]基本档案!A8573)</f>
        <v/>
      </c>
      <c r="B8573" s="3">
        <f>[1]工序单价!B8595</f>
        <v>0</v>
      </c>
      <c r="E8573" s="6" t="str">
        <f>IF(D8573=0,"",VLOOKUP(D8573,[1]基本档案!$A$2:$B$481,2,FALSE))</f>
        <v/>
      </c>
      <c r="H8573" s="6" t="str">
        <f>IF(G8573=0,"",VLOOKUP(G8573,[1]工序单价!$B$2:$D$503,2,FALSE))</f>
        <v/>
      </c>
      <c r="I8573" s="6">
        <f>IF(G8573=0,0,VLOOKUP(G8573,[1]工序单价!$B$2:$D$503,3,FALSE))</f>
        <v>0</v>
      </c>
      <c r="K8573" s="6">
        <f t="shared" si="132"/>
        <v>0</v>
      </c>
    </row>
    <row r="8574" spans="1:11" x14ac:dyDescent="0.15">
      <c r="A8574" s="3" t="str">
        <f>IF([1]基本档案!A8574=0,"",[1]基本档案!A8574)</f>
        <v/>
      </c>
      <c r="B8574" s="3">
        <f>[1]工序单价!B8596</f>
        <v>0</v>
      </c>
      <c r="E8574" s="6" t="str">
        <f>IF(D8574=0,"",VLOOKUP(D8574,[1]基本档案!$A$2:$B$481,2,FALSE))</f>
        <v/>
      </c>
      <c r="H8574" s="6" t="str">
        <f>IF(G8574=0,"",VLOOKUP(G8574,[1]工序单价!$B$2:$D$503,2,FALSE))</f>
        <v/>
      </c>
      <c r="I8574" s="6">
        <f>IF(G8574=0,0,VLOOKUP(G8574,[1]工序单价!$B$2:$D$503,3,FALSE))</f>
        <v>0</v>
      </c>
      <c r="K8574" s="6">
        <f t="shared" si="132"/>
        <v>0</v>
      </c>
    </row>
    <row r="8575" spans="1:11" x14ac:dyDescent="0.15">
      <c r="A8575" s="3" t="str">
        <f>IF([1]基本档案!A8575=0,"",[1]基本档案!A8575)</f>
        <v/>
      </c>
      <c r="B8575" s="3">
        <f>[1]工序单价!B8597</f>
        <v>0</v>
      </c>
      <c r="E8575" s="6" t="str">
        <f>IF(D8575=0,"",VLOOKUP(D8575,[1]基本档案!$A$2:$B$481,2,FALSE))</f>
        <v/>
      </c>
      <c r="H8575" s="6" t="str">
        <f>IF(G8575=0,"",VLOOKUP(G8575,[1]工序单价!$B$2:$D$503,2,FALSE))</f>
        <v/>
      </c>
      <c r="I8575" s="6">
        <f>IF(G8575=0,0,VLOOKUP(G8575,[1]工序单价!$B$2:$D$503,3,FALSE))</f>
        <v>0</v>
      </c>
      <c r="K8575" s="6">
        <f t="shared" si="132"/>
        <v>0</v>
      </c>
    </row>
    <row r="8576" spans="1:11" x14ac:dyDescent="0.15">
      <c r="A8576" s="3" t="str">
        <f>IF([1]基本档案!A8576=0,"",[1]基本档案!A8576)</f>
        <v/>
      </c>
      <c r="B8576" s="3">
        <f>[1]工序单价!B8598</f>
        <v>0</v>
      </c>
      <c r="E8576" s="6" t="str">
        <f>IF(D8576=0,"",VLOOKUP(D8576,[1]基本档案!$A$2:$B$481,2,FALSE))</f>
        <v/>
      </c>
      <c r="H8576" s="6" t="str">
        <f>IF(G8576=0,"",VLOOKUP(G8576,[1]工序单价!$B$2:$D$503,2,FALSE))</f>
        <v/>
      </c>
      <c r="I8576" s="6">
        <f>IF(G8576=0,0,VLOOKUP(G8576,[1]工序单价!$B$2:$D$503,3,FALSE))</f>
        <v>0</v>
      </c>
      <c r="K8576" s="6">
        <f t="shared" si="132"/>
        <v>0</v>
      </c>
    </row>
    <row r="8577" spans="1:11" x14ac:dyDescent="0.15">
      <c r="A8577" s="3" t="str">
        <f>IF([1]基本档案!A8577=0,"",[1]基本档案!A8577)</f>
        <v/>
      </c>
      <c r="B8577" s="3">
        <f>[1]工序单价!B8599</f>
        <v>0</v>
      </c>
      <c r="E8577" s="6" t="str">
        <f>IF(D8577=0,"",VLOOKUP(D8577,[1]基本档案!$A$2:$B$481,2,FALSE))</f>
        <v/>
      </c>
      <c r="H8577" s="6" t="str">
        <f>IF(G8577=0,"",VLOOKUP(G8577,[1]工序单价!$B$2:$D$503,2,FALSE))</f>
        <v/>
      </c>
      <c r="I8577" s="6">
        <f>IF(G8577=0,0,VLOOKUP(G8577,[1]工序单价!$B$2:$D$503,3,FALSE))</f>
        <v>0</v>
      </c>
      <c r="K8577" s="6">
        <f t="shared" si="132"/>
        <v>0</v>
      </c>
    </row>
    <row r="8578" spans="1:11" x14ac:dyDescent="0.15">
      <c r="A8578" s="3" t="str">
        <f>IF([1]基本档案!A8578=0,"",[1]基本档案!A8578)</f>
        <v/>
      </c>
      <c r="B8578" s="3">
        <f>[1]工序单价!B8600</f>
        <v>0</v>
      </c>
      <c r="E8578" s="6" t="str">
        <f>IF(D8578=0,"",VLOOKUP(D8578,[1]基本档案!$A$2:$B$481,2,FALSE))</f>
        <v/>
      </c>
      <c r="H8578" s="6" t="str">
        <f>IF(G8578=0,"",VLOOKUP(G8578,[1]工序单价!$B$2:$D$503,2,FALSE))</f>
        <v/>
      </c>
      <c r="I8578" s="6">
        <f>IF(G8578=0,0,VLOOKUP(G8578,[1]工序单价!$B$2:$D$503,3,FALSE))</f>
        <v>0</v>
      </c>
      <c r="K8578" s="6">
        <f t="shared" ref="K8578:K8641" si="133">I8578*J8578</f>
        <v>0</v>
      </c>
    </row>
    <row r="8579" spans="1:11" x14ac:dyDescent="0.15">
      <c r="A8579" s="3" t="str">
        <f>IF([1]基本档案!A8579=0,"",[1]基本档案!A8579)</f>
        <v/>
      </c>
      <c r="B8579" s="3">
        <f>[1]工序单价!B8601</f>
        <v>0</v>
      </c>
      <c r="E8579" s="6" t="str">
        <f>IF(D8579=0,"",VLOOKUP(D8579,[1]基本档案!$A$2:$B$481,2,FALSE))</f>
        <v/>
      </c>
      <c r="H8579" s="6" t="str">
        <f>IF(G8579=0,"",VLOOKUP(G8579,[1]工序单价!$B$2:$D$503,2,FALSE))</f>
        <v/>
      </c>
      <c r="I8579" s="6">
        <f>IF(G8579=0,0,VLOOKUP(G8579,[1]工序单价!$B$2:$D$503,3,FALSE))</f>
        <v>0</v>
      </c>
      <c r="K8579" s="6">
        <f t="shared" si="133"/>
        <v>0</v>
      </c>
    </row>
    <row r="8580" spans="1:11" x14ac:dyDescent="0.15">
      <c r="A8580" s="3" t="str">
        <f>IF([1]基本档案!A8580=0,"",[1]基本档案!A8580)</f>
        <v/>
      </c>
      <c r="B8580" s="3">
        <f>[1]工序单价!B8602</f>
        <v>0</v>
      </c>
      <c r="E8580" s="6" t="str">
        <f>IF(D8580=0,"",VLOOKUP(D8580,[1]基本档案!$A$2:$B$481,2,FALSE))</f>
        <v/>
      </c>
      <c r="H8580" s="6" t="str">
        <f>IF(G8580=0,"",VLOOKUP(G8580,[1]工序单价!$B$2:$D$503,2,FALSE))</f>
        <v/>
      </c>
      <c r="I8580" s="6">
        <f>IF(G8580=0,0,VLOOKUP(G8580,[1]工序单价!$B$2:$D$503,3,FALSE))</f>
        <v>0</v>
      </c>
      <c r="K8580" s="6">
        <f t="shared" si="133"/>
        <v>0</v>
      </c>
    </row>
    <row r="8581" spans="1:11" x14ac:dyDescent="0.15">
      <c r="A8581" s="3" t="str">
        <f>IF([1]基本档案!A8581=0,"",[1]基本档案!A8581)</f>
        <v/>
      </c>
      <c r="B8581" s="3">
        <f>[1]工序单价!B8603</f>
        <v>0</v>
      </c>
      <c r="E8581" s="6" t="str">
        <f>IF(D8581=0,"",VLOOKUP(D8581,[1]基本档案!$A$2:$B$481,2,FALSE))</f>
        <v/>
      </c>
      <c r="H8581" s="6" t="str">
        <f>IF(G8581=0,"",VLOOKUP(G8581,[1]工序单价!$B$2:$D$503,2,FALSE))</f>
        <v/>
      </c>
      <c r="I8581" s="6">
        <f>IF(G8581=0,0,VLOOKUP(G8581,[1]工序单价!$B$2:$D$503,3,FALSE))</f>
        <v>0</v>
      </c>
      <c r="K8581" s="6">
        <f t="shared" si="133"/>
        <v>0</v>
      </c>
    </row>
    <row r="8582" spans="1:11" x14ac:dyDescent="0.15">
      <c r="A8582" s="3" t="str">
        <f>IF([1]基本档案!A8582=0,"",[1]基本档案!A8582)</f>
        <v/>
      </c>
      <c r="B8582" s="3">
        <f>[1]工序单价!B8604</f>
        <v>0</v>
      </c>
      <c r="E8582" s="6" t="str">
        <f>IF(D8582=0,"",VLOOKUP(D8582,[1]基本档案!$A$2:$B$481,2,FALSE))</f>
        <v/>
      </c>
      <c r="H8582" s="6" t="str">
        <f>IF(G8582=0,"",VLOOKUP(G8582,[1]工序单价!$B$2:$D$503,2,FALSE))</f>
        <v/>
      </c>
      <c r="I8582" s="6">
        <f>IF(G8582=0,0,VLOOKUP(G8582,[1]工序单价!$B$2:$D$503,3,FALSE))</f>
        <v>0</v>
      </c>
      <c r="K8582" s="6">
        <f t="shared" si="133"/>
        <v>0</v>
      </c>
    </row>
    <row r="8583" spans="1:11" x14ac:dyDescent="0.15">
      <c r="A8583" s="3" t="str">
        <f>IF([1]基本档案!A8583=0,"",[1]基本档案!A8583)</f>
        <v/>
      </c>
      <c r="B8583" s="3">
        <f>[1]工序单价!B8605</f>
        <v>0</v>
      </c>
      <c r="E8583" s="6" t="str">
        <f>IF(D8583=0,"",VLOOKUP(D8583,[1]基本档案!$A$2:$B$481,2,FALSE))</f>
        <v/>
      </c>
      <c r="H8583" s="6" t="str">
        <f>IF(G8583=0,"",VLOOKUP(G8583,[1]工序单价!$B$2:$D$503,2,FALSE))</f>
        <v/>
      </c>
      <c r="I8583" s="6">
        <f>IF(G8583=0,0,VLOOKUP(G8583,[1]工序单价!$B$2:$D$503,3,FALSE))</f>
        <v>0</v>
      </c>
      <c r="K8583" s="6">
        <f t="shared" si="133"/>
        <v>0</v>
      </c>
    </row>
    <row r="8584" spans="1:11" x14ac:dyDescent="0.15">
      <c r="A8584" s="3" t="str">
        <f>IF([1]基本档案!A8584=0,"",[1]基本档案!A8584)</f>
        <v/>
      </c>
      <c r="B8584" s="3">
        <f>[1]工序单价!B8606</f>
        <v>0</v>
      </c>
      <c r="E8584" s="6" t="str">
        <f>IF(D8584=0,"",VLOOKUP(D8584,[1]基本档案!$A$2:$B$481,2,FALSE))</f>
        <v/>
      </c>
      <c r="H8584" s="6" t="str">
        <f>IF(G8584=0,"",VLOOKUP(G8584,[1]工序单价!$B$2:$D$503,2,FALSE))</f>
        <v/>
      </c>
      <c r="I8584" s="6">
        <f>IF(G8584=0,0,VLOOKUP(G8584,[1]工序单价!$B$2:$D$503,3,FALSE))</f>
        <v>0</v>
      </c>
      <c r="K8584" s="6">
        <f t="shared" si="133"/>
        <v>0</v>
      </c>
    </row>
    <row r="8585" spans="1:11" x14ac:dyDescent="0.15">
      <c r="A8585" s="3" t="str">
        <f>IF([1]基本档案!A8585=0,"",[1]基本档案!A8585)</f>
        <v/>
      </c>
      <c r="B8585" s="3">
        <f>[1]工序单价!B8607</f>
        <v>0</v>
      </c>
      <c r="E8585" s="6" t="str">
        <f>IF(D8585=0,"",VLOOKUP(D8585,[1]基本档案!$A$2:$B$481,2,FALSE))</f>
        <v/>
      </c>
      <c r="H8585" s="6" t="str">
        <f>IF(G8585=0,"",VLOOKUP(G8585,[1]工序单价!$B$2:$D$503,2,FALSE))</f>
        <v/>
      </c>
      <c r="I8585" s="6">
        <f>IF(G8585=0,0,VLOOKUP(G8585,[1]工序单价!$B$2:$D$503,3,FALSE))</f>
        <v>0</v>
      </c>
      <c r="K8585" s="6">
        <f t="shared" si="133"/>
        <v>0</v>
      </c>
    </row>
    <row r="8586" spans="1:11" x14ac:dyDescent="0.15">
      <c r="A8586" s="3" t="str">
        <f>IF([1]基本档案!A8586=0,"",[1]基本档案!A8586)</f>
        <v/>
      </c>
      <c r="B8586" s="3">
        <f>[1]工序单价!B8608</f>
        <v>0</v>
      </c>
      <c r="E8586" s="6" t="str">
        <f>IF(D8586=0,"",VLOOKUP(D8586,[1]基本档案!$A$2:$B$481,2,FALSE))</f>
        <v/>
      </c>
      <c r="H8586" s="6" t="str">
        <f>IF(G8586=0,"",VLOOKUP(G8586,[1]工序单价!$B$2:$D$503,2,FALSE))</f>
        <v/>
      </c>
      <c r="I8586" s="6">
        <f>IF(G8586=0,0,VLOOKUP(G8586,[1]工序单价!$B$2:$D$503,3,FALSE))</f>
        <v>0</v>
      </c>
      <c r="K8586" s="6">
        <f t="shared" si="133"/>
        <v>0</v>
      </c>
    </row>
    <row r="8587" spans="1:11" x14ac:dyDescent="0.15">
      <c r="A8587" s="3" t="str">
        <f>IF([1]基本档案!A8587=0,"",[1]基本档案!A8587)</f>
        <v/>
      </c>
      <c r="B8587" s="3">
        <f>[1]工序单价!B8609</f>
        <v>0</v>
      </c>
      <c r="E8587" s="6" t="str">
        <f>IF(D8587=0,"",VLOOKUP(D8587,[1]基本档案!$A$2:$B$481,2,FALSE))</f>
        <v/>
      </c>
      <c r="H8587" s="6" t="str">
        <f>IF(G8587=0,"",VLOOKUP(G8587,[1]工序单价!$B$2:$D$503,2,FALSE))</f>
        <v/>
      </c>
      <c r="I8587" s="6">
        <f>IF(G8587=0,0,VLOOKUP(G8587,[1]工序单价!$B$2:$D$503,3,FALSE))</f>
        <v>0</v>
      </c>
      <c r="K8587" s="6">
        <f t="shared" si="133"/>
        <v>0</v>
      </c>
    </row>
    <row r="8588" spans="1:11" x14ac:dyDescent="0.15">
      <c r="A8588" s="3" t="str">
        <f>IF([1]基本档案!A8588=0,"",[1]基本档案!A8588)</f>
        <v/>
      </c>
      <c r="B8588" s="3">
        <f>[1]工序单价!B8610</f>
        <v>0</v>
      </c>
      <c r="E8588" s="6" t="str">
        <f>IF(D8588=0,"",VLOOKUP(D8588,[1]基本档案!$A$2:$B$481,2,FALSE))</f>
        <v/>
      </c>
      <c r="H8588" s="6" t="str">
        <f>IF(G8588=0,"",VLOOKUP(G8588,[1]工序单价!$B$2:$D$503,2,FALSE))</f>
        <v/>
      </c>
      <c r="I8588" s="6">
        <f>IF(G8588=0,0,VLOOKUP(G8588,[1]工序单价!$B$2:$D$503,3,FALSE))</f>
        <v>0</v>
      </c>
      <c r="K8588" s="6">
        <f t="shared" si="133"/>
        <v>0</v>
      </c>
    </row>
    <row r="8589" spans="1:11" x14ac:dyDescent="0.15">
      <c r="A8589" s="3" t="str">
        <f>IF([1]基本档案!A8589=0,"",[1]基本档案!A8589)</f>
        <v/>
      </c>
      <c r="B8589" s="3">
        <f>[1]工序单价!B8611</f>
        <v>0</v>
      </c>
      <c r="E8589" s="6" t="str">
        <f>IF(D8589=0,"",VLOOKUP(D8589,[1]基本档案!$A$2:$B$481,2,FALSE))</f>
        <v/>
      </c>
      <c r="H8589" s="6" t="str">
        <f>IF(G8589=0,"",VLOOKUP(G8589,[1]工序单价!$B$2:$D$503,2,FALSE))</f>
        <v/>
      </c>
      <c r="I8589" s="6">
        <f>IF(G8589=0,0,VLOOKUP(G8589,[1]工序单价!$B$2:$D$503,3,FALSE))</f>
        <v>0</v>
      </c>
      <c r="K8589" s="6">
        <f t="shared" si="133"/>
        <v>0</v>
      </c>
    </row>
    <row r="8590" spans="1:11" x14ac:dyDescent="0.15">
      <c r="A8590" s="3" t="str">
        <f>IF([1]基本档案!A8590=0,"",[1]基本档案!A8590)</f>
        <v/>
      </c>
      <c r="B8590" s="3">
        <f>[1]工序单价!B8612</f>
        <v>0</v>
      </c>
      <c r="E8590" s="6" t="str">
        <f>IF(D8590=0,"",VLOOKUP(D8590,[1]基本档案!$A$2:$B$481,2,FALSE))</f>
        <v/>
      </c>
      <c r="H8590" s="6" t="str">
        <f>IF(G8590=0,"",VLOOKUP(G8590,[1]工序单价!$B$2:$D$503,2,FALSE))</f>
        <v/>
      </c>
      <c r="I8590" s="6">
        <f>IF(G8590=0,0,VLOOKUP(G8590,[1]工序单价!$B$2:$D$503,3,FALSE))</f>
        <v>0</v>
      </c>
      <c r="K8590" s="6">
        <f t="shared" si="133"/>
        <v>0</v>
      </c>
    </row>
    <row r="8591" spans="1:11" x14ac:dyDescent="0.15">
      <c r="A8591" s="3" t="str">
        <f>IF([1]基本档案!A8591=0,"",[1]基本档案!A8591)</f>
        <v/>
      </c>
      <c r="B8591" s="3">
        <f>[1]工序单价!B8613</f>
        <v>0</v>
      </c>
      <c r="E8591" s="6" t="str">
        <f>IF(D8591=0,"",VLOOKUP(D8591,[1]基本档案!$A$2:$B$481,2,FALSE))</f>
        <v/>
      </c>
      <c r="H8591" s="6" t="str">
        <f>IF(G8591=0,"",VLOOKUP(G8591,[1]工序单价!$B$2:$D$503,2,FALSE))</f>
        <v/>
      </c>
      <c r="I8591" s="6">
        <f>IF(G8591=0,0,VLOOKUP(G8591,[1]工序单价!$B$2:$D$503,3,FALSE))</f>
        <v>0</v>
      </c>
      <c r="K8591" s="6">
        <f t="shared" si="133"/>
        <v>0</v>
      </c>
    </row>
    <row r="8592" spans="1:11" x14ac:dyDescent="0.15">
      <c r="A8592" s="3" t="str">
        <f>IF([1]基本档案!A8592=0,"",[1]基本档案!A8592)</f>
        <v/>
      </c>
      <c r="B8592" s="3">
        <f>[1]工序单价!B8614</f>
        <v>0</v>
      </c>
      <c r="E8592" s="6" t="str">
        <f>IF(D8592=0,"",VLOOKUP(D8592,[1]基本档案!$A$2:$B$481,2,FALSE))</f>
        <v/>
      </c>
      <c r="H8592" s="6" t="str">
        <f>IF(G8592=0,"",VLOOKUP(G8592,[1]工序单价!$B$2:$D$503,2,FALSE))</f>
        <v/>
      </c>
      <c r="I8592" s="6">
        <f>IF(G8592=0,0,VLOOKUP(G8592,[1]工序单价!$B$2:$D$503,3,FALSE))</f>
        <v>0</v>
      </c>
      <c r="K8592" s="6">
        <f t="shared" si="133"/>
        <v>0</v>
      </c>
    </row>
    <row r="8593" spans="1:11" x14ac:dyDescent="0.15">
      <c r="A8593" s="3" t="str">
        <f>IF([1]基本档案!A8593=0,"",[1]基本档案!A8593)</f>
        <v/>
      </c>
      <c r="B8593" s="3">
        <f>[1]工序单价!B8615</f>
        <v>0</v>
      </c>
      <c r="E8593" s="6" t="str">
        <f>IF(D8593=0,"",VLOOKUP(D8593,[1]基本档案!$A$2:$B$481,2,FALSE))</f>
        <v/>
      </c>
      <c r="H8593" s="6" t="str">
        <f>IF(G8593=0,"",VLOOKUP(G8593,[1]工序单价!$B$2:$D$503,2,FALSE))</f>
        <v/>
      </c>
      <c r="I8593" s="6">
        <f>IF(G8593=0,0,VLOOKUP(G8593,[1]工序单价!$B$2:$D$503,3,FALSE))</f>
        <v>0</v>
      </c>
      <c r="K8593" s="6">
        <f t="shared" si="133"/>
        <v>0</v>
      </c>
    </row>
    <row r="8594" spans="1:11" x14ac:dyDescent="0.15">
      <c r="A8594" s="3" t="str">
        <f>IF([1]基本档案!A8594=0,"",[1]基本档案!A8594)</f>
        <v/>
      </c>
      <c r="B8594" s="3">
        <f>[1]工序单价!B8616</f>
        <v>0</v>
      </c>
      <c r="E8594" s="6" t="str">
        <f>IF(D8594=0,"",VLOOKUP(D8594,[1]基本档案!$A$2:$B$481,2,FALSE))</f>
        <v/>
      </c>
      <c r="H8594" s="6" t="str">
        <f>IF(G8594=0,"",VLOOKUP(G8594,[1]工序单价!$B$2:$D$503,2,FALSE))</f>
        <v/>
      </c>
      <c r="I8594" s="6">
        <f>IF(G8594=0,0,VLOOKUP(G8594,[1]工序单价!$B$2:$D$503,3,FALSE))</f>
        <v>0</v>
      </c>
      <c r="K8594" s="6">
        <f t="shared" si="133"/>
        <v>0</v>
      </c>
    </row>
    <row r="8595" spans="1:11" x14ac:dyDescent="0.15">
      <c r="A8595" s="3" t="str">
        <f>IF([1]基本档案!A8595=0,"",[1]基本档案!A8595)</f>
        <v/>
      </c>
      <c r="B8595" s="3">
        <f>[1]工序单价!B8617</f>
        <v>0</v>
      </c>
      <c r="E8595" s="6" t="str">
        <f>IF(D8595=0,"",VLOOKUP(D8595,[1]基本档案!$A$2:$B$481,2,FALSE))</f>
        <v/>
      </c>
      <c r="H8595" s="6" t="str">
        <f>IF(G8595=0,"",VLOOKUP(G8595,[1]工序单价!$B$2:$D$503,2,FALSE))</f>
        <v/>
      </c>
      <c r="I8595" s="6">
        <f>IF(G8595=0,0,VLOOKUP(G8595,[1]工序单价!$B$2:$D$503,3,FALSE))</f>
        <v>0</v>
      </c>
      <c r="K8595" s="6">
        <f t="shared" si="133"/>
        <v>0</v>
      </c>
    </row>
    <row r="8596" spans="1:11" x14ac:dyDescent="0.15">
      <c r="A8596" s="3" t="str">
        <f>IF([1]基本档案!A8596=0,"",[1]基本档案!A8596)</f>
        <v/>
      </c>
      <c r="B8596" s="3">
        <f>[1]工序单价!B8618</f>
        <v>0</v>
      </c>
      <c r="E8596" s="6" t="str">
        <f>IF(D8596=0,"",VLOOKUP(D8596,[1]基本档案!$A$2:$B$481,2,FALSE))</f>
        <v/>
      </c>
      <c r="H8596" s="6" t="str">
        <f>IF(G8596=0,"",VLOOKUP(G8596,[1]工序单价!$B$2:$D$503,2,FALSE))</f>
        <v/>
      </c>
      <c r="I8596" s="6">
        <f>IF(G8596=0,0,VLOOKUP(G8596,[1]工序单价!$B$2:$D$503,3,FALSE))</f>
        <v>0</v>
      </c>
      <c r="K8596" s="6">
        <f t="shared" si="133"/>
        <v>0</v>
      </c>
    </row>
    <row r="8597" spans="1:11" x14ac:dyDescent="0.15">
      <c r="A8597" s="3" t="str">
        <f>IF([1]基本档案!A8597=0,"",[1]基本档案!A8597)</f>
        <v/>
      </c>
      <c r="B8597" s="3">
        <f>[1]工序单价!B8619</f>
        <v>0</v>
      </c>
      <c r="E8597" s="6" t="str">
        <f>IF(D8597=0,"",VLOOKUP(D8597,[1]基本档案!$A$2:$B$481,2,FALSE))</f>
        <v/>
      </c>
      <c r="H8597" s="6" t="str">
        <f>IF(G8597=0,"",VLOOKUP(G8597,[1]工序单价!$B$2:$D$503,2,FALSE))</f>
        <v/>
      </c>
      <c r="I8597" s="6">
        <f>IF(G8597=0,0,VLOOKUP(G8597,[1]工序单价!$B$2:$D$503,3,FALSE))</f>
        <v>0</v>
      </c>
      <c r="K8597" s="6">
        <f t="shared" si="133"/>
        <v>0</v>
      </c>
    </row>
    <row r="8598" spans="1:11" x14ac:dyDescent="0.15">
      <c r="A8598" s="3" t="str">
        <f>IF([1]基本档案!A8598=0,"",[1]基本档案!A8598)</f>
        <v/>
      </c>
      <c r="B8598" s="3">
        <f>[1]工序单价!B8620</f>
        <v>0</v>
      </c>
      <c r="E8598" s="6" t="str">
        <f>IF(D8598=0,"",VLOOKUP(D8598,[1]基本档案!$A$2:$B$481,2,FALSE))</f>
        <v/>
      </c>
      <c r="H8598" s="6" t="str">
        <f>IF(G8598=0,"",VLOOKUP(G8598,[1]工序单价!$B$2:$D$503,2,FALSE))</f>
        <v/>
      </c>
      <c r="I8598" s="6">
        <f>IF(G8598=0,0,VLOOKUP(G8598,[1]工序单价!$B$2:$D$503,3,FALSE))</f>
        <v>0</v>
      </c>
      <c r="K8598" s="6">
        <f t="shared" si="133"/>
        <v>0</v>
      </c>
    </row>
    <row r="8599" spans="1:11" x14ac:dyDescent="0.15">
      <c r="A8599" s="3" t="str">
        <f>IF([1]基本档案!A8599=0,"",[1]基本档案!A8599)</f>
        <v/>
      </c>
      <c r="B8599" s="3">
        <f>[1]工序单价!B8621</f>
        <v>0</v>
      </c>
      <c r="E8599" s="6" t="str">
        <f>IF(D8599=0,"",VLOOKUP(D8599,[1]基本档案!$A$2:$B$481,2,FALSE))</f>
        <v/>
      </c>
      <c r="H8599" s="6" t="str">
        <f>IF(G8599=0,"",VLOOKUP(G8599,[1]工序单价!$B$2:$D$503,2,FALSE))</f>
        <v/>
      </c>
      <c r="I8599" s="6">
        <f>IF(G8599=0,0,VLOOKUP(G8599,[1]工序单价!$B$2:$D$503,3,FALSE))</f>
        <v>0</v>
      </c>
      <c r="K8599" s="6">
        <f t="shared" si="133"/>
        <v>0</v>
      </c>
    </row>
    <row r="8600" spans="1:11" x14ac:dyDescent="0.15">
      <c r="A8600" s="3" t="str">
        <f>IF([1]基本档案!A8600=0,"",[1]基本档案!A8600)</f>
        <v/>
      </c>
      <c r="B8600" s="3">
        <f>[1]工序单价!B8622</f>
        <v>0</v>
      </c>
      <c r="E8600" s="6" t="str">
        <f>IF(D8600=0,"",VLOOKUP(D8600,[1]基本档案!$A$2:$B$481,2,FALSE))</f>
        <v/>
      </c>
      <c r="H8600" s="6" t="str">
        <f>IF(G8600=0,"",VLOOKUP(G8600,[1]工序单价!$B$2:$D$503,2,FALSE))</f>
        <v/>
      </c>
      <c r="I8600" s="6">
        <f>IF(G8600=0,0,VLOOKUP(G8600,[1]工序单价!$B$2:$D$503,3,FALSE))</f>
        <v>0</v>
      </c>
      <c r="K8600" s="6">
        <f t="shared" si="133"/>
        <v>0</v>
      </c>
    </row>
    <row r="8601" spans="1:11" x14ac:dyDescent="0.15">
      <c r="A8601" s="3" t="str">
        <f>IF([1]基本档案!A8601=0,"",[1]基本档案!A8601)</f>
        <v/>
      </c>
      <c r="B8601" s="3">
        <f>[1]工序单价!B8623</f>
        <v>0</v>
      </c>
      <c r="E8601" s="6" t="str">
        <f>IF(D8601=0,"",VLOOKUP(D8601,[1]基本档案!$A$2:$B$481,2,FALSE))</f>
        <v/>
      </c>
      <c r="H8601" s="6" t="str">
        <f>IF(G8601=0,"",VLOOKUP(G8601,[1]工序单价!$B$2:$D$503,2,FALSE))</f>
        <v/>
      </c>
      <c r="I8601" s="6">
        <f>IF(G8601=0,0,VLOOKUP(G8601,[1]工序单价!$B$2:$D$503,3,FALSE))</f>
        <v>0</v>
      </c>
      <c r="K8601" s="6">
        <f t="shared" si="133"/>
        <v>0</v>
      </c>
    </row>
    <row r="8602" spans="1:11" x14ac:dyDescent="0.15">
      <c r="A8602" s="3" t="str">
        <f>IF([1]基本档案!A8602=0,"",[1]基本档案!A8602)</f>
        <v/>
      </c>
      <c r="B8602" s="3">
        <f>[1]工序单价!B8624</f>
        <v>0</v>
      </c>
      <c r="E8602" s="6" t="str">
        <f>IF(D8602=0,"",VLOOKUP(D8602,[1]基本档案!$A$2:$B$481,2,FALSE))</f>
        <v/>
      </c>
      <c r="H8602" s="6" t="str">
        <f>IF(G8602=0,"",VLOOKUP(G8602,[1]工序单价!$B$2:$D$503,2,FALSE))</f>
        <v/>
      </c>
      <c r="I8602" s="6">
        <f>IF(G8602=0,0,VLOOKUP(G8602,[1]工序单价!$B$2:$D$503,3,FALSE))</f>
        <v>0</v>
      </c>
      <c r="K8602" s="6">
        <f t="shared" si="133"/>
        <v>0</v>
      </c>
    </row>
    <row r="8603" spans="1:11" x14ac:dyDescent="0.15">
      <c r="A8603" s="3" t="str">
        <f>IF([1]基本档案!A8603=0,"",[1]基本档案!A8603)</f>
        <v/>
      </c>
      <c r="B8603" s="3">
        <f>[1]工序单价!B8625</f>
        <v>0</v>
      </c>
      <c r="E8603" s="6" t="str">
        <f>IF(D8603=0,"",VLOOKUP(D8603,[1]基本档案!$A$2:$B$481,2,FALSE))</f>
        <v/>
      </c>
      <c r="H8603" s="6" t="str">
        <f>IF(G8603=0,"",VLOOKUP(G8603,[1]工序单价!$B$2:$D$503,2,FALSE))</f>
        <v/>
      </c>
      <c r="I8603" s="6">
        <f>IF(G8603=0,0,VLOOKUP(G8603,[1]工序单价!$B$2:$D$503,3,FALSE))</f>
        <v>0</v>
      </c>
      <c r="K8603" s="6">
        <f t="shared" si="133"/>
        <v>0</v>
      </c>
    </row>
    <row r="8604" spans="1:11" x14ac:dyDescent="0.15">
      <c r="A8604" s="3" t="str">
        <f>IF([1]基本档案!A8604=0,"",[1]基本档案!A8604)</f>
        <v/>
      </c>
      <c r="B8604" s="3">
        <f>[1]工序单价!B8626</f>
        <v>0</v>
      </c>
      <c r="E8604" s="6" t="str">
        <f>IF(D8604=0,"",VLOOKUP(D8604,[1]基本档案!$A$2:$B$481,2,FALSE))</f>
        <v/>
      </c>
      <c r="H8604" s="6" t="str">
        <f>IF(G8604=0,"",VLOOKUP(G8604,[1]工序单价!$B$2:$D$503,2,FALSE))</f>
        <v/>
      </c>
      <c r="I8604" s="6">
        <f>IF(G8604=0,0,VLOOKUP(G8604,[1]工序单价!$B$2:$D$503,3,FALSE))</f>
        <v>0</v>
      </c>
      <c r="K8604" s="6">
        <f t="shared" si="133"/>
        <v>0</v>
      </c>
    </row>
    <row r="8605" spans="1:11" x14ac:dyDescent="0.15">
      <c r="A8605" s="3" t="str">
        <f>IF([1]基本档案!A8605=0,"",[1]基本档案!A8605)</f>
        <v/>
      </c>
      <c r="B8605" s="3">
        <f>[1]工序单价!B8627</f>
        <v>0</v>
      </c>
      <c r="E8605" s="6" t="str">
        <f>IF(D8605=0,"",VLOOKUP(D8605,[1]基本档案!$A$2:$B$481,2,FALSE))</f>
        <v/>
      </c>
      <c r="H8605" s="6" t="str">
        <f>IF(G8605=0,"",VLOOKUP(G8605,[1]工序单价!$B$2:$D$503,2,FALSE))</f>
        <v/>
      </c>
      <c r="I8605" s="6">
        <f>IF(G8605=0,0,VLOOKUP(G8605,[1]工序单价!$B$2:$D$503,3,FALSE))</f>
        <v>0</v>
      </c>
      <c r="K8605" s="6">
        <f t="shared" si="133"/>
        <v>0</v>
      </c>
    </row>
    <row r="8606" spans="1:11" x14ac:dyDescent="0.15">
      <c r="A8606" s="3" t="str">
        <f>IF([1]基本档案!A8606=0,"",[1]基本档案!A8606)</f>
        <v/>
      </c>
      <c r="B8606" s="3">
        <f>[1]工序单价!B8628</f>
        <v>0</v>
      </c>
      <c r="E8606" s="6" t="str">
        <f>IF(D8606=0,"",VLOOKUP(D8606,[1]基本档案!$A$2:$B$481,2,FALSE))</f>
        <v/>
      </c>
      <c r="H8606" s="6" t="str">
        <f>IF(G8606=0,"",VLOOKUP(G8606,[1]工序单价!$B$2:$D$503,2,FALSE))</f>
        <v/>
      </c>
      <c r="I8606" s="6">
        <f>IF(G8606=0,0,VLOOKUP(G8606,[1]工序单价!$B$2:$D$503,3,FALSE))</f>
        <v>0</v>
      </c>
      <c r="K8606" s="6">
        <f t="shared" si="133"/>
        <v>0</v>
      </c>
    </row>
    <row r="8607" spans="1:11" x14ac:dyDescent="0.15">
      <c r="A8607" s="3" t="str">
        <f>IF([1]基本档案!A8607=0,"",[1]基本档案!A8607)</f>
        <v/>
      </c>
      <c r="B8607" s="3">
        <f>[1]工序单价!B8629</f>
        <v>0</v>
      </c>
      <c r="E8607" s="6" t="str">
        <f>IF(D8607=0,"",VLOOKUP(D8607,[1]基本档案!$A$2:$B$481,2,FALSE))</f>
        <v/>
      </c>
      <c r="H8607" s="6" t="str">
        <f>IF(G8607=0,"",VLOOKUP(G8607,[1]工序单价!$B$2:$D$503,2,FALSE))</f>
        <v/>
      </c>
      <c r="I8607" s="6">
        <f>IF(G8607=0,0,VLOOKUP(G8607,[1]工序单价!$B$2:$D$503,3,FALSE))</f>
        <v>0</v>
      </c>
      <c r="K8607" s="6">
        <f t="shared" si="133"/>
        <v>0</v>
      </c>
    </row>
    <row r="8608" spans="1:11" x14ac:dyDescent="0.15">
      <c r="A8608" s="3" t="str">
        <f>IF([1]基本档案!A8608=0,"",[1]基本档案!A8608)</f>
        <v/>
      </c>
      <c r="B8608" s="3">
        <f>[1]工序单价!B8630</f>
        <v>0</v>
      </c>
      <c r="E8608" s="6" t="str">
        <f>IF(D8608=0,"",VLOOKUP(D8608,[1]基本档案!$A$2:$B$481,2,FALSE))</f>
        <v/>
      </c>
      <c r="H8608" s="6" t="str">
        <f>IF(G8608=0,"",VLOOKUP(G8608,[1]工序单价!$B$2:$D$503,2,FALSE))</f>
        <v/>
      </c>
      <c r="I8608" s="6">
        <f>IF(G8608=0,0,VLOOKUP(G8608,[1]工序单价!$B$2:$D$503,3,FALSE))</f>
        <v>0</v>
      </c>
      <c r="K8608" s="6">
        <f t="shared" si="133"/>
        <v>0</v>
      </c>
    </row>
    <row r="8609" spans="1:11" x14ac:dyDescent="0.15">
      <c r="A8609" s="3" t="str">
        <f>IF([1]基本档案!A8609=0,"",[1]基本档案!A8609)</f>
        <v/>
      </c>
      <c r="B8609" s="3">
        <f>[1]工序单价!B8631</f>
        <v>0</v>
      </c>
      <c r="E8609" s="6" t="str">
        <f>IF(D8609=0,"",VLOOKUP(D8609,[1]基本档案!$A$2:$B$481,2,FALSE))</f>
        <v/>
      </c>
      <c r="H8609" s="6" t="str">
        <f>IF(G8609=0,"",VLOOKUP(G8609,[1]工序单价!$B$2:$D$503,2,FALSE))</f>
        <v/>
      </c>
      <c r="I8609" s="6">
        <f>IF(G8609=0,0,VLOOKUP(G8609,[1]工序单价!$B$2:$D$503,3,FALSE))</f>
        <v>0</v>
      </c>
      <c r="K8609" s="6">
        <f t="shared" si="133"/>
        <v>0</v>
      </c>
    </row>
    <row r="8610" spans="1:11" x14ac:dyDescent="0.15">
      <c r="A8610" s="3" t="str">
        <f>IF([1]基本档案!A8610=0,"",[1]基本档案!A8610)</f>
        <v/>
      </c>
      <c r="B8610" s="3">
        <f>[1]工序单价!B8632</f>
        <v>0</v>
      </c>
      <c r="E8610" s="6" t="str">
        <f>IF(D8610=0,"",VLOOKUP(D8610,[1]基本档案!$A$2:$B$481,2,FALSE))</f>
        <v/>
      </c>
      <c r="H8610" s="6" t="str">
        <f>IF(G8610=0,"",VLOOKUP(G8610,[1]工序单价!$B$2:$D$503,2,FALSE))</f>
        <v/>
      </c>
      <c r="I8610" s="6">
        <f>IF(G8610=0,0,VLOOKUP(G8610,[1]工序单价!$B$2:$D$503,3,FALSE))</f>
        <v>0</v>
      </c>
      <c r="K8610" s="6">
        <f t="shared" si="133"/>
        <v>0</v>
      </c>
    </row>
    <row r="8611" spans="1:11" x14ac:dyDescent="0.15">
      <c r="A8611" s="3" t="str">
        <f>IF([1]基本档案!A8611=0,"",[1]基本档案!A8611)</f>
        <v/>
      </c>
      <c r="B8611" s="3">
        <f>[1]工序单价!B8633</f>
        <v>0</v>
      </c>
      <c r="E8611" s="6" t="str">
        <f>IF(D8611=0,"",VLOOKUP(D8611,[1]基本档案!$A$2:$B$481,2,FALSE))</f>
        <v/>
      </c>
      <c r="H8611" s="6" t="str">
        <f>IF(G8611=0,"",VLOOKUP(G8611,[1]工序单价!$B$2:$D$503,2,FALSE))</f>
        <v/>
      </c>
      <c r="I8611" s="6">
        <f>IF(G8611=0,0,VLOOKUP(G8611,[1]工序单价!$B$2:$D$503,3,FALSE))</f>
        <v>0</v>
      </c>
      <c r="K8611" s="6">
        <f t="shared" si="133"/>
        <v>0</v>
      </c>
    </row>
    <row r="8612" spans="1:11" x14ac:dyDescent="0.15">
      <c r="A8612" s="3" t="str">
        <f>IF([1]基本档案!A8612=0,"",[1]基本档案!A8612)</f>
        <v/>
      </c>
      <c r="B8612" s="3">
        <f>[1]工序单价!B8634</f>
        <v>0</v>
      </c>
      <c r="E8612" s="6" t="str">
        <f>IF(D8612=0,"",VLOOKUP(D8612,[1]基本档案!$A$2:$B$481,2,FALSE))</f>
        <v/>
      </c>
      <c r="H8612" s="6" t="str">
        <f>IF(G8612=0,"",VLOOKUP(G8612,[1]工序单价!$B$2:$D$503,2,FALSE))</f>
        <v/>
      </c>
      <c r="I8612" s="6">
        <f>IF(G8612=0,0,VLOOKUP(G8612,[1]工序单价!$B$2:$D$503,3,FALSE))</f>
        <v>0</v>
      </c>
      <c r="K8612" s="6">
        <f t="shared" si="133"/>
        <v>0</v>
      </c>
    </row>
    <row r="8613" spans="1:11" x14ac:dyDescent="0.15">
      <c r="A8613" s="3" t="str">
        <f>IF([1]基本档案!A8613=0,"",[1]基本档案!A8613)</f>
        <v/>
      </c>
      <c r="B8613" s="3">
        <f>[1]工序单价!B8635</f>
        <v>0</v>
      </c>
      <c r="E8613" s="6" t="str">
        <f>IF(D8613=0,"",VLOOKUP(D8613,[1]基本档案!$A$2:$B$481,2,FALSE))</f>
        <v/>
      </c>
      <c r="H8613" s="6" t="str">
        <f>IF(G8613=0,"",VLOOKUP(G8613,[1]工序单价!$B$2:$D$503,2,FALSE))</f>
        <v/>
      </c>
      <c r="I8613" s="6">
        <f>IF(G8613=0,0,VLOOKUP(G8613,[1]工序单价!$B$2:$D$503,3,FALSE))</f>
        <v>0</v>
      </c>
      <c r="K8613" s="6">
        <f t="shared" si="133"/>
        <v>0</v>
      </c>
    </row>
    <row r="8614" spans="1:11" x14ac:dyDescent="0.15">
      <c r="A8614" s="3" t="str">
        <f>IF([1]基本档案!A8614=0,"",[1]基本档案!A8614)</f>
        <v/>
      </c>
      <c r="B8614" s="3">
        <f>[1]工序单价!B8636</f>
        <v>0</v>
      </c>
      <c r="E8614" s="6" t="str">
        <f>IF(D8614=0,"",VLOOKUP(D8614,[1]基本档案!$A$2:$B$481,2,FALSE))</f>
        <v/>
      </c>
      <c r="H8614" s="6" t="str">
        <f>IF(G8614=0,"",VLOOKUP(G8614,[1]工序单价!$B$2:$D$503,2,FALSE))</f>
        <v/>
      </c>
      <c r="I8614" s="6">
        <f>IF(G8614=0,0,VLOOKUP(G8614,[1]工序单价!$B$2:$D$503,3,FALSE))</f>
        <v>0</v>
      </c>
      <c r="K8614" s="6">
        <f t="shared" si="133"/>
        <v>0</v>
      </c>
    </row>
    <row r="8615" spans="1:11" x14ac:dyDescent="0.15">
      <c r="A8615" s="3" t="str">
        <f>IF([1]基本档案!A8615=0,"",[1]基本档案!A8615)</f>
        <v/>
      </c>
      <c r="B8615" s="3">
        <f>[1]工序单价!B8637</f>
        <v>0</v>
      </c>
      <c r="E8615" s="6" t="str">
        <f>IF(D8615=0,"",VLOOKUP(D8615,[1]基本档案!$A$2:$B$481,2,FALSE))</f>
        <v/>
      </c>
      <c r="H8615" s="6" t="str">
        <f>IF(G8615=0,"",VLOOKUP(G8615,[1]工序单价!$B$2:$D$503,2,FALSE))</f>
        <v/>
      </c>
      <c r="I8615" s="6">
        <f>IF(G8615=0,0,VLOOKUP(G8615,[1]工序单价!$B$2:$D$503,3,FALSE))</f>
        <v>0</v>
      </c>
      <c r="K8615" s="6">
        <f t="shared" si="133"/>
        <v>0</v>
      </c>
    </row>
    <row r="8616" spans="1:11" x14ac:dyDescent="0.15">
      <c r="A8616" s="3" t="str">
        <f>IF([1]基本档案!A8616=0,"",[1]基本档案!A8616)</f>
        <v/>
      </c>
      <c r="B8616" s="3">
        <f>[1]工序单价!B8638</f>
        <v>0</v>
      </c>
      <c r="E8616" s="6" t="str">
        <f>IF(D8616=0,"",VLOOKUP(D8616,[1]基本档案!$A$2:$B$481,2,FALSE))</f>
        <v/>
      </c>
      <c r="H8616" s="6" t="str">
        <f>IF(G8616=0,"",VLOOKUP(G8616,[1]工序单价!$B$2:$D$503,2,FALSE))</f>
        <v/>
      </c>
      <c r="I8616" s="6">
        <f>IF(G8616=0,0,VLOOKUP(G8616,[1]工序单价!$B$2:$D$503,3,FALSE))</f>
        <v>0</v>
      </c>
      <c r="K8616" s="6">
        <f t="shared" si="133"/>
        <v>0</v>
      </c>
    </row>
    <row r="8617" spans="1:11" x14ac:dyDescent="0.15">
      <c r="A8617" s="3" t="str">
        <f>IF([1]基本档案!A8617=0,"",[1]基本档案!A8617)</f>
        <v/>
      </c>
      <c r="B8617" s="3">
        <f>[1]工序单价!B8639</f>
        <v>0</v>
      </c>
      <c r="E8617" s="6" t="str">
        <f>IF(D8617=0,"",VLOOKUP(D8617,[1]基本档案!$A$2:$B$481,2,FALSE))</f>
        <v/>
      </c>
      <c r="H8617" s="6" t="str">
        <f>IF(G8617=0,"",VLOOKUP(G8617,[1]工序单价!$B$2:$D$503,2,FALSE))</f>
        <v/>
      </c>
      <c r="I8617" s="6">
        <f>IF(G8617=0,0,VLOOKUP(G8617,[1]工序单价!$B$2:$D$503,3,FALSE))</f>
        <v>0</v>
      </c>
      <c r="K8617" s="6">
        <f t="shared" si="133"/>
        <v>0</v>
      </c>
    </row>
    <row r="8618" spans="1:11" x14ac:dyDescent="0.15">
      <c r="A8618" s="3" t="str">
        <f>IF([1]基本档案!A8618=0,"",[1]基本档案!A8618)</f>
        <v/>
      </c>
      <c r="B8618" s="3">
        <f>[1]工序单价!B8640</f>
        <v>0</v>
      </c>
      <c r="E8618" s="6" t="str">
        <f>IF(D8618=0,"",VLOOKUP(D8618,[1]基本档案!$A$2:$B$481,2,FALSE))</f>
        <v/>
      </c>
      <c r="H8618" s="6" t="str">
        <f>IF(G8618=0,"",VLOOKUP(G8618,[1]工序单价!$B$2:$D$503,2,FALSE))</f>
        <v/>
      </c>
      <c r="I8618" s="6">
        <f>IF(G8618=0,0,VLOOKUP(G8618,[1]工序单价!$B$2:$D$503,3,FALSE))</f>
        <v>0</v>
      </c>
      <c r="K8618" s="6">
        <f t="shared" si="133"/>
        <v>0</v>
      </c>
    </row>
    <row r="8619" spans="1:11" x14ac:dyDescent="0.15">
      <c r="A8619" s="3" t="str">
        <f>IF([1]基本档案!A8619=0,"",[1]基本档案!A8619)</f>
        <v/>
      </c>
      <c r="B8619" s="3">
        <f>[1]工序单价!B8641</f>
        <v>0</v>
      </c>
      <c r="E8619" s="6" t="str">
        <f>IF(D8619=0,"",VLOOKUP(D8619,[1]基本档案!$A$2:$B$481,2,FALSE))</f>
        <v/>
      </c>
      <c r="H8619" s="6" t="str">
        <f>IF(G8619=0,"",VLOOKUP(G8619,[1]工序单价!$B$2:$D$503,2,FALSE))</f>
        <v/>
      </c>
      <c r="I8619" s="6">
        <f>IF(G8619=0,0,VLOOKUP(G8619,[1]工序单价!$B$2:$D$503,3,FALSE))</f>
        <v>0</v>
      </c>
      <c r="K8619" s="6">
        <f t="shared" si="133"/>
        <v>0</v>
      </c>
    </row>
    <row r="8620" spans="1:11" x14ac:dyDescent="0.15">
      <c r="A8620" s="3" t="str">
        <f>IF([1]基本档案!A8620=0,"",[1]基本档案!A8620)</f>
        <v/>
      </c>
      <c r="B8620" s="3">
        <f>[1]工序单价!B8642</f>
        <v>0</v>
      </c>
      <c r="E8620" s="6" t="str">
        <f>IF(D8620=0,"",VLOOKUP(D8620,[1]基本档案!$A$2:$B$481,2,FALSE))</f>
        <v/>
      </c>
      <c r="H8620" s="6" t="str">
        <f>IF(G8620=0,"",VLOOKUP(G8620,[1]工序单价!$B$2:$D$503,2,FALSE))</f>
        <v/>
      </c>
      <c r="I8620" s="6">
        <f>IF(G8620=0,0,VLOOKUP(G8620,[1]工序单价!$B$2:$D$503,3,FALSE))</f>
        <v>0</v>
      </c>
      <c r="K8620" s="6">
        <f t="shared" si="133"/>
        <v>0</v>
      </c>
    </row>
    <row r="8621" spans="1:11" x14ac:dyDescent="0.15">
      <c r="A8621" s="3" t="str">
        <f>IF([1]基本档案!A8621=0,"",[1]基本档案!A8621)</f>
        <v/>
      </c>
      <c r="B8621" s="3">
        <f>[1]工序单价!B8643</f>
        <v>0</v>
      </c>
      <c r="E8621" s="6" t="str">
        <f>IF(D8621=0,"",VLOOKUP(D8621,[1]基本档案!$A$2:$B$481,2,FALSE))</f>
        <v/>
      </c>
      <c r="H8621" s="6" t="str">
        <f>IF(G8621=0,"",VLOOKUP(G8621,[1]工序单价!$B$2:$D$503,2,FALSE))</f>
        <v/>
      </c>
      <c r="I8621" s="6">
        <f>IF(G8621=0,0,VLOOKUP(G8621,[1]工序单价!$B$2:$D$503,3,FALSE))</f>
        <v>0</v>
      </c>
      <c r="K8621" s="6">
        <f t="shared" si="133"/>
        <v>0</v>
      </c>
    </row>
    <row r="8622" spans="1:11" x14ac:dyDescent="0.15">
      <c r="A8622" s="3" t="str">
        <f>IF([1]基本档案!A8622=0,"",[1]基本档案!A8622)</f>
        <v/>
      </c>
      <c r="B8622" s="3">
        <f>[1]工序单价!B8644</f>
        <v>0</v>
      </c>
      <c r="E8622" s="6" t="str">
        <f>IF(D8622=0,"",VLOOKUP(D8622,[1]基本档案!$A$2:$B$481,2,FALSE))</f>
        <v/>
      </c>
      <c r="H8622" s="6" t="str">
        <f>IF(G8622=0,"",VLOOKUP(G8622,[1]工序单价!$B$2:$D$503,2,FALSE))</f>
        <v/>
      </c>
      <c r="I8622" s="6">
        <f>IF(G8622=0,0,VLOOKUP(G8622,[1]工序单价!$B$2:$D$503,3,FALSE))</f>
        <v>0</v>
      </c>
      <c r="K8622" s="6">
        <f t="shared" si="133"/>
        <v>0</v>
      </c>
    </row>
    <row r="8623" spans="1:11" x14ac:dyDescent="0.15">
      <c r="A8623" s="3" t="str">
        <f>IF([1]基本档案!A8623=0,"",[1]基本档案!A8623)</f>
        <v/>
      </c>
      <c r="B8623" s="3">
        <f>[1]工序单价!B8645</f>
        <v>0</v>
      </c>
      <c r="E8623" s="6" t="str">
        <f>IF(D8623=0,"",VLOOKUP(D8623,[1]基本档案!$A$2:$B$481,2,FALSE))</f>
        <v/>
      </c>
      <c r="H8623" s="6" t="str">
        <f>IF(G8623=0,"",VLOOKUP(G8623,[1]工序单价!$B$2:$D$503,2,FALSE))</f>
        <v/>
      </c>
      <c r="I8623" s="6">
        <f>IF(G8623=0,0,VLOOKUP(G8623,[1]工序单价!$B$2:$D$503,3,FALSE))</f>
        <v>0</v>
      </c>
      <c r="K8623" s="6">
        <f t="shared" si="133"/>
        <v>0</v>
      </c>
    </row>
    <row r="8624" spans="1:11" x14ac:dyDescent="0.15">
      <c r="A8624" s="3" t="str">
        <f>IF([1]基本档案!A8624=0,"",[1]基本档案!A8624)</f>
        <v/>
      </c>
      <c r="B8624" s="3">
        <f>[1]工序单价!B8646</f>
        <v>0</v>
      </c>
      <c r="E8624" s="6" t="str">
        <f>IF(D8624=0,"",VLOOKUP(D8624,[1]基本档案!$A$2:$B$481,2,FALSE))</f>
        <v/>
      </c>
      <c r="H8624" s="6" t="str">
        <f>IF(G8624=0,"",VLOOKUP(G8624,[1]工序单价!$B$2:$D$503,2,FALSE))</f>
        <v/>
      </c>
      <c r="I8624" s="6">
        <f>IF(G8624=0,0,VLOOKUP(G8624,[1]工序单价!$B$2:$D$503,3,FALSE))</f>
        <v>0</v>
      </c>
      <c r="K8624" s="6">
        <f t="shared" si="133"/>
        <v>0</v>
      </c>
    </row>
    <row r="8625" spans="1:11" x14ac:dyDescent="0.15">
      <c r="A8625" s="3" t="str">
        <f>IF([1]基本档案!A8625=0,"",[1]基本档案!A8625)</f>
        <v/>
      </c>
      <c r="B8625" s="3">
        <f>[1]工序单价!B8647</f>
        <v>0</v>
      </c>
      <c r="E8625" s="6" t="str">
        <f>IF(D8625=0,"",VLOOKUP(D8625,[1]基本档案!$A$2:$B$481,2,FALSE))</f>
        <v/>
      </c>
      <c r="H8625" s="6" t="str">
        <f>IF(G8625=0,"",VLOOKUP(G8625,[1]工序单价!$B$2:$D$503,2,FALSE))</f>
        <v/>
      </c>
      <c r="I8625" s="6">
        <f>IF(G8625=0,0,VLOOKUP(G8625,[1]工序单价!$B$2:$D$503,3,FALSE))</f>
        <v>0</v>
      </c>
      <c r="K8625" s="6">
        <f t="shared" si="133"/>
        <v>0</v>
      </c>
    </row>
    <row r="8626" spans="1:11" x14ac:dyDescent="0.15">
      <c r="A8626" s="3" t="str">
        <f>IF([1]基本档案!A8626=0,"",[1]基本档案!A8626)</f>
        <v/>
      </c>
      <c r="B8626" s="3">
        <f>[1]工序单价!B8648</f>
        <v>0</v>
      </c>
      <c r="E8626" s="6" t="str">
        <f>IF(D8626=0,"",VLOOKUP(D8626,[1]基本档案!$A$2:$B$481,2,FALSE))</f>
        <v/>
      </c>
      <c r="H8626" s="6" t="str">
        <f>IF(G8626=0,"",VLOOKUP(G8626,[1]工序单价!$B$2:$D$503,2,FALSE))</f>
        <v/>
      </c>
      <c r="I8626" s="6">
        <f>IF(G8626=0,0,VLOOKUP(G8626,[1]工序单价!$B$2:$D$503,3,FALSE))</f>
        <v>0</v>
      </c>
      <c r="K8626" s="6">
        <f t="shared" si="133"/>
        <v>0</v>
      </c>
    </row>
    <row r="8627" spans="1:11" x14ac:dyDescent="0.15">
      <c r="A8627" s="3" t="str">
        <f>IF([1]基本档案!A8627=0,"",[1]基本档案!A8627)</f>
        <v/>
      </c>
      <c r="B8627" s="3">
        <f>[1]工序单价!B8649</f>
        <v>0</v>
      </c>
      <c r="E8627" s="6" t="str">
        <f>IF(D8627=0,"",VLOOKUP(D8627,[1]基本档案!$A$2:$B$481,2,FALSE))</f>
        <v/>
      </c>
      <c r="H8627" s="6" t="str">
        <f>IF(G8627=0,"",VLOOKUP(G8627,[1]工序单价!$B$2:$D$503,2,FALSE))</f>
        <v/>
      </c>
      <c r="I8627" s="6">
        <f>IF(G8627=0,0,VLOOKUP(G8627,[1]工序单价!$B$2:$D$503,3,FALSE))</f>
        <v>0</v>
      </c>
      <c r="K8627" s="6">
        <f t="shared" si="133"/>
        <v>0</v>
      </c>
    </row>
    <row r="8628" spans="1:11" x14ac:dyDescent="0.15">
      <c r="A8628" s="3" t="str">
        <f>IF([1]基本档案!A8628=0,"",[1]基本档案!A8628)</f>
        <v/>
      </c>
      <c r="B8628" s="3">
        <f>[1]工序单价!B8650</f>
        <v>0</v>
      </c>
      <c r="E8628" s="6" t="str">
        <f>IF(D8628=0,"",VLOOKUP(D8628,[1]基本档案!$A$2:$B$481,2,FALSE))</f>
        <v/>
      </c>
      <c r="H8628" s="6" t="str">
        <f>IF(G8628=0,"",VLOOKUP(G8628,[1]工序单价!$B$2:$D$503,2,FALSE))</f>
        <v/>
      </c>
      <c r="I8628" s="6">
        <f>IF(G8628=0,0,VLOOKUP(G8628,[1]工序单价!$B$2:$D$503,3,FALSE))</f>
        <v>0</v>
      </c>
      <c r="K8628" s="6">
        <f t="shared" si="133"/>
        <v>0</v>
      </c>
    </row>
    <row r="8629" spans="1:11" x14ac:dyDescent="0.15">
      <c r="A8629" s="3" t="str">
        <f>IF([1]基本档案!A8629=0,"",[1]基本档案!A8629)</f>
        <v/>
      </c>
      <c r="B8629" s="3">
        <f>[1]工序单价!B8651</f>
        <v>0</v>
      </c>
      <c r="E8629" s="6" t="str">
        <f>IF(D8629=0,"",VLOOKUP(D8629,[1]基本档案!$A$2:$B$481,2,FALSE))</f>
        <v/>
      </c>
      <c r="H8629" s="6" t="str">
        <f>IF(G8629=0,"",VLOOKUP(G8629,[1]工序单价!$B$2:$D$503,2,FALSE))</f>
        <v/>
      </c>
      <c r="I8629" s="6">
        <f>IF(G8629=0,0,VLOOKUP(G8629,[1]工序单价!$B$2:$D$503,3,FALSE))</f>
        <v>0</v>
      </c>
      <c r="K8629" s="6">
        <f t="shared" si="133"/>
        <v>0</v>
      </c>
    </row>
    <row r="8630" spans="1:11" x14ac:dyDescent="0.15">
      <c r="A8630" s="3" t="str">
        <f>IF([1]基本档案!A8630=0,"",[1]基本档案!A8630)</f>
        <v/>
      </c>
      <c r="B8630" s="3">
        <f>[1]工序单价!B8652</f>
        <v>0</v>
      </c>
      <c r="E8630" s="6" t="str">
        <f>IF(D8630=0,"",VLOOKUP(D8630,[1]基本档案!$A$2:$B$481,2,FALSE))</f>
        <v/>
      </c>
      <c r="H8630" s="6" t="str">
        <f>IF(G8630=0,"",VLOOKUP(G8630,[1]工序单价!$B$2:$D$503,2,FALSE))</f>
        <v/>
      </c>
      <c r="I8630" s="6">
        <f>IF(G8630=0,0,VLOOKUP(G8630,[1]工序单价!$B$2:$D$503,3,FALSE))</f>
        <v>0</v>
      </c>
      <c r="K8630" s="6">
        <f t="shared" si="133"/>
        <v>0</v>
      </c>
    </row>
    <row r="8631" spans="1:11" x14ac:dyDescent="0.15">
      <c r="A8631" s="3" t="str">
        <f>IF([1]基本档案!A8631=0,"",[1]基本档案!A8631)</f>
        <v/>
      </c>
      <c r="B8631" s="3">
        <f>[1]工序单价!B8653</f>
        <v>0</v>
      </c>
      <c r="E8631" s="6" t="str">
        <f>IF(D8631=0,"",VLOOKUP(D8631,[1]基本档案!$A$2:$B$481,2,FALSE))</f>
        <v/>
      </c>
      <c r="H8631" s="6" t="str">
        <f>IF(G8631=0,"",VLOOKUP(G8631,[1]工序单价!$B$2:$D$503,2,FALSE))</f>
        <v/>
      </c>
      <c r="I8631" s="6">
        <f>IF(G8631=0,0,VLOOKUP(G8631,[1]工序单价!$B$2:$D$503,3,FALSE))</f>
        <v>0</v>
      </c>
      <c r="K8631" s="6">
        <f t="shared" si="133"/>
        <v>0</v>
      </c>
    </row>
    <row r="8632" spans="1:11" x14ac:dyDescent="0.15">
      <c r="A8632" s="3" t="str">
        <f>IF([1]基本档案!A8632=0,"",[1]基本档案!A8632)</f>
        <v/>
      </c>
      <c r="B8632" s="3">
        <f>[1]工序单价!B8654</f>
        <v>0</v>
      </c>
      <c r="E8632" s="6" t="str">
        <f>IF(D8632=0,"",VLOOKUP(D8632,[1]基本档案!$A$2:$B$481,2,FALSE))</f>
        <v/>
      </c>
      <c r="H8632" s="6" t="str">
        <f>IF(G8632=0,"",VLOOKUP(G8632,[1]工序单价!$B$2:$D$503,2,FALSE))</f>
        <v/>
      </c>
      <c r="I8632" s="6">
        <f>IF(G8632=0,0,VLOOKUP(G8632,[1]工序单价!$B$2:$D$503,3,FALSE))</f>
        <v>0</v>
      </c>
      <c r="K8632" s="6">
        <f t="shared" si="133"/>
        <v>0</v>
      </c>
    </row>
    <row r="8633" spans="1:11" x14ac:dyDescent="0.15">
      <c r="A8633" s="3" t="str">
        <f>IF([1]基本档案!A8633=0,"",[1]基本档案!A8633)</f>
        <v/>
      </c>
      <c r="B8633" s="3">
        <f>[1]工序单价!B8655</f>
        <v>0</v>
      </c>
      <c r="E8633" s="6" t="str">
        <f>IF(D8633=0,"",VLOOKUP(D8633,[1]基本档案!$A$2:$B$481,2,FALSE))</f>
        <v/>
      </c>
      <c r="H8633" s="6" t="str">
        <f>IF(G8633=0,"",VLOOKUP(G8633,[1]工序单价!$B$2:$D$503,2,FALSE))</f>
        <v/>
      </c>
      <c r="I8633" s="6">
        <f>IF(G8633=0,0,VLOOKUP(G8633,[1]工序单价!$B$2:$D$503,3,FALSE))</f>
        <v>0</v>
      </c>
      <c r="K8633" s="6">
        <f t="shared" si="133"/>
        <v>0</v>
      </c>
    </row>
    <row r="8634" spans="1:11" x14ac:dyDescent="0.15">
      <c r="A8634" s="3" t="str">
        <f>IF([1]基本档案!A8634=0,"",[1]基本档案!A8634)</f>
        <v/>
      </c>
      <c r="B8634" s="3">
        <f>[1]工序单价!B8656</f>
        <v>0</v>
      </c>
      <c r="E8634" s="6" t="str">
        <f>IF(D8634=0,"",VLOOKUP(D8634,[1]基本档案!$A$2:$B$481,2,FALSE))</f>
        <v/>
      </c>
      <c r="H8634" s="6" t="str">
        <f>IF(G8634=0,"",VLOOKUP(G8634,[1]工序单价!$B$2:$D$503,2,FALSE))</f>
        <v/>
      </c>
      <c r="I8634" s="6">
        <f>IF(G8634=0,0,VLOOKUP(G8634,[1]工序单价!$B$2:$D$503,3,FALSE))</f>
        <v>0</v>
      </c>
      <c r="K8634" s="6">
        <f t="shared" si="133"/>
        <v>0</v>
      </c>
    </row>
    <row r="8635" spans="1:11" x14ac:dyDescent="0.15">
      <c r="A8635" s="3" t="str">
        <f>IF([1]基本档案!A8635=0,"",[1]基本档案!A8635)</f>
        <v/>
      </c>
      <c r="B8635" s="3">
        <f>[1]工序单价!B8657</f>
        <v>0</v>
      </c>
      <c r="E8635" s="6" t="str">
        <f>IF(D8635=0,"",VLOOKUP(D8635,[1]基本档案!$A$2:$B$481,2,FALSE))</f>
        <v/>
      </c>
      <c r="H8635" s="6" t="str">
        <f>IF(G8635=0,"",VLOOKUP(G8635,[1]工序单价!$B$2:$D$503,2,FALSE))</f>
        <v/>
      </c>
      <c r="I8635" s="6">
        <f>IF(G8635=0,0,VLOOKUP(G8635,[1]工序单价!$B$2:$D$503,3,FALSE))</f>
        <v>0</v>
      </c>
      <c r="K8635" s="6">
        <f t="shared" si="133"/>
        <v>0</v>
      </c>
    </row>
    <row r="8636" spans="1:11" x14ac:dyDescent="0.15">
      <c r="A8636" s="3" t="str">
        <f>IF([1]基本档案!A8636=0,"",[1]基本档案!A8636)</f>
        <v/>
      </c>
      <c r="B8636" s="3">
        <f>[1]工序单价!B8658</f>
        <v>0</v>
      </c>
      <c r="E8636" s="6" t="str">
        <f>IF(D8636=0,"",VLOOKUP(D8636,[1]基本档案!$A$2:$B$481,2,FALSE))</f>
        <v/>
      </c>
      <c r="H8636" s="6" t="str">
        <f>IF(G8636=0,"",VLOOKUP(G8636,[1]工序单价!$B$2:$D$503,2,FALSE))</f>
        <v/>
      </c>
      <c r="I8636" s="6">
        <f>IF(G8636=0,0,VLOOKUP(G8636,[1]工序单价!$B$2:$D$503,3,FALSE))</f>
        <v>0</v>
      </c>
      <c r="K8636" s="6">
        <f t="shared" si="133"/>
        <v>0</v>
      </c>
    </row>
    <row r="8637" spans="1:11" x14ac:dyDescent="0.15">
      <c r="A8637" s="3" t="str">
        <f>IF([1]基本档案!A8637=0,"",[1]基本档案!A8637)</f>
        <v/>
      </c>
      <c r="B8637" s="3">
        <f>[1]工序单价!B8659</f>
        <v>0</v>
      </c>
      <c r="E8637" s="6" t="str">
        <f>IF(D8637=0,"",VLOOKUP(D8637,[1]基本档案!$A$2:$B$481,2,FALSE))</f>
        <v/>
      </c>
      <c r="H8637" s="6" t="str">
        <f>IF(G8637=0,"",VLOOKUP(G8637,[1]工序单价!$B$2:$D$503,2,FALSE))</f>
        <v/>
      </c>
      <c r="I8637" s="6">
        <f>IF(G8637=0,0,VLOOKUP(G8637,[1]工序单价!$B$2:$D$503,3,FALSE))</f>
        <v>0</v>
      </c>
      <c r="K8637" s="6">
        <f t="shared" si="133"/>
        <v>0</v>
      </c>
    </row>
    <row r="8638" spans="1:11" x14ac:dyDescent="0.15">
      <c r="A8638" s="3" t="str">
        <f>IF([1]基本档案!A8638=0,"",[1]基本档案!A8638)</f>
        <v/>
      </c>
      <c r="B8638" s="3">
        <f>[1]工序单价!B8660</f>
        <v>0</v>
      </c>
      <c r="E8638" s="6" t="str">
        <f>IF(D8638=0,"",VLOOKUP(D8638,[1]基本档案!$A$2:$B$481,2,FALSE))</f>
        <v/>
      </c>
      <c r="H8638" s="6" t="str">
        <f>IF(G8638=0,"",VLOOKUP(G8638,[1]工序单价!$B$2:$D$503,2,FALSE))</f>
        <v/>
      </c>
      <c r="I8638" s="6">
        <f>IF(G8638=0,0,VLOOKUP(G8638,[1]工序单价!$B$2:$D$503,3,FALSE))</f>
        <v>0</v>
      </c>
      <c r="K8638" s="6">
        <f t="shared" si="133"/>
        <v>0</v>
      </c>
    </row>
    <row r="8639" spans="1:11" x14ac:dyDescent="0.15">
      <c r="A8639" s="3" t="str">
        <f>IF([1]基本档案!A8639=0,"",[1]基本档案!A8639)</f>
        <v/>
      </c>
      <c r="B8639" s="3">
        <f>[1]工序单价!B8661</f>
        <v>0</v>
      </c>
      <c r="E8639" s="6" t="str">
        <f>IF(D8639=0,"",VLOOKUP(D8639,[1]基本档案!$A$2:$B$481,2,FALSE))</f>
        <v/>
      </c>
      <c r="H8639" s="6" t="str">
        <f>IF(G8639=0,"",VLOOKUP(G8639,[1]工序单价!$B$2:$D$503,2,FALSE))</f>
        <v/>
      </c>
      <c r="I8639" s="6">
        <f>IF(G8639=0,0,VLOOKUP(G8639,[1]工序单价!$B$2:$D$503,3,FALSE))</f>
        <v>0</v>
      </c>
      <c r="K8639" s="6">
        <f t="shared" si="133"/>
        <v>0</v>
      </c>
    </row>
    <row r="8640" spans="1:11" x14ac:dyDescent="0.15">
      <c r="A8640" s="3" t="str">
        <f>IF([1]基本档案!A8640=0,"",[1]基本档案!A8640)</f>
        <v/>
      </c>
      <c r="B8640" s="3">
        <f>[1]工序单价!B8662</f>
        <v>0</v>
      </c>
      <c r="E8640" s="6" t="str">
        <f>IF(D8640=0,"",VLOOKUP(D8640,[1]基本档案!$A$2:$B$481,2,FALSE))</f>
        <v/>
      </c>
      <c r="H8640" s="6" t="str">
        <f>IF(G8640=0,"",VLOOKUP(G8640,[1]工序单价!$B$2:$D$503,2,FALSE))</f>
        <v/>
      </c>
      <c r="I8640" s="6">
        <f>IF(G8640=0,0,VLOOKUP(G8640,[1]工序单价!$B$2:$D$503,3,FALSE))</f>
        <v>0</v>
      </c>
      <c r="K8640" s="6">
        <f t="shared" si="133"/>
        <v>0</v>
      </c>
    </row>
    <row r="8641" spans="1:11" x14ac:dyDescent="0.15">
      <c r="A8641" s="3" t="str">
        <f>IF([1]基本档案!A8641=0,"",[1]基本档案!A8641)</f>
        <v/>
      </c>
      <c r="B8641" s="3">
        <f>[1]工序单价!B8663</f>
        <v>0</v>
      </c>
      <c r="E8641" s="6" t="str">
        <f>IF(D8641=0,"",VLOOKUP(D8641,[1]基本档案!$A$2:$B$481,2,FALSE))</f>
        <v/>
      </c>
      <c r="H8641" s="6" t="str">
        <f>IF(G8641=0,"",VLOOKUP(G8641,[1]工序单价!$B$2:$D$503,2,FALSE))</f>
        <v/>
      </c>
      <c r="I8641" s="6">
        <f>IF(G8641=0,0,VLOOKUP(G8641,[1]工序单价!$B$2:$D$503,3,FALSE))</f>
        <v>0</v>
      </c>
      <c r="K8641" s="6">
        <f t="shared" si="133"/>
        <v>0</v>
      </c>
    </row>
    <row r="8642" spans="1:11" x14ac:dyDescent="0.15">
      <c r="A8642" s="3" t="str">
        <f>IF([1]基本档案!A8642=0,"",[1]基本档案!A8642)</f>
        <v/>
      </c>
      <c r="B8642" s="3">
        <f>[1]工序单价!B8664</f>
        <v>0</v>
      </c>
      <c r="E8642" s="6" t="str">
        <f>IF(D8642=0,"",VLOOKUP(D8642,[1]基本档案!$A$2:$B$481,2,FALSE))</f>
        <v/>
      </c>
      <c r="H8642" s="6" t="str">
        <f>IF(G8642=0,"",VLOOKUP(G8642,[1]工序单价!$B$2:$D$503,2,FALSE))</f>
        <v/>
      </c>
      <c r="I8642" s="6">
        <f>IF(G8642=0,0,VLOOKUP(G8642,[1]工序单价!$B$2:$D$503,3,FALSE))</f>
        <v>0</v>
      </c>
      <c r="K8642" s="6">
        <f t="shared" ref="K8642:K8705" si="134">I8642*J8642</f>
        <v>0</v>
      </c>
    </row>
    <row r="8643" spans="1:11" x14ac:dyDescent="0.15">
      <c r="A8643" s="3" t="str">
        <f>IF([1]基本档案!A8643=0,"",[1]基本档案!A8643)</f>
        <v/>
      </c>
      <c r="B8643" s="3">
        <f>[1]工序单价!B8665</f>
        <v>0</v>
      </c>
      <c r="E8643" s="6" t="str">
        <f>IF(D8643=0,"",VLOOKUP(D8643,[1]基本档案!$A$2:$B$481,2,FALSE))</f>
        <v/>
      </c>
      <c r="H8643" s="6" t="str">
        <f>IF(G8643=0,"",VLOOKUP(G8643,[1]工序单价!$B$2:$D$503,2,FALSE))</f>
        <v/>
      </c>
      <c r="I8643" s="6">
        <f>IF(G8643=0,0,VLOOKUP(G8643,[1]工序单价!$B$2:$D$503,3,FALSE))</f>
        <v>0</v>
      </c>
      <c r="K8643" s="6">
        <f t="shared" si="134"/>
        <v>0</v>
      </c>
    </row>
    <row r="8644" spans="1:11" x14ac:dyDescent="0.15">
      <c r="A8644" s="3" t="str">
        <f>IF([1]基本档案!A8644=0,"",[1]基本档案!A8644)</f>
        <v/>
      </c>
      <c r="B8644" s="3">
        <f>[1]工序单价!B8666</f>
        <v>0</v>
      </c>
      <c r="E8644" s="6" t="str">
        <f>IF(D8644=0,"",VLOOKUP(D8644,[1]基本档案!$A$2:$B$481,2,FALSE))</f>
        <v/>
      </c>
      <c r="H8644" s="6" t="str">
        <f>IF(G8644=0,"",VLOOKUP(G8644,[1]工序单价!$B$2:$D$503,2,FALSE))</f>
        <v/>
      </c>
      <c r="I8644" s="6">
        <f>IF(G8644=0,0,VLOOKUP(G8644,[1]工序单价!$B$2:$D$503,3,FALSE))</f>
        <v>0</v>
      </c>
      <c r="K8644" s="6">
        <f t="shared" si="134"/>
        <v>0</v>
      </c>
    </row>
    <row r="8645" spans="1:11" x14ac:dyDescent="0.15">
      <c r="A8645" s="3" t="str">
        <f>IF([1]基本档案!A8645=0,"",[1]基本档案!A8645)</f>
        <v/>
      </c>
      <c r="B8645" s="3">
        <f>[1]工序单价!B8667</f>
        <v>0</v>
      </c>
      <c r="E8645" s="6" t="str">
        <f>IF(D8645=0,"",VLOOKUP(D8645,[1]基本档案!$A$2:$B$481,2,FALSE))</f>
        <v/>
      </c>
      <c r="H8645" s="6" t="str">
        <f>IF(G8645=0,"",VLOOKUP(G8645,[1]工序单价!$B$2:$D$503,2,FALSE))</f>
        <v/>
      </c>
      <c r="I8645" s="6">
        <f>IF(G8645=0,0,VLOOKUP(G8645,[1]工序单价!$B$2:$D$503,3,FALSE))</f>
        <v>0</v>
      </c>
      <c r="K8645" s="6">
        <f t="shared" si="134"/>
        <v>0</v>
      </c>
    </row>
    <row r="8646" spans="1:11" x14ac:dyDescent="0.15">
      <c r="A8646" s="3" t="str">
        <f>IF([1]基本档案!A8646=0,"",[1]基本档案!A8646)</f>
        <v/>
      </c>
      <c r="B8646" s="3">
        <f>[1]工序单价!B8668</f>
        <v>0</v>
      </c>
      <c r="E8646" s="6" t="str">
        <f>IF(D8646=0,"",VLOOKUP(D8646,[1]基本档案!$A$2:$B$481,2,FALSE))</f>
        <v/>
      </c>
      <c r="H8646" s="6" t="str">
        <f>IF(G8646=0,"",VLOOKUP(G8646,[1]工序单价!$B$2:$D$503,2,FALSE))</f>
        <v/>
      </c>
      <c r="I8646" s="6">
        <f>IF(G8646=0,0,VLOOKUP(G8646,[1]工序单价!$B$2:$D$503,3,FALSE))</f>
        <v>0</v>
      </c>
      <c r="K8646" s="6">
        <f t="shared" si="134"/>
        <v>0</v>
      </c>
    </row>
    <row r="8647" spans="1:11" x14ac:dyDescent="0.15">
      <c r="A8647" s="3" t="str">
        <f>IF([1]基本档案!A8647=0,"",[1]基本档案!A8647)</f>
        <v/>
      </c>
      <c r="B8647" s="3">
        <f>[1]工序单价!B8669</f>
        <v>0</v>
      </c>
      <c r="E8647" s="6" t="str">
        <f>IF(D8647=0,"",VLOOKUP(D8647,[1]基本档案!$A$2:$B$481,2,FALSE))</f>
        <v/>
      </c>
      <c r="H8647" s="6" t="str">
        <f>IF(G8647=0,"",VLOOKUP(G8647,[1]工序单价!$B$2:$D$503,2,FALSE))</f>
        <v/>
      </c>
      <c r="I8647" s="6">
        <f>IF(G8647=0,0,VLOOKUP(G8647,[1]工序单价!$B$2:$D$503,3,FALSE))</f>
        <v>0</v>
      </c>
      <c r="K8647" s="6">
        <f t="shared" si="134"/>
        <v>0</v>
      </c>
    </row>
    <row r="8648" spans="1:11" x14ac:dyDescent="0.15">
      <c r="A8648" s="3" t="str">
        <f>IF([1]基本档案!A8648=0,"",[1]基本档案!A8648)</f>
        <v/>
      </c>
      <c r="B8648" s="3">
        <f>[1]工序单价!B8670</f>
        <v>0</v>
      </c>
      <c r="E8648" s="6" t="str">
        <f>IF(D8648=0,"",VLOOKUP(D8648,[1]基本档案!$A$2:$B$481,2,FALSE))</f>
        <v/>
      </c>
      <c r="H8648" s="6" t="str">
        <f>IF(G8648=0,"",VLOOKUP(G8648,[1]工序单价!$B$2:$D$503,2,FALSE))</f>
        <v/>
      </c>
      <c r="I8648" s="6">
        <f>IF(G8648=0,0,VLOOKUP(G8648,[1]工序单价!$B$2:$D$503,3,FALSE))</f>
        <v>0</v>
      </c>
      <c r="K8648" s="6">
        <f t="shared" si="134"/>
        <v>0</v>
      </c>
    </row>
    <row r="8649" spans="1:11" x14ac:dyDescent="0.15">
      <c r="A8649" s="3" t="str">
        <f>IF([1]基本档案!A8649=0,"",[1]基本档案!A8649)</f>
        <v/>
      </c>
      <c r="B8649" s="3">
        <f>[1]工序单价!B8671</f>
        <v>0</v>
      </c>
      <c r="E8649" s="6" t="str">
        <f>IF(D8649=0,"",VLOOKUP(D8649,[1]基本档案!$A$2:$B$481,2,FALSE))</f>
        <v/>
      </c>
      <c r="H8649" s="6" t="str">
        <f>IF(G8649=0,"",VLOOKUP(G8649,[1]工序单价!$B$2:$D$503,2,FALSE))</f>
        <v/>
      </c>
      <c r="I8649" s="6">
        <f>IF(G8649=0,0,VLOOKUP(G8649,[1]工序单价!$B$2:$D$503,3,FALSE))</f>
        <v>0</v>
      </c>
      <c r="K8649" s="6">
        <f t="shared" si="134"/>
        <v>0</v>
      </c>
    </row>
    <row r="8650" spans="1:11" x14ac:dyDescent="0.15">
      <c r="A8650" s="3" t="str">
        <f>IF([1]基本档案!A8650=0,"",[1]基本档案!A8650)</f>
        <v/>
      </c>
      <c r="B8650" s="3">
        <f>[1]工序单价!B8672</f>
        <v>0</v>
      </c>
      <c r="E8650" s="6" t="str">
        <f>IF(D8650=0,"",VLOOKUP(D8650,[1]基本档案!$A$2:$B$481,2,FALSE))</f>
        <v/>
      </c>
      <c r="H8650" s="6" t="str">
        <f>IF(G8650=0,"",VLOOKUP(G8650,[1]工序单价!$B$2:$D$503,2,FALSE))</f>
        <v/>
      </c>
      <c r="I8650" s="6">
        <f>IF(G8650=0,0,VLOOKUP(G8650,[1]工序单价!$B$2:$D$503,3,FALSE))</f>
        <v>0</v>
      </c>
      <c r="K8650" s="6">
        <f t="shared" si="134"/>
        <v>0</v>
      </c>
    </row>
    <row r="8651" spans="1:11" x14ac:dyDescent="0.15">
      <c r="A8651" s="3" t="str">
        <f>IF([1]基本档案!A8651=0,"",[1]基本档案!A8651)</f>
        <v/>
      </c>
      <c r="B8651" s="3">
        <f>[1]工序单价!B8673</f>
        <v>0</v>
      </c>
      <c r="E8651" s="6" t="str">
        <f>IF(D8651=0,"",VLOOKUP(D8651,[1]基本档案!$A$2:$B$481,2,FALSE))</f>
        <v/>
      </c>
      <c r="H8651" s="6" t="str">
        <f>IF(G8651=0,"",VLOOKUP(G8651,[1]工序单价!$B$2:$D$503,2,FALSE))</f>
        <v/>
      </c>
      <c r="I8651" s="6">
        <f>IF(G8651=0,0,VLOOKUP(G8651,[1]工序单价!$B$2:$D$503,3,FALSE))</f>
        <v>0</v>
      </c>
      <c r="K8651" s="6">
        <f t="shared" si="134"/>
        <v>0</v>
      </c>
    </row>
    <row r="8652" spans="1:11" x14ac:dyDescent="0.15">
      <c r="A8652" s="3" t="str">
        <f>IF([1]基本档案!A8652=0,"",[1]基本档案!A8652)</f>
        <v/>
      </c>
      <c r="B8652" s="3">
        <f>[1]工序单价!B8674</f>
        <v>0</v>
      </c>
      <c r="E8652" s="6" t="str">
        <f>IF(D8652=0,"",VLOOKUP(D8652,[1]基本档案!$A$2:$B$481,2,FALSE))</f>
        <v/>
      </c>
      <c r="H8652" s="6" t="str">
        <f>IF(G8652=0,"",VLOOKUP(G8652,[1]工序单价!$B$2:$D$503,2,FALSE))</f>
        <v/>
      </c>
      <c r="I8652" s="6">
        <f>IF(G8652=0,0,VLOOKUP(G8652,[1]工序单价!$B$2:$D$503,3,FALSE))</f>
        <v>0</v>
      </c>
      <c r="K8652" s="6">
        <f t="shared" si="134"/>
        <v>0</v>
      </c>
    </row>
    <row r="8653" spans="1:11" x14ac:dyDescent="0.15">
      <c r="A8653" s="3" t="str">
        <f>IF([1]基本档案!A8653=0,"",[1]基本档案!A8653)</f>
        <v/>
      </c>
      <c r="B8653" s="3">
        <f>[1]工序单价!B8675</f>
        <v>0</v>
      </c>
      <c r="E8653" s="6" t="str">
        <f>IF(D8653=0,"",VLOOKUP(D8653,[1]基本档案!$A$2:$B$481,2,FALSE))</f>
        <v/>
      </c>
      <c r="H8653" s="6" t="str">
        <f>IF(G8653=0,"",VLOOKUP(G8653,[1]工序单价!$B$2:$D$503,2,FALSE))</f>
        <v/>
      </c>
      <c r="I8653" s="6">
        <f>IF(G8653=0,0,VLOOKUP(G8653,[1]工序单价!$B$2:$D$503,3,FALSE))</f>
        <v>0</v>
      </c>
      <c r="K8653" s="6">
        <f t="shared" si="134"/>
        <v>0</v>
      </c>
    </row>
    <row r="8654" spans="1:11" x14ac:dyDescent="0.15">
      <c r="A8654" s="3" t="str">
        <f>IF([1]基本档案!A8654=0,"",[1]基本档案!A8654)</f>
        <v/>
      </c>
      <c r="B8654" s="3">
        <f>[1]工序单价!B8676</f>
        <v>0</v>
      </c>
      <c r="E8654" s="6" t="str">
        <f>IF(D8654=0,"",VLOOKUP(D8654,[1]基本档案!$A$2:$B$481,2,FALSE))</f>
        <v/>
      </c>
      <c r="H8654" s="6" t="str">
        <f>IF(G8654=0,"",VLOOKUP(G8654,[1]工序单价!$B$2:$D$503,2,FALSE))</f>
        <v/>
      </c>
      <c r="I8654" s="6">
        <f>IF(G8654=0,0,VLOOKUP(G8654,[1]工序单价!$B$2:$D$503,3,FALSE))</f>
        <v>0</v>
      </c>
      <c r="K8654" s="6">
        <f t="shared" si="134"/>
        <v>0</v>
      </c>
    </row>
    <row r="8655" spans="1:11" x14ac:dyDescent="0.15">
      <c r="A8655" s="3" t="str">
        <f>IF([1]基本档案!A8655=0,"",[1]基本档案!A8655)</f>
        <v/>
      </c>
      <c r="B8655" s="3">
        <f>[1]工序单价!B8677</f>
        <v>0</v>
      </c>
      <c r="E8655" s="6" t="str">
        <f>IF(D8655=0,"",VLOOKUP(D8655,[1]基本档案!$A$2:$B$481,2,FALSE))</f>
        <v/>
      </c>
      <c r="H8655" s="6" t="str">
        <f>IF(G8655=0,"",VLOOKUP(G8655,[1]工序单价!$B$2:$D$503,2,FALSE))</f>
        <v/>
      </c>
      <c r="I8655" s="6">
        <f>IF(G8655=0,0,VLOOKUP(G8655,[1]工序单价!$B$2:$D$503,3,FALSE))</f>
        <v>0</v>
      </c>
      <c r="K8655" s="6">
        <f t="shared" si="134"/>
        <v>0</v>
      </c>
    </row>
    <row r="8656" spans="1:11" x14ac:dyDescent="0.15">
      <c r="A8656" s="3" t="str">
        <f>IF([1]基本档案!A8656=0,"",[1]基本档案!A8656)</f>
        <v/>
      </c>
      <c r="B8656" s="3">
        <f>[1]工序单价!B8678</f>
        <v>0</v>
      </c>
      <c r="E8656" s="6" t="str">
        <f>IF(D8656=0,"",VLOOKUP(D8656,[1]基本档案!$A$2:$B$481,2,FALSE))</f>
        <v/>
      </c>
      <c r="H8656" s="6" t="str">
        <f>IF(G8656=0,"",VLOOKUP(G8656,[1]工序单价!$B$2:$D$503,2,FALSE))</f>
        <v/>
      </c>
      <c r="I8656" s="6">
        <f>IF(G8656=0,0,VLOOKUP(G8656,[1]工序单价!$B$2:$D$503,3,FALSE))</f>
        <v>0</v>
      </c>
      <c r="K8656" s="6">
        <f t="shared" si="134"/>
        <v>0</v>
      </c>
    </row>
    <row r="8657" spans="1:11" x14ac:dyDescent="0.15">
      <c r="A8657" s="3" t="str">
        <f>IF([1]基本档案!A8657=0,"",[1]基本档案!A8657)</f>
        <v/>
      </c>
      <c r="B8657" s="3">
        <f>[1]工序单价!B8679</f>
        <v>0</v>
      </c>
      <c r="E8657" s="6" t="str">
        <f>IF(D8657=0,"",VLOOKUP(D8657,[1]基本档案!$A$2:$B$481,2,FALSE))</f>
        <v/>
      </c>
      <c r="H8657" s="6" t="str">
        <f>IF(G8657=0,"",VLOOKUP(G8657,[1]工序单价!$B$2:$D$503,2,FALSE))</f>
        <v/>
      </c>
      <c r="I8657" s="6">
        <f>IF(G8657=0,0,VLOOKUP(G8657,[1]工序单价!$B$2:$D$503,3,FALSE))</f>
        <v>0</v>
      </c>
      <c r="K8657" s="6">
        <f t="shared" si="134"/>
        <v>0</v>
      </c>
    </row>
    <row r="8658" spans="1:11" x14ac:dyDescent="0.15">
      <c r="A8658" s="3" t="str">
        <f>IF([1]基本档案!A8658=0,"",[1]基本档案!A8658)</f>
        <v/>
      </c>
      <c r="B8658" s="3">
        <f>[1]工序单价!B8680</f>
        <v>0</v>
      </c>
      <c r="E8658" s="6" t="str">
        <f>IF(D8658=0,"",VLOOKUP(D8658,[1]基本档案!$A$2:$B$481,2,FALSE))</f>
        <v/>
      </c>
      <c r="H8658" s="6" t="str">
        <f>IF(G8658=0,"",VLOOKUP(G8658,[1]工序单价!$B$2:$D$503,2,FALSE))</f>
        <v/>
      </c>
      <c r="I8658" s="6">
        <f>IF(G8658=0,0,VLOOKUP(G8658,[1]工序单价!$B$2:$D$503,3,FALSE))</f>
        <v>0</v>
      </c>
      <c r="K8658" s="6">
        <f t="shared" si="134"/>
        <v>0</v>
      </c>
    </row>
    <row r="8659" spans="1:11" x14ac:dyDescent="0.15">
      <c r="A8659" s="3" t="str">
        <f>IF([1]基本档案!A8659=0,"",[1]基本档案!A8659)</f>
        <v/>
      </c>
      <c r="B8659" s="3">
        <f>[1]工序单价!B8681</f>
        <v>0</v>
      </c>
      <c r="E8659" s="6" t="str">
        <f>IF(D8659=0,"",VLOOKUP(D8659,[1]基本档案!$A$2:$B$481,2,FALSE))</f>
        <v/>
      </c>
      <c r="H8659" s="6" t="str">
        <f>IF(G8659=0,"",VLOOKUP(G8659,[1]工序单价!$B$2:$D$503,2,FALSE))</f>
        <v/>
      </c>
      <c r="I8659" s="6">
        <f>IF(G8659=0,0,VLOOKUP(G8659,[1]工序单价!$B$2:$D$503,3,FALSE))</f>
        <v>0</v>
      </c>
      <c r="K8659" s="6">
        <f t="shared" si="134"/>
        <v>0</v>
      </c>
    </row>
    <row r="8660" spans="1:11" x14ac:dyDescent="0.15">
      <c r="A8660" s="3" t="str">
        <f>IF([1]基本档案!A8660=0,"",[1]基本档案!A8660)</f>
        <v/>
      </c>
      <c r="B8660" s="3">
        <f>[1]工序单价!B8682</f>
        <v>0</v>
      </c>
      <c r="E8660" s="6" t="str">
        <f>IF(D8660=0,"",VLOOKUP(D8660,[1]基本档案!$A$2:$B$481,2,FALSE))</f>
        <v/>
      </c>
      <c r="H8660" s="6" t="str">
        <f>IF(G8660=0,"",VLOOKUP(G8660,[1]工序单价!$B$2:$D$503,2,FALSE))</f>
        <v/>
      </c>
      <c r="I8660" s="6">
        <f>IF(G8660=0,0,VLOOKUP(G8660,[1]工序单价!$B$2:$D$503,3,FALSE))</f>
        <v>0</v>
      </c>
      <c r="K8660" s="6">
        <f t="shared" si="134"/>
        <v>0</v>
      </c>
    </row>
    <row r="8661" spans="1:11" x14ac:dyDescent="0.15">
      <c r="A8661" s="3" t="str">
        <f>IF([1]基本档案!A8661=0,"",[1]基本档案!A8661)</f>
        <v/>
      </c>
      <c r="B8661" s="3">
        <f>[1]工序单价!B8683</f>
        <v>0</v>
      </c>
      <c r="E8661" s="6" t="str">
        <f>IF(D8661=0,"",VLOOKUP(D8661,[1]基本档案!$A$2:$B$481,2,FALSE))</f>
        <v/>
      </c>
      <c r="H8661" s="6" t="str">
        <f>IF(G8661=0,"",VLOOKUP(G8661,[1]工序单价!$B$2:$D$503,2,FALSE))</f>
        <v/>
      </c>
      <c r="I8661" s="6">
        <f>IF(G8661=0,0,VLOOKUP(G8661,[1]工序单价!$B$2:$D$503,3,FALSE))</f>
        <v>0</v>
      </c>
      <c r="K8661" s="6">
        <f t="shared" si="134"/>
        <v>0</v>
      </c>
    </row>
    <row r="8662" spans="1:11" x14ac:dyDescent="0.15">
      <c r="A8662" s="3" t="str">
        <f>IF([1]基本档案!A8662=0,"",[1]基本档案!A8662)</f>
        <v/>
      </c>
      <c r="B8662" s="3">
        <f>[1]工序单价!B8684</f>
        <v>0</v>
      </c>
      <c r="E8662" s="6" t="str">
        <f>IF(D8662=0,"",VLOOKUP(D8662,[1]基本档案!$A$2:$B$481,2,FALSE))</f>
        <v/>
      </c>
      <c r="H8662" s="6" t="str">
        <f>IF(G8662=0,"",VLOOKUP(G8662,[1]工序单价!$B$2:$D$503,2,FALSE))</f>
        <v/>
      </c>
      <c r="I8662" s="6">
        <f>IF(G8662=0,0,VLOOKUP(G8662,[1]工序单价!$B$2:$D$503,3,FALSE))</f>
        <v>0</v>
      </c>
      <c r="K8662" s="6">
        <f t="shared" si="134"/>
        <v>0</v>
      </c>
    </row>
    <row r="8663" spans="1:11" x14ac:dyDescent="0.15">
      <c r="A8663" s="3" t="str">
        <f>IF([1]基本档案!A8663=0,"",[1]基本档案!A8663)</f>
        <v/>
      </c>
      <c r="B8663" s="3">
        <f>[1]工序单价!B8685</f>
        <v>0</v>
      </c>
      <c r="E8663" s="6" t="str">
        <f>IF(D8663=0,"",VLOOKUP(D8663,[1]基本档案!$A$2:$B$481,2,FALSE))</f>
        <v/>
      </c>
      <c r="H8663" s="6" t="str">
        <f>IF(G8663=0,"",VLOOKUP(G8663,[1]工序单价!$B$2:$D$503,2,FALSE))</f>
        <v/>
      </c>
      <c r="I8663" s="6">
        <f>IF(G8663=0,0,VLOOKUP(G8663,[1]工序单价!$B$2:$D$503,3,FALSE))</f>
        <v>0</v>
      </c>
      <c r="K8663" s="6">
        <f t="shared" si="134"/>
        <v>0</v>
      </c>
    </row>
    <row r="8664" spans="1:11" x14ac:dyDescent="0.15">
      <c r="A8664" s="3" t="str">
        <f>IF([1]基本档案!A8664=0,"",[1]基本档案!A8664)</f>
        <v/>
      </c>
      <c r="B8664" s="3">
        <f>[1]工序单价!B8686</f>
        <v>0</v>
      </c>
      <c r="E8664" s="6" t="str">
        <f>IF(D8664=0,"",VLOOKUP(D8664,[1]基本档案!$A$2:$B$481,2,FALSE))</f>
        <v/>
      </c>
      <c r="H8664" s="6" t="str">
        <f>IF(G8664=0,"",VLOOKUP(G8664,[1]工序单价!$B$2:$D$503,2,FALSE))</f>
        <v/>
      </c>
      <c r="I8664" s="6">
        <f>IF(G8664=0,0,VLOOKUP(G8664,[1]工序单价!$B$2:$D$503,3,FALSE))</f>
        <v>0</v>
      </c>
      <c r="K8664" s="6">
        <f t="shared" si="134"/>
        <v>0</v>
      </c>
    </row>
    <row r="8665" spans="1:11" x14ac:dyDescent="0.15">
      <c r="A8665" s="3" t="str">
        <f>IF([1]基本档案!A8665=0,"",[1]基本档案!A8665)</f>
        <v/>
      </c>
      <c r="B8665" s="3">
        <f>[1]工序单价!B8687</f>
        <v>0</v>
      </c>
      <c r="E8665" s="6" t="str">
        <f>IF(D8665=0,"",VLOOKUP(D8665,[1]基本档案!$A$2:$B$481,2,FALSE))</f>
        <v/>
      </c>
      <c r="H8665" s="6" t="str">
        <f>IF(G8665=0,"",VLOOKUP(G8665,[1]工序单价!$B$2:$D$503,2,FALSE))</f>
        <v/>
      </c>
      <c r="I8665" s="6">
        <f>IF(G8665=0,0,VLOOKUP(G8665,[1]工序单价!$B$2:$D$503,3,FALSE))</f>
        <v>0</v>
      </c>
      <c r="K8665" s="6">
        <f t="shared" si="134"/>
        <v>0</v>
      </c>
    </row>
    <row r="8666" spans="1:11" x14ac:dyDescent="0.15">
      <c r="A8666" s="3" t="str">
        <f>IF([1]基本档案!A8666=0,"",[1]基本档案!A8666)</f>
        <v/>
      </c>
      <c r="B8666" s="3">
        <f>[1]工序单价!B8688</f>
        <v>0</v>
      </c>
      <c r="E8666" s="6" t="str">
        <f>IF(D8666=0,"",VLOOKUP(D8666,[1]基本档案!$A$2:$B$481,2,FALSE))</f>
        <v/>
      </c>
      <c r="H8666" s="6" t="str">
        <f>IF(G8666=0,"",VLOOKUP(G8666,[1]工序单价!$B$2:$D$503,2,FALSE))</f>
        <v/>
      </c>
      <c r="I8666" s="6">
        <f>IF(G8666=0,0,VLOOKUP(G8666,[1]工序单价!$B$2:$D$503,3,FALSE))</f>
        <v>0</v>
      </c>
      <c r="K8666" s="6">
        <f t="shared" si="134"/>
        <v>0</v>
      </c>
    </row>
    <row r="8667" spans="1:11" x14ac:dyDescent="0.15">
      <c r="A8667" s="3" t="str">
        <f>IF([1]基本档案!A8667=0,"",[1]基本档案!A8667)</f>
        <v/>
      </c>
      <c r="B8667" s="3">
        <f>[1]工序单价!B8689</f>
        <v>0</v>
      </c>
      <c r="E8667" s="6" t="str">
        <f>IF(D8667=0,"",VLOOKUP(D8667,[1]基本档案!$A$2:$B$481,2,FALSE))</f>
        <v/>
      </c>
      <c r="H8667" s="6" t="str">
        <f>IF(G8667=0,"",VLOOKUP(G8667,[1]工序单价!$B$2:$D$503,2,FALSE))</f>
        <v/>
      </c>
      <c r="I8667" s="6">
        <f>IF(G8667=0,0,VLOOKUP(G8667,[1]工序单价!$B$2:$D$503,3,FALSE))</f>
        <v>0</v>
      </c>
      <c r="K8667" s="6">
        <f t="shared" si="134"/>
        <v>0</v>
      </c>
    </row>
    <row r="8668" spans="1:11" x14ac:dyDescent="0.15">
      <c r="A8668" s="3" t="str">
        <f>IF([1]基本档案!A8668=0,"",[1]基本档案!A8668)</f>
        <v/>
      </c>
      <c r="B8668" s="3">
        <f>[1]工序单价!B8690</f>
        <v>0</v>
      </c>
      <c r="E8668" s="6" t="str">
        <f>IF(D8668=0,"",VLOOKUP(D8668,[1]基本档案!$A$2:$B$481,2,FALSE))</f>
        <v/>
      </c>
      <c r="H8668" s="6" t="str">
        <f>IF(G8668=0,"",VLOOKUP(G8668,[1]工序单价!$B$2:$D$503,2,FALSE))</f>
        <v/>
      </c>
      <c r="I8668" s="6">
        <f>IF(G8668=0,0,VLOOKUP(G8668,[1]工序单价!$B$2:$D$503,3,FALSE))</f>
        <v>0</v>
      </c>
      <c r="K8668" s="6">
        <f t="shared" si="134"/>
        <v>0</v>
      </c>
    </row>
    <row r="8669" spans="1:11" x14ac:dyDescent="0.15">
      <c r="A8669" s="3" t="str">
        <f>IF([1]基本档案!A8669=0,"",[1]基本档案!A8669)</f>
        <v/>
      </c>
      <c r="B8669" s="3">
        <f>[1]工序单价!B8691</f>
        <v>0</v>
      </c>
      <c r="E8669" s="6" t="str">
        <f>IF(D8669=0,"",VLOOKUP(D8669,[1]基本档案!$A$2:$B$481,2,FALSE))</f>
        <v/>
      </c>
      <c r="H8669" s="6" t="str">
        <f>IF(G8669=0,"",VLOOKUP(G8669,[1]工序单价!$B$2:$D$503,2,FALSE))</f>
        <v/>
      </c>
      <c r="I8669" s="6">
        <f>IF(G8669=0,0,VLOOKUP(G8669,[1]工序单价!$B$2:$D$503,3,FALSE))</f>
        <v>0</v>
      </c>
      <c r="K8669" s="6">
        <f t="shared" si="134"/>
        <v>0</v>
      </c>
    </row>
    <row r="8670" spans="1:11" x14ac:dyDescent="0.15">
      <c r="A8670" s="3" t="str">
        <f>IF([1]基本档案!A8670=0,"",[1]基本档案!A8670)</f>
        <v/>
      </c>
      <c r="B8670" s="3">
        <f>[1]工序单价!B8692</f>
        <v>0</v>
      </c>
      <c r="E8670" s="6" t="str">
        <f>IF(D8670=0,"",VLOOKUP(D8670,[1]基本档案!$A$2:$B$481,2,FALSE))</f>
        <v/>
      </c>
      <c r="H8670" s="6" t="str">
        <f>IF(G8670=0,"",VLOOKUP(G8670,[1]工序单价!$B$2:$D$503,2,FALSE))</f>
        <v/>
      </c>
      <c r="I8670" s="6">
        <f>IF(G8670=0,0,VLOOKUP(G8670,[1]工序单价!$B$2:$D$503,3,FALSE))</f>
        <v>0</v>
      </c>
      <c r="K8670" s="6">
        <f t="shared" si="134"/>
        <v>0</v>
      </c>
    </row>
    <row r="8671" spans="1:11" x14ac:dyDescent="0.15">
      <c r="A8671" s="3" t="str">
        <f>IF([1]基本档案!A8671=0,"",[1]基本档案!A8671)</f>
        <v/>
      </c>
      <c r="B8671" s="3">
        <f>[1]工序单价!B8693</f>
        <v>0</v>
      </c>
      <c r="E8671" s="6" t="str">
        <f>IF(D8671=0,"",VLOOKUP(D8671,[1]基本档案!$A$2:$B$481,2,FALSE))</f>
        <v/>
      </c>
      <c r="H8671" s="6" t="str">
        <f>IF(G8671=0,"",VLOOKUP(G8671,[1]工序单价!$B$2:$D$503,2,FALSE))</f>
        <v/>
      </c>
      <c r="I8671" s="6">
        <f>IF(G8671=0,0,VLOOKUP(G8671,[1]工序单价!$B$2:$D$503,3,FALSE))</f>
        <v>0</v>
      </c>
      <c r="K8671" s="6">
        <f t="shared" si="134"/>
        <v>0</v>
      </c>
    </row>
    <row r="8672" spans="1:11" x14ac:dyDescent="0.15">
      <c r="A8672" s="3" t="str">
        <f>IF([1]基本档案!A8672=0,"",[1]基本档案!A8672)</f>
        <v/>
      </c>
      <c r="B8672" s="3">
        <f>[1]工序单价!B8694</f>
        <v>0</v>
      </c>
      <c r="E8672" s="6" t="str">
        <f>IF(D8672=0,"",VLOOKUP(D8672,[1]基本档案!$A$2:$B$481,2,FALSE))</f>
        <v/>
      </c>
      <c r="H8672" s="6" t="str">
        <f>IF(G8672=0,"",VLOOKUP(G8672,[1]工序单价!$B$2:$D$503,2,FALSE))</f>
        <v/>
      </c>
      <c r="I8672" s="6">
        <f>IF(G8672=0,0,VLOOKUP(G8672,[1]工序单价!$B$2:$D$503,3,FALSE))</f>
        <v>0</v>
      </c>
      <c r="K8672" s="6">
        <f t="shared" si="134"/>
        <v>0</v>
      </c>
    </row>
    <row r="8673" spans="1:11" x14ac:dyDescent="0.15">
      <c r="A8673" s="3" t="str">
        <f>IF([1]基本档案!A8673=0,"",[1]基本档案!A8673)</f>
        <v/>
      </c>
      <c r="B8673" s="3">
        <f>[1]工序单价!B8695</f>
        <v>0</v>
      </c>
      <c r="E8673" s="6" t="str">
        <f>IF(D8673=0,"",VLOOKUP(D8673,[1]基本档案!$A$2:$B$481,2,FALSE))</f>
        <v/>
      </c>
      <c r="H8673" s="6" t="str">
        <f>IF(G8673=0,"",VLOOKUP(G8673,[1]工序单价!$B$2:$D$503,2,FALSE))</f>
        <v/>
      </c>
      <c r="I8673" s="6">
        <f>IF(G8673=0,0,VLOOKUP(G8673,[1]工序单价!$B$2:$D$503,3,FALSE))</f>
        <v>0</v>
      </c>
      <c r="K8673" s="6">
        <f t="shared" si="134"/>
        <v>0</v>
      </c>
    </row>
    <row r="8674" spans="1:11" x14ac:dyDescent="0.15">
      <c r="A8674" s="3" t="str">
        <f>IF([1]基本档案!A8674=0,"",[1]基本档案!A8674)</f>
        <v/>
      </c>
      <c r="B8674" s="3">
        <f>[1]工序单价!B8696</f>
        <v>0</v>
      </c>
      <c r="E8674" s="6" t="str">
        <f>IF(D8674=0,"",VLOOKUP(D8674,[1]基本档案!$A$2:$B$481,2,FALSE))</f>
        <v/>
      </c>
      <c r="H8674" s="6" t="str">
        <f>IF(G8674=0,"",VLOOKUP(G8674,[1]工序单价!$B$2:$D$503,2,FALSE))</f>
        <v/>
      </c>
      <c r="I8674" s="6">
        <f>IF(G8674=0,0,VLOOKUP(G8674,[1]工序单价!$B$2:$D$503,3,FALSE))</f>
        <v>0</v>
      </c>
      <c r="K8674" s="6">
        <f t="shared" si="134"/>
        <v>0</v>
      </c>
    </row>
    <row r="8675" spans="1:11" x14ac:dyDescent="0.15">
      <c r="A8675" s="3" t="str">
        <f>IF([1]基本档案!A8675=0,"",[1]基本档案!A8675)</f>
        <v/>
      </c>
      <c r="B8675" s="3">
        <f>[1]工序单价!B8697</f>
        <v>0</v>
      </c>
      <c r="E8675" s="6" t="str">
        <f>IF(D8675=0,"",VLOOKUP(D8675,[1]基本档案!$A$2:$B$481,2,FALSE))</f>
        <v/>
      </c>
      <c r="H8675" s="6" t="str">
        <f>IF(G8675=0,"",VLOOKUP(G8675,[1]工序单价!$B$2:$D$503,2,FALSE))</f>
        <v/>
      </c>
      <c r="I8675" s="6">
        <f>IF(G8675=0,0,VLOOKUP(G8675,[1]工序单价!$B$2:$D$503,3,FALSE))</f>
        <v>0</v>
      </c>
      <c r="K8675" s="6">
        <f t="shared" si="134"/>
        <v>0</v>
      </c>
    </row>
    <row r="8676" spans="1:11" x14ac:dyDescent="0.15">
      <c r="A8676" s="3" t="str">
        <f>IF([1]基本档案!A8676=0,"",[1]基本档案!A8676)</f>
        <v/>
      </c>
      <c r="B8676" s="3">
        <f>[1]工序单价!B8698</f>
        <v>0</v>
      </c>
      <c r="E8676" s="6" t="str">
        <f>IF(D8676=0,"",VLOOKUP(D8676,[1]基本档案!$A$2:$B$481,2,FALSE))</f>
        <v/>
      </c>
      <c r="H8676" s="6" t="str">
        <f>IF(G8676=0,"",VLOOKUP(G8676,[1]工序单价!$B$2:$D$503,2,FALSE))</f>
        <v/>
      </c>
      <c r="I8676" s="6">
        <f>IF(G8676=0,0,VLOOKUP(G8676,[1]工序单价!$B$2:$D$503,3,FALSE))</f>
        <v>0</v>
      </c>
      <c r="K8676" s="6">
        <f t="shared" si="134"/>
        <v>0</v>
      </c>
    </row>
    <row r="8677" spans="1:11" x14ac:dyDescent="0.15">
      <c r="A8677" s="3" t="str">
        <f>IF([1]基本档案!A8677=0,"",[1]基本档案!A8677)</f>
        <v/>
      </c>
      <c r="B8677" s="3">
        <f>[1]工序单价!B8699</f>
        <v>0</v>
      </c>
      <c r="E8677" s="6" t="str">
        <f>IF(D8677=0,"",VLOOKUP(D8677,[1]基本档案!$A$2:$B$481,2,FALSE))</f>
        <v/>
      </c>
      <c r="H8677" s="6" t="str">
        <f>IF(G8677=0,"",VLOOKUP(G8677,[1]工序单价!$B$2:$D$503,2,FALSE))</f>
        <v/>
      </c>
      <c r="I8677" s="6">
        <f>IF(G8677=0,0,VLOOKUP(G8677,[1]工序单价!$B$2:$D$503,3,FALSE))</f>
        <v>0</v>
      </c>
      <c r="K8677" s="6">
        <f t="shared" si="134"/>
        <v>0</v>
      </c>
    </row>
    <row r="8678" spans="1:11" x14ac:dyDescent="0.15">
      <c r="A8678" s="3" t="str">
        <f>IF([1]基本档案!A8678=0,"",[1]基本档案!A8678)</f>
        <v/>
      </c>
      <c r="B8678" s="3">
        <f>[1]工序单价!B8700</f>
        <v>0</v>
      </c>
      <c r="E8678" s="6" t="str">
        <f>IF(D8678=0,"",VLOOKUP(D8678,[1]基本档案!$A$2:$B$481,2,FALSE))</f>
        <v/>
      </c>
      <c r="H8678" s="6" t="str">
        <f>IF(G8678=0,"",VLOOKUP(G8678,[1]工序单价!$B$2:$D$503,2,FALSE))</f>
        <v/>
      </c>
      <c r="I8678" s="6">
        <f>IF(G8678=0,0,VLOOKUP(G8678,[1]工序单价!$B$2:$D$503,3,FALSE))</f>
        <v>0</v>
      </c>
      <c r="K8678" s="6">
        <f t="shared" si="134"/>
        <v>0</v>
      </c>
    </row>
    <row r="8679" spans="1:11" x14ac:dyDescent="0.15">
      <c r="A8679" s="3" t="str">
        <f>IF([1]基本档案!A8679=0,"",[1]基本档案!A8679)</f>
        <v/>
      </c>
      <c r="B8679" s="3">
        <f>[1]工序单价!B8701</f>
        <v>0</v>
      </c>
      <c r="E8679" s="6" t="str">
        <f>IF(D8679=0,"",VLOOKUP(D8679,[1]基本档案!$A$2:$B$481,2,FALSE))</f>
        <v/>
      </c>
      <c r="H8679" s="6" t="str">
        <f>IF(G8679=0,"",VLOOKUP(G8679,[1]工序单价!$B$2:$D$503,2,FALSE))</f>
        <v/>
      </c>
      <c r="I8679" s="6">
        <f>IF(G8679=0,0,VLOOKUP(G8679,[1]工序单价!$B$2:$D$503,3,FALSE))</f>
        <v>0</v>
      </c>
      <c r="K8679" s="6">
        <f t="shared" si="134"/>
        <v>0</v>
      </c>
    </row>
    <row r="8680" spans="1:11" x14ac:dyDescent="0.15">
      <c r="A8680" s="3" t="str">
        <f>IF([1]基本档案!A8680=0,"",[1]基本档案!A8680)</f>
        <v/>
      </c>
      <c r="B8680" s="3">
        <f>[1]工序单价!B8702</f>
        <v>0</v>
      </c>
      <c r="E8680" s="6" t="str">
        <f>IF(D8680=0,"",VLOOKUP(D8680,[1]基本档案!$A$2:$B$481,2,FALSE))</f>
        <v/>
      </c>
      <c r="H8680" s="6" t="str">
        <f>IF(G8680=0,"",VLOOKUP(G8680,[1]工序单价!$B$2:$D$503,2,FALSE))</f>
        <v/>
      </c>
      <c r="I8680" s="6">
        <f>IF(G8680=0,0,VLOOKUP(G8680,[1]工序单价!$B$2:$D$503,3,FALSE))</f>
        <v>0</v>
      </c>
      <c r="K8680" s="6">
        <f t="shared" si="134"/>
        <v>0</v>
      </c>
    </row>
    <row r="8681" spans="1:11" x14ac:dyDescent="0.15">
      <c r="A8681" s="3" t="str">
        <f>IF([1]基本档案!A8681=0,"",[1]基本档案!A8681)</f>
        <v/>
      </c>
      <c r="B8681" s="3">
        <f>[1]工序单价!B8703</f>
        <v>0</v>
      </c>
      <c r="E8681" s="6" t="str">
        <f>IF(D8681=0,"",VLOOKUP(D8681,[1]基本档案!$A$2:$B$481,2,FALSE))</f>
        <v/>
      </c>
      <c r="H8681" s="6" t="str">
        <f>IF(G8681=0,"",VLOOKUP(G8681,[1]工序单价!$B$2:$D$503,2,FALSE))</f>
        <v/>
      </c>
      <c r="I8681" s="6">
        <f>IF(G8681=0,0,VLOOKUP(G8681,[1]工序单价!$B$2:$D$503,3,FALSE))</f>
        <v>0</v>
      </c>
      <c r="K8681" s="6">
        <f t="shared" si="134"/>
        <v>0</v>
      </c>
    </row>
    <row r="8682" spans="1:11" x14ac:dyDescent="0.15">
      <c r="A8682" s="3" t="str">
        <f>IF([1]基本档案!A8682=0,"",[1]基本档案!A8682)</f>
        <v/>
      </c>
      <c r="B8682" s="3">
        <f>[1]工序单价!B8704</f>
        <v>0</v>
      </c>
      <c r="E8682" s="6" t="str">
        <f>IF(D8682=0,"",VLOOKUP(D8682,[1]基本档案!$A$2:$B$481,2,FALSE))</f>
        <v/>
      </c>
      <c r="H8682" s="6" t="str">
        <f>IF(G8682=0,"",VLOOKUP(G8682,[1]工序单价!$B$2:$D$503,2,FALSE))</f>
        <v/>
      </c>
      <c r="I8682" s="6">
        <f>IF(G8682=0,0,VLOOKUP(G8682,[1]工序单价!$B$2:$D$503,3,FALSE))</f>
        <v>0</v>
      </c>
      <c r="K8682" s="6">
        <f t="shared" si="134"/>
        <v>0</v>
      </c>
    </row>
    <row r="8683" spans="1:11" x14ac:dyDescent="0.15">
      <c r="A8683" s="3" t="str">
        <f>IF([1]基本档案!A8683=0,"",[1]基本档案!A8683)</f>
        <v/>
      </c>
      <c r="B8683" s="3">
        <f>[1]工序单价!B8705</f>
        <v>0</v>
      </c>
      <c r="E8683" s="6" t="str">
        <f>IF(D8683=0,"",VLOOKUP(D8683,[1]基本档案!$A$2:$B$481,2,FALSE))</f>
        <v/>
      </c>
      <c r="H8683" s="6" t="str">
        <f>IF(G8683=0,"",VLOOKUP(G8683,[1]工序单价!$B$2:$D$503,2,FALSE))</f>
        <v/>
      </c>
      <c r="I8683" s="6">
        <f>IF(G8683=0,0,VLOOKUP(G8683,[1]工序单价!$B$2:$D$503,3,FALSE))</f>
        <v>0</v>
      </c>
      <c r="K8683" s="6">
        <f t="shared" si="134"/>
        <v>0</v>
      </c>
    </row>
    <row r="8684" spans="1:11" x14ac:dyDescent="0.15">
      <c r="A8684" s="3" t="str">
        <f>IF([1]基本档案!A8684=0,"",[1]基本档案!A8684)</f>
        <v/>
      </c>
      <c r="B8684" s="3">
        <f>[1]工序单价!B8706</f>
        <v>0</v>
      </c>
      <c r="E8684" s="6" t="str">
        <f>IF(D8684=0,"",VLOOKUP(D8684,[1]基本档案!$A$2:$B$481,2,FALSE))</f>
        <v/>
      </c>
      <c r="H8684" s="6" t="str">
        <f>IF(G8684=0,"",VLOOKUP(G8684,[1]工序单价!$B$2:$D$503,2,FALSE))</f>
        <v/>
      </c>
      <c r="I8684" s="6">
        <f>IF(G8684=0,0,VLOOKUP(G8684,[1]工序单价!$B$2:$D$503,3,FALSE))</f>
        <v>0</v>
      </c>
      <c r="K8684" s="6">
        <f t="shared" si="134"/>
        <v>0</v>
      </c>
    </row>
    <row r="8685" spans="1:11" x14ac:dyDescent="0.15">
      <c r="A8685" s="3" t="str">
        <f>IF([1]基本档案!A8685=0,"",[1]基本档案!A8685)</f>
        <v/>
      </c>
      <c r="B8685" s="3">
        <f>[1]工序单价!B8707</f>
        <v>0</v>
      </c>
      <c r="E8685" s="6" t="str">
        <f>IF(D8685=0,"",VLOOKUP(D8685,[1]基本档案!$A$2:$B$481,2,FALSE))</f>
        <v/>
      </c>
      <c r="H8685" s="6" t="str">
        <f>IF(G8685=0,"",VLOOKUP(G8685,[1]工序单价!$B$2:$D$503,2,FALSE))</f>
        <v/>
      </c>
      <c r="I8685" s="6">
        <f>IF(G8685=0,0,VLOOKUP(G8685,[1]工序单价!$B$2:$D$503,3,FALSE))</f>
        <v>0</v>
      </c>
      <c r="K8685" s="6">
        <f t="shared" si="134"/>
        <v>0</v>
      </c>
    </row>
    <row r="8686" spans="1:11" x14ac:dyDescent="0.15">
      <c r="A8686" s="3" t="str">
        <f>IF([1]基本档案!A8686=0,"",[1]基本档案!A8686)</f>
        <v/>
      </c>
      <c r="B8686" s="3">
        <f>[1]工序单价!B8708</f>
        <v>0</v>
      </c>
      <c r="E8686" s="6" t="str">
        <f>IF(D8686=0,"",VLOOKUP(D8686,[1]基本档案!$A$2:$B$481,2,FALSE))</f>
        <v/>
      </c>
      <c r="H8686" s="6" t="str">
        <f>IF(G8686=0,"",VLOOKUP(G8686,[1]工序单价!$B$2:$D$503,2,FALSE))</f>
        <v/>
      </c>
      <c r="I8686" s="6">
        <f>IF(G8686=0,0,VLOOKUP(G8686,[1]工序单价!$B$2:$D$503,3,FALSE))</f>
        <v>0</v>
      </c>
      <c r="K8686" s="6">
        <f t="shared" si="134"/>
        <v>0</v>
      </c>
    </row>
    <row r="8687" spans="1:11" x14ac:dyDescent="0.15">
      <c r="A8687" s="3" t="str">
        <f>IF([1]基本档案!A8687=0,"",[1]基本档案!A8687)</f>
        <v/>
      </c>
      <c r="B8687" s="3">
        <f>[1]工序单价!B8709</f>
        <v>0</v>
      </c>
      <c r="E8687" s="6" t="str">
        <f>IF(D8687=0,"",VLOOKUP(D8687,[1]基本档案!$A$2:$B$481,2,FALSE))</f>
        <v/>
      </c>
      <c r="H8687" s="6" t="str">
        <f>IF(G8687=0,"",VLOOKUP(G8687,[1]工序单价!$B$2:$D$503,2,FALSE))</f>
        <v/>
      </c>
      <c r="I8687" s="6">
        <f>IF(G8687=0,0,VLOOKUP(G8687,[1]工序单价!$B$2:$D$503,3,FALSE))</f>
        <v>0</v>
      </c>
      <c r="K8687" s="6">
        <f t="shared" si="134"/>
        <v>0</v>
      </c>
    </row>
    <row r="8688" spans="1:11" x14ac:dyDescent="0.15">
      <c r="A8688" s="3" t="str">
        <f>IF([1]基本档案!A8688=0,"",[1]基本档案!A8688)</f>
        <v/>
      </c>
      <c r="B8688" s="3">
        <f>[1]工序单价!B8710</f>
        <v>0</v>
      </c>
      <c r="E8688" s="6" t="str">
        <f>IF(D8688=0,"",VLOOKUP(D8688,[1]基本档案!$A$2:$B$481,2,FALSE))</f>
        <v/>
      </c>
      <c r="H8688" s="6" t="str">
        <f>IF(G8688=0,"",VLOOKUP(G8688,[1]工序单价!$B$2:$D$503,2,FALSE))</f>
        <v/>
      </c>
      <c r="I8688" s="6">
        <f>IF(G8688=0,0,VLOOKUP(G8688,[1]工序单价!$B$2:$D$503,3,FALSE))</f>
        <v>0</v>
      </c>
      <c r="K8688" s="6">
        <f t="shared" si="134"/>
        <v>0</v>
      </c>
    </row>
    <row r="8689" spans="1:11" x14ac:dyDescent="0.15">
      <c r="A8689" s="3" t="str">
        <f>IF([1]基本档案!A8689=0,"",[1]基本档案!A8689)</f>
        <v/>
      </c>
      <c r="B8689" s="3">
        <f>[1]工序单价!B8711</f>
        <v>0</v>
      </c>
      <c r="E8689" s="6" t="str">
        <f>IF(D8689=0,"",VLOOKUP(D8689,[1]基本档案!$A$2:$B$481,2,FALSE))</f>
        <v/>
      </c>
      <c r="H8689" s="6" t="str">
        <f>IF(G8689=0,"",VLOOKUP(G8689,[1]工序单价!$B$2:$D$503,2,FALSE))</f>
        <v/>
      </c>
      <c r="I8689" s="6">
        <f>IF(G8689=0,0,VLOOKUP(G8689,[1]工序单价!$B$2:$D$503,3,FALSE))</f>
        <v>0</v>
      </c>
      <c r="K8689" s="6">
        <f t="shared" si="134"/>
        <v>0</v>
      </c>
    </row>
    <row r="8690" spans="1:11" x14ac:dyDescent="0.15">
      <c r="A8690" s="3" t="str">
        <f>IF([1]基本档案!A8690=0,"",[1]基本档案!A8690)</f>
        <v/>
      </c>
      <c r="B8690" s="3">
        <f>[1]工序单价!B8712</f>
        <v>0</v>
      </c>
      <c r="E8690" s="6" t="str">
        <f>IF(D8690=0,"",VLOOKUP(D8690,[1]基本档案!$A$2:$B$481,2,FALSE))</f>
        <v/>
      </c>
      <c r="H8690" s="6" t="str">
        <f>IF(G8690=0,"",VLOOKUP(G8690,[1]工序单价!$B$2:$D$503,2,FALSE))</f>
        <v/>
      </c>
      <c r="I8690" s="6">
        <f>IF(G8690=0,0,VLOOKUP(G8690,[1]工序单价!$B$2:$D$503,3,FALSE))</f>
        <v>0</v>
      </c>
      <c r="K8690" s="6">
        <f t="shared" si="134"/>
        <v>0</v>
      </c>
    </row>
    <row r="8691" spans="1:11" x14ac:dyDescent="0.15">
      <c r="A8691" s="3" t="str">
        <f>IF([1]基本档案!A8691=0,"",[1]基本档案!A8691)</f>
        <v/>
      </c>
      <c r="B8691" s="3">
        <f>[1]工序单价!B8713</f>
        <v>0</v>
      </c>
      <c r="E8691" s="6" t="str">
        <f>IF(D8691=0,"",VLOOKUP(D8691,[1]基本档案!$A$2:$B$481,2,FALSE))</f>
        <v/>
      </c>
      <c r="H8691" s="6" t="str">
        <f>IF(G8691=0,"",VLOOKUP(G8691,[1]工序单价!$B$2:$D$503,2,FALSE))</f>
        <v/>
      </c>
      <c r="I8691" s="6">
        <f>IF(G8691=0,0,VLOOKUP(G8691,[1]工序单价!$B$2:$D$503,3,FALSE))</f>
        <v>0</v>
      </c>
      <c r="K8691" s="6">
        <f t="shared" si="134"/>
        <v>0</v>
      </c>
    </row>
    <row r="8692" spans="1:11" x14ac:dyDescent="0.15">
      <c r="A8692" s="3" t="str">
        <f>IF([1]基本档案!A8692=0,"",[1]基本档案!A8692)</f>
        <v/>
      </c>
      <c r="B8692" s="3">
        <f>[1]工序单价!B8714</f>
        <v>0</v>
      </c>
      <c r="E8692" s="6" t="str">
        <f>IF(D8692=0,"",VLOOKUP(D8692,[1]基本档案!$A$2:$B$481,2,FALSE))</f>
        <v/>
      </c>
      <c r="H8692" s="6" t="str">
        <f>IF(G8692=0,"",VLOOKUP(G8692,[1]工序单价!$B$2:$D$503,2,FALSE))</f>
        <v/>
      </c>
      <c r="I8692" s="6">
        <f>IF(G8692=0,0,VLOOKUP(G8692,[1]工序单价!$B$2:$D$503,3,FALSE))</f>
        <v>0</v>
      </c>
      <c r="K8692" s="6">
        <f t="shared" si="134"/>
        <v>0</v>
      </c>
    </row>
    <row r="8693" spans="1:11" x14ac:dyDescent="0.15">
      <c r="A8693" s="3" t="str">
        <f>IF([1]基本档案!A8693=0,"",[1]基本档案!A8693)</f>
        <v/>
      </c>
      <c r="B8693" s="3">
        <f>[1]工序单价!B8715</f>
        <v>0</v>
      </c>
      <c r="E8693" s="6" t="str">
        <f>IF(D8693=0,"",VLOOKUP(D8693,[1]基本档案!$A$2:$B$481,2,FALSE))</f>
        <v/>
      </c>
      <c r="H8693" s="6" t="str">
        <f>IF(G8693=0,"",VLOOKUP(G8693,[1]工序单价!$B$2:$D$503,2,FALSE))</f>
        <v/>
      </c>
      <c r="I8693" s="6">
        <f>IF(G8693=0,0,VLOOKUP(G8693,[1]工序单价!$B$2:$D$503,3,FALSE))</f>
        <v>0</v>
      </c>
      <c r="K8693" s="6">
        <f t="shared" si="134"/>
        <v>0</v>
      </c>
    </row>
    <row r="8694" spans="1:11" x14ac:dyDescent="0.15">
      <c r="A8694" s="3" t="str">
        <f>IF([1]基本档案!A8694=0,"",[1]基本档案!A8694)</f>
        <v/>
      </c>
      <c r="B8694" s="3">
        <f>[1]工序单价!B8716</f>
        <v>0</v>
      </c>
      <c r="E8694" s="6" t="str">
        <f>IF(D8694=0,"",VLOOKUP(D8694,[1]基本档案!$A$2:$B$481,2,FALSE))</f>
        <v/>
      </c>
      <c r="H8694" s="6" t="str">
        <f>IF(G8694=0,"",VLOOKUP(G8694,[1]工序单价!$B$2:$D$503,2,FALSE))</f>
        <v/>
      </c>
      <c r="I8694" s="6">
        <f>IF(G8694=0,0,VLOOKUP(G8694,[1]工序单价!$B$2:$D$503,3,FALSE))</f>
        <v>0</v>
      </c>
      <c r="K8694" s="6">
        <f t="shared" si="134"/>
        <v>0</v>
      </c>
    </row>
    <row r="8695" spans="1:11" x14ac:dyDescent="0.15">
      <c r="A8695" s="3" t="str">
        <f>IF([1]基本档案!A8695=0,"",[1]基本档案!A8695)</f>
        <v/>
      </c>
      <c r="B8695" s="3">
        <f>[1]工序单价!B8717</f>
        <v>0</v>
      </c>
      <c r="E8695" s="6" t="str">
        <f>IF(D8695=0,"",VLOOKUP(D8695,[1]基本档案!$A$2:$B$481,2,FALSE))</f>
        <v/>
      </c>
      <c r="H8695" s="6" t="str">
        <f>IF(G8695=0,"",VLOOKUP(G8695,[1]工序单价!$B$2:$D$503,2,FALSE))</f>
        <v/>
      </c>
      <c r="I8695" s="6">
        <f>IF(G8695=0,0,VLOOKUP(G8695,[1]工序单价!$B$2:$D$503,3,FALSE))</f>
        <v>0</v>
      </c>
      <c r="K8695" s="6">
        <f t="shared" si="134"/>
        <v>0</v>
      </c>
    </row>
    <row r="8696" spans="1:11" x14ac:dyDescent="0.15">
      <c r="A8696" s="3" t="str">
        <f>IF([1]基本档案!A8696=0,"",[1]基本档案!A8696)</f>
        <v/>
      </c>
      <c r="B8696" s="3">
        <f>[1]工序单价!B8718</f>
        <v>0</v>
      </c>
      <c r="E8696" s="6" t="str">
        <f>IF(D8696=0,"",VLOOKUP(D8696,[1]基本档案!$A$2:$B$481,2,FALSE))</f>
        <v/>
      </c>
      <c r="H8696" s="6" t="str">
        <f>IF(G8696=0,"",VLOOKUP(G8696,[1]工序单价!$B$2:$D$503,2,FALSE))</f>
        <v/>
      </c>
      <c r="I8696" s="6">
        <f>IF(G8696=0,0,VLOOKUP(G8696,[1]工序单价!$B$2:$D$503,3,FALSE))</f>
        <v>0</v>
      </c>
      <c r="K8696" s="6">
        <f t="shared" si="134"/>
        <v>0</v>
      </c>
    </row>
    <row r="8697" spans="1:11" x14ac:dyDescent="0.15">
      <c r="A8697" s="3" t="str">
        <f>IF([1]基本档案!A8697=0,"",[1]基本档案!A8697)</f>
        <v/>
      </c>
      <c r="B8697" s="3">
        <f>[1]工序单价!B8719</f>
        <v>0</v>
      </c>
      <c r="E8697" s="6" t="str">
        <f>IF(D8697=0,"",VLOOKUP(D8697,[1]基本档案!$A$2:$B$481,2,FALSE))</f>
        <v/>
      </c>
      <c r="H8697" s="6" t="str">
        <f>IF(G8697=0,"",VLOOKUP(G8697,[1]工序单价!$B$2:$D$503,2,FALSE))</f>
        <v/>
      </c>
      <c r="I8697" s="6">
        <f>IF(G8697=0,0,VLOOKUP(G8697,[1]工序单价!$B$2:$D$503,3,FALSE))</f>
        <v>0</v>
      </c>
      <c r="K8697" s="6">
        <f t="shared" si="134"/>
        <v>0</v>
      </c>
    </row>
    <row r="8698" spans="1:11" x14ac:dyDescent="0.15">
      <c r="A8698" s="3" t="str">
        <f>IF([1]基本档案!A8698=0,"",[1]基本档案!A8698)</f>
        <v/>
      </c>
      <c r="B8698" s="3">
        <f>[1]工序单价!B8720</f>
        <v>0</v>
      </c>
      <c r="E8698" s="6" t="str">
        <f>IF(D8698=0,"",VLOOKUP(D8698,[1]基本档案!$A$2:$B$481,2,FALSE))</f>
        <v/>
      </c>
      <c r="H8698" s="6" t="str">
        <f>IF(G8698=0,"",VLOOKUP(G8698,[1]工序单价!$B$2:$D$503,2,FALSE))</f>
        <v/>
      </c>
      <c r="I8698" s="6">
        <f>IF(G8698=0,0,VLOOKUP(G8698,[1]工序单价!$B$2:$D$503,3,FALSE))</f>
        <v>0</v>
      </c>
      <c r="K8698" s="6">
        <f t="shared" si="134"/>
        <v>0</v>
      </c>
    </row>
    <row r="8699" spans="1:11" x14ac:dyDescent="0.15">
      <c r="A8699" s="3" t="str">
        <f>IF([1]基本档案!A8699=0,"",[1]基本档案!A8699)</f>
        <v/>
      </c>
      <c r="B8699" s="3">
        <f>[1]工序单价!B8721</f>
        <v>0</v>
      </c>
      <c r="E8699" s="6" t="str">
        <f>IF(D8699=0,"",VLOOKUP(D8699,[1]基本档案!$A$2:$B$481,2,FALSE))</f>
        <v/>
      </c>
      <c r="H8699" s="6" t="str">
        <f>IF(G8699=0,"",VLOOKUP(G8699,[1]工序单价!$B$2:$D$503,2,FALSE))</f>
        <v/>
      </c>
      <c r="I8699" s="6">
        <f>IF(G8699=0,0,VLOOKUP(G8699,[1]工序单价!$B$2:$D$503,3,FALSE))</f>
        <v>0</v>
      </c>
      <c r="K8699" s="6">
        <f t="shared" si="134"/>
        <v>0</v>
      </c>
    </row>
    <row r="8700" spans="1:11" x14ac:dyDescent="0.15">
      <c r="A8700" s="3" t="str">
        <f>IF([1]基本档案!A8700=0,"",[1]基本档案!A8700)</f>
        <v/>
      </c>
      <c r="B8700" s="3">
        <f>[1]工序单价!B8722</f>
        <v>0</v>
      </c>
      <c r="E8700" s="6" t="str">
        <f>IF(D8700=0,"",VLOOKUP(D8700,[1]基本档案!$A$2:$B$481,2,FALSE))</f>
        <v/>
      </c>
      <c r="H8700" s="6" t="str">
        <f>IF(G8700=0,"",VLOOKUP(G8700,[1]工序单价!$B$2:$D$503,2,FALSE))</f>
        <v/>
      </c>
      <c r="I8700" s="6">
        <f>IF(G8700=0,0,VLOOKUP(G8700,[1]工序单价!$B$2:$D$503,3,FALSE))</f>
        <v>0</v>
      </c>
      <c r="K8700" s="6">
        <f t="shared" si="134"/>
        <v>0</v>
      </c>
    </row>
    <row r="8701" spans="1:11" x14ac:dyDescent="0.15">
      <c r="A8701" s="3" t="str">
        <f>IF([1]基本档案!A8701=0,"",[1]基本档案!A8701)</f>
        <v/>
      </c>
      <c r="B8701" s="3">
        <f>[1]工序单价!B8723</f>
        <v>0</v>
      </c>
      <c r="E8701" s="6" t="str">
        <f>IF(D8701=0,"",VLOOKUP(D8701,[1]基本档案!$A$2:$B$481,2,FALSE))</f>
        <v/>
      </c>
      <c r="H8701" s="6" t="str">
        <f>IF(G8701=0,"",VLOOKUP(G8701,[1]工序单价!$B$2:$D$503,2,FALSE))</f>
        <v/>
      </c>
      <c r="I8701" s="6">
        <f>IF(G8701=0,0,VLOOKUP(G8701,[1]工序单价!$B$2:$D$503,3,FALSE))</f>
        <v>0</v>
      </c>
      <c r="K8701" s="6">
        <f t="shared" si="134"/>
        <v>0</v>
      </c>
    </row>
    <row r="8702" spans="1:11" x14ac:dyDescent="0.15">
      <c r="A8702" s="3" t="str">
        <f>IF([1]基本档案!A8702=0,"",[1]基本档案!A8702)</f>
        <v/>
      </c>
      <c r="B8702" s="3">
        <f>[1]工序单价!B8724</f>
        <v>0</v>
      </c>
      <c r="E8702" s="6" t="str">
        <f>IF(D8702=0,"",VLOOKUP(D8702,[1]基本档案!$A$2:$B$481,2,FALSE))</f>
        <v/>
      </c>
      <c r="H8702" s="6" t="str">
        <f>IF(G8702=0,"",VLOOKUP(G8702,[1]工序单价!$B$2:$D$503,2,FALSE))</f>
        <v/>
      </c>
      <c r="I8702" s="6">
        <f>IF(G8702=0,0,VLOOKUP(G8702,[1]工序单价!$B$2:$D$503,3,FALSE))</f>
        <v>0</v>
      </c>
      <c r="K8702" s="6">
        <f t="shared" si="134"/>
        <v>0</v>
      </c>
    </row>
    <row r="8703" spans="1:11" x14ac:dyDescent="0.15">
      <c r="A8703" s="3" t="str">
        <f>IF([1]基本档案!A8703=0,"",[1]基本档案!A8703)</f>
        <v/>
      </c>
      <c r="B8703" s="3">
        <f>[1]工序单价!B8725</f>
        <v>0</v>
      </c>
      <c r="E8703" s="6" t="str">
        <f>IF(D8703=0,"",VLOOKUP(D8703,[1]基本档案!$A$2:$B$481,2,FALSE))</f>
        <v/>
      </c>
      <c r="H8703" s="6" t="str">
        <f>IF(G8703=0,"",VLOOKUP(G8703,[1]工序单价!$B$2:$D$503,2,FALSE))</f>
        <v/>
      </c>
      <c r="I8703" s="6">
        <f>IF(G8703=0,0,VLOOKUP(G8703,[1]工序单价!$B$2:$D$503,3,FALSE))</f>
        <v>0</v>
      </c>
      <c r="K8703" s="6">
        <f t="shared" si="134"/>
        <v>0</v>
      </c>
    </row>
    <row r="8704" spans="1:11" x14ac:dyDescent="0.15">
      <c r="A8704" s="3" t="str">
        <f>IF([1]基本档案!A8704=0,"",[1]基本档案!A8704)</f>
        <v/>
      </c>
      <c r="B8704" s="3">
        <f>[1]工序单价!B8726</f>
        <v>0</v>
      </c>
      <c r="E8704" s="6" t="str">
        <f>IF(D8704=0,"",VLOOKUP(D8704,[1]基本档案!$A$2:$B$481,2,FALSE))</f>
        <v/>
      </c>
      <c r="H8704" s="6" t="str">
        <f>IF(G8704=0,"",VLOOKUP(G8704,[1]工序单价!$B$2:$D$503,2,FALSE))</f>
        <v/>
      </c>
      <c r="I8704" s="6">
        <f>IF(G8704=0,0,VLOOKUP(G8704,[1]工序单价!$B$2:$D$503,3,FALSE))</f>
        <v>0</v>
      </c>
      <c r="K8704" s="6">
        <f t="shared" si="134"/>
        <v>0</v>
      </c>
    </row>
    <row r="8705" spans="1:11" x14ac:dyDescent="0.15">
      <c r="A8705" s="3" t="str">
        <f>IF([1]基本档案!A8705=0,"",[1]基本档案!A8705)</f>
        <v/>
      </c>
      <c r="B8705" s="3">
        <f>[1]工序单价!B8727</f>
        <v>0</v>
      </c>
      <c r="E8705" s="6" t="str">
        <f>IF(D8705=0,"",VLOOKUP(D8705,[1]基本档案!$A$2:$B$481,2,FALSE))</f>
        <v/>
      </c>
      <c r="H8705" s="6" t="str">
        <f>IF(G8705=0,"",VLOOKUP(G8705,[1]工序单价!$B$2:$D$503,2,FALSE))</f>
        <v/>
      </c>
      <c r="I8705" s="6">
        <f>IF(G8705=0,0,VLOOKUP(G8705,[1]工序单价!$B$2:$D$503,3,FALSE))</f>
        <v>0</v>
      </c>
      <c r="K8705" s="6">
        <f t="shared" si="134"/>
        <v>0</v>
      </c>
    </row>
    <row r="8706" spans="1:11" x14ac:dyDescent="0.15">
      <c r="A8706" s="3" t="str">
        <f>IF([1]基本档案!A8706=0,"",[1]基本档案!A8706)</f>
        <v/>
      </c>
      <c r="B8706" s="3">
        <f>[1]工序单价!B8728</f>
        <v>0</v>
      </c>
      <c r="E8706" s="6" t="str">
        <f>IF(D8706=0,"",VLOOKUP(D8706,[1]基本档案!$A$2:$B$481,2,FALSE))</f>
        <v/>
      </c>
      <c r="H8706" s="6" t="str">
        <f>IF(G8706=0,"",VLOOKUP(G8706,[1]工序单价!$B$2:$D$503,2,FALSE))</f>
        <v/>
      </c>
      <c r="I8706" s="6">
        <f>IF(G8706=0,0,VLOOKUP(G8706,[1]工序单价!$B$2:$D$503,3,FALSE))</f>
        <v>0</v>
      </c>
      <c r="K8706" s="6">
        <f t="shared" ref="K8706:K8769" si="135">I8706*J8706</f>
        <v>0</v>
      </c>
    </row>
    <row r="8707" spans="1:11" x14ac:dyDescent="0.15">
      <c r="A8707" s="3" t="str">
        <f>IF([1]基本档案!A8707=0,"",[1]基本档案!A8707)</f>
        <v/>
      </c>
      <c r="B8707" s="3">
        <f>[1]工序单价!B8729</f>
        <v>0</v>
      </c>
      <c r="E8707" s="6" t="str">
        <f>IF(D8707=0,"",VLOOKUP(D8707,[1]基本档案!$A$2:$B$481,2,FALSE))</f>
        <v/>
      </c>
      <c r="H8707" s="6" t="str">
        <f>IF(G8707=0,"",VLOOKUP(G8707,[1]工序单价!$B$2:$D$503,2,FALSE))</f>
        <v/>
      </c>
      <c r="I8707" s="6">
        <f>IF(G8707=0,0,VLOOKUP(G8707,[1]工序单价!$B$2:$D$503,3,FALSE))</f>
        <v>0</v>
      </c>
      <c r="K8707" s="6">
        <f t="shared" si="135"/>
        <v>0</v>
      </c>
    </row>
    <row r="8708" spans="1:11" x14ac:dyDescent="0.15">
      <c r="A8708" s="3" t="str">
        <f>IF([1]基本档案!A8708=0,"",[1]基本档案!A8708)</f>
        <v/>
      </c>
      <c r="B8708" s="3">
        <f>[1]工序单价!B8730</f>
        <v>0</v>
      </c>
      <c r="E8708" s="6" t="str">
        <f>IF(D8708=0,"",VLOOKUP(D8708,[1]基本档案!$A$2:$B$481,2,FALSE))</f>
        <v/>
      </c>
      <c r="H8708" s="6" t="str">
        <f>IF(G8708=0,"",VLOOKUP(G8708,[1]工序单价!$B$2:$D$503,2,FALSE))</f>
        <v/>
      </c>
      <c r="I8708" s="6">
        <f>IF(G8708=0,0,VLOOKUP(G8708,[1]工序单价!$B$2:$D$503,3,FALSE))</f>
        <v>0</v>
      </c>
      <c r="K8708" s="6">
        <f t="shared" si="135"/>
        <v>0</v>
      </c>
    </row>
    <row r="8709" spans="1:11" x14ac:dyDescent="0.15">
      <c r="A8709" s="3" t="str">
        <f>IF([1]基本档案!A8709=0,"",[1]基本档案!A8709)</f>
        <v/>
      </c>
      <c r="B8709" s="3">
        <f>[1]工序单价!B8731</f>
        <v>0</v>
      </c>
      <c r="E8709" s="6" t="str">
        <f>IF(D8709=0,"",VLOOKUP(D8709,[1]基本档案!$A$2:$B$481,2,FALSE))</f>
        <v/>
      </c>
      <c r="H8709" s="6" t="str">
        <f>IF(G8709=0,"",VLOOKUP(G8709,[1]工序单价!$B$2:$D$503,2,FALSE))</f>
        <v/>
      </c>
      <c r="I8709" s="6">
        <f>IF(G8709=0,0,VLOOKUP(G8709,[1]工序单价!$B$2:$D$503,3,FALSE))</f>
        <v>0</v>
      </c>
      <c r="K8709" s="6">
        <f t="shared" si="135"/>
        <v>0</v>
      </c>
    </row>
    <row r="8710" spans="1:11" x14ac:dyDescent="0.15">
      <c r="A8710" s="3" t="str">
        <f>IF([1]基本档案!A8710=0,"",[1]基本档案!A8710)</f>
        <v/>
      </c>
      <c r="B8710" s="3">
        <f>[1]工序单价!B8732</f>
        <v>0</v>
      </c>
      <c r="E8710" s="6" t="str">
        <f>IF(D8710=0,"",VLOOKUP(D8710,[1]基本档案!$A$2:$B$481,2,FALSE))</f>
        <v/>
      </c>
      <c r="H8710" s="6" t="str">
        <f>IF(G8710=0,"",VLOOKUP(G8710,[1]工序单价!$B$2:$D$503,2,FALSE))</f>
        <v/>
      </c>
      <c r="I8710" s="6">
        <f>IF(G8710=0,0,VLOOKUP(G8710,[1]工序单价!$B$2:$D$503,3,FALSE))</f>
        <v>0</v>
      </c>
      <c r="K8710" s="6">
        <f t="shared" si="135"/>
        <v>0</v>
      </c>
    </row>
    <row r="8711" spans="1:11" x14ac:dyDescent="0.15">
      <c r="A8711" s="3" t="str">
        <f>IF([1]基本档案!A8711=0,"",[1]基本档案!A8711)</f>
        <v/>
      </c>
      <c r="B8711" s="3">
        <f>[1]工序单价!B8733</f>
        <v>0</v>
      </c>
      <c r="E8711" s="6" t="str">
        <f>IF(D8711=0,"",VLOOKUP(D8711,[1]基本档案!$A$2:$B$481,2,FALSE))</f>
        <v/>
      </c>
      <c r="H8711" s="6" t="str">
        <f>IF(G8711=0,"",VLOOKUP(G8711,[1]工序单价!$B$2:$D$503,2,FALSE))</f>
        <v/>
      </c>
      <c r="I8711" s="6">
        <f>IF(G8711=0,0,VLOOKUP(G8711,[1]工序单价!$B$2:$D$503,3,FALSE))</f>
        <v>0</v>
      </c>
      <c r="K8711" s="6">
        <f t="shared" si="135"/>
        <v>0</v>
      </c>
    </row>
    <row r="8712" spans="1:11" x14ac:dyDescent="0.15">
      <c r="A8712" s="3" t="str">
        <f>IF([1]基本档案!A8712=0,"",[1]基本档案!A8712)</f>
        <v/>
      </c>
      <c r="B8712" s="3">
        <f>[1]工序单价!B8734</f>
        <v>0</v>
      </c>
      <c r="E8712" s="6" t="str">
        <f>IF(D8712=0,"",VLOOKUP(D8712,[1]基本档案!$A$2:$B$481,2,FALSE))</f>
        <v/>
      </c>
      <c r="H8712" s="6" t="str">
        <f>IF(G8712=0,"",VLOOKUP(G8712,[1]工序单价!$B$2:$D$503,2,FALSE))</f>
        <v/>
      </c>
      <c r="I8712" s="6">
        <f>IF(G8712=0,0,VLOOKUP(G8712,[1]工序单价!$B$2:$D$503,3,FALSE))</f>
        <v>0</v>
      </c>
      <c r="K8712" s="6">
        <f t="shared" si="135"/>
        <v>0</v>
      </c>
    </row>
    <row r="8713" spans="1:11" x14ac:dyDescent="0.15">
      <c r="A8713" s="3" t="str">
        <f>IF([1]基本档案!A8713=0,"",[1]基本档案!A8713)</f>
        <v/>
      </c>
      <c r="B8713" s="3">
        <f>[1]工序单价!B8735</f>
        <v>0</v>
      </c>
      <c r="E8713" s="6" t="str">
        <f>IF(D8713=0,"",VLOOKUP(D8713,[1]基本档案!$A$2:$B$481,2,FALSE))</f>
        <v/>
      </c>
      <c r="H8713" s="6" t="str">
        <f>IF(G8713=0,"",VLOOKUP(G8713,[1]工序单价!$B$2:$D$503,2,FALSE))</f>
        <v/>
      </c>
      <c r="I8713" s="6">
        <f>IF(G8713=0,0,VLOOKUP(G8713,[1]工序单价!$B$2:$D$503,3,FALSE))</f>
        <v>0</v>
      </c>
      <c r="K8713" s="6">
        <f t="shared" si="135"/>
        <v>0</v>
      </c>
    </row>
    <row r="8714" spans="1:11" x14ac:dyDescent="0.15">
      <c r="A8714" s="3" t="str">
        <f>IF([1]基本档案!A8714=0,"",[1]基本档案!A8714)</f>
        <v/>
      </c>
      <c r="B8714" s="3">
        <f>[1]工序单价!B8736</f>
        <v>0</v>
      </c>
      <c r="E8714" s="6" t="str">
        <f>IF(D8714=0,"",VLOOKUP(D8714,[1]基本档案!$A$2:$B$481,2,FALSE))</f>
        <v/>
      </c>
      <c r="H8714" s="6" t="str">
        <f>IF(G8714=0,"",VLOOKUP(G8714,[1]工序单价!$B$2:$D$503,2,FALSE))</f>
        <v/>
      </c>
      <c r="I8714" s="6">
        <f>IF(G8714=0,0,VLOOKUP(G8714,[1]工序单价!$B$2:$D$503,3,FALSE))</f>
        <v>0</v>
      </c>
      <c r="K8714" s="6">
        <f t="shared" si="135"/>
        <v>0</v>
      </c>
    </row>
    <row r="8715" spans="1:11" x14ac:dyDescent="0.15">
      <c r="A8715" s="3" t="str">
        <f>IF([1]基本档案!A8715=0,"",[1]基本档案!A8715)</f>
        <v/>
      </c>
      <c r="B8715" s="3">
        <f>[1]工序单价!B8737</f>
        <v>0</v>
      </c>
      <c r="E8715" s="6" t="str">
        <f>IF(D8715=0,"",VLOOKUP(D8715,[1]基本档案!$A$2:$B$481,2,FALSE))</f>
        <v/>
      </c>
      <c r="H8715" s="6" t="str">
        <f>IF(G8715=0,"",VLOOKUP(G8715,[1]工序单价!$B$2:$D$503,2,FALSE))</f>
        <v/>
      </c>
      <c r="I8715" s="6">
        <f>IF(G8715=0,0,VLOOKUP(G8715,[1]工序单价!$B$2:$D$503,3,FALSE))</f>
        <v>0</v>
      </c>
      <c r="K8715" s="6">
        <f t="shared" si="135"/>
        <v>0</v>
      </c>
    </row>
    <row r="8716" spans="1:11" x14ac:dyDescent="0.15">
      <c r="A8716" s="3" t="str">
        <f>IF([1]基本档案!A8716=0,"",[1]基本档案!A8716)</f>
        <v/>
      </c>
      <c r="B8716" s="3">
        <f>[1]工序单价!B8738</f>
        <v>0</v>
      </c>
      <c r="E8716" s="6" t="str">
        <f>IF(D8716=0,"",VLOOKUP(D8716,[1]基本档案!$A$2:$B$481,2,FALSE))</f>
        <v/>
      </c>
      <c r="H8716" s="6" t="str">
        <f>IF(G8716=0,"",VLOOKUP(G8716,[1]工序单价!$B$2:$D$503,2,FALSE))</f>
        <v/>
      </c>
      <c r="I8716" s="6">
        <f>IF(G8716=0,0,VLOOKUP(G8716,[1]工序单价!$B$2:$D$503,3,FALSE))</f>
        <v>0</v>
      </c>
      <c r="K8716" s="6">
        <f t="shared" si="135"/>
        <v>0</v>
      </c>
    </row>
    <row r="8717" spans="1:11" x14ac:dyDescent="0.15">
      <c r="A8717" s="3" t="str">
        <f>IF([1]基本档案!A8717=0,"",[1]基本档案!A8717)</f>
        <v/>
      </c>
      <c r="B8717" s="3">
        <f>[1]工序单价!B8739</f>
        <v>0</v>
      </c>
      <c r="E8717" s="6" t="str">
        <f>IF(D8717=0,"",VLOOKUP(D8717,[1]基本档案!$A$2:$B$481,2,FALSE))</f>
        <v/>
      </c>
      <c r="H8717" s="6" t="str">
        <f>IF(G8717=0,"",VLOOKUP(G8717,[1]工序单价!$B$2:$D$503,2,FALSE))</f>
        <v/>
      </c>
      <c r="I8717" s="6">
        <f>IF(G8717=0,0,VLOOKUP(G8717,[1]工序单价!$B$2:$D$503,3,FALSE))</f>
        <v>0</v>
      </c>
      <c r="K8717" s="6">
        <f t="shared" si="135"/>
        <v>0</v>
      </c>
    </row>
    <row r="8718" spans="1:11" x14ac:dyDescent="0.15">
      <c r="A8718" s="3" t="str">
        <f>IF([1]基本档案!A8718=0,"",[1]基本档案!A8718)</f>
        <v/>
      </c>
      <c r="B8718" s="3">
        <f>[1]工序单价!B8740</f>
        <v>0</v>
      </c>
      <c r="E8718" s="6" t="str">
        <f>IF(D8718=0,"",VLOOKUP(D8718,[1]基本档案!$A$2:$B$481,2,FALSE))</f>
        <v/>
      </c>
      <c r="H8718" s="6" t="str">
        <f>IF(G8718=0,"",VLOOKUP(G8718,[1]工序单价!$B$2:$D$503,2,FALSE))</f>
        <v/>
      </c>
      <c r="I8718" s="6">
        <f>IF(G8718=0,0,VLOOKUP(G8718,[1]工序单价!$B$2:$D$503,3,FALSE))</f>
        <v>0</v>
      </c>
      <c r="K8718" s="6">
        <f t="shared" si="135"/>
        <v>0</v>
      </c>
    </row>
    <row r="8719" spans="1:11" x14ac:dyDescent="0.15">
      <c r="A8719" s="3" t="str">
        <f>IF([1]基本档案!A8719=0,"",[1]基本档案!A8719)</f>
        <v/>
      </c>
      <c r="B8719" s="3">
        <f>[1]工序单价!B8741</f>
        <v>0</v>
      </c>
      <c r="E8719" s="6" t="str">
        <f>IF(D8719=0,"",VLOOKUP(D8719,[1]基本档案!$A$2:$B$481,2,FALSE))</f>
        <v/>
      </c>
      <c r="H8719" s="6" t="str">
        <f>IF(G8719=0,"",VLOOKUP(G8719,[1]工序单价!$B$2:$D$503,2,FALSE))</f>
        <v/>
      </c>
      <c r="I8719" s="6">
        <f>IF(G8719=0,0,VLOOKUP(G8719,[1]工序单价!$B$2:$D$503,3,FALSE))</f>
        <v>0</v>
      </c>
      <c r="K8719" s="6">
        <f t="shared" si="135"/>
        <v>0</v>
      </c>
    </row>
    <row r="8720" spans="1:11" x14ac:dyDescent="0.15">
      <c r="A8720" s="3" t="str">
        <f>IF([1]基本档案!A8720=0,"",[1]基本档案!A8720)</f>
        <v/>
      </c>
      <c r="B8720" s="3">
        <f>[1]工序单价!B8742</f>
        <v>0</v>
      </c>
      <c r="E8720" s="6" t="str">
        <f>IF(D8720=0,"",VLOOKUP(D8720,[1]基本档案!$A$2:$B$481,2,FALSE))</f>
        <v/>
      </c>
      <c r="H8720" s="6" t="str">
        <f>IF(G8720=0,"",VLOOKUP(G8720,[1]工序单价!$B$2:$D$503,2,FALSE))</f>
        <v/>
      </c>
      <c r="I8720" s="6">
        <f>IF(G8720=0,0,VLOOKUP(G8720,[1]工序单价!$B$2:$D$503,3,FALSE))</f>
        <v>0</v>
      </c>
      <c r="K8720" s="6">
        <f t="shared" si="135"/>
        <v>0</v>
      </c>
    </row>
    <row r="8721" spans="1:11" x14ac:dyDescent="0.15">
      <c r="A8721" s="3" t="str">
        <f>IF([1]基本档案!A8721=0,"",[1]基本档案!A8721)</f>
        <v/>
      </c>
      <c r="B8721" s="3">
        <f>[1]工序单价!B8743</f>
        <v>0</v>
      </c>
      <c r="E8721" s="6" t="str">
        <f>IF(D8721=0,"",VLOOKUP(D8721,[1]基本档案!$A$2:$B$481,2,FALSE))</f>
        <v/>
      </c>
      <c r="H8721" s="6" t="str">
        <f>IF(G8721=0,"",VLOOKUP(G8721,[1]工序单价!$B$2:$D$503,2,FALSE))</f>
        <v/>
      </c>
      <c r="I8721" s="6">
        <f>IF(G8721=0,0,VLOOKUP(G8721,[1]工序单价!$B$2:$D$503,3,FALSE))</f>
        <v>0</v>
      </c>
      <c r="K8721" s="6">
        <f t="shared" si="135"/>
        <v>0</v>
      </c>
    </row>
    <row r="8722" spans="1:11" x14ac:dyDescent="0.15">
      <c r="A8722" s="3" t="str">
        <f>IF([1]基本档案!A8722=0,"",[1]基本档案!A8722)</f>
        <v/>
      </c>
      <c r="B8722" s="3">
        <f>[1]工序单价!B8744</f>
        <v>0</v>
      </c>
      <c r="E8722" s="6" t="str">
        <f>IF(D8722=0,"",VLOOKUP(D8722,[1]基本档案!$A$2:$B$481,2,FALSE))</f>
        <v/>
      </c>
      <c r="H8722" s="6" t="str">
        <f>IF(G8722=0,"",VLOOKUP(G8722,[1]工序单价!$B$2:$D$503,2,FALSE))</f>
        <v/>
      </c>
      <c r="I8722" s="6">
        <f>IF(G8722=0,0,VLOOKUP(G8722,[1]工序单价!$B$2:$D$503,3,FALSE))</f>
        <v>0</v>
      </c>
      <c r="K8722" s="6">
        <f t="shared" si="135"/>
        <v>0</v>
      </c>
    </row>
    <row r="8723" spans="1:11" x14ac:dyDescent="0.15">
      <c r="A8723" s="3" t="str">
        <f>IF([1]基本档案!A8723=0,"",[1]基本档案!A8723)</f>
        <v/>
      </c>
      <c r="B8723" s="3">
        <f>[1]工序单价!B8745</f>
        <v>0</v>
      </c>
      <c r="E8723" s="6" t="str">
        <f>IF(D8723=0,"",VLOOKUP(D8723,[1]基本档案!$A$2:$B$481,2,FALSE))</f>
        <v/>
      </c>
      <c r="H8723" s="6" t="str">
        <f>IF(G8723=0,"",VLOOKUP(G8723,[1]工序单价!$B$2:$D$503,2,FALSE))</f>
        <v/>
      </c>
      <c r="I8723" s="6">
        <f>IF(G8723=0,0,VLOOKUP(G8723,[1]工序单价!$B$2:$D$503,3,FALSE))</f>
        <v>0</v>
      </c>
      <c r="K8723" s="6">
        <f t="shared" si="135"/>
        <v>0</v>
      </c>
    </row>
    <row r="8724" spans="1:11" x14ac:dyDescent="0.15">
      <c r="A8724" s="3" t="str">
        <f>IF([1]基本档案!A8724=0,"",[1]基本档案!A8724)</f>
        <v/>
      </c>
      <c r="B8724" s="3">
        <f>[1]工序单价!B8746</f>
        <v>0</v>
      </c>
      <c r="E8724" s="6" t="str">
        <f>IF(D8724=0,"",VLOOKUP(D8724,[1]基本档案!$A$2:$B$481,2,FALSE))</f>
        <v/>
      </c>
      <c r="H8724" s="6" t="str">
        <f>IF(G8724=0,"",VLOOKUP(G8724,[1]工序单价!$B$2:$D$503,2,FALSE))</f>
        <v/>
      </c>
      <c r="I8724" s="6">
        <f>IF(G8724=0,0,VLOOKUP(G8724,[1]工序单价!$B$2:$D$503,3,FALSE))</f>
        <v>0</v>
      </c>
      <c r="K8724" s="6">
        <f t="shared" si="135"/>
        <v>0</v>
      </c>
    </row>
    <row r="8725" spans="1:11" x14ac:dyDescent="0.15">
      <c r="A8725" s="3" t="str">
        <f>IF([1]基本档案!A8725=0,"",[1]基本档案!A8725)</f>
        <v/>
      </c>
      <c r="B8725" s="3">
        <f>[1]工序单价!B8747</f>
        <v>0</v>
      </c>
      <c r="E8725" s="6" t="str">
        <f>IF(D8725=0,"",VLOOKUP(D8725,[1]基本档案!$A$2:$B$481,2,FALSE))</f>
        <v/>
      </c>
      <c r="H8725" s="6" t="str">
        <f>IF(G8725=0,"",VLOOKUP(G8725,[1]工序单价!$B$2:$D$503,2,FALSE))</f>
        <v/>
      </c>
      <c r="I8725" s="6">
        <f>IF(G8725=0,0,VLOOKUP(G8725,[1]工序单价!$B$2:$D$503,3,FALSE))</f>
        <v>0</v>
      </c>
      <c r="K8725" s="6">
        <f t="shared" si="135"/>
        <v>0</v>
      </c>
    </row>
    <row r="8726" spans="1:11" x14ac:dyDescent="0.15">
      <c r="A8726" s="3" t="str">
        <f>IF([1]基本档案!A8726=0,"",[1]基本档案!A8726)</f>
        <v/>
      </c>
      <c r="B8726" s="3">
        <f>[1]工序单价!B8748</f>
        <v>0</v>
      </c>
      <c r="E8726" s="6" t="str">
        <f>IF(D8726=0,"",VLOOKUP(D8726,[1]基本档案!$A$2:$B$481,2,FALSE))</f>
        <v/>
      </c>
      <c r="H8726" s="6" t="str">
        <f>IF(G8726=0,"",VLOOKUP(G8726,[1]工序单价!$B$2:$D$503,2,FALSE))</f>
        <v/>
      </c>
      <c r="I8726" s="6">
        <f>IF(G8726=0,0,VLOOKUP(G8726,[1]工序单价!$B$2:$D$503,3,FALSE))</f>
        <v>0</v>
      </c>
      <c r="K8726" s="6">
        <f t="shared" si="135"/>
        <v>0</v>
      </c>
    </row>
    <row r="8727" spans="1:11" x14ac:dyDescent="0.15">
      <c r="A8727" s="3" t="str">
        <f>IF([1]基本档案!A8727=0,"",[1]基本档案!A8727)</f>
        <v/>
      </c>
      <c r="B8727" s="3">
        <f>[1]工序单价!B8749</f>
        <v>0</v>
      </c>
      <c r="E8727" s="6" t="str">
        <f>IF(D8727=0,"",VLOOKUP(D8727,[1]基本档案!$A$2:$B$481,2,FALSE))</f>
        <v/>
      </c>
      <c r="H8727" s="6" t="str">
        <f>IF(G8727=0,"",VLOOKUP(G8727,[1]工序单价!$B$2:$D$503,2,FALSE))</f>
        <v/>
      </c>
      <c r="I8727" s="6">
        <f>IF(G8727=0,0,VLOOKUP(G8727,[1]工序单价!$B$2:$D$503,3,FALSE))</f>
        <v>0</v>
      </c>
      <c r="K8727" s="6">
        <f t="shared" si="135"/>
        <v>0</v>
      </c>
    </row>
    <row r="8728" spans="1:11" x14ac:dyDescent="0.15">
      <c r="A8728" s="3" t="str">
        <f>IF([1]基本档案!A8728=0,"",[1]基本档案!A8728)</f>
        <v/>
      </c>
      <c r="B8728" s="3">
        <f>[1]工序单价!B8750</f>
        <v>0</v>
      </c>
      <c r="E8728" s="6" t="str">
        <f>IF(D8728=0,"",VLOOKUP(D8728,[1]基本档案!$A$2:$B$481,2,FALSE))</f>
        <v/>
      </c>
      <c r="H8728" s="6" t="str">
        <f>IF(G8728=0,"",VLOOKUP(G8728,[1]工序单价!$B$2:$D$503,2,FALSE))</f>
        <v/>
      </c>
      <c r="I8728" s="6">
        <f>IF(G8728=0,0,VLOOKUP(G8728,[1]工序单价!$B$2:$D$503,3,FALSE))</f>
        <v>0</v>
      </c>
      <c r="K8728" s="6">
        <f t="shared" si="135"/>
        <v>0</v>
      </c>
    </row>
    <row r="8729" spans="1:11" x14ac:dyDescent="0.15">
      <c r="A8729" s="3" t="str">
        <f>IF([1]基本档案!A8729=0,"",[1]基本档案!A8729)</f>
        <v/>
      </c>
      <c r="B8729" s="3">
        <f>[1]工序单价!B8751</f>
        <v>0</v>
      </c>
      <c r="E8729" s="6" t="str">
        <f>IF(D8729=0,"",VLOOKUP(D8729,[1]基本档案!$A$2:$B$481,2,FALSE))</f>
        <v/>
      </c>
      <c r="H8729" s="6" t="str">
        <f>IF(G8729=0,"",VLOOKUP(G8729,[1]工序单价!$B$2:$D$503,2,FALSE))</f>
        <v/>
      </c>
      <c r="I8729" s="6">
        <f>IF(G8729=0,0,VLOOKUP(G8729,[1]工序单价!$B$2:$D$503,3,FALSE))</f>
        <v>0</v>
      </c>
      <c r="K8729" s="6">
        <f t="shared" si="135"/>
        <v>0</v>
      </c>
    </row>
    <row r="8730" spans="1:11" x14ac:dyDescent="0.15">
      <c r="A8730" s="3" t="str">
        <f>IF([1]基本档案!A8730=0,"",[1]基本档案!A8730)</f>
        <v/>
      </c>
      <c r="B8730" s="3">
        <f>[1]工序单价!B8752</f>
        <v>0</v>
      </c>
      <c r="E8730" s="6" t="str">
        <f>IF(D8730=0,"",VLOOKUP(D8730,[1]基本档案!$A$2:$B$481,2,FALSE))</f>
        <v/>
      </c>
      <c r="H8730" s="6" t="str">
        <f>IF(G8730=0,"",VLOOKUP(G8730,[1]工序单价!$B$2:$D$503,2,FALSE))</f>
        <v/>
      </c>
      <c r="I8730" s="6">
        <f>IF(G8730=0,0,VLOOKUP(G8730,[1]工序单价!$B$2:$D$503,3,FALSE))</f>
        <v>0</v>
      </c>
      <c r="K8730" s="6">
        <f t="shared" si="135"/>
        <v>0</v>
      </c>
    </row>
    <row r="8731" spans="1:11" x14ac:dyDescent="0.15">
      <c r="A8731" s="3" t="str">
        <f>IF([1]基本档案!A8731=0,"",[1]基本档案!A8731)</f>
        <v/>
      </c>
      <c r="B8731" s="3">
        <f>[1]工序单价!B8753</f>
        <v>0</v>
      </c>
      <c r="E8731" s="6" t="str">
        <f>IF(D8731=0,"",VLOOKUP(D8731,[1]基本档案!$A$2:$B$481,2,FALSE))</f>
        <v/>
      </c>
      <c r="H8731" s="6" t="str">
        <f>IF(G8731=0,"",VLOOKUP(G8731,[1]工序单价!$B$2:$D$503,2,FALSE))</f>
        <v/>
      </c>
      <c r="I8731" s="6">
        <f>IF(G8731=0,0,VLOOKUP(G8731,[1]工序单价!$B$2:$D$503,3,FALSE))</f>
        <v>0</v>
      </c>
      <c r="K8731" s="6">
        <f t="shared" si="135"/>
        <v>0</v>
      </c>
    </row>
    <row r="8732" spans="1:11" x14ac:dyDescent="0.15">
      <c r="A8732" s="3" t="str">
        <f>IF([1]基本档案!A8732=0,"",[1]基本档案!A8732)</f>
        <v/>
      </c>
      <c r="B8732" s="3">
        <f>[1]工序单价!B8754</f>
        <v>0</v>
      </c>
      <c r="E8732" s="6" t="str">
        <f>IF(D8732=0,"",VLOOKUP(D8732,[1]基本档案!$A$2:$B$481,2,FALSE))</f>
        <v/>
      </c>
      <c r="H8732" s="6" t="str">
        <f>IF(G8732=0,"",VLOOKUP(G8732,[1]工序单价!$B$2:$D$503,2,FALSE))</f>
        <v/>
      </c>
      <c r="I8732" s="6">
        <f>IF(G8732=0,0,VLOOKUP(G8732,[1]工序单价!$B$2:$D$503,3,FALSE))</f>
        <v>0</v>
      </c>
      <c r="K8732" s="6">
        <f t="shared" si="135"/>
        <v>0</v>
      </c>
    </row>
    <row r="8733" spans="1:11" x14ac:dyDescent="0.15">
      <c r="A8733" s="3" t="str">
        <f>IF([1]基本档案!A8733=0,"",[1]基本档案!A8733)</f>
        <v/>
      </c>
      <c r="B8733" s="3">
        <f>[1]工序单价!B8755</f>
        <v>0</v>
      </c>
      <c r="E8733" s="6" t="str">
        <f>IF(D8733=0,"",VLOOKUP(D8733,[1]基本档案!$A$2:$B$481,2,FALSE))</f>
        <v/>
      </c>
      <c r="H8733" s="6" t="str">
        <f>IF(G8733=0,"",VLOOKUP(G8733,[1]工序单价!$B$2:$D$503,2,FALSE))</f>
        <v/>
      </c>
      <c r="I8733" s="6">
        <f>IF(G8733=0,0,VLOOKUP(G8733,[1]工序单价!$B$2:$D$503,3,FALSE))</f>
        <v>0</v>
      </c>
      <c r="K8733" s="6">
        <f t="shared" si="135"/>
        <v>0</v>
      </c>
    </row>
    <row r="8734" spans="1:11" x14ac:dyDescent="0.15">
      <c r="A8734" s="3" t="str">
        <f>IF([1]基本档案!A8734=0,"",[1]基本档案!A8734)</f>
        <v/>
      </c>
      <c r="B8734" s="3">
        <f>[1]工序单价!B8756</f>
        <v>0</v>
      </c>
      <c r="E8734" s="6" t="str">
        <f>IF(D8734=0,"",VLOOKUP(D8734,[1]基本档案!$A$2:$B$481,2,FALSE))</f>
        <v/>
      </c>
      <c r="H8734" s="6" t="str">
        <f>IF(G8734=0,"",VLOOKUP(G8734,[1]工序单价!$B$2:$D$503,2,FALSE))</f>
        <v/>
      </c>
      <c r="I8734" s="6">
        <f>IF(G8734=0,0,VLOOKUP(G8734,[1]工序单价!$B$2:$D$503,3,FALSE))</f>
        <v>0</v>
      </c>
      <c r="K8734" s="6">
        <f t="shared" si="135"/>
        <v>0</v>
      </c>
    </row>
    <row r="8735" spans="1:11" x14ac:dyDescent="0.15">
      <c r="A8735" s="3" t="str">
        <f>IF([1]基本档案!A8735=0,"",[1]基本档案!A8735)</f>
        <v/>
      </c>
      <c r="B8735" s="3">
        <f>[1]工序单价!B8757</f>
        <v>0</v>
      </c>
      <c r="E8735" s="6" t="str">
        <f>IF(D8735=0,"",VLOOKUP(D8735,[1]基本档案!$A$2:$B$481,2,FALSE))</f>
        <v/>
      </c>
      <c r="H8735" s="6" t="str">
        <f>IF(G8735=0,"",VLOOKUP(G8735,[1]工序单价!$B$2:$D$503,2,FALSE))</f>
        <v/>
      </c>
      <c r="I8735" s="6">
        <f>IF(G8735=0,0,VLOOKUP(G8735,[1]工序单价!$B$2:$D$503,3,FALSE))</f>
        <v>0</v>
      </c>
      <c r="K8735" s="6">
        <f t="shared" si="135"/>
        <v>0</v>
      </c>
    </row>
    <row r="8736" spans="1:11" x14ac:dyDescent="0.15">
      <c r="A8736" s="3" t="str">
        <f>IF([1]基本档案!A8736=0,"",[1]基本档案!A8736)</f>
        <v/>
      </c>
      <c r="B8736" s="3">
        <f>[1]工序单价!B8758</f>
        <v>0</v>
      </c>
      <c r="E8736" s="6" t="str">
        <f>IF(D8736=0,"",VLOOKUP(D8736,[1]基本档案!$A$2:$B$481,2,FALSE))</f>
        <v/>
      </c>
      <c r="H8736" s="6" t="str">
        <f>IF(G8736=0,"",VLOOKUP(G8736,[1]工序单价!$B$2:$D$503,2,FALSE))</f>
        <v/>
      </c>
      <c r="I8736" s="6">
        <f>IF(G8736=0,0,VLOOKUP(G8736,[1]工序单价!$B$2:$D$503,3,FALSE))</f>
        <v>0</v>
      </c>
      <c r="K8736" s="6">
        <f t="shared" si="135"/>
        <v>0</v>
      </c>
    </row>
    <row r="8737" spans="1:11" x14ac:dyDescent="0.15">
      <c r="A8737" s="3" t="str">
        <f>IF([1]基本档案!A8737=0,"",[1]基本档案!A8737)</f>
        <v/>
      </c>
      <c r="B8737" s="3">
        <f>[1]工序单价!B8759</f>
        <v>0</v>
      </c>
      <c r="E8737" s="6" t="str">
        <f>IF(D8737=0,"",VLOOKUP(D8737,[1]基本档案!$A$2:$B$481,2,FALSE))</f>
        <v/>
      </c>
      <c r="H8737" s="6" t="str">
        <f>IF(G8737=0,"",VLOOKUP(G8737,[1]工序单价!$B$2:$D$503,2,FALSE))</f>
        <v/>
      </c>
      <c r="I8737" s="6">
        <f>IF(G8737=0,0,VLOOKUP(G8737,[1]工序单价!$B$2:$D$503,3,FALSE))</f>
        <v>0</v>
      </c>
      <c r="K8737" s="6">
        <f t="shared" si="135"/>
        <v>0</v>
      </c>
    </row>
    <row r="8738" spans="1:11" x14ac:dyDescent="0.15">
      <c r="A8738" s="3" t="str">
        <f>IF([1]基本档案!A8738=0,"",[1]基本档案!A8738)</f>
        <v/>
      </c>
      <c r="B8738" s="3">
        <f>[1]工序单价!B8760</f>
        <v>0</v>
      </c>
      <c r="E8738" s="6" t="str">
        <f>IF(D8738=0,"",VLOOKUP(D8738,[1]基本档案!$A$2:$B$481,2,FALSE))</f>
        <v/>
      </c>
      <c r="H8738" s="6" t="str">
        <f>IF(G8738=0,"",VLOOKUP(G8738,[1]工序单价!$B$2:$D$503,2,FALSE))</f>
        <v/>
      </c>
      <c r="I8738" s="6">
        <f>IF(G8738=0,0,VLOOKUP(G8738,[1]工序单价!$B$2:$D$503,3,FALSE))</f>
        <v>0</v>
      </c>
      <c r="K8738" s="6">
        <f t="shared" si="135"/>
        <v>0</v>
      </c>
    </row>
    <row r="8739" spans="1:11" x14ac:dyDescent="0.15">
      <c r="A8739" s="3" t="str">
        <f>IF([1]基本档案!A8739=0,"",[1]基本档案!A8739)</f>
        <v/>
      </c>
      <c r="B8739" s="3">
        <f>[1]工序单价!B8761</f>
        <v>0</v>
      </c>
      <c r="E8739" s="6" t="str">
        <f>IF(D8739=0,"",VLOOKUP(D8739,[1]基本档案!$A$2:$B$481,2,FALSE))</f>
        <v/>
      </c>
      <c r="H8739" s="6" t="str">
        <f>IF(G8739=0,"",VLOOKUP(G8739,[1]工序单价!$B$2:$D$503,2,FALSE))</f>
        <v/>
      </c>
      <c r="I8739" s="6">
        <f>IF(G8739=0,0,VLOOKUP(G8739,[1]工序单价!$B$2:$D$503,3,FALSE))</f>
        <v>0</v>
      </c>
      <c r="K8739" s="6">
        <f t="shared" si="135"/>
        <v>0</v>
      </c>
    </row>
    <row r="8740" spans="1:11" x14ac:dyDescent="0.15">
      <c r="A8740" s="3" t="str">
        <f>IF([1]基本档案!A8740=0,"",[1]基本档案!A8740)</f>
        <v/>
      </c>
      <c r="B8740" s="3">
        <f>[1]工序单价!B8762</f>
        <v>0</v>
      </c>
      <c r="E8740" s="6" t="str">
        <f>IF(D8740=0,"",VLOOKUP(D8740,[1]基本档案!$A$2:$B$481,2,FALSE))</f>
        <v/>
      </c>
      <c r="H8740" s="6" t="str">
        <f>IF(G8740=0,"",VLOOKUP(G8740,[1]工序单价!$B$2:$D$503,2,FALSE))</f>
        <v/>
      </c>
      <c r="I8740" s="6">
        <f>IF(G8740=0,0,VLOOKUP(G8740,[1]工序单价!$B$2:$D$503,3,FALSE))</f>
        <v>0</v>
      </c>
      <c r="K8740" s="6">
        <f t="shared" si="135"/>
        <v>0</v>
      </c>
    </row>
    <row r="8741" spans="1:11" x14ac:dyDescent="0.15">
      <c r="A8741" s="3" t="str">
        <f>IF([1]基本档案!A8741=0,"",[1]基本档案!A8741)</f>
        <v/>
      </c>
      <c r="B8741" s="3">
        <f>[1]工序单价!B8763</f>
        <v>0</v>
      </c>
      <c r="E8741" s="6" t="str">
        <f>IF(D8741=0,"",VLOOKUP(D8741,[1]基本档案!$A$2:$B$481,2,FALSE))</f>
        <v/>
      </c>
      <c r="H8741" s="6" t="str">
        <f>IF(G8741=0,"",VLOOKUP(G8741,[1]工序单价!$B$2:$D$503,2,FALSE))</f>
        <v/>
      </c>
      <c r="I8741" s="6">
        <f>IF(G8741=0,0,VLOOKUP(G8741,[1]工序单价!$B$2:$D$503,3,FALSE))</f>
        <v>0</v>
      </c>
      <c r="K8741" s="6">
        <f t="shared" si="135"/>
        <v>0</v>
      </c>
    </row>
    <row r="8742" spans="1:11" x14ac:dyDescent="0.15">
      <c r="A8742" s="3" t="str">
        <f>IF([1]基本档案!A8742=0,"",[1]基本档案!A8742)</f>
        <v/>
      </c>
      <c r="B8742" s="3">
        <f>[1]工序单价!B8764</f>
        <v>0</v>
      </c>
      <c r="E8742" s="6" t="str">
        <f>IF(D8742=0,"",VLOOKUP(D8742,[1]基本档案!$A$2:$B$481,2,FALSE))</f>
        <v/>
      </c>
      <c r="H8742" s="6" t="str">
        <f>IF(G8742=0,"",VLOOKUP(G8742,[1]工序单价!$B$2:$D$503,2,FALSE))</f>
        <v/>
      </c>
      <c r="I8742" s="6">
        <f>IF(G8742=0,0,VLOOKUP(G8742,[1]工序单价!$B$2:$D$503,3,FALSE))</f>
        <v>0</v>
      </c>
      <c r="K8742" s="6">
        <f t="shared" si="135"/>
        <v>0</v>
      </c>
    </row>
    <row r="8743" spans="1:11" x14ac:dyDescent="0.15">
      <c r="A8743" s="3" t="str">
        <f>IF([1]基本档案!A8743=0,"",[1]基本档案!A8743)</f>
        <v/>
      </c>
      <c r="B8743" s="3">
        <f>[1]工序单价!B8765</f>
        <v>0</v>
      </c>
      <c r="E8743" s="6" t="str">
        <f>IF(D8743=0,"",VLOOKUP(D8743,[1]基本档案!$A$2:$B$481,2,FALSE))</f>
        <v/>
      </c>
      <c r="H8743" s="6" t="str">
        <f>IF(G8743=0,"",VLOOKUP(G8743,[1]工序单价!$B$2:$D$503,2,FALSE))</f>
        <v/>
      </c>
      <c r="I8743" s="6">
        <f>IF(G8743=0,0,VLOOKUP(G8743,[1]工序单价!$B$2:$D$503,3,FALSE))</f>
        <v>0</v>
      </c>
      <c r="K8743" s="6">
        <f t="shared" si="135"/>
        <v>0</v>
      </c>
    </row>
    <row r="8744" spans="1:11" x14ac:dyDescent="0.15">
      <c r="A8744" s="3" t="str">
        <f>IF([1]基本档案!A8744=0,"",[1]基本档案!A8744)</f>
        <v/>
      </c>
      <c r="B8744" s="3">
        <f>[1]工序单价!B8766</f>
        <v>0</v>
      </c>
      <c r="E8744" s="6" t="str">
        <f>IF(D8744=0,"",VLOOKUP(D8744,[1]基本档案!$A$2:$B$481,2,FALSE))</f>
        <v/>
      </c>
      <c r="H8744" s="6" t="str">
        <f>IF(G8744=0,"",VLOOKUP(G8744,[1]工序单价!$B$2:$D$503,2,FALSE))</f>
        <v/>
      </c>
      <c r="I8744" s="6">
        <f>IF(G8744=0,0,VLOOKUP(G8744,[1]工序单价!$B$2:$D$503,3,FALSE))</f>
        <v>0</v>
      </c>
      <c r="K8744" s="6">
        <f t="shared" si="135"/>
        <v>0</v>
      </c>
    </row>
    <row r="8745" spans="1:11" x14ac:dyDescent="0.15">
      <c r="A8745" s="3" t="str">
        <f>IF([1]基本档案!A8745=0,"",[1]基本档案!A8745)</f>
        <v/>
      </c>
      <c r="B8745" s="3">
        <f>[1]工序单价!B8767</f>
        <v>0</v>
      </c>
      <c r="E8745" s="6" t="str">
        <f>IF(D8745=0,"",VLOOKUP(D8745,[1]基本档案!$A$2:$B$481,2,FALSE))</f>
        <v/>
      </c>
      <c r="H8745" s="6" t="str">
        <f>IF(G8745=0,"",VLOOKUP(G8745,[1]工序单价!$B$2:$D$503,2,FALSE))</f>
        <v/>
      </c>
      <c r="I8745" s="6">
        <f>IF(G8745=0,0,VLOOKUP(G8745,[1]工序单价!$B$2:$D$503,3,FALSE))</f>
        <v>0</v>
      </c>
      <c r="K8745" s="6">
        <f t="shared" si="135"/>
        <v>0</v>
      </c>
    </row>
    <row r="8746" spans="1:11" x14ac:dyDescent="0.15">
      <c r="A8746" s="3" t="str">
        <f>IF([1]基本档案!A8746=0,"",[1]基本档案!A8746)</f>
        <v/>
      </c>
      <c r="B8746" s="3">
        <f>[1]工序单价!B8768</f>
        <v>0</v>
      </c>
      <c r="E8746" s="6" t="str">
        <f>IF(D8746=0,"",VLOOKUP(D8746,[1]基本档案!$A$2:$B$481,2,FALSE))</f>
        <v/>
      </c>
      <c r="H8746" s="6" t="str">
        <f>IF(G8746=0,"",VLOOKUP(G8746,[1]工序单价!$B$2:$D$503,2,FALSE))</f>
        <v/>
      </c>
      <c r="I8746" s="6">
        <f>IF(G8746=0,0,VLOOKUP(G8746,[1]工序单价!$B$2:$D$503,3,FALSE))</f>
        <v>0</v>
      </c>
      <c r="K8746" s="6">
        <f t="shared" si="135"/>
        <v>0</v>
      </c>
    </row>
    <row r="8747" spans="1:11" x14ac:dyDescent="0.15">
      <c r="A8747" s="3" t="str">
        <f>IF([1]基本档案!A8747=0,"",[1]基本档案!A8747)</f>
        <v/>
      </c>
      <c r="B8747" s="3">
        <f>[1]工序单价!B8769</f>
        <v>0</v>
      </c>
      <c r="E8747" s="6" t="str">
        <f>IF(D8747=0,"",VLOOKUP(D8747,[1]基本档案!$A$2:$B$481,2,FALSE))</f>
        <v/>
      </c>
      <c r="H8747" s="6" t="str">
        <f>IF(G8747=0,"",VLOOKUP(G8747,[1]工序单价!$B$2:$D$503,2,FALSE))</f>
        <v/>
      </c>
      <c r="I8747" s="6">
        <f>IF(G8747=0,0,VLOOKUP(G8747,[1]工序单价!$B$2:$D$503,3,FALSE))</f>
        <v>0</v>
      </c>
      <c r="K8747" s="6">
        <f t="shared" si="135"/>
        <v>0</v>
      </c>
    </row>
    <row r="8748" spans="1:11" x14ac:dyDescent="0.15">
      <c r="A8748" s="3" t="str">
        <f>IF([1]基本档案!A8748=0,"",[1]基本档案!A8748)</f>
        <v/>
      </c>
      <c r="B8748" s="3">
        <f>[1]工序单价!B8770</f>
        <v>0</v>
      </c>
      <c r="E8748" s="6" t="str">
        <f>IF(D8748=0,"",VLOOKUP(D8748,[1]基本档案!$A$2:$B$481,2,FALSE))</f>
        <v/>
      </c>
      <c r="H8748" s="6" t="str">
        <f>IF(G8748=0,"",VLOOKUP(G8748,[1]工序单价!$B$2:$D$503,2,FALSE))</f>
        <v/>
      </c>
      <c r="I8748" s="6">
        <f>IF(G8748=0,0,VLOOKUP(G8748,[1]工序单价!$B$2:$D$503,3,FALSE))</f>
        <v>0</v>
      </c>
      <c r="K8748" s="6">
        <f t="shared" si="135"/>
        <v>0</v>
      </c>
    </row>
    <row r="8749" spans="1:11" x14ac:dyDescent="0.15">
      <c r="A8749" s="3" t="str">
        <f>IF([1]基本档案!A8749=0,"",[1]基本档案!A8749)</f>
        <v/>
      </c>
      <c r="B8749" s="3">
        <f>[1]工序单价!B8771</f>
        <v>0</v>
      </c>
      <c r="E8749" s="6" t="str">
        <f>IF(D8749=0,"",VLOOKUP(D8749,[1]基本档案!$A$2:$B$481,2,FALSE))</f>
        <v/>
      </c>
      <c r="H8749" s="6" t="str">
        <f>IF(G8749=0,"",VLOOKUP(G8749,[1]工序单价!$B$2:$D$503,2,FALSE))</f>
        <v/>
      </c>
      <c r="I8749" s="6">
        <f>IF(G8749=0,0,VLOOKUP(G8749,[1]工序单价!$B$2:$D$503,3,FALSE))</f>
        <v>0</v>
      </c>
      <c r="K8749" s="6">
        <f t="shared" si="135"/>
        <v>0</v>
      </c>
    </row>
    <row r="8750" spans="1:11" x14ac:dyDescent="0.15">
      <c r="A8750" s="3" t="str">
        <f>IF([1]基本档案!A8750=0,"",[1]基本档案!A8750)</f>
        <v/>
      </c>
      <c r="B8750" s="3">
        <f>[1]工序单价!B8772</f>
        <v>0</v>
      </c>
      <c r="E8750" s="6" t="str">
        <f>IF(D8750=0,"",VLOOKUP(D8750,[1]基本档案!$A$2:$B$481,2,FALSE))</f>
        <v/>
      </c>
      <c r="H8750" s="6" t="str">
        <f>IF(G8750=0,"",VLOOKUP(G8750,[1]工序单价!$B$2:$D$503,2,FALSE))</f>
        <v/>
      </c>
      <c r="I8750" s="6">
        <f>IF(G8750=0,0,VLOOKUP(G8750,[1]工序单价!$B$2:$D$503,3,FALSE))</f>
        <v>0</v>
      </c>
      <c r="K8750" s="6">
        <f t="shared" si="135"/>
        <v>0</v>
      </c>
    </row>
    <row r="8751" spans="1:11" x14ac:dyDescent="0.15">
      <c r="A8751" s="3" t="str">
        <f>IF([1]基本档案!A8751=0,"",[1]基本档案!A8751)</f>
        <v/>
      </c>
      <c r="B8751" s="3">
        <f>[1]工序单价!B8773</f>
        <v>0</v>
      </c>
      <c r="E8751" s="6" t="str">
        <f>IF(D8751=0,"",VLOOKUP(D8751,[1]基本档案!$A$2:$B$481,2,FALSE))</f>
        <v/>
      </c>
      <c r="H8751" s="6" t="str">
        <f>IF(G8751=0,"",VLOOKUP(G8751,[1]工序单价!$B$2:$D$503,2,FALSE))</f>
        <v/>
      </c>
      <c r="I8751" s="6">
        <f>IF(G8751=0,0,VLOOKUP(G8751,[1]工序单价!$B$2:$D$503,3,FALSE))</f>
        <v>0</v>
      </c>
      <c r="K8751" s="6">
        <f t="shared" si="135"/>
        <v>0</v>
      </c>
    </row>
    <row r="8752" spans="1:11" x14ac:dyDescent="0.15">
      <c r="A8752" s="3" t="str">
        <f>IF([1]基本档案!A8752=0,"",[1]基本档案!A8752)</f>
        <v/>
      </c>
      <c r="B8752" s="3">
        <f>[1]工序单价!B8774</f>
        <v>0</v>
      </c>
      <c r="E8752" s="6" t="str">
        <f>IF(D8752=0,"",VLOOKUP(D8752,[1]基本档案!$A$2:$B$481,2,FALSE))</f>
        <v/>
      </c>
      <c r="H8752" s="6" t="str">
        <f>IF(G8752=0,"",VLOOKUP(G8752,[1]工序单价!$B$2:$D$503,2,FALSE))</f>
        <v/>
      </c>
      <c r="I8752" s="6">
        <f>IF(G8752=0,0,VLOOKUP(G8752,[1]工序单价!$B$2:$D$503,3,FALSE))</f>
        <v>0</v>
      </c>
      <c r="K8752" s="6">
        <f t="shared" si="135"/>
        <v>0</v>
      </c>
    </row>
    <row r="8753" spans="1:11" x14ac:dyDescent="0.15">
      <c r="A8753" s="3" t="str">
        <f>IF([1]基本档案!A8753=0,"",[1]基本档案!A8753)</f>
        <v/>
      </c>
      <c r="B8753" s="3">
        <f>[1]工序单价!B8775</f>
        <v>0</v>
      </c>
      <c r="E8753" s="6" t="str">
        <f>IF(D8753=0,"",VLOOKUP(D8753,[1]基本档案!$A$2:$B$481,2,FALSE))</f>
        <v/>
      </c>
      <c r="H8753" s="6" t="str">
        <f>IF(G8753=0,"",VLOOKUP(G8753,[1]工序单价!$B$2:$D$503,2,FALSE))</f>
        <v/>
      </c>
      <c r="I8753" s="6">
        <f>IF(G8753=0,0,VLOOKUP(G8753,[1]工序单价!$B$2:$D$503,3,FALSE))</f>
        <v>0</v>
      </c>
      <c r="K8753" s="6">
        <f t="shared" si="135"/>
        <v>0</v>
      </c>
    </row>
    <row r="8754" spans="1:11" x14ac:dyDescent="0.15">
      <c r="A8754" s="3" t="str">
        <f>IF([1]基本档案!A8754=0,"",[1]基本档案!A8754)</f>
        <v/>
      </c>
      <c r="B8754" s="3">
        <f>[1]工序单价!B8776</f>
        <v>0</v>
      </c>
      <c r="E8754" s="6" t="str">
        <f>IF(D8754=0,"",VLOOKUP(D8754,[1]基本档案!$A$2:$B$481,2,FALSE))</f>
        <v/>
      </c>
      <c r="H8754" s="6" t="str">
        <f>IF(G8754=0,"",VLOOKUP(G8754,[1]工序单价!$B$2:$D$503,2,FALSE))</f>
        <v/>
      </c>
      <c r="I8754" s="6">
        <f>IF(G8754=0,0,VLOOKUP(G8754,[1]工序单价!$B$2:$D$503,3,FALSE))</f>
        <v>0</v>
      </c>
      <c r="K8754" s="6">
        <f t="shared" si="135"/>
        <v>0</v>
      </c>
    </row>
    <row r="8755" spans="1:11" x14ac:dyDescent="0.15">
      <c r="A8755" s="3" t="str">
        <f>IF([1]基本档案!A8755=0,"",[1]基本档案!A8755)</f>
        <v/>
      </c>
      <c r="B8755" s="3">
        <f>[1]工序单价!B8777</f>
        <v>0</v>
      </c>
      <c r="E8755" s="6" t="str">
        <f>IF(D8755=0,"",VLOOKUP(D8755,[1]基本档案!$A$2:$B$481,2,FALSE))</f>
        <v/>
      </c>
      <c r="H8755" s="6" t="str">
        <f>IF(G8755=0,"",VLOOKUP(G8755,[1]工序单价!$B$2:$D$503,2,FALSE))</f>
        <v/>
      </c>
      <c r="I8755" s="6">
        <f>IF(G8755=0,0,VLOOKUP(G8755,[1]工序单价!$B$2:$D$503,3,FALSE))</f>
        <v>0</v>
      </c>
      <c r="K8755" s="6">
        <f t="shared" si="135"/>
        <v>0</v>
      </c>
    </row>
    <row r="8756" spans="1:11" x14ac:dyDescent="0.15">
      <c r="A8756" s="3" t="str">
        <f>IF([1]基本档案!A8756=0,"",[1]基本档案!A8756)</f>
        <v/>
      </c>
      <c r="B8756" s="3">
        <f>[1]工序单价!B8778</f>
        <v>0</v>
      </c>
      <c r="E8756" s="6" t="str">
        <f>IF(D8756=0,"",VLOOKUP(D8756,[1]基本档案!$A$2:$B$481,2,FALSE))</f>
        <v/>
      </c>
      <c r="H8756" s="6" t="str">
        <f>IF(G8756=0,"",VLOOKUP(G8756,[1]工序单价!$B$2:$D$503,2,FALSE))</f>
        <v/>
      </c>
      <c r="I8756" s="6">
        <f>IF(G8756=0,0,VLOOKUP(G8756,[1]工序单价!$B$2:$D$503,3,FALSE))</f>
        <v>0</v>
      </c>
      <c r="K8756" s="6">
        <f t="shared" si="135"/>
        <v>0</v>
      </c>
    </row>
    <row r="8757" spans="1:11" x14ac:dyDescent="0.15">
      <c r="A8757" s="3" t="str">
        <f>IF([1]基本档案!A8757=0,"",[1]基本档案!A8757)</f>
        <v/>
      </c>
      <c r="B8757" s="3">
        <f>[1]工序单价!B8779</f>
        <v>0</v>
      </c>
      <c r="E8757" s="6" t="str">
        <f>IF(D8757=0,"",VLOOKUP(D8757,[1]基本档案!$A$2:$B$481,2,FALSE))</f>
        <v/>
      </c>
      <c r="H8757" s="6" t="str">
        <f>IF(G8757=0,"",VLOOKUP(G8757,[1]工序单价!$B$2:$D$503,2,FALSE))</f>
        <v/>
      </c>
      <c r="I8757" s="6">
        <f>IF(G8757=0,0,VLOOKUP(G8757,[1]工序单价!$B$2:$D$503,3,FALSE))</f>
        <v>0</v>
      </c>
      <c r="K8757" s="6">
        <f t="shared" si="135"/>
        <v>0</v>
      </c>
    </row>
    <row r="8758" spans="1:11" x14ac:dyDescent="0.15">
      <c r="A8758" s="3" t="str">
        <f>IF([1]基本档案!A8758=0,"",[1]基本档案!A8758)</f>
        <v/>
      </c>
      <c r="B8758" s="3">
        <f>[1]工序单价!B8780</f>
        <v>0</v>
      </c>
      <c r="E8758" s="6" t="str">
        <f>IF(D8758=0,"",VLOOKUP(D8758,[1]基本档案!$A$2:$B$481,2,FALSE))</f>
        <v/>
      </c>
      <c r="H8758" s="6" t="str">
        <f>IF(G8758=0,"",VLOOKUP(G8758,[1]工序单价!$B$2:$D$503,2,FALSE))</f>
        <v/>
      </c>
      <c r="I8758" s="6">
        <f>IF(G8758=0,0,VLOOKUP(G8758,[1]工序单价!$B$2:$D$503,3,FALSE))</f>
        <v>0</v>
      </c>
      <c r="K8758" s="6">
        <f t="shared" si="135"/>
        <v>0</v>
      </c>
    </row>
    <row r="8759" spans="1:11" x14ac:dyDescent="0.15">
      <c r="A8759" s="3" t="str">
        <f>IF([1]基本档案!A8759=0,"",[1]基本档案!A8759)</f>
        <v/>
      </c>
      <c r="B8759" s="3">
        <f>[1]工序单价!B8781</f>
        <v>0</v>
      </c>
      <c r="E8759" s="6" t="str">
        <f>IF(D8759=0,"",VLOOKUP(D8759,[1]基本档案!$A$2:$B$481,2,FALSE))</f>
        <v/>
      </c>
      <c r="H8759" s="6" t="str">
        <f>IF(G8759=0,"",VLOOKUP(G8759,[1]工序单价!$B$2:$D$503,2,FALSE))</f>
        <v/>
      </c>
      <c r="I8759" s="6">
        <f>IF(G8759=0,0,VLOOKUP(G8759,[1]工序单价!$B$2:$D$503,3,FALSE))</f>
        <v>0</v>
      </c>
      <c r="K8759" s="6">
        <f t="shared" si="135"/>
        <v>0</v>
      </c>
    </row>
    <row r="8760" spans="1:11" x14ac:dyDescent="0.15">
      <c r="A8760" s="3" t="str">
        <f>IF([1]基本档案!A8760=0,"",[1]基本档案!A8760)</f>
        <v/>
      </c>
      <c r="B8760" s="3">
        <f>[1]工序单价!B8782</f>
        <v>0</v>
      </c>
      <c r="E8760" s="6" t="str">
        <f>IF(D8760=0,"",VLOOKUP(D8760,[1]基本档案!$A$2:$B$481,2,FALSE))</f>
        <v/>
      </c>
      <c r="H8760" s="6" t="str">
        <f>IF(G8760=0,"",VLOOKUP(G8760,[1]工序单价!$B$2:$D$503,2,FALSE))</f>
        <v/>
      </c>
      <c r="I8760" s="6">
        <f>IF(G8760=0,0,VLOOKUP(G8760,[1]工序单价!$B$2:$D$503,3,FALSE))</f>
        <v>0</v>
      </c>
      <c r="K8760" s="6">
        <f t="shared" si="135"/>
        <v>0</v>
      </c>
    </row>
    <row r="8761" spans="1:11" x14ac:dyDescent="0.15">
      <c r="A8761" s="3" t="str">
        <f>IF([1]基本档案!A8761=0,"",[1]基本档案!A8761)</f>
        <v/>
      </c>
      <c r="B8761" s="3">
        <f>[1]工序单价!B8783</f>
        <v>0</v>
      </c>
      <c r="E8761" s="6" t="str">
        <f>IF(D8761=0,"",VLOOKUP(D8761,[1]基本档案!$A$2:$B$481,2,FALSE))</f>
        <v/>
      </c>
      <c r="H8761" s="6" t="str">
        <f>IF(G8761=0,"",VLOOKUP(G8761,[1]工序单价!$B$2:$D$503,2,FALSE))</f>
        <v/>
      </c>
      <c r="I8761" s="6">
        <f>IF(G8761=0,0,VLOOKUP(G8761,[1]工序单价!$B$2:$D$503,3,FALSE))</f>
        <v>0</v>
      </c>
      <c r="K8761" s="6">
        <f t="shared" si="135"/>
        <v>0</v>
      </c>
    </row>
    <row r="8762" spans="1:11" x14ac:dyDescent="0.15">
      <c r="A8762" s="3" t="str">
        <f>IF([1]基本档案!A8762=0,"",[1]基本档案!A8762)</f>
        <v/>
      </c>
      <c r="B8762" s="3">
        <f>[1]工序单价!B8784</f>
        <v>0</v>
      </c>
      <c r="E8762" s="6" t="str">
        <f>IF(D8762=0,"",VLOOKUP(D8762,[1]基本档案!$A$2:$B$481,2,FALSE))</f>
        <v/>
      </c>
      <c r="H8762" s="6" t="str">
        <f>IF(G8762=0,"",VLOOKUP(G8762,[1]工序单价!$B$2:$D$503,2,FALSE))</f>
        <v/>
      </c>
      <c r="I8762" s="6">
        <f>IF(G8762=0,0,VLOOKUP(G8762,[1]工序单价!$B$2:$D$503,3,FALSE))</f>
        <v>0</v>
      </c>
      <c r="K8762" s="6">
        <f t="shared" si="135"/>
        <v>0</v>
      </c>
    </row>
    <row r="8763" spans="1:11" x14ac:dyDescent="0.15">
      <c r="A8763" s="3" t="str">
        <f>IF([1]基本档案!A8763=0,"",[1]基本档案!A8763)</f>
        <v/>
      </c>
      <c r="B8763" s="3">
        <f>[1]工序单价!B8785</f>
        <v>0</v>
      </c>
      <c r="E8763" s="6" t="str">
        <f>IF(D8763=0,"",VLOOKUP(D8763,[1]基本档案!$A$2:$B$481,2,FALSE))</f>
        <v/>
      </c>
      <c r="H8763" s="6" t="str">
        <f>IF(G8763=0,"",VLOOKUP(G8763,[1]工序单价!$B$2:$D$503,2,FALSE))</f>
        <v/>
      </c>
      <c r="I8763" s="6">
        <f>IF(G8763=0,0,VLOOKUP(G8763,[1]工序单价!$B$2:$D$503,3,FALSE))</f>
        <v>0</v>
      </c>
      <c r="K8763" s="6">
        <f t="shared" si="135"/>
        <v>0</v>
      </c>
    </row>
    <row r="8764" spans="1:11" x14ac:dyDescent="0.15">
      <c r="A8764" s="3" t="str">
        <f>IF([1]基本档案!A8764=0,"",[1]基本档案!A8764)</f>
        <v/>
      </c>
      <c r="B8764" s="3">
        <f>[1]工序单价!B8786</f>
        <v>0</v>
      </c>
      <c r="E8764" s="6" t="str">
        <f>IF(D8764=0,"",VLOOKUP(D8764,[1]基本档案!$A$2:$B$481,2,FALSE))</f>
        <v/>
      </c>
      <c r="H8764" s="6" t="str">
        <f>IF(G8764=0,"",VLOOKUP(G8764,[1]工序单价!$B$2:$D$503,2,FALSE))</f>
        <v/>
      </c>
      <c r="I8764" s="6">
        <f>IF(G8764=0,0,VLOOKUP(G8764,[1]工序单价!$B$2:$D$503,3,FALSE))</f>
        <v>0</v>
      </c>
      <c r="K8764" s="6">
        <f t="shared" si="135"/>
        <v>0</v>
      </c>
    </row>
    <row r="8765" spans="1:11" x14ac:dyDescent="0.15">
      <c r="A8765" s="3" t="str">
        <f>IF([1]基本档案!A8765=0,"",[1]基本档案!A8765)</f>
        <v/>
      </c>
      <c r="B8765" s="3">
        <f>[1]工序单价!B8787</f>
        <v>0</v>
      </c>
      <c r="E8765" s="6" t="str">
        <f>IF(D8765=0,"",VLOOKUP(D8765,[1]基本档案!$A$2:$B$481,2,FALSE))</f>
        <v/>
      </c>
      <c r="H8765" s="6" t="str">
        <f>IF(G8765=0,"",VLOOKUP(G8765,[1]工序单价!$B$2:$D$503,2,FALSE))</f>
        <v/>
      </c>
      <c r="I8765" s="6">
        <f>IF(G8765=0,0,VLOOKUP(G8765,[1]工序单价!$B$2:$D$503,3,FALSE))</f>
        <v>0</v>
      </c>
      <c r="K8765" s="6">
        <f t="shared" si="135"/>
        <v>0</v>
      </c>
    </row>
    <row r="8766" spans="1:11" x14ac:dyDescent="0.15">
      <c r="A8766" s="3" t="str">
        <f>IF([1]基本档案!A8766=0,"",[1]基本档案!A8766)</f>
        <v/>
      </c>
      <c r="B8766" s="3">
        <f>[1]工序单价!B8788</f>
        <v>0</v>
      </c>
      <c r="E8766" s="6" t="str">
        <f>IF(D8766=0,"",VLOOKUP(D8766,[1]基本档案!$A$2:$B$481,2,FALSE))</f>
        <v/>
      </c>
      <c r="H8766" s="6" t="str">
        <f>IF(G8766=0,"",VLOOKUP(G8766,[1]工序单价!$B$2:$D$503,2,FALSE))</f>
        <v/>
      </c>
      <c r="I8766" s="6">
        <f>IF(G8766=0,0,VLOOKUP(G8766,[1]工序单价!$B$2:$D$503,3,FALSE))</f>
        <v>0</v>
      </c>
      <c r="K8766" s="6">
        <f t="shared" si="135"/>
        <v>0</v>
      </c>
    </row>
    <row r="8767" spans="1:11" x14ac:dyDescent="0.15">
      <c r="A8767" s="3" t="str">
        <f>IF([1]基本档案!A8767=0,"",[1]基本档案!A8767)</f>
        <v/>
      </c>
      <c r="B8767" s="3">
        <f>[1]工序单价!B8789</f>
        <v>0</v>
      </c>
      <c r="E8767" s="6" t="str">
        <f>IF(D8767=0,"",VLOOKUP(D8767,[1]基本档案!$A$2:$B$481,2,FALSE))</f>
        <v/>
      </c>
      <c r="H8767" s="6" t="str">
        <f>IF(G8767=0,"",VLOOKUP(G8767,[1]工序单价!$B$2:$D$503,2,FALSE))</f>
        <v/>
      </c>
      <c r="I8767" s="6">
        <f>IF(G8767=0,0,VLOOKUP(G8767,[1]工序单价!$B$2:$D$503,3,FALSE))</f>
        <v>0</v>
      </c>
      <c r="K8767" s="6">
        <f t="shared" si="135"/>
        <v>0</v>
      </c>
    </row>
    <row r="8768" spans="1:11" x14ac:dyDescent="0.15">
      <c r="A8768" s="3" t="str">
        <f>IF([1]基本档案!A8768=0,"",[1]基本档案!A8768)</f>
        <v/>
      </c>
      <c r="B8768" s="3">
        <f>[1]工序单价!B8790</f>
        <v>0</v>
      </c>
      <c r="E8768" s="6" t="str">
        <f>IF(D8768=0,"",VLOOKUP(D8768,[1]基本档案!$A$2:$B$481,2,FALSE))</f>
        <v/>
      </c>
      <c r="H8768" s="6" t="str">
        <f>IF(G8768=0,"",VLOOKUP(G8768,[1]工序单价!$B$2:$D$503,2,FALSE))</f>
        <v/>
      </c>
      <c r="I8768" s="6">
        <f>IF(G8768=0,0,VLOOKUP(G8768,[1]工序单价!$B$2:$D$503,3,FALSE))</f>
        <v>0</v>
      </c>
      <c r="K8768" s="6">
        <f t="shared" si="135"/>
        <v>0</v>
      </c>
    </row>
    <row r="8769" spans="1:11" x14ac:dyDescent="0.15">
      <c r="A8769" s="3" t="str">
        <f>IF([1]基本档案!A8769=0,"",[1]基本档案!A8769)</f>
        <v/>
      </c>
      <c r="B8769" s="3">
        <f>[1]工序单价!B8791</f>
        <v>0</v>
      </c>
      <c r="E8769" s="6" t="str">
        <f>IF(D8769=0,"",VLOOKUP(D8769,[1]基本档案!$A$2:$B$481,2,FALSE))</f>
        <v/>
      </c>
      <c r="H8769" s="6" t="str">
        <f>IF(G8769=0,"",VLOOKUP(G8769,[1]工序单价!$B$2:$D$503,2,FALSE))</f>
        <v/>
      </c>
      <c r="I8769" s="6">
        <f>IF(G8769=0,0,VLOOKUP(G8769,[1]工序单价!$B$2:$D$503,3,FALSE))</f>
        <v>0</v>
      </c>
      <c r="K8769" s="6">
        <f t="shared" si="135"/>
        <v>0</v>
      </c>
    </row>
    <row r="8770" spans="1:11" x14ac:dyDescent="0.15">
      <c r="A8770" s="3" t="str">
        <f>IF([1]基本档案!A8770=0,"",[1]基本档案!A8770)</f>
        <v/>
      </c>
      <c r="B8770" s="3">
        <f>[1]工序单价!B8792</f>
        <v>0</v>
      </c>
      <c r="E8770" s="6" t="str">
        <f>IF(D8770=0,"",VLOOKUP(D8770,[1]基本档案!$A$2:$B$481,2,FALSE))</f>
        <v/>
      </c>
      <c r="H8770" s="6" t="str">
        <f>IF(G8770=0,"",VLOOKUP(G8770,[1]工序单价!$B$2:$D$503,2,FALSE))</f>
        <v/>
      </c>
      <c r="I8770" s="6">
        <f>IF(G8770=0,0,VLOOKUP(G8770,[1]工序单价!$B$2:$D$503,3,FALSE))</f>
        <v>0</v>
      </c>
      <c r="K8770" s="6">
        <f t="shared" ref="K8770:K8833" si="136">I8770*J8770</f>
        <v>0</v>
      </c>
    </row>
    <row r="8771" spans="1:11" x14ac:dyDescent="0.15">
      <c r="A8771" s="3" t="str">
        <f>IF([1]基本档案!A8771=0,"",[1]基本档案!A8771)</f>
        <v/>
      </c>
      <c r="B8771" s="3">
        <f>[1]工序单价!B8793</f>
        <v>0</v>
      </c>
      <c r="E8771" s="6" t="str">
        <f>IF(D8771=0,"",VLOOKUP(D8771,[1]基本档案!$A$2:$B$481,2,FALSE))</f>
        <v/>
      </c>
      <c r="H8771" s="6" t="str">
        <f>IF(G8771=0,"",VLOOKUP(G8771,[1]工序单价!$B$2:$D$503,2,FALSE))</f>
        <v/>
      </c>
      <c r="I8771" s="6">
        <f>IF(G8771=0,0,VLOOKUP(G8771,[1]工序单价!$B$2:$D$503,3,FALSE))</f>
        <v>0</v>
      </c>
      <c r="K8771" s="6">
        <f t="shared" si="136"/>
        <v>0</v>
      </c>
    </row>
    <row r="8772" spans="1:11" x14ac:dyDescent="0.15">
      <c r="A8772" s="3" t="str">
        <f>IF([1]基本档案!A8772=0,"",[1]基本档案!A8772)</f>
        <v/>
      </c>
      <c r="B8772" s="3">
        <f>[1]工序单价!B8794</f>
        <v>0</v>
      </c>
      <c r="E8772" s="6" t="str">
        <f>IF(D8772=0,"",VLOOKUP(D8772,[1]基本档案!$A$2:$B$481,2,FALSE))</f>
        <v/>
      </c>
      <c r="H8772" s="6" t="str">
        <f>IF(G8772=0,"",VLOOKUP(G8772,[1]工序单价!$B$2:$D$503,2,FALSE))</f>
        <v/>
      </c>
      <c r="I8772" s="6">
        <f>IF(G8772=0,0,VLOOKUP(G8772,[1]工序单价!$B$2:$D$503,3,FALSE))</f>
        <v>0</v>
      </c>
      <c r="K8772" s="6">
        <f t="shared" si="136"/>
        <v>0</v>
      </c>
    </row>
    <row r="8773" spans="1:11" x14ac:dyDescent="0.15">
      <c r="A8773" s="3" t="str">
        <f>IF([1]基本档案!A8773=0,"",[1]基本档案!A8773)</f>
        <v/>
      </c>
      <c r="B8773" s="3">
        <f>[1]工序单价!B8795</f>
        <v>0</v>
      </c>
      <c r="E8773" s="6" t="str">
        <f>IF(D8773=0,"",VLOOKUP(D8773,[1]基本档案!$A$2:$B$481,2,FALSE))</f>
        <v/>
      </c>
      <c r="H8773" s="6" t="str">
        <f>IF(G8773=0,"",VLOOKUP(G8773,[1]工序单价!$B$2:$D$503,2,FALSE))</f>
        <v/>
      </c>
      <c r="I8773" s="6">
        <f>IF(G8773=0,0,VLOOKUP(G8773,[1]工序单价!$B$2:$D$503,3,FALSE))</f>
        <v>0</v>
      </c>
      <c r="K8773" s="6">
        <f t="shared" si="136"/>
        <v>0</v>
      </c>
    </row>
    <row r="8774" spans="1:11" x14ac:dyDescent="0.15">
      <c r="A8774" s="3" t="str">
        <f>IF([1]基本档案!A8774=0,"",[1]基本档案!A8774)</f>
        <v/>
      </c>
      <c r="B8774" s="3">
        <f>[1]工序单价!B8796</f>
        <v>0</v>
      </c>
      <c r="E8774" s="6" t="str">
        <f>IF(D8774=0,"",VLOOKUP(D8774,[1]基本档案!$A$2:$B$481,2,FALSE))</f>
        <v/>
      </c>
      <c r="H8774" s="6" t="str">
        <f>IF(G8774=0,"",VLOOKUP(G8774,[1]工序单价!$B$2:$D$503,2,FALSE))</f>
        <v/>
      </c>
      <c r="I8774" s="6">
        <f>IF(G8774=0,0,VLOOKUP(G8774,[1]工序单价!$B$2:$D$503,3,FALSE))</f>
        <v>0</v>
      </c>
      <c r="K8774" s="6">
        <f t="shared" si="136"/>
        <v>0</v>
      </c>
    </row>
    <row r="8775" spans="1:11" x14ac:dyDescent="0.15">
      <c r="A8775" s="3" t="str">
        <f>IF([1]基本档案!A8775=0,"",[1]基本档案!A8775)</f>
        <v/>
      </c>
      <c r="B8775" s="3">
        <f>[1]工序单价!B8797</f>
        <v>0</v>
      </c>
      <c r="E8775" s="6" t="str">
        <f>IF(D8775=0,"",VLOOKUP(D8775,[1]基本档案!$A$2:$B$481,2,FALSE))</f>
        <v/>
      </c>
      <c r="H8775" s="6" t="str">
        <f>IF(G8775=0,"",VLOOKUP(G8775,[1]工序单价!$B$2:$D$503,2,FALSE))</f>
        <v/>
      </c>
      <c r="I8775" s="6">
        <f>IF(G8775=0,0,VLOOKUP(G8775,[1]工序单价!$B$2:$D$503,3,FALSE))</f>
        <v>0</v>
      </c>
      <c r="K8775" s="6">
        <f t="shared" si="136"/>
        <v>0</v>
      </c>
    </row>
    <row r="8776" spans="1:11" x14ac:dyDescent="0.15">
      <c r="A8776" s="3" t="str">
        <f>IF([1]基本档案!A8776=0,"",[1]基本档案!A8776)</f>
        <v/>
      </c>
      <c r="B8776" s="3">
        <f>[1]工序单价!B8798</f>
        <v>0</v>
      </c>
      <c r="E8776" s="6" t="str">
        <f>IF(D8776=0,"",VLOOKUP(D8776,[1]基本档案!$A$2:$B$481,2,FALSE))</f>
        <v/>
      </c>
      <c r="H8776" s="6" t="str">
        <f>IF(G8776=0,"",VLOOKUP(G8776,[1]工序单价!$B$2:$D$503,2,FALSE))</f>
        <v/>
      </c>
      <c r="I8776" s="6">
        <f>IF(G8776=0,0,VLOOKUP(G8776,[1]工序单价!$B$2:$D$503,3,FALSE))</f>
        <v>0</v>
      </c>
      <c r="K8776" s="6">
        <f t="shared" si="136"/>
        <v>0</v>
      </c>
    </row>
    <row r="8777" spans="1:11" x14ac:dyDescent="0.15">
      <c r="A8777" s="3" t="str">
        <f>IF([1]基本档案!A8777=0,"",[1]基本档案!A8777)</f>
        <v/>
      </c>
      <c r="B8777" s="3">
        <f>[1]工序单价!B8799</f>
        <v>0</v>
      </c>
      <c r="E8777" s="6" t="str">
        <f>IF(D8777=0,"",VLOOKUP(D8777,[1]基本档案!$A$2:$B$481,2,FALSE))</f>
        <v/>
      </c>
      <c r="H8777" s="6" t="str">
        <f>IF(G8777=0,"",VLOOKUP(G8777,[1]工序单价!$B$2:$D$503,2,FALSE))</f>
        <v/>
      </c>
      <c r="I8777" s="6">
        <f>IF(G8777=0,0,VLOOKUP(G8777,[1]工序单价!$B$2:$D$503,3,FALSE))</f>
        <v>0</v>
      </c>
      <c r="K8777" s="6">
        <f t="shared" si="136"/>
        <v>0</v>
      </c>
    </row>
    <row r="8778" spans="1:11" x14ac:dyDescent="0.15">
      <c r="A8778" s="3" t="str">
        <f>IF([1]基本档案!A8778=0,"",[1]基本档案!A8778)</f>
        <v/>
      </c>
      <c r="B8778" s="3">
        <f>[1]工序单价!B8800</f>
        <v>0</v>
      </c>
      <c r="E8778" s="6" t="str">
        <f>IF(D8778=0,"",VLOOKUP(D8778,[1]基本档案!$A$2:$B$481,2,FALSE))</f>
        <v/>
      </c>
      <c r="H8778" s="6" t="str">
        <f>IF(G8778=0,"",VLOOKUP(G8778,[1]工序单价!$B$2:$D$503,2,FALSE))</f>
        <v/>
      </c>
      <c r="I8778" s="6">
        <f>IF(G8778=0,0,VLOOKUP(G8778,[1]工序单价!$B$2:$D$503,3,FALSE))</f>
        <v>0</v>
      </c>
      <c r="K8778" s="6">
        <f t="shared" si="136"/>
        <v>0</v>
      </c>
    </row>
    <row r="8779" spans="1:11" x14ac:dyDescent="0.15">
      <c r="A8779" s="3" t="str">
        <f>IF([1]基本档案!A8779=0,"",[1]基本档案!A8779)</f>
        <v/>
      </c>
      <c r="B8779" s="3">
        <f>[1]工序单价!B8801</f>
        <v>0</v>
      </c>
      <c r="E8779" s="6" t="str">
        <f>IF(D8779=0,"",VLOOKUP(D8779,[1]基本档案!$A$2:$B$481,2,FALSE))</f>
        <v/>
      </c>
      <c r="H8779" s="6" t="str">
        <f>IF(G8779=0,"",VLOOKUP(G8779,[1]工序单价!$B$2:$D$503,2,FALSE))</f>
        <v/>
      </c>
      <c r="I8779" s="6">
        <f>IF(G8779=0,0,VLOOKUP(G8779,[1]工序单价!$B$2:$D$503,3,FALSE))</f>
        <v>0</v>
      </c>
      <c r="K8779" s="6">
        <f t="shared" si="136"/>
        <v>0</v>
      </c>
    </row>
    <row r="8780" spans="1:11" x14ac:dyDescent="0.15">
      <c r="A8780" s="3" t="str">
        <f>IF([1]基本档案!A8780=0,"",[1]基本档案!A8780)</f>
        <v/>
      </c>
      <c r="B8780" s="3">
        <f>[1]工序单价!B8802</f>
        <v>0</v>
      </c>
      <c r="E8780" s="6" t="str">
        <f>IF(D8780=0,"",VLOOKUP(D8780,[1]基本档案!$A$2:$B$481,2,FALSE))</f>
        <v/>
      </c>
      <c r="H8780" s="6" t="str">
        <f>IF(G8780=0,"",VLOOKUP(G8780,[1]工序单价!$B$2:$D$503,2,FALSE))</f>
        <v/>
      </c>
      <c r="I8780" s="6">
        <f>IF(G8780=0,0,VLOOKUP(G8780,[1]工序单价!$B$2:$D$503,3,FALSE))</f>
        <v>0</v>
      </c>
      <c r="K8780" s="6">
        <f t="shared" si="136"/>
        <v>0</v>
      </c>
    </row>
    <row r="8781" spans="1:11" x14ac:dyDescent="0.15">
      <c r="A8781" s="3" t="str">
        <f>IF([1]基本档案!A8781=0,"",[1]基本档案!A8781)</f>
        <v/>
      </c>
      <c r="B8781" s="3">
        <f>[1]工序单价!B8803</f>
        <v>0</v>
      </c>
      <c r="E8781" s="6" t="str">
        <f>IF(D8781=0,"",VLOOKUP(D8781,[1]基本档案!$A$2:$B$481,2,FALSE))</f>
        <v/>
      </c>
      <c r="H8781" s="6" t="str">
        <f>IF(G8781=0,"",VLOOKUP(G8781,[1]工序单价!$B$2:$D$503,2,FALSE))</f>
        <v/>
      </c>
      <c r="I8781" s="6">
        <f>IF(G8781=0,0,VLOOKUP(G8781,[1]工序单价!$B$2:$D$503,3,FALSE))</f>
        <v>0</v>
      </c>
      <c r="K8781" s="6">
        <f t="shared" si="136"/>
        <v>0</v>
      </c>
    </row>
    <row r="8782" spans="1:11" x14ac:dyDescent="0.15">
      <c r="A8782" s="3" t="str">
        <f>IF([1]基本档案!A8782=0,"",[1]基本档案!A8782)</f>
        <v/>
      </c>
      <c r="B8782" s="3">
        <f>[1]工序单价!B8804</f>
        <v>0</v>
      </c>
      <c r="E8782" s="6" t="str">
        <f>IF(D8782=0,"",VLOOKUP(D8782,[1]基本档案!$A$2:$B$481,2,FALSE))</f>
        <v/>
      </c>
      <c r="H8782" s="6" t="str">
        <f>IF(G8782=0,"",VLOOKUP(G8782,[1]工序单价!$B$2:$D$503,2,FALSE))</f>
        <v/>
      </c>
      <c r="I8782" s="6">
        <f>IF(G8782=0,0,VLOOKUP(G8782,[1]工序单价!$B$2:$D$503,3,FALSE))</f>
        <v>0</v>
      </c>
      <c r="K8782" s="6">
        <f t="shared" si="136"/>
        <v>0</v>
      </c>
    </row>
    <row r="8783" spans="1:11" x14ac:dyDescent="0.15">
      <c r="A8783" s="3" t="str">
        <f>IF([1]基本档案!A8783=0,"",[1]基本档案!A8783)</f>
        <v/>
      </c>
      <c r="B8783" s="3">
        <f>[1]工序单价!B8805</f>
        <v>0</v>
      </c>
      <c r="E8783" s="6" t="str">
        <f>IF(D8783=0,"",VLOOKUP(D8783,[1]基本档案!$A$2:$B$481,2,FALSE))</f>
        <v/>
      </c>
      <c r="H8783" s="6" t="str">
        <f>IF(G8783=0,"",VLOOKUP(G8783,[1]工序单价!$B$2:$D$503,2,FALSE))</f>
        <v/>
      </c>
      <c r="I8783" s="6">
        <f>IF(G8783=0,0,VLOOKUP(G8783,[1]工序单价!$B$2:$D$503,3,FALSE))</f>
        <v>0</v>
      </c>
      <c r="K8783" s="6">
        <f t="shared" si="136"/>
        <v>0</v>
      </c>
    </row>
    <row r="8784" spans="1:11" x14ac:dyDescent="0.15">
      <c r="A8784" s="3" t="str">
        <f>IF([1]基本档案!A8784=0,"",[1]基本档案!A8784)</f>
        <v/>
      </c>
      <c r="B8784" s="3">
        <f>[1]工序单价!B8806</f>
        <v>0</v>
      </c>
      <c r="E8784" s="6" t="str">
        <f>IF(D8784=0,"",VLOOKUP(D8784,[1]基本档案!$A$2:$B$481,2,FALSE))</f>
        <v/>
      </c>
      <c r="H8784" s="6" t="str">
        <f>IF(G8784=0,"",VLOOKUP(G8784,[1]工序单价!$B$2:$D$503,2,FALSE))</f>
        <v/>
      </c>
      <c r="I8784" s="6">
        <f>IF(G8784=0,0,VLOOKUP(G8784,[1]工序单价!$B$2:$D$503,3,FALSE))</f>
        <v>0</v>
      </c>
      <c r="K8784" s="6">
        <f t="shared" si="136"/>
        <v>0</v>
      </c>
    </row>
    <row r="8785" spans="1:11" x14ac:dyDescent="0.15">
      <c r="A8785" s="3" t="str">
        <f>IF([1]基本档案!A8785=0,"",[1]基本档案!A8785)</f>
        <v/>
      </c>
      <c r="B8785" s="3">
        <f>[1]工序单价!B8807</f>
        <v>0</v>
      </c>
      <c r="E8785" s="6" t="str">
        <f>IF(D8785=0,"",VLOOKUP(D8785,[1]基本档案!$A$2:$B$481,2,FALSE))</f>
        <v/>
      </c>
      <c r="H8785" s="6" t="str">
        <f>IF(G8785=0,"",VLOOKUP(G8785,[1]工序单价!$B$2:$D$503,2,FALSE))</f>
        <v/>
      </c>
      <c r="I8785" s="6">
        <f>IF(G8785=0,0,VLOOKUP(G8785,[1]工序单价!$B$2:$D$503,3,FALSE))</f>
        <v>0</v>
      </c>
      <c r="K8785" s="6">
        <f t="shared" si="136"/>
        <v>0</v>
      </c>
    </row>
    <row r="8786" spans="1:11" x14ac:dyDescent="0.15">
      <c r="A8786" s="3" t="str">
        <f>IF([1]基本档案!A8786=0,"",[1]基本档案!A8786)</f>
        <v/>
      </c>
      <c r="B8786" s="3">
        <f>[1]工序单价!B8808</f>
        <v>0</v>
      </c>
      <c r="E8786" s="6" t="str">
        <f>IF(D8786=0,"",VLOOKUP(D8786,[1]基本档案!$A$2:$B$481,2,FALSE))</f>
        <v/>
      </c>
      <c r="H8786" s="6" t="str">
        <f>IF(G8786=0,"",VLOOKUP(G8786,[1]工序单价!$B$2:$D$503,2,FALSE))</f>
        <v/>
      </c>
      <c r="I8786" s="6">
        <f>IF(G8786=0,0,VLOOKUP(G8786,[1]工序单价!$B$2:$D$503,3,FALSE))</f>
        <v>0</v>
      </c>
      <c r="K8786" s="6">
        <f t="shared" si="136"/>
        <v>0</v>
      </c>
    </row>
    <row r="8787" spans="1:11" x14ac:dyDescent="0.15">
      <c r="A8787" s="3" t="str">
        <f>IF([1]基本档案!A8787=0,"",[1]基本档案!A8787)</f>
        <v/>
      </c>
      <c r="B8787" s="3">
        <f>[1]工序单价!B8809</f>
        <v>0</v>
      </c>
      <c r="E8787" s="6" t="str">
        <f>IF(D8787=0,"",VLOOKUP(D8787,[1]基本档案!$A$2:$B$481,2,FALSE))</f>
        <v/>
      </c>
      <c r="H8787" s="6" t="str">
        <f>IF(G8787=0,"",VLOOKUP(G8787,[1]工序单价!$B$2:$D$503,2,FALSE))</f>
        <v/>
      </c>
      <c r="I8787" s="6">
        <f>IF(G8787=0,0,VLOOKUP(G8787,[1]工序单价!$B$2:$D$503,3,FALSE))</f>
        <v>0</v>
      </c>
      <c r="K8787" s="6">
        <f t="shared" si="136"/>
        <v>0</v>
      </c>
    </row>
    <row r="8788" spans="1:11" x14ac:dyDescent="0.15">
      <c r="A8788" s="3" t="str">
        <f>IF([1]基本档案!A8788=0,"",[1]基本档案!A8788)</f>
        <v/>
      </c>
      <c r="B8788" s="3">
        <f>[1]工序单价!B8810</f>
        <v>0</v>
      </c>
      <c r="E8788" s="6" t="str">
        <f>IF(D8788=0,"",VLOOKUP(D8788,[1]基本档案!$A$2:$B$481,2,FALSE))</f>
        <v/>
      </c>
      <c r="H8788" s="6" t="str">
        <f>IF(G8788=0,"",VLOOKUP(G8788,[1]工序单价!$B$2:$D$503,2,FALSE))</f>
        <v/>
      </c>
      <c r="I8788" s="6">
        <f>IF(G8788=0,0,VLOOKUP(G8788,[1]工序单价!$B$2:$D$503,3,FALSE))</f>
        <v>0</v>
      </c>
      <c r="K8788" s="6">
        <f t="shared" si="136"/>
        <v>0</v>
      </c>
    </row>
    <row r="8789" spans="1:11" x14ac:dyDescent="0.15">
      <c r="A8789" s="3" t="str">
        <f>IF([1]基本档案!A8789=0,"",[1]基本档案!A8789)</f>
        <v/>
      </c>
      <c r="B8789" s="3">
        <f>[1]工序单价!B8811</f>
        <v>0</v>
      </c>
      <c r="E8789" s="6" t="str">
        <f>IF(D8789=0,"",VLOOKUP(D8789,[1]基本档案!$A$2:$B$481,2,FALSE))</f>
        <v/>
      </c>
      <c r="H8789" s="6" t="str">
        <f>IF(G8789=0,"",VLOOKUP(G8789,[1]工序单价!$B$2:$D$503,2,FALSE))</f>
        <v/>
      </c>
      <c r="I8789" s="6">
        <f>IF(G8789=0,0,VLOOKUP(G8789,[1]工序单价!$B$2:$D$503,3,FALSE))</f>
        <v>0</v>
      </c>
      <c r="K8789" s="6">
        <f t="shared" si="136"/>
        <v>0</v>
      </c>
    </row>
    <row r="8790" spans="1:11" x14ac:dyDescent="0.15">
      <c r="A8790" s="3" t="str">
        <f>IF([1]基本档案!A8790=0,"",[1]基本档案!A8790)</f>
        <v/>
      </c>
      <c r="B8790" s="3">
        <f>[1]工序单价!B8812</f>
        <v>0</v>
      </c>
      <c r="E8790" s="6" t="str">
        <f>IF(D8790=0,"",VLOOKUP(D8790,[1]基本档案!$A$2:$B$481,2,FALSE))</f>
        <v/>
      </c>
      <c r="H8790" s="6" t="str">
        <f>IF(G8790=0,"",VLOOKUP(G8790,[1]工序单价!$B$2:$D$503,2,FALSE))</f>
        <v/>
      </c>
      <c r="I8790" s="6">
        <f>IF(G8790=0,0,VLOOKUP(G8790,[1]工序单价!$B$2:$D$503,3,FALSE))</f>
        <v>0</v>
      </c>
      <c r="K8790" s="6">
        <f t="shared" si="136"/>
        <v>0</v>
      </c>
    </row>
    <row r="8791" spans="1:11" x14ac:dyDescent="0.15">
      <c r="A8791" s="3" t="str">
        <f>IF([1]基本档案!A8791=0,"",[1]基本档案!A8791)</f>
        <v/>
      </c>
      <c r="B8791" s="3">
        <f>[1]工序单价!B8813</f>
        <v>0</v>
      </c>
      <c r="E8791" s="6" t="str">
        <f>IF(D8791=0,"",VLOOKUP(D8791,[1]基本档案!$A$2:$B$481,2,FALSE))</f>
        <v/>
      </c>
      <c r="H8791" s="6" t="str">
        <f>IF(G8791=0,"",VLOOKUP(G8791,[1]工序单价!$B$2:$D$503,2,FALSE))</f>
        <v/>
      </c>
      <c r="I8791" s="6">
        <f>IF(G8791=0,0,VLOOKUP(G8791,[1]工序单价!$B$2:$D$503,3,FALSE))</f>
        <v>0</v>
      </c>
      <c r="K8791" s="6">
        <f t="shared" si="136"/>
        <v>0</v>
      </c>
    </row>
    <row r="8792" spans="1:11" x14ac:dyDescent="0.15">
      <c r="A8792" s="3" t="str">
        <f>IF([1]基本档案!A8792=0,"",[1]基本档案!A8792)</f>
        <v/>
      </c>
      <c r="B8792" s="3">
        <f>[1]工序单价!B8814</f>
        <v>0</v>
      </c>
      <c r="E8792" s="6" t="str">
        <f>IF(D8792=0,"",VLOOKUP(D8792,[1]基本档案!$A$2:$B$481,2,FALSE))</f>
        <v/>
      </c>
      <c r="H8792" s="6" t="str">
        <f>IF(G8792=0,"",VLOOKUP(G8792,[1]工序单价!$B$2:$D$503,2,FALSE))</f>
        <v/>
      </c>
      <c r="I8792" s="6">
        <f>IF(G8792=0,0,VLOOKUP(G8792,[1]工序单价!$B$2:$D$503,3,FALSE))</f>
        <v>0</v>
      </c>
      <c r="K8792" s="6">
        <f t="shared" si="136"/>
        <v>0</v>
      </c>
    </row>
    <row r="8793" spans="1:11" x14ac:dyDescent="0.15">
      <c r="A8793" s="3" t="str">
        <f>IF([1]基本档案!A8793=0,"",[1]基本档案!A8793)</f>
        <v/>
      </c>
      <c r="B8793" s="3">
        <f>[1]工序单价!B8815</f>
        <v>0</v>
      </c>
      <c r="E8793" s="6" t="str">
        <f>IF(D8793=0,"",VLOOKUP(D8793,[1]基本档案!$A$2:$B$481,2,FALSE))</f>
        <v/>
      </c>
      <c r="H8793" s="6" t="str">
        <f>IF(G8793=0,"",VLOOKUP(G8793,[1]工序单价!$B$2:$D$503,2,FALSE))</f>
        <v/>
      </c>
      <c r="I8793" s="6">
        <f>IF(G8793=0,0,VLOOKUP(G8793,[1]工序单价!$B$2:$D$503,3,FALSE))</f>
        <v>0</v>
      </c>
      <c r="K8793" s="6">
        <f t="shared" si="136"/>
        <v>0</v>
      </c>
    </row>
    <row r="8794" spans="1:11" x14ac:dyDescent="0.15">
      <c r="A8794" s="3" t="str">
        <f>IF([1]基本档案!A8794=0,"",[1]基本档案!A8794)</f>
        <v/>
      </c>
      <c r="B8794" s="3">
        <f>[1]工序单价!B8816</f>
        <v>0</v>
      </c>
      <c r="E8794" s="6" t="str">
        <f>IF(D8794=0,"",VLOOKUP(D8794,[1]基本档案!$A$2:$B$481,2,FALSE))</f>
        <v/>
      </c>
      <c r="H8794" s="6" t="str">
        <f>IF(G8794=0,"",VLOOKUP(G8794,[1]工序单价!$B$2:$D$503,2,FALSE))</f>
        <v/>
      </c>
      <c r="I8794" s="6">
        <f>IF(G8794=0,0,VLOOKUP(G8794,[1]工序单价!$B$2:$D$503,3,FALSE))</f>
        <v>0</v>
      </c>
      <c r="K8794" s="6">
        <f t="shared" si="136"/>
        <v>0</v>
      </c>
    </row>
    <row r="8795" spans="1:11" x14ac:dyDescent="0.15">
      <c r="A8795" s="3" t="str">
        <f>IF([1]基本档案!A8795=0,"",[1]基本档案!A8795)</f>
        <v/>
      </c>
      <c r="B8795" s="3">
        <f>[1]工序单价!B8817</f>
        <v>0</v>
      </c>
      <c r="E8795" s="6" t="str">
        <f>IF(D8795=0,"",VLOOKUP(D8795,[1]基本档案!$A$2:$B$481,2,FALSE))</f>
        <v/>
      </c>
      <c r="H8795" s="6" t="str">
        <f>IF(G8795=0,"",VLOOKUP(G8795,[1]工序单价!$B$2:$D$503,2,FALSE))</f>
        <v/>
      </c>
      <c r="I8795" s="6">
        <f>IF(G8795=0,0,VLOOKUP(G8795,[1]工序单价!$B$2:$D$503,3,FALSE))</f>
        <v>0</v>
      </c>
      <c r="K8795" s="6">
        <f t="shared" si="136"/>
        <v>0</v>
      </c>
    </row>
    <row r="8796" spans="1:11" x14ac:dyDescent="0.15">
      <c r="A8796" s="3" t="str">
        <f>IF([1]基本档案!A8796=0,"",[1]基本档案!A8796)</f>
        <v/>
      </c>
      <c r="B8796" s="3">
        <f>[1]工序单价!B8818</f>
        <v>0</v>
      </c>
      <c r="E8796" s="6" t="str">
        <f>IF(D8796=0,"",VLOOKUP(D8796,[1]基本档案!$A$2:$B$481,2,FALSE))</f>
        <v/>
      </c>
      <c r="H8796" s="6" t="str">
        <f>IF(G8796=0,"",VLOOKUP(G8796,[1]工序单价!$B$2:$D$503,2,FALSE))</f>
        <v/>
      </c>
      <c r="I8796" s="6">
        <f>IF(G8796=0,0,VLOOKUP(G8796,[1]工序单价!$B$2:$D$503,3,FALSE))</f>
        <v>0</v>
      </c>
      <c r="K8796" s="6">
        <f t="shared" si="136"/>
        <v>0</v>
      </c>
    </row>
    <row r="8797" spans="1:11" x14ac:dyDescent="0.15">
      <c r="A8797" s="3" t="str">
        <f>IF([1]基本档案!A8797=0,"",[1]基本档案!A8797)</f>
        <v/>
      </c>
      <c r="B8797" s="3">
        <f>[1]工序单价!B8819</f>
        <v>0</v>
      </c>
      <c r="E8797" s="6" t="str">
        <f>IF(D8797=0,"",VLOOKUP(D8797,[1]基本档案!$A$2:$B$481,2,FALSE))</f>
        <v/>
      </c>
      <c r="H8797" s="6" t="str">
        <f>IF(G8797=0,"",VLOOKUP(G8797,[1]工序单价!$B$2:$D$503,2,FALSE))</f>
        <v/>
      </c>
      <c r="I8797" s="6">
        <f>IF(G8797=0,0,VLOOKUP(G8797,[1]工序单价!$B$2:$D$503,3,FALSE))</f>
        <v>0</v>
      </c>
      <c r="K8797" s="6">
        <f t="shared" si="136"/>
        <v>0</v>
      </c>
    </row>
    <row r="8798" spans="1:11" x14ac:dyDescent="0.15">
      <c r="A8798" s="3" t="str">
        <f>IF([1]基本档案!A8798=0,"",[1]基本档案!A8798)</f>
        <v/>
      </c>
      <c r="B8798" s="3">
        <f>[1]工序单价!B8820</f>
        <v>0</v>
      </c>
      <c r="E8798" s="6" t="str">
        <f>IF(D8798=0,"",VLOOKUP(D8798,[1]基本档案!$A$2:$B$481,2,FALSE))</f>
        <v/>
      </c>
      <c r="H8798" s="6" t="str">
        <f>IF(G8798=0,"",VLOOKUP(G8798,[1]工序单价!$B$2:$D$503,2,FALSE))</f>
        <v/>
      </c>
      <c r="I8798" s="6">
        <f>IF(G8798=0,0,VLOOKUP(G8798,[1]工序单价!$B$2:$D$503,3,FALSE))</f>
        <v>0</v>
      </c>
      <c r="K8798" s="6">
        <f t="shared" si="136"/>
        <v>0</v>
      </c>
    </row>
    <row r="8799" spans="1:11" x14ac:dyDescent="0.15">
      <c r="A8799" s="3" t="str">
        <f>IF([1]基本档案!A8799=0,"",[1]基本档案!A8799)</f>
        <v/>
      </c>
      <c r="B8799" s="3">
        <f>[1]工序单价!B8821</f>
        <v>0</v>
      </c>
      <c r="E8799" s="6" t="str">
        <f>IF(D8799=0,"",VLOOKUP(D8799,[1]基本档案!$A$2:$B$481,2,FALSE))</f>
        <v/>
      </c>
      <c r="H8799" s="6" t="str">
        <f>IF(G8799=0,"",VLOOKUP(G8799,[1]工序单价!$B$2:$D$503,2,FALSE))</f>
        <v/>
      </c>
      <c r="I8799" s="6">
        <f>IF(G8799=0,0,VLOOKUP(G8799,[1]工序单价!$B$2:$D$503,3,FALSE))</f>
        <v>0</v>
      </c>
      <c r="K8799" s="6">
        <f t="shared" si="136"/>
        <v>0</v>
      </c>
    </row>
    <row r="8800" spans="1:11" x14ac:dyDescent="0.15">
      <c r="A8800" s="3" t="str">
        <f>IF([1]基本档案!A8800=0,"",[1]基本档案!A8800)</f>
        <v/>
      </c>
      <c r="B8800" s="3">
        <f>[1]工序单价!B8822</f>
        <v>0</v>
      </c>
      <c r="E8800" s="6" t="str">
        <f>IF(D8800=0,"",VLOOKUP(D8800,[1]基本档案!$A$2:$B$481,2,FALSE))</f>
        <v/>
      </c>
      <c r="H8800" s="6" t="str">
        <f>IF(G8800=0,"",VLOOKUP(G8800,[1]工序单价!$B$2:$D$503,2,FALSE))</f>
        <v/>
      </c>
      <c r="I8800" s="6">
        <f>IF(G8800=0,0,VLOOKUP(G8800,[1]工序单价!$B$2:$D$503,3,FALSE))</f>
        <v>0</v>
      </c>
      <c r="K8800" s="6">
        <f t="shared" si="136"/>
        <v>0</v>
      </c>
    </row>
    <row r="8801" spans="1:11" x14ac:dyDescent="0.15">
      <c r="A8801" s="3" t="str">
        <f>IF([1]基本档案!A8801=0,"",[1]基本档案!A8801)</f>
        <v/>
      </c>
      <c r="B8801" s="3">
        <f>[1]工序单价!B8823</f>
        <v>0</v>
      </c>
      <c r="E8801" s="6" t="str">
        <f>IF(D8801=0,"",VLOOKUP(D8801,[1]基本档案!$A$2:$B$481,2,FALSE))</f>
        <v/>
      </c>
      <c r="H8801" s="6" t="str">
        <f>IF(G8801=0,"",VLOOKUP(G8801,[1]工序单价!$B$2:$D$503,2,FALSE))</f>
        <v/>
      </c>
      <c r="I8801" s="6">
        <f>IF(G8801=0,0,VLOOKUP(G8801,[1]工序单价!$B$2:$D$503,3,FALSE))</f>
        <v>0</v>
      </c>
      <c r="K8801" s="6">
        <f t="shared" si="136"/>
        <v>0</v>
      </c>
    </row>
    <row r="8802" spans="1:11" x14ac:dyDescent="0.15">
      <c r="A8802" s="3" t="str">
        <f>IF([1]基本档案!A8802=0,"",[1]基本档案!A8802)</f>
        <v/>
      </c>
      <c r="B8802" s="3">
        <f>[1]工序单价!B8824</f>
        <v>0</v>
      </c>
      <c r="E8802" s="6" t="str">
        <f>IF(D8802=0,"",VLOOKUP(D8802,[1]基本档案!$A$2:$B$481,2,FALSE))</f>
        <v/>
      </c>
      <c r="H8802" s="6" t="str">
        <f>IF(G8802=0,"",VLOOKUP(G8802,[1]工序单价!$B$2:$D$503,2,FALSE))</f>
        <v/>
      </c>
      <c r="I8802" s="6">
        <f>IF(G8802=0,0,VLOOKUP(G8802,[1]工序单价!$B$2:$D$503,3,FALSE))</f>
        <v>0</v>
      </c>
      <c r="K8802" s="6">
        <f t="shared" si="136"/>
        <v>0</v>
      </c>
    </row>
    <row r="8803" spans="1:11" x14ac:dyDescent="0.15">
      <c r="A8803" s="3" t="str">
        <f>IF([1]基本档案!A8803=0,"",[1]基本档案!A8803)</f>
        <v/>
      </c>
      <c r="B8803" s="3">
        <f>[1]工序单价!B8825</f>
        <v>0</v>
      </c>
      <c r="E8803" s="6" t="str">
        <f>IF(D8803=0,"",VLOOKUP(D8803,[1]基本档案!$A$2:$B$481,2,FALSE))</f>
        <v/>
      </c>
      <c r="H8803" s="6" t="str">
        <f>IF(G8803=0,"",VLOOKUP(G8803,[1]工序单价!$B$2:$D$503,2,FALSE))</f>
        <v/>
      </c>
      <c r="I8803" s="6">
        <f>IF(G8803=0,0,VLOOKUP(G8803,[1]工序单价!$B$2:$D$503,3,FALSE))</f>
        <v>0</v>
      </c>
      <c r="K8803" s="6">
        <f t="shared" si="136"/>
        <v>0</v>
      </c>
    </row>
    <row r="8804" spans="1:11" x14ac:dyDescent="0.15">
      <c r="A8804" s="3" t="str">
        <f>IF([1]基本档案!A8804=0,"",[1]基本档案!A8804)</f>
        <v/>
      </c>
      <c r="B8804" s="3">
        <f>[1]工序单价!B8826</f>
        <v>0</v>
      </c>
      <c r="E8804" s="6" t="str">
        <f>IF(D8804=0,"",VLOOKUP(D8804,[1]基本档案!$A$2:$B$481,2,FALSE))</f>
        <v/>
      </c>
      <c r="H8804" s="6" t="str">
        <f>IF(G8804=0,"",VLOOKUP(G8804,[1]工序单价!$B$2:$D$503,2,FALSE))</f>
        <v/>
      </c>
      <c r="I8804" s="6">
        <f>IF(G8804=0,0,VLOOKUP(G8804,[1]工序单价!$B$2:$D$503,3,FALSE))</f>
        <v>0</v>
      </c>
      <c r="K8804" s="6">
        <f t="shared" si="136"/>
        <v>0</v>
      </c>
    </row>
    <row r="8805" spans="1:11" x14ac:dyDescent="0.15">
      <c r="A8805" s="3" t="str">
        <f>IF([1]基本档案!A8805=0,"",[1]基本档案!A8805)</f>
        <v/>
      </c>
      <c r="B8805" s="3">
        <f>[1]工序单价!B8827</f>
        <v>0</v>
      </c>
      <c r="E8805" s="6" t="str">
        <f>IF(D8805=0,"",VLOOKUP(D8805,[1]基本档案!$A$2:$B$481,2,FALSE))</f>
        <v/>
      </c>
      <c r="H8805" s="6" t="str">
        <f>IF(G8805=0,"",VLOOKUP(G8805,[1]工序单价!$B$2:$D$503,2,FALSE))</f>
        <v/>
      </c>
      <c r="I8805" s="6">
        <f>IF(G8805=0,0,VLOOKUP(G8805,[1]工序单价!$B$2:$D$503,3,FALSE))</f>
        <v>0</v>
      </c>
      <c r="K8805" s="6">
        <f t="shared" si="136"/>
        <v>0</v>
      </c>
    </row>
    <row r="8806" spans="1:11" x14ac:dyDescent="0.15">
      <c r="A8806" s="3" t="str">
        <f>IF([1]基本档案!A8806=0,"",[1]基本档案!A8806)</f>
        <v/>
      </c>
      <c r="B8806" s="3">
        <f>[1]工序单价!B8828</f>
        <v>0</v>
      </c>
      <c r="E8806" s="6" t="str">
        <f>IF(D8806=0,"",VLOOKUP(D8806,[1]基本档案!$A$2:$B$481,2,FALSE))</f>
        <v/>
      </c>
      <c r="H8806" s="6" t="str">
        <f>IF(G8806=0,"",VLOOKUP(G8806,[1]工序单价!$B$2:$D$503,2,FALSE))</f>
        <v/>
      </c>
      <c r="I8806" s="6">
        <f>IF(G8806=0,0,VLOOKUP(G8806,[1]工序单价!$B$2:$D$503,3,FALSE))</f>
        <v>0</v>
      </c>
      <c r="K8806" s="6">
        <f t="shared" si="136"/>
        <v>0</v>
      </c>
    </row>
    <row r="8807" spans="1:11" x14ac:dyDescent="0.15">
      <c r="A8807" s="3" t="str">
        <f>IF([1]基本档案!A8807=0,"",[1]基本档案!A8807)</f>
        <v/>
      </c>
      <c r="B8807" s="3">
        <f>[1]工序单价!B8829</f>
        <v>0</v>
      </c>
      <c r="E8807" s="6" t="str">
        <f>IF(D8807=0,"",VLOOKUP(D8807,[1]基本档案!$A$2:$B$481,2,FALSE))</f>
        <v/>
      </c>
      <c r="H8807" s="6" t="str">
        <f>IF(G8807=0,"",VLOOKUP(G8807,[1]工序单价!$B$2:$D$503,2,FALSE))</f>
        <v/>
      </c>
      <c r="I8807" s="6">
        <f>IF(G8807=0,0,VLOOKUP(G8807,[1]工序单价!$B$2:$D$503,3,FALSE))</f>
        <v>0</v>
      </c>
      <c r="K8807" s="6">
        <f t="shared" si="136"/>
        <v>0</v>
      </c>
    </row>
    <row r="8808" spans="1:11" x14ac:dyDescent="0.15">
      <c r="A8808" s="3" t="str">
        <f>IF([1]基本档案!A8808=0,"",[1]基本档案!A8808)</f>
        <v/>
      </c>
      <c r="B8808" s="3">
        <f>[1]工序单价!B8830</f>
        <v>0</v>
      </c>
      <c r="E8808" s="6" t="str">
        <f>IF(D8808=0,"",VLOOKUP(D8808,[1]基本档案!$A$2:$B$481,2,FALSE))</f>
        <v/>
      </c>
      <c r="H8808" s="6" t="str">
        <f>IF(G8808=0,"",VLOOKUP(G8808,[1]工序单价!$B$2:$D$503,2,FALSE))</f>
        <v/>
      </c>
      <c r="I8808" s="6">
        <f>IF(G8808=0,0,VLOOKUP(G8808,[1]工序单价!$B$2:$D$503,3,FALSE))</f>
        <v>0</v>
      </c>
      <c r="K8808" s="6">
        <f t="shared" si="136"/>
        <v>0</v>
      </c>
    </row>
    <row r="8809" spans="1:11" x14ac:dyDescent="0.15">
      <c r="A8809" s="3" t="str">
        <f>IF([1]基本档案!A8809=0,"",[1]基本档案!A8809)</f>
        <v/>
      </c>
      <c r="B8809" s="3">
        <f>[1]工序单价!B8831</f>
        <v>0</v>
      </c>
      <c r="E8809" s="6" t="str">
        <f>IF(D8809=0,"",VLOOKUP(D8809,[1]基本档案!$A$2:$B$481,2,FALSE))</f>
        <v/>
      </c>
      <c r="H8809" s="6" t="str">
        <f>IF(G8809=0,"",VLOOKUP(G8809,[1]工序单价!$B$2:$D$503,2,FALSE))</f>
        <v/>
      </c>
      <c r="I8809" s="6">
        <f>IF(G8809=0,0,VLOOKUP(G8809,[1]工序单价!$B$2:$D$503,3,FALSE))</f>
        <v>0</v>
      </c>
      <c r="K8809" s="6">
        <f t="shared" si="136"/>
        <v>0</v>
      </c>
    </row>
    <row r="8810" spans="1:11" x14ac:dyDescent="0.15">
      <c r="A8810" s="3" t="str">
        <f>IF([1]基本档案!A8810=0,"",[1]基本档案!A8810)</f>
        <v/>
      </c>
      <c r="B8810" s="3">
        <f>[1]工序单价!B8832</f>
        <v>0</v>
      </c>
      <c r="E8810" s="6" t="str">
        <f>IF(D8810=0,"",VLOOKUP(D8810,[1]基本档案!$A$2:$B$481,2,FALSE))</f>
        <v/>
      </c>
      <c r="H8810" s="6" t="str">
        <f>IF(G8810=0,"",VLOOKUP(G8810,[1]工序单价!$B$2:$D$503,2,FALSE))</f>
        <v/>
      </c>
      <c r="I8810" s="6">
        <f>IF(G8810=0,0,VLOOKUP(G8810,[1]工序单价!$B$2:$D$503,3,FALSE))</f>
        <v>0</v>
      </c>
      <c r="K8810" s="6">
        <f t="shared" si="136"/>
        <v>0</v>
      </c>
    </row>
    <row r="8811" spans="1:11" x14ac:dyDescent="0.15">
      <c r="A8811" s="3" t="str">
        <f>IF([1]基本档案!A8811=0,"",[1]基本档案!A8811)</f>
        <v/>
      </c>
      <c r="B8811" s="3">
        <f>[1]工序单价!B8833</f>
        <v>0</v>
      </c>
      <c r="E8811" s="6" t="str">
        <f>IF(D8811=0,"",VLOOKUP(D8811,[1]基本档案!$A$2:$B$481,2,FALSE))</f>
        <v/>
      </c>
      <c r="H8811" s="6" t="str">
        <f>IF(G8811=0,"",VLOOKUP(G8811,[1]工序单价!$B$2:$D$503,2,FALSE))</f>
        <v/>
      </c>
      <c r="I8811" s="6">
        <f>IF(G8811=0,0,VLOOKUP(G8811,[1]工序单价!$B$2:$D$503,3,FALSE))</f>
        <v>0</v>
      </c>
      <c r="K8811" s="6">
        <f t="shared" si="136"/>
        <v>0</v>
      </c>
    </row>
    <row r="8812" spans="1:11" x14ac:dyDescent="0.15">
      <c r="A8812" s="3" t="str">
        <f>IF([1]基本档案!A8812=0,"",[1]基本档案!A8812)</f>
        <v/>
      </c>
      <c r="B8812" s="3">
        <f>[1]工序单价!B8834</f>
        <v>0</v>
      </c>
      <c r="E8812" s="6" t="str">
        <f>IF(D8812=0,"",VLOOKUP(D8812,[1]基本档案!$A$2:$B$481,2,FALSE))</f>
        <v/>
      </c>
      <c r="H8812" s="6" t="str">
        <f>IF(G8812=0,"",VLOOKUP(G8812,[1]工序单价!$B$2:$D$503,2,FALSE))</f>
        <v/>
      </c>
      <c r="I8812" s="6">
        <f>IF(G8812=0,0,VLOOKUP(G8812,[1]工序单价!$B$2:$D$503,3,FALSE))</f>
        <v>0</v>
      </c>
      <c r="K8812" s="6">
        <f t="shared" si="136"/>
        <v>0</v>
      </c>
    </row>
    <row r="8813" spans="1:11" x14ac:dyDescent="0.15">
      <c r="A8813" s="3" t="str">
        <f>IF([1]基本档案!A8813=0,"",[1]基本档案!A8813)</f>
        <v/>
      </c>
      <c r="B8813" s="3">
        <f>[1]工序单价!B8835</f>
        <v>0</v>
      </c>
      <c r="E8813" s="6" t="str">
        <f>IF(D8813=0,"",VLOOKUP(D8813,[1]基本档案!$A$2:$B$481,2,FALSE))</f>
        <v/>
      </c>
      <c r="H8813" s="6" t="str">
        <f>IF(G8813=0,"",VLOOKUP(G8813,[1]工序单价!$B$2:$D$503,2,FALSE))</f>
        <v/>
      </c>
      <c r="I8813" s="6">
        <f>IF(G8813=0,0,VLOOKUP(G8813,[1]工序单价!$B$2:$D$503,3,FALSE))</f>
        <v>0</v>
      </c>
      <c r="K8813" s="6">
        <f t="shared" si="136"/>
        <v>0</v>
      </c>
    </row>
    <row r="8814" spans="1:11" x14ac:dyDescent="0.15">
      <c r="A8814" s="3" t="str">
        <f>IF([1]基本档案!A8814=0,"",[1]基本档案!A8814)</f>
        <v/>
      </c>
      <c r="B8814" s="3">
        <f>[1]工序单价!B8836</f>
        <v>0</v>
      </c>
      <c r="E8814" s="6" t="str">
        <f>IF(D8814=0,"",VLOOKUP(D8814,[1]基本档案!$A$2:$B$481,2,FALSE))</f>
        <v/>
      </c>
      <c r="H8814" s="6" t="str">
        <f>IF(G8814=0,"",VLOOKUP(G8814,[1]工序单价!$B$2:$D$503,2,FALSE))</f>
        <v/>
      </c>
      <c r="I8814" s="6">
        <f>IF(G8814=0,0,VLOOKUP(G8814,[1]工序单价!$B$2:$D$503,3,FALSE))</f>
        <v>0</v>
      </c>
      <c r="K8814" s="6">
        <f t="shared" si="136"/>
        <v>0</v>
      </c>
    </row>
    <row r="8815" spans="1:11" x14ac:dyDescent="0.15">
      <c r="A8815" s="3" t="str">
        <f>IF([1]基本档案!A8815=0,"",[1]基本档案!A8815)</f>
        <v/>
      </c>
      <c r="B8815" s="3">
        <f>[1]工序单价!B8837</f>
        <v>0</v>
      </c>
      <c r="E8815" s="6" t="str">
        <f>IF(D8815=0,"",VLOOKUP(D8815,[1]基本档案!$A$2:$B$481,2,FALSE))</f>
        <v/>
      </c>
      <c r="H8815" s="6" t="str">
        <f>IF(G8815=0,"",VLOOKUP(G8815,[1]工序单价!$B$2:$D$503,2,FALSE))</f>
        <v/>
      </c>
      <c r="I8815" s="6">
        <f>IF(G8815=0,0,VLOOKUP(G8815,[1]工序单价!$B$2:$D$503,3,FALSE))</f>
        <v>0</v>
      </c>
      <c r="K8815" s="6">
        <f t="shared" si="136"/>
        <v>0</v>
      </c>
    </row>
    <row r="8816" spans="1:11" x14ac:dyDescent="0.15">
      <c r="A8816" s="3" t="str">
        <f>IF([1]基本档案!A8816=0,"",[1]基本档案!A8816)</f>
        <v/>
      </c>
      <c r="B8816" s="3">
        <f>[1]工序单价!B8838</f>
        <v>0</v>
      </c>
      <c r="E8816" s="6" t="str">
        <f>IF(D8816=0,"",VLOOKUP(D8816,[1]基本档案!$A$2:$B$481,2,FALSE))</f>
        <v/>
      </c>
      <c r="H8816" s="6" t="str">
        <f>IF(G8816=0,"",VLOOKUP(G8816,[1]工序单价!$B$2:$D$503,2,FALSE))</f>
        <v/>
      </c>
      <c r="I8816" s="6">
        <f>IF(G8816=0,0,VLOOKUP(G8816,[1]工序单价!$B$2:$D$503,3,FALSE))</f>
        <v>0</v>
      </c>
      <c r="K8816" s="6">
        <f t="shared" si="136"/>
        <v>0</v>
      </c>
    </row>
    <row r="8817" spans="1:11" x14ac:dyDescent="0.15">
      <c r="A8817" s="3" t="str">
        <f>IF([1]基本档案!A8817=0,"",[1]基本档案!A8817)</f>
        <v/>
      </c>
      <c r="B8817" s="3">
        <f>[1]工序单价!B8839</f>
        <v>0</v>
      </c>
      <c r="E8817" s="6" t="str">
        <f>IF(D8817=0,"",VLOOKUP(D8817,[1]基本档案!$A$2:$B$481,2,FALSE))</f>
        <v/>
      </c>
      <c r="H8817" s="6" t="str">
        <f>IF(G8817=0,"",VLOOKUP(G8817,[1]工序单价!$B$2:$D$503,2,FALSE))</f>
        <v/>
      </c>
      <c r="I8817" s="6">
        <f>IF(G8817=0,0,VLOOKUP(G8817,[1]工序单价!$B$2:$D$503,3,FALSE))</f>
        <v>0</v>
      </c>
      <c r="K8817" s="6">
        <f t="shared" si="136"/>
        <v>0</v>
      </c>
    </row>
    <row r="8818" spans="1:11" x14ac:dyDescent="0.15">
      <c r="A8818" s="3" t="str">
        <f>IF([1]基本档案!A8818=0,"",[1]基本档案!A8818)</f>
        <v/>
      </c>
      <c r="B8818" s="3">
        <f>[1]工序单价!B8840</f>
        <v>0</v>
      </c>
      <c r="E8818" s="6" t="str">
        <f>IF(D8818=0,"",VLOOKUP(D8818,[1]基本档案!$A$2:$B$481,2,FALSE))</f>
        <v/>
      </c>
      <c r="H8818" s="6" t="str">
        <f>IF(G8818=0,"",VLOOKUP(G8818,[1]工序单价!$B$2:$D$503,2,FALSE))</f>
        <v/>
      </c>
      <c r="I8818" s="6">
        <f>IF(G8818=0,0,VLOOKUP(G8818,[1]工序单价!$B$2:$D$503,3,FALSE))</f>
        <v>0</v>
      </c>
      <c r="K8818" s="6">
        <f t="shared" si="136"/>
        <v>0</v>
      </c>
    </row>
    <row r="8819" spans="1:11" x14ac:dyDescent="0.15">
      <c r="A8819" s="3" t="str">
        <f>IF([1]基本档案!A8819=0,"",[1]基本档案!A8819)</f>
        <v/>
      </c>
      <c r="B8819" s="3">
        <f>[1]工序单价!B8841</f>
        <v>0</v>
      </c>
      <c r="E8819" s="6" t="str">
        <f>IF(D8819=0,"",VLOOKUP(D8819,[1]基本档案!$A$2:$B$481,2,FALSE))</f>
        <v/>
      </c>
      <c r="H8819" s="6" t="str">
        <f>IF(G8819=0,"",VLOOKUP(G8819,[1]工序单价!$B$2:$D$503,2,FALSE))</f>
        <v/>
      </c>
      <c r="I8819" s="6">
        <f>IF(G8819=0,0,VLOOKUP(G8819,[1]工序单价!$B$2:$D$503,3,FALSE))</f>
        <v>0</v>
      </c>
      <c r="K8819" s="6">
        <f t="shared" si="136"/>
        <v>0</v>
      </c>
    </row>
    <row r="8820" spans="1:11" x14ac:dyDescent="0.15">
      <c r="A8820" s="3" t="str">
        <f>IF([1]基本档案!A8820=0,"",[1]基本档案!A8820)</f>
        <v/>
      </c>
      <c r="B8820" s="3">
        <f>[1]工序单价!B8842</f>
        <v>0</v>
      </c>
      <c r="E8820" s="6" t="str">
        <f>IF(D8820=0,"",VLOOKUP(D8820,[1]基本档案!$A$2:$B$481,2,FALSE))</f>
        <v/>
      </c>
      <c r="H8820" s="6" t="str">
        <f>IF(G8820=0,"",VLOOKUP(G8820,[1]工序单价!$B$2:$D$503,2,FALSE))</f>
        <v/>
      </c>
      <c r="I8820" s="6">
        <f>IF(G8820=0,0,VLOOKUP(G8820,[1]工序单价!$B$2:$D$503,3,FALSE))</f>
        <v>0</v>
      </c>
      <c r="K8820" s="6">
        <f t="shared" si="136"/>
        <v>0</v>
      </c>
    </row>
    <row r="8821" spans="1:11" x14ac:dyDescent="0.15">
      <c r="A8821" s="3" t="str">
        <f>IF([1]基本档案!A8821=0,"",[1]基本档案!A8821)</f>
        <v/>
      </c>
      <c r="B8821" s="3">
        <f>[1]工序单价!B8843</f>
        <v>0</v>
      </c>
      <c r="E8821" s="6" t="str">
        <f>IF(D8821=0,"",VLOOKUP(D8821,[1]基本档案!$A$2:$B$481,2,FALSE))</f>
        <v/>
      </c>
      <c r="H8821" s="6" t="str">
        <f>IF(G8821=0,"",VLOOKUP(G8821,[1]工序单价!$B$2:$D$503,2,FALSE))</f>
        <v/>
      </c>
      <c r="I8821" s="6">
        <f>IF(G8821=0,0,VLOOKUP(G8821,[1]工序单价!$B$2:$D$503,3,FALSE))</f>
        <v>0</v>
      </c>
      <c r="K8821" s="6">
        <f t="shared" si="136"/>
        <v>0</v>
      </c>
    </row>
    <row r="8822" spans="1:11" x14ac:dyDescent="0.15">
      <c r="A8822" s="3" t="str">
        <f>IF([1]基本档案!A8822=0,"",[1]基本档案!A8822)</f>
        <v/>
      </c>
      <c r="B8822" s="3">
        <f>[1]工序单价!B8844</f>
        <v>0</v>
      </c>
      <c r="E8822" s="6" t="str">
        <f>IF(D8822=0,"",VLOOKUP(D8822,[1]基本档案!$A$2:$B$481,2,FALSE))</f>
        <v/>
      </c>
      <c r="H8822" s="6" t="str">
        <f>IF(G8822=0,"",VLOOKUP(G8822,[1]工序单价!$B$2:$D$503,2,FALSE))</f>
        <v/>
      </c>
      <c r="I8822" s="6">
        <f>IF(G8822=0,0,VLOOKUP(G8822,[1]工序单价!$B$2:$D$503,3,FALSE))</f>
        <v>0</v>
      </c>
      <c r="K8822" s="6">
        <f t="shared" si="136"/>
        <v>0</v>
      </c>
    </row>
    <row r="8823" spans="1:11" x14ac:dyDescent="0.15">
      <c r="A8823" s="3" t="str">
        <f>IF([1]基本档案!A8823=0,"",[1]基本档案!A8823)</f>
        <v/>
      </c>
      <c r="B8823" s="3">
        <f>[1]工序单价!B8845</f>
        <v>0</v>
      </c>
      <c r="E8823" s="6" t="str">
        <f>IF(D8823=0,"",VLOOKUP(D8823,[1]基本档案!$A$2:$B$481,2,FALSE))</f>
        <v/>
      </c>
      <c r="H8823" s="6" t="str">
        <f>IF(G8823=0,"",VLOOKUP(G8823,[1]工序单价!$B$2:$D$503,2,FALSE))</f>
        <v/>
      </c>
      <c r="I8823" s="6">
        <f>IF(G8823=0,0,VLOOKUP(G8823,[1]工序单价!$B$2:$D$503,3,FALSE))</f>
        <v>0</v>
      </c>
      <c r="K8823" s="6">
        <f t="shared" si="136"/>
        <v>0</v>
      </c>
    </row>
    <row r="8824" spans="1:11" x14ac:dyDescent="0.15">
      <c r="A8824" s="3" t="str">
        <f>IF([1]基本档案!A8824=0,"",[1]基本档案!A8824)</f>
        <v/>
      </c>
      <c r="B8824" s="3">
        <f>[1]工序单价!B8846</f>
        <v>0</v>
      </c>
      <c r="E8824" s="6" t="str">
        <f>IF(D8824=0,"",VLOOKUP(D8824,[1]基本档案!$A$2:$B$481,2,FALSE))</f>
        <v/>
      </c>
      <c r="H8824" s="6" t="str">
        <f>IF(G8824=0,"",VLOOKUP(G8824,[1]工序单价!$B$2:$D$503,2,FALSE))</f>
        <v/>
      </c>
      <c r="I8824" s="6">
        <f>IF(G8824=0,0,VLOOKUP(G8824,[1]工序单价!$B$2:$D$503,3,FALSE))</f>
        <v>0</v>
      </c>
      <c r="K8824" s="6">
        <f t="shared" si="136"/>
        <v>0</v>
      </c>
    </row>
    <row r="8825" spans="1:11" x14ac:dyDescent="0.15">
      <c r="A8825" s="3" t="str">
        <f>IF([1]基本档案!A8825=0,"",[1]基本档案!A8825)</f>
        <v/>
      </c>
      <c r="B8825" s="3">
        <f>[1]工序单价!B8847</f>
        <v>0</v>
      </c>
      <c r="E8825" s="6" t="str">
        <f>IF(D8825=0,"",VLOOKUP(D8825,[1]基本档案!$A$2:$B$481,2,FALSE))</f>
        <v/>
      </c>
      <c r="H8825" s="6" t="str">
        <f>IF(G8825=0,"",VLOOKUP(G8825,[1]工序单价!$B$2:$D$503,2,FALSE))</f>
        <v/>
      </c>
      <c r="I8825" s="6">
        <f>IF(G8825=0,0,VLOOKUP(G8825,[1]工序单价!$B$2:$D$503,3,FALSE))</f>
        <v>0</v>
      </c>
      <c r="K8825" s="6">
        <f t="shared" si="136"/>
        <v>0</v>
      </c>
    </row>
    <row r="8826" spans="1:11" x14ac:dyDescent="0.15">
      <c r="A8826" s="3" t="str">
        <f>IF([1]基本档案!A8826=0,"",[1]基本档案!A8826)</f>
        <v/>
      </c>
      <c r="B8826" s="3">
        <f>[1]工序单价!B8848</f>
        <v>0</v>
      </c>
      <c r="E8826" s="6" t="str">
        <f>IF(D8826=0,"",VLOOKUP(D8826,[1]基本档案!$A$2:$B$481,2,FALSE))</f>
        <v/>
      </c>
      <c r="H8826" s="6" t="str">
        <f>IF(G8826=0,"",VLOOKUP(G8826,[1]工序单价!$B$2:$D$503,2,FALSE))</f>
        <v/>
      </c>
      <c r="I8826" s="6">
        <f>IF(G8826=0,0,VLOOKUP(G8826,[1]工序单价!$B$2:$D$503,3,FALSE))</f>
        <v>0</v>
      </c>
      <c r="K8826" s="6">
        <f t="shared" si="136"/>
        <v>0</v>
      </c>
    </row>
    <row r="8827" spans="1:11" x14ac:dyDescent="0.15">
      <c r="A8827" s="3" t="str">
        <f>IF([1]基本档案!A8827=0,"",[1]基本档案!A8827)</f>
        <v/>
      </c>
      <c r="B8827" s="3">
        <f>[1]工序单价!B8849</f>
        <v>0</v>
      </c>
      <c r="E8827" s="6" t="str">
        <f>IF(D8827=0,"",VLOOKUP(D8827,[1]基本档案!$A$2:$B$481,2,FALSE))</f>
        <v/>
      </c>
      <c r="H8827" s="6" t="str">
        <f>IF(G8827=0,"",VLOOKUP(G8827,[1]工序单价!$B$2:$D$503,2,FALSE))</f>
        <v/>
      </c>
      <c r="I8827" s="6">
        <f>IF(G8827=0,0,VLOOKUP(G8827,[1]工序单价!$B$2:$D$503,3,FALSE))</f>
        <v>0</v>
      </c>
      <c r="K8827" s="6">
        <f t="shared" si="136"/>
        <v>0</v>
      </c>
    </row>
    <row r="8828" spans="1:11" x14ac:dyDescent="0.15">
      <c r="A8828" s="3" t="str">
        <f>IF([1]基本档案!A8828=0,"",[1]基本档案!A8828)</f>
        <v/>
      </c>
      <c r="B8828" s="3">
        <f>[1]工序单价!B8850</f>
        <v>0</v>
      </c>
      <c r="E8828" s="6" t="str">
        <f>IF(D8828=0,"",VLOOKUP(D8828,[1]基本档案!$A$2:$B$481,2,FALSE))</f>
        <v/>
      </c>
      <c r="H8828" s="6" t="str">
        <f>IF(G8828=0,"",VLOOKUP(G8828,[1]工序单价!$B$2:$D$503,2,FALSE))</f>
        <v/>
      </c>
      <c r="I8828" s="6">
        <f>IF(G8828=0,0,VLOOKUP(G8828,[1]工序单价!$B$2:$D$503,3,FALSE))</f>
        <v>0</v>
      </c>
      <c r="K8828" s="6">
        <f t="shared" si="136"/>
        <v>0</v>
      </c>
    </row>
    <row r="8829" spans="1:11" x14ac:dyDescent="0.15">
      <c r="A8829" s="3" t="str">
        <f>IF([1]基本档案!A8829=0,"",[1]基本档案!A8829)</f>
        <v/>
      </c>
      <c r="B8829" s="3">
        <f>[1]工序单价!B8851</f>
        <v>0</v>
      </c>
      <c r="E8829" s="6" t="str">
        <f>IF(D8829=0,"",VLOOKUP(D8829,[1]基本档案!$A$2:$B$481,2,FALSE))</f>
        <v/>
      </c>
      <c r="H8829" s="6" t="str">
        <f>IF(G8829=0,"",VLOOKUP(G8829,[1]工序单价!$B$2:$D$503,2,FALSE))</f>
        <v/>
      </c>
      <c r="I8829" s="6">
        <f>IF(G8829=0,0,VLOOKUP(G8829,[1]工序单价!$B$2:$D$503,3,FALSE))</f>
        <v>0</v>
      </c>
      <c r="K8829" s="6">
        <f t="shared" si="136"/>
        <v>0</v>
      </c>
    </row>
    <row r="8830" spans="1:11" x14ac:dyDescent="0.15">
      <c r="A8830" s="3" t="str">
        <f>IF([1]基本档案!A8830=0,"",[1]基本档案!A8830)</f>
        <v/>
      </c>
      <c r="B8830" s="3">
        <f>[1]工序单价!B8852</f>
        <v>0</v>
      </c>
      <c r="E8830" s="6" t="str">
        <f>IF(D8830=0,"",VLOOKUP(D8830,[1]基本档案!$A$2:$B$481,2,FALSE))</f>
        <v/>
      </c>
      <c r="H8830" s="6" t="str">
        <f>IF(G8830=0,"",VLOOKUP(G8830,[1]工序单价!$B$2:$D$503,2,FALSE))</f>
        <v/>
      </c>
      <c r="I8830" s="6">
        <f>IF(G8830=0,0,VLOOKUP(G8830,[1]工序单价!$B$2:$D$503,3,FALSE))</f>
        <v>0</v>
      </c>
      <c r="K8830" s="6">
        <f t="shared" si="136"/>
        <v>0</v>
      </c>
    </row>
    <row r="8831" spans="1:11" x14ac:dyDescent="0.15">
      <c r="A8831" s="3" t="str">
        <f>IF([1]基本档案!A8831=0,"",[1]基本档案!A8831)</f>
        <v/>
      </c>
      <c r="B8831" s="3">
        <f>[1]工序单价!B8853</f>
        <v>0</v>
      </c>
      <c r="E8831" s="6" t="str">
        <f>IF(D8831=0,"",VLOOKUP(D8831,[1]基本档案!$A$2:$B$481,2,FALSE))</f>
        <v/>
      </c>
      <c r="H8831" s="6" t="str">
        <f>IF(G8831=0,"",VLOOKUP(G8831,[1]工序单价!$B$2:$D$503,2,FALSE))</f>
        <v/>
      </c>
      <c r="I8831" s="6">
        <f>IF(G8831=0,0,VLOOKUP(G8831,[1]工序单价!$B$2:$D$503,3,FALSE))</f>
        <v>0</v>
      </c>
      <c r="K8831" s="6">
        <f t="shared" si="136"/>
        <v>0</v>
      </c>
    </row>
    <row r="8832" spans="1:11" x14ac:dyDescent="0.15">
      <c r="A8832" s="3" t="str">
        <f>IF([1]基本档案!A8832=0,"",[1]基本档案!A8832)</f>
        <v/>
      </c>
      <c r="B8832" s="3">
        <f>[1]工序单价!B8854</f>
        <v>0</v>
      </c>
      <c r="E8832" s="6" t="str">
        <f>IF(D8832=0,"",VLOOKUP(D8832,[1]基本档案!$A$2:$B$481,2,FALSE))</f>
        <v/>
      </c>
      <c r="H8832" s="6" t="str">
        <f>IF(G8832=0,"",VLOOKUP(G8832,[1]工序单价!$B$2:$D$503,2,FALSE))</f>
        <v/>
      </c>
      <c r="I8832" s="6">
        <f>IF(G8832=0,0,VLOOKUP(G8832,[1]工序单价!$B$2:$D$503,3,FALSE))</f>
        <v>0</v>
      </c>
      <c r="K8832" s="6">
        <f t="shared" si="136"/>
        <v>0</v>
      </c>
    </row>
    <row r="8833" spans="1:11" x14ac:dyDescent="0.15">
      <c r="A8833" s="3" t="str">
        <f>IF([1]基本档案!A8833=0,"",[1]基本档案!A8833)</f>
        <v/>
      </c>
      <c r="B8833" s="3">
        <f>[1]工序单价!B8855</f>
        <v>0</v>
      </c>
      <c r="E8833" s="6" t="str">
        <f>IF(D8833=0,"",VLOOKUP(D8833,[1]基本档案!$A$2:$B$481,2,FALSE))</f>
        <v/>
      </c>
      <c r="H8833" s="6" t="str">
        <f>IF(G8833=0,"",VLOOKUP(G8833,[1]工序单价!$B$2:$D$503,2,FALSE))</f>
        <v/>
      </c>
      <c r="I8833" s="6">
        <f>IF(G8833=0,0,VLOOKUP(G8833,[1]工序单价!$B$2:$D$503,3,FALSE))</f>
        <v>0</v>
      </c>
      <c r="K8833" s="6">
        <f t="shared" si="136"/>
        <v>0</v>
      </c>
    </row>
    <row r="8834" spans="1:11" x14ac:dyDescent="0.15">
      <c r="A8834" s="3" t="str">
        <f>IF([1]基本档案!A8834=0,"",[1]基本档案!A8834)</f>
        <v/>
      </c>
      <c r="B8834" s="3">
        <f>[1]工序单价!B8856</f>
        <v>0</v>
      </c>
      <c r="E8834" s="6" t="str">
        <f>IF(D8834=0,"",VLOOKUP(D8834,[1]基本档案!$A$2:$B$481,2,FALSE))</f>
        <v/>
      </c>
      <c r="H8834" s="6" t="str">
        <f>IF(G8834=0,"",VLOOKUP(G8834,[1]工序单价!$B$2:$D$503,2,FALSE))</f>
        <v/>
      </c>
      <c r="I8834" s="6">
        <f>IF(G8834=0,0,VLOOKUP(G8834,[1]工序单价!$B$2:$D$503,3,FALSE))</f>
        <v>0</v>
      </c>
      <c r="K8834" s="6">
        <f t="shared" ref="K8834:K8897" si="137">I8834*J8834</f>
        <v>0</v>
      </c>
    </row>
    <row r="8835" spans="1:11" x14ac:dyDescent="0.15">
      <c r="A8835" s="3" t="str">
        <f>IF([1]基本档案!A8835=0,"",[1]基本档案!A8835)</f>
        <v/>
      </c>
      <c r="B8835" s="3">
        <f>[1]工序单价!B8857</f>
        <v>0</v>
      </c>
      <c r="E8835" s="6" t="str">
        <f>IF(D8835=0,"",VLOOKUP(D8835,[1]基本档案!$A$2:$B$481,2,FALSE))</f>
        <v/>
      </c>
      <c r="H8835" s="6" t="str">
        <f>IF(G8835=0,"",VLOOKUP(G8835,[1]工序单价!$B$2:$D$503,2,FALSE))</f>
        <v/>
      </c>
      <c r="I8835" s="6">
        <f>IF(G8835=0,0,VLOOKUP(G8835,[1]工序单价!$B$2:$D$503,3,FALSE))</f>
        <v>0</v>
      </c>
      <c r="K8835" s="6">
        <f t="shared" si="137"/>
        <v>0</v>
      </c>
    </row>
    <row r="8836" spans="1:11" x14ac:dyDescent="0.15">
      <c r="A8836" s="3" t="str">
        <f>IF([1]基本档案!A8836=0,"",[1]基本档案!A8836)</f>
        <v/>
      </c>
      <c r="B8836" s="3">
        <f>[1]工序单价!B8858</f>
        <v>0</v>
      </c>
      <c r="E8836" s="6" t="str">
        <f>IF(D8836=0,"",VLOOKUP(D8836,[1]基本档案!$A$2:$B$481,2,FALSE))</f>
        <v/>
      </c>
      <c r="H8836" s="6" t="str">
        <f>IF(G8836=0,"",VLOOKUP(G8836,[1]工序单价!$B$2:$D$503,2,FALSE))</f>
        <v/>
      </c>
      <c r="I8836" s="6">
        <f>IF(G8836=0,0,VLOOKUP(G8836,[1]工序单价!$B$2:$D$503,3,FALSE))</f>
        <v>0</v>
      </c>
      <c r="K8836" s="6">
        <f t="shared" si="137"/>
        <v>0</v>
      </c>
    </row>
    <row r="8837" spans="1:11" x14ac:dyDescent="0.15">
      <c r="A8837" s="3" t="str">
        <f>IF([1]基本档案!A8837=0,"",[1]基本档案!A8837)</f>
        <v/>
      </c>
      <c r="B8837" s="3">
        <f>[1]工序单价!B8859</f>
        <v>0</v>
      </c>
      <c r="E8837" s="6" t="str">
        <f>IF(D8837=0,"",VLOOKUP(D8837,[1]基本档案!$A$2:$B$481,2,FALSE))</f>
        <v/>
      </c>
      <c r="H8837" s="6" t="str">
        <f>IF(G8837=0,"",VLOOKUP(G8837,[1]工序单价!$B$2:$D$503,2,FALSE))</f>
        <v/>
      </c>
      <c r="I8837" s="6">
        <f>IF(G8837=0,0,VLOOKUP(G8837,[1]工序单价!$B$2:$D$503,3,FALSE))</f>
        <v>0</v>
      </c>
      <c r="K8837" s="6">
        <f t="shared" si="137"/>
        <v>0</v>
      </c>
    </row>
    <row r="8838" spans="1:11" x14ac:dyDescent="0.15">
      <c r="A8838" s="3" t="str">
        <f>IF([1]基本档案!A8838=0,"",[1]基本档案!A8838)</f>
        <v/>
      </c>
      <c r="B8838" s="3">
        <f>[1]工序单价!B8860</f>
        <v>0</v>
      </c>
      <c r="E8838" s="6" t="str">
        <f>IF(D8838=0,"",VLOOKUP(D8838,[1]基本档案!$A$2:$B$481,2,FALSE))</f>
        <v/>
      </c>
      <c r="H8838" s="6" t="str">
        <f>IF(G8838=0,"",VLOOKUP(G8838,[1]工序单价!$B$2:$D$503,2,FALSE))</f>
        <v/>
      </c>
      <c r="I8838" s="6">
        <f>IF(G8838=0,0,VLOOKUP(G8838,[1]工序单价!$B$2:$D$503,3,FALSE))</f>
        <v>0</v>
      </c>
      <c r="K8838" s="6">
        <f t="shared" si="137"/>
        <v>0</v>
      </c>
    </row>
    <row r="8839" spans="1:11" x14ac:dyDescent="0.15">
      <c r="A8839" s="3" t="str">
        <f>IF([1]基本档案!A8839=0,"",[1]基本档案!A8839)</f>
        <v/>
      </c>
      <c r="B8839" s="3">
        <f>[1]工序单价!B8861</f>
        <v>0</v>
      </c>
      <c r="E8839" s="6" t="str">
        <f>IF(D8839=0,"",VLOOKUP(D8839,[1]基本档案!$A$2:$B$481,2,FALSE))</f>
        <v/>
      </c>
      <c r="H8839" s="6" t="str">
        <f>IF(G8839=0,"",VLOOKUP(G8839,[1]工序单价!$B$2:$D$503,2,FALSE))</f>
        <v/>
      </c>
      <c r="I8839" s="6">
        <f>IF(G8839=0,0,VLOOKUP(G8839,[1]工序单价!$B$2:$D$503,3,FALSE))</f>
        <v>0</v>
      </c>
      <c r="K8839" s="6">
        <f t="shared" si="137"/>
        <v>0</v>
      </c>
    </row>
    <row r="8840" spans="1:11" x14ac:dyDescent="0.15">
      <c r="A8840" s="3" t="str">
        <f>IF([1]基本档案!A8840=0,"",[1]基本档案!A8840)</f>
        <v/>
      </c>
      <c r="B8840" s="3">
        <f>[1]工序单价!B8862</f>
        <v>0</v>
      </c>
      <c r="E8840" s="6" t="str">
        <f>IF(D8840=0,"",VLOOKUP(D8840,[1]基本档案!$A$2:$B$481,2,FALSE))</f>
        <v/>
      </c>
      <c r="H8840" s="6" t="str">
        <f>IF(G8840=0,"",VLOOKUP(G8840,[1]工序单价!$B$2:$D$503,2,FALSE))</f>
        <v/>
      </c>
      <c r="I8840" s="6">
        <f>IF(G8840=0,0,VLOOKUP(G8840,[1]工序单价!$B$2:$D$503,3,FALSE))</f>
        <v>0</v>
      </c>
      <c r="K8840" s="6">
        <f t="shared" si="137"/>
        <v>0</v>
      </c>
    </row>
    <row r="8841" spans="1:11" x14ac:dyDescent="0.15">
      <c r="A8841" s="3" t="str">
        <f>IF([1]基本档案!A8841=0,"",[1]基本档案!A8841)</f>
        <v/>
      </c>
      <c r="B8841" s="3">
        <f>[1]工序单价!B8863</f>
        <v>0</v>
      </c>
      <c r="E8841" s="6" t="str">
        <f>IF(D8841=0,"",VLOOKUP(D8841,[1]基本档案!$A$2:$B$481,2,FALSE))</f>
        <v/>
      </c>
      <c r="H8841" s="6" t="str">
        <f>IF(G8841=0,"",VLOOKUP(G8841,[1]工序单价!$B$2:$D$503,2,FALSE))</f>
        <v/>
      </c>
      <c r="I8841" s="6">
        <f>IF(G8841=0,0,VLOOKUP(G8841,[1]工序单价!$B$2:$D$503,3,FALSE))</f>
        <v>0</v>
      </c>
      <c r="K8841" s="6">
        <f t="shared" si="137"/>
        <v>0</v>
      </c>
    </row>
    <row r="8842" spans="1:11" x14ac:dyDescent="0.15">
      <c r="A8842" s="3" t="str">
        <f>IF([1]基本档案!A8842=0,"",[1]基本档案!A8842)</f>
        <v/>
      </c>
      <c r="B8842" s="3">
        <f>[1]工序单价!B8864</f>
        <v>0</v>
      </c>
      <c r="E8842" s="6" t="str">
        <f>IF(D8842=0,"",VLOOKUP(D8842,[1]基本档案!$A$2:$B$481,2,FALSE))</f>
        <v/>
      </c>
      <c r="H8842" s="6" t="str">
        <f>IF(G8842=0,"",VLOOKUP(G8842,[1]工序单价!$B$2:$D$503,2,FALSE))</f>
        <v/>
      </c>
      <c r="I8842" s="6">
        <f>IF(G8842=0,0,VLOOKUP(G8842,[1]工序单价!$B$2:$D$503,3,FALSE))</f>
        <v>0</v>
      </c>
      <c r="K8842" s="6">
        <f t="shared" si="137"/>
        <v>0</v>
      </c>
    </row>
    <row r="8843" spans="1:11" x14ac:dyDescent="0.15">
      <c r="A8843" s="3" t="str">
        <f>IF([1]基本档案!A8843=0,"",[1]基本档案!A8843)</f>
        <v/>
      </c>
      <c r="B8843" s="3">
        <f>[1]工序单价!B8865</f>
        <v>0</v>
      </c>
      <c r="E8843" s="6" t="str">
        <f>IF(D8843=0,"",VLOOKUP(D8843,[1]基本档案!$A$2:$B$481,2,FALSE))</f>
        <v/>
      </c>
      <c r="H8843" s="6" t="str">
        <f>IF(G8843=0,"",VLOOKUP(G8843,[1]工序单价!$B$2:$D$503,2,FALSE))</f>
        <v/>
      </c>
      <c r="I8843" s="6">
        <f>IF(G8843=0,0,VLOOKUP(G8843,[1]工序单价!$B$2:$D$503,3,FALSE))</f>
        <v>0</v>
      </c>
      <c r="K8843" s="6">
        <f t="shared" si="137"/>
        <v>0</v>
      </c>
    </row>
    <row r="8844" spans="1:11" x14ac:dyDescent="0.15">
      <c r="A8844" s="3" t="str">
        <f>IF([1]基本档案!A8844=0,"",[1]基本档案!A8844)</f>
        <v/>
      </c>
      <c r="B8844" s="3">
        <f>[1]工序单价!B8866</f>
        <v>0</v>
      </c>
      <c r="E8844" s="6" t="str">
        <f>IF(D8844=0,"",VLOOKUP(D8844,[1]基本档案!$A$2:$B$481,2,FALSE))</f>
        <v/>
      </c>
      <c r="H8844" s="6" t="str">
        <f>IF(G8844=0,"",VLOOKUP(G8844,[1]工序单价!$B$2:$D$503,2,FALSE))</f>
        <v/>
      </c>
      <c r="I8844" s="6">
        <f>IF(G8844=0,0,VLOOKUP(G8844,[1]工序单价!$B$2:$D$503,3,FALSE))</f>
        <v>0</v>
      </c>
      <c r="K8844" s="6">
        <f t="shared" si="137"/>
        <v>0</v>
      </c>
    </row>
    <row r="8845" spans="1:11" x14ac:dyDescent="0.15">
      <c r="A8845" s="3" t="str">
        <f>IF([1]基本档案!A8845=0,"",[1]基本档案!A8845)</f>
        <v/>
      </c>
      <c r="B8845" s="3">
        <f>[1]工序单价!B8867</f>
        <v>0</v>
      </c>
      <c r="E8845" s="6" t="str">
        <f>IF(D8845=0,"",VLOOKUP(D8845,[1]基本档案!$A$2:$B$481,2,FALSE))</f>
        <v/>
      </c>
      <c r="H8845" s="6" t="str">
        <f>IF(G8845=0,"",VLOOKUP(G8845,[1]工序单价!$B$2:$D$503,2,FALSE))</f>
        <v/>
      </c>
      <c r="I8845" s="6">
        <f>IF(G8845=0,0,VLOOKUP(G8845,[1]工序单价!$B$2:$D$503,3,FALSE))</f>
        <v>0</v>
      </c>
      <c r="K8845" s="6">
        <f t="shared" si="137"/>
        <v>0</v>
      </c>
    </row>
    <row r="8846" spans="1:11" x14ac:dyDescent="0.15">
      <c r="A8846" s="3" t="str">
        <f>IF([1]基本档案!A8846=0,"",[1]基本档案!A8846)</f>
        <v/>
      </c>
      <c r="B8846" s="3">
        <f>[1]工序单价!B8868</f>
        <v>0</v>
      </c>
      <c r="E8846" s="6" t="str">
        <f>IF(D8846=0,"",VLOOKUP(D8846,[1]基本档案!$A$2:$B$481,2,FALSE))</f>
        <v/>
      </c>
      <c r="H8846" s="6" t="str">
        <f>IF(G8846=0,"",VLOOKUP(G8846,[1]工序单价!$B$2:$D$503,2,FALSE))</f>
        <v/>
      </c>
      <c r="I8846" s="6">
        <f>IF(G8846=0,0,VLOOKUP(G8846,[1]工序单价!$B$2:$D$503,3,FALSE))</f>
        <v>0</v>
      </c>
      <c r="K8846" s="6">
        <f t="shared" si="137"/>
        <v>0</v>
      </c>
    </row>
    <row r="8847" spans="1:11" x14ac:dyDescent="0.15">
      <c r="A8847" s="3" t="str">
        <f>IF([1]基本档案!A8847=0,"",[1]基本档案!A8847)</f>
        <v/>
      </c>
      <c r="B8847" s="3">
        <f>[1]工序单价!B8869</f>
        <v>0</v>
      </c>
      <c r="E8847" s="6" t="str">
        <f>IF(D8847=0,"",VLOOKUP(D8847,[1]基本档案!$A$2:$B$481,2,FALSE))</f>
        <v/>
      </c>
      <c r="H8847" s="6" t="str">
        <f>IF(G8847=0,"",VLOOKUP(G8847,[1]工序单价!$B$2:$D$503,2,FALSE))</f>
        <v/>
      </c>
      <c r="I8847" s="6">
        <f>IF(G8847=0,0,VLOOKUP(G8847,[1]工序单价!$B$2:$D$503,3,FALSE))</f>
        <v>0</v>
      </c>
      <c r="K8847" s="6">
        <f t="shared" si="137"/>
        <v>0</v>
      </c>
    </row>
    <row r="8848" spans="1:11" x14ac:dyDescent="0.15">
      <c r="A8848" s="3" t="str">
        <f>IF([1]基本档案!A8848=0,"",[1]基本档案!A8848)</f>
        <v/>
      </c>
      <c r="B8848" s="3">
        <f>[1]工序单价!B8870</f>
        <v>0</v>
      </c>
      <c r="E8848" s="6" t="str">
        <f>IF(D8848=0,"",VLOOKUP(D8848,[1]基本档案!$A$2:$B$481,2,FALSE))</f>
        <v/>
      </c>
      <c r="H8848" s="6" t="str">
        <f>IF(G8848=0,"",VLOOKUP(G8848,[1]工序单价!$B$2:$D$503,2,FALSE))</f>
        <v/>
      </c>
      <c r="I8848" s="6">
        <f>IF(G8848=0,0,VLOOKUP(G8848,[1]工序单价!$B$2:$D$503,3,FALSE))</f>
        <v>0</v>
      </c>
      <c r="K8848" s="6">
        <f t="shared" si="137"/>
        <v>0</v>
      </c>
    </row>
    <row r="8849" spans="1:11" x14ac:dyDescent="0.15">
      <c r="A8849" s="3" t="str">
        <f>IF([1]基本档案!A8849=0,"",[1]基本档案!A8849)</f>
        <v/>
      </c>
      <c r="B8849" s="3">
        <f>[1]工序单价!B8871</f>
        <v>0</v>
      </c>
      <c r="E8849" s="6" t="str">
        <f>IF(D8849=0,"",VLOOKUP(D8849,[1]基本档案!$A$2:$B$481,2,FALSE))</f>
        <v/>
      </c>
      <c r="H8849" s="6" t="str">
        <f>IF(G8849=0,"",VLOOKUP(G8849,[1]工序单价!$B$2:$D$503,2,FALSE))</f>
        <v/>
      </c>
      <c r="I8849" s="6">
        <f>IF(G8849=0,0,VLOOKUP(G8849,[1]工序单价!$B$2:$D$503,3,FALSE))</f>
        <v>0</v>
      </c>
      <c r="K8849" s="6">
        <f t="shared" si="137"/>
        <v>0</v>
      </c>
    </row>
    <row r="8850" spans="1:11" x14ac:dyDescent="0.15">
      <c r="A8850" s="3" t="str">
        <f>IF([1]基本档案!A8850=0,"",[1]基本档案!A8850)</f>
        <v/>
      </c>
      <c r="B8850" s="3">
        <f>[1]工序单价!B8872</f>
        <v>0</v>
      </c>
      <c r="E8850" s="6" t="str">
        <f>IF(D8850=0,"",VLOOKUP(D8850,[1]基本档案!$A$2:$B$481,2,FALSE))</f>
        <v/>
      </c>
      <c r="H8850" s="6" t="str">
        <f>IF(G8850=0,"",VLOOKUP(G8850,[1]工序单价!$B$2:$D$503,2,FALSE))</f>
        <v/>
      </c>
      <c r="I8850" s="6">
        <f>IF(G8850=0,0,VLOOKUP(G8850,[1]工序单价!$B$2:$D$503,3,FALSE))</f>
        <v>0</v>
      </c>
      <c r="K8850" s="6">
        <f t="shared" si="137"/>
        <v>0</v>
      </c>
    </row>
    <row r="8851" spans="1:11" x14ac:dyDescent="0.15">
      <c r="A8851" s="3" t="str">
        <f>IF([1]基本档案!A8851=0,"",[1]基本档案!A8851)</f>
        <v/>
      </c>
      <c r="B8851" s="3">
        <f>[1]工序单价!B8873</f>
        <v>0</v>
      </c>
      <c r="E8851" s="6" t="str">
        <f>IF(D8851=0,"",VLOOKUP(D8851,[1]基本档案!$A$2:$B$481,2,FALSE))</f>
        <v/>
      </c>
      <c r="H8851" s="6" t="str">
        <f>IF(G8851=0,"",VLOOKUP(G8851,[1]工序单价!$B$2:$D$503,2,FALSE))</f>
        <v/>
      </c>
      <c r="I8851" s="6">
        <f>IF(G8851=0,0,VLOOKUP(G8851,[1]工序单价!$B$2:$D$503,3,FALSE))</f>
        <v>0</v>
      </c>
      <c r="K8851" s="6">
        <f t="shared" si="137"/>
        <v>0</v>
      </c>
    </row>
    <row r="8852" spans="1:11" x14ac:dyDescent="0.15">
      <c r="A8852" s="3" t="str">
        <f>IF([1]基本档案!A8852=0,"",[1]基本档案!A8852)</f>
        <v/>
      </c>
      <c r="B8852" s="3">
        <f>[1]工序单价!B8874</f>
        <v>0</v>
      </c>
      <c r="E8852" s="6" t="str">
        <f>IF(D8852=0,"",VLOOKUP(D8852,[1]基本档案!$A$2:$B$481,2,FALSE))</f>
        <v/>
      </c>
      <c r="H8852" s="6" t="str">
        <f>IF(G8852=0,"",VLOOKUP(G8852,[1]工序单价!$B$2:$D$503,2,FALSE))</f>
        <v/>
      </c>
      <c r="I8852" s="6">
        <f>IF(G8852=0,0,VLOOKUP(G8852,[1]工序单价!$B$2:$D$503,3,FALSE))</f>
        <v>0</v>
      </c>
      <c r="K8852" s="6">
        <f t="shared" si="137"/>
        <v>0</v>
      </c>
    </row>
    <row r="8853" spans="1:11" x14ac:dyDescent="0.15">
      <c r="A8853" s="3" t="str">
        <f>IF([1]基本档案!A8853=0,"",[1]基本档案!A8853)</f>
        <v/>
      </c>
      <c r="B8853" s="3">
        <f>[1]工序单价!B8875</f>
        <v>0</v>
      </c>
      <c r="E8853" s="6" t="str">
        <f>IF(D8853=0,"",VLOOKUP(D8853,[1]基本档案!$A$2:$B$481,2,FALSE))</f>
        <v/>
      </c>
      <c r="H8853" s="6" t="str">
        <f>IF(G8853=0,"",VLOOKUP(G8853,[1]工序单价!$B$2:$D$503,2,FALSE))</f>
        <v/>
      </c>
      <c r="I8853" s="6">
        <f>IF(G8853=0,0,VLOOKUP(G8853,[1]工序单价!$B$2:$D$503,3,FALSE))</f>
        <v>0</v>
      </c>
      <c r="K8853" s="6">
        <f t="shared" si="137"/>
        <v>0</v>
      </c>
    </row>
    <row r="8854" spans="1:11" x14ac:dyDescent="0.15">
      <c r="A8854" s="3" t="str">
        <f>IF([1]基本档案!A8854=0,"",[1]基本档案!A8854)</f>
        <v/>
      </c>
      <c r="B8854" s="3">
        <f>[1]工序单价!B8876</f>
        <v>0</v>
      </c>
      <c r="E8854" s="6" t="str">
        <f>IF(D8854=0,"",VLOOKUP(D8854,[1]基本档案!$A$2:$B$481,2,FALSE))</f>
        <v/>
      </c>
      <c r="H8854" s="6" t="str">
        <f>IF(G8854=0,"",VLOOKUP(G8854,[1]工序单价!$B$2:$D$503,2,FALSE))</f>
        <v/>
      </c>
      <c r="I8854" s="6">
        <f>IF(G8854=0,0,VLOOKUP(G8854,[1]工序单价!$B$2:$D$503,3,FALSE))</f>
        <v>0</v>
      </c>
      <c r="K8854" s="6">
        <f t="shared" si="137"/>
        <v>0</v>
      </c>
    </row>
    <row r="8855" spans="1:11" x14ac:dyDescent="0.15">
      <c r="A8855" s="3" t="str">
        <f>IF([1]基本档案!A8855=0,"",[1]基本档案!A8855)</f>
        <v/>
      </c>
      <c r="B8855" s="3">
        <f>[1]工序单价!B8877</f>
        <v>0</v>
      </c>
      <c r="E8855" s="6" t="str">
        <f>IF(D8855=0,"",VLOOKUP(D8855,[1]基本档案!$A$2:$B$481,2,FALSE))</f>
        <v/>
      </c>
      <c r="H8855" s="6" t="str">
        <f>IF(G8855=0,"",VLOOKUP(G8855,[1]工序单价!$B$2:$D$503,2,FALSE))</f>
        <v/>
      </c>
      <c r="I8855" s="6">
        <f>IF(G8855=0,0,VLOOKUP(G8855,[1]工序单价!$B$2:$D$503,3,FALSE))</f>
        <v>0</v>
      </c>
      <c r="K8855" s="6">
        <f t="shared" si="137"/>
        <v>0</v>
      </c>
    </row>
    <row r="8856" spans="1:11" x14ac:dyDescent="0.15">
      <c r="A8856" s="3" t="str">
        <f>IF([1]基本档案!A8856=0,"",[1]基本档案!A8856)</f>
        <v/>
      </c>
      <c r="B8856" s="3">
        <f>[1]工序单价!B8878</f>
        <v>0</v>
      </c>
      <c r="E8856" s="6" t="str">
        <f>IF(D8856=0,"",VLOOKUP(D8856,[1]基本档案!$A$2:$B$481,2,FALSE))</f>
        <v/>
      </c>
      <c r="H8856" s="6" t="str">
        <f>IF(G8856=0,"",VLOOKUP(G8856,[1]工序单价!$B$2:$D$503,2,FALSE))</f>
        <v/>
      </c>
      <c r="I8856" s="6">
        <f>IF(G8856=0,0,VLOOKUP(G8856,[1]工序单价!$B$2:$D$503,3,FALSE))</f>
        <v>0</v>
      </c>
      <c r="K8856" s="6">
        <f t="shared" si="137"/>
        <v>0</v>
      </c>
    </row>
    <row r="8857" spans="1:11" x14ac:dyDescent="0.15">
      <c r="A8857" s="3" t="str">
        <f>IF([1]基本档案!A8857=0,"",[1]基本档案!A8857)</f>
        <v/>
      </c>
      <c r="B8857" s="3">
        <f>[1]工序单价!B8879</f>
        <v>0</v>
      </c>
      <c r="E8857" s="6" t="str">
        <f>IF(D8857=0,"",VLOOKUP(D8857,[1]基本档案!$A$2:$B$481,2,FALSE))</f>
        <v/>
      </c>
      <c r="H8857" s="6" t="str">
        <f>IF(G8857=0,"",VLOOKUP(G8857,[1]工序单价!$B$2:$D$503,2,FALSE))</f>
        <v/>
      </c>
      <c r="I8857" s="6">
        <f>IF(G8857=0,0,VLOOKUP(G8857,[1]工序单价!$B$2:$D$503,3,FALSE))</f>
        <v>0</v>
      </c>
      <c r="K8857" s="6">
        <f t="shared" si="137"/>
        <v>0</v>
      </c>
    </row>
    <row r="8858" spans="1:11" x14ac:dyDescent="0.15">
      <c r="A8858" s="3" t="str">
        <f>IF([1]基本档案!A8858=0,"",[1]基本档案!A8858)</f>
        <v/>
      </c>
      <c r="B8858" s="3">
        <f>[1]工序单价!B8880</f>
        <v>0</v>
      </c>
      <c r="E8858" s="6" t="str">
        <f>IF(D8858=0,"",VLOOKUP(D8858,[1]基本档案!$A$2:$B$481,2,FALSE))</f>
        <v/>
      </c>
      <c r="H8858" s="6" t="str">
        <f>IF(G8858=0,"",VLOOKUP(G8858,[1]工序单价!$B$2:$D$503,2,FALSE))</f>
        <v/>
      </c>
      <c r="I8858" s="6">
        <f>IF(G8858=0,0,VLOOKUP(G8858,[1]工序单价!$B$2:$D$503,3,FALSE))</f>
        <v>0</v>
      </c>
      <c r="K8858" s="6">
        <f t="shared" si="137"/>
        <v>0</v>
      </c>
    </row>
    <row r="8859" spans="1:11" x14ac:dyDescent="0.15">
      <c r="A8859" s="3" t="str">
        <f>IF([1]基本档案!A8859=0,"",[1]基本档案!A8859)</f>
        <v/>
      </c>
      <c r="B8859" s="3">
        <f>[1]工序单价!B8881</f>
        <v>0</v>
      </c>
      <c r="E8859" s="6" t="str">
        <f>IF(D8859=0,"",VLOOKUP(D8859,[1]基本档案!$A$2:$B$481,2,FALSE))</f>
        <v/>
      </c>
      <c r="H8859" s="6" t="str">
        <f>IF(G8859=0,"",VLOOKUP(G8859,[1]工序单价!$B$2:$D$503,2,FALSE))</f>
        <v/>
      </c>
      <c r="I8859" s="6">
        <f>IF(G8859=0,0,VLOOKUP(G8859,[1]工序单价!$B$2:$D$503,3,FALSE))</f>
        <v>0</v>
      </c>
      <c r="K8859" s="6">
        <f t="shared" si="137"/>
        <v>0</v>
      </c>
    </row>
    <row r="8860" spans="1:11" x14ac:dyDescent="0.15">
      <c r="A8860" s="3" t="str">
        <f>IF([1]基本档案!A8860=0,"",[1]基本档案!A8860)</f>
        <v/>
      </c>
      <c r="B8860" s="3">
        <f>[1]工序单价!B8882</f>
        <v>0</v>
      </c>
      <c r="E8860" s="6" t="str">
        <f>IF(D8860=0,"",VLOOKUP(D8860,[1]基本档案!$A$2:$B$481,2,FALSE))</f>
        <v/>
      </c>
      <c r="H8860" s="6" t="str">
        <f>IF(G8860=0,"",VLOOKUP(G8860,[1]工序单价!$B$2:$D$503,2,FALSE))</f>
        <v/>
      </c>
      <c r="I8860" s="6">
        <f>IF(G8860=0,0,VLOOKUP(G8860,[1]工序单价!$B$2:$D$503,3,FALSE))</f>
        <v>0</v>
      </c>
      <c r="K8860" s="6">
        <f t="shared" si="137"/>
        <v>0</v>
      </c>
    </row>
    <row r="8861" spans="1:11" x14ac:dyDescent="0.15">
      <c r="A8861" s="3" t="str">
        <f>IF([1]基本档案!A8861=0,"",[1]基本档案!A8861)</f>
        <v/>
      </c>
      <c r="B8861" s="3">
        <f>[1]工序单价!B8883</f>
        <v>0</v>
      </c>
      <c r="E8861" s="6" t="str">
        <f>IF(D8861=0,"",VLOOKUP(D8861,[1]基本档案!$A$2:$B$481,2,FALSE))</f>
        <v/>
      </c>
      <c r="H8861" s="6" t="str">
        <f>IF(G8861=0,"",VLOOKUP(G8861,[1]工序单价!$B$2:$D$503,2,FALSE))</f>
        <v/>
      </c>
      <c r="I8861" s="6">
        <f>IF(G8861=0,0,VLOOKUP(G8861,[1]工序单价!$B$2:$D$503,3,FALSE))</f>
        <v>0</v>
      </c>
      <c r="K8861" s="6">
        <f t="shared" si="137"/>
        <v>0</v>
      </c>
    </row>
    <row r="8862" spans="1:11" x14ac:dyDescent="0.15">
      <c r="A8862" s="3" t="str">
        <f>IF([1]基本档案!A8862=0,"",[1]基本档案!A8862)</f>
        <v/>
      </c>
      <c r="B8862" s="3">
        <f>[1]工序单价!B8884</f>
        <v>0</v>
      </c>
      <c r="E8862" s="6" t="str">
        <f>IF(D8862=0,"",VLOOKUP(D8862,[1]基本档案!$A$2:$B$481,2,FALSE))</f>
        <v/>
      </c>
      <c r="H8862" s="6" t="str">
        <f>IF(G8862=0,"",VLOOKUP(G8862,[1]工序单价!$B$2:$D$503,2,FALSE))</f>
        <v/>
      </c>
      <c r="I8862" s="6">
        <f>IF(G8862=0,0,VLOOKUP(G8862,[1]工序单价!$B$2:$D$503,3,FALSE))</f>
        <v>0</v>
      </c>
      <c r="K8862" s="6">
        <f t="shared" si="137"/>
        <v>0</v>
      </c>
    </row>
    <row r="8863" spans="1:11" x14ac:dyDescent="0.15">
      <c r="A8863" s="3" t="str">
        <f>IF([1]基本档案!A8863=0,"",[1]基本档案!A8863)</f>
        <v/>
      </c>
      <c r="B8863" s="3">
        <f>[1]工序单价!B8885</f>
        <v>0</v>
      </c>
      <c r="E8863" s="6" t="str">
        <f>IF(D8863=0,"",VLOOKUP(D8863,[1]基本档案!$A$2:$B$481,2,FALSE))</f>
        <v/>
      </c>
      <c r="H8863" s="6" t="str">
        <f>IF(G8863=0,"",VLOOKUP(G8863,[1]工序单价!$B$2:$D$503,2,FALSE))</f>
        <v/>
      </c>
      <c r="I8863" s="6">
        <f>IF(G8863=0,0,VLOOKUP(G8863,[1]工序单价!$B$2:$D$503,3,FALSE))</f>
        <v>0</v>
      </c>
      <c r="K8863" s="6">
        <f t="shared" si="137"/>
        <v>0</v>
      </c>
    </row>
    <row r="8864" spans="1:11" x14ac:dyDescent="0.15">
      <c r="A8864" s="3" t="str">
        <f>IF([1]基本档案!A8864=0,"",[1]基本档案!A8864)</f>
        <v/>
      </c>
      <c r="B8864" s="3">
        <f>[1]工序单价!B8886</f>
        <v>0</v>
      </c>
      <c r="E8864" s="6" t="str">
        <f>IF(D8864=0,"",VLOOKUP(D8864,[1]基本档案!$A$2:$B$481,2,FALSE))</f>
        <v/>
      </c>
      <c r="H8864" s="6" t="str">
        <f>IF(G8864=0,"",VLOOKUP(G8864,[1]工序单价!$B$2:$D$503,2,FALSE))</f>
        <v/>
      </c>
      <c r="I8864" s="6">
        <f>IF(G8864=0,0,VLOOKUP(G8864,[1]工序单价!$B$2:$D$503,3,FALSE))</f>
        <v>0</v>
      </c>
      <c r="K8864" s="6">
        <f t="shared" si="137"/>
        <v>0</v>
      </c>
    </row>
    <row r="8865" spans="1:11" x14ac:dyDescent="0.15">
      <c r="A8865" s="3" t="str">
        <f>IF([1]基本档案!A8865=0,"",[1]基本档案!A8865)</f>
        <v/>
      </c>
      <c r="B8865" s="3">
        <f>[1]工序单价!B8887</f>
        <v>0</v>
      </c>
      <c r="E8865" s="6" t="str">
        <f>IF(D8865=0,"",VLOOKUP(D8865,[1]基本档案!$A$2:$B$481,2,FALSE))</f>
        <v/>
      </c>
      <c r="H8865" s="6" t="str">
        <f>IF(G8865=0,"",VLOOKUP(G8865,[1]工序单价!$B$2:$D$503,2,FALSE))</f>
        <v/>
      </c>
      <c r="I8865" s="6">
        <f>IF(G8865=0,0,VLOOKUP(G8865,[1]工序单价!$B$2:$D$503,3,FALSE))</f>
        <v>0</v>
      </c>
      <c r="K8865" s="6">
        <f t="shared" si="137"/>
        <v>0</v>
      </c>
    </row>
    <row r="8866" spans="1:11" x14ac:dyDescent="0.15">
      <c r="A8866" s="3" t="str">
        <f>IF([1]基本档案!A8866=0,"",[1]基本档案!A8866)</f>
        <v/>
      </c>
      <c r="B8866" s="3">
        <f>[1]工序单价!B8888</f>
        <v>0</v>
      </c>
      <c r="E8866" s="6" t="str">
        <f>IF(D8866=0,"",VLOOKUP(D8866,[1]基本档案!$A$2:$B$481,2,FALSE))</f>
        <v/>
      </c>
      <c r="H8866" s="6" t="str">
        <f>IF(G8866=0,"",VLOOKUP(G8866,[1]工序单价!$B$2:$D$503,2,FALSE))</f>
        <v/>
      </c>
      <c r="I8866" s="6">
        <f>IF(G8866=0,0,VLOOKUP(G8866,[1]工序单价!$B$2:$D$503,3,FALSE))</f>
        <v>0</v>
      </c>
      <c r="K8866" s="6">
        <f t="shared" si="137"/>
        <v>0</v>
      </c>
    </row>
    <row r="8867" spans="1:11" x14ac:dyDescent="0.15">
      <c r="A8867" s="3" t="str">
        <f>IF([1]基本档案!A8867=0,"",[1]基本档案!A8867)</f>
        <v/>
      </c>
      <c r="B8867" s="3">
        <f>[1]工序单价!B8889</f>
        <v>0</v>
      </c>
      <c r="E8867" s="6" t="str">
        <f>IF(D8867=0,"",VLOOKUP(D8867,[1]基本档案!$A$2:$B$481,2,FALSE))</f>
        <v/>
      </c>
      <c r="H8867" s="6" t="str">
        <f>IF(G8867=0,"",VLOOKUP(G8867,[1]工序单价!$B$2:$D$503,2,FALSE))</f>
        <v/>
      </c>
      <c r="I8867" s="6">
        <f>IF(G8867=0,0,VLOOKUP(G8867,[1]工序单价!$B$2:$D$503,3,FALSE))</f>
        <v>0</v>
      </c>
      <c r="K8867" s="6">
        <f t="shared" si="137"/>
        <v>0</v>
      </c>
    </row>
    <row r="8868" spans="1:11" x14ac:dyDescent="0.15">
      <c r="A8868" s="3" t="str">
        <f>IF([1]基本档案!A8868=0,"",[1]基本档案!A8868)</f>
        <v/>
      </c>
      <c r="B8868" s="3">
        <f>[1]工序单价!B8890</f>
        <v>0</v>
      </c>
      <c r="E8868" s="6" t="str">
        <f>IF(D8868=0,"",VLOOKUP(D8868,[1]基本档案!$A$2:$B$481,2,FALSE))</f>
        <v/>
      </c>
      <c r="H8868" s="6" t="str">
        <f>IF(G8868=0,"",VLOOKUP(G8868,[1]工序单价!$B$2:$D$503,2,FALSE))</f>
        <v/>
      </c>
      <c r="I8868" s="6">
        <f>IF(G8868=0,0,VLOOKUP(G8868,[1]工序单价!$B$2:$D$503,3,FALSE))</f>
        <v>0</v>
      </c>
      <c r="K8868" s="6">
        <f t="shared" si="137"/>
        <v>0</v>
      </c>
    </row>
    <row r="8869" spans="1:11" x14ac:dyDescent="0.15">
      <c r="A8869" s="3" t="str">
        <f>IF([1]基本档案!A8869=0,"",[1]基本档案!A8869)</f>
        <v/>
      </c>
      <c r="B8869" s="3">
        <f>[1]工序单价!B8891</f>
        <v>0</v>
      </c>
      <c r="E8869" s="6" t="str">
        <f>IF(D8869=0,"",VLOOKUP(D8869,[1]基本档案!$A$2:$B$481,2,FALSE))</f>
        <v/>
      </c>
      <c r="H8869" s="6" t="str">
        <f>IF(G8869=0,"",VLOOKUP(G8869,[1]工序单价!$B$2:$D$503,2,FALSE))</f>
        <v/>
      </c>
      <c r="I8869" s="6">
        <f>IF(G8869=0,0,VLOOKUP(G8869,[1]工序单价!$B$2:$D$503,3,FALSE))</f>
        <v>0</v>
      </c>
      <c r="K8869" s="6">
        <f t="shared" si="137"/>
        <v>0</v>
      </c>
    </row>
    <row r="8870" spans="1:11" x14ac:dyDescent="0.15">
      <c r="A8870" s="3" t="str">
        <f>IF([1]基本档案!A8870=0,"",[1]基本档案!A8870)</f>
        <v/>
      </c>
      <c r="B8870" s="3">
        <f>[1]工序单价!B8892</f>
        <v>0</v>
      </c>
      <c r="E8870" s="6" t="str">
        <f>IF(D8870=0,"",VLOOKUP(D8870,[1]基本档案!$A$2:$B$481,2,FALSE))</f>
        <v/>
      </c>
      <c r="H8870" s="6" t="str">
        <f>IF(G8870=0,"",VLOOKUP(G8870,[1]工序单价!$B$2:$D$503,2,FALSE))</f>
        <v/>
      </c>
      <c r="I8870" s="6">
        <f>IF(G8870=0,0,VLOOKUP(G8870,[1]工序单价!$B$2:$D$503,3,FALSE))</f>
        <v>0</v>
      </c>
      <c r="K8870" s="6">
        <f t="shared" si="137"/>
        <v>0</v>
      </c>
    </row>
    <row r="8871" spans="1:11" x14ac:dyDescent="0.15">
      <c r="A8871" s="3" t="str">
        <f>IF([1]基本档案!A8871=0,"",[1]基本档案!A8871)</f>
        <v/>
      </c>
      <c r="B8871" s="3">
        <f>[1]工序单价!B8893</f>
        <v>0</v>
      </c>
      <c r="E8871" s="6" t="str">
        <f>IF(D8871=0,"",VLOOKUP(D8871,[1]基本档案!$A$2:$B$481,2,FALSE))</f>
        <v/>
      </c>
      <c r="H8871" s="6" t="str">
        <f>IF(G8871=0,"",VLOOKUP(G8871,[1]工序单价!$B$2:$D$503,2,FALSE))</f>
        <v/>
      </c>
      <c r="I8871" s="6">
        <f>IF(G8871=0,0,VLOOKUP(G8871,[1]工序单价!$B$2:$D$503,3,FALSE))</f>
        <v>0</v>
      </c>
      <c r="K8871" s="6">
        <f t="shared" si="137"/>
        <v>0</v>
      </c>
    </row>
    <row r="8872" spans="1:11" x14ac:dyDescent="0.15">
      <c r="A8872" s="3" t="str">
        <f>IF([1]基本档案!A8872=0,"",[1]基本档案!A8872)</f>
        <v/>
      </c>
      <c r="B8872" s="3">
        <f>[1]工序单价!B8894</f>
        <v>0</v>
      </c>
      <c r="E8872" s="6" t="str">
        <f>IF(D8872=0,"",VLOOKUP(D8872,[1]基本档案!$A$2:$B$481,2,FALSE))</f>
        <v/>
      </c>
      <c r="H8872" s="6" t="str">
        <f>IF(G8872=0,"",VLOOKUP(G8872,[1]工序单价!$B$2:$D$503,2,FALSE))</f>
        <v/>
      </c>
      <c r="I8872" s="6">
        <f>IF(G8872=0,0,VLOOKUP(G8872,[1]工序单价!$B$2:$D$503,3,FALSE))</f>
        <v>0</v>
      </c>
      <c r="K8872" s="6">
        <f t="shared" si="137"/>
        <v>0</v>
      </c>
    </row>
    <row r="8873" spans="1:11" x14ac:dyDescent="0.15">
      <c r="A8873" s="3" t="str">
        <f>IF([1]基本档案!A8873=0,"",[1]基本档案!A8873)</f>
        <v/>
      </c>
      <c r="B8873" s="3">
        <f>[1]工序单价!B8895</f>
        <v>0</v>
      </c>
      <c r="E8873" s="6" t="str">
        <f>IF(D8873=0,"",VLOOKUP(D8873,[1]基本档案!$A$2:$B$481,2,FALSE))</f>
        <v/>
      </c>
      <c r="H8873" s="6" t="str">
        <f>IF(G8873=0,"",VLOOKUP(G8873,[1]工序单价!$B$2:$D$503,2,FALSE))</f>
        <v/>
      </c>
      <c r="I8873" s="6">
        <f>IF(G8873=0,0,VLOOKUP(G8873,[1]工序单价!$B$2:$D$503,3,FALSE))</f>
        <v>0</v>
      </c>
      <c r="K8873" s="6">
        <f t="shared" si="137"/>
        <v>0</v>
      </c>
    </row>
    <row r="8874" spans="1:11" x14ac:dyDescent="0.15">
      <c r="A8874" s="3" t="str">
        <f>IF([1]基本档案!A8874=0,"",[1]基本档案!A8874)</f>
        <v/>
      </c>
      <c r="B8874" s="3">
        <f>[1]工序单价!B8896</f>
        <v>0</v>
      </c>
      <c r="E8874" s="6" t="str">
        <f>IF(D8874=0,"",VLOOKUP(D8874,[1]基本档案!$A$2:$B$481,2,FALSE))</f>
        <v/>
      </c>
      <c r="H8874" s="6" t="str">
        <f>IF(G8874=0,"",VLOOKUP(G8874,[1]工序单价!$B$2:$D$503,2,FALSE))</f>
        <v/>
      </c>
      <c r="I8874" s="6">
        <f>IF(G8874=0,0,VLOOKUP(G8874,[1]工序单价!$B$2:$D$503,3,FALSE))</f>
        <v>0</v>
      </c>
      <c r="K8874" s="6">
        <f t="shared" si="137"/>
        <v>0</v>
      </c>
    </row>
    <row r="8875" spans="1:11" x14ac:dyDescent="0.15">
      <c r="A8875" s="3" t="str">
        <f>IF([1]基本档案!A8875=0,"",[1]基本档案!A8875)</f>
        <v/>
      </c>
      <c r="B8875" s="3">
        <f>[1]工序单价!B8897</f>
        <v>0</v>
      </c>
      <c r="E8875" s="6" t="str">
        <f>IF(D8875=0,"",VLOOKUP(D8875,[1]基本档案!$A$2:$B$481,2,FALSE))</f>
        <v/>
      </c>
      <c r="H8875" s="6" t="str">
        <f>IF(G8875=0,"",VLOOKUP(G8875,[1]工序单价!$B$2:$D$503,2,FALSE))</f>
        <v/>
      </c>
      <c r="I8875" s="6">
        <f>IF(G8875=0,0,VLOOKUP(G8875,[1]工序单价!$B$2:$D$503,3,FALSE))</f>
        <v>0</v>
      </c>
      <c r="K8875" s="6">
        <f t="shared" si="137"/>
        <v>0</v>
      </c>
    </row>
    <row r="8876" spans="1:11" x14ac:dyDescent="0.15">
      <c r="A8876" s="3" t="str">
        <f>IF([1]基本档案!A8876=0,"",[1]基本档案!A8876)</f>
        <v/>
      </c>
      <c r="B8876" s="3">
        <f>[1]工序单价!B8898</f>
        <v>0</v>
      </c>
      <c r="E8876" s="6" t="str">
        <f>IF(D8876=0,"",VLOOKUP(D8876,[1]基本档案!$A$2:$B$481,2,FALSE))</f>
        <v/>
      </c>
      <c r="H8876" s="6" t="str">
        <f>IF(G8876=0,"",VLOOKUP(G8876,[1]工序单价!$B$2:$D$503,2,FALSE))</f>
        <v/>
      </c>
      <c r="I8876" s="6">
        <f>IF(G8876=0,0,VLOOKUP(G8876,[1]工序单价!$B$2:$D$503,3,FALSE))</f>
        <v>0</v>
      </c>
      <c r="K8876" s="6">
        <f t="shared" si="137"/>
        <v>0</v>
      </c>
    </row>
    <row r="8877" spans="1:11" x14ac:dyDescent="0.15">
      <c r="A8877" s="3" t="str">
        <f>IF([1]基本档案!A8877=0,"",[1]基本档案!A8877)</f>
        <v/>
      </c>
      <c r="B8877" s="3">
        <f>[1]工序单价!B8899</f>
        <v>0</v>
      </c>
      <c r="E8877" s="6" t="str">
        <f>IF(D8877=0,"",VLOOKUP(D8877,[1]基本档案!$A$2:$B$481,2,FALSE))</f>
        <v/>
      </c>
      <c r="H8877" s="6" t="str">
        <f>IF(G8877=0,"",VLOOKUP(G8877,[1]工序单价!$B$2:$D$503,2,FALSE))</f>
        <v/>
      </c>
      <c r="I8877" s="6">
        <f>IF(G8877=0,0,VLOOKUP(G8877,[1]工序单价!$B$2:$D$503,3,FALSE))</f>
        <v>0</v>
      </c>
      <c r="K8877" s="6">
        <f t="shared" si="137"/>
        <v>0</v>
      </c>
    </row>
    <row r="8878" spans="1:11" x14ac:dyDescent="0.15">
      <c r="A8878" s="3" t="str">
        <f>IF([1]基本档案!A8878=0,"",[1]基本档案!A8878)</f>
        <v/>
      </c>
      <c r="B8878" s="3">
        <f>[1]工序单价!B8900</f>
        <v>0</v>
      </c>
      <c r="E8878" s="6" t="str">
        <f>IF(D8878=0,"",VLOOKUP(D8878,[1]基本档案!$A$2:$B$481,2,FALSE))</f>
        <v/>
      </c>
      <c r="H8878" s="6" t="str">
        <f>IF(G8878=0,"",VLOOKUP(G8878,[1]工序单价!$B$2:$D$503,2,FALSE))</f>
        <v/>
      </c>
      <c r="I8878" s="6">
        <f>IF(G8878=0,0,VLOOKUP(G8878,[1]工序单价!$B$2:$D$503,3,FALSE))</f>
        <v>0</v>
      </c>
      <c r="K8878" s="6">
        <f t="shared" si="137"/>
        <v>0</v>
      </c>
    </row>
    <row r="8879" spans="1:11" x14ac:dyDescent="0.15">
      <c r="A8879" s="3" t="str">
        <f>IF([1]基本档案!A8879=0,"",[1]基本档案!A8879)</f>
        <v/>
      </c>
      <c r="B8879" s="3">
        <f>[1]工序单价!B8901</f>
        <v>0</v>
      </c>
      <c r="E8879" s="6" t="str">
        <f>IF(D8879=0,"",VLOOKUP(D8879,[1]基本档案!$A$2:$B$481,2,FALSE))</f>
        <v/>
      </c>
      <c r="H8879" s="6" t="str">
        <f>IF(G8879=0,"",VLOOKUP(G8879,[1]工序单价!$B$2:$D$503,2,FALSE))</f>
        <v/>
      </c>
      <c r="I8879" s="6">
        <f>IF(G8879=0,0,VLOOKUP(G8879,[1]工序单价!$B$2:$D$503,3,FALSE))</f>
        <v>0</v>
      </c>
      <c r="K8879" s="6">
        <f t="shared" si="137"/>
        <v>0</v>
      </c>
    </row>
    <row r="8880" spans="1:11" x14ac:dyDescent="0.15">
      <c r="A8880" s="3" t="str">
        <f>IF([1]基本档案!A8880=0,"",[1]基本档案!A8880)</f>
        <v/>
      </c>
      <c r="B8880" s="3">
        <f>[1]工序单价!B8902</f>
        <v>0</v>
      </c>
      <c r="E8880" s="6" t="str">
        <f>IF(D8880=0,"",VLOOKUP(D8880,[1]基本档案!$A$2:$B$481,2,FALSE))</f>
        <v/>
      </c>
      <c r="H8880" s="6" t="str">
        <f>IF(G8880=0,"",VLOOKUP(G8880,[1]工序单价!$B$2:$D$503,2,FALSE))</f>
        <v/>
      </c>
      <c r="I8880" s="6">
        <f>IF(G8880=0,0,VLOOKUP(G8880,[1]工序单价!$B$2:$D$503,3,FALSE))</f>
        <v>0</v>
      </c>
      <c r="K8880" s="6">
        <f t="shared" si="137"/>
        <v>0</v>
      </c>
    </row>
    <row r="8881" spans="1:11" x14ac:dyDescent="0.15">
      <c r="A8881" s="3" t="str">
        <f>IF([1]基本档案!A8881=0,"",[1]基本档案!A8881)</f>
        <v/>
      </c>
      <c r="B8881" s="3">
        <f>[1]工序单价!B8903</f>
        <v>0</v>
      </c>
      <c r="E8881" s="6" t="str">
        <f>IF(D8881=0,"",VLOOKUP(D8881,[1]基本档案!$A$2:$B$481,2,FALSE))</f>
        <v/>
      </c>
      <c r="H8881" s="6" t="str">
        <f>IF(G8881=0,"",VLOOKUP(G8881,[1]工序单价!$B$2:$D$503,2,FALSE))</f>
        <v/>
      </c>
      <c r="I8881" s="6">
        <f>IF(G8881=0,0,VLOOKUP(G8881,[1]工序单价!$B$2:$D$503,3,FALSE))</f>
        <v>0</v>
      </c>
      <c r="K8881" s="6">
        <f t="shared" si="137"/>
        <v>0</v>
      </c>
    </row>
    <row r="8882" spans="1:11" x14ac:dyDescent="0.15">
      <c r="A8882" s="3" t="str">
        <f>IF([1]基本档案!A8882=0,"",[1]基本档案!A8882)</f>
        <v/>
      </c>
      <c r="B8882" s="3">
        <f>[1]工序单价!B8904</f>
        <v>0</v>
      </c>
      <c r="E8882" s="6" t="str">
        <f>IF(D8882=0,"",VLOOKUP(D8882,[1]基本档案!$A$2:$B$481,2,FALSE))</f>
        <v/>
      </c>
      <c r="H8882" s="6" t="str">
        <f>IF(G8882=0,"",VLOOKUP(G8882,[1]工序单价!$B$2:$D$503,2,FALSE))</f>
        <v/>
      </c>
      <c r="I8882" s="6">
        <f>IF(G8882=0,0,VLOOKUP(G8882,[1]工序单价!$B$2:$D$503,3,FALSE))</f>
        <v>0</v>
      </c>
      <c r="K8882" s="6">
        <f t="shared" si="137"/>
        <v>0</v>
      </c>
    </row>
    <row r="8883" spans="1:11" x14ac:dyDescent="0.15">
      <c r="A8883" s="3" t="str">
        <f>IF([1]基本档案!A8883=0,"",[1]基本档案!A8883)</f>
        <v/>
      </c>
      <c r="B8883" s="3">
        <f>[1]工序单价!B8905</f>
        <v>0</v>
      </c>
      <c r="E8883" s="6" t="str">
        <f>IF(D8883=0,"",VLOOKUP(D8883,[1]基本档案!$A$2:$B$481,2,FALSE))</f>
        <v/>
      </c>
      <c r="H8883" s="6" t="str">
        <f>IF(G8883=0,"",VLOOKUP(G8883,[1]工序单价!$B$2:$D$503,2,FALSE))</f>
        <v/>
      </c>
      <c r="I8883" s="6">
        <f>IF(G8883=0,0,VLOOKUP(G8883,[1]工序单价!$B$2:$D$503,3,FALSE))</f>
        <v>0</v>
      </c>
      <c r="K8883" s="6">
        <f t="shared" si="137"/>
        <v>0</v>
      </c>
    </row>
    <row r="8884" spans="1:11" x14ac:dyDescent="0.15">
      <c r="A8884" s="3" t="str">
        <f>IF([1]基本档案!A8884=0,"",[1]基本档案!A8884)</f>
        <v/>
      </c>
      <c r="B8884" s="3">
        <f>[1]工序单价!B8906</f>
        <v>0</v>
      </c>
      <c r="E8884" s="6" t="str">
        <f>IF(D8884=0,"",VLOOKUP(D8884,[1]基本档案!$A$2:$B$481,2,FALSE))</f>
        <v/>
      </c>
      <c r="H8884" s="6" t="str">
        <f>IF(G8884=0,"",VLOOKUP(G8884,[1]工序单价!$B$2:$D$503,2,FALSE))</f>
        <v/>
      </c>
      <c r="I8884" s="6">
        <f>IF(G8884=0,0,VLOOKUP(G8884,[1]工序单价!$B$2:$D$503,3,FALSE))</f>
        <v>0</v>
      </c>
      <c r="K8884" s="6">
        <f t="shared" si="137"/>
        <v>0</v>
      </c>
    </row>
    <row r="8885" spans="1:11" x14ac:dyDescent="0.15">
      <c r="A8885" s="3" t="str">
        <f>IF([1]基本档案!A8885=0,"",[1]基本档案!A8885)</f>
        <v/>
      </c>
      <c r="B8885" s="3">
        <f>[1]工序单价!B8907</f>
        <v>0</v>
      </c>
      <c r="E8885" s="6" t="str">
        <f>IF(D8885=0,"",VLOOKUP(D8885,[1]基本档案!$A$2:$B$481,2,FALSE))</f>
        <v/>
      </c>
      <c r="H8885" s="6" t="str">
        <f>IF(G8885=0,"",VLOOKUP(G8885,[1]工序单价!$B$2:$D$503,2,FALSE))</f>
        <v/>
      </c>
      <c r="I8885" s="6">
        <f>IF(G8885=0,0,VLOOKUP(G8885,[1]工序单价!$B$2:$D$503,3,FALSE))</f>
        <v>0</v>
      </c>
      <c r="K8885" s="6">
        <f t="shared" si="137"/>
        <v>0</v>
      </c>
    </row>
    <row r="8886" spans="1:11" x14ac:dyDescent="0.15">
      <c r="A8886" s="3" t="str">
        <f>IF([1]基本档案!A8886=0,"",[1]基本档案!A8886)</f>
        <v/>
      </c>
      <c r="B8886" s="3">
        <f>[1]工序单价!B8908</f>
        <v>0</v>
      </c>
      <c r="E8886" s="6" t="str">
        <f>IF(D8886=0,"",VLOOKUP(D8886,[1]基本档案!$A$2:$B$481,2,FALSE))</f>
        <v/>
      </c>
      <c r="H8886" s="6" t="str">
        <f>IF(G8886=0,"",VLOOKUP(G8886,[1]工序单价!$B$2:$D$503,2,FALSE))</f>
        <v/>
      </c>
      <c r="I8886" s="6">
        <f>IF(G8886=0,0,VLOOKUP(G8886,[1]工序单价!$B$2:$D$503,3,FALSE))</f>
        <v>0</v>
      </c>
      <c r="K8886" s="6">
        <f t="shared" si="137"/>
        <v>0</v>
      </c>
    </row>
    <row r="8887" spans="1:11" x14ac:dyDescent="0.15">
      <c r="A8887" s="3" t="str">
        <f>IF([1]基本档案!A8887=0,"",[1]基本档案!A8887)</f>
        <v/>
      </c>
      <c r="B8887" s="3">
        <f>[1]工序单价!B8909</f>
        <v>0</v>
      </c>
      <c r="E8887" s="6" t="str">
        <f>IF(D8887=0,"",VLOOKUP(D8887,[1]基本档案!$A$2:$B$481,2,FALSE))</f>
        <v/>
      </c>
      <c r="H8887" s="6" t="str">
        <f>IF(G8887=0,"",VLOOKUP(G8887,[1]工序单价!$B$2:$D$503,2,FALSE))</f>
        <v/>
      </c>
      <c r="I8887" s="6">
        <f>IF(G8887=0,0,VLOOKUP(G8887,[1]工序单价!$B$2:$D$503,3,FALSE))</f>
        <v>0</v>
      </c>
      <c r="K8887" s="6">
        <f t="shared" si="137"/>
        <v>0</v>
      </c>
    </row>
    <row r="8888" spans="1:11" x14ac:dyDescent="0.15">
      <c r="A8888" s="3" t="str">
        <f>IF([1]基本档案!A8888=0,"",[1]基本档案!A8888)</f>
        <v/>
      </c>
      <c r="B8888" s="3">
        <f>[1]工序单价!B8910</f>
        <v>0</v>
      </c>
      <c r="E8888" s="6" t="str">
        <f>IF(D8888=0,"",VLOOKUP(D8888,[1]基本档案!$A$2:$B$481,2,FALSE))</f>
        <v/>
      </c>
      <c r="H8888" s="6" t="str">
        <f>IF(G8888=0,"",VLOOKUP(G8888,[1]工序单价!$B$2:$D$503,2,FALSE))</f>
        <v/>
      </c>
      <c r="I8888" s="6">
        <f>IF(G8888=0,0,VLOOKUP(G8888,[1]工序单价!$B$2:$D$503,3,FALSE))</f>
        <v>0</v>
      </c>
      <c r="K8888" s="6">
        <f t="shared" si="137"/>
        <v>0</v>
      </c>
    </row>
    <row r="8889" spans="1:11" x14ac:dyDescent="0.15">
      <c r="A8889" s="3" t="str">
        <f>IF([1]基本档案!A8889=0,"",[1]基本档案!A8889)</f>
        <v/>
      </c>
      <c r="B8889" s="3">
        <f>[1]工序单价!B8911</f>
        <v>0</v>
      </c>
      <c r="E8889" s="6" t="str">
        <f>IF(D8889=0,"",VLOOKUP(D8889,[1]基本档案!$A$2:$B$481,2,FALSE))</f>
        <v/>
      </c>
      <c r="H8889" s="6" t="str">
        <f>IF(G8889=0,"",VLOOKUP(G8889,[1]工序单价!$B$2:$D$503,2,FALSE))</f>
        <v/>
      </c>
      <c r="I8889" s="6">
        <f>IF(G8889=0,0,VLOOKUP(G8889,[1]工序单价!$B$2:$D$503,3,FALSE))</f>
        <v>0</v>
      </c>
      <c r="K8889" s="6">
        <f t="shared" si="137"/>
        <v>0</v>
      </c>
    </row>
    <row r="8890" spans="1:11" x14ac:dyDescent="0.15">
      <c r="A8890" s="3" t="str">
        <f>IF([1]基本档案!A8890=0,"",[1]基本档案!A8890)</f>
        <v/>
      </c>
      <c r="B8890" s="3">
        <f>[1]工序单价!B8912</f>
        <v>0</v>
      </c>
      <c r="E8890" s="6" t="str">
        <f>IF(D8890=0,"",VLOOKUP(D8890,[1]基本档案!$A$2:$B$481,2,FALSE))</f>
        <v/>
      </c>
      <c r="H8890" s="6" t="str">
        <f>IF(G8890=0,"",VLOOKUP(G8890,[1]工序单价!$B$2:$D$503,2,FALSE))</f>
        <v/>
      </c>
      <c r="I8890" s="6">
        <f>IF(G8890=0,0,VLOOKUP(G8890,[1]工序单价!$B$2:$D$503,3,FALSE))</f>
        <v>0</v>
      </c>
      <c r="K8890" s="6">
        <f t="shared" si="137"/>
        <v>0</v>
      </c>
    </row>
    <row r="8891" spans="1:11" x14ac:dyDescent="0.15">
      <c r="A8891" s="3" t="str">
        <f>IF([1]基本档案!A8891=0,"",[1]基本档案!A8891)</f>
        <v/>
      </c>
      <c r="B8891" s="3">
        <f>[1]工序单价!B8913</f>
        <v>0</v>
      </c>
      <c r="E8891" s="6" t="str">
        <f>IF(D8891=0,"",VLOOKUP(D8891,[1]基本档案!$A$2:$B$481,2,FALSE))</f>
        <v/>
      </c>
      <c r="H8891" s="6" t="str">
        <f>IF(G8891=0,"",VLOOKUP(G8891,[1]工序单价!$B$2:$D$503,2,FALSE))</f>
        <v/>
      </c>
      <c r="I8891" s="6">
        <f>IF(G8891=0,0,VLOOKUP(G8891,[1]工序单价!$B$2:$D$503,3,FALSE))</f>
        <v>0</v>
      </c>
      <c r="K8891" s="6">
        <f t="shared" si="137"/>
        <v>0</v>
      </c>
    </row>
    <row r="8892" spans="1:11" x14ac:dyDescent="0.15">
      <c r="A8892" s="3" t="str">
        <f>IF([1]基本档案!A8892=0,"",[1]基本档案!A8892)</f>
        <v/>
      </c>
      <c r="B8892" s="3">
        <f>[1]工序单价!B8914</f>
        <v>0</v>
      </c>
      <c r="E8892" s="6" t="str">
        <f>IF(D8892=0,"",VLOOKUP(D8892,[1]基本档案!$A$2:$B$481,2,FALSE))</f>
        <v/>
      </c>
      <c r="H8892" s="6" t="str">
        <f>IF(G8892=0,"",VLOOKUP(G8892,[1]工序单价!$B$2:$D$503,2,FALSE))</f>
        <v/>
      </c>
      <c r="I8892" s="6">
        <f>IF(G8892=0,0,VLOOKUP(G8892,[1]工序单价!$B$2:$D$503,3,FALSE))</f>
        <v>0</v>
      </c>
      <c r="K8892" s="6">
        <f t="shared" si="137"/>
        <v>0</v>
      </c>
    </row>
    <row r="8893" spans="1:11" x14ac:dyDescent="0.15">
      <c r="A8893" s="3" t="str">
        <f>IF([1]基本档案!A8893=0,"",[1]基本档案!A8893)</f>
        <v/>
      </c>
      <c r="B8893" s="3">
        <f>[1]工序单价!B8915</f>
        <v>0</v>
      </c>
      <c r="E8893" s="6" t="str">
        <f>IF(D8893=0,"",VLOOKUP(D8893,[1]基本档案!$A$2:$B$481,2,FALSE))</f>
        <v/>
      </c>
      <c r="H8893" s="6" t="str">
        <f>IF(G8893=0,"",VLOOKUP(G8893,[1]工序单价!$B$2:$D$503,2,FALSE))</f>
        <v/>
      </c>
      <c r="I8893" s="6">
        <f>IF(G8893=0,0,VLOOKUP(G8893,[1]工序单价!$B$2:$D$503,3,FALSE))</f>
        <v>0</v>
      </c>
      <c r="K8893" s="6">
        <f t="shared" si="137"/>
        <v>0</v>
      </c>
    </row>
    <row r="8894" spans="1:11" x14ac:dyDescent="0.15">
      <c r="A8894" s="3" t="str">
        <f>IF([1]基本档案!A8894=0,"",[1]基本档案!A8894)</f>
        <v/>
      </c>
      <c r="B8894" s="3">
        <f>[1]工序单价!B8916</f>
        <v>0</v>
      </c>
      <c r="E8894" s="6" t="str">
        <f>IF(D8894=0,"",VLOOKUP(D8894,[1]基本档案!$A$2:$B$481,2,FALSE))</f>
        <v/>
      </c>
      <c r="H8894" s="6" t="str">
        <f>IF(G8894=0,"",VLOOKUP(G8894,[1]工序单价!$B$2:$D$503,2,FALSE))</f>
        <v/>
      </c>
      <c r="I8894" s="6">
        <f>IF(G8894=0,0,VLOOKUP(G8894,[1]工序单价!$B$2:$D$503,3,FALSE))</f>
        <v>0</v>
      </c>
      <c r="K8894" s="6">
        <f t="shared" si="137"/>
        <v>0</v>
      </c>
    </row>
    <row r="8895" spans="1:11" x14ac:dyDescent="0.15">
      <c r="A8895" s="3" t="str">
        <f>IF([1]基本档案!A8895=0,"",[1]基本档案!A8895)</f>
        <v/>
      </c>
      <c r="B8895" s="3">
        <f>[1]工序单价!B8917</f>
        <v>0</v>
      </c>
      <c r="E8895" s="6" t="str">
        <f>IF(D8895=0,"",VLOOKUP(D8895,[1]基本档案!$A$2:$B$481,2,FALSE))</f>
        <v/>
      </c>
      <c r="H8895" s="6" t="str">
        <f>IF(G8895=0,"",VLOOKUP(G8895,[1]工序单价!$B$2:$D$503,2,FALSE))</f>
        <v/>
      </c>
      <c r="I8895" s="6">
        <f>IF(G8895=0,0,VLOOKUP(G8895,[1]工序单价!$B$2:$D$503,3,FALSE))</f>
        <v>0</v>
      </c>
      <c r="K8895" s="6">
        <f t="shared" si="137"/>
        <v>0</v>
      </c>
    </row>
    <row r="8896" spans="1:11" x14ac:dyDescent="0.15">
      <c r="A8896" s="3" t="str">
        <f>IF([1]基本档案!A8896=0,"",[1]基本档案!A8896)</f>
        <v/>
      </c>
      <c r="B8896" s="3">
        <f>[1]工序单价!B8918</f>
        <v>0</v>
      </c>
      <c r="E8896" s="6" t="str">
        <f>IF(D8896=0,"",VLOOKUP(D8896,[1]基本档案!$A$2:$B$481,2,FALSE))</f>
        <v/>
      </c>
      <c r="H8896" s="6" t="str">
        <f>IF(G8896=0,"",VLOOKUP(G8896,[1]工序单价!$B$2:$D$503,2,FALSE))</f>
        <v/>
      </c>
      <c r="I8896" s="6">
        <f>IF(G8896=0,0,VLOOKUP(G8896,[1]工序单价!$B$2:$D$503,3,FALSE))</f>
        <v>0</v>
      </c>
      <c r="K8896" s="6">
        <f t="shared" si="137"/>
        <v>0</v>
      </c>
    </row>
    <row r="8897" spans="1:11" x14ac:dyDescent="0.15">
      <c r="A8897" s="3" t="str">
        <f>IF([1]基本档案!A8897=0,"",[1]基本档案!A8897)</f>
        <v/>
      </c>
      <c r="B8897" s="3">
        <f>[1]工序单价!B8919</f>
        <v>0</v>
      </c>
      <c r="E8897" s="6" t="str">
        <f>IF(D8897=0,"",VLOOKUP(D8897,[1]基本档案!$A$2:$B$481,2,FALSE))</f>
        <v/>
      </c>
      <c r="H8897" s="6" t="str">
        <f>IF(G8897=0,"",VLOOKUP(G8897,[1]工序单价!$B$2:$D$503,2,FALSE))</f>
        <v/>
      </c>
      <c r="I8897" s="6">
        <f>IF(G8897=0,0,VLOOKUP(G8897,[1]工序单价!$B$2:$D$503,3,FALSE))</f>
        <v>0</v>
      </c>
      <c r="K8897" s="6">
        <f t="shared" si="137"/>
        <v>0</v>
      </c>
    </row>
    <row r="8898" spans="1:11" x14ac:dyDescent="0.15">
      <c r="A8898" s="3" t="str">
        <f>IF([1]基本档案!A8898=0,"",[1]基本档案!A8898)</f>
        <v/>
      </c>
      <c r="B8898" s="3">
        <f>[1]工序单价!B8920</f>
        <v>0</v>
      </c>
      <c r="E8898" s="6" t="str">
        <f>IF(D8898=0,"",VLOOKUP(D8898,[1]基本档案!$A$2:$B$481,2,FALSE))</f>
        <v/>
      </c>
      <c r="H8898" s="6" t="str">
        <f>IF(G8898=0,"",VLOOKUP(G8898,[1]工序单价!$B$2:$D$503,2,FALSE))</f>
        <v/>
      </c>
      <c r="I8898" s="6">
        <f>IF(G8898=0,0,VLOOKUP(G8898,[1]工序单价!$B$2:$D$503,3,FALSE))</f>
        <v>0</v>
      </c>
      <c r="K8898" s="6">
        <f t="shared" ref="K8898:K8961" si="138">I8898*J8898</f>
        <v>0</v>
      </c>
    </row>
    <row r="8899" spans="1:11" x14ac:dyDescent="0.15">
      <c r="A8899" s="3" t="str">
        <f>IF([1]基本档案!A8899=0,"",[1]基本档案!A8899)</f>
        <v/>
      </c>
      <c r="B8899" s="3">
        <f>[1]工序单价!B8921</f>
        <v>0</v>
      </c>
      <c r="E8899" s="6" t="str">
        <f>IF(D8899=0,"",VLOOKUP(D8899,[1]基本档案!$A$2:$B$481,2,FALSE))</f>
        <v/>
      </c>
      <c r="H8899" s="6" t="str">
        <f>IF(G8899=0,"",VLOOKUP(G8899,[1]工序单价!$B$2:$D$503,2,FALSE))</f>
        <v/>
      </c>
      <c r="I8899" s="6">
        <f>IF(G8899=0,0,VLOOKUP(G8899,[1]工序单价!$B$2:$D$503,3,FALSE))</f>
        <v>0</v>
      </c>
      <c r="K8899" s="6">
        <f t="shared" si="138"/>
        <v>0</v>
      </c>
    </row>
    <row r="8900" spans="1:11" x14ac:dyDescent="0.15">
      <c r="A8900" s="3" t="str">
        <f>IF([1]基本档案!A8900=0,"",[1]基本档案!A8900)</f>
        <v/>
      </c>
      <c r="B8900" s="3">
        <f>[1]工序单价!B8922</f>
        <v>0</v>
      </c>
      <c r="E8900" s="6" t="str">
        <f>IF(D8900=0,"",VLOOKUP(D8900,[1]基本档案!$A$2:$B$481,2,FALSE))</f>
        <v/>
      </c>
      <c r="H8900" s="6" t="str">
        <f>IF(G8900=0,"",VLOOKUP(G8900,[1]工序单价!$B$2:$D$503,2,FALSE))</f>
        <v/>
      </c>
      <c r="I8900" s="6">
        <f>IF(G8900=0,0,VLOOKUP(G8900,[1]工序单价!$B$2:$D$503,3,FALSE))</f>
        <v>0</v>
      </c>
      <c r="K8900" s="6">
        <f t="shared" si="138"/>
        <v>0</v>
      </c>
    </row>
    <row r="8901" spans="1:11" x14ac:dyDescent="0.15">
      <c r="A8901" s="3" t="str">
        <f>IF([1]基本档案!A8901=0,"",[1]基本档案!A8901)</f>
        <v/>
      </c>
      <c r="B8901" s="3">
        <f>[1]工序单价!B8923</f>
        <v>0</v>
      </c>
      <c r="E8901" s="6" t="str">
        <f>IF(D8901=0,"",VLOOKUP(D8901,[1]基本档案!$A$2:$B$481,2,FALSE))</f>
        <v/>
      </c>
      <c r="H8901" s="6" t="str">
        <f>IF(G8901=0,"",VLOOKUP(G8901,[1]工序单价!$B$2:$D$503,2,FALSE))</f>
        <v/>
      </c>
      <c r="I8901" s="6">
        <f>IF(G8901=0,0,VLOOKUP(G8901,[1]工序单价!$B$2:$D$503,3,FALSE))</f>
        <v>0</v>
      </c>
      <c r="K8901" s="6">
        <f t="shared" si="138"/>
        <v>0</v>
      </c>
    </row>
    <row r="8902" spans="1:11" x14ac:dyDescent="0.15">
      <c r="A8902" s="3" t="str">
        <f>IF([1]基本档案!A8902=0,"",[1]基本档案!A8902)</f>
        <v/>
      </c>
      <c r="B8902" s="3">
        <f>[1]工序单价!B8924</f>
        <v>0</v>
      </c>
      <c r="E8902" s="6" t="str">
        <f>IF(D8902=0,"",VLOOKUP(D8902,[1]基本档案!$A$2:$B$481,2,FALSE))</f>
        <v/>
      </c>
      <c r="H8902" s="6" t="str">
        <f>IF(G8902=0,"",VLOOKUP(G8902,[1]工序单价!$B$2:$D$503,2,FALSE))</f>
        <v/>
      </c>
      <c r="I8902" s="6">
        <f>IF(G8902=0,0,VLOOKUP(G8902,[1]工序单价!$B$2:$D$503,3,FALSE))</f>
        <v>0</v>
      </c>
      <c r="K8902" s="6">
        <f t="shared" si="138"/>
        <v>0</v>
      </c>
    </row>
    <row r="8903" spans="1:11" x14ac:dyDescent="0.15">
      <c r="A8903" s="3" t="str">
        <f>IF([1]基本档案!A8903=0,"",[1]基本档案!A8903)</f>
        <v/>
      </c>
      <c r="B8903" s="3">
        <f>[1]工序单价!B8925</f>
        <v>0</v>
      </c>
      <c r="E8903" s="6" t="str">
        <f>IF(D8903=0,"",VLOOKUP(D8903,[1]基本档案!$A$2:$B$481,2,FALSE))</f>
        <v/>
      </c>
      <c r="H8903" s="6" t="str">
        <f>IF(G8903=0,"",VLOOKUP(G8903,[1]工序单价!$B$2:$D$503,2,FALSE))</f>
        <v/>
      </c>
      <c r="I8903" s="6">
        <f>IF(G8903=0,0,VLOOKUP(G8903,[1]工序单价!$B$2:$D$503,3,FALSE))</f>
        <v>0</v>
      </c>
      <c r="K8903" s="6">
        <f t="shared" si="138"/>
        <v>0</v>
      </c>
    </row>
    <row r="8904" spans="1:11" x14ac:dyDescent="0.15">
      <c r="A8904" s="3" t="str">
        <f>IF([1]基本档案!A8904=0,"",[1]基本档案!A8904)</f>
        <v/>
      </c>
      <c r="B8904" s="3">
        <f>[1]工序单价!B8926</f>
        <v>0</v>
      </c>
      <c r="E8904" s="6" t="str">
        <f>IF(D8904=0,"",VLOOKUP(D8904,[1]基本档案!$A$2:$B$481,2,FALSE))</f>
        <v/>
      </c>
      <c r="H8904" s="6" t="str">
        <f>IF(G8904=0,"",VLOOKUP(G8904,[1]工序单价!$B$2:$D$503,2,FALSE))</f>
        <v/>
      </c>
      <c r="I8904" s="6">
        <f>IF(G8904=0,0,VLOOKUP(G8904,[1]工序单价!$B$2:$D$503,3,FALSE))</f>
        <v>0</v>
      </c>
      <c r="K8904" s="6">
        <f t="shared" si="138"/>
        <v>0</v>
      </c>
    </row>
    <row r="8905" spans="1:11" x14ac:dyDescent="0.15">
      <c r="A8905" s="3" t="str">
        <f>IF([1]基本档案!A8905=0,"",[1]基本档案!A8905)</f>
        <v/>
      </c>
      <c r="B8905" s="3">
        <f>[1]工序单价!B8927</f>
        <v>0</v>
      </c>
      <c r="E8905" s="6" t="str">
        <f>IF(D8905=0,"",VLOOKUP(D8905,[1]基本档案!$A$2:$B$481,2,FALSE))</f>
        <v/>
      </c>
      <c r="H8905" s="6" t="str">
        <f>IF(G8905=0,"",VLOOKUP(G8905,[1]工序单价!$B$2:$D$503,2,FALSE))</f>
        <v/>
      </c>
      <c r="I8905" s="6">
        <f>IF(G8905=0,0,VLOOKUP(G8905,[1]工序单价!$B$2:$D$503,3,FALSE))</f>
        <v>0</v>
      </c>
      <c r="K8905" s="6">
        <f t="shared" si="138"/>
        <v>0</v>
      </c>
    </row>
    <row r="8906" spans="1:11" x14ac:dyDescent="0.15">
      <c r="A8906" s="3" t="str">
        <f>IF([1]基本档案!A8906=0,"",[1]基本档案!A8906)</f>
        <v/>
      </c>
      <c r="B8906" s="3">
        <f>[1]工序单价!B8928</f>
        <v>0</v>
      </c>
      <c r="E8906" s="6" t="str">
        <f>IF(D8906=0,"",VLOOKUP(D8906,[1]基本档案!$A$2:$B$481,2,FALSE))</f>
        <v/>
      </c>
      <c r="H8906" s="6" t="str">
        <f>IF(G8906=0,"",VLOOKUP(G8906,[1]工序单价!$B$2:$D$503,2,FALSE))</f>
        <v/>
      </c>
      <c r="I8906" s="6">
        <f>IF(G8906=0,0,VLOOKUP(G8906,[1]工序单价!$B$2:$D$503,3,FALSE))</f>
        <v>0</v>
      </c>
      <c r="K8906" s="6">
        <f t="shared" si="138"/>
        <v>0</v>
      </c>
    </row>
    <row r="8907" spans="1:11" x14ac:dyDescent="0.15">
      <c r="A8907" s="3" t="str">
        <f>IF([1]基本档案!A8907=0,"",[1]基本档案!A8907)</f>
        <v/>
      </c>
      <c r="B8907" s="3">
        <f>[1]工序单价!B8929</f>
        <v>0</v>
      </c>
      <c r="E8907" s="6" t="str">
        <f>IF(D8907=0,"",VLOOKUP(D8907,[1]基本档案!$A$2:$B$481,2,FALSE))</f>
        <v/>
      </c>
      <c r="H8907" s="6" t="str">
        <f>IF(G8907=0,"",VLOOKUP(G8907,[1]工序单价!$B$2:$D$503,2,FALSE))</f>
        <v/>
      </c>
      <c r="I8907" s="6">
        <f>IF(G8907=0,0,VLOOKUP(G8907,[1]工序单价!$B$2:$D$503,3,FALSE))</f>
        <v>0</v>
      </c>
      <c r="K8907" s="6">
        <f t="shared" si="138"/>
        <v>0</v>
      </c>
    </row>
    <row r="8908" spans="1:11" x14ac:dyDescent="0.15">
      <c r="A8908" s="3" t="str">
        <f>IF([1]基本档案!A8908=0,"",[1]基本档案!A8908)</f>
        <v/>
      </c>
      <c r="B8908" s="3">
        <f>[1]工序单价!B8930</f>
        <v>0</v>
      </c>
      <c r="E8908" s="6" t="str">
        <f>IF(D8908=0,"",VLOOKUP(D8908,[1]基本档案!$A$2:$B$481,2,FALSE))</f>
        <v/>
      </c>
      <c r="H8908" s="6" t="str">
        <f>IF(G8908=0,"",VLOOKUP(G8908,[1]工序单价!$B$2:$D$503,2,FALSE))</f>
        <v/>
      </c>
      <c r="I8908" s="6">
        <f>IF(G8908=0,0,VLOOKUP(G8908,[1]工序单价!$B$2:$D$503,3,FALSE))</f>
        <v>0</v>
      </c>
      <c r="K8908" s="6">
        <f t="shared" si="138"/>
        <v>0</v>
      </c>
    </row>
    <row r="8909" spans="1:11" x14ac:dyDescent="0.15">
      <c r="A8909" s="3" t="str">
        <f>IF([1]基本档案!A8909=0,"",[1]基本档案!A8909)</f>
        <v/>
      </c>
      <c r="B8909" s="3">
        <f>[1]工序单价!B8931</f>
        <v>0</v>
      </c>
      <c r="E8909" s="6" t="str">
        <f>IF(D8909=0,"",VLOOKUP(D8909,[1]基本档案!$A$2:$B$481,2,FALSE))</f>
        <v/>
      </c>
      <c r="H8909" s="6" t="str">
        <f>IF(G8909=0,"",VLOOKUP(G8909,[1]工序单价!$B$2:$D$503,2,FALSE))</f>
        <v/>
      </c>
      <c r="I8909" s="6">
        <f>IF(G8909=0,0,VLOOKUP(G8909,[1]工序单价!$B$2:$D$503,3,FALSE))</f>
        <v>0</v>
      </c>
      <c r="K8909" s="6">
        <f t="shared" si="138"/>
        <v>0</v>
      </c>
    </row>
    <row r="8910" spans="1:11" x14ac:dyDescent="0.15">
      <c r="A8910" s="3" t="str">
        <f>IF([1]基本档案!A8910=0,"",[1]基本档案!A8910)</f>
        <v/>
      </c>
      <c r="B8910" s="3">
        <f>[1]工序单价!B8932</f>
        <v>0</v>
      </c>
      <c r="E8910" s="6" t="str">
        <f>IF(D8910=0,"",VLOOKUP(D8910,[1]基本档案!$A$2:$B$481,2,FALSE))</f>
        <v/>
      </c>
      <c r="H8910" s="6" t="str">
        <f>IF(G8910=0,"",VLOOKUP(G8910,[1]工序单价!$B$2:$D$503,2,FALSE))</f>
        <v/>
      </c>
      <c r="I8910" s="6">
        <f>IF(G8910=0,0,VLOOKUP(G8910,[1]工序单价!$B$2:$D$503,3,FALSE))</f>
        <v>0</v>
      </c>
      <c r="K8910" s="6">
        <f t="shared" si="138"/>
        <v>0</v>
      </c>
    </row>
    <row r="8911" spans="1:11" x14ac:dyDescent="0.15">
      <c r="A8911" s="3" t="str">
        <f>IF([1]基本档案!A8911=0,"",[1]基本档案!A8911)</f>
        <v/>
      </c>
      <c r="B8911" s="3">
        <f>[1]工序单价!B8933</f>
        <v>0</v>
      </c>
      <c r="E8911" s="6" t="str">
        <f>IF(D8911=0,"",VLOOKUP(D8911,[1]基本档案!$A$2:$B$481,2,FALSE))</f>
        <v/>
      </c>
      <c r="H8911" s="6" t="str">
        <f>IF(G8911=0,"",VLOOKUP(G8911,[1]工序单价!$B$2:$D$503,2,FALSE))</f>
        <v/>
      </c>
      <c r="I8911" s="6">
        <f>IF(G8911=0,0,VLOOKUP(G8911,[1]工序单价!$B$2:$D$503,3,FALSE))</f>
        <v>0</v>
      </c>
      <c r="K8911" s="6">
        <f t="shared" si="138"/>
        <v>0</v>
      </c>
    </row>
    <row r="8912" spans="1:11" x14ac:dyDescent="0.15">
      <c r="A8912" s="3" t="str">
        <f>IF([1]基本档案!A8912=0,"",[1]基本档案!A8912)</f>
        <v/>
      </c>
      <c r="B8912" s="3">
        <f>[1]工序单价!B8934</f>
        <v>0</v>
      </c>
      <c r="E8912" s="6" t="str">
        <f>IF(D8912=0,"",VLOOKUP(D8912,[1]基本档案!$A$2:$B$481,2,FALSE))</f>
        <v/>
      </c>
      <c r="H8912" s="6" t="str">
        <f>IF(G8912=0,"",VLOOKUP(G8912,[1]工序单价!$B$2:$D$503,2,FALSE))</f>
        <v/>
      </c>
      <c r="I8912" s="6">
        <f>IF(G8912=0,0,VLOOKUP(G8912,[1]工序单价!$B$2:$D$503,3,FALSE))</f>
        <v>0</v>
      </c>
      <c r="K8912" s="6">
        <f t="shared" si="138"/>
        <v>0</v>
      </c>
    </row>
    <row r="8913" spans="1:11" x14ac:dyDescent="0.15">
      <c r="A8913" s="3" t="str">
        <f>IF([1]基本档案!A8913=0,"",[1]基本档案!A8913)</f>
        <v/>
      </c>
      <c r="B8913" s="3">
        <f>[1]工序单价!B8935</f>
        <v>0</v>
      </c>
      <c r="E8913" s="6" t="str">
        <f>IF(D8913=0,"",VLOOKUP(D8913,[1]基本档案!$A$2:$B$481,2,FALSE))</f>
        <v/>
      </c>
      <c r="H8913" s="6" t="str">
        <f>IF(G8913=0,"",VLOOKUP(G8913,[1]工序单价!$B$2:$D$503,2,FALSE))</f>
        <v/>
      </c>
      <c r="I8913" s="6">
        <f>IF(G8913=0,0,VLOOKUP(G8913,[1]工序单价!$B$2:$D$503,3,FALSE))</f>
        <v>0</v>
      </c>
      <c r="K8913" s="6">
        <f t="shared" si="138"/>
        <v>0</v>
      </c>
    </row>
    <row r="8914" spans="1:11" x14ac:dyDescent="0.15">
      <c r="A8914" s="3" t="str">
        <f>IF([1]基本档案!A8914=0,"",[1]基本档案!A8914)</f>
        <v/>
      </c>
      <c r="B8914" s="3">
        <f>[1]工序单价!B8936</f>
        <v>0</v>
      </c>
      <c r="E8914" s="6" t="str">
        <f>IF(D8914=0,"",VLOOKUP(D8914,[1]基本档案!$A$2:$B$481,2,FALSE))</f>
        <v/>
      </c>
      <c r="H8914" s="6" t="str">
        <f>IF(G8914=0,"",VLOOKUP(G8914,[1]工序单价!$B$2:$D$503,2,FALSE))</f>
        <v/>
      </c>
      <c r="I8914" s="6">
        <f>IF(G8914=0,0,VLOOKUP(G8914,[1]工序单价!$B$2:$D$503,3,FALSE))</f>
        <v>0</v>
      </c>
      <c r="K8914" s="6">
        <f t="shared" si="138"/>
        <v>0</v>
      </c>
    </row>
    <row r="8915" spans="1:11" x14ac:dyDescent="0.15">
      <c r="A8915" s="3" t="str">
        <f>IF([1]基本档案!A8915=0,"",[1]基本档案!A8915)</f>
        <v/>
      </c>
      <c r="B8915" s="3">
        <f>[1]工序单价!B8937</f>
        <v>0</v>
      </c>
      <c r="E8915" s="6" t="str">
        <f>IF(D8915=0,"",VLOOKUP(D8915,[1]基本档案!$A$2:$B$481,2,FALSE))</f>
        <v/>
      </c>
      <c r="H8915" s="6" t="str">
        <f>IF(G8915=0,"",VLOOKUP(G8915,[1]工序单价!$B$2:$D$503,2,FALSE))</f>
        <v/>
      </c>
      <c r="I8915" s="6">
        <f>IF(G8915=0,0,VLOOKUP(G8915,[1]工序单价!$B$2:$D$503,3,FALSE))</f>
        <v>0</v>
      </c>
      <c r="K8915" s="6">
        <f t="shared" si="138"/>
        <v>0</v>
      </c>
    </row>
    <row r="8916" spans="1:11" x14ac:dyDescent="0.15">
      <c r="A8916" s="3" t="str">
        <f>IF([1]基本档案!A8916=0,"",[1]基本档案!A8916)</f>
        <v/>
      </c>
      <c r="B8916" s="3">
        <f>[1]工序单价!B8938</f>
        <v>0</v>
      </c>
      <c r="E8916" s="6" t="str">
        <f>IF(D8916=0,"",VLOOKUP(D8916,[1]基本档案!$A$2:$B$481,2,FALSE))</f>
        <v/>
      </c>
      <c r="H8916" s="6" t="str">
        <f>IF(G8916=0,"",VLOOKUP(G8916,[1]工序单价!$B$2:$D$503,2,FALSE))</f>
        <v/>
      </c>
      <c r="I8916" s="6">
        <f>IF(G8916=0,0,VLOOKUP(G8916,[1]工序单价!$B$2:$D$503,3,FALSE))</f>
        <v>0</v>
      </c>
      <c r="K8916" s="6">
        <f t="shared" si="138"/>
        <v>0</v>
      </c>
    </row>
    <row r="8917" spans="1:11" x14ac:dyDescent="0.15">
      <c r="A8917" s="3" t="str">
        <f>IF([1]基本档案!A8917=0,"",[1]基本档案!A8917)</f>
        <v/>
      </c>
      <c r="B8917" s="3">
        <f>[1]工序单价!B8939</f>
        <v>0</v>
      </c>
      <c r="E8917" s="6" t="str">
        <f>IF(D8917=0,"",VLOOKUP(D8917,[1]基本档案!$A$2:$B$481,2,FALSE))</f>
        <v/>
      </c>
      <c r="H8917" s="6" t="str">
        <f>IF(G8917=0,"",VLOOKUP(G8917,[1]工序单价!$B$2:$D$503,2,FALSE))</f>
        <v/>
      </c>
      <c r="I8917" s="6">
        <f>IF(G8917=0,0,VLOOKUP(G8917,[1]工序单价!$B$2:$D$503,3,FALSE))</f>
        <v>0</v>
      </c>
      <c r="K8917" s="6">
        <f t="shared" si="138"/>
        <v>0</v>
      </c>
    </row>
    <row r="8918" spans="1:11" x14ac:dyDescent="0.15">
      <c r="A8918" s="3" t="str">
        <f>IF([1]基本档案!A8918=0,"",[1]基本档案!A8918)</f>
        <v/>
      </c>
      <c r="B8918" s="3">
        <f>[1]工序单价!B8940</f>
        <v>0</v>
      </c>
      <c r="E8918" s="6" t="str">
        <f>IF(D8918=0,"",VLOOKUP(D8918,[1]基本档案!$A$2:$B$481,2,FALSE))</f>
        <v/>
      </c>
      <c r="H8918" s="6" t="str">
        <f>IF(G8918=0,"",VLOOKUP(G8918,[1]工序单价!$B$2:$D$503,2,FALSE))</f>
        <v/>
      </c>
      <c r="I8918" s="6">
        <f>IF(G8918=0,0,VLOOKUP(G8918,[1]工序单价!$B$2:$D$503,3,FALSE))</f>
        <v>0</v>
      </c>
      <c r="K8918" s="6">
        <f t="shared" si="138"/>
        <v>0</v>
      </c>
    </row>
    <row r="8919" spans="1:11" x14ac:dyDescent="0.15">
      <c r="A8919" s="3" t="str">
        <f>IF([1]基本档案!A8919=0,"",[1]基本档案!A8919)</f>
        <v/>
      </c>
      <c r="B8919" s="3">
        <f>[1]工序单价!B8941</f>
        <v>0</v>
      </c>
      <c r="E8919" s="6" t="str">
        <f>IF(D8919=0,"",VLOOKUP(D8919,[1]基本档案!$A$2:$B$481,2,FALSE))</f>
        <v/>
      </c>
      <c r="H8919" s="6" t="str">
        <f>IF(G8919=0,"",VLOOKUP(G8919,[1]工序单价!$B$2:$D$503,2,FALSE))</f>
        <v/>
      </c>
      <c r="I8919" s="6">
        <f>IF(G8919=0,0,VLOOKUP(G8919,[1]工序单价!$B$2:$D$503,3,FALSE))</f>
        <v>0</v>
      </c>
      <c r="K8919" s="6">
        <f t="shared" si="138"/>
        <v>0</v>
      </c>
    </row>
    <row r="8920" spans="1:11" x14ac:dyDescent="0.15">
      <c r="A8920" s="3" t="str">
        <f>IF([1]基本档案!A8920=0,"",[1]基本档案!A8920)</f>
        <v/>
      </c>
      <c r="B8920" s="3">
        <f>[1]工序单价!B8942</f>
        <v>0</v>
      </c>
      <c r="E8920" s="6" t="str">
        <f>IF(D8920=0,"",VLOOKUP(D8920,[1]基本档案!$A$2:$B$481,2,FALSE))</f>
        <v/>
      </c>
      <c r="H8920" s="6" t="str">
        <f>IF(G8920=0,"",VLOOKUP(G8920,[1]工序单价!$B$2:$D$503,2,FALSE))</f>
        <v/>
      </c>
      <c r="I8920" s="6">
        <f>IF(G8920=0,0,VLOOKUP(G8920,[1]工序单价!$B$2:$D$503,3,FALSE))</f>
        <v>0</v>
      </c>
      <c r="K8920" s="6">
        <f t="shared" si="138"/>
        <v>0</v>
      </c>
    </row>
    <row r="8921" spans="1:11" x14ac:dyDescent="0.15">
      <c r="A8921" s="3" t="str">
        <f>IF([1]基本档案!A8921=0,"",[1]基本档案!A8921)</f>
        <v/>
      </c>
      <c r="B8921" s="3">
        <f>[1]工序单价!B8943</f>
        <v>0</v>
      </c>
      <c r="E8921" s="6" t="str">
        <f>IF(D8921=0,"",VLOOKUP(D8921,[1]基本档案!$A$2:$B$481,2,FALSE))</f>
        <v/>
      </c>
      <c r="H8921" s="6" t="str">
        <f>IF(G8921=0,"",VLOOKUP(G8921,[1]工序单价!$B$2:$D$503,2,FALSE))</f>
        <v/>
      </c>
      <c r="I8921" s="6">
        <f>IF(G8921=0,0,VLOOKUP(G8921,[1]工序单价!$B$2:$D$503,3,FALSE))</f>
        <v>0</v>
      </c>
      <c r="K8921" s="6">
        <f t="shared" si="138"/>
        <v>0</v>
      </c>
    </row>
    <row r="8922" spans="1:11" x14ac:dyDescent="0.15">
      <c r="A8922" s="3" t="str">
        <f>IF([1]基本档案!A8922=0,"",[1]基本档案!A8922)</f>
        <v/>
      </c>
      <c r="B8922" s="3">
        <f>[1]工序单价!B8944</f>
        <v>0</v>
      </c>
      <c r="E8922" s="6" t="str">
        <f>IF(D8922=0,"",VLOOKUP(D8922,[1]基本档案!$A$2:$B$481,2,FALSE))</f>
        <v/>
      </c>
      <c r="H8922" s="6" t="str">
        <f>IF(G8922=0,"",VLOOKUP(G8922,[1]工序单价!$B$2:$D$503,2,FALSE))</f>
        <v/>
      </c>
      <c r="I8922" s="6">
        <f>IF(G8922=0,0,VLOOKUP(G8922,[1]工序单价!$B$2:$D$503,3,FALSE))</f>
        <v>0</v>
      </c>
      <c r="K8922" s="6">
        <f t="shared" si="138"/>
        <v>0</v>
      </c>
    </row>
    <row r="8923" spans="1:11" x14ac:dyDescent="0.15">
      <c r="A8923" s="3" t="str">
        <f>IF([1]基本档案!A8923=0,"",[1]基本档案!A8923)</f>
        <v/>
      </c>
      <c r="B8923" s="3">
        <f>[1]工序单价!B8945</f>
        <v>0</v>
      </c>
      <c r="E8923" s="6" t="str">
        <f>IF(D8923=0,"",VLOOKUP(D8923,[1]基本档案!$A$2:$B$481,2,FALSE))</f>
        <v/>
      </c>
      <c r="H8923" s="6" t="str">
        <f>IF(G8923=0,"",VLOOKUP(G8923,[1]工序单价!$B$2:$D$503,2,FALSE))</f>
        <v/>
      </c>
      <c r="I8923" s="6">
        <f>IF(G8923=0,0,VLOOKUP(G8923,[1]工序单价!$B$2:$D$503,3,FALSE))</f>
        <v>0</v>
      </c>
      <c r="K8923" s="6">
        <f t="shared" si="138"/>
        <v>0</v>
      </c>
    </row>
    <row r="8924" spans="1:11" x14ac:dyDescent="0.15">
      <c r="A8924" s="3" t="str">
        <f>IF([1]基本档案!A8924=0,"",[1]基本档案!A8924)</f>
        <v/>
      </c>
      <c r="B8924" s="3">
        <f>[1]工序单价!B8946</f>
        <v>0</v>
      </c>
      <c r="E8924" s="6" t="str">
        <f>IF(D8924=0,"",VLOOKUP(D8924,[1]基本档案!$A$2:$B$481,2,FALSE))</f>
        <v/>
      </c>
      <c r="H8924" s="6" t="str">
        <f>IF(G8924=0,"",VLOOKUP(G8924,[1]工序单价!$B$2:$D$503,2,FALSE))</f>
        <v/>
      </c>
      <c r="I8924" s="6">
        <f>IF(G8924=0,0,VLOOKUP(G8924,[1]工序单价!$B$2:$D$503,3,FALSE))</f>
        <v>0</v>
      </c>
      <c r="K8924" s="6">
        <f t="shared" si="138"/>
        <v>0</v>
      </c>
    </row>
    <row r="8925" spans="1:11" x14ac:dyDescent="0.15">
      <c r="A8925" s="3" t="str">
        <f>IF([1]基本档案!A8925=0,"",[1]基本档案!A8925)</f>
        <v/>
      </c>
      <c r="B8925" s="3">
        <f>[1]工序单价!B8947</f>
        <v>0</v>
      </c>
      <c r="E8925" s="6" t="str">
        <f>IF(D8925=0,"",VLOOKUP(D8925,[1]基本档案!$A$2:$B$481,2,FALSE))</f>
        <v/>
      </c>
      <c r="H8925" s="6" t="str">
        <f>IF(G8925=0,"",VLOOKUP(G8925,[1]工序单价!$B$2:$D$503,2,FALSE))</f>
        <v/>
      </c>
      <c r="I8925" s="6">
        <f>IF(G8925=0,0,VLOOKUP(G8925,[1]工序单价!$B$2:$D$503,3,FALSE))</f>
        <v>0</v>
      </c>
      <c r="K8925" s="6">
        <f t="shared" si="138"/>
        <v>0</v>
      </c>
    </row>
    <row r="8926" spans="1:11" x14ac:dyDescent="0.15">
      <c r="A8926" s="3" t="str">
        <f>IF([1]基本档案!A8926=0,"",[1]基本档案!A8926)</f>
        <v/>
      </c>
      <c r="B8926" s="3">
        <f>[1]工序单价!B8948</f>
        <v>0</v>
      </c>
      <c r="E8926" s="6" t="str">
        <f>IF(D8926=0,"",VLOOKUP(D8926,[1]基本档案!$A$2:$B$481,2,FALSE))</f>
        <v/>
      </c>
      <c r="H8926" s="6" t="str">
        <f>IF(G8926=0,"",VLOOKUP(G8926,[1]工序单价!$B$2:$D$503,2,FALSE))</f>
        <v/>
      </c>
      <c r="I8926" s="6">
        <f>IF(G8926=0,0,VLOOKUP(G8926,[1]工序单价!$B$2:$D$503,3,FALSE))</f>
        <v>0</v>
      </c>
      <c r="K8926" s="6">
        <f t="shared" si="138"/>
        <v>0</v>
      </c>
    </row>
    <row r="8927" spans="1:11" x14ac:dyDescent="0.15">
      <c r="A8927" s="3" t="str">
        <f>IF([1]基本档案!A8927=0,"",[1]基本档案!A8927)</f>
        <v/>
      </c>
      <c r="B8927" s="3">
        <f>[1]工序单价!B8949</f>
        <v>0</v>
      </c>
      <c r="E8927" s="6" t="str">
        <f>IF(D8927=0,"",VLOOKUP(D8927,[1]基本档案!$A$2:$B$481,2,FALSE))</f>
        <v/>
      </c>
      <c r="H8927" s="6" t="str">
        <f>IF(G8927=0,"",VLOOKUP(G8927,[1]工序单价!$B$2:$D$503,2,FALSE))</f>
        <v/>
      </c>
      <c r="I8927" s="6">
        <f>IF(G8927=0,0,VLOOKUP(G8927,[1]工序单价!$B$2:$D$503,3,FALSE))</f>
        <v>0</v>
      </c>
      <c r="K8927" s="6">
        <f t="shared" si="138"/>
        <v>0</v>
      </c>
    </row>
    <row r="8928" spans="1:11" x14ac:dyDescent="0.15">
      <c r="A8928" s="3" t="str">
        <f>IF([1]基本档案!A8928=0,"",[1]基本档案!A8928)</f>
        <v/>
      </c>
      <c r="B8928" s="3">
        <f>[1]工序单价!B8950</f>
        <v>0</v>
      </c>
      <c r="E8928" s="6" t="str">
        <f>IF(D8928=0,"",VLOOKUP(D8928,[1]基本档案!$A$2:$B$481,2,FALSE))</f>
        <v/>
      </c>
      <c r="H8928" s="6" t="str">
        <f>IF(G8928=0,"",VLOOKUP(G8928,[1]工序单价!$B$2:$D$503,2,FALSE))</f>
        <v/>
      </c>
      <c r="I8928" s="6">
        <f>IF(G8928=0,0,VLOOKUP(G8928,[1]工序单价!$B$2:$D$503,3,FALSE))</f>
        <v>0</v>
      </c>
      <c r="K8928" s="6">
        <f t="shared" si="138"/>
        <v>0</v>
      </c>
    </row>
    <row r="8929" spans="1:11" x14ac:dyDescent="0.15">
      <c r="A8929" s="3" t="str">
        <f>IF([1]基本档案!A8929=0,"",[1]基本档案!A8929)</f>
        <v/>
      </c>
      <c r="B8929" s="3">
        <f>[1]工序单价!B8951</f>
        <v>0</v>
      </c>
      <c r="E8929" s="6" t="str">
        <f>IF(D8929=0,"",VLOOKUP(D8929,[1]基本档案!$A$2:$B$481,2,FALSE))</f>
        <v/>
      </c>
      <c r="H8929" s="6" t="str">
        <f>IF(G8929=0,"",VLOOKUP(G8929,[1]工序单价!$B$2:$D$503,2,FALSE))</f>
        <v/>
      </c>
      <c r="I8929" s="6">
        <f>IF(G8929=0,0,VLOOKUP(G8929,[1]工序单价!$B$2:$D$503,3,FALSE))</f>
        <v>0</v>
      </c>
      <c r="K8929" s="6">
        <f t="shared" si="138"/>
        <v>0</v>
      </c>
    </row>
    <row r="8930" spans="1:11" x14ac:dyDescent="0.15">
      <c r="A8930" s="3" t="str">
        <f>IF([1]基本档案!A8930=0,"",[1]基本档案!A8930)</f>
        <v/>
      </c>
      <c r="B8930" s="3">
        <f>[1]工序单价!B8952</f>
        <v>0</v>
      </c>
      <c r="E8930" s="6" t="str">
        <f>IF(D8930=0,"",VLOOKUP(D8930,[1]基本档案!$A$2:$B$481,2,FALSE))</f>
        <v/>
      </c>
      <c r="H8930" s="6" t="str">
        <f>IF(G8930=0,"",VLOOKUP(G8930,[1]工序单价!$B$2:$D$503,2,FALSE))</f>
        <v/>
      </c>
      <c r="I8930" s="6">
        <f>IF(G8930=0,0,VLOOKUP(G8930,[1]工序单价!$B$2:$D$503,3,FALSE))</f>
        <v>0</v>
      </c>
      <c r="K8930" s="6">
        <f t="shared" si="138"/>
        <v>0</v>
      </c>
    </row>
    <row r="8931" spans="1:11" x14ac:dyDescent="0.15">
      <c r="A8931" s="3" t="str">
        <f>IF([1]基本档案!A8931=0,"",[1]基本档案!A8931)</f>
        <v/>
      </c>
      <c r="B8931" s="3">
        <f>[1]工序单价!B8953</f>
        <v>0</v>
      </c>
      <c r="E8931" s="6" t="str">
        <f>IF(D8931=0,"",VLOOKUP(D8931,[1]基本档案!$A$2:$B$481,2,FALSE))</f>
        <v/>
      </c>
      <c r="H8931" s="6" t="str">
        <f>IF(G8931=0,"",VLOOKUP(G8931,[1]工序单价!$B$2:$D$503,2,FALSE))</f>
        <v/>
      </c>
      <c r="I8931" s="6">
        <f>IF(G8931=0,0,VLOOKUP(G8931,[1]工序单价!$B$2:$D$503,3,FALSE))</f>
        <v>0</v>
      </c>
      <c r="K8931" s="6">
        <f t="shared" si="138"/>
        <v>0</v>
      </c>
    </row>
    <row r="8932" spans="1:11" x14ac:dyDescent="0.15">
      <c r="A8932" s="3" t="str">
        <f>IF([1]基本档案!A8932=0,"",[1]基本档案!A8932)</f>
        <v/>
      </c>
      <c r="B8932" s="3">
        <f>[1]工序单价!B8954</f>
        <v>0</v>
      </c>
      <c r="E8932" s="6" t="str">
        <f>IF(D8932=0,"",VLOOKUP(D8932,[1]基本档案!$A$2:$B$481,2,FALSE))</f>
        <v/>
      </c>
      <c r="H8932" s="6" t="str">
        <f>IF(G8932=0,"",VLOOKUP(G8932,[1]工序单价!$B$2:$D$503,2,FALSE))</f>
        <v/>
      </c>
      <c r="I8932" s="6">
        <f>IF(G8932=0,0,VLOOKUP(G8932,[1]工序单价!$B$2:$D$503,3,FALSE))</f>
        <v>0</v>
      </c>
      <c r="K8932" s="6">
        <f t="shared" si="138"/>
        <v>0</v>
      </c>
    </row>
    <row r="8933" spans="1:11" x14ac:dyDescent="0.15">
      <c r="A8933" s="3" t="str">
        <f>IF([1]基本档案!A8933=0,"",[1]基本档案!A8933)</f>
        <v/>
      </c>
      <c r="B8933" s="3">
        <f>[1]工序单价!B8955</f>
        <v>0</v>
      </c>
      <c r="E8933" s="6" t="str">
        <f>IF(D8933=0,"",VLOOKUP(D8933,[1]基本档案!$A$2:$B$481,2,FALSE))</f>
        <v/>
      </c>
      <c r="H8933" s="6" t="str">
        <f>IF(G8933=0,"",VLOOKUP(G8933,[1]工序单价!$B$2:$D$503,2,FALSE))</f>
        <v/>
      </c>
      <c r="I8933" s="6">
        <f>IF(G8933=0,0,VLOOKUP(G8933,[1]工序单价!$B$2:$D$503,3,FALSE))</f>
        <v>0</v>
      </c>
      <c r="K8933" s="6">
        <f t="shared" si="138"/>
        <v>0</v>
      </c>
    </row>
    <row r="8934" spans="1:11" x14ac:dyDescent="0.15">
      <c r="A8934" s="3" t="str">
        <f>IF([1]基本档案!A8934=0,"",[1]基本档案!A8934)</f>
        <v/>
      </c>
      <c r="B8934" s="3">
        <f>[1]工序单价!B8956</f>
        <v>0</v>
      </c>
      <c r="E8934" s="6" t="str">
        <f>IF(D8934=0,"",VLOOKUP(D8934,[1]基本档案!$A$2:$B$481,2,FALSE))</f>
        <v/>
      </c>
      <c r="H8934" s="6" t="str">
        <f>IF(G8934=0,"",VLOOKUP(G8934,[1]工序单价!$B$2:$D$503,2,FALSE))</f>
        <v/>
      </c>
      <c r="I8934" s="6">
        <f>IF(G8934=0,0,VLOOKUP(G8934,[1]工序单价!$B$2:$D$503,3,FALSE))</f>
        <v>0</v>
      </c>
      <c r="K8934" s="6">
        <f t="shared" si="138"/>
        <v>0</v>
      </c>
    </row>
    <row r="8935" spans="1:11" x14ac:dyDescent="0.15">
      <c r="A8935" s="3" t="str">
        <f>IF([1]基本档案!A8935=0,"",[1]基本档案!A8935)</f>
        <v/>
      </c>
      <c r="B8935" s="3">
        <f>[1]工序单价!B8957</f>
        <v>0</v>
      </c>
      <c r="E8935" s="6" t="str">
        <f>IF(D8935=0,"",VLOOKUP(D8935,[1]基本档案!$A$2:$B$481,2,FALSE))</f>
        <v/>
      </c>
      <c r="H8935" s="6" t="str">
        <f>IF(G8935=0,"",VLOOKUP(G8935,[1]工序单价!$B$2:$D$503,2,FALSE))</f>
        <v/>
      </c>
      <c r="I8935" s="6">
        <f>IF(G8935=0,0,VLOOKUP(G8935,[1]工序单价!$B$2:$D$503,3,FALSE))</f>
        <v>0</v>
      </c>
      <c r="K8935" s="6">
        <f t="shared" si="138"/>
        <v>0</v>
      </c>
    </row>
    <row r="8936" spans="1:11" x14ac:dyDescent="0.15">
      <c r="A8936" s="3" t="str">
        <f>IF([1]基本档案!A8936=0,"",[1]基本档案!A8936)</f>
        <v/>
      </c>
      <c r="B8936" s="3">
        <f>[1]工序单价!B8958</f>
        <v>0</v>
      </c>
      <c r="E8936" s="6" t="str">
        <f>IF(D8936=0,"",VLOOKUP(D8936,[1]基本档案!$A$2:$B$481,2,FALSE))</f>
        <v/>
      </c>
      <c r="H8936" s="6" t="str">
        <f>IF(G8936=0,"",VLOOKUP(G8936,[1]工序单价!$B$2:$D$503,2,FALSE))</f>
        <v/>
      </c>
      <c r="I8936" s="6">
        <f>IF(G8936=0,0,VLOOKUP(G8936,[1]工序单价!$B$2:$D$503,3,FALSE))</f>
        <v>0</v>
      </c>
      <c r="K8936" s="6">
        <f t="shared" si="138"/>
        <v>0</v>
      </c>
    </row>
    <row r="8937" spans="1:11" x14ac:dyDescent="0.15">
      <c r="A8937" s="3" t="str">
        <f>IF([1]基本档案!A8937=0,"",[1]基本档案!A8937)</f>
        <v/>
      </c>
      <c r="B8937" s="3">
        <f>[1]工序单价!B8959</f>
        <v>0</v>
      </c>
      <c r="E8937" s="6" t="str">
        <f>IF(D8937=0,"",VLOOKUP(D8937,[1]基本档案!$A$2:$B$481,2,FALSE))</f>
        <v/>
      </c>
      <c r="H8937" s="6" t="str">
        <f>IF(G8937=0,"",VLOOKUP(G8937,[1]工序单价!$B$2:$D$503,2,FALSE))</f>
        <v/>
      </c>
      <c r="I8937" s="6">
        <f>IF(G8937=0,0,VLOOKUP(G8937,[1]工序单价!$B$2:$D$503,3,FALSE))</f>
        <v>0</v>
      </c>
      <c r="K8937" s="6">
        <f t="shared" si="138"/>
        <v>0</v>
      </c>
    </row>
    <row r="8938" spans="1:11" x14ac:dyDescent="0.15">
      <c r="A8938" s="3" t="str">
        <f>IF([1]基本档案!A8938=0,"",[1]基本档案!A8938)</f>
        <v/>
      </c>
      <c r="B8938" s="3">
        <f>[1]工序单价!B8960</f>
        <v>0</v>
      </c>
      <c r="E8938" s="6" t="str">
        <f>IF(D8938=0,"",VLOOKUP(D8938,[1]基本档案!$A$2:$B$481,2,FALSE))</f>
        <v/>
      </c>
      <c r="H8938" s="6" t="str">
        <f>IF(G8938=0,"",VLOOKUP(G8938,[1]工序单价!$B$2:$D$503,2,FALSE))</f>
        <v/>
      </c>
      <c r="I8938" s="6">
        <f>IF(G8938=0,0,VLOOKUP(G8938,[1]工序单价!$B$2:$D$503,3,FALSE))</f>
        <v>0</v>
      </c>
      <c r="K8938" s="6">
        <f t="shared" si="138"/>
        <v>0</v>
      </c>
    </row>
    <row r="8939" spans="1:11" x14ac:dyDescent="0.15">
      <c r="A8939" s="3" t="str">
        <f>IF([1]基本档案!A8939=0,"",[1]基本档案!A8939)</f>
        <v/>
      </c>
      <c r="B8939" s="3">
        <f>[1]工序单价!B8961</f>
        <v>0</v>
      </c>
      <c r="E8939" s="6" t="str">
        <f>IF(D8939=0,"",VLOOKUP(D8939,[1]基本档案!$A$2:$B$481,2,FALSE))</f>
        <v/>
      </c>
      <c r="H8939" s="6" t="str">
        <f>IF(G8939=0,"",VLOOKUP(G8939,[1]工序单价!$B$2:$D$503,2,FALSE))</f>
        <v/>
      </c>
      <c r="I8939" s="6">
        <f>IF(G8939=0,0,VLOOKUP(G8939,[1]工序单价!$B$2:$D$503,3,FALSE))</f>
        <v>0</v>
      </c>
      <c r="K8939" s="6">
        <f t="shared" si="138"/>
        <v>0</v>
      </c>
    </row>
    <row r="8940" spans="1:11" x14ac:dyDescent="0.15">
      <c r="A8940" s="3" t="str">
        <f>IF([1]基本档案!A8940=0,"",[1]基本档案!A8940)</f>
        <v/>
      </c>
      <c r="B8940" s="3">
        <f>[1]工序单价!B8962</f>
        <v>0</v>
      </c>
      <c r="E8940" s="6" t="str">
        <f>IF(D8940=0,"",VLOOKUP(D8940,[1]基本档案!$A$2:$B$481,2,FALSE))</f>
        <v/>
      </c>
      <c r="H8940" s="6" t="str">
        <f>IF(G8940=0,"",VLOOKUP(G8940,[1]工序单价!$B$2:$D$503,2,FALSE))</f>
        <v/>
      </c>
      <c r="I8940" s="6">
        <f>IF(G8940=0,0,VLOOKUP(G8940,[1]工序单价!$B$2:$D$503,3,FALSE))</f>
        <v>0</v>
      </c>
      <c r="K8940" s="6">
        <f t="shared" si="138"/>
        <v>0</v>
      </c>
    </row>
    <row r="8941" spans="1:11" x14ac:dyDescent="0.15">
      <c r="A8941" s="3" t="str">
        <f>IF([1]基本档案!A8941=0,"",[1]基本档案!A8941)</f>
        <v/>
      </c>
      <c r="B8941" s="3">
        <f>[1]工序单价!B8963</f>
        <v>0</v>
      </c>
      <c r="E8941" s="6" t="str">
        <f>IF(D8941=0,"",VLOOKUP(D8941,[1]基本档案!$A$2:$B$481,2,FALSE))</f>
        <v/>
      </c>
      <c r="H8941" s="6" t="str">
        <f>IF(G8941=0,"",VLOOKUP(G8941,[1]工序单价!$B$2:$D$503,2,FALSE))</f>
        <v/>
      </c>
      <c r="I8941" s="6">
        <f>IF(G8941=0,0,VLOOKUP(G8941,[1]工序单价!$B$2:$D$503,3,FALSE))</f>
        <v>0</v>
      </c>
      <c r="K8941" s="6">
        <f t="shared" si="138"/>
        <v>0</v>
      </c>
    </row>
    <row r="8942" spans="1:11" x14ac:dyDescent="0.15">
      <c r="A8942" s="3" t="str">
        <f>IF([1]基本档案!A8942=0,"",[1]基本档案!A8942)</f>
        <v/>
      </c>
      <c r="B8942" s="3">
        <f>[1]工序单价!B8964</f>
        <v>0</v>
      </c>
      <c r="E8942" s="6" t="str">
        <f>IF(D8942=0,"",VLOOKUP(D8942,[1]基本档案!$A$2:$B$481,2,FALSE))</f>
        <v/>
      </c>
      <c r="H8942" s="6" t="str">
        <f>IF(G8942=0,"",VLOOKUP(G8942,[1]工序单价!$B$2:$D$503,2,FALSE))</f>
        <v/>
      </c>
      <c r="I8942" s="6">
        <f>IF(G8942=0,0,VLOOKUP(G8942,[1]工序单价!$B$2:$D$503,3,FALSE))</f>
        <v>0</v>
      </c>
      <c r="K8942" s="6">
        <f t="shared" si="138"/>
        <v>0</v>
      </c>
    </row>
    <row r="8943" spans="1:11" x14ac:dyDescent="0.15">
      <c r="A8943" s="3" t="str">
        <f>IF([1]基本档案!A8943=0,"",[1]基本档案!A8943)</f>
        <v/>
      </c>
      <c r="B8943" s="3">
        <f>[1]工序单价!B8965</f>
        <v>0</v>
      </c>
      <c r="E8943" s="6" t="str">
        <f>IF(D8943=0,"",VLOOKUP(D8943,[1]基本档案!$A$2:$B$481,2,FALSE))</f>
        <v/>
      </c>
      <c r="H8943" s="6" t="str">
        <f>IF(G8943=0,"",VLOOKUP(G8943,[1]工序单价!$B$2:$D$503,2,FALSE))</f>
        <v/>
      </c>
      <c r="I8943" s="6">
        <f>IF(G8943=0,0,VLOOKUP(G8943,[1]工序单价!$B$2:$D$503,3,FALSE))</f>
        <v>0</v>
      </c>
      <c r="K8943" s="6">
        <f t="shared" si="138"/>
        <v>0</v>
      </c>
    </row>
    <row r="8944" spans="1:11" x14ac:dyDescent="0.15">
      <c r="A8944" s="3" t="str">
        <f>IF([1]基本档案!A8944=0,"",[1]基本档案!A8944)</f>
        <v/>
      </c>
      <c r="B8944" s="3">
        <f>[1]工序单价!B8966</f>
        <v>0</v>
      </c>
      <c r="E8944" s="6" t="str">
        <f>IF(D8944=0,"",VLOOKUP(D8944,[1]基本档案!$A$2:$B$481,2,FALSE))</f>
        <v/>
      </c>
      <c r="H8944" s="6" t="str">
        <f>IF(G8944=0,"",VLOOKUP(G8944,[1]工序单价!$B$2:$D$503,2,FALSE))</f>
        <v/>
      </c>
      <c r="I8944" s="6">
        <f>IF(G8944=0,0,VLOOKUP(G8944,[1]工序单价!$B$2:$D$503,3,FALSE))</f>
        <v>0</v>
      </c>
      <c r="K8944" s="6">
        <f t="shared" si="138"/>
        <v>0</v>
      </c>
    </row>
    <row r="8945" spans="1:11" x14ac:dyDescent="0.15">
      <c r="A8945" s="3" t="str">
        <f>IF([1]基本档案!A8945=0,"",[1]基本档案!A8945)</f>
        <v/>
      </c>
      <c r="B8945" s="3">
        <f>[1]工序单价!B8967</f>
        <v>0</v>
      </c>
      <c r="E8945" s="6" t="str">
        <f>IF(D8945=0,"",VLOOKUP(D8945,[1]基本档案!$A$2:$B$481,2,FALSE))</f>
        <v/>
      </c>
      <c r="H8945" s="6" t="str">
        <f>IF(G8945=0,"",VLOOKUP(G8945,[1]工序单价!$B$2:$D$503,2,FALSE))</f>
        <v/>
      </c>
      <c r="I8945" s="6">
        <f>IF(G8945=0,0,VLOOKUP(G8945,[1]工序单价!$B$2:$D$503,3,FALSE))</f>
        <v>0</v>
      </c>
      <c r="K8945" s="6">
        <f t="shared" si="138"/>
        <v>0</v>
      </c>
    </row>
    <row r="8946" spans="1:11" x14ac:dyDescent="0.15">
      <c r="A8946" s="3" t="str">
        <f>IF([1]基本档案!A8946=0,"",[1]基本档案!A8946)</f>
        <v/>
      </c>
      <c r="B8946" s="3">
        <f>[1]工序单价!B8968</f>
        <v>0</v>
      </c>
      <c r="E8946" s="6" t="str">
        <f>IF(D8946=0,"",VLOOKUP(D8946,[1]基本档案!$A$2:$B$481,2,FALSE))</f>
        <v/>
      </c>
      <c r="H8946" s="6" t="str">
        <f>IF(G8946=0,"",VLOOKUP(G8946,[1]工序单价!$B$2:$D$503,2,FALSE))</f>
        <v/>
      </c>
      <c r="I8946" s="6">
        <f>IF(G8946=0,0,VLOOKUP(G8946,[1]工序单价!$B$2:$D$503,3,FALSE))</f>
        <v>0</v>
      </c>
      <c r="K8946" s="6">
        <f t="shared" si="138"/>
        <v>0</v>
      </c>
    </row>
    <row r="8947" spans="1:11" x14ac:dyDescent="0.15">
      <c r="A8947" s="3" t="str">
        <f>IF([1]基本档案!A8947=0,"",[1]基本档案!A8947)</f>
        <v/>
      </c>
      <c r="B8947" s="3">
        <f>[1]工序单价!B8969</f>
        <v>0</v>
      </c>
      <c r="E8947" s="6" t="str">
        <f>IF(D8947=0,"",VLOOKUP(D8947,[1]基本档案!$A$2:$B$481,2,FALSE))</f>
        <v/>
      </c>
      <c r="H8947" s="6" t="str">
        <f>IF(G8947=0,"",VLOOKUP(G8947,[1]工序单价!$B$2:$D$503,2,FALSE))</f>
        <v/>
      </c>
      <c r="I8947" s="6">
        <f>IF(G8947=0,0,VLOOKUP(G8947,[1]工序单价!$B$2:$D$503,3,FALSE))</f>
        <v>0</v>
      </c>
      <c r="K8947" s="6">
        <f t="shared" si="138"/>
        <v>0</v>
      </c>
    </row>
    <row r="8948" spans="1:11" x14ac:dyDescent="0.15">
      <c r="A8948" s="3" t="str">
        <f>IF([1]基本档案!A8948=0,"",[1]基本档案!A8948)</f>
        <v/>
      </c>
      <c r="B8948" s="3">
        <f>[1]工序单价!B8970</f>
        <v>0</v>
      </c>
      <c r="E8948" s="6" t="str">
        <f>IF(D8948=0,"",VLOOKUP(D8948,[1]基本档案!$A$2:$B$481,2,FALSE))</f>
        <v/>
      </c>
      <c r="H8948" s="6" t="str">
        <f>IF(G8948=0,"",VLOOKUP(G8948,[1]工序单价!$B$2:$D$503,2,FALSE))</f>
        <v/>
      </c>
      <c r="I8948" s="6">
        <f>IF(G8948=0,0,VLOOKUP(G8948,[1]工序单价!$B$2:$D$503,3,FALSE))</f>
        <v>0</v>
      </c>
      <c r="K8948" s="6">
        <f t="shared" si="138"/>
        <v>0</v>
      </c>
    </row>
    <row r="8949" spans="1:11" x14ac:dyDescent="0.15">
      <c r="A8949" s="3" t="str">
        <f>IF([1]基本档案!A8949=0,"",[1]基本档案!A8949)</f>
        <v/>
      </c>
      <c r="B8949" s="3">
        <f>[1]工序单价!B8971</f>
        <v>0</v>
      </c>
      <c r="E8949" s="6" t="str">
        <f>IF(D8949=0,"",VLOOKUP(D8949,[1]基本档案!$A$2:$B$481,2,FALSE))</f>
        <v/>
      </c>
      <c r="H8949" s="6" t="str">
        <f>IF(G8949=0,"",VLOOKUP(G8949,[1]工序单价!$B$2:$D$503,2,FALSE))</f>
        <v/>
      </c>
      <c r="I8949" s="6">
        <f>IF(G8949=0,0,VLOOKUP(G8949,[1]工序单价!$B$2:$D$503,3,FALSE))</f>
        <v>0</v>
      </c>
      <c r="K8949" s="6">
        <f t="shared" si="138"/>
        <v>0</v>
      </c>
    </row>
    <row r="8950" spans="1:11" x14ac:dyDescent="0.15">
      <c r="A8950" s="3" t="str">
        <f>IF([1]基本档案!A8950=0,"",[1]基本档案!A8950)</f>
        <v/>
      </c>
      <c r="B8950" s="3">
        <f>[1]工序单价!B8972</f>
        <v>0</v>
      </c>
      <c r="E8950" s="6" t="str">
        <f>IF(D8950=0,"",VLOOKUP(D8950,[1]基本档案!$A$2:$B$481,2,FALSE))</f>
        <v/>
      </c>
      <c r="H8950" s="6" t="str">
        <f>IF(G8950=0,"",VLOOKUP(G8950,[1]工序单价!$B$2:$D$503,2,FALSE))</f>
        <v/>
      </c>
      <c r="I8950" s="6">
        <f>IF(G8950=0,0,VLOOKUP(G8950,[1]工序单价!$B$2:$D$503,3,FALSE))</f>
        <v>0</v>
      </c>
      <c r="K8950" s="6">
        <f t="shared" si="138"/>
        <v>0</v>
      </c>
    </row>
    <row r="8951" spans="1:11" x14ac:dyDescent="0.15">
      <c r="A8951" s="3" t="str">
        <f>IF([1]基本档案!A8951=0,"",[1]基本档案!A8951)</f>
        <v/>
      </c>
      <c r="B8951" s="3">
        <f>[1]工序单价!B8973</f>
        <v>0</v>
      </c>
      <c r="E8951" s="6" t="str">
        <f>IF(D8951=0,"",VLOOKUP(D8951,[1]基本档案!$A$2:$B$481,2,FALSE))</f>
        <v/>
      </c>
      <c r="H8951" s="6" t="str">
        <f>IF(G8951=0,"",VLOOKUP(G8951,[1]工序单价!$B$2:$D$503,2,FALSE))</f>
        <v/>
      </c>
      <c r="I8951" s="6">
        <f>IF(G8951=0,0,VLOOKUP(G8951,[1]工序单价!$B$2:$D$503,3,FALSE))</f>
        <v>0</v>
      </c>
      <c r="K8951" s="6">
        <f t="shared" si="138"/>
        <v>0</v>
      </c>
    </row>
    <row r="8952" spans="1:11" x14ac:dyDescent="0.15">
      <c r="A8952" s="3" t="str">
        <f>IF([1]基本档案!A8952=0,"",[1]基本档案!A8952)</f>
        <v/>
      </c>
      <c r="B8952" s="3">
        <f>[1]工序单价!B8974</f>
        <v>0</v>
      </c>
      <c r="E8952" s="6" t="str">
        <f>IF(D8952=0,"",VLOOKUP(D8952,[1]基本档案!$A$2:$B$481,2,FALSE))</f>
        <v/>
      </c>
      <c r="H8952" s="6" t="str">
        <f>IF(G8952=0,"",VLOOKUP(G8952,[1]工序单价!$B$2:$D$503,2,FALSE))</f>
        <v/>
      </c>
      <c r="I8952" s="6">
        <f>IF(G8952=0,0,VLOOKUP(G8952,[1]工序单价!$B$2:$D$503,3,FALSE))</f>
        <v>0</v>
      </c>
      <c r="K8952" s="6">
        <f t="shared" si="138"/>
        <v>0</v>
      </c>
    </row>
    <row r="8953" spans="1:11" x14ac:dyDescent="0.15">
      <c r="A8953" s="3" t="str">
        <f>IF([1]基本档案!A8953=0,"",[1]基本档案!A8953)</f>
        <v/>
      </c>
      <c r="B8953" s="3">
        <f>[1]工序单价!B8975</f>
        <v>0</v>
      </c>
      <c r="E8953" s="6" t="str">
        <f>IF(D8953=0,"",VLOOKUP(D8953,[1]基本档案!$A$2:$B$481,2,FALSE))</f>
        <v/>
      </c>
      <c r="H8953" s="6" t="str">
        <f>IF(G8953=0,"",VLOOKUP(G8953,[1]工序单价!$B$2:$D$503,2,FALSE))</f>
        <v/>
      </c>
      <c r="I8953" s="6">
        <f>IF(G8953=0,0,VLOOKUP(G8953,[1]工序单价!$B$2:$D$503,3,FALSE))</f>
        <v>0</v>
      </c>
      <c r="K8953" s="6">
        <f t="shared" si="138"/>
        <v>0</v>
      </c>
    </row>
    <row r="8954" spans="1:11" x14ac:dyDescent="0.15">
      <c r="A8954" s="3" t="str">
        <f>IF([1]基本档案!A8954=0,"",[1]基本档案!A8954)</f>
        <v/>
      </c>
      <c r="B8954" s="3">
        <f>[1]工序单价!B8976</f>
        <v>0</v>
      </c>
      <c r="E8954" s="6" t="str">
        <f>IF(D8954=0,"",VLOOKUP(D8954,[1]基本档案!$A$2:$B$481,2,FALSE))</f>
        <v/>
      </c>
      <c r="H8954" s="6" t="str">
        <f>IF(G8954=0,"",VLOOKUP(G8954,[1]工序单价!$B$2:$D$503,2,FALSE))</f>
        <v/>
      </c>
      <c r="I8954" s="6">
        <f>IF(G8954=0,0,VLOOKUP(G8954,[1]工序单价!$B$2:$D$503,3,FALSE))</f>
        <v>0</v>
      </c>
      <c r="K8954" s="6">
        <f t="shared" si="138"/>
        <v>0</v>
      </c>
    </row>
    <row r="8955" spans="1:11" x14ac:dyDescent="0.15">
      <c r="A8955" s="3" t="str">
        <f>IF([1]基本档案!A8955=0,"",[1]基本档案!A8955)</f>
        <v/>
      </c>
      <c r="B8955" s="3">
        <f>[1]工序单价!B8977</f>
        <v>0</v>
      </c>
      <c r="E8955" s="6" t="str">
        <f>IF(D8955=0,"",VLOOKUP(D8955,[1]基本档案!$A$2:$B$481,2,FALSE))</f>
        <v/>
      </c>
      <c r="H8955" s="6" t="str">
        <f>IF(G8955=0,"",VLOOKUP(G8955,[1]工序单价!$B$2:$D$503,2,FALSE))</f>
        <v/>
      </c>
      <c r="I8955" s="6">
        <f>IF(G8955=0,0,VLOOKUP(G8955,[1]工序单价!$B$2:$D$503,3,FALSE))</f>
        <v>0</v>
      </c>
      <c r="K8955" s="6">
        <f t="shared" si="138"/>
        <v>0</v>
      </c>
    </row>
    <row r="8956" spans="1:11" x14ac:dyDescent="0.15">
      <c r="A8956" s="3" t="str">
        <f>IF([1]基本档案!A8956=0,"",[1]基本档案!A8956)</f>
        <v/>
      </c>
      <c r="B8956" s="3">
        <f>[1]工序单价!B8978</f>
        <v>0</v>
      </c>
      <c r="E8956" s="6" t="str">
        <f>IF(D8956=0,"",VLOOKUP(D8956,[1]基本档案!$A$2:$B$481,2,FALSE))</f>
        <v/>
      </c>
      <c r="H8956" s="6" t="str">
        <f>IF(G8956=0,"",VLOOKUP(G8956,[1]工序单价!$B$2:$D$503,2,FALSE))</f>
        <v/>
      </c>
      <c r="I8956" s="6">
        <f>IF(G8956=0,0,VLOOKUP(G8956,[1]工序单价!$B$2:$D$503,3,FALSE))</f>
        <v>0</v>
      </c>
      <c r="K8956" s="6">
        <f t="shared" si="138"/>
        <v>0</v>
      </c>
    </row>
    <row r="8957" spans="1:11" x14ac:dyDescent="0.15">
      <c r="A8957" s="3" t="str">
        <f>IF([1]基本档案!A8957=0,"",[1]基本档案!A8957)</f>
        <v/>
      </c>
      <c r="B8957" s="3">
        <f>[1]工序单价!B8979</f>
        <v>0</v>
      </c>
      <c r="E8957" s="6" t="str">
        <f>IF(D8957=0,"",VLOOKUP(D8957,[1]基本档案!$A$2:$B$481,2,FALSE))</f>
        <v/>
      </c>
      <c r="H8957" s="6" t="str">
        <f>IF(G8957=0,"",VLOOKUP(G8957,[1]工序单价!$B$2:$D$503,2,FALSE))</f>
        <v/>
      </c>
      <c r="I8957" s="6">
        <f>IF(G8957=0,0,VLOOKUP(G8957,[1]工序单价!$B$2:$D$503,3,FALSE))</f>
        <v>0</v>
      </c>
      <c r="K8957" s="6">
        <f t="shared" si="138"/>
        <v>0</v>
      </c>
    </row>
    <row r="8958" spans="1:11" x14ac:dyDescent="0.15">
      <c r="A8958" s="3" t="str">
        <f>IF([1]基本档案!A8958=0,"",[1]基本档案!A8958)</f>
        <v/>
      </c>
      <c r="B8958" s="3">
        <f>[1]工序单价!B8980</f>
        <v>0</v>
      </c>
      <c r="E8958" s="6" t="str">
        <f>IF(D8958=0,"",VLOOKUP(D8958,[1]基本档案!$A$2:$B$481,2,FALSE))</f>
        <v/>
      </c>
      <c r="H8958" s="6" t="str">
        <f>IF(G8958=0,"",VLOOKUP(G8958,[1]工序单价!$B$2:$D$503,2,FALSE))</f>
        <v/>
      </c>
      <c r="I8958" s="6">
        <f>IF(G8958=0,0,VLOOKUP(G8958,[1]工序单价!$B$2:$D$503,3,FALSE))</f>
        <v>0</v>
      </c>
      <c r="K8958" s="6">
        <f t="shared" si="138"/>
        <v>0</v>
      </c>
    </row>
    <row r="8959" spans="1:11" x14ac:dyDescent="0.15">
      <c r="A8959" s="3" t="str">
        <f>IF([1]基本档案!A8959=0,"",[1]基本档案!A8959)</f>
        <v/>
      </c>
      <c r="B8959" s="3">
        <f>[1]工序单价!B8981</f>
        <v>0</v>
      </c>
      <c r="E8959" s="6" t="str">
        <f>IF(D8959=0,"",VLOOKUP(D8959,[1]基本档案!$A$2:$B$481,2,FALSE))</f>
        <v/>
      </c>
      <c r="H8959" s="6" t="str">
        <f>IF(G8959=0,"",VLOOKUP(G8959,[1]工序单价!$B$2:$D$503,2,FALSE))</f>
        <v/>
      </c>
      <c r="I8959" s="6">
        <f>IF(G8959=0,0,VLOOKUP(G8959,[1]工序单价!$B$2:$D$503,3,FALSE))</f>
        <v>0</v>
      </c>
      <c r="K8959" s="6">
        <f t="shared" si="138"/>
        <v>0</v>
      </c>
    </row>
    <row r="8960" spans="1:11" x14ac:dyDescent="0.15">
      <c r="A8960" s="3" t="str">
        <f>IF([1]基本档案!A8960=0,"",[1]基本档案!A8960)</f>
        <v/>
      </c>
      <c r="B8960" s="3">
        <f>[1]工序单价!B8982</f>
        <v>0</v>
      </c>
      <c r="E8960" s="6" t="str">
        <f>IF(D8960=0,"",VLOOKUP(D8960,[1]基本档案!$A$2:$B$481,2,FALSE))</f>
        <v/>
      </c>
      <c r="H8960" s="6" t="str">
        <f>IF(G8960=0,"",VLOOKUP(G8960,[1]工序单价!$B$2:$D$503,2,FALSE))</f>
        <v/>
      </c>
      <c r="I8960" s="6">
        <f>IF(G8960=0,0,VLOOKUP(G8960,[1]工序单价!$B$2:$D$503,3,FALSE))</f>
        <v>0</v>
      </c>
      <c r="K8960" s="6">
        <f t="shared" si="138"/>
        <v>0</v>
      </c>
    </row>
    <row r="8961" spans="1:11" x14ac:dyDescent="0.15">
      <c r="A8961" s="3" t="str">
        <f>IF([1]基本档案!A8961=0,"",[1]基本档案!A8961)</f>
        <v/>
      </c>
      <c r="B8961" s="3">
        <f>[1]工序单价!B8983</f>
        <v>0</v>
      </c>
      <c r="E8961" s="6" t="str">
        <f>IF(D8961=0,"",VLOOKUP(D8961,[1]基本档案!$A$2:$B$481,2,FALSE))</f>
        <v/>
      </c>
      <c r="H8961" s="6" t="str">
        <f>IF(G8961=0,"",VLOOKUP(G8961,[1]工序单价!$B$2:$D$503,2,FALSE))</f>
        <v/>
      </c>
      <c r="I8961" s="6">
        <f>IF(G8961=0,0,VLOOKUP(G8961,[1]工序单价!$B$2:$D$503,3,FALSE))</f>
        <v>0</v>
      </c>
      <c r="K8961" s="6">
        <f t="shared" si="138"/>
        <v>0</v>
      </c>
    </row>
    <row r="8962" spans="1:11" x14ac:dyDescent="0.15">
      <c r="A8962" s="3" t="str">
        <f>IF([1]基本档案!A8962=0,"",[1]基本档案!A8962)</f>
        <v/>
      </c>
      <c r="B8962" s="3">
        <f>[1]工序单价!B8984</f>
        <v>0</v>
      </c>
      <c r="E8962" s="6" t="str">
        <f>IF(D8962=0,"",VLOOKUP(D8962,[1]基本档案!$A$2:$B$481,2,FALSE))</f>
        <v/>
      </c>
      <c r="H8962" s="6" t="str">
        <f>IF(G8962=0,"",VLOOKUP(G8962,[1]工序单价!$B$2:$D$503,2,FALSE))</f>
        <v/>
      </c>
      <c r="I8962" s="6">
        <f>IF(G8962=0,0,VLOOKUP(G8962,[1]工序单价!$B$2:$D$503,3,FALSE))</f>
        <v>0</v>
      </c>
      <c r="K8962" s="6">
        <f t="shared" ref="K8962:K9025" si="139">I8962*J8962</f>
        <v>0</v>
      </c>
    </row>
    <row r="8963" spans="1:11" x14ac:dyDescent="0.15">
      <c r="A8963" s="3" t="str">
        <f>IF([1]基本档案!A8963=0,"",[1]基本档案!A8963)</f>
        <v/>
      </c>
      <c r="B8963" s="3">
        <f>[1]工序单价!B8985</f>
        <v>0</v>
      </c>
      <c r="E8963" s="6" t="str">
        <f>IF(D8963=0,"",VLOOKUP(D8963,[1]基本档案!$A$2:$B$481,2,FALSE))</f>
        <v/>
      </c>
      <c r="H8963" s="6" t="str">
        <f>IF(G8963=0,"",VLOOKUP(G8963,[1]工序单价!$B$2:$D$503,2,FALSE))</f>
        <v/>
      </c>
      <c r="I8963" s="6">
        <f>IF(G8963=0,0,VLOOKUP(G8963,[1]工序单价!$B$2:$D$503,3,FALSE))</f>
        <v>0</v>
      </c>
      <c r="K8963" s="6">
        <f t="shared" si="139"/>
        <v>0</v>
      </c>
    </row>
    <row r="8964" spans="1:11" x14ac:dyDescent="0.15">
      <c r="A8964" s="3" t="str">
        <f>IF([1]基本档案!A8964=0,"",[1]基本档案!A8964)</f>
        <v/>
      </c>
      <c r="B8964" s="3">
        <f>[1]工序单价!B8986</f>
        <v>0</v>
      </c>
      <c r="E8964" s="6" t="str">
        <f>IF(D8964=0,"",VLOOKUP(D8964,[1]基本档案!$A$2:$B$481,2,FALSE))</f>
        <v/>
      </c>
      <c r="H8964" s="6" t="str">
        <f>IF(G8964=0,"",VLOOKUP(G8964,[1]工序单价!$B$2:$D$503,2,FALSE))</f>
        <v/>
      </c>
      <c r="I8964" s="6">
        <f>IF(G8964=0,0,VLOOKUP(G8964,[1]工序单价!$B$2:$D$503,3,FALSE))</f>
        <v>0</v>
      </c>
      <c r="K8964" s="6">
        <f t="shared" si="139"/>
        <v>0</v>
      </c>
    </row>
    <row r="8965" spans="1:11" x14ac:dyDescent="0.15">
      <c r="A8965" s="3" t="str">
        <f>IF([1]基本档案!A8965=0,"",[1]基本档案!A8965)</f>
        <v/>
      </c>
      <c r="B8965" s="3">
        <f>[1]工序单价!B8987</f>
        <v>0</v>
      </c>
      <c r="E8965" s="6" t="str">
        <f>IF(D8965=0,"",VLOOKUP(D8965,[1]基本档案!$A$2:$B$481,2,FALSE))</f>
        <v/>
      </c>
      <c r="H8965" s="6" t="str">
        <f>IF(G8965=0,"",VLOOKUP(G8965,[1]工序单价!$B$2:$D$503,2,FALSE))</f>
        <v/>
      </c>
      <c r="I8965" s="6">
        <f>IF(G8965=0,0,VLOOKUP(G8965,[1]工序单价!$B$2:$D$503,3,FALSE))</f>
        <v>0</v>
      </c>
      <c r="K8965" s="6">
        <f t="shared" si="139"/>
        <v>0</v>
      </c>
    </row>
    <row r="8966" spans="1:11" x14ac:dyDescent="0.15">
      <c r="A8966" s="3" t="str">
        <f>IF([1]基本档案!A8966=0,"",[1]基本档案!A8966)</f>
        <v/>
      </c>
      <c r="B8966" s="3">
        <f>[1]工序单价!B8988</f>
        <v>0</v>
      </c>
      <c r="E8966" s="6" t="str">
        <f>IF(D8966=0,"",VLOOKUP(D8966,[1]基本档案!$A$2:$B$481,2,FALSE))</f>
        <v/>
      </c>
      <c r="H8966" s="6" t="str">
        <f>IF(G8966=0,"",VLOOKUP(G8966,[1]工序单价!$B$2:$D$503,2,FALSE))</f>
        <v/>
      </c>
      <c r="I8966" s="6">
        <f>IF(G8966=0,0,VLOOKUP(G8966,[1]工序单价!$B$2:$D$503,3,FALSE))</f>
        <v>0</v>
      </c>
      <c r="K8966" s="6">
        <f t="shared" si="139"/>
        <v>0</v>
      </c>
    </row>
    <row r="8967" spans="1:11" x14ac:dyDescent="0.15">
      <c r="A8967" s="3" t="str">
        <f>IF([1]基本档案!A8967=0,"",[1]基本档案!A8967)</f>
        <v/>
      </c>
      <c r="B8967" s="3">
        <f>[1]工序单价!B8989</f>
        <v>0</v>
      </c>
      <c r="E8967" s="6" t="str">
        <f>IF(D8967=0,"",VLOOKUP(D8967,[1]基本档案!$A$2:$B$481,2,FALSE))</f>
        <v/>
      </c>
      <c r="H8967" s="6" t="str">
        <f>IF(G8967=0,"",VLOOKUP(G8967,[1]工序单价!$B$2:$D$503,2,FALSE))</f>
        <v/>
      </c>
      <c r="I8967" s="6">
        <f>IF(G8967=0,0,VLOOKUP(G8967,[1]工序单价!$B$2:$D$503,3,FALSE))</f>
        <v>0</v>
      </c>
      <c r="K8967" s="6">
        <f t="shared" si="139"/>
        <v>0</v>
      </c>
    </row>
    <row r="8968" spans="1:11" x14ac:dyDescent="0.15">
      <c r="A8968" s="3" t="str">
        <f>IF([1]基本档案!A8968=0,"",[1]基本档案!A8968)</f>
        <v/>
      </c>
      <c r="B8968" s="3">
        <f>[1]工序单价!B8990</f>
        <v>0</v>
      </c>
      <c r="E8968" s="6" t="str">
        <f>IF(D8968=0,"",VLOOKUP(D8968,[1]基本档案!$A$2:$B$481,2,FALSE))</f>
        <v/>
      </c>
      <c r="H8968" s="6" t="str">
        <f>IF(G8968=0,"",VLOOKUP(G8968,[1]工序单价!$B$2:$D$503,2,FALSE))</f>
        <v/>
      </c>
      <c r="I8968" s="6">
        <f>IF(G8968=0,0,VLOOKUP(G8968,[1]工序单价!$B$2:$D$503,3,FALSE))</f>
        <v>0</v>
      </c>
      <c r="K8968" s="6">
        <f t="shared" si="139"/>
        <v>0</v>
      </c>
    </row>
    <row r="8969" spans="1:11" x14ac:dyDescent="0.15">
      <c r="A8969" s="3" t="str">
        <f>IF([1]基本档案!A8969=0,"",[1]基本档案!A8969)</f>
        <v/>
      </c>
      <c r="B8969" s="3">
        <f>[1]工序单价!B8991</f>
        <v>0</v>
      </c>
      <c r="E8969" s="6" t="str">
        <f>IF(D8969=0,"",VLOOKUP(D8969,[1]基本档案!$A$2:$B$481,2,FALSE))</f>
        <v/>
      </c>
      <c r="H8969" s="6" t="str">
        <f>IF(G8969=0,"",VLOOKUP(G8969,[1]工序单价!$B$2:$D$503,2,FALSE))</f>
        <v/>
      </c>
      <c r="I8969" s="6">
        <f>IF(G8969=0,0,VLOOKUP(G8969,[1]工序单价!$B$2:$D$503,3,FALSE))</f>
        <v>0</v>
      </c>
      <c r="K8969" s="6">
        <f t="shared" si="139"/>
        <v>0</v>
      </c>
    </row>
    <row r="8970" spans="1:11" x14ac:dyDescent="0.15">
      <c r="A8970" s="3" t="str">
        <f>IF([1]基本档案!A8970=0,"",[1]基本档案!A8970)</f>
        <v/>
      </c>
      <c r="B8970" s="3">
        <f>[1]工序单价!B8992</f>
        <v>0</v>
      </c>
      <c r="E8970" s="6" t="str">
        <f>IF(D8970=0,"",VLOOKUP(D8970,[1]基本档案!$A$2:$B$481,2,FALSE))</f>
        <v/>
      </c>
      <c r="H8970" s="6" t="str">
        <f>IF(G8970=0,"",VLOOKUP(G8970,[1]工序单价!$B$2:$D$503,2,FALSE))</f>
        <v/>
      </c>
      <c r="I8970" s="6">
        <f>IF(G8970=0,0,VLOOKUP(G8970,[1]工序单价!$B$2:$D$503,3,FALSE))</f>
        <v>0</v>
      </c>
      <c r="K8970" s="6">
        <f t="shared" si="139"/>
        <v>0</v>
      </c>
    </row>
    <row r="8971" spans="1:11" x14ac:dyDescent="0.15">
      <c r="A8971" s="3" t="str">
        <f>IF([1]基本档案!A8971=0,"",[1]基本档案!A8971)</f>
        <v/>
      </c>
      <c r="B8971" s="3">
        <f>[1]工序单价!B8993</f>
        <v>0</v>
      </c>
      <c r="E8971" s="6" t="str">
        <f>IF(D8971=0,"",VLOOKUP(D8971,[1]基本档案!$A$2:$B$481,2,FALSE))</f>
        <v/>
      </c>
      <c r="H8971" s="6" t="str">
        <f>IF(G8971=0,"",VLOOKUP(G8971,[1]工序单价!$B$2:$D$503,2,FALSE))</f>
        <v/>
      </c>
      <c r="I8971" s="6">
        <f>IF(G8971=0,0,VLOOKUP(G8971,[1]工序单价!$B$2:$D$503,3,FALSE))</f>
        <v>0</v>
      </c>
      <c r="K8971" s="6">
        <f t="shared" si="139"/>
        <v>0</v>
      </c>
    </row>
    <row r="8972" spans="1:11" x14ac:dyDescent="0.15">
      <c r="A8972" s="3" t="str">
        <f>IF([1]基本档案!A8972=0,"",[1]基本档案!A8972)</f>
        <v/>
      </c>
      <c r="B8972" s="3">
        <f>[1]工序单价!B8994</f>
        <v>0</v>
      </c>
      <c r="E8972" s="6" t="str">
        <f>IF(D8972=0,"",VLOOKUP(D8972,[1]基本档案!$A$2:$B$481,2,FALSE))</f>
        <v/>
      </c>
      <c r="H8972" s="6" t="str">
        <f>IF(G8972=0,"",VLOOKUP(G8972,[1]工序单价!$B$2:$D$503,2,FALSE))</f>
        <v/>
      </c>
      <c r="I8972" s="6">
        <f>IF(G8972=0,0,VLOOKUP(G8972,[1]工序单价!$B$2:$D$503,3,FALSE))</f>
        <v>0</v>
      </c>
      <c r="K8972" s="6">
        <f t="shared" si="139"/>
        <v>0</v>
      </c>
    </row>
    <row r="8973" spans="1:11" x14ac:dyDescent="0.15">
      <c r="A8973" s="3" t="str">
        <f>IF([1]基本档案!A8973=0,"",[1]基本档案!A8973)</f>
        <v/>
      </c>
      <c r="B8973" s="3">
        <f>[1]工序单价!B8995</f>
        <v>0</v>
      </c>
      <c r="E8973" s="6" t="str">
        <f>IF(D8973=0,"",VLOOKUP(D8973,[1]基本档案!$A$2:$B$481,2,FALSE))</f>
        <v/>
      </c>
      <c r="H8973" s="6" t="str">
        <f>IF(G8973=0,"",VLOOKUP(G8973,[1]工序单价!$B$2:$D$503,2,FALSE))</f>
        <v/>
      </c>
      <c r="I8973" s="6">
        <f>IF(G8973=0,0,VLOOKUP(G8973,[1]工序单价!$B$2:$D$503,3,FALSE))</f>
        <v>0</v>
      </c>
      <c r="K8973" s="6">
        <f t="shared" si="139"/>
        <v>0</v>
      </c>
    </row>
    <row r="8974" spans="1:11" x14ac:dyDescent="0.15">
      <c r="A8974" s="3" t="str">
        <f>IF([1]基本档案!A8974=0,"",[1]基本档案!A8974)</f>
        <v/>
      </c>
      <c r="B8974" s="3">
        <f>[1]工序单价!B8996</f>
        <v>0</v>
      </c>
      <c r="E8974" s="6" t="str">
        <f>IF(D8974=0,"",VLOOKUP(D8974,[1]基本档案!$A$2:$B$481,2,FALSE))</f>
        <v/>
      </c>
      <c r="H8974" s="6" t="str">
        <f>IF(G8974=0,"",VLOOKUP(G8974,[1]工序单价!$B$2:$D$503,2,FALSE))</f>
        <v/>
      </c>
      <c r="I8974" s="6">
        <f>IF(G8974=0,0,VLOOKUP(G8974,[1]工序单价!$B$2:$D$503,3,FALSE))</f>
        <v>0</v>
      </c>
      <c r="K8974" s="6">
        <f t="shared" si="139"/>
        <v>0</v>
      </c>
    </row>
    <row r="8975" spans="1:11" x14ac:dyDescent="0.15">
      <c r="A8975" s="3" t="str">
        <f>IF([1]基本档案!A8975=0,"",[1]基本档案!A8975)</f>
        <v/>
      </c>
      <c r="B8975" s="3">
        <f>[1]工序单价!B8997</f>
        <v>0</v>
      </c>
      <c r="E8975" s="6" t="str">
        <f>IF(D8975=0,"",VLOOKUP(D8975,[1]基本档案!$A$2:$B$481,2,FALSE))</f>
        <v/>
      </c>
      <c r="H8975" s="6" t="str">
        <f>IF(G8975=0,"",VLOOKUP(G8975,[1]工序单价!$B$2:$D$503,2,FALSE))</f>
        <v/>
      </c>
      <c r="I8975" s="6">
        <f>IF(G8975=0,0,VLOOKUP(G8975,[1]工序单价!$B$2:$D$503,3,FALSE))</f>
        <v>0</v>
      </c>
      <c r="K8975" s="6">
        <f t="shared" si="139"/>
        <v>0</v>
      </c>
    </row>
    <row r="8976" spans="1:11" x14ac:dyDescent="0.15">
      <c r="A8976" s="3" t="str">
        <f>IF([1]基本档案!A8976=0,"",[1]基本档案!A8976)</f>
        <v/>
      </c>
      <c r="B8976" s="3">
        <f>[1]工序单价!B8998</f>
        <v>0</v>
      </c>
      <c r="E8976" s="6" t="str">
        <f>IF(D8976=0,"",VLOOKUP(D8976,[1]基本档案!$A$2:$B$481,2,FALSE))</f>
        <v/>
      </c>
      <c r="H8976" s="6" t="str">
        <f>IF(G8976=0,"",VLOOKUP(G8976,[1]工序单价!$B$2:$D$503,2,FALSE))</f>
        <v/>
      </c>
      <c r="I8976" s="6">
        <f>IF(G8976=0,0,VLOOKUP(G8976,[1]工序单价!$B$2:$D$503,3,FALSE))</f>
        <v>0</v>
      </c>
      <c r="K8976" s="6">
        <f t="shared" si="139"/>
        <v>0</v>
      </c>
    </row>
    <row r="8977" spans="1:11" x14ac:dyDescent="0.15">
      <c r="A8977" s="3" t="str">
        <f>IF([1]基本档案!A8977=0,"",[1]基本档案!A8977)</f>
        <v/>
      </c>
      <c r="B8977" s="3">
        <f>[1]工序单价!B8999</f>
        <v>0</v>
      </c>
      <c r="E8977" s="6" t="str">
        <f>IF(D8977=0,"",VLOOKUP(D8977,[1]基本档案!$A$2:$B$481,2,FALSE))</f>
        <v/>
      </c>
      <c r="H8977" s="6" t="str">
        <f>IF(G8977=0,"",VLOOKUP(G8977,[1]工序单价!$B$2:$D$503,2,FALSE))</f>
        <v/>
      </c>
      <c r="I8977" s="6">
        <f>IF(G8977=0,0,VLOOKUP(G8977,[1]工序单价!$B$2:$D$503,3,FALSE))</f>
        <v>0</v>
      </c>
      <c r="K8977" s="6">
        <f t="shared" si="139"/>
        <v>0</v>
      </c>
    </row>
    <row r="8978" spans="1:11" x14ac:dyDescent="0.15">
      <c r="A8978" s="3" t="str">
        <f>IF([1]基本档案!A8978=0,"",[1]基本档案!A8978)</f>
        <v/>
      </c>
      <c r="B8978" s="3">
        <f>[1]工序单价!B9000</f>
        <v>0</v>
      </c>
      <c r="E8978" s="6" t="str">
        <f>IF(D8978=0,"",VLOOKUP(D8978,[1]基本档案!$A$2:$B$481,2,FALSE))</f>
        <v/>
      </c>
      <c r="H8978" s="6" t="str">
        <f>IF(G8978=0,"",VLOOKUP(G8978,[1]工序单价!$B$2:$D$503,2,FALSE))</f>
        <v/>
      </c>
      <c r="I8978" s="6">
        <f>IF(G8978=0,0,VLOOKUP(G8978,[1]工序单价!$B$2:$D$503,3,FALSE))</f>
        <v>0</v>
      </c>
      <c r="K8978" s="6">
        <f t="shared" si="139"/>
        <v>0</v>
      </c>
    </row>
    <row r="8979" spans="1:11" x14ac:dyDescent="0.15">
      <c r="A8979" s="3" t="str">
        <f>IF([1]基本档案!A8979=0,"",[1]基本档案!A8979)</f>
        <v/>
      </c>
      <c r="B8979" s="3">
        <f>[1]工序单价!B9001</f>
        <v>0</v>
      </c>
      <c r="E8979" s="6" t="str">
        <f>IF(D8979=0,"",VLOOKUP(D8979,[1]基本档案!$A$2:$B$481,2,FALSE))</f>
        <v/>
      </c>
      <c r="H8979" s="6" t="str">
        <f>IF(G8979=0,"",VLOOKUP(G8979,[1]工序单价!$B$2:$D$503,2,FALSE))</f>
        <v/>
      </c>
      <c r="I8979" s="6">
        <f>IF(G8979=0,0,VLOOKUP(G8979,[1]工序单价!$B$2:$D$503,3,FALSE))</f>
        <v>0</v>
      </c>
      <c r="K8979" s="6">
        <f t="shared" si="139"/>
        <v>0</v>
      </c>
    </row>
    <row r="8980" spans="1:11" x14ac:dyDescent="0.15">
      <c r="A8980" s="3" t="str">
        <f>IF([1]基本档案!A8980=0,"",[1]基本档案!A8980)</f>
        <v/>
      </c>
      <c r="B8980" s="3">
        <f>[1]工序单价!B9002</f>
        <v>0</v>
      </c>
      <c r="E8980" s="6" t="str">
        <f>IF(D8980=0,"",VLOOKUP(D8980,[1]基本档案!$A$2:$B$481,2,FALSE))</f>
        <v/>
      </c>
      <c r="H8980" s="6" t="str">
        <f>IF(G8980=0,"",VLOOKUP(G8980,[1]工序单价!$B$2:$D$503,2,FALSE))</f>
        <v/>
      </c>
      <c r="I8980" s="6">
        <f>IF(G8980=0,0,VLOOKUP(G8980,[1]工序单价!$B$2:$D$503,3,FALSE))</f>
        <v>0</v>
      </c>
      <c r="K8980" s="6">
        <f t="shared" si="139"/>
        <v>0</v>
      </c>
    </row>
    <row r="8981" spans="1:11" x14ac:dyDescent="0.15">
      <c r="A8981" s="3" t="str">
        <f>IF([1]基本档案!A8981=0,"",[1]基本档案!A8981)</f>
        <v/>
      </c>
      <c r="B8981" s="3">
        <f>[1]工序单价!B9003</f>
        <v>0</v>
      </c>
      <c r="E8981" s="6" t="str">
        <f>IF(D8981=0,"",VLOOKUP(D8981,[1]基本档案!$A$2:$B$481,2,FALSE))</f>
        <v/>
      </c>
      <c r="H8981" s="6" t="str">
        <f>IF(G8981=0,"",VLOOKUP(G8981,[1]工序单价!$B$2:$D$503,2,FALSE))</f>
        <v/>
      </c>
      <c r="I8981" s="6">
        <f>IF(G8981=0,0,VLOOKUP(G8981,[1]工序单价!$B$2:$D$503,3,FALSE))</f>
        <v>0</v>
      </c>
      <c r="K8981" s="6">
        <f t="shared" si="139"/>
        <v>0</v>
      </c>
    </row>
    <row r="8982" spans="1:11" x14ac:dyDescent="0.15">
      <c r="A8982" s="3" t="str">
        <f>IF([1]基本档案!A8982=0,"",[1]基本档案!A8982)</f>
        <v/>
      </c>
      <c r="B8982" s="3">
        <f>[1]工序单价!B9004</f>
        <v>0</v>
      </c>
      <c r="E8982" s="6" t="str">
        <f>IF(D8982=0,"",VLOOKUP(D8982,[1]基本档案!$A$2:$B$481,2,FALSE))</f>
        <v/>
      </c>
      <c r="H8982" s="6" t="str">
        <f>IF(G8982=0,"",VLOOKUP(G8982,[1]工序单价!$B$2:$D$503,2,FALSE))</f>
        <v/>
      </c>
      <c r="I8982" s="6">
        <f>IF(G8982=0,0,VLOOKUP(G8982,[1]工序单价!$B$2:$D$503,3,FALSE))</f>
        <v>0</v>
      </c>
      <c r="K8982" s="6">
        <f t="shared" si="139"/>
        <v>0</v>
      </c>
    </row>
    <row r="8983" spans="1:11" x14ac:dyDescent="0.15">
      <c r="A8983" s="3" t="str">
        <f>IF([1]基本档案!A8983=0,"",[1]基本档案!A8983)</f>
        <v/>
      </c>
      <c r="B8983" s="3">
        <f>[1]工序单价!B9005</f>
        <v>0</v>
      </c>
      <c r="E8983" s="6" t="str">
        <f>IF(D8983=0,"",VLOOKUP(D8983,[1]基本档案!$A$2:$B$481,2,FALSE))</f>
        <v/>
      </c>
      <c r="H8983" s="6" t="str">
        <f>IF(G8983=0,"",VLOOKUP(G8983,[1]工序单价!$B$2:$D$503,2,FALSE))</f>
        <v/>
      </c>
      <c r="I8983" s="6">
        <f>IF(G8983=0,0,VLOOKUP(G8983,[1]工序单价!$B$2:$D$503,3,FALSE))</f>
        <v>0</v>
      </c>
      <c r="K8983" s="6">
        <f t="shared" si="139"/>
        <v>0</v>
      </c>
    </row>
    <row r="8984" spans="1:11" x14ac:dyDescent="0.15">
      <c r="A8984" s="3" t="str">
        <f>IF([1]基本档案!A8984=0,"",[1]基本档案!A8984)</f>
        <v/>
      </c>
      <c r="B8984" s="3">
        <f>[1]工序单价!B9006</f>
        <v>0</v>
      </c>
      <c r="E8984" s="6" t="str">
        <f>IF(D8984=0,"",VLOOKUP(D8984,[1]基本档案!$A$2:$B$481,2,FALSE))</f>
        <v/>
      </c>
      <c r="H8984" s="6" t="str">
        <f>IF(G8984=0,"",VLOOKUP(G8984,[1]工序单价!$B$2:$D$503,2,FALSE))</f>
        <v/>
      </c>
      <c r="I8984" s="6">
        <f>IF(G8984=0,0,VLOOKUP(G8984,[1]工序单价!$B$2:$D$503,3,FALSE))</f>
        <v>0</v>
      </c>
      <c r="K8984" s="6">
        <f t="shared" si="139"/>
        <v>0</v>
      </c>
    </row>
    <row r="8985" spans="1:11" x14ac:dyDescent="0.15">
      <c r="A8985" s="3" t="str">
        <f>IF([1]基本档案!A8985=0,"",[1]基本档案!A8985)</f>
        <v/>
      </c>
      <c r="B8985" s="3">
        <f>[1]工序单价!B9007</f>
        <v>0</v>
      </c>
      <c r="E8985" s="6" t="str">
        <f>IF(D8985=0,"",VLOOKUP(D8985,[1]基本档案!$A$2:$B$481,2,FALSE))</f>
        <v/>
      </c>
      <c r="H8985" s="6" t="str">
        <f>IF(G8985=0,"",VLOOKUP(G8985,[1]工序单价!$B$2:$D$503,2,FALSE))</f>
        <v/>
      </c>
      <c r="I8985" s="6">
        <f>IF(G8985=0,0,VLOOKUP(G8985,[1]工序单价!$B$2:$D$503,3,FALSE))</f>
        <v>0</v>
      </c>
      <c r="K8985" s="6">
        <f t="shared" si="139"/>
        <v>0</v>
      </c>
    </row>
    <row r="8986" spans="1:11" x14ac:dyDescent="0.15">
      <c r="A8986" s="3" t="str">
        <f>IF([1]基本档案!A8986=0,"",[1]基本档案!A8986)</f>
        <v/>
      </c>
      <c r="B8986" s="3">
        <f>[1]工序单价!B9008</f>
        <v>0</v>
      </c>
      <c r="E8986" s="6" t="str">
        <f>IF(D8986=0,"",VLOOKUP(D8986,[1]基本档案!$A$2:$B$481,2,FALSE))</f>
        <v/>
      </c>
      <c r="H8986" s="6" t="str">
        <f>IF(G8986=0,"",VLOOKUP(G8986,[1]工序单价!$B$2:$D$503,2,FALSE))</f>
        <v/>
      </c>
      <c r="I8986" s="6">
        <f>IF(G8986=0,0,VLOOKUP(G8986,[1]工序单价!$B$2:$D$503,3,FALSE))</f>
        <v>0</v>
      </c>
      <c r="K8986" s="6">
        <f t="shared" si="139"/>
        <v>0</v>
      </c>
    </row>
    <row r="8987" spans="1:11" x14ac:dyDescent="0.15">
      <c r="A8987" s="3" t="str">
        <f>IF([1]基本档案!A8987=0,"",[1]基本档案!A8987)</f>
        <v/>
      </c>
      <c r="B8987" s="3">
        <f>[1]工序单价!B9009</f>
        <v>0</v>
      </c>
      <c r="E8987" s="6" t="str">
        <f>IF(D8987=0,"",VLOOKUP(D8987,[1]基本档案!$A$2:$B$481,2,FALSE))</f>
        <v/>
      </c>
      <c r="H8987" s="6" t="str">
        <f>IF(G8987=0,"",VLOOKUP(G8987,[1]工序单价!$B$2:$D$503,2,FALSE))</f>
        <v/>
      </c>
      <c r="I8987" s="6">
        <f>IF(G8987=0,0,VLOOKUP(G8987,[1]工序单价!$B$2:$D$503,3,FALSE))</f>
        <v>0</v>
      </c>
      <c r="K8987" s="6">
        <f t="shared" si="139"/>
        <v>0</v>
      </c>
    </row>
    <row r="8988" spans="1:11" x14ac:dyDescent="0.15">
      <c r="A8988" s="3" t="str">
        <f>IF([1]基本档案!A8988=0,"",[1]基本档案!A8988)</f>
        <v/>
      </c>
      <c r="B8988" s="3">
        <f>[1]工序单价!B9010</f>
        <v>0</v>
      </c>
      <c r="E8988" s="6" t="str">
        <f>IF(D8988=0,"",VLOOKUP(D8988,[1]基本档案!$A$2:$B$481,2,FALSE))</f>
        <v/>
      </c>
      <c r="H8988" s="6" t="str">
        <f>IF(G8988=0,"",VLOOKUP(G8988,[1]工序单价!$B$2:$D$503,2,FALSE))</f>
        <v/>
      </c>
      <c r="I8988" s="6">
        <f>IF(G8988=0,0,VLOOKUP(G8988,[1]工序单价!$B$2:$D$503,3,FALSE))</f>
        <v>0</v>
      </c>
      <c r="K8988" s="6">
        <f t="shared" si="139"/>
        <v>0</v>
      </c>
    </row>
    <row r="8989" spans="1:11" x14ac:dyDescent="0.15">
      <c r="A8989" s="3" t="str">
        <f>IF([1]基本档案!A8989=0,"",[1]基本档案!A8989)</f>
        <v/>
      </c>
      <c r="B8989" s="3">
        <f>[1]工序单价!B9011</f>
        <v>0</v>
      </c>
      <c r="E8989" s="6" t="str">
        <f>IF(D8989=0,"",VLOOKUP(D8989,[1]基本档案!$A$2:$B$481,2,FALSE))</f>
        <v/>
      </c>
      <c r="H8989" s="6" t="str">
        <f>IF(G8989=0,"",VLOOKUP(G8989,[1]工序单价!$B$2:$D$503,2,FALSE))</f>
        <v/>
      </c>
      <c r="I8989" s="6">
        <f>IF(G8989=0,0,VLOOKUP(G8989,[1]工序单价!$B$2:$D$503,3,FALSE))</f>
        <v>0</v>
      </c>
      <c r="K8989" s="6">
        <f t="shared" si="139"/>
        <v>0</v>
      </c>
    </row>
    <row r="8990" spans="1:11" x14ac:dyDescent="0.15">
      <c r="A8990" s="3" t="str">
        <f>IF([1]基本档案!A8990=0,"",[1]基本档案!A8990)</f>
        <v/>
      </c>
      <c r="B8990" s="3">
        <f>[1]工序单价!B9012</f>
        <v>0</v>
      </c>
      <c r="E8990" s="6" t="str">
        <f>IF(D8990=0,"",VLOOKUP(D8990,[1]基本档案!$A$2:$B$481,2,FALSE))</f>
        <v/>
      </c>
      <c r="H8990" s="6" t="str">
        <f>IF(G8990=0,"",VLOOKUP(G8990,[1]工序单价!$B$2:$D$503,2,FALSE))</f>
        <v/>
      </c>
      <c r="I8990" s="6">
        <f>IF(G8990=0,0,VLOOKUP(G8990,[1]工序单价!$B$2:$D$503,3,FALSE))</f>
        <v>0</v>
      </c>
      <c r="K8990" s="6">
        <f t="shared" si="139"/>
        <v>0</v>
      </c>
    </row>
    <row r="8991" spans="1:11" x14ac:dyDescent="0.15">
      <c r="A8991" s="3" t="str">
        <f>IF([1]基本档案!A8991=0,"",[1]基本档案!A8991)</f>
        <v/>
      </c>
      <c r="B8991" s="3">
        <f>[1]工序单价!B9013</f>
        <v>0</v>
      </c>
      <c r="E8991" s="6" t="str">
        <f>IF(D8991=0,"",VLOOKUP(D8991,[1]基本档案!$A$2:$B$481,2,FALSE))</f>
        <v/>
      </c>
      <c r="H8991" s="6" t="str">
        <f>IF(G8991=0,"",VLOOKUP(G8991,[1]工序单价!$B$2:$D$503,2,FALSE))</f>
        <v/>
      </c>
      <c r="I8991" s="6">
        <f>IF(G8991=0,0,VLOOKUP(G8991,[1]工序单价!$B$2:$D$503,3,FALSE))</f>
        <v>0</v>
      </c>
      <c r="K8991" s="6">
        <f t="shared" si="139"/>
        <v>0</v>
      </c>
    </row>
    <row r="8992" spans="1:11" x14ac:dyDescent="0.15">
      <c r="A8992" s="3" t="str">
        <f>IF([1]基本档案!A8992=0,"",[1]基本档案!A8992)</f>
        <v/>
      </c>
      <c r="B8992" s="3">
        <f>[1]工序单价!B9014</f>
        <v>0</v>
      </c>
      <c r="E8992" s="6" t="str">
        <f>IF(D8992=0,"",VLOOKUP(D8992,[1]基本档案!$A$2:$B$481,2,FALSE))</f>
        <v/>
      </c>
      <c r="H8992" s="6" t="str">
        <f>IF(G8992=0,"",VLOOKUP(G8992,[1]工序单价!$B$2:$D$503,2,FALSE))</f>
        <v/>
      </c>
      <c r="I8992" s="6">
        <f>IF(G8992=0,0,VLOOKUP(G8992,[1]工序单价!$B$2:$D$503,3,FALSE))</f>
        <v>0</v>
      </c>
      <c r="K8992" s="6">
        <f t="shared" si="139"/>
        <v>0</v>
      </c>
    </row>
    <row r="8993" spans="1:11" x14ac:dyDescent="0.15">
      <c r="A8993" s="3" t="str">
        <f>IF([1]基本档案!A8993=0,"",[1]基本档案!A8993)</f>
        <v/>
      </c>
      <c r="B8993" s="3">
        <f>[1]工序单价!B9015</f>
        <v>0</v>
      </c>
      <c r="E8993" s="6" t="str">
        <f>IF(D8993=0,"",VLOOKUP(D8993,[1]基本档案!$A$2:$B$481,2,FALSE))</f>
        <v/>
      </c>
      <c r="H8993" s="6" t="str">
        <f>IF(G8993=0,"",VLOOKUP(G8993,[1]工序单价!$B$2:$D$503,2,FALSE))</f>
        <v/>
      </c>
      <c r="I8993" s="6">
        <f>IF(G8993=0,0,VLOOKUP(G8993,[1]工序单价!$B$2:$D$503,3,FALSE))</f>
        <v>0</v>
      </c>
      <c r="K8993" s="6">
        <f t="shared" si="139"/>
        <v>0</v>
      </c>
    </row>
    <row r="8994" spans="1:11" x14ac:dyDescent="0.15">
      <c r="A8994" s="3" t="str">
        <f>IF([1]基本档案!A8994=0,"",[1]基本档案!A8994)</f>
        <v/>
      </c>
      <c r="B8994" s="3">
        <f>[1]工序单价!B9016</f>
        <v>0</v>
      </c>
      <c r="E8994" s="6" t="str">
        <f>IF(D8994=0,"",VLOOKUP(D8994,[1]基本档案!$A$2:$B$481,2,FALSE))</f>
        <v/>
      </c>
      <c r="H8994" s="6" t="str">
        <f>IF(G8994=0,"",VLOOKUP(G8994,[1]工序单价!$B$2:$D$503,2,FALSE))</f>
        <v/>
      </c>
      <c r="I8994" s="6">
        <f>IF(G8994=0,0,VLOOKUP(G8994,[1]工序单价!$B$2:$D$503,3,FALSE))</f>
        <v>0</v>
      </c>
      <c r="K8994" s="6">
        <f t="shared" si="139"/>
        <v>0</v>
      </c>
    </row>
    <row r="8995" spans="1:11" x14ac:dyDescent="0.15">
      <c r="A8995" s="3" t="str">
        <f>IF([1]基本档案!A8995=0,"",[1]基本档案!A8995)</f>
        <v/>
      </c>
      <c r="B8995" s="3">
        <f>[1]工序单价!B9017</f>
        <v>0</v>
      </c>
      <c r="E8995" s="6" t="str">
        <f>IF(D8995=0,"",VLOOKUP(D8995,[1]基本档案!$A$2:$B$481,2,FALSE))</f>
        <v/>
      </c>
      <c r="H8995" s="6" t="str">
        <f>IF(G8995=0,"",VLOOKUP(G8995,[1]工序单价!$B$2:$D$503,2,FALSE))</f>
        <v/>
      </c>
      <c r="I8995" s="6">
        <f>IF(G8995=0,0,VLOOKUP(G8995,[1]工序单价!$B$2:$D$503,3,FALSE))</f>
        <v>0</v>
      </c>
      <c r="K8995" s="6">
        <f t="shared" si="139"/>
        <v>0</v>
      </c>
    </row>
    <row r="8996" spans="1:11" x14ac:dyDescent="0.15">
      <c r="A8996" s="3" t="str">
        <f>IF([1]基本档案!A8996=0,"",[1]基本档案!A8996)</f>
        <v/>
      </c>
      <c r="B8996" s="3">
        <f>[1]工序单价!B9018</f>
        <v>0</v>
      </c>
      <c r="E8996" s="6" t="str">
        <f>IF(D8996=0,"",VLOOKUP(D8996,[1]基本档案!$A$2:$B$481,2,FALSE))</f>
        <v/>
      </c>
      <c r="H8996" s="6" t="str">
        <f>IF(G8996=0,"",VLOOKUP(G8996,[1]工序单价!$B$2:$D$503,2,FALSE))</f>
        <v/>
      </c>
      <c r="I8996" s="6">
        <f>IF(G8996=0,0,VLOOKUP(G8996,[1]工序单价!$B$2:$D$503,3,FALSE))</f>
        <v>0</v>
      </c>
      <c r="K8996" s="6">
        <f t="shared" si="139"/>
        <v>0</v>
      </c>
    </row>
    <row r="8997" spans="1:11" x14ac:dyDescent="0.15">
      <c r="A8997" s="3" t="str">
        <f>IF([1]基本档案!A8997=0,"",[1]基本档案!A8997)</f>
        <v/>
      </c>
      <c r="B8997" s="3">
        <f>[1]工序单价!B9019</f>
        <v>0</v>
      </c>
      <c r="E8997" s="6" t="str">
        <f>IF(D8997=0,"",VLOOKUP(D8997,[1]基本档案!$A$2:$B$481,2,FALSE))</f>
        <v/>
      </c>
      <c r="H8997" s="6" t="str">
        <f>IF(G8997=0,"",VLOOKUP(G8997,[1]工序单价!$B$2:$D$503,2,FALSE))</f>
        <v/>
      </c>
      <c r="I8997" s="6">
        <f>IF(G8997=0,0,VLOOKUP(G8997,[1]工序单价!$B$2:$D$503,3,FALSE))</f>
        <v>0</v>
      </c>
      <c r="K8997" s="6">
        <f t="shared" si="139"/>
        <v>0</v>
      </c>
    </row>
    <row r="8998" spans="1:11" x14ac:dyDescent="0.15">
      <c r="A8998" s="3" t="str">
        <f>IF([1]基本档案!A8998=0,"",[1]基本档案!A8998)</f>
        <v/>
      </c>
      <c r="B8998" s="3">
        <f>[1]工序单价!B9020</f>
        <v>0</v>
      </c>
      <c r="E8998" s="6" t="str">
        <f>IF(D8998=0,"",VLOOKUP(D8998,[1]基本档案!$A$2:$B$481,2,FALSE))</f>
        <v/>
      </c>
      <c r="H8998" s="6" t="str">
        <f>IF(G8998=0,"",VLOOKUP(G8998,[1]工序单价!$B$2:$D$503,2,FALSE))</f>
        <v/>
      </c>
      <c r="I8998" s="6">
        <f>IF(G8998=0,0,VLOOKUP(G8998,[1]工序单价!$B$2:$D$503,3,FALSE))</f>
        <v>0</v>
      </c>
      <c r="K8998" s="6">
        <f t="shared" si="139"/>
        <v>0</v>
      </c>
    </row>
    <row r="8999" spans="1:11" x14ac:dyDescent="0.15">
      <c r="A8999" s="3" t="str">
        <f>IF([1]基本档案!A8999=0,"",[1]基本档案!A8999)</f>
        <v/>
      </c>
      <c r="B8999" s="3">
        <f>[1]工序单价!B9021</f>
        <v>0</v>
      </c>
      <c r="E8999" s="6" t="str">
        <f>IF(D8999=0,"",VLOOKUP(D8999,[1]基本档案!$A$2:$B$481,2,FALSE))</f>
        <v/>
      </c>
      <c r="H8999" s="6" t="str">
        <f>IF(G8999=0,"",VLOOKUP(G8999,[1]工序单价!$B$2:$D$503,2,FALSE))</f>
        <v/>
      </c>
      <c r="I8999" s="6">
        <f>IF(G8999=0,0,VLOOKUP(G8999,[1]工序单价!$B$2:$D$503,3,FALSE))</f>
        <v>0</v>
      </c>
      <c r="K8999" s="6">
        <f t="shared" si="139"/>
        <v>0</v>
      </c>
    </row>
    <row r="9000" spans="1:11" x14ac:dyDescent="0.15">
      <c r="A9000" s="3" t="str">
        <f>IF([1]基本档案!A9000=0,"",[1]基本档案!A9000)</f>
        <v/>
      </c>
      <c r="B9000" s="3">
        <f>[1]工序单价!B9022</f>
        <v>0</v>
      </c>
      <c r="E9000" s="6" t="str">
        <f>IF(D9000=0,"",VLOOKUP(D9000,[1]基本档案!$A$2:$B$481,2,FALSE))</f>
        <v/>
      </c>
      <c r="H9000" s="6" t="str">
        <f>IF(G9000=0,"",VLOOKUP(G9000,[1]工序单价!$B$2:$D$503,2,FALSE))</f>
        <v/>
      </c>
      <c r="I9000" s="6">
        <f>IF(G9000=0,0,VLOOKUP(G9000,[1]工序单价!$B$2:$D$503,3,FALSE))</f>
        <v>0</v>
      </c>
      <c r="K9000" s="6">
        <f t="shared" si="139"/>
        <v>0</v>
      </c>
    </row>
    <row r="9001" spans="1:11" x14ac:dyDescent="0.15">
      <c r="A9001" s="3" t="str">
        <f>IF([1]基本档案!A9001=0,"",[1]基本档案!A9001)</f>
        <v/>
      </c>
      <c r="B9001" s="3">
        <f>[1]工序单价!B9023</f>
        <v>0</v>
      </c>
      <c r="E9001" s="6" t="str">
        <f>IF(D9001=0,"",VLOOKUP(D9001,[1]基本档案!$A$2:$B$481,2,FALSE))</f>
        <v/>
      </c>
      <c r="H9001" s="6" t="str">
        <f>IF(G9001=0,"",VLOOKUP(G9001,[1]工序单价!$B$2:$D$503,2,FALSE))</f>
        <v/>
      </c>
      <c r="I9001" s="6">
        <f>IF(G9001=0,0,VLOOKUP(G9001,[1]工序单价!$B$2:$D$503,3,FALSE))</f>
        <v>0</v>
      </c>
      <c r="K9001" s="6">
        <f t="shared" si="139"/>
        <v>0</v>
      </c>
    </row>
    <row r="9002" spans="1:11" x14ac:dyDescent="0.15">
      <c r="A9002" s="3" t="str">
        <f>IF([1]基本档案!A9002=0,"",[1]基本档案!A9002)</f>
        <v/>
      </c>
      <c r="B9002" s="3">
        <f>[1]工序单价!B9024</f>
        <v>0</v>
      </c>
      <c r="E9002" s="6" t="str">
        <f>IF(D9002=0,"",VLOOKUP(D9002,[1]基本档案!$A$2:$B$481,2,FALSE))</f>
        <v/>
      </c>
      <c r="H9002" s="6" t="str">
        <f>IF(G9002=0,"",VLOOKUP(G9002,[1]工序单价!$B$2:$D$503,2,FALSE))</f>
        <v/>
      </c>
      <c r="I9002" s="6">
        <f>IF(G9002=0,0,VLOOKUP(G9002,[1]工序单价!$B$2:$D$503,3,FALSE))</f>
        <v>0</v>
      </c>
      <c r="K9002" s="6">
        <f t="shared" si="139"/>
        <v>0</v>
      </c>
    </row>
    <row r="9003" spans="1:11" x14ac:dyDescent="0.15">
      <c r="A9003" s="3" t="str">
        <f>IF([1]基本档案!A9003=0,"",[1]基本档案!A9003)</f>
        <v/>
      </c>
      <c r="B9003" s="3">
        <f>[1]工序单价!B9025</f>
        <v>0</v>
      </c>
      <c r="E9003" s="6" t="str">
        <f>IF(D9003=0,"",VLOOKUP(D9003,[1]基本档案!$A$2:$B$481,2,FALSE))</f>
        <v/>
      </c>
      <c r="H9003" s="6" t="str">
        <f>IF(G9003=0,"",VLOOKUP(G9003,[1]工序单价!$B$2:$D$503,2,FALSE))</f>
        <v/>
      </c>
      <c r="I9003" s="6">
        <f>IF(G9003=0,0,VLOOKUP(G9003,[1]工序单价!$B$2:$D$503,3,FALSE))</f>
        <v>0</v>
      </c>
      <c r="K9003" s="6">
        <f t="shared" si="139"/>
        <v>0</v>
      </c>
    </row>
    <row r="9004" spans="1:11" x14ac:dyDescent="0.15">
      <c r="A9004" s="3" t="str">
        <f>IF([1]基本档案!A9004=0,"",[1]基本档案!A9004)</f>
        <v/>
      </c>
      <c r="B9004" s="3">
        <f>[1]工序单价!B9026</f>
        <v>0</v>
      </c>
      <c r="E9004" s="6" t="str">
        <f>IF(D9004=0,"",VLOOKUP(D9004,[1]基本档案!$A$2:$B$481,2,FALSE))</f>
        <v/>
      </c>
      <c r="H9004" s="6" t="str">
        <f>IF(G9004=0,"",VLOOKUP(G9004,[1]工序单价!$B$2:$D$503,2,FALSE))</f>
        <v/>
      </c>
      <c r="I9004" s="6">
        <f>IF(G9004=0,0,VLOOKUP(G9004,[1]工序单价!$B$2:$D$503,3,FALSE))</f>
        <v>0</v>
      </c>
      <c r="K9004" s="6">
        <f t="shared" si="139"/>
        <v>0</v>
      </c>
    </row>
    <row r="9005" spans="1:11" x14ac:dyDescent="0.15">
      <c r="A9005" s="3" t="str">
        <f>IF([1]基本档案!A9005=0,"",[1]基本档案!A9005)</f>
        <v/>
      </c>
      <c r="B9005" s="3">
        <f>[1]工序单价!B9027</f>
        <v>0</v>
      </c>
      <c r="E9005" s="6" t="str">
        <f>IF(D9005=0,"",VLOOKUP(D9005,[1]基本档案!$A$2:$B$481,2,FALSE))</f>
        <v/>
      </c>
      <c r="H9005" s="6" t="str">
        <f>IF(G9005=0,"",VLOOKUP(G9005,[1]工序单价!$B$2:$D$503,2,FALSE))</f>
        <v/>
      </c>
      <c r="I9005" s="6">
        <f>IF(G9005=0,0,VLOOKUP(G9005,[1]工序单价!$B$2:$D$503,3,FALSE))</f>
        <v>0</v>
      </c>
      <c r="K9005" s="6">
        <f t="shared" si="139"/>
        <v>0</v>
      </c>
    </row>
    <row r="9006" spans="1:11" x14ac:dyDescent="0.15">
      <c r="A9006" s="3" t="str">
        <f>IF([1]基本档案!A9006=0,"",[1]基本档案!A9006)</f>
        <v/>
      </c>
      <c r="B9006" s="3">
        <f>[1]工序单价!B9028</f>
        <v>0</v>
      </c>
      <c r="E9006" s="6" t="str">
        <f>IF(D9006=0,"",VLOOKUP(D9006,[1]基本档案!$A$2:$B$481,2,FALSE))</f>
        <v/>
      </c>
      <c r="H9006" s="6" t="str">
        <f>IF(G9006=0,"",VLOOKUP(G9006,[1]工序单价!$B$2:$D$503,2,FALSE))</f>
        <v/>
      </c>
      <c r="I9006" s="6">
        <f>IF(G9006=0,0,VLOOKUP(G9006,[1]工序单价!$B$2:$D$503,3,FALSE))</f>
        <v>0</v>
      </c>
      <c r="K9006" s="6">
        <f t="shared" si="139"/>
        <v>0</v>
      </c>
    </row>
    <row r="9007" spans="1:11" x14ac:dyDescent="0.15">
      <c r="A9007" s="3" t="str">
        <f>IF([1]基本档案!A9007=0,"",[1]基本档案!A9007)</f>
        <v/>
      </c>
      <c r="B9007" s="3">
        <f>[1]工序单价!B9029</f>
        <v>0</v>
      </c>
      <c r="E9007" s="6" t="str">
        <f>IF(D9007=0,"",VLOOKUP(D9007,[1]基本档案!$A$2:$B$481,2,FALSE))</f>
        <v/>
      </c>
      <c r="H9007" s="6" t="str">
        <f>IF(G9007=0,"",VLOOKUP(G9007,[1]工序单价!$B$2:$D$503,2,FALSE))</f>
        <v/>
      </c>
      <c r="I9007" s="6">
        <f>IF(G9007=0,0,VLOOKUP(G9007,[1]工序单价!$B$2:$D$503,3,FALSE))</f>
        <v>0</v>
      </c>
      <c r="K9007" s="6">
        <f t="shared" si="139"/>
        <v>0</v>
      </c>
    </row>
    <row r="9008" spans="1:11" x14ac:dyDescent="0.15">
      <c r="A9008" s="3" t="str">
        <f>IF([1]基本档案!A9008=0,"",[1]基本档案!A9008)</f>
        <v/>
      </c>
      <c r="B9008" s="3">
        <f>[1]工序单价!B9030</f>
        <v>0</v>
      </c>
      <c r="E9008" s="6" t="str">
        <f>IF(D9008=0,"",VLOOKUP(D9008,[1]基本档案!$A$2:$B$481,2,FALSE))</f>
        <v/>
      </c>
      <c r="H9008" s="6" t="str">
        <f>IF(G9008=0,"",VLOOKUP(G9008,[1]工序单价!$B$2:$D$503,2,FALSE))</f>
        <v/>
      </c>
      <c r="I9008" s="6">
        <f>IF(G9008=0,0,VLOOKUP(G9008,[1]工序单价!$B$2:$D$503,3,FALSE))</f>
        <v>0</v>
      </c>
      <c r="K9008" s="6">
        <f t="shared" si="139"/>
        <v>0</v>
      </c>
    </row>
    <row r="9009" spans="1:11" x14ac:dyDescent="0.15">
      <c r="A9009" s="3" t="str">
        <f>IF([1]基本档案!A9009=0,"",[1]基本档案!A9009)</f>
        <v/>
      </c>
      <c r="B9009" s="3">
        <f>[1]工序单价!B9031</f>
        <v>0</v>
      </c>
      <c r="E9009" s="6" t="str">
        <f>IF(D9009=0,"",VLOOKUP(D9009,[1]基本档案!$A$2:$B$481,2,FALSE))</f>
        <v/>
      </c>
      <c r="H9009" s="6" t="str">
        <f>IF(G9009=0,"",VLOOKUP(G9009,[1]工序单价!$B$2:$D$503,2,FALSE))</f>
        <v/>
      </c>
      <c r="I9009" s="6">
        <f>IF(G9009=0,0,VLOOKUP(G9009,[1]工序单价!$B$2:$D$503,3,FALSE))</f>
        <v>0</v>
      </c>
      <c r="K9009" s="6">
        <f t="shared" si="139"/>
        <v>0</v>
      </c>
    </row>
    <row r="9010" spans="1:11" x14ac:dyDescent="0.15">
      <c r="A9010" s="3" t="str">
        <f>IF([1]基本档案!A9010=0,"",[1]基本档案!A9010)</f>
        <v/>
      </c>
      <c r="B9010" s="3">
        <f>[1]工序单价!B9032</f>
        <v>0</v>
      </c>
      <c r="E9010" s="6" t="str">
        <f>IF(D9010=0,"",VLOOKUP(D9010,[1]基本档案!$A$2:$B$481,2,FALSE))</f>
        <v/>
      </c>
      <c r="H9010" s="6" t="str">
        <f>IF(G9010=0,"",VLOOKUP(G9010,[1]工序单价!$B$2:$D$503,2,FALSE))</f>
        <v/>
      </c>
      <c r="I9010" s="6">
        <f>IF(G9010=0,0,VLOOKUP(G9010,[1]工序单价!$B$2:$D$503,3,FALSE))</f>
        <v>0</v>
      </c>
      <c r="K9010" s="6">
        <f t="shared" si="139"/>
        <v>0</v>
      </c>
    </row>
    <row r="9011" spans="1:11" x14ac:dyDescent="0.15">
      <c r="A9011" s="3" t="str">
        <f>IF([1]基本档案!A9011=0,"",[1]基本档案!A9011)</f>
        <v/>
      </c>
      <c r="B9011" s="3">
        <f>[1]工序单价!B9033</f>
        <v>0</v>
      </c>
      <c r="E9011" s="6" t="str">
        <f>IF(D9011=0,"",VLOOKUP(D9011,[1]基本档案!$A$2:$B$481,2,FALSE))</f>
        <v/>
      </c>
      <c r="H9011" s="6" t="str">
        <f>IF(G9011=0,"",VLOOKUP(G9011,[1]工序单价!$B$2:$D$503,2,FALSE))</f>
        <v/>
      </c>
      <c r="I9011" s="6">
        <f>IF(G9011=0,0,VLOOKUP(G9011,[1]工序单价!$B$2:$D$503,3,FALSE))</f>
        <v>0</v>
      </c>
      <c r="K9011" s="6">
        <f t="shared" si="139"/>
        <v>0</v>
      </c>
    </row>
    <row r="9012" spans="1:11" x14ac:dyDescent="0.15">
      <c r="A9012" s="3" t="str">
        <f>IF([1]基本档案!A9012=0,"",[1]基本档案!A9012)</f>
        <v/>
      </c>
      <c r="B9012" s="3">
        <f>[1]工序单价!B9034</f>
        <v>0</v>
      </c>
      <c r="E9012" s="6" t="str">
        <f>IF(D9012=0,"",VLOOKUP(D9012,[1]基本档案!$A$2:$B$481,2,FALSE))</f>
        <v/>
      </c>
      <c r="H9012" s="6" t="str">
        <f>IF(G9012=0,"",VLOOKUP(G9012,[1]工序单价!$B$2:$D$503,2,FALSE))</f>
        <v/>
      </c>
      <c r="I9012" s="6">
        <f>IF(G9012=0,0,VLOOKUP(G9012,[1]工序单价!$B$2:$D$503,3,FALSE))</f>
        <v>0</v>
      </c>
      <c r="K9012" s="6">
        <f t="shared" si="139"/>
        <v>0</v>
      </c>
    </row>
    <row r="9013" spans="1:11" x14ac:dyDescent="0.15">
      <c r="A9013" s="3" t="str">
        <f>IF([1]基本档案!A9013=0,"",[1]基本档案!A9013)</f>
        <v/>
      </c>
      <c r="B9013" s="3">
        <f>[1]工序单价!B9035</f>
        <v>0</v>
      </c>
      <c r="E9013" s="6" t="str">
        <f>IF(D9013=0,"",VLOOKUP(D9013,[1]基本档案!$A$2:$B$481,2,FALSE))</f>
        <v/>
      </c>
      <c r="H9013" s="6" t="str">
        <f>IF(G9013=0,"",VLOOKUP(G9013,[1]工序单价!$B$2:$D$503,2,FALSE))</f>
        <v/>
      </c>
      <c r="I9013" s="6">
        <f>IF(G9013=0,0,VLOOKUP(G9013,[1]工序单价!$B$2:$D$503,3,FALSE))</f>
        <v>0</v>
      </c>
      <c r="K9013" s="6">
        <f t="shared" si="139"/>
        <v>0</v>
      </c>
    </row>
    <row r="9014" spans="1:11" x14ac:dyDescent="0.15">
      <c r="A9014" s="3" t="str">
        <f>IF([1]基本档案!A9014=0,"",[1]基本档案!A9014)</f>
        <v/>
      </c>
      <c r="B9014" s="3">
        <f>[1]工序单价!B9036</f>
        <v>0</v>
      </c>
      <c r="E9014" s="6" t="str">
        <f>IF(D9014=0,"",VLOOKUP(D9014,[1]基本档案!$A$2:$B$481,2,FALSE))</f>
        <v/>
      </c>
      <c r="H9014" s="6" t="str">
        <f>IF(G9014=0,"",VLOOKUP(G9014,[1]工序单价!$B$2:$D$503,2,FALSE))</f>
        <v/>
      </c>
      <c r="I9014" s="6">
        <f>IF(G9014=0,0,VLOOKUP(G9014,[1]工序单价!$B$2:$D$503,3,FALSE))</f>
        <v>0</v>
      </c>
      <c r="K9014" s="6">
        <f t="shared" si="139"/>
        <v>0</v>
      </c>
    </row>
    <row r="9015" spans="1:11" x14ac:dyDescent="0.15">
      <c r="A9015" s="3" t="str">
        <f>IF([1]基本档案!A9015=0,"",[1]基本档案!A9015)</f>
        <v/>
      </c>
      <c r="B9015" s="3">
        <f>[1]工序单价!B9037</f>
        <v>0</v>
      </c>
      <c r="E9015" s="6" t="str">
        <f>IF(D9015=0,"",VLOOKUP(D9015,[1]基本档案!$A$2:$B$481,2,FALSE))</f>
        <v/>
      </c>
      <c r="H9015" s="6" t="str">
        <f>IF(G9015=0,"",VLOOKUP(G9015,[1]工序单价!$B$2:$D$503,2,FALSE))</f>
        <v/>
      </c>
      <c r="I9015" s="6">
        <f>IF(G9015=0,0,VLOOKUP(G9015,[1]工序单价!$B$2:$D$503,3,FALSE))</f>
        <v>0</v>
      </c>
      <c r="K9015" s="6">
        <f t="shared" si="139"/>
        <v>0</v>
      </c>
    </row>
    <row r="9016" spans="1:11" x14ac:dyDescent="0.15">
      <c r="A9016" s="3" t="str">
        <f>IF([1]基本档案!A9016=0,"",[1]基本档案!A9016)</f>
        <v/>
      </c>
      <c r="B9016" s="3">
        <f>[1]工序单价!B9038</f>
        <v>0</v>
      </c>
      <c r="E9016" s="6" t="str">
        <f>IF(D9016=0,"",VLOOKUP(D9016,[1]基本档案!$A$2:$B$481,2,FALSE))</f>
        <v/>
      </c>
      <c r="H9016" s="6" t="str">
        <f>IF(G9016=0,"",VLOOKUP(G9016,[1]工序单价!$B$2:$D$503,2,FALSE))</f>
        <v/>
      </c>
      <c r="I9016" s="6">
        <f>IF(G9016=0,0,VLOOKUP(G9016,[1]工序单价!$B$2:$D$503,3,FALSE))</f>
        <v>0</v>
      </c>
      <c r="K9016" s="6">
        <f t="shared" si="139"/>
        <v>0</v>
      </c>
    </row>
    <row r="9017" spans="1:11" x14ac:dyDescent="0.15">
      <c r="A9017" s="3" t="str">
        <f>IF([1]基本档案!A9017=0,"",[1]基本档案!A9017)</f>
        <v/>
      </c>
      <c r="B9017" s="3">
        <f>[1]工序单价!B9039</f>
        <v>0</v>
      </c>
      <c r="E9017" s="6" t="str">
        <f>IF(D9017=0,"",VLOOKUP(D9017,[1]基本档案!$A$2:$B$481,2,FALSE))</f>
        <v/>
      </c>
      <c r="H9017" s="6" t="str">
        <f>IF(G9017=0,"",VLOOKUP(G9017,[1]工序单价!$B$2:$D$503,2,FALSE))</f>
        <v/>
      </c>
      <c r="I9017" s="6">
        <f>IF(G9017=0,0,VLOOKUP(G9017,[1]工序单价!$B$2:$D$503,3,FALSE))</f>
        <v>0</v>
      </c>
      <c r="K9017" s="6">
        <f t="shared" si="139"/>
        <v>0</v>
      </c>
    </row>
    <row r="9018" spans="1:11" x14ac:dyDescent="0.15">
      <c r="A9018" s="3" t="str">
        <f>IF([1]基本档案!A9018=0,"",[1]基本档案!A9018)</f>
        <v/>
      </c>
      <c r="B9018" s="3">
        <f>[1]工序单价!B9040</f>
        <v>0</v>
      </c>
      <c r="E9018" s="6" t="str">
        <f>IF(D9018=0,"",VLOOKUP(D9018,[1]基本档案!$A$2:$B$481,2,FALSE))</f>
        <v/>
      </c>
      <c r="H9018" s="6" t="str">
        <f>IF(G9018=0,"",VLOOKUP(G9018,[1]工序单价!$B$2:$D$503,2,FALSE))</f>
        <v/>
      </c>
      <c r="I9018" s="6">
        <f>IF(G9018=0,0,VLOOKUP(G9018,[1]工序单价!$B$2:$D$503,3,FALSE))</f>
        <v>0</v>
      </c>
      <c r="K9018" s="6">
        <f t="shared" si="139"/>
        <v>0</v>
      </c>
    </row>
    <row r="9019" spans="1:11" x14ac:dyDescent="0.15">
      <c r="A9019" s="3" t="str">
        <f>IF([1]基本档案!A9019=0,"",[1]基本档案!A9019)</f>
        <v/>
      </c>
      <c r="B9019" s="3">
        <f>[1]工序单价!B9041</f>
        <v>0</v>
      </c>
      <c r="E9019" s="6" t="str">
        <f>IF(D9019=0,"",VLOOKUP(D9019,[1]基本档案!$A$2:$B$481,2,FALSE))</f>
        <v/>
      </c>
      <c r="H9019" s="6" t="str">
        <f>IF(G9019=0,"",VLOOKUP(G9019,[1]工序单价!$B$2:$D$503,2,FALSE))</f>
        <v/>
      </c>
      <c r="I9019" s="6">
        <f>IF(G9019=0,0,VLOOKUP(G9019,[1]工序单价!$B$2:$D$503,3,FALSE))</f>
        <v>0</v>
      </c>
      <c r="K9019" s="6">
        <f t="shared" si="139"/>
        <v>0</v>
      </c>
    </row>
    <row r="9020" spans="1:11" x14ac:dyDescent="0.15">
      <c r="A9020" s="3" t="str">
        <f>IF([1]基本档案!A9020=0,"",[1]基本档案!A9020)</f>
        <v/>
      </c>
      <c r="B9020" s="3">
        <f>[1]工序单价!B9042</f>
        <v>0</v>
      </c>
      <c r="E9020" s="6" t="str">
        <f>IF(D9020=0,"",VLOOKUP(D9020,[1]基本档案!$A$2:$B$481,2,FALSE))</f>
        <v/>
      </c>
      <c r="H9020" s="6" t="str">
        <f>IF(G9020=0,"",VLOOKUP(G9020,[1]工序单价!$B$2:$D$503,2,FALSE))</f>
        <v/>
      </c>
      <c r="I9020" s="6">
        <f>IF(G9020=0,0,VLOOKUP(G9020,[1]工序单价!$B$2:$D$503,3,FALSE))</f>
        <v>0</v>
      </c>
      <c r="K9020" s="6">
        <f t="shared" si="139"/>
        <v>0</v>
      </c>
    </row>
    <row r="9021" spans="1:11" x14ac:dyDescent="0.15">
      <c r="A9021" s="3" t="str">
        <f>IF([1]基本档案!A9021=0,"",[1]基本档案!A9021)</f>
        <v/>
      </c>
      <c r="B9021" s="3">
        <f>[1]工序单价!B9043</f>
        <v>0</v>
      </c>
      <c r="E9021" s="6" t="str">
        <f>IF(D9021=0,"",VLOOKUP(D9021,[1]基本档案!$A$2:$B$481,2,FALSE))</f>
        <v/>
      </c>
      <c r="H9021" s="6" t="str">
        <f>IF(G9021=0,"",VLOOKUP(G9021,[1]工序单价!$B$2:$D$503,2,FALSE))</f>
        <v/>
      </c>
      <c r="I9021" s="6">
        <f>IF(G9021=0,0,VLOOKUP(G9021,[1]工序单价!$B$2:$D$503,3,FALSE))</f>
        <v>0</v>
      </c>
      <c r="K9021" s="6">
        <f t="shared" si="139"/>
        <v>0</v>
      </c>
    </row>
    <row r="9022" spans="1:11" x14ac:dyDescent="0.15">
      <c r="A9022" s="3" t="str">
        <f>IF([1]基本档案!A9022=0,"",[1]基本档案!A9022)</f>
        <v/>
      </c>
      <c r="B9022" s="3">
        <f>[1]工序单价!B9044</f>
        <v>0</v>
      </c>
      <c r="E9022" s="6" t="str">
        <f>IF(D9022=0,"",VLOOKUP(D9022,[1]基本档案!$A$2:$B$481,2,FALSE))</f>
        <v/>
      </c>
      <c r="H9022" s="6" t="str">
        <f>IF(G9022=0,"",VLOOKUP(G9022,[1]工序单价!$B$2:$D$503,2,FALSE))</f>
        <v/>
      </c>
      <c r="I9022" s="6">
        <f>IF(G9022=0,0,VLOOKUP(G9022,[1]工序单价!$B$2:$D$503,3,FALSE))</f>
        <v>0</v>
      </c>
      <c r="K9022" s="6">
        <f t="shared" si="139"/>
        <v>0</v>
      </c>
    </row>
    <row r="9023" spans="1:11" x14ac:dyDescent="0.15">
      <c r="A9023" s="3" t="str">
        <f>IF([1]基本档案!A9023=0,"",[1]基本档案!A9023)</f>
        <v/>
      </c>
      <c r="B9023" s="3">
        <f>[1]工序单价!B9045</f>
        <v>0</v>
      </c>
      <c r="E9023" s="6" t="str">
        <f>IF(D9023=0,"",VLOOKUP(D9023,[1]基本档案!$A$2:$B$481,2,FALSE))</f>
        <v/>
      </c>
      <c r="H9023" s="6" t="str">
        <f>IF(G9023=0,"",VLOOKUP(G9023,[1]工序单价!$B$2:$D$503,2,FALSE))</f>
        <v/>
      </c>
      <c r="I9023" s="6">
        <f>IF(G9023=0,0,VLOOKUP(G9023,[1]工序单价!$B$2:$D$503,3,FALSE))</f>
        <v>0</v>
      </c>
      <c r="K9023" s="6">
        <f t="shared" si="139"/>
        <v>0</v>
      </c>
    </row>
    <row r="9024" spans="1:11" x14ac:dyDescent="0.15">
      <c r="A9024" s="3" t="str">
        <f>IF([1]基本档案!A9024=0,"",[1]基本档案!A9024)</f>
        <v/>
      </c>
      <c r="B9024" s="3">
        <f>[1]工序单价!B9046</f>
        <v>0</v>
      </c>
      <c r="E9024" s="6" t="str">
        <f>IF(D9024=0,"",VLOOKUP(D9024,[1]基本档案!$A$2:$B$481,2,FALSE))</f>
        <v/>
      </c>
      <c r="H9024" s="6" t="str">
        <f>IF(G9024=0,"",VLOOKUP(G9024,[1]工序单价!$B$2:$D$503,2,FALSE))</f>
        <v/>
      </c>
      <c r="I9024" s="6">
        <f>IF(G9024=0,0,VLOOKUP(G9024,[1]工序单价!$B$2:$D$503,3,FALSE))</f>
        <v>0</v>
      </c>
      <c r="K9024" s="6">
        <f t="shared" si="139"/>
        <v>0</v>
      </c>
    </row>
    <row r="9025" spans="1:11" x14ac:dyDescent="0.15">
      <c r="A9025" s="3" t="str">
        <f>IF([1]基本档案!A9025=0,"",[1]基本档案!A9025)</f>
        <v/>
      </c>
      <c r="B9025" s="3">
        <f>[1]工序单价!B9047</f>
        <v>0</v>
      </c>
      <c r="E9025" s="6" t="str">
        <f>IF(D9025=0,"",VLOOKUP(D9025,[1]基本档案!$A$2:$B$481,2,FALSE))</f>
        <v/>
      </c>
      <c r="H9025" s="6" t="str">
        <f>IF(G9025=0,"",VLOOKUP(G9025,[1]工序单价!$B$2:$D$503,2,FALSE))</f>
        <v/>
      </c>
      <c r="I9025" s="6">
        <f>IF(G9025=0,0,VLOOKUP(G9025,[1]工序单价!$B$2:$D$503,3,FALSE))</f>
        <v>0</v>
      </c>
      <c r="K9025" s="6">
        <f t="shared" si="139"/>
        <v>0</v>
      </c>
    </row>
    <row r="9026" spans="1:11" x14ac:dyDescent="0.15">
      <c r="A9026" s="3" t="str">
        <f>IF([1]基本档案!A9026=0,"",[1]基本档案!A9026)</f>
        <v/>
      </c>
      <c r="B9026" s="3">
        <f>[1]工序单价!B9048</f>
        <v>0</v>
      </c>
      <c r="E9026" s="6" t="str">
        <f>IF(D9026=0,"",VLOOKUP(D9026,[1]基本档案!$A$2:$B$481,2,FALSE))</f>
        <v/>
      </c>
      <c r="H9026" s="6" t="str">
        <f>IF(G9026=0,"",VLOOKUP(G9026,[1]工序单价!$B$2:$D$503,2,FALSE))</f>
        <v/>
      </c>
      <c r="I9026" s="6">
        <f>IF(G9026=0,0,VLOOKUP(G9026,[1]工序单价!$B$2:$D$503,3,FALSE))</f>
        <v>0</v>
      </c>
      <c r="K9026" s="6">
        <f t="shared" ref="K9026:K9089" si="140">I9026*J9026</f>
        <v>0</v>
      </c>
    </row>
    <row r="9027" spans="1:11" x14ac:dyDescent="0.15">
      <c r="A9027" s="3" t="str">
        <f>IF([1]基本档案!A9027=0,"",[1]基本档案!A9027)</f>
        <v/>
      </c>
      <c r="B9027" s="3">
        <f>[1]工序单价!B9049</f>
        <v>0</v>
      </c>
      <c r="E9027" s="6" t="str">
        <f>IF(D9027=0,"",VLOOKUP(D9027,[1]基本档案!$A$2:$B$481,2,FALSE))</f>
        <v/>
      </c>
      <c r="H9027" s="6" t="str">
        <f>IF(G9027=0,"",VLOOKUP(G9027,[1]工序单价!$B$2:$D$503,2,FALSE))</f>
        <v/>
      </c>
      <c r="I9027" s="6">
        <f>IF(G9027=0,0,VLOOKUP(G9027,[1]工序单价!$B$2:$D$503,3,FALSE))</f>
        <v>0</v>
      </c>
      <c r="K9027" s="6">
        <f t="shared" si="140"/>
        <v>0</v>
      </c>
    </row>
    <row r="9028" spans="1:11" x14ac:dyDescent="0.15">
      <c r="A9028" s="3" t="str">
        <f>IF([1]基本档案!A9028=0,"",[1]基本档案!A9028)</f>
        <v/>
      </c>
      <c r="B9028" s="3">
        <f>[1]工序单价!B9050</f>
        <v>0</v>
      </c>
      <c r="E9028" s="6" t="str">
        <f>IF(D9028=0,"",VLOOKUP(D9028,[1]基本档案!$A$2:$B$481,2,FALSE))</f>
        <v/>
      </c>
      <c r="H9028" s="6" t="str">
        <f>IF(G9028=0,"",VLOOKUP(G9028,[1]工序单价!$B$2:$D$503,2,FALSE))</f>
        <v/>
      </c>
      <c r="I9028" s="6">
        <f>IF(G9028=0,0,VLOOKUP(G9028,[1]工序单价!$B$2:$D$503,3,FALSE))</f>
        <v>0</v>
      </c>
      <c r="K9028" s="6">
        <f t="shared" si="140"/>
        <v>0</v>
      </c>
    </row>
    <row r="9029" spans="1:11" x14ac:dyDescent="0.15">
      <c r="A9029" s="3" t="str">
        <f>IF([1]基本档案!A9029=0,"",[1]基本档案!A9029)</f>
        <v/>
      </c>
      <c r="B9029" s="3">
        <f>[1]工序单价!B9051</f>
        <v>0</v>
      </c>
      <c r="E9029" s="6" t="str">
        <f>IF(D9029=0,"",VLOOKUP(D9029,[1]基本档案!$A$2:$B$481,2,FALSE))</f>
        <v/>
      </c>
      <c r="H9029" s="6" t="str">
        <f>IF(G9029=0,"",VLOOKUP(G9029,[1]工序单价!$B$2:$D$503,2,FALSE))</f>
        <v/>
      </c>
      <c r="I9029" s="6">
        <f>IF(G9029=0,0,VLOOKUP(G9029,[1]工序单价!$B$2:$D$503,3,FALSE))</f>
        <v>0</v>
      </c>
      <c r="K9029" s="6">
        <f t="shared" si="140"/>
        <v>0</v>
      </c>
    </row>
    <row r="9030" spans="1:11" x14ac:dyDescent="0.15">
      <c r="A9030" s="3" t="str">
        <f>IF([1]基本档案!A9030=0,"",[1]基本档案!A9030)</f>
        <v/>
      </c>
      <c r="B9030" s="3">
        <f>[1]工序单价!B9052</f>
        <v>0</v>
      </c>
      <c r="E9030" s="6" t="str">
        <f>IF(D9030=0,"",VLOOKUP(D9030,[1]基本档案!$A$2:$B$481,2,FALSE))</f>
        <v/>
      </c>
      <c r="H9030" s="6" t="str">
        <f>IF(G9030=0,"",VLOOKUP(G9030,[1]工序单价!$B$2:$D$503,2,FALSE))</f>
        <v/>
      </c>
      <c r="I9030" s="6">
        <f>IF(G9030=0,0,VLOOKUP(G9030,[1]工序单价!$B$2:$D$503,3,FALSE))</f>
        <v>0</v>
      </c>
      <c r="K9030" s="6">
        <f t="shared" si="140"/>
        <v>0</v>
      </c>
    </row>
    <row r="9031" spans="1:11" x14ac:dyDescent="0.15">
      <c r="A9031" s="3" t="str">
        <f>IF([1]基本档案!A9031=0,"",[1]基本档案!A9031)</f>
        <v/>
      </c>
      <c r="B9031" s="3">
        <f>[1]工序单价!B9053</f>
        <v>0</v>
      </c>
      <c r="E9031" s="6" t="str">
        <f>IF(D9031=0,"",VLOOKUP(D9031,[1]基本档案!$A$2:$B$481,2,FALSE))</f>
        <v/>
      </c>
      <c r="H9031" s="6" t="str">
        <f>IF(G9031=0,"",VLOOKUP(G9031,[1]工序单价!$B$2:$D$503,2,FALSE))</f>
        <v/>
      </c>
      <c r="I9031" s="6">
        <f>IF(G9031=0,0,VLOOKUP(G9031,[1]工序单价!$B$2:$D$503,3,FALSE))</f>
        <v>0</v>
      </c>
      <c r="K9031" s="6">
        <f t="shared" si="140"/>
        <v>0</v>
      </c>
    </row>
    <row r="9032" spans="1:11" x14ac:dyDescent="0.15">
      <c r="A9032" s="3" t="str">
        <f>IF([1]基本档案!A9032=0,"",[1]基本档案!A9032)</f>
        <v/>
      </c>
      <c r="B9032" s="3">
        <f>[1]工序单价!B9054</f>
        <v>0</v>
      </c>
      <c r="E9032" s="6" t="str">
        <f>IF(D9032=0,"",VLOOKUP(D9032,[1]基本档案!$A$2:$B$481,2,FALSE))</f>
        <v/>
      </c>
      <c r="H9032" s="6" t="str">
        <f>IF(G9032=0,"",VLOOKUP(G9032,[1]工序单价!$B$2:$D$503,2,FALSE))</f>
        <v/>
      </c>
      <c r="I9032" s="6">
        <f>IF(G9032=0,0,VLOOKUP(G9032,[1]工序单价!$B$2:$D$503,3,FALSE))</f>
        <v>0</v>
      </c>
      <c r="K9032" s="6">
        <f t="shared" si="140"/>
        <v>0</v>
      </c>
    </row>
    <row r="9033" spans="1:11" x14ac:dyDescent="0.15">
      <c r="A9033" s="3" t="str">
        <f>IF([1]基本档案!A9033=0,"",[1]基本档案!A9033)</f>
        <v/>
      </c>
      <c r="B9033" s="3">
        <f>[1]工序单价!B9055</f>
        <v>0</v>
      </c>
      <c r="E9033" s="6" t="str">
        <f>IF(D9033=0,"",VLOOKUP(D9033,[1]基本档案!$A$2:$B$481,2,FALSE))</f>
        <v/>
      </c>
      <c r="H9033" s="6" t="str">
        <f>IF(G9033=0,"",VLOOKUP(G9033,[1]工序单价!$B$2:$D$503,2,FALSE))</f>
        <v/>
      </c>
      <c r="I9033" s="6">
        <f>IF(G9033=0,0,VLOOKUP(G9033,[1]工序单价!$B$2:$D$503,3,FALSE))</f>
        <v>0</v>
      </c>
      <c r="K9033" s="6">
        <f t="shared" si="140"/>
        <v>0</v>
      </c>
    </row>
    <row r="9034" spans="1:11" x14ac:dyDescent="0.15">
      <c r="A9034" s="3" t="str">
        <f>IF([1]基本档案!A9034=0,"",[1]基本档案!A9034)</f>
        <v/>
      </c>
      <c r="B9034" s="3">
        <f>[1]工序单价!B9056</f>
        <v>0</v>
      </c>
      <c r="E9034" s="6" t="str">
        <f>IF(D9034=0,"",VLOOKUP(D9034,[1]基本档案!$A$2:$B$481,2,FALSE))</f>
        <v/>
      </c>
      <c r="H9034" s="6" t="str">
        <f>IF(G9034=0,"",VLOOKUP(G9034,[1]工序单价!$B$2:$D$503,2,FALSE))</f>
        <v/>
      </c>
      <c r="I9034" s="6">
        <f>IF(G9034=0,0,VLOOKUP(G9034,[1]工序单价!$B$2:$D$503,3,FALSE))</f>
        <v>0</v>
      </c>
      <c r="K9034" s="6">
        <f t="shared" si="140"/>
        <v>0</v>
      </c>
    </row>
    <row r="9035" spans="1:11" x14ac:dyDescent="0.15">
      <c r="A9035" s="3" t="str">
        <f>IF([1]基本档案!A9035=0,"",[1]基本档案!A9035)</f>
        <v/>
      </c>
      <c r="B9035" s="3">
        <f>[1]工序单价!B9057</f>
        <v>0</v>
      </c>
      <c r="E9035" s="6" t="str">
        <f>IF(D9035=0,"",VLOOKUP(D9035,[1]基本档案!$A$2:$B$481,2,FALSE))</f>
        <v/>
      </c>
      <c r="H9035" s="6" t="str">
        <f>IF(G9035=0,"",VLOOKUP(G9035,[1]工序单价!$B$2:$D$503,2,FALSE))</f>
        <v/>
      </c>
      <c r="I9035" s="6">
        <f>IF(G9035=0,0,VLOOKUP(G9035,[1]工序单价!$B$2:$D$503,3,FALSE))</f>
        <v>0</v>
      </c>
      <c r="K9035" s="6">
        <f t="shared" si="140"/>
        <v>0</v>
      </c>
    </row>
    <row r="9036" spans="1:11" x14ac:dyDescent="0.15">
      <c r="A9036" s="3" t="str">
        <f>IF([1]基本档案!A9036=0,"",[1]基本档案!A9036)</f>
        <v/>
      </c>
      <c r="B9036" s="3">
        <f>[1]工序单价!B9058</f>
        <v>0</v>
      </c>
      <c r="E9036" s="6" t="str">
        <f>IF(D9036=0,"",VLOOKUP(D9036,[1]基本档案!$A$2:$B$481,2,FALSE))</f>
        <v/>
      </c>
      <c r="H9036" s="6" t="str">
        <f>IF(G9036=0,"",VLOOKUP(G9036,[1]工序单价!$B$2:$D$503,2,FALSE))</f>
        <v/>
      </c>
      <c r="I9036" s="6">
        <f>IF(G9036=0,0,VLOOKUP(G9036,[1]工序单价!$B$2:$D$503,3,FALSE))</f>
        <v>0</v>
      </c>
      <c r="K9036" s="6">
        <f t="shared" si="140"/>
        <v>0</v>
      </c>
    </row>
    <row r="9037" spans="1:11" x14ac:dyDescent="0.15">
      <c r="A9037" s="3" t="str">
        <f>IF([1]基本档案!A9037=0,"",[1]基本档案!A9037)</f>
        <v/>
      </c>
      <c r="B9037" s="3">
        <f>[1]工序单价!B9059</f>
        <v>0</v>
      </c>
      <c r="E9037" s="6" t="str">
        <f>IF(D9037=0,"",VLOOKUP(D9037,[1]基本档案!$A$2:$B$481,2,FALSE))</f>
        <v/>
      </c>
      <c r="H9037" s="6" t="str">
        <f>IF(G9037=0,"",VLOOKUP(G9037,[1]工序单价!$B$2:$D$503,2,FALSE))</f>
        <v/>
      </c>
      <c r="I9037" s="6">
        <f>IF(G9037=0,0,VLOOKUP(G9037,[1]工序单价!$B$2:$D$503,3,FALSE))</f>
        <v>0</v>
      </c>
      <c r="K9037" s="6">
        <f t="shared" si="140"/>
        <v>0</v>
      </c>
    </row>
    <row r="9038" spans="1:11" x14ac:dyDescent="0.15">
      <c r="A9038" s="3" t="str">
        <f>IF([1]基本档案!A9038=0,"",[1]基本档案!A9038)</f>
        <v/>
      </c>
      <c r="B9038" s="3">
        <f>[1]工序单价!B9060</f>
        <v>0</v>
      </c>
      <c r="E9038" s="6" t="str">
        <f>IF(D9038=0,"",VLOOKUP(D9038,[1]基本档案!$A$2:$B$481,2,FALSE))</f>
        <v/>
      </c>
      <c r="H9038" s="6" t="str">
        <f>IF(G9038=0,"",VLOOKUP(G9038,[1]工序单价!$B$2:$D$503,2,FALSE))</f>
        <v/>
      </c>
      <c r="I9038" s="6">
        <f>IF(G9038=0,0,VLOOKUP(G9038,[1]工序单价!$B$2:$D$503,3,FALSE))</f>
        <v>0</v>
      </c>
      <c r="K9038" s="6">
        <f t="shared" si="140"/>
        <v>0</v>
      </c>
    </row>
    <row r="9039" spans="1:11" x14ac:dyDescent="0.15">
      <c r="A9039" s="3" t="str">
        <f>IF([1]基本档案!A9039=0,"",[1]基本档案!A9039)</f>
        <v/>
      </c>
      <c r="B9039" s="3">
        <f>[1]工序单价!B9061</f>
        <v>0</v>
      </c>
      <c r="E9039" s="6" t="str">
        <f>IF(D9039=0,"",VLOOKUP(D9039,[1]基本档案!$A$2:$B$481,2,FALSE))</f>
        <v/>
      </c>
      <c r="H9039" s="6" t="str">
        <f>IF(G9039=0,"",VLOOKUP(G9039,[1]工序单价!$B$2:$D$503,2,FALSE))</f>
        <v/>
      </c>
      <c r="I9039" s="6">
        <f>IF(G9039=0,0,VLOOKUP(G9039,[1]工序单价!$B$2:$D$503,3,FALSE))</f>
        <v>0</v>
      </c>
      <c r="K9039" s="6">
        <f t="shared" si="140"/>
        <v>0</v>
      </c>
    </row>
    <row r="9040" spans="1:11" x14ac:dyDescent="0.15">
      <c r="A9040" s="3" t="str">
        <f>IF([1]基本档案!A9040=0,"",[1]基本档案!A9040)</f>
        <v/>
      </c>
      <c r="B9040" s="3">
        <f>[1]工序单价!B9062</f>
        <v>0</v>
      </c>
      <c r="E9040" s="6" t="str">
        <f>IF(D9040=0,"",VLOOKUP(D9040,[1]基本档案!$A$2:$B$481,2,FALSE))</f>
        <v/>
      </c>
      <c r="H9040" s="6" t="str">
        <f>IF(G9040=0,"",VLOOKUP(G9040,[1]工序单价!$B$2:$D$503,2,FALSE))</f>
        <v/>
      </c>
      <c r="I9040" s="6">
        <f>IF(G9040=0,0,VLOOKUP(G9040,[1]工序单价!$B$2:$D$503,3,FALSE))</f>
        <v>0</v>
      </c>
      <c r="K9040" s="6">
        <f t="shared" si="140"/>
        <v>0</v>
      </c>
    </row>
    <row r="9041" spans="1:11" x14ac:dyDescent="0.15">
      <c r="A9041" s="3" t="str">
        <f>IF([1]基本档案!A9041=0,"",[1]基本档案!A9041)</f>
        <v/>
      </c>
      <c r="B9041" s="3">
        <f>[1]工序单价!B9063</f>
        <v>0</v>
      </c>
      <c r="E9041" s="6" t="str">
        <f>IF(D9041=0,"",VLOOKUP(D9041,[1]基本档案!$A$2:$B$481,2,FALSE))</f>
        <v/>
      </c>
      <c r="H9041" s="6" t="str">
        <f>IF(G9041=0,"",VLOOKUP(G9041,[1]工序单价!$B$2:$D$503,2,FALSE))</f>
        <v/>
      </c>
      <c r="I9041" s="6">
        <f>IF(G9041=0,0,VLOOKUP(G9041,[1]工序单价!$B$2:$D$503,3,FALSE))</f>
        <v>0</v>
      </c>
      <c r="K9041" s="6">
        <f t="shared" si="140"/>
        <v>0</v>
      </c>
    </row>
    <row r="9042" spans="1:11" x14ac:dyDescent="0.15">
      <c r="A9042" s="3" t="str">
        <f>IF([1]基本档案!A9042=0,"",[1]基本档案!A9042)</f>
        <v/>
      </c>
      <c r="B9042" s="3">
        <f>[1]工序单价!B9064</f>
        <v>0</v>
      </c>
      <c r="E9042" s="6" t="str">
        <f>IF(D9042=0,"",VLOOKUP(D9042,[1]基本档案!$A$2:$B$481,2,FALSE))</f>
        <v/>
      </c>
      <c r="H9042" s="6" t="str">
        <f>IF(G9042=0,"",VLOOKUP(G9042,[1]工序单价!$B$2:$D$503,2,FALSE))</f>
        <v/>
      </c>
      <c r="I9042" s="6">
        <f>IF(G9042=0,0,VLOOKUP(G9042,[1]工序单价!$B$2:$D$503,3,FALSE))</f>
        <v>0</v>
      </c>
      <c r="K9042" s="6">
        <f t="shared" si="140"/>
        <v>0</v>
      </c>
    </row>
    <row r="9043" spans="1:11" x14ac:dyDescent="0.15">
      <c r="A9043" s="3" t="str">
        <f>IF([1]基本档案!A9043=0,"",[1]基本档案!A9043)</f>
        <v/>
      </c>
      <c r="B9043" s="3">
        <f>[1]工序单价!B9065</f>
        <v>0</v>
      </c>
      <c r="E9043" s="6" t="str">
        <f>IF(D9043=0,"",VLOOKUP(D9043,[1]基本档案!$A$2:$B$481,2,FALSE))</f>
        <v/>
      </c>
      <c r="H9043" s="6" t="str">
        <f>IF(G9043=0,"",VLOOKUP(G9043,[1]工序单价!$B$2:$D$503,2,FALSE))</f>
        <v/>
      </c>
      <c r="I9043" s="6">
        <f>IF(G9043=0,0,VLOOKUP(G9043,[1]工序单价!$B$2:$D$503,3,FALSE))</f>
        <v>0</v>
      </c>
      <c r="K9043" s="6">
        <f t="shared" si="140"/>
        <v>0</v>
      </c>
    </row>
    <row r="9044" spans="1:11" x14ac:dyDescent="0.15">
      <c r="A9044" s="3" t="str">
        <f>IF([1]基本档案!A9044=0,"",[1]基本档案!A9044)</f>
        <v/>
      </c>
      <c r="B9044" s="3">
        <f>[1]工序单价!B9066</f>
        <v>0</v>
      </c>
      <c r="E9044" s="6" t="str">
        <f>IF(D9044=0,"",VLOOKUP(D9044,[1]基本档案!$A$2:$B$481,2,FALSE))</f>
        <v/>
      </c>
      <c r="H9044" s="6" t="str">
        <f>IF(G9044=0,"",VLOOKUP(G9044,[1]工序单价!$B$2:$D$503,2,FALSE))</f>
        <v/>
      </c>
      <c r="I9044" s="6">
        <f>IF(G9044=0,0,VLOOKUP(G9044,[1]工序单价!$B$2:$D$503,3,FALSE))</f>
        <v>0</v>
      </c>
      <c r="K9044" s="6">
        <f t="shared" si="140"/>
        <v>0</v>
      </c>
    </row>
    <row r="9045" spans="1:11" x14ac:dyDescent="0.15">
      <c r="A9045" s="3" t="str">
        <f>IF([1]基本档案!A9045=0,"",[1]基本档案!A9045)</f>
        <v/>
      </c>
      <c r="B9045" s="3">
        <f>[1]工序单价!B9067</f>
        <v>0</v>
      </c>
      <c r="E9045" s="6" t="str">
        <f>IF(D9045=0,"",VLOOKUP(D9045,[1]基本档案!$A$2:$B$481,2,FALSE))</f>
        <v/>
      </c>
      <c r="H9045" s="6" t="str">
        <f>IF(G9045=0,"",VLOOKUP(G9045,[1]工序单价!$B$2:$D$503,2,FALSE))</f>
        <v/>
      </c>
      <c r="I9045" s="6">
        <f>IF(G9045=0,0,VLOOKUP(G9045,[1]工序单价!$B$2:$D$503,3,FALSE))</f>
        <v>0</v>
      </c>
      <c r="K9045" s="6">
        <f t="shared" si="140"/>
        <v>0</v>
      </c>
    </row>
    <row r="9046" spans="1:11" x14ac:dyDescent="0.15">
      <c r="A9046" s="3" t="str">
        <f>IF([1]基本档案!A9046=0,"",[1]基本档案!A9046)</f>
        <v/>
      </c>
      <c r="B9046" s="3">
        <f>[1]工序单价!B9068</f>
        <v>0</v>
      </c>
      <c r="E9046" s="6" t="str">
        <f>IF(D9046=0,"",VLOOKUP(D9046,[1]基本档案!$A$2:$B$481,2,FALSE))</f>
        <v/>
      </c>
      <c r="H9046" s="6" t="str">
        <f>IF(G9046=0,"",VLOOKUP(G9046,[1]工序单价!$B$2:$D$503,2,FALSE))</f>
        <v/>
      </c>
      <c r="I9046" s="6">
        <f>IF(G9046=0,0,VLOOKUP(G9046,[1]工序单价!$B$2:$D$503,3,FALSE))</f>
        <v>0</v>
      </c>
      <c r="K9046" s="6">
        <f t="shared" si="140"/>
        <v>0</v>
      </c>
    </row>
    <row r="9047" spans="1:11" x14ac:dyDescent="0.15">
      <c r="A9047" s="3" t="str">
        <f>IF([1]基本档案!A9047=0,"",[1]基本档案!A9047)</f>
        <v/>
      </c>
      <c r="B9047" s="3">
        <f>[1]工序单价!B9069</f>
        <v>0</v>
      </c>
      <c r="E9047" s="6" t="str">
        <f>IF(D9047=0,"",VLOOKUP(D9047,[1]基本档案!$A$2:$B$481,2,FALSE))</f>
        <v/>
      </c>
      <c r="H9047" s="6" t="str">
        <f>IF(G9047=0,"",VLOOKUP(G9047,[1]工序单价!$B$2:$D$503,2,FALSE))</f>
        <v/>
      </c>
      <c r="I9047" s="6">
        <f>IF(G9047=0,0,VLOOKUP(G9047,[1]工序单价!$B$2:$D$503,3,FALSE))</f>
        <v>0</v>
      </c>
      <c r="K9047" s="6">
        <f t="shared" si="140"/>
        <v>0</v>
      </c>
    </row>
    <row r="9048" spans="1:11" x14ac:dyDescent="0.15">
      <c r="A9048" s="3" t="str">
        <f>IF([1]基本档案!A9048=0,"",[1]基本档案!A9048)</f>
        <v/>
      </c>
      <c r="B9048" s="3">
        <f>[1]工序单价!B9070</f>
        <v>0</v>
      </c>
      <c r="E9048" s="6" t="str">
        <f>IF(D9048=0,"",VLOOKUP(D9048,[1]基本档案!$A$2:$B$481,2,FALSE))</f>
        <v/>
      </c>
      <c r="H9048" s="6" t="str">
        <f>IF(G9048=0,"",VLOOKUP(G9048,[1]工序单价!$B$2:$D$503,2,FALSE))</f>
        <v/>
      </c>
      <c r="I9048" s="6">
        <f>IF(G9048=0,0,VLOOKUP(G9048,[1]工序单价!$B$2:$D$503,3,FALSE))</f>
        <v>0</v>
      </c>
      <c r="K9048" s="6">
        <f t="shared" si="140"/>
        <v>0</v>
      </c>
    </row>
    <row r="9049" spans="1:11" x14ac:dyDescent="0.15">
      <c r="A9049" s="3" t="str">
        <f>IF([1]基本档案!A9049=0,"",[1]基本档案!A9049)</f>
        <v/>
      </c>
      <c r="B9049" s="3">
        <f>[1]工序单价!B9071</f>
        <v>0</v>
      </c>
      <c r="E9049" s="6" t="str">
        <f>IF(D9049=0,"",VLOOKUP(D9049,[1]基本档案!$A$2:$B$481,2,FALSE))</f>
        <v/>
      </c>
      <c r="H9049" s="6" t="str">
        <f>IF(G9049=0,"",VLOOKUP(G9049,[1]工序单价!$B$2:$D$503,2,FALSE))</f>
        <v/>
      </c>
      <c r="I9049" s="6">
        <f>IF(G9049=0,0,VLOOKUP(G9049,[1]工序单价!$B$2:$D$503,3,FALSE))</f>
        <v>0</v>
      </c>
      <c r="K9049" s="6">
        <f t="shared" si="140"/>
        <v>0</v>
      </c>
    </row>
    <row r="9050" spans="1:11" x14ac:dyDescent="0.15">
      <c r="A9050" s="3" t="str">
        <f>IF([1]基本档案!A9050=0,"",[1]基本档案!A9050)</f>
        <v/>
      </c>
      <c r="B9050" s="3">
        <f>[1]工序单价!B9072</f>
        <v>0</v>
      </c>
      <c r="E9050" s="6" t="str">
        <f>IF(D9050=0,"",VLOOKUP(D9050,[1]基本档案!$A$2:$B$481,2,FALSE))</f>
        <v/>
      </c>
      <c r="H9050" s="6" t="str">
        <f>IF(G9050=0,"",VLOOKUP(G9050,[1]工序单价!$B$2:$D$503,2,FALSE))</f>
        <v/>
      </c>
      <c r="I9050" s="6">
        <f>IF(G9050=0,0,VLOOKUP(G9050,[1]工序单价!$B$2:$D$503,3,FALSE))</f>
        <v>0</v>
      </c>
      <c r="K9050" s="6">
        <f t="shared" si="140"/>
        <v>0</v>
      </c>
    </row>
    <row r="9051" spans="1:11" x14ac:dyDescent="0.15">
      <c r="A9051" s="3" t="str">
        <f>IF([1]基本档案!A9051=0,"",[1]基本档案!A9051)</f>
        <v/>
      </c>
      <c r="B9051" s="3">
        <f>[1]工序单价!B9073</f>
        <v>0</v>
      </c>
      <c r="E9051" s="6" t="str">
        <f>IF(D9051=0,"",VLOOKUP(D9051,[1]基本档案!$A$2:$B$481,2,FALSE))</f>
        <v/>
      </c>
      <c r="H9051" s="6" t="str">
        <f>IF(G9051=0,"",VLOOKUP(G9051,[1]工序单价!$B$2:$D$503,2,FALSE))</f>
        <v/>
      </c>
      <c r="I9051" s="6">
        <f>IF(G9051=0,0,VLOOKUP(G9051,[1]工序单价!$B$2:$D$503,3,FALSE))</f>
        <v>0</v>
      </c>
      <c r="K9051" s="6">
        <f t="shared" si="140"/>
        <v>0</v>
      </c>
    </row>
    <row r="9052" spans="1:11" x14ac:dyDescent="0.15">
      <c r="A9052" s="3" t="str">
        <f>IF([1]基本档案!A9052=0,"",[1]基本档案!A9052)</f>
        <v/>
      </c>
      <c r="B9052" s="3">
        <f>[1]工序单价!B9074</f>
        <v>0</v>
      </c>
      <c r="E9052" s="6" t="str">
        <f>IF(D9052=0,"",VLOOKUP(D9052,[1]基本档案!$A$2:$B$481,2,FALSE))</f>
        <v/>
      </c>
      <c r="H9052" s="6" t="str">
        <f>IF(G9052=0,"",VLOOKUP(G9052,[1]工序单价!$B$2:$D$503,2,FALSE))</f>
        <v/>
      </c>
      <c r="I9052" s="6">
        <f>IF(G9052=0,0,VLOOKUP(G9052,[1]工序单价!$B$2:$D$503,3,FALSE))</f>
        <v>0</v>
      </c>
      <c r="K9052" s="6">
        <f t="shared" si="140"/>
        <v>0</v>
      </c>
    </row>
    <row r="9053" spans="1:11" x14ac:dyDescent="0.15">
      <c r="A9053" s="3" t="str">
        <f>IF([1]基本档案!A9053=0,"",[1]基本档案!A9053)</f>
        <v/>
      </c>
      <c r="B9053" s="3">
        <f>[1]工序单价!B9075</f>
        <v>0</v>
      </c>
      <c r="E9053" s="6" t="str">
        <f>IF(D9053=0,"",VLOOKUP(D9053,[1]基本档案!$A$2:$B$481,2,FALSE))</f>
        <v/>
      </c>
      <c r="H9053" s="6" t="str">
        <f>IF(G9053=0,"",VLOOKUP(G9053,[1]工序单价!$B$2:$D$503,2,FALSE))</f>
        <v/>
      </c>
      <c r="I9053" s="6">
        <f>IF(G9053=0,0,VLOOKUP(G9053,[1]工序单价!$B$2:$D$503,3,FALSE))</f>
        <v>0</v>
      </c>
      <c r="K9053" s="6">
        <f t="shared" si="140"/>
        <v>0</v>
      </c>
    </row>
    <row r="9054" spans="1:11" x14ac:dyDescent="0.15">
      <c r="A9054" s="3" t="str">
        <f>IF([1]基本档案!A9054=0,"",[1]基本档案!A9054)</f>
        <v/>
      </c>
      <c r="B9054" s="3">
        <f>[1]工序单价!B9076</f>
        <v>0</v>
      </c>
      <c r="E9054" s="6" t="str">
        <f>IF(D9054=0,"",VLOOKUP(D9054,[1]基本档案!$A$2:$B$481,2,FALSE))</f>
        <v/>
      </c>
      <c r="H9054" s="6" t="str">
        <f>IF(G9054=0,"",VLOOKUP(G9054,[1]工序单价!$B$2:$D$503,2,FALSE))</f>
        <v/>
      </c>
      <c r="I9054" s="6">
        <f>IF(G9054=0,0,VLOOKUP(G9054,[1]工序单价!$B$2:$D$503,3,FALSE))</f>
        <v>0</v>
      </c>
      <c r="K9054" s="6">
        <f t="shared" si="140"/>
        <v>0</v>
      </c>
    </row>
    <row r="9055" spans="1:11" x14ac:dyDescent="0.15">
      <c r="A9055" s="3" t="str">
        <f>IF([1]基本档案!A9055=0,"",[1]基本档案!A9055)</f>
        <v/>
      </c>
      <c r="B9055" s="3">
        <f>[1]工序单价!B9077</f>
        <v>0</v>
      </c>
      <c r="E9055" s="6" t="str">
        <f>IF(D9055=0,"",VLOOKUP(D9055,[1]基本档案!$A$2:$B$481,2,FALSE))</f>
        <v/>
      </c>
      <c r="H9055" s="6" t="str">
        <f>IF(G9055=0,"",VLOOKUP(G9055,[1]工序单价!$B$2:$D$503,2,FALSE))</f>
        <v/>
      </c>
      <c r="I9055" s="6">
        <f>IF(G9055=0,0,VLOOKUP(G9055,[1]工序单价!$B$2:$D$503,3,FALSE))</f>
        <v>0</v>
      </c>
      <c r="K9055" s="6">
        <f t="shared" si="140"/>
        <v>0</v>
      </c>
    </row>
    <row r="9056" spans="1:11" x14ac:dyDescent="0.15">
      <c r="A9056" s="3" t="str">
        <f>IF([1]基本档案!A9056=0,"",[1]基本档案!A9056)</f>
        <v/>
      </c>
      <c r="B9056" s="3">
        <f>[1]工序单价!B9078</f>
        <v>0</v>
      </c>
      <c r="E9056" s="6" t="str">
        <f>IF(D9056=0,"",VLOOKUP(D9056,[1]基本档案!$A$2:$B$481,2,FALSE))</f>
        <v/>
      </c>
      <c r="H9056" s="6" t="str">
        <f>IF(G9056=0,"",VLOOKUP(G9056,[1]工序单价!$B$2:$D$503,2,FALSE))</f>
        <v/>
      </c>
      <c r="I9056" s="6">
        <f>IF(G9056=0,0,VLOOKUP(G9056,[1]工序单价!$B$2:$D$503,3,FALSE))</f>
        <v>0</v>
      </c>
      <c r="K9056" s="6">
        <f t="shared" si="140"/>
        <v>0</v>
      </c>
    </row>
    <row r="9057" spans="1:11" x14ac:dyDescent="0.15">
      <c r="A9057" s="3" t="str">
        <f>IF([1]基本档案!A9057=0,"",[1]基本档案!A9057)</f>
        <v/>
      </c>
      <c r="B9057" s="3">
        <f>[1]工序单价!B9079</f>
        <v>0</v>
      </c>
      <c r="E9057" s="6" t="str">
        <f>IF(D9057=0,"",VLOOKUP(D9057,[1]基本档案!$A$2:$B$481,2,FALSE))</f>
        <v/>
      </c>
      <c r="H9057" s="6" t="str">
        <f>IF(G9057=0,"",VLOOKUP(G9057,[1]工序单价!$B$2:$D$503,2,FALSE))</f>
        <v/>
      </c>
      <c r="I9057" s="6">
        <f>IF(G9057=0,0,VLOOKUP(G9057,[1]工序单价!$B$2:$D$503,3,FALSE))</f>
        <v>0</v>
      </c>
      <c r="K9057" s="6">
        <f t="shared" si="140"/>
        <v>0</v>
      </c>
    </row>
    <row r="9058" spans="1:11" x14ac:dyDescent="0.15">
      <c r="A9058" s="3" t="str">
        <f>IF([1]基本档案!A9058=0,"",[1]基本档案!A9058)</f>
        <v/>
      </c>
      <c r="B9058" s="3">
        <f>[1]工序单价!B9080</f>
        <v>0</v>
      </c>
      <c r="E9058" s="6" t="str">
        <f>IF(D9058=0,"",VLOOKUP(D9058,[1]基本档案!$A$2:$B$481,2,FALSE))</f>
        <v/>
      </c>
      <c r="H9058" s="6" t="str">
        <f>IF(G9058=0,"",VLOOKUP(G9058,[1]工序单价!$B$2:$D$503,2,FALSE))</f>
        <v/>
      </c>
      <c r="I9058" s="6">
        <f>IF(G9058=0,0,VLOOKUP(G9058,[1]工序单价!$B$2:$D$503,3,FALSE))</f>
        <v>0</v>
      </c>
      <c r="K9058" s="6">
        <f t="shared" si="140"/>
        <v>0</v>
      </c>
    </row>
    <row r="9059" spans="1:11" x14ac:dyDescent="0.15">
      <c r="A9059" s="3" t="str">
        <f>IF([1]基本档案!A9059=0,"",[1]基本档案!A9059)</f>
        <v/>
      </c>
      <c r="B9059" s="3">
        <f>[1]工序单价!B9081</f>
        <v>0</v>
      </c>
      <c r="E9059" s="6" t="str">
        <f>IF(D9059=0,"",VLOOKUP(D9059,[1]基本档案!$A$2:$B$481,2,FALSE))</f>
        <v/>
      </c>
      <c r="H9059" s="6" t="str">
        <f>IF(G9059=0,"",VLOOKUP(G9059,[1]工序单价!$B$2:$D$503,2,FALSE))</f>
        <v/>
      </c>
      <c r="I9059" s="6">
        <f>IF(G9059=0,0,VLOOKUP(G9059,[1]工序单价!$B$2:$D$503,3,FALSE))</f>
        <v>0</v>
      </c>
      <c r="K9059" s="6">
        <f t="shared" si="140"/>
        <v>0</v>
      </c>
    </row>
    <row r="9060" spans="1:11" x14ac:dyDescent="0.15">
      <c r="A9060" s="3" t="str">
        <f>IF([1]基本档案!A9060=0,"",[1]基本档案!A9060)</f>
        <v/>
      </c>
      <c r="B9060" s="3">
        <f>[1]工序单价!B9082</f>
        <v>0</v>
      </c>
      <c r="E9060" s="6" t="str">
        <f>IF(D9060=0,"",VLOOKUP(D9060,[1]基本档案!$A$2:$B$481,2,FALSE))</f>
        <v/>
      </c>
      <c r="H9060" s="6" t="str">
        <f>IF(G9060=0,"",VLOOKUP(G9060,[1]工序单价!$B$2:$D$503,2,FALSE))</f>
        <v/>
      </c>
      <c r="I9060" s="6">
        <f>IF(G9060=0,0,VLOOKUP(G9060,[1]工序单价!$B$2:$D$503,3,FALSE))</f>
        <v>0</v>
      </c>
      <c r="K9060" s="6">
        <f t="shared" si="140"/>
        <v>0</v>
      </c>
    </row>
    <row r="9061" spans="1:11" x14ac:dyDescent="0.15">
      <c r="A9061" s="3" t="str">
        <f>IF([1]基本档案!A9061=0,"",[1]基本档案!A9061)</f>
        <v/>
      </c>
      <c r="B9061" s="3">
        <f>[1]工序单价!B9083</f>
        <v>0</v>
      </c>
      <c r="E9061" s="6" t="str">
        <f>IF(D9061=0,"",VLOOKUP(D9061,[1]基本档案!$A$2:$B$481,2,FALSE))</f>
        <v/>
      </c>
      <c r="H9061" s="6" t="str">
        <f>IF(G9061=0,"",VLOOKUP(G9061,[1]工序单价!$B$2:$D$503,2,FALSE))</f>
        <v/>
      </c>
      <c r="I9061" s="6">
        <f>IF(G9061=0,0,VLOOKUP(G9061,[1]工序单价!$B$2:$D$503,3,FALSE))</f>
        <v>0</v>
      </c>
      <c r="K9061" s="6">
        <f t="shared" si="140"/>
        <v>0</v>
      </c>
    </row>
    <row r="9062" spans="1:11" x14ac:dyDescent="0.15">
      <c r="A9062" s="3" t="str">
        <f>IF([1]基本档案!A9062=0,"",[1]基本档案!A9062)</f>
        <v/>
      </c>
      <c r="B9062" s="3">
        <f>[1]工序单价!B9084</f>
        <v>0</v>
      </c>
      <c r="E9062" s="6" t="str">
        <f>IF(D9062=0,"",VLOOKUP(D9062,[1]基本档案!$A$2:$B$481,2,FALSE))</f>
        <v/>
      </c>
      <c r="H9062" s="6" t="str">
        <f>IF(G9062=0,"",VLOOKUP(G9062,[1]工序单价!$B$2:$D$503,2,FALSE))</f>
        <v/>
      </c>
      <c r="I9062" s="6">
        <f>IF(G9062=0,0,VLOOKUP(G9062,[1]工序单价!$B$2:$D$503,3,FALSE))</f>
        <v>0</v>
      </c>
      <c r="K9062" s="6">
        <f t="shared" si="140"/>
        <v>0</v>
      </c>
    </row>
    <row r="9063" spans="1:11" x14ac:dyDescent="0.15">
      <c r="A9063" s="3" t="str">
        <f>IF([1]基本档案!A9063=0,"",[1]基本档案!A9063)</f>
        <v/>
      </c>
      <c r="B9063" s="3">
        <f>[1]工序单价!B9085</f>
        <v>0</v>
      </c>
      <c r="E9063" s="6" t="str">
        <f>IF(D9063=0,"",VLOOKUP(D9063,[1]基本档案!$A$2:$B$481,2,FALSE))</f>
        <v/>
      </c>
      <c r="H9063" s="6" t="str">
        <f>IF(G9063=0,"",VLOOKUP(G9063,[1]工序单价!$B$2:$D$503,2,FALSE))</f>
        <v/>
      </c>
      <c r="I9063" s="6">
        <f>IF(G9063=0,0,VLOOKUP(G9063,[1]工序单价!$B$2:$D$503,3,FALSE))</f>
        <v>0</v>
      </c>
      <c r="K9063" s="6">
        <f t="shared" si="140"/>
        <v>0</v>
      </c>
    </row>
    <row r="9064" spans="1:11" x14ac:dyDescent="0.15">
      <c r="A9064" s="3" t="str">
        <f>IF([1]基本档案!A9064=0,"",[1]基本档案!A9064)</f>
        <v/>
      </c>
      <c r="B9064" s="3">
        <f>[1]工序单价!B9086</f>
        <v>0</v>
      </c>
      <c r="E9064" s="6" t="str">
        <f>IF(D9064=0,"",VLOOKUP(D9064,[1]基本档案!$A$2:$B$481,2,FALSE))</f>
        <v/>
      </c>
      <c r="H9064" s="6" t="str">
        <f>IF(G9064=0,"",VLOOKUP(G9064,[1]工序单价!$B$2:$D$503,2,FALSE))</f>
        <v/>
      </c>
      <c r="I9064" s="6">
        <f>IF(G9064=0,0,VLOOKUP(G9064,[1]工序单价!$B$2:$D$503,3,FALSE))</f>
        <v>0</v>
      </c>
      <c r="K9064" s="6">
        <f t="shared" si="140"/>
        <v>0</v>
      </c>
    </row>
    <row r="9065" spans="1:11" x14ac:dyDescent="0.15">
      <c r="A9065" s="3" t="str">
        <f>IF([1]基本档案!A9065=0,"",[1]基本档案!A9065)</f>
        <v/>
      </c>
      <c r="B9065" s="3">
        <f>[1]工序单价!B9087</f>
        <v>0</v>
      </c>
      <c r="E9065" s="6" t="str">
        <f>IF(D9065=0,"",VLOOKUP(D9065,[1]基本档案!$A$2:$B$481,2,FALSE))</f>
        <v/>
      </c>
      <c r="H9065" s="6" t="str">
        <f>IF(G9065=0,"",VLOOKUP(G9065,[1]工序单价!$B$2:$D$503,2,FALSE))</f>
        <v/>
      </c>
      <c r="I9065" s="6">
        <f>IF(G9065=0,0,VLOOKUP(G9065,[1]工序单价!$B$2:$D$503,3,FALSE))</f>
        <v>0</v>
      </c>
      <c r="K9065" s="6">
        <f t="shared" si="140"/>
        <v>0</v>
      </c>
    </row>
    <row r="9066" spans="1:11" x14ac:dyDescent="0.15">
      <c r="A9066" s="3" t="str">
        <f>IF([1]基本档案!A9066=0,"",[1]基本档案!A9066)</f>
        <v/>
      </c>
      <c r="B9066" s="3">
        <f>[1]工序单价!B9088</f>
        <v>0</v>
      </c>
      <c r="E9066" s="6" t="str">
        <f>IF(D9066=0,"",VLOOKUP(D9066,[1]基本档案!$A$2:$B$481,2,FALSE))</f>
        <v/>
      </c>
      <c r="H9066" s="6" t="str">
        <f>IF(G9066=0,"",VLOOKUP(G9066,[1]工序单价!$B$2:$D$503,2,FALSE))</f>
        <v/>
      </c>
      <c r="I9066" s="6">
        <f>IF(G9066=0,0,VLOOKUP(G9066,[1]工序单价!$B$2:$D$503,3,FALSE))</f>
        <v>0</v>
      </c>
      <c r="K9066" s="6">
        <f t="shared" si="140"/>
        <v>0</v>
      </c>
    </row>
    <row r="9067" spans="1:11" x14ac:dyDescent="0.15">
      <c r="A9067" s="3" t="str">
        <f>IF([1]基本档案!A9067=0,"",[1]基本档案!A9067)</f>
        <v/>
      </c>
      <c r="B9067" s="3">
        <f>[1]工序单价!B9089</f>
        <v>0</v>
      </c>
      <c r="E9067" s="6" t="str">
        <f>IF(D9067=0,"",VLOOKUP(D9067,[1]基本档案!$A$2:$B$481,2,FALSE))</f>
        <v/>
      </c>
      <c r="H9067" s="6" t="str">
        <f>IF(G9067=0,"",VLOOKUP(G9067,[1]工序单价!$B$2:$D$503,2,FALSE))</f>
        <v/>
      </c>
      <c r="I9067" s="6">
        <f>IF(G9067=0,0,VLOOKUP(G9067,[1]工序单价!$B$2:$D$503,3,FALSE))</f>
        <v>0</v>
      </c>
      <c r="K9067" s="6">
        <f t="shared" si="140"/>
        <v>0</v>
      </c>
    </row>
    <row r="9068" spans="1:11" x14ac:dyDescent="0.15">
      <c r="A9068" s="3" t="str">
        <f>IF([1]基本档案!A9068=0,"",[1]基本档案!A9068)</f>
        <v/>
      </c>
      <c r="B9068" s="3">
        <f>[1]工序单价!B9090</f>
        <v>0</v>
      </c>
      <c r="E9068" s="6" t="str">
        <f>IF(D9068=0,"",VLOOKUP(D9068,[1]基本档案!$A$2:$B$481,2,FALSE))</f>
        <v/>
      </c>
      <c r="H9068" s="6" t="str">
        <f>IF(G9068=0,"",VLOOKUP(G9068,[1]工序单价!$B$2:$D$503,2,FALSE))</f>
        <v/>
      </c>
      <c r="I9068" s="6">
        <f>IF(G9068=0,0,VLOOKUP(G9068,[1]工序单价!$B$2:$D$503,3,FALSE))</f>
        <v>0</v>
      </c>
      <c r="K9068" s="6">
        <f t="shared" si="140"/>
        <v>0</v>
      </c>
    </row>
    <row r="9069" spans="1:11" x14ac:dyDescent="0.15">
      <c r="A9069" s="3" t="str">
        <f>IF([1]基本档案!A9069=0,"",[1]基本档案!A9069)</f>
        <v/>
      </c>
      <c r="B9069" s="3">
        <f>[1]工序单价!B9091</f>
        <v>0</v>
      </c>
      <c r="E9069" s="6" t="str">
        <f>IF(D9069=0,"",VLOOKUP(D9069,[1]基本档案!$A$2:$B$481,2,FALSE))</f>
        <v/>
      </c>
      <c r="H9069" s="6" t="str">
        <f>IF(G9069=0,"",VLOOKUP(G9069,[1]工序单价!$B$2:$D$503,2,FALSE))</f>
        <v/>
      </c>
      <c r="I9069" s="6">
        <f>IF(G9069=0,0,VLOOKUP(G9069,[1]工序单价!$B$2:$D$503,3,FALSE))</f>
        <v>0</v>
      </c>
      <c r="K9069" s="6">
        <f t="shared" si="140"/>
        <v>0</v>
      </c>
    </row>
    <row r="9070" spans="1:11" x14ac:dyDescent="0.15">
      <c r="A9070" s="3" t="str">
        <f>IF([1]基本档案!A9070=0,"",[1]基本档案!A9070)</f>
        <v/>
      </c>
      <c r="B9070" s="3">
        <f>[1]工序单价!B9092</f>
        <v>0</v>
      </c>
      <c r="E9070" s="6" t="str">
        <f>IF(D9070=0,"",VLOOKUP(D9070,[1]基本档案!$A$2:$B$481,2,FALSE))</f>
        <v/>
      </c>
      <c r="H9070" s="6" t="str">
        <f>IF(G9070=0,"",VLOOKUP(G9070,[1]工序单价!$B$2:$D$503,2,FALSE))</f>
        <v/>
      </c>
      <c r="I9070" s="6">
        <f>IF(G9070=0,0,VLOOKUP(G9070,[1]工序单价!$B$2:$D$503,3,FALSE))</f>
        <v>0</v>
      </c>
      <c r="K9070" s="6">
        <f t="shared" si="140"/>
        <v>0</v>
      </c>
    </row>
    <row r="9071" spans="1:11" x14ac:dyDescent="0.15">
      <c r="A9071" s="3" t="str">
        <f>IF([1]基本档案!A9071=0,"",[1]基本档案!A9071)</f>
        <v/>
      </c>
      <c r="B9071" s="3">
        <f>[1]工序单价!B9093</f>
        <v>0</v>
      </c>
      <c r="E9071" s="6" t="str">
        <f>IF(D9071=0,"",VLOOKUP(D9071,[1]基本档案!$A$2:$B$481,2,FALSE))</f>
        <v/>
      </c>
      <c r="H9071" s="6" t="str">
        <f>IF(G9071=0,"",VLOOKUP(G9071,[1]工序单价!$B$2:$D$503,2,FALSE))</f>
        <v/>
      </c>
      <c r="I9071" s="6">
        <f>IF(G9071=0,0,VLOOKUP(G9071,[1]工序单价!$B$2:$D$503,3,FALSE))</f>
        <v>0</v>
      </c>
      <c r="K9071" s="6">
        <f t="shared" si="140"/>
        <v>0</v>
      </c>
    </row>
    <row r="9072" spans="1:11" x14ac:dyDescent="0.15">
      <c r="A9072" s="3" t="str">
        <f>IF([1]基本档案!A9072=0,"",[1]基本档案!A9072)</f>
        <v/>
      </c>
      <c r="B9072" s="3">
        <f>[1]工序单价!B9094</f>
        <v>0</v>
      </c>
      <c r="E9072" s="6" t="str">
        <f>IF(D9072=0,"",VLOOKUP(D9072,[1]基本档案!$A$2:$B$481,2,FALSE))</f>
        <v/>
      </c>
      <c r="H9072" s="6" t="str">
        <f>IF(G9072=0,"",VLOOKUP(G9072,[1]工序单价!$B$2:$D$503,2,FALSE))</f>
        <v/>
      </c>
      <c r="I9072" s="6">
        <f>IF(G9072=0,0,VLOOKUP(G9072,[1]工序单价!$B$2:$D$503,3,FALSE))</f>
        <v>0</v>
      </c>
      <c r="K9072" s="6">
        <f t="shared" si="140"/>
        <v>0</v>
      </c>
    </row>
    <row r="9073" spans="1:11" x14ac:dyDescent="0.15">
      <c r="A9073" s="3" t="str">
        <f>IF([1]基本档案!A9073=0,"",[1]基本档案!A9073)</f>
        <v/>
      </c>
      <c r="B9073" s="3">
        <f>[1]工序单价!B9095</f>
        <v>0</v>
      </c>
      <c r="E9073" s="6" t="str">
        <f>IF(D9073=0,"",VLOOKUP(D9073,[1]基本档案!$A$2:$B$481,2,FALSE))</f>
        <v/>
      </c>
      <c r="H9073" s="6" t="str">
        <f>IF(G9073=0,"",VLOOKUP(G9073,[1]工序单价!$B$2:$D$503,2,FALSE))</f>
        <v/>
      </c>
      <c r="I9073" s="6">
        <f>IF(G9073=0,0,VLOOKUP(G9073,[1]工序单价!$B$2:$D$503,3,FALSE))</f>
        <v>0</v>
      </c>
      <c r="K9073" s="6">
        <f t="shared" si="140"/>
        <v>0</v>
      </c>
    </row>
    <row r="9074" spans="1:11" x14ac:dyDescent="0.15">
      <c r="A9074" s="3" t="str">
        <f>IF([1]基本档案!A9074=0,"",[1]基本档案!A9074)</f>
        <v/>
      </c>
      <c r="B9074" s="3">
        <f>[1]工序单价!B9096</f>
        <v>0</v>
      </c>
      <c r="E9074" s="6" t="str">
        <f>IF(D9074=0,"",VLOOKUP(D9074,[1]基本档案!$A$2:$B$481,2,FALSE))</f>
        <v/>
      </c>
      <c r="H9074" s="6" t="str">
        <f>IF(G9074=0,"",VLOOKUP(G9074,[1]工序单价!$B$2:$D$503,2,FALSE))</f>
        <v/>
      </c>
      <c r="I9074" s="6">
        <f>IF(G9074=0,0,VLOOKUP(G9074,[1]工序单价!$B$2:$D$503,3,FALSE))</f>
        <v>0</v>
      </c>
      <c r="K9074" s="6">
        <f t="shared" si="140"/>
        <v>0</v>
      </c>
    </row>
    <row r="9075" spans="1:11" x14ac:dyDescent="0.15">
      <c r="A9075" s="3" t="str">
        <f>IF([1]基本档案!A9075=0,"",[1]基本档案!A9075)</f>
        <v/>
      </c>
      <c r="B9075" s="3">
        <f>[1]工序单价!B9097</f>
        <v>0</v>
      </c>
      <c r="E9075" s="6" t="str">
        <f>IF(D9075=0,"",VLOOKUP(D9075,[1]基本档案!$A$2:$B$481,2,FALSE))</f>
        <v/>
      </c>
      <c r="H9075" s="6" t="str">
        <f>IF(G9075=0,"",VLOOKUP(G9075,[1]工序单价!$B$2:$D$503,2,FALSE))</f>
        <v/>
      </c>
      <c r="I9075" s="6">
        <f>IF(G9075=0,0,VLOOKUP(G9075,[1]工序单价!$B$2:$D$503,3,FALSE))</f>
        <v>0</v>
      </c>
      <c r="K9075" s="6">
        <f t="shared" si="140"/>
        <v>0</v>
      </c>
    </row>
    <row r="9076" spans="1:11" x14ac:dyDescent="0.15">
      <c r="A9076" s="3" t="str">
        <f>IF([1]基本档案!A9076=0,"",[1]基本档案!A9076)</f>
        <v/>
      </c>
      <c r="B9076" s="3">
        <f>[1]工序单价!B9098</f>
        <v>0</v>
      </c>
      <c r="E9076" s="6" t="str">
        <f>IF(D9076=0,"",VLOOKUP(D9076,[1]基本档案!$A$2:$B$481,2,FALSE))</f>
        <v/>
      </c>
      <c r="H9076" s="6" t="str">
        <f>IF(G9076=0,"",VLOOKUP(G9076,[1]工序单价!$B$2:$D$503,2,FALSE))</f>
        <v/>
      </c>
      <c r="I9076" s="6">
        <f>IF(G9076=0,0,VLOOKUP(G9076,[1]工序单价!$B$2:$D$503,3,FALSE))</f>
        <v>0</v>
      </c>
      <c r="K9076" s="6">
        <f t="shared" si="140"/>
        <v>0</v>
      </c>
    </row>
    <row r="9077" spans="1:11" x14ac:dyDescent="0.15">
      <c r="A9077" s="3" t="str">
        <f>IF([1]基本档案!A9077=0,"",[1]基本档案!A9077)</f>
        <v/>
      </c>
      <c r="B9077" s="3">
        <f>[1]工序单价!B9099</f>
        <v>0</v>
      </c>
      <c r="E9077" s="6" t="str">
        <f>IF(D9077=0,"",VLOOKUP(D9077,[1]基本档案!$A$2:$B$481,2,FALSE))</f>
        <v/>
      </c>
      <c r="H9077" s="6" t="str">
        <f>IF(G9077=0,"",VLOOKUP(G9077,[1]工序单价!$B$2:$D$503,2,FALSE))</f>
        <v/>
      </c>
      <c r="I9077" s="6">
        <f>IF(G9077=0,0,VLOOKUP(G9077,[1]工序单价!$B$2:$D$503,3,FALSE))</f>
        <v>0</v>
      </c>
      <c r="K9077" s="6">
        <f t="shared" si="140"/>
        <v>0</v>
      </c>
    </row>
    <row r="9078" spans="1:11" x14ac:dyDescent="0.15">
      <c r="A9078" s="3" t="str">
        <f>IF([1]基本档案!A9078=0,"",[1]基本档案!A9078)</f>
        <v/>
      </c>
      <c r="B9078" s="3">
        <f>[1]工序单价!B9100</f>
        <v>0</v>
      </c>
      <c r="E9078" s="6" t="str">
        <f>IF(D9078=0,"",VLOOKUP(D9078,[1]基本档案!$A$2:$B$481,2,FALSE))</f>
        <v/>
      </c>
      <c r="H9078" s="6" t="str">
        <f>IF(G9078=0,"",VLOOKUP(G9078,[1]工序单价!$B$2:$D$503,2,FALSE))</f>
        <v/>
      </c>
      <c r="I9078" s="6">
        <f>IF(G9078=0,0,VLOOKUP(G9078,[1]工序单价!$B$2:$D$503,3,FALSE))</f>
        <v>0</v>
      </c>
      <c r="K9078" s="6">
        <f t="shared" si="140"/>
        <v>0</v>
      </c>
    </row>
    <row r="9079" spans="1:11" x14ac:dyDescent="0.15">
      <c r="A9079" s="3" t="str">
        <f>IF([1]基本档案!A9079=0,"",[1]基本档案!A9079)</f>
        <v/>
      </c>
      <c r="B9079" s="3">
        <f>[1]工序单价!B9101</f>
        <v>0</v>
      </c>
      <c r="E9079" s="6" t="str">
        <f>IF(D9079=0,"",VLOOKUP(D9079,[1]基本档案!$A$2:$B$481,2,FALSE))</f>
        <v/>
      </c>
      <c r="H9079" s="6" t="str">
        <f>IF(G9079=0,"",VLOOKUP(G9079,[1]工序单价!$B$2:$D$503,2,FALSE))</f>
        <v/>
      </c>
      <c r="I9079" s="6">
        <f>IF(G9079=0,0,VLOOKUP(G9079,[1]工序单价!$B$2:$D$503,3,FALSE))</f>
        <v>0</v>
      </c>
      <c r="K9079" s="6">
        <f t="shared" si="140"/>
        <v>0</v>
      </c>
    </row>
    <row r="9080" spans="1:11" x14ac:dyDescent="0.15">
      <c r="A9080" s="3" t="str">
        <f>IF([1]基本档案!A9080=0,"",[1]基本档案!A9080)</f>
        <v/>
      </c>
      <c r="B9080" s="3">
        <f>[1]工序单价!B9102</f>
        <v>0</v>
      </c>
      <c r="E9080" s="6" t="str">
        <f>IF(D9080=0,"",VLOOKUP(D9080,[1]基本档案!$A$2:$B$481,2,FALSE))</f>
        <v/>
      </c>
      <c r="H9080" s="6" t="str">
        <f>IF(G9080=0,"",VLOOKUP(G9080,[1]工序单价!$B$2:$D$503,2,FALSE))</f>
        <v/>
      </c>
      <c r="I9080" s="6">
        <f>IF(G9080=0,0,VLOOKUP(G9080,[1]工序单价!$B$2:$D$503,3,FALSE))</f>
        <v>0</v>
      </c>
      <c r="K9080" s="6">
        <f t="shared" si="140"/>
        <v>0</v>
      </c>
    </row>
    <row r="9081" spans="1:11" x14ac:dyDescent="0.15">
      <c r="A9081" s="3" t="str">
        <f>IF([1]基本档案!A9081=0,"",[1]基本档案!A9081)</f>
        <v/>
      </c>
      <c r="B9081" s="3">
        <f>[1]工序单价!B9103</f>
        <v>0</v>
      </c>
      <c r="E9081" s="6" t="str">
        <f>IF(D9081=0,"",VLOOKUP(D9081,[1]基本档案!$A$2:$B$481,2,FALSE))</f>
        <v/>
      </c>
      <c r="H9081" s="6" t="str">
        <f>IF(G9081=0,"",VLOOKUP(G9081,[1]工序单价!$B$2:$D$503,2,FALSE))</f>
        <v/>
      </c>
      <c r="I9081" s="6">
        <f>IF(G9081=0,0,VLOOKUP(G9081,[1]工序单价!$B$2:$D$503,3,FALSE))</f>
        <v>0</v>
      </c>
      <c r="K9081" s="6">
        <f t="shared" si="140"/>
        <v>0</v>
      </c>
    </row>
    <row r="9082" spans="1:11" x14ac:dyDescent="0.15">
      <c r="A9082" s="3" t="str">
        <f>IF([1]基本档案!A9082=0,"",[1]基本档案!A9082)</f>
        <v/>
      </c>
      <c r="B9082" s="3">
        <f>[1]工序单价!B9104</f>
        <v>0</v>
      </c>
      <c r="E9082" s="6" t="str">
        <f>IF(D9082=0,"",VLOOKUP(D9082,[1]基本档案!$A$2:$B$481,2,FALSE))</f>
        <v/>
      </c>
      <c r="H9082" s="6" t="str">
        <f>IF(G9082=0,"",VLOOKUP(G9082,[1]工序单价!$B$2:$D$503,2,FALSE))</f>
        <v/>
      </c>
      <c r="I9082" s="6">
        <f>IF(G9082=0,0,VLOOKUP(G9082,[1]工序单价!$B$2:$D$503,3,FALSE))</f>
        <v>0</v>
      </c>
      <c r="K9082" s="6">
        <f t="shared" si="140"/>
        <v>0</v>
      </c>
    </row>
    <row r="9083" spans="1:11" x14ac:dyDescent="0.15">
      <c r="A9083" s="3" t="str">
        <f>IF([1]基本档案!A9083=0,"",[1]基本档案!A9083)</f>
        <v/>
      </c>
      <c r="B9083" s="3">
        <f>[1]工序单价!B9105</f>
        <v>0</v>
      </c>
      <c r="E9083" s="6" t="str">
        <f>IF(D9083=0,"",VLOOKUP(D9083,[1]基本档案!$A$2:$B$481,2,FALSE))</f>
        <v/>
      </c>
      <c r="H9083" s="6" t="str">
        <f>IF(G9083=0,"",VLOOKUP(G9083,[1]工序单价!$B$2:$D$503,2,FALSE))</f>
        <v/>
      </c>
      <c r="I9083" s="6">
        <f>IF(G9083=0,0,VLOOKUP(G9083,[1]工序单价!$B$2:$D$503,3,FALSE))</f>
        <v>0</v>
      </c>
      <c r="K9083" s="6">
        <f t="shared" si="140"/>
        <v>0</v>
      </c>
    </row>
    <row r="9084" spans="1:11" x14ac:dyDescent="0.15">
      <c r="A9084" s="3" t="str">
        <f>IF([1]基本档案!A9084=0,"",[1]基本档案!A9084)</f>
        <v/>
      </c>
      <c r="B9084" s="3">
        <f>[1]工序单价!B9106</f>
        <v>0</v>
      </c>
      <c r="E9084" s="6" t="str">
        <f>IF(D9084=0,"",VLOOKUP(D9084,[1]基本档案!$A$2:$B$481,2,FALSE))</f>
        <v/>
      </c>
      <c r="H9084" s="6" t="str">
        <f>IF(G9084=0,"",VLOOKUP(G9084,[1]工序单价!$B$2:$D$503,2,FALSE))</f>
        <v/>
      </c>
      <c r="I9084" s="6">
        <f>IF(G9084=0,0,VLOOKUP(G9084,[1]工序单价!$B$2:$D$503,3,FALSE))</f>
        <v>0</v>
      </c>
      <c r="K9084" s="6">
        <f t="shared" si="140"/>
        <v>0</v>
      </c>
    </row>
    <row r="9085" spans="1:11" x14ac:dyDescent="0.15">
      <c r="A9085" s="3" t="str">
        <f>IF([1]基本档案!A9085=0,"",[1]基本档案!A9085)</f>
        <v/>
      </c>
      <c r="B9085" s="3">
        <f>[1]工序单价!B9107</f>
        <v>0</v>
      </c>
      <c r="E9085" s="6" t="str">
        <f>IF(D9085=0,"",VLOOKUP(D9085,[1]基本档案!$A$2:$B$481,2,FALSE))</f>
        <v/>
      </c>
      <c r="H9085" s="6" t="str">
        <f>IF(G9085=0,"",VLOOKUP(G9085,[1]工序单价!$B$2:$D$503,2,FALSE))</f>
        <v/>
      </c>
      <c r="I9085" s="6">
        <f>IF(G9085=0,0,VLOOKUP(G9085,[1]工序单价!$B$2:$D$503,3,FALSE))</f>
        <v>0</v>
      </c>
      <c r="K9085" s="6">
        <f t="shared" si="140"/>
        <v>0</v>
      </c>
    </row>
    <row r="9086" spans="1:11" x14ac:dyDescent="0.15">
      <c r="A9086" s="3" t="str">
        <f>IF([1]基本档案!A9086=0,"",[1]基本档案!A9086)</f>
        <v/>
      </c>
      <c r="B9086" s="3">
        <f>[1]工序单价!B9108</f>
        <v>0</v>
      </c>
      <c r="E9086" s="6" t="str">
        <f>IF(D9086=0,"",VLOOKUP(D9086,[1]基本档案!$A$2:$B$481,2,FALSE))</f>
        <v/>
      </c>
      <c r="H9086" s="6" t="str">
        <f>IF(G9086=0,"",VLOOKUP(G9086,[1]工序单价!$B$2:$D$503,2,FALSE))</f>
        <v/>
      </c>
      <c r="I9086" s="6">
        <f>IF(G9086=0,0,VLOOKUP(G9086,[1]工序单价!$B$2:$D$503,3,FALSE))</f>
        <v>0</v>
      </c>
      <c r="K9086" s="6">
        <f t="shared" si="140"/>
        <v>0</v>
      </c>
    </row>
    <row r="9087" spans="1:11" x14ac:dyDescent="0.15">
      <c r="A9087" s="3" t="str">
        <f>IF([1]基本档案!A9087=0,"",[1]基本档案!A9087)</f>
        <v/>
      </c>
      <c r="B9087" s="3">
        <f>[1]工序单价!B9109</f>
        <v>0</v>
      </c>
      <c r="E9087" s="6" t="str">
        <f>IF(D9087=0,"",VLOOKUP(D9087,[1]基本档案!$A$2:$B$481,2,FALSE))</f>
        <v/>
      </c>
      <c r="H9087" s="6" t="str">
        <f>IF(G9087=0,"",VLOOKUP(G9087,[1]工序单价!$B$2:$D$503,2,FALSE))</f>
        <v/>
      </c>
      <c r="I9087" s="6">
        <f>IF(G9087=0,0,VLOOKUP(G9087,[1]工序单价!$B$2:$D$503,3,FALSE))</f>
        <v>0</v>
      </c>
      <c r="K9087" s="6">
        <f t="shared" si="140"/>
        <v>0</v>
      </c>
    </row>
    <row r="9088" spans="1:11" x14ac:dyDescent="0.15">
      <c r="A9088" s="3" t="str">
        <f>IF([1]基本档案!A9088=0,"",[1]基本档案!A9088)</f>
        <v/>
      </c>
      <c r="B9088" s="3">
        <f>[1]工序单价!B9110</f>
        <v>0</v>
      </c>
      <c r="E9088" s="6" t="str">
        <f>IF(D9088=0,"",VLOOKUP(D9088,[1]基本档案!$A$2:$B$481,2,FALSE))</f>
        <v/>
      </c>
      <c r="H9088" s="6" t="str">
        <f>IF(G9088=0,"",VLOOKUP(G9088,[1]工序单价!$B$2:$D$503,2,FALSE))</f>
        <v/>
      </c>
      <c r="I9088" s="6">
        <f>IF(G9088=0,0,VLOOKUP(G9088,[1]工序单价!$B$2:$D$503,3,FALSE))</f>
        <v>0</v>
      </c>
      <c r="K9088" s="6">
        <f t="shared" si="140"/>
        <v>0</v>
      </c>
    </row>
    <row r="9089" spans="1:11" x14ac:dyDescent="0.15">
      <c r="A9089" s="3" t="str">
        <f>IF([1]基本档案!A9089=0,"",[1]基本档案!A9089)</f>
        <v/>
      </c>
      <c r="B9089" s="3">
        <f>[1]工序单价!B9111</f>
        <v>0</v>
      </c>
      <c r="E9089" s="6" t="str">
        <f>IF(D9089=0,"",VLOOKUP(D9089,[1]基本档案!$A$2:$B$481,2,FALSE))</f>
        <v/>
      </c>
      <c r="H9089" s="6" t="str">
        <f>IF(G9089=0,"",VLOOKUP(G9089,[1]工序单价!$B$2:$D$503,2,FALSE))</f>
        <v/>
      </c>
      <c r="I9089" s="6">
        <f>IF(G9089=0,0,VLOOKUP(G9089,[1]工序单价!$B$2:$D$503,3,FALSE))</f>
        <v>0</v>
      </c>
      <c r="K9089" s="6">
        <f t="shared" si="140"/>
        <v>0</v>
      </c>
    </row>
    <row r="9090" spans="1:11" x14ac:dyDescent="0.15">
      <c r="A9090" s="3" t="str">
        <f>IF([1]基本档案!A9090=0,"",[1]基本档案!A9090)</f>
        <v/>
      </c>
      <c r="B9090" s="3">
        <f>[1]工序单价!B9112</f>
        <v>0</v>
      </c>
      <c r="E9090" s="6" t="str">
        <f>IF(D9090=0,"",VLOOKUP(D9090,[1]基本档案!$A$2:$B$481,2,FALSE))</f>
        <v/>
      </c>
      <c r="H9090" s="6" t="str">
        <f>IF(G9090=0,"",VLOOKUP(G9090,[1]工序单价!$B$2:$D$503,2,FALSE))</f>
        <v/>
      </c>
      <c r="I9090" s="6">
        <f>IF(G9090=0,0,VLOOKUP(G9090,[1]工序单价!$B$2:$D$503,3,FALSE))</f>
        <v>0</v>
      </c>
      <c r="K9090" s="6">
        <f t="shared" ref="K9090:K9153" si="141">I9090*J9090</f>
        <v>0</v>
      </c>
    </row>
    <row r="9091" spans="1:11" x14ac:dyDescent="0.15">
      <c r="A9091" s="3" t="str">
        <f>IF([1]基本档案!A9091=0,"",[1]基本档案!A9091)</f>
        <v/>
      </c>
      <c r="B9091" s="3">
        <f>[1]工序单价!B9113</f>
        <v>0</v>
      </c>
      <c r="E9091" s="6" t="str">
        <f>IF(D9091=0,"",VLOOKUP(D9091,[1]基本档案!$A$2:$B$481,2,FALSE))</f>
        <v/>
      </c>
      <c r="H9091" s="6" t="str">
        <f>IF(G9091=0,"",VLOOKUP(G9091,[1]工序单价!$B$2:$D$503,2,FALSE))</f>
        <v/>
      </c>
      <c r="I9091" s="6">
        <f>IF(G9091=0,0,VLOOKUP(G9091,[1]工序单价!$B$2:$D$503,3,FALSE))</f>
        <v>0</v>
      </c>
      <c r="K9091" s="6">
        <f t="shared" si="141"/>
        <v>0</v>
      </c>
    </row>
    <row r="9092" spans="1:11" x14ac:dyDescent="0.15">
      <c r="A9092" s="3" t="str">
        <f>IF([1]基本档案!A9092=0,"",[1]基本档案!A9092)</f>
        <v/>
      </c>
      <c r="B9092" s="3">
        <f>[1]工序单价!B9114</f>
        <v>0</v>
      </c>
      <c r="E9092" s="6" t="str">
        <f>IF(D9092=0,"",VLOOKUP(D9092,[1]基本档案!$A$2:$B$481,2,FALSE))</f>
        <v/>
      </c>
      <c r="H9092" s="6" t="str">
        <f>IF(G9092=0,"",VLOOKUP(G9092,[1]工序单价!$B$2:$D$503,2,FALSE))</f>
        <v/>
      </c>
      <c r="I9092" s="6">
        <f>IF(G9092=0,0,VLOOKUP(G9092,[1]工序单价!$B$2:$D$503,3,FALSE))</f>
        <v>0</v>
      </c>
      <c r="K9092" s="6">
        <f t="shared" si="141"/>
        <v>0</v>
      </c>
    </row>
    <row r="9093" spans="1:11" x14ac:dyDescent="0.15">
      <c r="A9093" s="3" t="str">
        <f>IF([1]基本档案!A9093=0,"",[1]基本档案!A9093)</f>
        <v/>
      </c>
      <c r="B9093" s="3">
        <f>[1]工序单价!B9115</f>
        <v>0</v>
      </c>
      <c r="E9093" s="6" t="str">
        <f>IF(D9093=0,"",VLOOKUP(D9093,[1]基本档案!$A$2:$B$481,2,FALSE))</f>
        <v/>
      </c>
      <c r="H9093" s="6" t="str">
        <f>IF(G9093=0,"",VLOOKUP(G9093,[1]工序单价!$B$2:$D$503,2,FALSE))</f>
        <v/>
      </c>
      <c r="I9093" s="6">
        <f>IF(G9093=0,0,VLOOKUP(G9093,[1]工序单价!$B$2:$D$503,3,FALSE))</f>
        <v>0</v>
      </c>
      <c r="K9093" s="6">
        <f t="shared" si="141"/>
        <v>0</v>
      </c>
    </row>
    <row r="9094" spans="1:11" x14ac:dyDescent="0.15">
      <c r="A9094" s="3" t="str">
        <f>IF([1]基本档案!A9094=0,"",[1]基本档案!A9094)</f>
        <v/>
      </c>
      <c r="B9094" s="3">
        <f>[1]工序单价!B9116</f>
        <v>0</v>
      </c>
      <c r="E9094" s="6" t="str">
        <f>IF(D9094=0,"",VLOOKUP(D9094,[1]基本档案!$A$2:$B$481,2,FALSE))</f>
        <v/>
      </c>
      <c r="H9094" s="6" t="str">
        <f>IF(G9094=0,"",VLOOKUP(G9094,[1]工序单价!$B$2:$D$503,2,FALSE))</f>
        <v/>
      </c>
      <c r="I9094" s="6">
        <f>IF(G9094=0,0,VLOOKUP(G9094,[1]工序单价!$B$2:$D$503,3,FALSE))</f>
        <v>0</v>
      </c>
      <c r="K9094" s="6">
        <f t="shared" si="141"/>
        <v>0</v>
      </c>
    </row>
    <row r="9095" spans="1:11" x14ac:dyDescent="0.15">
      <c r="A9095" s="3" t="str">
        <f>IF([1]基本档案!A9095=0,"",[1]基本档案!A9095)</f>
        <v/>
      </c>
      <c r="B9095" s="3">
        <f>[1]工序单价!B9117</f>
        <v>0</v>
      </c>
      <c r="E9095" s="6" t="str">
        <f>IF(D9095=0,"",VLOOKUP(D9095,[1]基本档案!$A$2:$B$481,2,FALSE))</f>
        <v/>
      </c>
      <c r="H9095" s="6" t="str">
        <f>IF(G9095=0,"",VLOOKUP(G9095,[1]工序单价!$B$2:$D$503,2,FALSE))</f>
        <v/>
      </c>
      <c r="I9095" s="6">
        <f>IF(G9095=0,0,VLOOKUP(G9095,[1]工序单价!$B$2:$D$503,3,FALSE))</f>
        <v>0</v>
      </c>
      <c r="K9095" s="6">
        <f t="shared" si="141"/>
        <v>0</v>
      </c>
    </row>
    <row r="9096" spans="1:11" x14ac:dyDescent="0.15">
      <c r="A9096" s="3" t="str">
        <f>IF([1]基本档案!A9096=0,"",[1]基本档案!A9096)</f>
        <v/>
      </c>
      <c r="B9096" s="3">
        <f>[1]工序单价!B9118</f>
        <v>0</v>
      </c>
      <c r="E9096" s="6" t="str">
        <f>IF(D9096=0,"",VLOOKUP(D9096,[1]基本档案!$A$2:$B$481,2,FALSE))</f>
        <v/>
      </c>
      <c r="H9096" s="6" t="str">
        <f>IF(G9096=0,"",VLOOKUP(G9096,[1]工序单价!$B$2:$D$503,2,FALSE))</f>
        <v/>
      </c>
      <c r="I9096" s="6">
        <f>IF(G9096=0,0,VLOOKUP(G9096,[1]工序单价!$B$2:$D$503,3,FALSE))</f>
        <v>0</v>
      </c>
      <c r="K9096" s="6">
        <f t="shared" si="141"/>
        <v>0</v>
      </c>
    </row>
    <row r="9097" spans="1:11" x14ac:dyDescent="0.15">
      <c r="A9097" s="3" t="str">
        <f>IF([1]基本档案!A9097=0,"",[1]基本档案!A9097)</f>
        <v/>
      </c>
      <c r="B9097" s="3">
        <f>[1]工序单价!B9119</f>
        <v>0</v>
      </c>
      <c r="E9097" s="6" t="str">
        <f>IF(D9097=0,"",VLOOKUP(D9097,[1]基本档案!$A$2:$B$481,2,FALSE))</f>
        <v/>
      </c>
      <c r="H9097" s="6" t="str">
        <f>IF(G9097=0,"",VLOOKUP(G9097,[1]工序单价!$B$2:$D$503,2,FALSE))</f>
        <v/>
      </c>
      <c r="I9097" s="6">
        <f>IF(G9097=0,0,VLOOKUP(G9097,[1]工序单价!$B$2:$D$503,3,FALSE))</f>
        <v>0</v>
      </c>
      <c r="K9097" s="6">
        <f t="shared" si="141"/>
        <v>0</v>
      </c>
    </row>
    <row r="9098" spans="1:11" x14ac:dyDescent="0.15">
      <c r="A9098" s="3" t="str">
        <f>IF([1]基本档案!A9098=0,"",[1]基本档案!A9098)</f>
        <v/>
      </c>
      <c r="B9098" s="3">
        <f>[1]工序单价!B9120</f>
        <v>0</v>
      </c>
      <c r="E9098" s="6" t="str">
        <f>IF(D9098=0,"",VLOOKUP(D9098,[1]基本档案!$A$2:$B$481,2,FALSE))</f>
        <v/>
      </c>
      <c r="H9098" s="6" t="str">
        <f>IF(G9098=0,"",VLOOKUP(G9098,[1]工序单价!$B$2:$D$503,2,FALSE))</f>
        <v/>
      </c>
      <c r="I9098" s="6">
        <f>IF(G9098=0,0,VLOOKUP(G9098,[1]工序单价!$B$2:$D$503,3,FALSE))</f>
        <v>0</v>
      </c>
      <c r="K9098" s="6">
        <f t="shared" si="141"/>
        <v>0</v>
      </c>
    </row>
    <row r="9099" spans="1:11" x14ac:dyDescent="0.15">
      <c r="A9099" s="3" t="str">
        <f>IF([1]基本档案!A9099=0,"",[1]基本档案!A9099)</f>
        <v/>
      </c>
      <c r="B9099" s="3">
        <f>[1]工序单价!B9121</f>
        <v>0</v>
      </c>
      <c r="E9099" s="6" t="str">
        <f>IF(D9099=0,"",VLOOKUP(D9099,[1]基本档案!$A$2:$B$481,2,FALSE))</f>
        <v/>
      </c>
      <c r="H9099" s="6" t="str">
        <f>IF(G9099=0,"",VLOOKUP(G9099,[1]工序单价!$B$2:$D$503,2,FALSE))</f>
        <v/>
      </c>
      <c r="I9099" s="6">
        <f>IF(G9099=0,0,VLOOKUP(G9099,[1]工序单价!$B$2:$D$503,3,FALSE))</f>
        <v>0</v>
      </c>
      <c r="K9099" s="6">
        <f t="shared" si="141"/>
        <v>0</v>
      </c>
    </row>
    <row r="9100" spans="1:11" x14ac:dyDescent="0.15">
      <c r="A9100" s="3" t="str">
        <f>IF([1]基本档案!A9100=0,"",[1]基本档案!A9100)</f>
        <v/>
      </c>
      <c r="B9100" s="3">
        <f>[1]工序单价!B9122</f>
        <v>0</v>
      </c>
      <c r="E9100" s="6" t="str">
        <f>IF(D9100=0,"",VLOOKUP(D9100,[1]基本档案!$A$2:$B$481,2,FALSE))</f>
        <v/>
      </c>
      <c r="H9100" s="6" t="str">
        <f>IF(G9100=0,"",VLOOKUP(G9100,[1]工序单价!$B$2:$D$503,2,FALSE))</f>
        <v/>
      </c>
      <c r="I9100" s="6">
        <f>IF(G9100=0,0,VLOOKUP(G9100,[1]工序单价!$B$2:$D$503,3,FALSE))</f>
        <v>0</v>
      </c>
      <c r="K9100" s="6">
        <f t="shared" si="141"/>
        <v>0</v>
      </c>
    </row>
    <row r="9101" spans="1:11" x14ac:dyDescent="0.15">
      <c r="A9101" s="3" t="str">
        <f>IF([1]基本档案!A9101=0,"",[1]基本档案!A9101)</f>
        <v/>
      </c>
      <c r="B9101" s="3">
        <f>[1]工序单价!B9123</f>
        <v>0</v>
      </c>
      <c r="E9101" s="6" t="str">
        <f>IF(D9101=0,"",VLOOKUP(D9101,[1]基本档案!$A$2:$B$481,2,FALSE))</f>
        <v/>
      </c>
      <c r="H9101" s="6" t="str">
        <f>IF(G9101=0,"",VLOOKUP(G9101,[1]工序单价!$B$2:$D$503,2,FALSE))</f>
        <v/>
      </c>
      <c r="I9101" s="6">
        <f>IF(G9101=0,0,VLOOKUP(G9101,[1]工序单价!$B$2:$D$503,3,FALSE))</f>
        <v>0</v>
      </c>
      <c r="K9101" s="6">
        <f t="shared" si="141"/>
        <v>0</v>
      </c>
    </row>
    <row r="9102" spans="1:11" x14ac:dyDescent="0.15">
      <c r="A9102" s="3" t="str">
        <f>IF([1]基本档案!A9102=0,"",[1]基本档案!A9102)</f>
        <v/>
      </c>
      <c r="B9102" s="3">
        <f>[1]工序单价!B9124</f>
        <v>0</v>
      </c>
      <c r="E9102" s="6" t="str">
        <f>IF(D9102=0,"",VLOOKUP(D9102,[1]基本档案!$A$2:$B$481,2,FALSE))</f>
        <v/>
      </c>
      <c r="H9102" s="6" t="str">
        <f>IF(G9102=0,"",VLOOKUP(G9102,[1]工序单价!$B$2:$D$503,2,FALSE))</f>
        <v/>
      </c>
      <c r="I9102" s="6">
        <f>IF(G9102=0,0,VLOOKUP(G9102,[1]工序单价!$B$2:$D$503,3,FALSE))</f>
        <v>0</v>
      </c>
      <c r="K9102" s="6">
        <f t="shared" si="141"/>
        <v>0</v>
      </c>
    </row>
    <row r="9103" spans="1:11" x14ac:dyDescent="0.15">
      <c r="A9103" s="3" t="str">
        <f>IF([1]基本档案!A9103=0,"",[1]基本档案!A9103)</f>
        <v/>
      </c>
      <c r="B9103" s="3">
        <f>[1]工序单价!B9125</f>
        <v>0</v>
      </c>
      <c r="E9103" s="6" t="str">
        <f>IF(D9103=0,"",VLOOKUP(D9103,[1]基本档案!$A$2:$B$481,2,FALSE))</f>
        <v/>
      </c>
      <c r="H9103" s="6" t="str">
        <f>IF(G9103=0,"",VLOOKUP(G9103,[1]工序单价!$B$2:$D$503,2,FALSE))</f>
        <v/>
      </c>
      <c r="I9103" s="6">
        <f>IF(G9103=0,0,VLOOKUP(G9103,[1]工序单价!$B$2:$D$503,3,FALSE))</f>
        <v>0</v>
      </c>
      <c r="K9103" s="6">
        <f t="shared" si="141"/>
        <v>0</v>
      </c>
    </row>
    <row r="9104" spans="1:11" x14ac:dyDescent="0.15">
      <c r="A9104" s="3" t="str">
        <f>IF([1]基本档案!A9104=0,"",[1]基本档案!A9104)</f>
        <v/>
      </c>
      <c r="B9104" s="3">
        <f>[1]工序单价!B9126</f>
        <v>0</v>
      </c>
      <c r="E9104" s="6" t="str">
        <f>IF(D9104=0,"",VLOOKUP(D9104,[1]基本档案!$A$2:$B$481,2,FALSE))</f>
        <v/>
      </c>
      <c r="H9104" s="6" t="str">
        <f>IF(G9104=0,"",VLOOKUP(G9104,[1]工序单价!$B$2:$D$503,2,FALSE))</f>
        <v/>
      </c>
      <c r="I9104" s="6">
        <f>IF(G9104=0,0,VLOOKUP(G9104,[1]工序单价!$B$2:$D$503,3,FALSE))</f>
        <v>0</v>
      </c>
      <c r="K9104" s="6">
        <f t="shared" si="141"/>
        <v>0</v>
      </c>
    </row>
    <row r="9105" spans="1:11" x14ac:dyDescent="0.15">
      <c r="A9105" s="3" t="str">
        <f>IF([1]基本档案!A9105=0,"",[1]基本档案!A9105)</f>
        <v/>
      </c>
      <c r="B9105" s="3">
        <f>[1]工序单价!B9127</f>
        <v>0</v>
      </c>
      <c r="E9105" s="6" t="str">
        <f>IF(D9105=0,"",VLOOKUP(D9105,[1]基本档案!$A$2:$B$481,2,FALSE))</f>
        <v/>
      </c>
      <c r="H9105" s="6" t="str">
        <f>IF(G9105=0,"",VLOOKUP(G9105,[1]工序单价!$B$2:$D$503,2,FALSE))</f>
        <v/>
      </c>
      <c r="I9105" s="6">
        <f>IF(G9105=0,0,VLOOKUP(G9105,[1]工序单价!$B$2:$D$503,3,FALSE))</f>
        <v>0</v>
      </c>
      <c r="K9105" s="6">
        <f t="shared" si="141"/>
        <v>0</v>
      </c>
    </row>
    <row r="9106" spans="1:11" x14ac:dyDescent="0.15">
      <c r="A9106" s="3" t="str">
        <f>IF([1]基本档案!A9106=0,"",[1]基本档案!A9106)</f>
        <v/>
      </c>
      <c r="B9106" s="3">
        <f>[1]工序单价!B9128</f>
        <v>0</v>
      </c>
      <c r="E9106" s="6" t="str">
        <f>IF(D9106=0,"",VLOOKUP(D9106,[1]基本档案!$A$2:$B$481,2,FALSE))</f>
        <v/>
      </c>
      <c r="H9106" s="6" t="str">
        <f>IF(G9106=0,"",VLOOKUP(G9106,[1]工序单价!$B$2:$D$503,2,FALSE))</f>
        <v/>
      </c>
      <c r="I9106" s="6">
        <f>IF(G9106=0,0,VLOOKUP(G9106,[1]工序单价!$B$2:$D$503,3,FALSE))</f>
        <v>0</v>
      </c>
      <c r="K9106" s="6">
        <f t="shared" si="141"/>
        <v>0</v>
      </c>
    </row>
    <row r="9107" spans="1:11" x14ac:dyDescent="0.15">
      <c r="A9107" s="3" t="str">
        <f>IF([1]基本档案!A9107=0,"",[1]基本档案!A9107)</f>
        <v/>
      </c>
      <c r="B9107" s="3">
        <f>[1]工序单价!B9129</f>
        <v>0</v>
      </c>
      <c r="E9107" s="6" t="str">
        <f>IF(D9107=0,"",VLOOKUP(D9107,[1]基本档案!$A$2:$B$481,2,FALSE))</f>
        <v/>
      </c>
      <c r="H9107" s="6" t="str">
        <f>IF(G9107=0,"",VLOOKUP(G9107,[1]工序单价!$B$2:$D$503,2,FALSE))</f>
        <v/>
      </c>
      <c r="I9107" s="6">
        <f>IF(G9107=0,0,VLOOKUP(G9107,[1]工序单价!$B$2:$D$503,3,FALSE))</f>
        <v>0</v>
      </c>
      <c r="K9107" s="6">
        <f t="shared" si="141"/>
        <v>0</v>
      </c>
    </row>
    <row r="9108" spans="1:11" x14ac:dyDescent="0.15">
      <c r="A9108" s="3" t="str">
        <f>IF([1]基本档案!A9108=0,"",[1]基本档案!A9108)</f>
        <v/>
      </c>
      <c r="B9108" s="3">
        <f>[1]工序单价!B9130</f>
        <v>0</v>
      </c>
      <c r="E9108" s="6" t="str">
        <f>IF(D9108=0,"",VLOOKUP(D9108,[1]基本档案!$A$2:$B$481,2,FALSE))</f>
        <v/>
      </c>
      <c r="H9108" s="6" t="str">
        <f>IF(G9108=0,"",VLOOKUP(G9108,[1]工序单价!$B$2:$D$503,2,FALSE))</f>
        <v/>
      </c>
      <c r="I9108" s="6">
        <f>IF(G9108=0,0,VLOOKUP(G9108,[1]工序单价!$B$2:$D$503,3,FALSE))</f>
        <v>0</v>
      </c>
      <c r="K9108" s="6">
        <f t="shared" si="141"/>
        <v>0</v>
      </c>
    </row>
    <row r="9109" spans="1:11" x14ac:dyDescent="0.15">
      <c r="A9109" s="3" t="str">
        <f>IF([1]基本档案!A9109=0,"",[1]基本档案!A9109)</f>
        <v/>
      </c>
      <c r="B9109" s="3">
        <f>[1]工序单价!B9131</f>
        <v>0</v>
      </c>
      <c r="E9109" s="6" t="str">
        <f>IF(D9109=0,"",VLOOKUP(D9109,[1]基本档案!$A$2:$B$481,2,FALSE))</f>
        <v/>
      </c>
      <c r="H9109" s="6" t="str">
        <f>IF(G9109=0,"",VLOOKUP(G9109,[1]工序单价!$B$2:$D$503,2,FALSE))</f>
        <v/>
      </c>
      <c r="I9109" s="6">
        <f>IF(G9109=0,0,VLOOKUP(G9109,[1]工序单价!$B$2:$D$503,3,FALSE))</f>
        <v>0</v>
      </c>
      <c r="K9109" s="6">
        <f t="shared" si="141"/>
        <v>0</v>
      </c>
    </row>
    <row r="9110" spans="1:11" x14ac:dyDescent="0.15">
      <c r="A9110" s="3" t="str">
        <f>IF([1]基本档案!A9110=0,"",[1]基本档案!A9110)</f>
        <v/>
      </c>
      <c r="B9110" s="3">
        <f>[1]工序单价!B9132</f>
        <v>0</v>
      </c>
      <c r="E9110" s="6" t="str">
        <f>IF(D9110=0,"",VLOOKUP(D9110,[1]基本档案!$A$2:$B$481,2,FALSE))</f>
        <v/>
      </c>
      <c r="H9110" s="6" t="str">
        <f>IF(G9110=0,"",VLOOKUP(G9110,[1]工序单价!$B$2:$D$503,2,FALSE))</f>
        <v/>
      </c>
      <c r="I9110" s="6">
        <f>IF(G9110=0,0,VLOOKUP(G9110,[1]工序单价!$B$2:$D$503,3,FALSE))</f>
        <v>0</v>
      </c>
      <c r="K9110" s="6">
        <f t="shared" si="141"/>
        <v>0</v>
      </c>
    </row>
    <row r="9111" spans="1:11" x14ac:dyDescent="0.15">
      <c r="A9111" s="3" t="str">
        <f>IF([1]基本档案!A9111=0,"",[1]基本档案!A9111)</f>
        <v/>
      </c>
      <c r="B9111" s="3">
        <f>[1]工序单价!B9133</f>
        <v>0</v>
      </c>
      <c r="E9111" s="6" t="str">
        <f>IF(D9111=0,"",VLOOKUP(D9111,[1]基本档案!$A$2:$B$481,2,FALSE))</f>
        <v/>
      </c>
      <c r="H9111" s="6" t="str">
        <f>IF(G9111=0,"",VLOOKUP(G9111,[1]工序单价!$B$2:$D$503,2,FALSE))</f>
        <v/>
      </c>
      <c r="I9111" s="6">
        <f>IF(G9111=0,0,VLOOKUP(G9111,[1]工序单价!$B$2:$D$503,3,FALSE))</f>
        <v>0</v>
      </c>
      <c r="K9111" s="6">
        <f t="shared" si="141"/>
        <v>0</v>
      </c>
    </row>
    <row r="9112" spans="1:11" x14ac:dyDescent="0.15">
      <c r="A9112" s="3" t="str">
        <f>IF([1]基本档案!A9112=0,"",[1]基本档案!A9112)</f>
        <v/>
      </c>
      <c r="B9112" s="3">
        <f>[1]工序单价!B9134</f>
        <v>0</v>
      </c>
      <c r="E9112" s="6" t="str">
        <f>IF(D9112=0,"",VLOOKUP(D9112,[1]基本档案!$A$2:$B$481,2,FALSE))</f>
        <v/>
      </c>
      <c r="H9112" s="6" t="str">
        <f>IF(G9112=0,"",VLOOKUP(G9112,[1]工序单价!$B$2:$D$503,2,FALSE))</f>
        <v/>
      </c>
      <c r="I9112" s="6">
        <f>IF(G9112=0,0,VLOOKUP(G9112,[1]工序单价!$B$2:$D$503,3,FALSE))</f>
        <v>0</v>
      </c>
      <c r="K9112" s="6">
        <f t="shared" si="141"/>
        <v>0</v>
      </c>
    </row>
    <row r="9113" spans="1:11" x14ac:dyDescent="0.15">
      <c r="A9113" s="3" t="str">
        <f>IF([1]基本档案!A9113=0,"",[1]基本档案!A9113)</f>
        <v/>
      </c>
      <c r="B9113" s="3">
        <f>[1]工序单价!B9135</f>
        <v>0</v>
      </c>
      <c r="E9113" s="6" t="str">
        <f>IF(D9113=0,"",VLOOKUP(D9113,[1]基本档案!$A$2:$B$481,2,FALSE))</f>
        <v/>
      </c>
      <c r="H9113" s="6" t="str">
        <f>IF(G9113=0,"",VLOOKUP(G9113,[1]工序单价!$B$2:$D$503,2,FALSE))</f>
        <v/>
      </c>
      <c r="I9113" s="6">
        <f>IF(G9113=0,0,VLOOKUP(G9113,[1]工序单价!$B$2:$D$503,3,FALSE))</f>
        <v>0</v>
      </c>
      <c r="K9113" s="6">
        <f t="shared" si="141"/>
        <v>0</v>
      </c>
    </row>
    <row r="9114" spans="1:11" x14ac:dyDescent="0.15">
      <c r="A9114" s="3" t="str">
        <f>IF([1]基本档案!A9114=0,"",[1]基本档案!A9114)</f>
        <v/>
      </c>
      <c r="B9114" s="3">
        <f>[1]工序单价!B9136</f>
        <v>0</v>
      </c>
      <c r="E9114" s="6" t="str">
        <f>IF(D9114=0,"",VLOOKUP(D9114,[1]基本档案!$A$2:$B$481,2,FALSE))</f>
        <v/>
      </c>
      <c r="H9114" s="6" t="str">
        <f>IF(G9114=0,"",VLOOKUP(G9114,[1]工序单价!$B$2:$D$503,2,FALSE))</f>
        <v/>
      </c>
      <c r="I9114" s="6">
        <f>IF(G9114=0,0,VLOOKUP(G9114,[1]工序单价!$B$2:$D$503,3,FALSE))</f>
        <v>0</v>
      </c>
      <c r="K9114" s="6">
        <f t="shared" si="141"/>
        <v>0</v>
      </c>
    </row>
    <row r="9115" spans="1:11" x14ac:dyDescent="0.15">
      <c r="A9115" s="3" t="str">
        <f>IF([1]基本档案!A9115=0,"",[1]基本档案!A9115)</f>
        <v/>
      </c>
      <c r="B9115" s="3">
        <f>[1]工序单价!B9137</f>
        <v>0</v>
      </c>
      <c r="E9115" s="6" t="str">
        <f>IF(D9115=0,"",VLOOKUP(D9115,[1]基本档案!$A$2:$B$481,2,FALSE))</f>
        <v/>
      </c>
      <c r="H9115" s="6" t="str">
        <f>IF(G9115=0,"",VLOOKUP(G9115,[1]工序单价!$B$2:$D$503,2,FALSE))</f>
        <v/>
      </c>
      <c r="I9115" s="6">
        <f>IF(G9115=0,0,VLOOKUP(G9115,[1]工序单价!$B$2:$D$503,3,FALSE))</f>
        <v>0</v>
      </c>
      <c r="K9115" s="6">
        <f t="shared" si="141"/>
        <v>0</v>
      </c>
    </row>
    <row r="9116" spans="1:11" x14ac:dyDescent="0.15">
      <c r="A9116" s="3" t="str">
        <f>IF([1]基本档案!A9116=0,"",[1]基本档案!A9116)</f>
        <v/>
      </c>
      <c r="B9116" s="3">
        <f>[1]工序单价!B9138</f>
        <v>0</v>
      </c>
      <c r="E9116" s="6" t="str">
        <f>IF(D9116=0,"",VLOOKUP(D9116,[1]基本档案!$A$2:$B$481,2,FALSE))</f>
        <v/>
      </c>
      <c r="H9116" s="6" t="str">
        <f>IF(G9116=0,"",VLOOKUP(G9116,[1]工序单价!$B$2:$D$503,2,FALSE))</f>
        <v/>
      </c>
      <c r="I9116" s="6">
        <f>IF(G9116=0,0,VLOOKUP(G9116,[1]工序单价!$B$2:$D$503,3,FALSE))</f>
        <v>0</v>
      </c>
      <c r="K9116" s="6">
        <f t="shared" si="141"/>
        <v>0</v>
      </c>
    </row>
    <row r="9117" spans="1:11" x14ac:dyDescent="0.15">
      <c r="A9117" s="3" t="str">
        <f>IF([1]基本档案!A9117=0,"",[1]基本档案!A9117)</f>
        <v/>
      </c>
      <c r="B9117" s="3">
        <f>[1]工序单价!B9139</f>
        <v>0</v>
      </c>
      <c r="E9117" s="6" t="str">
        <f>IF(D9117=0,"",VLOOKUP(D9117,[1]基本档案!$A$2:$B$481,2,FALSE))</f>
        <v/>
      </c>
      <c r="H9117" s="6" t="str">
        <f>IF(G9117=0,"",VLOOKUP(G9117,[1]工序单价!$B$2:$D$503,2,FALSE))</f>
        <v/>
      </c>
      <c r="I9117" s="6">
        <f>IF(G9117=0,0,VLOOKUP(G9117,[1]工序单价!$B$2:$D$503,3,FALSE))</f>
        <v>0</v>
      </c>
      <c r="K9117" s="6">
        <f t="shared" si="141"/>
        <v>0</v>
      </c>
    </row>
    <row r="9118" spans="1:11" x14ac:dyDescent="0.15">
      <c r="A9118" s="3" t="str">
        <f>IF([1]基本档案!A9118=0,"",[1]基本档案!A9118)</f>
        <v/>
      </c>
      <c r="B9118" s="3">
        <f>[1]工序单价!B9140</f>
        <v>0</v>
      </c>
      <c r="E9118" s="6" t="str">
        <f>IF(D9118=0,"",VLOOKUP(D9118,[1]基本档案!$A$2:$B$481,2,FALSE))</f>
        <v/>
      </c>
      <c r="H9118" s="6" t="str">
        <f>IF(G9118=0,"",VLOOKUP(G9118,[1]工序单价!$B$2:$D$503,2,FALSE))</f>
        <v/>
      </c>
      <c r="I9118" s="6">
        <f>IF(G9118=0,0,VLOOKUP(G9118,[1]工序单价!$B$2:$D$503,3,FALSE))</f>
        <v>0</v>
      </c>
      <c r="K9118" s="6">
        <f t="shared" si="141"/>
        <v>0</v>
      </c>
    </row>
    <row r="9119" spans="1:11" x14ac:dyDescent="0.15">
      <c r="A9119" s="3" t="str">
        <f>IF([1]基本档案!A9119=0,"",[1]基本档案!A9119)</f>
        <v/>
      </c>
      <c r="B9119" s="3">
        <f>[1]工序单价!B9141</f>
        <v>0</v>
      </c>
      <c r="E9119" s="6" t="str">
        <f>IF(D9119=0,"",VLOOKUP(D9119,[1]基本档案!$A$2:$B$481,2,FALSE))</f>
        <v/>
      </c>
      <c r="H9119" s="6" t="str">
        <f>IF(G9119=0,"",VLOOKUP(G9119,[1]工序单价!$B$2:$D$503,2,FALSE))</f>
        <v/>
      </c>
      <c r="I9119" s="6">
        <f>IF(G9119=0,0,VLOOKUP(G9119,[1]工序单价!$B$2:$D$503,3,FALSE))</f>
        <v>0</v>
      </c>
      <c r="K9119" s="6">
        <f t="shared" si="141"/>
        <v>0</v>
      </c>
    </row>
    <row r="9120" spans="1:11" x14ac:dyDescent="0.15">
      <c r="A9120" s="3" t="str">
        <f>IF([1]基本档案!A9120=0,"",[1]基本档案!A9120)</f>
        <v/>
      </c>
      <c r="B9120" s="3">
        <f>[1]工序单价!B9142</f>
        <v>0</v>
      </c>
      <c r="E9120" s="6" t="str">
        <f>IF(D9120=0,"",VLOOKUP(D9120,[1]基本档案!$A$2:$B$481,2,FALSE))</f>
        <v/>
      </c>
      <c r="H9120" s="6" t="str">
        <f>IF(G9120=0,"",VLOOKUP(G9120,[1]工序单价!$B$2:$D$503,2,FALSE))</f>
        <v/>
      </c>
      <c r="I9120" s="6">
        <f>IF(G9120=0,0,VLOOKUP(G9120,[1]工序单价!$B$2:$D$503,3,FALSE))</f>
        <v>0</v>
      </c>
      <c r="K9120" s="6">
        <f t="shared" si="141"/>
        <v>0</v>
      </c>
    </row>
    <row r="9121" spans="1:11" x14ac:dyDescent="0.15">
      <c r="A9121" s="3" t="str">
        <f>IF([1]基本档案!A9121=0,"",[1]基本档案!A9121)</f>
        <v/>
      </c>
      <c r="B9121" s="3">
        <f>[1]工序单价!B9143</f>
        <v>0</v>
      </c>
      <c r="E9121" s="6" t="str">
        <f>IF(D9121=0,"",VLOOKUP(D9121,[1]基本档案!$A$2:$B$481,2,FALSE))</f>
        <v/>
      </c>
      <c r="H9121" s="6" t="str">
        <f>IF(G9121=0,"",VLOOKUP(G9121,[1]工序单价!$B$2:$D$503,2,FALSE))</f>
        <v/>
      </c>
      <c r="I9121" s="6">
        <f>IF(G9121=0,0,VLOOKUP(G9121,[1]工序单价!$B$2:$D$503,3,FALSE))</f>
        <v>0</v>
      </c>
      <c r="K9121" s="6">
        <f t="shared" si="141"/>
        <v>0</v>
      </c>
    </row>
    <row r="9122" spans="1:11" x14ac:dyDescent="0.15">
      <c r="A9122" s="3" t="str">
        <f>IF([1]基本档案!A9122=0,"",[1]基本档案!A9122)</f>
        <v/>
      </c>
      <c r="B9122" s="3">
        <f>[1]工序单价!B9144</f>
        <v>0</v>
      </c>
      <c r="E9122" s="6" t="str">
        <f>IF(D9122=0,"",VLOOKUP(D9122,[1]基本档案!$A$2:$B$481,2,FALSE))</f>
        <v/>
      </c>
      <c r="H9122" s="6" t="str">
        <f>IF(G9122=0,"",VLOOKUP(G9122,[1]工序单价!$B$2:$D$503,2,FALSE))</f>
        <v/>
      </c>
      <c r="I9122" s="6">
        <f>IF(G9122=0,0,VLOOKUP(G9122,[1]工序单价!$B$2:$D$503,3,FALSE))</f>
        <v>0</v>
      </c>
      <c r="K9122" s="6">
        <f t="shared" si="141"/>
        <v>0</v>
      </c>
    </row>
    <row r="9123" spans="1:11" x14ac:dyDescent="0.15">
      <c r="A9123" s="3" t="str">
        <f>IF([1]基本档案!A9123=0,"",[1]基本档案!A9123)</f>
        <v/>
      </c>
      <c r="B9123" s="3">
        <f>[1]工序单价!B9145</f>
        <v>0</v>
      </c>
      <c r="E9123" s="6" t="str">
        <f>IF(D9123=0,"",VLOOKUP(D9123,[1]基本档案!$A$2:$B$481,2,FALSE))</f>
        <v/>
      </c>
      <c r="H9123" s="6" t="str">
        <f>IF(G9123=0,"",VLOOKUP(G9123,[1]工序单价!$B$2:$D$503,2,FALSE))</f>
        <v/>
      </c>
      <c r="I9123" s="6">
        <f>IF(G9123=0,0,VLOOKUP(G9123,[1]工序单价!$B$2:$D$503,3,FALSE))</f>
        <v>0</v>
      </c>
      <c r="K9123" s="6">
        <f t="shared" si="141"/>
        <v>0</v>
      </c>
    </row>
    <row r="9124" spans="1:11" x14ac:dyDescent="0.15">
      <c r="A9124" s="3" t="str">
        <f>IF([1]基本档案!A9124=0,"",[1]基本档案!A9124)</f>
        <v/>
      </c>
      <c r="B9124" s="3">
        <f>[1]工序单价!B9146</f>
        <v>0</v>
      </c>
      <c r="E9124" s="6" t="str">
        <f>IF(D9124=0,"",VLOOKUP(D9124,[1]基本档案!$A$2:$B$481,2,FALSE))</f>
        <v/>
      </c>
      <c r="H9124" s="6" t="str">
        <f>IF(G9124=0,"",VLOOKUP(G9124,[1]工序单价!$B$2:$D$503,2,FALSE))</f>
        <v/>
      </c>
      <c r="I9124" s="6">
        <f>IF(G9124=0,0,VLOOKUP(G9124,[1]工序单价!$B$2:$D$503,3,FALSE))</f>
        <v>0</v>
      </c>
      <c r="K9124" s="6">
        <f t="shared" si="141"/>
        <v>0</v>
      </c>
    </row>
    <row r="9125" spans="1:11" x14ac:dyDescent="0.15">
      <c r="A9125" s="3" t="str">
        <f>IF([1]基本档案!A9125=0,"",[1]基本档案!A9125)</f>
        <v/>
      </c>
      <c r="B9125" s="3">
        <f>[1]工序单价!B9147</f>
        <v>0</v>
      </c>
      <c r="E9125" s="6" t="str">
        <f>IF(D9125=0,"",VLOOKUP(D9125,[1]基本档案!$A$2:$B$481,2,FALSE))</f>
        <v/>
      </c>
      <c r="H9125" s="6" t="str">
        <f>IF(G9125=0,"",VLOOKUP(G9125,[1]工序单价!$B$2:$D$503,2,FALSE))</f>
        <v/>
      </c>
      <c r="I9125" s="6">
        <f>IF(G9125=0,0,VLOOKUP(G9125,[1]工序单价!$B$2:$D$503,3,FALSE))</f>
        <v>0</v>
      </c>
      <c r="K9125" s="6">
        <f t="shared" si="141"/>
        <v>0</v>
      </c>
    </row>
    <row r="9126" spans="1:11" x14ac:dyDescent="0.15">
      <c r="A9126" s="3" t="str">
        <f>IF([1]基本档案!A9126=0,"",[1]基本档案!A9126)</f>
        <v/>
      </c>
      <c r="B9126" s="3">
        <f>[1]工序单价!B9148</f>
        <v>0</v>
      </c>
      <c r="E9126" s="6" t="str">
        <f>IF(D9126=0,"",VLOOKUP(D9126,[1]基本档案!$A$2:$B$481,2,FALSE))</f>
        <v/>
      </c>
      <c r="H9126" s="6" t="str">
        <f>IF(G9126=0,"",VLOOKUP(G9126,[1]工序单价!$B$2:$D$503,2,FALSE))</f>
        <v/>
      </c>
      <c r="I9126" s="6">
        <f>IF(G9126=0,0,VLOOKUP(G9126,[1]工序单价!$B$2:$D$503,3,FALSE))</f>
        <v>0</v>
      </c>
      <c r="K9126" s="6">
        <f t="shared" si="141"/>
        <v>0</v>
      </c>
    </row>
    <row r="9127" spans="1:11" x14ac:dyDescent="0.15">
      <c r="A9127" s="3" t="str">
        <f>IF([1]基本档案!A9127=0,"",[1]基本档案!A9127)</f>
        <v/>
      </c>
      <c r="B9127" s="3">
        <f>[1]工序单价!B9149</f>
        <v>0</v>
      </c>
      <c r="E9127" s="6" t="str">
        <f>IF(D9127=0,"",VLOOKUP(D9127,[1]基本档案!$A$2:$B$481,2,FALSE))</f>
        <v/>
      </c>
      <c r="H9127" s="6" t="str">
        <f>IF(G9127=0,"",VLOOKUP(G9127,[1]工序单价!$B$2:$D$503,2,FALSE))</f>
        <v/>
      </c>
      <c r="I9127" s="6">
        <f>IF(G9127=0,0,VLOOKUP(G9127,[1]工序单价!$B$2:$D$503,3,FALSE))</f>
        <v>0</v>
      </c>
      <c r="K9127" s="6">
        <f t="shared" si="141"/>
        <v>0</v>
      </c>
    </row>
    <row r="9128" spans="1:11" x14ac:dyDescent="0.15">
      <c r="A9128" s="3" t="str">
        <f>IF([1]基本档案!A9128=0,"",[1]基本档案!A9128)</f>
        <v/>
      </c>
      <c r="B9128" s="3">
        <f>[1]工序单价!B9150</f>
        <v>0</v>
      </c>
      <c r="E9128" s="6" t="str">
        <f>IF(D9128=0,"",VLOOKUP(D9128,[1]基本档案!$A$2:$B$481,2,FALSE))</f>
        <v/>
      </c>
      <c r="H9128" s="6" t="str">
        <f>IF(G9128=0,"",VLOOKUP(G9128,[1]工序单价!$B$2:$D$503,2,FALSE))</f>
        <v/>
      </c>
      <c r="I9128" s="6">
        <f>IF(G9128=0,0,VLOOKUP(G9128,[1]工序单价!$B$2:$D$503,3,FALSE))</f>
        <v>0</v>
      </c>
      <c r="K9128" s="6">
        <f t="shared" si="141"/>
        <v>0</v>
      </c>
    </row>
    <row r="9129" spans="1:11" x14ac:dyDescent="0.15">
      <c r="A9129" s="3" t="str">
        <f>IF([1]基本档案!A9129=0,"",[1]基本档案!A9129)</f>
        <v/>
      </c>
      <c r="B9129" s="3">
        <f>[1]工序单价!B9151</f>
        <v>0</v>
      </c>
      <c r="E9129" s="6" t="str">
        <f>IF(D9129=0,"",VLOOKUP(D9129,[1]基本档案!$A$2:$B$481,2,FALSE))</f>
        <v/>
      </c>
      <c r="H9129" s="6" t="str">
        <f>IF(G9129=0,"",VLOOKUP(G9129,[1]工序单价!$B$2:$D$503,2,FALSE))</f>
        <v/>
      </c>
      <c r="I9129" s="6">
        <f>IF(G9129=0,0,VLOOKUP(G9129,[1]工序单价!$B$2:$D$503,3,FALSE))</f>
        <v>0</v>
      </c>
      <c r="K9129" s="6">
        <f t="shared" si="141"/>
        <v>0</v>
      </c>
    </row>
    <row r="9130" spans="1:11" x14ac:dyDescent="0.15">
      <c r="A9130" s="3" t="str">
        <f>IF([1]基本档案!A9130=0,"",[1]基本档案!A9130)</f>
        <v/>
      </c>
      <c r="B9130" s="3">
        <f>[1]工序单价!B9152</f>
        <v>0</v>
      </c>
      <c r="E9130" s="6" t="str">
        <f>IF(D9130=0,"",VLOOKUP(D9130,[1]基本档案!$A$2:$B$481,2,FALSE))</f>
        <v/>
      </c>
      <c r="H9130" s="6" t="str">
        <f>IF(G9130=0,"",VLOOKUP(G9130,[1]工序单价!$B$2:$D$503,2,FALSE))</f>
        <v/>
      </c>
      <c r="I9130" s="6">
        <f>IF(G9130=0,0,VLOOKUP(G9130,[1]工序单价!$B$2:$D$503,3,FALSE))</f>
        <v>0</v>
      </c>
      <c r="K9130" s="6">
        <f t="shared" si="141"/>
        <v>0</v>
      </c>
    </row>
    <row r="9131" spans="1:11" x14ac:dyDescent="0.15">
      <c r="A9131" s="3" t="str">
        <f>IF([1]基本档案!A9131=0,"",[1]基本档案!A9131)</f>
        <v/>
      </c>
      <c r="B9131" s="3">
        <f>[1]工序单价!B9153</f>
        <v>0</v>
      </c>
      <c r="E9131" s="6" t="str">
        <f>IF(D9131=0,"",VLOOKUP(D9131,[1]基本档案!$A$2:$B$481,2,FALSE))</f>
        <v/>
      </c>
      <c r="H9131" s="6" t="str">
        <f>IF(G9131=0,"",VLOOKUP(G9131,[1]工序单价!$B$2:$D$503,2,FALSE))</f>
        <v/>
      </c>
      <c r="I9131" s="6">
        <f>IF(G9131=0,0,VLOOKUP(G9131,[1]工序单价!$B$2:$D$503,3,FALSE))</f>
        <v>0</v>
      </c>
      <c r="K9131" s="6">
        <f t="shared" si="141"/>
        <v>0</v>
      </c>
    </row>
    <row r="9132" spans="1:11" x14ac:dyDescent="0.15">
      <c r="A9132" s="3" t="str">
        <f>IF([1]基本档案!A9132=0,"",[1]基本档案!A9132)</f>
        <v/>
      </c>
      <c r="B9132" s="3">
        <f>[1]工序单价!B9154</f>
        <v>0</v>
      </c>
      <c r="E9132" s="6" t="str">
        <f>IF(D9132=0,"",VLOOKUP(D9132,[1]基本档案!$A$2:$B$481,2,FALSE))</f>
        <v/>
      </c>
      <c r="H9132" s="6" t="str">
        <f>IF(G9132=0,"",VLOOKUP(G9132,[1]工序单价!$B$2:$D$503,2,FALSE))</f>
        <v/>
      </c>
      <c r="I9132" s="6">
        <f>IF(G9132=0,0,VLOOKUP(G9132,[1]工序单价!$B$2:$D$503,3,FALSE))</f>
        <v>0</v>
      </c>
      <c r="K9132" s="6">
        <f t="shared" si="141"/>
        <v>0</v>
      </c>
    </row>
    <row r="9133" spans="1:11" x14ac:dyDescent="0.15">
      <c r="A9133" s="3" t="str">
        <f>IF([1]基本档案!A9133=0,"",[1]基本档案!A9133)</f>
        <v/>
      </c>
      <c r="B9133" s="3">
        <f>[1]工序单价!B9155</f>
        <v>0</v>
      </c>
      <c r="E9133" s="6" t="str">
        <f>IF(D9133=0,"",VLOOKUP(D9133,[1]基本档案!$A$2:$B$481,2,FALSE))</f>
        <v/>
      </c>
      <c r="H9133" s="6" t="str">
        <f>IF(G9133=0,"",VLOOKUP(G9133,[1]工序单价!$B$2:$D$503,2,FALSE))</f>
        <v/>
      </c>
      <c r="I9133" s="6">
        <f>IF(G9133=0,0,VLOOKUP(G9133,[1]工序单价!$B$2:$D$503,3,FALSE))</f>
        <v>0</v>
      </c>
      <c r="K9133" s="6">
        <f t="shared" si="141"/>
        <v>0</v>
      </c>
    </row>
    <row r="9134" spans="1:11" x14ac:dyDescent="0.15">
      <c r="A9134" s="3" t="str">
        <f>IF([1]基本档案!A9134=0,"",[1]基本档案!A9134)</f>
        <v/>
      </c>
      <c r="B9134" s="3">
        <f>[1]工序单价!B9156</f>
        <v>0</v>
      </c>
      <c r="E9134" s="6" t="str">
        <f>IF(D9134=0,"",VLOOKUP(D9134,[1]基本档案!$A$2:$B$481,2,FALSE))</f>
        <v/>
      </c>
      <c r="H9134" s="6" t="str">
        <f>IF(G9134=0,"",VLOOKUP(G9134,[1]工序单价!$B$2:$D$503,2,FALSE))</f>
        <v/>
      </c>
      <c r="I9134" s="6">
        <f>IF(G9134=0,0,VLOOKUP(G9134,[1]工序单价!$B$2:$D$503,3,FALSE))</f>
        <v>0</v>
      </c>
      <c r="K9134" s="6">
        <f t="shared" si="141"/>
        <v>0</v>
      </c>
    </row>
    <row r="9135" spans="1:11" x14ac:dyDescent="0.15">
      <c r="A9135" s="3" t="str">
        <f>IF([1]基本档案!A9135=0,"",[1]基本档案!A9135)</f>
        <v/>
      </c>
      <c r="B9135" s="3">
        <f>[1]工序单价!B9157</f>
        <v>0</v>
      </c>
      <c r="E9135" s="6" t="str">
        <f>IF(D9135=0,"",VLOOKUP(D9135,[1]基本档案!$A$2:$B$481,2,FALSE))</f>
        <v/>
      </c>
      <c r="H9135" s="6" t="str">
        <f>IF(G9135=0,"",VLOOKUP(G9135,[1]工序单价!$B$2:$D$503,2,FALSE))</f>
        <v/>
      </c>
      <c r="I9135" s="6">
        <f>IF(G9135=0,0,VLOOKUP(G9135,[1]工序单价!$B$2:$D$503,3,FALSE))</f>
        <v>0</v>
      </c>
      <c r="K9135" s="6">
        <f t="shared" si="141"/>
        <v>0</v>
      </c>
    </row>
    <row r="9136" spans="1:11" x14ac:dyDescent="0.15">
      <c r="A9136" s="3" t="str">
        <f>IF([1]基本档案!A9136=0,"",[1]基本档案!A9136)</f>
        <v/>
      </c>
      <c r="B9136" s="3">
        <f>[1]工序单价!B9158</f>
        <v>0</v>
      </c>
      <c r="E9136" s="6" t="str">
        <f>IF(D9136=0,"",VLOOKUP(D9136,[1]基本档案!$A$2:$B$481,2,FALSE))</f>
        <v/>
      </c>
      <c r="H9136" s="6" t="str">
        <f>IF(G9136=0,"",VLOOKUP(G9136,[1]工序单价!$B$2:$D$503,2,FALSE))</f>
        <v/>
      </c>
      <c r="I9136" s="6">
        <f>IF(G9136=0,0,VLOOKUP(G9136,[1]工序单价!$B$2:$D$503,3,FALSE))</f>
        <v>0</v>
      </c>
      <c r="K9136" s="6">
        <f t="shared" si="141"/>
        <v>0</v>
      </c>
    </row>
    <row r="9137" spans="1:11" x14ac:dyDescent="0.15">
      <c r="A9137" s="3" t="str">
        <f>IF([1]基本档案!A9137=0,"",[1]基本档案!A9137)</f>
        <v/>
      </c>
      <c r="B9137" s="3">
        <f>[1]工序单价!B9159</f>
        <v>0</v>
      </c>
      <c r="E9137" s="6" t="str">
        <f>IF(D9137=0,"",VLOOKUP(D9137,[1]基本档案!$A$2:$B$481,2,FALSE))</f>
        <v/>
      </c>
      <c r="H9137" s="6" t="str">
        <f>IF(G9137=0,"",VLOOKUP(G9137,[1]工序单价!$B$2:$D$503,2,FALSE))</f>
        <v/>
      </c>
      <c r="I9137" s="6">
        <f>IF(G9137=0,0,VLOOKUP(G9137,[1]工序单价!$B$2:$D$503,3,FALSE))</f>
        <v>0</v>
      </c>
      <c r="K9137" s="6">
        <f t="shared" si="141"/>
        <v>0</v>
      </c>
    </row>
    <row r="9138" spans="1:11" x14ac:dyDescent="0.15">
      <c r="A9138" s="3" t="str">
        <f>IF([1]基本档案!A9138=0,"",[1]基本档案!A9138)</f>
        <v/>
      </c>
      <c r="B9138" s="3">
        <f>[1]工序单价!B9160</f>
        <v>0</v>
      </c>
      <c r="E9138" s="6" t="str">
        <f>IF(D9138=0,"",VLOOKUP(D9138,[1]基本档案!$A$2:$B$481,2,FALSE))</f>
        <v/>
      </c>
      <c r="H9138" s="6" t="str">
        <f>IF(G9138=0,"",VLOOKUP(G9138,[1]工序单价!$B$2:$D$503,2,FALSE))</f>
        <v/>
      </c>
      <c r="I9138" s="6">
        <f>IF(G9138=0,0,VLOOKUP(G9138,[1]工序单价!$B$2:$D$503,3,FALSE))</f>
        <v>0</v>
      </c>
      <c r="K9138" s="6">
        <f t="shared" si="141"/>
        <v>0</v>
      </c>
    </row>
    <row r="9139" spans="1:11" x14ac:dyDescent="0.15">
      <c r="A9139" s="3" t="str">
        <f>IF([1]基本档案!A9139=0,"",[1]基本档案!A9139)</f>
        <v/>
      </c>
      <c r="B9139" s="3">
        <f>[1]工序单价!B9161</f>
        <v>0</v>
      </c>
      <c r="E9139" s="6" t="str">
        <f>IF(D9139=0,"",VLOOKUP(D9139,[1]基本档案!$A$2:$B$481,2,FALSE))</f>
        <v/>
      </c>
      <c r="H9139" s="6" t="str">
        <f>IF(G9139=0,"",VLOOKUP(G9139,[1]工序单价!$B$2:$D$503,2,FALSE))</f>
        <v/>
      </c>
      <c r="I9139" s="6">
        <f>IF(G9139=0,0,VLOOKUP(G9139,[1]工序单价!$B$2:$D$503,3,FALSE))</f>
        <v>0</v>
      </c>
      <c r="K9139" s="6">
        <f t="shared" si="141"/>
        <v>0</v>
      </c>
    </row>
    <row r="9140" spans="1:11" x14ac:dyDescent="0.15">
      <c r="A9140" s="3" t="str">
        <f>IF([1]基本档案!A9140=0,"",[1]基本档案!A9140)</f>
        <v/>
      </c>
      <c r="B9140" s="3">
        <f>[1]工序单价!B9162</f>
        <v>0</v>
      </c>
      <c r="E9140" s="6" t="str">
        <f>IF(D9140=0,"",VLOOKUP(D9140,[1]基本档案!$A$2:$B$481,2,FALSE))</f>
        <v/>
      </c>
      <c r="H9140" s="6" t="str">
        <f>IF(G9140=0,"",VLOOKUP(G9140,[1]工序单价!$B$2:$D$503,2,FALSE))</f>
        <v/>
      </c>
      <c r="I9140" s="6">
        <f>IF(G9140=0,0,VLOOKUP(G9140,[1]工序单价!$B$2:$D$503,3,FALSE))</f>
        <v>0</v>
      </c>
      <c r="K9140" s="6">
        <f t="shared" si="141"/>
        <v>0</v>
      </c>
    </row>
    <row r="9141" spans="1:11" x14ac:dyDescent="0.15">
      <c r="A9141" s="3" t="str">
        <f>IF([1]基本档案!A9141=0,"",[1]基本档案!A9141)</f>
        <v/>
      </c>
      <c r="B9141" s="3">
        <f>[1]工序单价!B9163</f>
        <v>0</v>
      </c>
      <c r="E9141" s="6" t="str">
        <f>IF(D9141=0,"",VLOOKUP(D9141,[1]基本档案!$A$2:$B$481,2,FALSE))</f>
        <v/>
      </c>
      <c r="H9141" s="6" t="str">
        <f>IF(G9141=0,"",VLOOKUP(G9141,[1]工序单价!$B$2:$D$503,2,FALSE))</f>
        <v/>
      </c>
      <c r="I9141" s="6">
        <f>IF(G9141=0,0,VLOOKUP(G9141,[1]工序单价!$B$2:$D$503,3,FALSE))</f>
        <v>0</v>
      </c>
      <c r="K9141" s="6">
        <f t="shared" si="141"/>
        <v>0</v>
      </c>
    </row>
    <row r="9142" spans="1:11" x14ac:dyDescent="0.15">
      <c r="A9142" s="3" t="str">
        <f>IF([1]基本档案!A9142=0,"",[1]基本档案!A9142)</f>
        <v/>
      </c>
      <c r="B9142" s="3">
        <f>[1]工序单价!B9164</f>
        <v>0</v>
      </c>
      <c r="E9142" s="6" t="str">
        <f>IF(D9142=0,"",VLOOKUP(D9142,[1]基本档案!$A$2:$B$481,2,FALSE))</f>
        <v/>
      </c>
      <c r="H9142" s="6" t="str">
        <f>IF(G9142=0,"",VLOOKUP(G9142,[1]工序单价!$B$2:$D$503,2,FALSE))</f>
        <v/>
      </c>
      <c r="I9142" s="6">
        <f>IF(G9142=0,0,VLOOKUP(G9142,[1]工序单价!$B$2:$D$503,3,FALSE))</f>
        <v>0</v>
      </c>
      <c r="K9142" s="6">
        <f t="shared" si="141"/>
        <v>0</v>
      </c>
    </row>
    <row r="9143" spans="1:11" x14ac:dyDescent="0.15">
      <c r="A9143" s="3" t="str">
        <f>IF([1]基本档案!A9143=0,"",[1]基本档案!A9143)</f>
        <v/>
      </c>
      <c r="B9143" s="3">
        <f>[1]工序单价!B9165</f>
        <v>0</v>
      </c>
      <c r="E9143" s="6" t="str">
        <f>IF(D9143=0,"",VLOOKUP(D9143,[1]基本档案!$A$2:$B$481,2,FALSE))</f>
        <v/>
      </c>
      <c r="H9143" s="6" t="str">
        <f>IF(G9143=0,"",VLOOKUP(G9143,[1]工序单价!$B$2:$D$503,2,FALSE))</f>
        <v/>
      </c>
      <c r="I9143" s="6">
        <f>IF(G9143=0,0,VLOOKUP(G9143,[1]工序单价!$B$2:$D$503,3,FALSE))</f>
        <v>0</v>
      </c>
      <c r="K9143" s="6">
        <f t="shared" si="141"/>
        <v>0</v>
      </c>
    </row>
    <row r="9144" spans="1:11" x14ac:dyDescent="0.15">
      <c r="A9144" s="3" t="str">
        <f>IF([1]基本档案!A9144=0,"",[1]基本档案!A9144)</f>
        <v/>
      </c>
      <c r="B9144" s="3">
        <f>[1]工序单价!B9166</f>
        <v>0</v>
      </c>
      <c r="E9144" s="6" t="str">
        <f>IF(D9144=0,"",VLOOKUP(D9144,[1]基本档案!$A$2:$B$481,2,FALSE))</f>
        <v/>
      </c>
      <c r="H9144" s="6" t="str">
        <f>IF(G9144=0,"",VLOOKUP(G9144,[1]工序单价!$B$2:$D$503,2,FALSE))</f>
        <v/>
      </c>
      <c r="I9144" s="6">
        <f>IF(G9144=0,0,VLOOKUP(G9144,[1]工序单价!$B$2:$D$503,3,FALSE))</f>
        <v>0</v>
      </c>
      <c r="K9144" s="6">
        <f t="shared" si="141"/>
        <v>0</v>
      </c>
    </row>
    <row r="9145" spans="1:11" x14ac:dyDescent="0.15">
      <c r="A9145" s="3" t="str">
        <f>IF([1]基本档案!A9145=0,"",[1]基本档案!A9145)</f>
        <v/>
      </c>
      <c r="B9145" s="3">
        <f>[1]工序单价!B9167</f>
        <v>0</v>
      </c>
      <c r="E9145" s="6" t="str">
        <f>IF(D9145=0,"",VLOOKUP(D9145,[1]基本档案!$A$2:$B$481,2,FALSE))</f>
        <v/>
      </c>
      <c r="H9145" s="6" t="str">
        <f>IF(G9145=0,"",VLOOKUP(G9145,[1]工序单价!$B$2:$D$503,2,FALSE))</f>
        <v/>
      </c>
      <c r="I9145" s="6">
        <f>IF(G9145=0,0,VLOOKUP(G9145,[1]工序单价!$B$2:$D$503,3,FALSE))</f>
        <v>0</v>
      </c>
      <c r="K9145" s="6">
        <f t="shared" si="141"/>
        <v>0</v>
      </c>
    </row>
    <row r="9146" spans="1:11" x14ac:dyDescent="0.15">
      <c r="A9146" s="3" t="str">
        <f>IF([1]基本档案!A9146=0,"",[1]基本档案!A9146)</f>
        <v/>
      </c>
      <c r="B9146" s="3">
        <f>[1]工序单价!B9168</f>
        <v>0</v>
      </c>
      <c r="E9146" s="6" t="str">
        <f>IF(D9146=0,"",VLOOKUP(D9146,[1]基本档案!$A$2:$B$481,2,FALSE))</f>
        <v/>
      </c>
      <c r="H9146" s="6" t="str">
        <f>IF(G9146=0,"",VLOOKUP(G9146,[1]工序单价!$B$2:$D$503,2,FALSE))</f>
        <v/>
      </c>
      <c r="I9146" s="6">
        <f>IF(G9146=0,0,VLOOKUP(G9146,[1]工序单价!$B$2:$D$503,3,FALSE))</f>
        <v>0</v>
      </c>
      <c r="K9146" s="6">
        <f t="shared" si="141"/>
        <v>0</v>
      </c>
    </row>
    <row r="9147" spans="1:11" x14ac:dyDescent="0.15">
      <c r="A9147" s="3" t="str">
        <f>IF([1]基本档案!A9147=0,"",[1]基本档案!A9147)</f>
        <v/>
      </c>
      <c r="B9147" s="3">
        <f>[1]工序单价!B9169</f>
        <v>0</v>
      </c>
      <c r="E9147" s="6" t="str">
        <f>IF(D9147=0,"",VLOOKUP(D9147,[1]基本档案!$A$2:$B$481,2,FALSE))</f>
        <v/>
      </c>
      <c r="H9147" s="6" t="str">
        <f>IF(G9147=0,"",VLOOKUP(G9147,[1]工序单价!$B$2:$D$503,2,FALSE))</f>
        <v/>
      </c>
      <c r="I9147" s="6">
        <f>IF(G9147=0,0,VLOOKUP(G9147,[1]工序单价!$B$2:$D$503,3,FALSE))</f>
        <v>0</v>
      </c>
      <c r="K9147" s="6">
        <f t="shared" si="141"/>
        <v>0</v>
      </c>
    </row>
    <row r="9148" spans="1:11" x14ac:dyDescent="0.15">
      <c r="A9148" s="3" t="str">
        <f>IF([1]基本档案!A9148=0,"",[1]基本档案!A9148)</f>
        <v/>
      </c>
      <c r="B9148" s="3">
        <f>[1]工序单价!B9170</f>
        <v>0</v>
      </c>
      <c r="E9148" s="6" t="str">
        <f>IF(D9148=0,"",VLOOKUP(D9148,[1]基本档案!$A$2:$B$481,2,FALSE))</f>
        <v/>
      </c>
      <c r="H9148" s="6" t="str">
        <f>IF(G9148=0,"",VLOOKUP(G9148,[1]工序单价!$B$2:$D$503,2,FALSE))</f>
        <v/>
      </c>
      <c r="I9148" s="6">
        <f>IF(G9148=0,0,VLOOKUP(G9148,[1]工序单价!$B$2:$D$503,3,FALSE))</f>
        <v>0</v>
      </c>
      <c r="K9148" s="6">
        <f t="shared" si="141"/>
        <v>0</v>
      </c>
    </row>
    <row r="9149" spans="1:11" x14ac:dyDescent="0.15">
      <c r="A9149" s="3" t="str">
        <f>IF([1]基本档案!A9149=0,"",[1]基本档案!A9149)</f>
        <v/>
      </c>
      <c r="B9149" s="3">
        <f>[1]工序单价!B9171</f>
        <v>0</v>
      </c>
      <c r="E9149" s="6" t="str">
        <f>IF(D9149=0,"",VLOOKUP(D9149,[1]基本档案!$A$2:$B$481,2,FALSE))</f>
        <v/>
      </c>
      <c r="H9149" s="6" t="str">
        <f>IF(G9149=0,"",VLOOKUP(G9149,[1]工序单价!$B$2:$D$503,2,FALSE))</f>
        <v/>
      </c>
      <c r="I9149" s="6">
        <f>IF(G9149=0,0,VLOOKUP(G9149,[1]工序单价!$B$2:$D$503,3,FALSE))</f>
        <v>0</v>
      </c>
      <c r="K9149" s="6">
        <f t="shared" si="141"/>
        <v>0</v>
      </c>
    </row>
    <row r="9150" spans="1:11" x14ac:dyDescent="0.15">
      <c r="A9150" s="3" t="str">
        <f>IF([1]基本档案!A9150=0,"",[1]基本档案!A9150)</f>
        <v/>
      </c>
      <c r="B9150" s="3">
        <f>[1]工序单价!B9172</f>
        <v>0</v>
      </c>
      <c r="E9150" s="6" t="str">
        <f>IF(D9150=0,"",VLOOKUP(D9150,[1]基本档案!$A$2:$B$481,2,FALSE))</f>
        <v/>
      </c>
      <c r="H9150" s="6" t="str">
        <f>IF(G9150=0,"",VLOOKUP(G9150,[1]工序单价!$B$2:$D$503,2,FALSE))</f>
        <v/>
      </c>
      <c r="I9150" s="6">
        <f>IF(G9150=0,0,VLOOKUP(G9150,[1]工序单价!$B$2:$D$503,3,FALSE))</f>
        <v>0</v>
      </c>
      <c r="K9150" s="6">
        <f t="shared" si="141"/>
        <v>0</v>
      </c>
    </row>
    <row r="9151" spans="1:11" x14ac:dyDescent="0.15">
      <c r="A9151" s="3" t="str">
        <f>IF([1]基本档案!A9151=0,"",[1]基本档案!A9151)</f>
        <v/>
      </c>
      <c r="B9151" s="3">
        <f>[1]工序单价!B9173</f>
        <v>0</v>
      </c>
      <c r="E9151" s="6" t="str">
        <f>IF(D9151=0,"",VLOOKUP(D9151,[1]基本档案!$A$2:$B$481,2,FALSE))</f>
        <v/>
      </c>
      <c r="H9151" s="6" t="str">
        <f>IF(G9151=0,"",VLOOKUP(G9151,[1]工序单价!$B$2:$D$503,2,FALSE))</f>
        <v/>
      </c>
      <c r="I9151" s="6">
        <f>IF(G9151=0,0,VLOOKUP(G9151,[1]工序单价!$B$2:$D$503,3,FALSE))</f>
        <v>0</v>
      </c>
      <c r="K9151" s="6">
        <f t="shared" si="141"/>
        <v>0</v>
      </c>
    </row>
    <row r="9152" spans="1:11" x14ac:dyDescent="0.15">
      <c r="A9152" s="3" t="str">
        <f>IF([1]基本档案!A9152=0,"",[1]基本档案!A9152)</f>
        <v/>
      </c>
      <c r="B9152" s="3">
        <f>[1]工序单价!B9174</f>
        <v>0</v>
      </c>
      <c r="E9152" s="6" t="str">
        <f>IF(D9152=0,"",VLOOKUP(D9152,[1]基本档案!$A$2:$B$481,2,FALSE))</f>
        <v/>
      </c>
      <c r="H9152" s="6" t="str">
        <f>IF(G9152=0,"",VLOOKUP(G9152,[1]工序单价!$B$2:$D$503,2,FALSE))</f>
        <v/>
      </c>
      <c r="I9152" s="6">
        <f>IF(G9152=0,0,VLOOKUP(G9152,[1]工序单价!$B$2:$D$503,3,FALSE))</f>
        <v>0</v>
      </c>
      <c r="K9152" s="6">
        <f t="shared" si="141"/>
        <v>0</v>
      </c>
    </row>
    <row r="9153" spans="1:11" x14ac:dyDescent="0.15">
      <c r="A9153" s="3" t="str">
        <f>IF([1]基本档案!A9153=0,"",[1]基本档案!A9153)</f>
        <v/>
      </c>
      <c r="B9153" s="3">
        <f>[1]工序单价!B9175</f>
        <v>0</v>
      </c>
      <c r="E9153" s="6" t="str">
        <f>IF(D9153=0,"",VLOOKUP(D9153,[1]基本档案!$A$2:$B$481,2,FALSE))</f>
        <v/>
      </c>
      <c r="H9153" s="6" t="str">
        <f>IF(G9153=0,"",VLOOKUP(G9153,[1]工序单价!$B$2:$D$503,2,FALSE))</f>
        <v/>
      </c>
      <c r="I9153" s="6">
        <f>IF(G9153=0,0,VLOOKUP(G9153,[1]工序单价!$B$2:$D$503,3,FALSE))</f>
        <v>0</v>
      </c>
      <c r="K9153" s="6">
        <f t="shared" si="141"/>
        <v>0</v>
      </c>
    </row>
    <row r="9154" spans="1:11" x14ac:dyDescent="0.15">
      <c r="A9154" s="3" t="str">
        <f>IF([1]基本档案!A9154=0,"",[1]基本档案!A9154)</f>
        <v/>
      </c>
      <c r="B9154" s="3">
        <f>[1]工序单价!B9176</f>
        <v>0</v>
      </c>
      <c r="E9154" s="6" t="str">
        <f>IF(D9154=0,"",VLOOKUP(D9154,[1]基本档案!$A$2:$B$481,2,FALSE))</f>
        <v/>
      </c>
      <c r="H9154" s="6" t="str">
        <f>IF(G9154=0,"",VLOOKUP(G9154,[1]工序单价!$B$2:$D$503,2,FALSE))</f>
        <v/>
      </c>
      <c r="I9154" s="6">
        <f>IF(G9154=0,0,VLOOKUP(G9154,[1]工序单价!$B$2:$D$503,3,FALSE))</f>
        <v>0</v>
      </c>
      <c r="K9154" s="6">
        <f t="shared" ref="K9154:K9217" si="142">I9154*J9154</f>
        <v>0</v>
      </c>
    </row>
    <row r="9155" spans="1:11" x14ac:dyDescent="0.15">
      <c r="A9155" s="3" t="str">
        <f>IF([1]基本档案!A9155=0,"",[1]基本档案!A9155)</f>
        <v/>
      </c>
      <c r="B9155" s="3">
        <f>[1]工序单价!B9177</f>
        <v>0</v>
      </c>
      <c r="E9155" s="6" t="str">
        <f>IF(D9155=0,"",VLOOKUP(D9155,[1]基本档案!$A$2:$B$481,2,FALSE))</f>
        <v/>
      </c>
      <c r="H9155" s="6" t="str">
        <f>IF(G9155=0,"",VLOOKUP(G9155,[1]工序单价!$B$2:$D$503,2,FALSE))</f>
        <v/>
      </c>
      <c r="I9155" s="6">
        <f>IF(G9155=0,0,VLOOKUP(G9155,[1]工序单价!$B$2:$D$503,3,FALSE))</f>
        <v>0</v>
      </c>
      <c r="K9155" s="6">
        <f t="shared" si="142"/>
        <v>0</v>
      </c>
    </row>
    <row r="9156" spans="1:11" x14ac:dyDescent="0.15">
      <c r="A9156" s="3" t="str">
        <f>IF([1]基本档案!A9156=0,"",[1]基本档案!A9156)</f>
        <v/>
      </c>
      <c r="B9156" s="3">
        <f>[1]工序单价!B9178</f>
        <v>0</v>
      </c>
      <c r="E9156" s="6" t="str">
        <f>IF(D9156=0,"",VLOOKUP(D9156,[1]基本档案!$A$2:$B$481,2,FALSE))</f>
        <v/>
      </c>
      <c r="H9156" s="6" t="str">
        <f>IF(G9156=0,"",VLOOKUP(G9156,[1]工序单价!$B$2:$D$503,2,FALSE))</f>
        <v/>
      </c>
      <c r="I9156" s="6">
        <f>IF(G9156=0,0,VLOOKUP(G9156,[1]工序单价!$B$2:$D$503,3,FALSE))</f>
        <v>0</v>
      </c>
      <c r="K9156" s="6">
        <f t="shared" si="142"/>
        <v>0</v>
      </c>
    </row>
    <row r="9157" spans="1:11" x14ac:dyDescent="0.15">
      <c r="A9157" s="3" t="str">
        <f>IF([1]基本档案!A9157=0,"",[1]基本档案!A9157)</f>
        <v/>
      </c>
      <c r="B9157" s="3">
        <f>[1]工序单价!B9179</f>
        <v>0</v>
      </c>
      <c r="E9157" s="6" t="str">
        <f>IF(D9157=0,"",VLOOKUP(D9157,[1]基本档案!$A$2:$B$481,2,FALSE))</f>
        <v/>
      </c>
      <c r="H9157" s="6" t="str">
        <f>IF(G9157=0,"",VLOOKUP(G9157,[1]工序单价!$B$2:$D$503,2,FALSE))</f>
        <v/>
      </c>
      <c r="I9157" s="6">
        <f>IF(G9157=0,0,VLOOKUP(G9157,[1]工序单价!$B$2:$D$503,3,FALSE))</f>
        <v>0</v>
      </c>
      <c r="K9157" s="6">
        <f t="shared" si="142"/>
        <v>0</v>
      </c>
    </row>
    <row r="9158" spans="1:11" x14ac:dyDescent="0.15">
      <c r="A9158" s="3" t="str">
        <f>IF([1]基本档案!A9158=0,"",[1]基本档案!A9158)</f>
        <v/>
      </c>
      <c r="B9158" s="3">
        <f>[1]工序单价!B9180</f>
        <v>0</v>
      </c>
      <c r="E9158" s="6" t="str">
        <f>IF(D9158=0,"",VLOOKUP(D9158,[1]基本档案!$A$2:$B$481,2,FALSE))</f>
        <v/>
      </c>
      <c r="H9158" s="6" t="str">
        <f>IF(G9158=0,"",VLOOKUP(G9158,[1]工序单价!$B$2:$D$503,2,FALSE))</f>
        <v/>
      </c>
      <c r="I9158" s="6">
        <f>IF(G9158=0,0,VLOOKUP(G9158,[1]工序单价!$B$2:$D$503,3,FALSE))</f>
        <v>0</v>
      </c>
      <c r="K9158" s="6">
        <f t="shared" si="142"/>
        <v>0</v>
      </c>
    </row>
    <row r="9159" spans="1:11" x14ac:dyDescent="0.15">
      <c r="A9159" s="3" t="str">
        <f>IF([1]基本档案!A9159=0,"",[1]基本档案!A9159)</f>
        <v/>
      </c>
      <c r="B9159" s="3">
        <f>[1]工序单价!B9181</f>
        <v>0</v>
      </c>
      <c r="E9159" s="6" t="str">
        <f>IF(D9159=0,"",VLOOKUP(D9159,[1]基本档案!$A$2:$B$481,2,FALSE))</f>
        <v/>
      </c>
      <c r="H9159" s="6" t="str">
        <f>IF(G9159=0,"",VLOOKUP(G9159,[1]工序单价!$B$2:$D$503,2,FALSE))</f>
        <v/>
      </c>
      <c r="I9159" s="6">
        <f>IF(G9159=0,0,VLOOKUP(G9159,[1]工序单价!$B$2:$D$503,3,FALSE))</f>
        <v>0</v>
      </c>
      <c r="K9159" s="6">
        <f t="shared" si="142"/>
        <v>0</v>
      </c>
    </row>
    <row r="9160" spans="1:11" x14ac:dyDescent="0.15">
      <c r="A9160" s="3" t="str">
        <f>IF([1]基本档案!A9160=0,"",[1]基本档案!A9160)</f>
        <v/>
      </c>
      <c r="B9160" s="3">
        <f>[1]工序单价!B9182</f>
        <v>0</v>
      </c>
      <c r="E9160" s="6" t="str">
        <f>IF(D9160=0,"",VLOOKUP(D9160,[1]基本档案!$A$2:$B$481,2,FALSE))</f>
        <v/>
      </c>
      <c r="H9160" s="6" t="str">
        <f>IF(G9160=0,"",VLOOKUP(G9160,[1]工序单价!$B$2:$D$503,2,FALSE))</f>
        <v/>
      </c>
      <c r="I9160" s="6">
        <f>IF(G9160=0,0,VLOOKUP(G9160,[1]工序单价!$B$2:$D$503,3,FALSE))</f>
        <v>0</v>
      </c>
      <c r="K9160" s="6">
        <f t="shared" si="142"/>
        <v>0</v>
      </c>
    </row>
    <row r="9161" spans="1:11" x14ac:dyDescent="0.15">
      <c r="A9161" s="3" t="str">
        <f>IF([1]基本档案!A9161=0,"",[1]基本档案!A9161)</f>
        <v/>
      </c>
      <c r="B9161" s="3">
        <f>[1]工序单价!B9183</f>
        <v>0</v>
      </c>
      <c r="E9161" s="6" t="str">
        <f>IF(D9161=0,"",VLOOKUP(D9161,[1]基本档案!$A$2:$B$481,2,FALSE))</f>
        <v/>
      </c>
      <c r="H9161" s="6" t="str">
        <f>IF(G9161=0,"",VLOOKUP(G9161,[1]工序单价!$B$2:$D$503,2,FALSE))</f>
        <v/>
      </c>
      <c r="I9161" s="6">
        <f>IF(G9161=0,0,VLOOKUP(G9161,[1]工序单价!$B$2:$D$503,3,FALSE))</f>
        <v>0</v>
      </c>
      <c r="K9161" s="6">
        <f t="shared" si="142"/>
        <v>0</v>
      </c>
    </row>
    <row r="9162" spans="1:11" x14ac:dyDescent="0.15">
      <c r="A9162" s="3" t="str">
        <f>IF([1]基本档案!A9162=0,"",[1]基本档案!A9162)</f>
        <v/>
      </c>
      <c r="B9162" s="3">
        <f>[1]工序单价!B9184</f>
        <v>0</v>
      </c>
      <c r="E9162" s="6" t="str">
        <f>IF(D9162=0,"",VLOOKUP(D9162,[1]基本档案!$A$2:$B$481,2,FALSE))</f>
        <v/>
      </c>
      <c r="H9162" s="6" t="str">
        <f>IF(G9162=0,"",VLOOKUP(G9162,[1]工序单价!$B$2:$D$503,2,FALSE))</f>
        <v/>
      </c>
      <c r="I9162" s="6">
        <f>IF(G9162=0,0,VLOOKUP(G9162,[1]工序单价!$B$2:$D$503,3,FALSE))</f>
        <v>0</v>
      </c>
      <c r="K9162" s="6">
        <f t="shared" si="142"/>
        <v>0</v>
      </c>
    </row>
    <row r="9163" spans="1:11" x14ac:dyDescent="0.15">
      <c r="A9163" s="3" t="str">
        <f>IF([1]基本档案!A9163=0,"",[1]基本档案!A9163)</f>
        <v/>
      </c>
      <c r="B9163" s="3">
        <f>[1]工序单价!B9185</f>
        <v>0</v>
      </c>
      <c r="E9163" s="6" t="str">
        <f>IF(D9163=0,"",VLOOKUP(D9163,[1]基本档案!$A$2:$B$481,2,FALSE))</f>
        <v/>
      </c>
      <c r="H9163" s="6" t="str">
        <f>IF(G9163=0,"",VLOOKUP(G9163,[1]工序单价!$B$2:$D$503,2,FALSE))</f>
        <v/>
      </c>
      <c r="I9163" s="6">
        <f>IF(G9163=0,0,VLOOKUP(G9163,[1]工序单价!$B$2:$D$503,3,FALSE))</f>
        <v>0</v>
      </c>
      <c r="K9163" s="6">
        <f t="shared" si="142"/>
        <v>0</v>
      </c>
    </row>
    <row r="9164" spans="1:11" x14ac:dyDescent="0.15">
      <c r="A9164" s="3" t="str">
        <f>IF([1]基本档案!A9164=0,"",[1]基本档案!A9164)</f>
        <v/>
      </c>
      <c r="B9164" s="3">
        <f>[1]工序单价!B9186</f>
        <v>0</v>
      </c>
      <c r="E9164" s="6" t="str">
        <f>IF(D9164=0,"",VLOOKUP(D9164,[1]基本档案!$A$2:$B$481,2,FALSE))</f>
        <v/>
      </c>
      <c r="H9164" s="6" t="str">
        <f>IF(G9164=0,"",VLOOKUP(G9164,[1]工序单价!$B$2:$D$503,2,FALSE))</f>
        <v/>
      </c>
      <c r="I9164" s="6">
        <f>IF(G9164=0,0,VLOOKUP(G9164,[1]工序单价!$B$2:$D$503,3,FALSE))</f>
        <v>0</v>
      </c>
      <c r="K9164" s="6">
        <f t="shared" si="142"/>
        <v>0</v>
      </c>
    </row>
    <row r="9165" spans="1:11" x14ac:dyDescent="0.15">
      <c r="A9165" s="3" t="str">
        <f>IF([1]基本档案!A9165=0,"",[1]基本档案!A9165)</f>
        <v/>
      </c>
      <c r="B9165" s="3">
        <f>[1]工序单价!B9187</f>
        <v>0</v>
      </c>
      <c r="E9165" s="6" t="str">
        <f>IF(D9165=0,"",VLOOKUP(D9165,[1]基本档案!$A$2:$B$481,2,FALSE))</f>
        <v/>
      </c>
      <c r="H9165" s="6" t="str">
        <f>IF(G9165=0,"",VLOOKUP(G9165,[1]工序单价!$B$2:$D$503,2,FALSE))</f>
        <v/>
      </c>
      <c r="I9165" s="6">
        <f>IF(G9165=0,0,VLOOKUP(G9165,[1]工序单价!$B$2:$D$503,3,FALSE))</f>
        <v>0</v>
      </c>
      <c r="K9165" s="6">
        <f t="shared" si="142"/>
        <v>0</v>
      </c>
    </row>
    <row r="9166" spans="1:11" x14ac:dyDescent="0.15">
      <c r="A9166" s="3" t="str">
        <f>IF([1]基本档案!A9166=0,"",[1]基本档案!A9166)</f>
        <v/>
      </c>
      <c r="B9166" s="3">
        <f>[1]工序单价!B9188</f>
        <v>0</v>
      </c>
      <c r="E9166" s="6" t="str">
        <f>IF(D9166=0,"",VLOOKUP(D9166,[1]基本档案!$A$2:$B$481,2,FALSE))</f>
        <v/>
      </c>
      <c r="H9166" s="6" t="str">
        <f>IF(G9166=0,"",VLOOKUP(G9166,[1]工序单价!$B$2:$D$503,2,FALSE))</f>
        <v/>
      </c>
      <c r="I9166" s="6">
        <f>IF(G9166=0,0,VLOOKUP(G9166,[1]工序单价!$B$2:$D$503,3,FALSE))</f>
        <v>0</v>
      </c>
      <c r="K9166" s="6">
        <f t="shared" si="142"/>
        <v>0</v>
      </c>
    </row>
    <row r="9167" spans="1:11" x14ac:dyDescent="0.15">
      <c r="A9167" s="3" t="str">
        <f>IF([1]基本档案!A9167=0,"",[1]基本档案!A9167)</f>
        <v/>
      </c>
      <c r="B9167" s="3">
        <f>[1]工序单价!B9189</f>
        <v>0</v>
      </c>
      <c r="E9167" s="6" t="str">
        <f>IF(D9167=0,"",VLOOKUP(D9167,[1]基本档案!$A$2:$B$481,2,FALSE))</f>
        <v/>
      </c>
      <c r="H9167" s="6" t="str">
        <f>IF(G9167=0,"",VLOOKUP(G9167,[1]工序单价!$B$2:$D$503,2,FALSE))</f>
        <v/>
      </c>
      <c r="I9167" s="6">
        <f>IF(G9167=0,0,VLOOKUP(G9167,[1]工序单价!$B$2:$D$503,3,FALSE))</f>
        <v>0</v>
      </c>
      <c r="K9167" s="6">
        <f t="shared" si="142"/>
        <v>0</v>
      </c>
    </row>
    <row r="9168" spans="1:11" x14ac:dyDescent="0.15">
      <c r="A9168" s="3" t="str">
        <f>IF([1]基本档案!A9168=0,"",[1]基本档案!A9168)</f>
        <v/>
      </c>
      <c r="B9168" s="3">
        <f>[1]工序单价!B9190</f>
        <v>0</v>
      </c>
      <c r="E9168" s="6" t="str">
        <f>IF(D9168=0,"",VLOOKUP(D9168,[1]基本档案!$A$2:$B$481,2,FALSE))</f>
        <v/>
      </c>
      <c r="H9168" s="6" t="str">
        <f>IF(G9168=0,"",VLOOKUP(G9168,[1]工序单价!$B$2:$D$503,2,FALSE))</f>
        <v/>
      </c>
      <c r="I9168" s="6">
        <f>IF(G9168=0,0,VLOOKUP(G9168,[1]工序单价!$B$2:$D$503,3,FALSE))</f>
        <v>0</v>
      </c>
      <c r="K9168" s="6">
        <f t="shared" si="142"/>
        <v>0</v>
      </c>
    </row>
    <row r="9169" spans="1:11" x14ac:dyDescent="0.15">
      <c r="A9169" s="3" t="str">
        <f>IF([1]基本档案!A9169=0,"",[1]基本档案!A9169)</f>
        <v/>
      </c>
      <c r="B9169" s="3">
        <f>[1]工序单价!B9191</f>
        <v>0</v>
      </c>
      <c r="E9169" s="6" t="str">
        <f>IF(D9169=0,"",VLOOKUP(D9169,[1]基本档案!$A$2:$B$481,2,FALSE))</f>
        <v/>
      </c>
      <c r="H9169" s="6" t="str">
        <f>IF(G9169=0,"",VLOOKUP(G9169,[1]工序单价!$B$2:$D$503,2,FALSE))</f>
        <v/>
      </c>
      <c r="I9169" s="6">
        <f>IF(G9169=0,0,VLOOKUP(G9169,[1]工序单价!$B$2:$D$503,3,FALSE))</f>
        <v>0</v>
      </c>
      <c r="K9169" s="6">
        <f t="shared" si="142"/>
        <v>0</v>
      </c>
    </row>
    <row r="9170" spans="1:11" x14ac:dyDescent="0.15">
      <c r="A9170" s="3" t="str">
        <f>IF([1]基本档案!A9170=0,"",[1]基本档案!A9170)</f>
        <v/>
      </c>
      <c r="B9170" s="3">
        <f>[1]工序单价!B9192</f>
        <v>0</v>
      </c>
      <c r="E9170" s="6" t="str">
        <f>IF(D9170=0,"",VLOOKUP(D9170,[1]基本档案!$A$2:$B$481,2,FALSE))</f>
        <v/>
      </c>
      <c r="H9170" s="6" t="str">
        <f>IF(G9170=0,"",VLOOKUP(G9170,[1]工序单价!$B$2:$D$503,2,FALSE))</f>
        <v/>
      </c>
      <c r="I9170" s="6">
        <f>IF(G9170=0,0,VLOOKUP(G9170,[1]工序单价!$B$2:$D$503,3,FALSE))</f>
        <v>0</v>
      </c>
      <c r="K9170" s="6">
        <f t="shared" si="142"/>
        <v>0</v>
      </c>
    </row>
    <row r="9171" spans="1:11" x14ac:dyDescent="0.15">
      <c r="A9171" s="3" t="str">
        <f>IF([1]基本档案!A9171=0,"",[1]基本档案!A9171)</f>
        <v/>
      </c>
      <c r="B9171" s="3">
        <f>[1]工序单价!B9193</f>
        <v>0</v>
      </c>
      <c r="E9171" s="6" t="str">
        <f>IF(D9171=0,"",VLOOKUP(D9171,[1]基本档案!$A$2:$B$481,2,FALSE))</f>
        <v/>
      </c>
      <c r="H9171" s="6" t="str">
        <f>IF(G9171=0,"",VLOOKUP(G9171,[1]工序单价!$B$2:$D$503,2,FALSE))</f>
        <v/>
      </c>
      <c r="I9171" s="6">
        <f>IF(G9171=0,0,VLOOKUP(G9171,[1]工序单价!$B$2:$D$503,3,FALSE))</f>
        <v>0</v>
      </c>
      <c r="K9171" s="6">
        <f t="shared" si="142"/>
        <v>0</v>
      </c>
    </row>
    <row r="9172" spans="1:11" x14ac:dyDescent="0.15">
      <c r="A9172" s="3" t="str">
        <f>IF([1]基本档案!A9172=0,"",[1]基本档案!A9172)</f>
        <v/>
      </c>
      <c r="B9172" s="3">
        <f>[1]工序单价!B9194</f>
        <v>0</v>
      </c>
      <c r="E9172" s="6" t="str">
        <f>IF(D9172=0,"",VLOOKUP(D9172,[1]基本档案!$A$2:$B$481,2,FALSE))</f>
        <v/>
      </c>
      <c r="H9172" s="6" t="str">
        <f>IF(G9172=0,"",VLOOKUP(G9172,[1]工序单价!$B$2:$D$503,2,FALSE))</f>
        <v/>
      </c>
      <c r="I9172" s="6">
        <f>IF(G9172=0,0,VLOOKUP(G9172,[1]工序单价!$B$2:$D$503,3,FALSE))</f>
        <v>0</v>
      </c>
      <c r="K9172" s="6">
        <f t="shared" si="142"/>
        <v>0</v>
      </c>
    </row>
    <row r="9173" spans="1:11" x14ac:dyDescent="0.15">
      <c r="A9173" s="3" t="str">
        <f>IF([1]基本档案!A9173=0,"",[1]基本档案!A9173)</f>
        <v/>
      </c>
      <c r="B9173" s="3">
        <f>[1]工序单价!B9195</f>
        <v>0</v>
      </c>
      <c r="E9173" s="6" t="str">
        <f>IF(D9173=0,"",VLOOKUP(D9173,[1]基本档案!$A$2:$B$481,2,FALSE))</f>
        <v/>
      </c>
      <c r="H9173" s="6" t="str">
        <f>IF(G9173=0,"",VLOOKUP(G9173,[1]工序单价!$B$2:$D$503,2,FALSE))</f>
        <v/>
      </c>
      <c r="I9173" s="6">
        <f>IF(G9173=0,0,VLOOKUP(G9173,[1]工序单价!$B$2:$D$503,3,FALSE))</f>
        <v>0</v>
      </c>
      <c r="K9173" s="6">
        <f t="shared" si="142"/>
        <v>0</v>
      </c>
    </row>
    <row r="9174" spans="1:11" x14ac:dyDescent="0.15">
      <c r="A9174" s="3" t="str">
        <f>IF([1]基本档案!A9174=0,"",[1]基本档案!A9174)</f>
        <v/>
      </c>
      <c r="B9174" s="3">
        <f>[1]工序单价!B9196</f>
        <v>0</v>
      </c>
      <c r="E9174" s="6" t="str">
        <f>IF(D9174=0,"",VLOOKUP(D9174,[1]基本档案!$A$2:$B$481,2,FALSE))</f>
        <v/>
      </c>
      <c r="H9174" s="6" t="str">
        <f>IF(G9174=0,"",VLOOKUP(G9174,[1]工序单价!$B$2:$D$503,2,FALSE))</f>
        <v/>
      </c>
      <c r="I9174" s="6">
        <f>IF(G9174=0,0,VLOOKUP(G9174,[1]工序单价!$B$2:$D$503,3,FALSE))</f>
        <v>0</v>
      </c>
      <c r="K9174" s="6">
        <f t="shared" si="142"/>
        <v>0</v>
      </c>
    </row>
    <row r="9175" spans="1:11" x14ac:dyDescent="0.15">
      <c r="A9175" s="3" t="str">
        <f>IF([1]基本档案!A9175=0,"",[1]基本档案!A9175)</f>
        <v/>
      </c>
      <c r="B9175" s="3">
        <f>[1]工序单价!B9197</f>
        <v>0</v>
      </c>
      <c r="E9175" s="6" t="str">
        <f>IF(D9175=0,"",VLOOKUP(D9175,[1]基本档案!$A$2:$B$481,2,FALSE))</f>
        <v/>
      </c>
      <c r="H9175" s="6" t="str">
        <f>IF(G9175=0,"",VLOOKUP(G9175,[1]工序单价!$B$2:$D$503,2,FALSE))</f>
        <v/>
      </c>
      <c r="I9175" s="6">
        <f>IF(G9175=0,0,VLOOKUP(G9175,[1]工序单价!$B$2:$D$503,3,FALSE))</f>
        <v>0</v>
      </c>
      <c r="K9175" s="6">
        <f t="shared" si="142"/>
        <v>0</v>
      </c>
    </row>
    <row r="9176" spans="1:11" x14ac:dyDescent="0.15">
      <c r="A9176" s="3" t="str">
        <f>IF([1]基本档案!A9176=0,"",[1]基本档案!A9176)</f>
        <v/>
      </c>
      <c r="B9176" s="3">
        <f>[1]工序单价!B9198</f>
        <v>0</v>
      </c>
      <c r="E9176" s="6" t="str">
        <f>IF(D9176=0,"",VLOOKUP(D9176,[1]基本档案!$A$2:$B$481,2,FALSE))</f>
        <v/>
      </c>
      <c r="H9176" s="6" t="str">
        <f>IF(G9176=0,"",VLOOKUP(G9176,[1]工序单价!$B$2:$D$503,2,FALSE))</f>
        <v/>
      </c>
      <c r="I9176" s="6">
        <f>IF(G9176=0,0,VLOOKUP(G9176,[1]工序单价!$B$2:$D$503,3,FALSE))</f>
        <v>0</v>
      </c>
      <c r="K9176" s="6">
        <f t="shared" si="142"/>
        <v>0</v>
      </c>
    </row>
    <row r="9177" spans="1:11" x14ac:dyDescent="0.15">
      <c r="A9177" s="3" t="str">
        <f>IF([1]基本档案!A9177=0,"",[1]基本档案!A9177)</f>
        <v/>
      </c>
      <c r="B9177" s="3">
        <f>[1]工序单价!B9199</f>
        <v>0</v>
      </c>
      <c r="E9177" s="6" t="str">
        <f>IF(D9177=0,"",VLOOKUP(D9177,[1]基本档案!$A$2:$B$481,2,FALSE))</f>
        <v/>
      </c>
      <c r="H9177" s="6" t="str">
        <f>IF(G9177=0,"",VLOOKUP(G9177,[1]工序单价!$B$2:$D$503,2,FALSE))</f>
        <v/>
      </c>
      <c r="I9177" s="6">
        <f>IF(G9177=0,0,VLOOKUP(G9177,[1]工序单价!$B$2:$D$503,3,FALSE))</f>
        <v>0</v>
      </c>
      <c r="K9177" s="6">
        <f t="shared" si="142"/>
        <v>0</v>
      </c>
    </row>
    <row r="9178" spans="1:11" x14ac:dyDescent="0.15">
      <c r="A9178" s="3" t="str">
        <f>IF([1]基本档案!A9178=0,"",[1]基本档案!A9178)</f>
        <v/>
      </c>
      <c r="B9178" s="3">
        <f>[1]工序单价!B9200</f>
        <v>0</v>
      </c>
      <c r="E9178" s="6" t="str">
        <f>IF(D9178=0,"",VLOOKUP(D9178,[1]基本档案!$A$2:$B$481,2,FALSE))</f>
        <v/>
      </c>
      <c r="H9178" s="6" t="str">
        <f>IF(G9178=0,"",VLOOKUP(G9178,[1]工序单价!$B$2:$D$503,2,FALSE))</f>
        <v/>
      </c>
      <c r="I9178" s="6">
        <f>IF(G9178=0,0,VLOOKUP(G9178,[1]工序单价!$B$2:$D$503,3,FALSE))</f>
        <v>0</v>
      </c>
      <c r="K9178" s="6">
        <f t="shared" si="142"/>
        <v>0</v>
      </c>
    </row>
    <row r="9179" spans="1:11" x14ac:dyDescent="0.15">
      <c r="A9179" s="3" t="str">
        <f>IF([1]基本档案!A9179=0,"",[1]基本档案!A9179)</f>
        <v/>
      </c>
      <c r="B9179" s="3">
        <f>[1]工序单价!B9201</f>
        <v>0</v>
      </c>
      <c r="E9179" s="6" t="str">
        <f>IF(D9179=0,"",VLOOKUP(D9179,[1]基本档案!$A$2:$B$481,2,FALSE))</f>
        <v/>
      </c>
      <c r="H9179" s="6" t="str">
        <f>IF(G9179=0,"",VLOOKUP(G9179,[1]工序单价!$B$2:$D$503,2,FALSE))</f>
        <v/>
      </c>
      <c r="I9179" s="6">
        <f>IF(G9179=0,0,VLOOKUP(G9179,[1]工序单价!$B$2:$D$503,3,FALSE))</f>
        <v>0</v>
      </c>
      <c r="K9179" s="6">
        <f t="shared" si="142"/>
        <v>0</v>
      </c>
    </row>
    <row r="9180" spans="1:11" x14ac:dyDescent="0.15">
      <c r="A9180" s="3" t="str">
        <f>IF([1]基本档案!A9180=0,"",[1]基本档案!A9180)</f>
        <v/>
      </c>
      <c r="B9180" s="3">
        <f>[1]工序单价!B9202</f>
        <v>0</v>
      </c>
      <c r="E9180" s="6" t="str">
        <f>IF(D9180=0,"",VLOOKUP(D9180,[1]基本档案!$A$2:$B$481,2,FALSE))</f>
        <v/>
      </c>
      <c r="H9180" s="6" t="str">
        <f>IF(G9180=0,"",VLOOKUP(G9180,[1]工序单价!$B$2:$D$503,2,FALSE))</f>
        <v/>
      </c>
      <c r="I9180" s="6">
        <f>IF(G9180=0,0,VLOOKUP(G9180,[1]工序单价!$B$2:$D$503,3,FALSE))</f>
        <v>0</v>
      </c>
      <c r="K9180" s="6">
        <f t="shared" si="142"/>
        <v>0</v>
      </c>
    </row>
    <row r="9181" spans="1:11" x14ac:dyDescent="0.15">
      <c r="A9181" s="3" t="str">
        <f>IF([1]基本档案!A9181=0,"",[1]基本档案!A9181)</f>
        <v/>
      </c>
      <c r="B9181" s="3">
        <f>[1]工序单价!B9203</f>
        <v>0</v>
      </c>
      <c r="E9181" s="6" t="str">
        <f>IF(D9181=0,"",VLOOKUP(D9181,[1]基本档案!$A$2:$B$481,2,FALSE))</f>
        <v/>
      </c>
      <c r="H9181" s="6" t="str">
        <f>IF(G9181=0,"",VLOOKUP(G9181,[1]工序单价!$B$2:$D$503,2,FALSE))</f>
        <v/>
      </c>
      <c r="I9181" s="6">
        <f>IF(G9181=0,0,VLOOKUP(G9181,[1]工序单价!$B$2:$D$503,3,FALSE))</f>
        <v>0</v>
      </c>
      <c r="K9181" s="6">
        <f t="shared" si="142"/>
        <v>0</v>
      </c>
    </row>
    <row r="9182" spans="1:11" x14ac:dyDescent="0.15">
      <c r="A9182" s="3" t="str">
        <f>IF([1]基本档案!A9182=0,"",[1]基本档案!A9182)</f>
        <v/>
      </c>
      <c r="B9182" s="3">
        <f>[1]工序单价!B9204</f>
        <v>0</v>
      </c>
      <c r="E9182" s="6" t="str">
        <f>IF(D9182=0,"",VLOOKUP(D9182,[1]基本档案!$A$2:$B$481,2,FALSE))</f>
        <v/>
      </c>
      <c r="H9182" s="6" t="str">
        <f>IF(G9182=0,"",VLOOKUP(G9182,[1]工序单价!$B$2:$D$503,2,FALSE))</f>
        <v/>
      </c>
      <c r="I9182" s="6">
        <f>IF(G9182=0,0,VLOOKUP(G9182,[1]工序单价!$B$2:$D$503,3,FALSE))</f>
        <v>0</v>
      </c>
      <c r="K9182" s="6">
        <f t="shared" si="142"/>
        <v>0</v>
      </c>
    </row>
    <row r="9183" spans="1:11" x14ac:dyDescent="0.15">
      <c r="A9183" s="3" t="str">
        <f>IF([1]基本档案!A9183=0,"",[1]基本档案!A9183)</f>
        <v/>
      </c>
      <c r="B9183" s="3">
        <f>[1]工序单价!B9205</f>
        <v>0</v>
      </c>
      <c r="E9183" s="6" t="str">
        <f>IF(D9183=0,"",VLOOKUP(D9183,[1]基本档案!$A$2:$B$481,2,FALSE))</f>
        <v/>
      </c>
      <c r="H9183" s="6" t="str">
        <f>IF(G9183=0,"",VLOOKUP(G9183,[1]工序单价!$B$2:$D$503,2,FALSE))</f>
        <v/>
      </c>
      <c r="I9183" s="6">
        <f>IF(G9183=0,0,VLOOKUP(G9183,[1]工序单价!$B$2:$D$503,3,FALSE))</f>
        <v>0</v>
      </c>
      <c r="K9183" s="6">
        <f t="shared" si="142"/>
        <v>0</v>
      </c>
    </row>
    <row r="9184" spans="1:11" x14ac:dyDescent="0.15">
      <c r="A9184" s="3" t="str">
        <f>IF([1]基本档案!A9184=0,"",[1]基本档案!A9184)</f>
        <v/>
      </c>
      <c r="B9184" s="3">
        <f>[1]工序单价!B9206</f>
        <v>0</v>
      </c>
      <c r="E9184" s="6" t="str">
        <f>IF(D9184=0,"",VLOOKUP(D9184,[1]基本档案!$A$2:$B$481,2,FALSE))</f>
        <v/>
      </c>
      <c r="H9184" s="6" t="str">
        <f>IF(G9184=0,"",VLOOKUP(G9184,[1]工序单价!$B$2:$D$503,2,FALSE))</f>
        <v/>
      </c>
      <c r="I9184" s="6">
        <f>IF(G9184=0,0,VLOOKUP(G9184,[1]工序单价!$B$2:$D$503,3,FALSE))</f>
        <v>0</v>
      </c>
      <c r="K9184" s="6">
        <f t="shared" si="142"/>
        <v>0</v>
      </c>
    </row>
    <row r="9185" spans="1:11" x14ac:dyDescent="0.15">
      <c r="A9185" s="3" t="str">
        <f>IF([1]基本档案!A9185=0,"",[1]基本档案!A9185)</f>
        <v/>
      </c>
      <c r="B9185" s="3">
        <f>[1]工序单价!B9207</f>
        <v>0</v>
      </c>
      <c r="E9185" s="6" t="str">
        <f>IF(D9185=0,"",VLOOKUP(D9185,[1]基本档案!$A$2:$B$481,2,FALSE))</f>
        <v/>
      </c>
      <c r="H9185" s="6" t="str">
        <f>IF(G9185=0,"",VLOOKUP(G9185,[1]工序单价!$B$2:$D$503,2,FALSE))</f>
        <v/>
      </c>
      <c r="I9185" s="6">
        <f>IF(G9185=0,0,VLOOKUP(G9185,[1]工序单价!$B$2:$D$503,3,FALSE))</f>
        <v>0</v>
      </c>
      <c r="K9185" s="6">
        <f t="shared" si="142"/>
        <v>0</v>
      </c>
    </row>
    <row r="9186" spans="1:11" x14ac:dyDescent="0.15">
      <c r="A9186" s="3" t="str">
        <f>IF([1]基本档案!A9186=0,"",[1]基本档案!A9186)</f>
        <v/>
      </c>
      <c r="B9186" s="3">
        <f>[1]工序单价!B9208</f>
        <v>0</v>
      </c>
      <c r="E9186" s="6" t="str">
        <f>IF(D9186=0,"",VLOOKUP(D9186,[1]基本档案!$A$2:$B$481,2,FALSE))</f>
        <v/>
      </c>
      <c r="H9186" s="6" t="str">
        <f>IF(G9186=0,"",VLOOKUP(G9186,[1]工序单价!$B$2:$D$503,2,FALSE))</f>
        <v/>
      </c>
      <c r="I9186" s="6">
        <f>IF(G9186=0,0,VLOOKUP(G9186,[1]工序单价!$B$2:$D$503,3,FALSE))</f>
        <v>0</v>
      </c>
      <c r="K9186" s="6">
        <f t="shared" si="142"/>
        <v>0</v>
      </c>
    </row>
    <row r="9187" spans="1:11" x14ac:dyDescent="0.15">
      <c r="A9187" s="3" t="str">
        <f>IF([1]基本档案!A9187=0,"",[1]基本档案!A9187)</f>
        <v/>
      </c>
      <c r="B9187" s="3">
        <f>[1]工序单价!B9209</f>
        <v>0</v>
      </c>
      <c r="E9187" s="6" t="str">
        <f>IF(D9187=0,"",VLOOKUP(D9187,[1]基本档案!$A$2:$B$481,2,FALSE))</f>
        <v/>
      </c>
      <c r="H9187" s="6" t="str">
        <f>IF(G9187=0,"",VLOOKUP(G9187,[1]工序单价!$B$2:$D$503,2,FALSE))</f>
        <v/>
      </c>
      <c r="I9187" s="6">
        <f>IF(G9187=0,0,VLOOKUP(G9187,[1]工序单价!$B$2:$D$503,3,FALSE))</f>
        <v>0</v>
      </c>
      <c r="K9187" s="6">
        <f t="shared" si="142"/>
        <v>0</v>
      </c>
    </row>
    <row r="9188" spans="1:11" x14ac:dyDescent="0.15">
      <c r="A9188" s="3" t="str">
        <f>IF([1]基本档案!A9188=0,"",[1]基本档案!A9188)</f>
        <v/>
      </c>
      <c r="B9188" s="3">
        <f>[1]工序单价!B9210</f>
        <v>0</v>
      </c>
      <c r="E9188" s="6" t="str">
        <f>IF(D9188=0,"",VLOOKUP(D9188,[1]基本档案!$A$2:$B$481,2,FALSE))</f>
        <v/>
      </c>
      <c r="H9188" s="6" t="str">
        <f>IF(G9188=0,"",VLOOKUP(G9188,[1]工序单价!$B$2:$D$503,2,FALSE))</f>
        <v/>
      </c>
      <c r="I9188" s="6">
        <f>IF(G9188=0,0,VLOOKUP(G9188,[1]工序单价!$B$2:$D$503,3,FALSE))</f>
        <v>0</v>
      </c>
      <c r="K9188" s="6">
        <f t="shared" si="142"/>
        <v>0</v>
      </c>
    </row>
    <row r="9189" spans="1:11" x14ac:dyDescent="0.15">
      <c r="A9189" s="3" t="str">
        <f>IF([1]基本档案!A9189=0,"",[1]基本档案!A9189)</f>
        <v/>
      </c>
      <c r="B9189" s="3">
        <f>[1]工序单价!B9211</f>
        <v>0</v>
      </c>
      <c r="E9189" s="6" t="str">
        <f>IF(D9189=0,"",VLOOKUP(D9189,[1]基本档案!$A$2:$B$481,2,FALSE))</f>
        <v/>
      </c>
      <c r="H9189" s="6" t="str">
        <f>IF(G9189=0,"",VLOOKUP(G9189,[1]工序单价!$B$2:$D$503,2,FALSE))</f>
        <v/>
      </c>
      <c r="I9189" s="6">
        <f>IF(G9189=0,0,VLOOKUP(G9189,[1]工序单价!$B$2:$D$503,3,FALSE))</f>
        <v>0</v>
      </c>
      <c r="K9189" s="6">
        <f t="shared" si="142"/>
        <v>0</v>
      </c>
    </row>
    <row r="9190" spans="1:11" x14ac:dyDescent="0.15">
      <c r="A9190" s="3" t="str">
        <f>IF([1]基本档案!A9190=0,"",[1]基本档案!A9190)</f>
        <v/>
      </c>
      <c r="B9190" s="3">
        <f>[1]工序单价!B9212</f>
        <v>0</v>
      </c>
      <c r="E9190" s="6" t="str">
        <f>IF(D9190=0,"",VLOOKUP(D9190,[1]基本档案!$A$2:$B$481,2,FALSE))</f>
        <v/>
      </c>
      <c r="H9190" s="6" t="str">
        <f>IF(G9190=0,"",VLOOKUP(G9190,[1]工序单价!$B$2:$D$503,2,FALSE))</f>
        <v/>
      </c>
      <c r="I9190" s="6">
        <f>IF(G9190=0,0,VLOOKUP(G9190,[1]工序单价!$B$2:$D$503,3,FALSE))</f>
        <v>0</v>
      </c>
      <c r="K9190" s="6">
        <f t="shared" si="142"/>
        <v>0</v>
      </c>
    </row>
    <row r="9191" spans="1:11" x14ac:dyDescent="0.15">
      <c r="A9191" s="3" t="str">
        <f>IF([1]基本档案!A9191=0,"",[1]基本档案!A9191)</f>
        <v/>
      </c>
      <c r="B9191" s="3">
        <f>[1]工序单价!B9213</f>
        <v>0</v>
      </c>
      <c r="E9191" s="6" t="str">
        <f>IF(D9191=0,"",VLOOKUP(D9191,[1]基本档案!$A$2:$B$481,2,FALSE))</f>
        <v/>
      </c>
      <c r="H9191" s="6" t="str">
        <f>IF(G9191=0,"",VLOOKUP(G9191,[1]工序单价!$B$2:$D$503,2,FALSE))</f>
        <v/>
      </c>
      <c r="I9191" s="6">
        <f>IF(G9191=0,0,VLOOKUP(G9191,[1]工序单价!$B$2:$D$503,3,FALSE))</f>
        <v>0</v>
      </c>
      <c r="K9191" s="6">
        <f t="shared" si="142"/>
        <v>0</v>
      </c>
    </row>
    <row r="9192" spans="1:11" x14ac:dyDescent="0.15">
      <c r="A9192" s="3" t="str">
        <f>IF([1]基本档案!A9192=0,"",[1]基本档案!A9192)</f>
        <v/>
      </c>
      <c r="B9192" s="3">
        <f>[1]工序单价!B9214</f>
        <v>0</v>
      </c>
      <c r="E9192" s="6" t="str">
        <f>IF(D9192=0,"",VLOOKUP(D9192,[1]基本档案!$A$2:$B$481,2,FALSE))</f>
        <v/>
      </c>
      <c r="H9192" s="6" t="str">
        <f>IF(G9192=0,"",VLOOKUP(G9192,[1]工序单价!$B$2:$D$503,2,FALSE))</f>
        <v/>
      </c>
      <c r="I9192" s="6">
        <f>IF(G9192=0,0,VLOOKUP(G9192,[1]工序单价!$B$2:$D$503,3,FALSE))</f>
        <v>0</v>
      </c>
      <c r="K9192" s="6">
        <f t="shared" si="142"/>
        <v>0</v>
      </c>
    </row>
    <row r="9193" spans="1:11" x14ac:dyDescent="0.15">
      <c r="A9193" s="3" t="str">
        <f>IF([1]基本档案!A9193=0,"",[1]基本档案!A9193)</f>
        <v/>
      </c>
      <c r="B9193" s="3">
        <f>[1]工序单价!B9215</f>
        <v>0</v>
      </c>
      <c r="E9193" s="6" t="str">
        <f>IF(D9193=0,"",VLOOKUP(D9193,[1]基本档案!$A$2:$B$481,2,FALSE))</f>
        <v/>
      </c>
      <c r="H9193" s="6" t="str">
        <f>IF(G9193=0,"",VLOOKUP(G9193,[1]工序单价!$B$2:$D$503,2,FALSE))</f>
        <v/>
      </c>
      <c r="I9193" s="6">
        <f>IF(G9193=0,0,VLOOKUP(G9193,[1]工序单价!$B$2:$D$503,3,FALSE))</f>
        <v>0</v>
      </c>
      <c r="K9193" s="6">
        <f t="shared" si="142"/>
        <v>0</v>
      </c>
    </row>
    <row r="9194" spans="1:11" x14ac:dyDescent="0.15">
      <c r="A9194" s="3" t="str">
        <f>IF([1]基本档案!A9194=0,"",[1]基本档案!A9194)</f>
        <v/>
      </c>
      <c r="B9194" s="3">
        <f>[1]工序单价!B9216</f>
        <v>0</v>
      </c>
      <c r="E9194" s="6" t="str">
        <f>IF(D9194=0,"",VLOOKUP(D9194,[1]基本档案!$A$2:$B$481,2,FALSE))</f>
        <v/>
      </c>
      <c r="H9194" s="6" t="str">
        <f>IF(G9194=0,"",VLOOKUP(G9194,[1]工序单价!$B$2:$D$503,2,FALSE))</f>
        <v/>
      </c>
      <c r="I9194" s="6">
        <f>IF(G9194=0,0,VLOOKUP(G9194,[1]工序单价!$B$2:$D$503,3,FALSE))</f>
        <v>0</v>
      </c>
      <c r="K9194" s="6">
        <f t="shared" si="142"/>
        <v>0</v>
      </c>
    </row>
    <row r="9195" spans="1:11" x14ac:dyDescent="0.15">
      <c r="A9195" s="3" t="str">
        <f>IF([1]基本档案!A9195=0,"",[1]基本档案!A9195)</f>
        <v/>
      </c>
      <c r="B9195" s="3">
        <f>[1]工序单价!B9217</f>
        <v>0</v>
      </c>
      <c r="E9195" s="6" t="str">
        <f>IF(D9195=0,"",VLOOKUP(D9195,[1]基本档案!$A$2:$B$481,2,FALSE))</f>
        <v/>
      </c>
      <c r="H9195" s="6" t="str">
        <f>IF(G9195=0,"",VLOOKUP(G9195,[1]工序单价!$B$2:$D$503,2,FALSE))</f>
        <v/>
      </c>
      <c r="I9195" s="6">
        <f>IF(G9195=0,0,VLOOKUP(G9195,[1]工序单价!$B$2:$D$503,3,FALSE))</f>
        <v>0</v>
      </c>
      <c r="K9195" s="6">
        <f t="shared" si="142"/>
        <v>0</v>
      </c>
    </row>
    <row r="9196" spans="1:11" x14ac:dyDescent="0.15">
      <c r="A9196" s="3" t="str">
        <f>IF([1]基本档案!A9196=0,"",[1]基本档案!A9196)</f>
        <v/>
      </c>
      <c r="B9196" s="3">
        <f>[1]工序单价!B9218</f>
        <v>0</v>
      </c>
      <c r="E9196" s="6" t="str">
        <f>IF(D9196=0,"",VLOOKUP(D9196,[1]基本档案!$A$2:$B$481,2,FALSE))</f>
        <v/>
      </c>
      <c r="H9196" s="6" t="str">
        <f>IF(G9196=0,"",VLOOKUP(G9196,[1]工序单价!$B$2:$D$503,2,FALSE))</f>
        <v/>
      </c>
      <c r="I9196" s="6">
        <f>IF(G9196=0,0,VLOOKUP(G9196,[1]工序单价!$B$2:$D$503,3,FALSE))</f>
        <v>0</v>
      </c>
      <c r="K9196" s="6">
        <f t="shared" si="142"/>
        <v>0</v>
      </c>
    </row>
    <row r="9197" spans="1:11" x14ac:dyDescent="0.15">
      <c r="A9197" s="3" t="str">
        <f>IF([1]基本档案!A9197=0,"",[1]基本档案!A9197)</f>
        <v/>
      </c>
      <c r="B9197" s="3">
        <f>[1]工序单价!B9219</f>
        <v>0</v>
      </c>
      <c r="E9197" s="6" t="str">
        <f>IF(D9197=0,"",VLOOKUP(D9197,[1]基本档案!$A$2:$B$481,2,FALSE))</f>
        <v/>
      </c>
      <c r="H9197" s="6" t="str">
        <f>IF(G9197=0,"",VLOOKUP(G9197,[1]工序单价!$B$2:$D$503,2,FALSE))</f>
        <v/>
      </c>
      <c r="I9197" s="6">
        <f>IF(G9197=0,0,VLOOKUP(G9197,[1]工序单价!$B$2:$D$503,3,FALSE))</f>
        <v>0</v>
      </c>
      <c r="K9197" s="6">
        <f t="shared" si="142"/>
        <v>0</v>
      </c>
    </row>
    <row r="9198" spans="1:11" x14ac:dyDescent="0.15">
      <c r="A9198" s="3" t="str">
        <f>IF([1]基本档案!A9198=0,"",[1]基本档案!A9198)</f>
        <v/>
      </c>
      <c r="B9198" s="3">
        <f>[1]工序单价!B9220</f>
        <v>0</v>
      </c>
      <c r="E9198" s="6" t="str">
        <f>IF(D9198=0,"",VLOOKUP(D9198,[1]基本档案!$A$2:$B$481,2,FALSE))</f>
        <v/>
      </c>
      <c r="H9198" s="6" t="str">
        <f>IF(G9198=0,"",VLOOKUP(G9198,[1]工序单价!$B$2:$D$503,2,FALSE))</f>
        <v/>
      </c>
      <c r="I9198" s="6">
        <f>IF(G9198=0,0,VLOOKUP(G9198,[1]工序单价!$B$2:$D$503,3,FALSE))</f>
        <v>0</v>
      </c>
      <c r="K9198" s="6">
        <f t="shared" si="142"/>
        <v>0</v>
      </c>
    </row>
    <row r="9199" spans="1:11" x14ac:dyDescent="0.15">
      <c r="A9199" s="3" t="str">
        <f>IF([1]基本档案!A9199=0,"",[1]基本档案!A9199)</f>
        <v/>
      </c>
      <c r="B9199" s="3">
        <f>[1]工序单价!B9221</f>
        <v>0</v>
      </c>
      <c r="E9199" s="6" t="str">
        <f>IF(D9199=0,"",VLOOKUP(D9199,[1]基本档案!$A$2:$B$481,2,FALSE))</f>
        <v/>
      </c>
      <c r="H9199" s="6" t="str">
        <f>IF(G9199=0,"",VLOOKUP(G9199,[1]工序单价!$B$2:$D$503,2,FALSE))</f>
        <v/>
      </c>
      <c r="I9199" s="6">
        <f>IF(G9199=0,0,VLOOKUP(G9199,[1]工序单价!$B$2:$D$503,3,FALSE))</f>
        <v>0</v>
      </c>
      <c r="K9199" s="6">
        <f t="shared" si="142"/>
        <v>0</v>
      </c>
    </row>
    <row r="9200" spans="1:11" x14ac:dyDescent="0.15">
      <c r="A9200" s="3" t="str">
        <f>IF([1]基本档案!A9200=0,"",[1]基本档案!A9200)</f>
        <v/>
      </c>
      <c r="B9200" s="3">
        <f>[1]工序单价!B9222</f>
        <v>0</v>
      </c>
      <c r="E9200" s="6" t="str">
        <f>IF(D9200=0,"",VLOOKUP(D9200,[1]基本档案!$A$2:$B$481,2,FALSE))</f>
        <v/>
      </c>
      <c r="H9200" s="6" t="str">
        <f>IF(G9200=0,"",VLOOKUP(G9200,[1]工序单价!$B$2:$D$503,2,FALSE))</f>
        <v/>
      </c>
      <c r="I9200" s="6">
        <f>IF(G9200=0,0,VLOOKUP(G9200,[1]工序单价!$B$2:$D$503,3,FALSE))</f>
        <v>0</v>
      </c>
      <c r="K9200" s="6">
        <f t="shared" si="142"/>
        <v>0</v>
      </c>
    </row>
    <row r="9201" spans="1:11" x14ac:dyDescent="0.15">
      <c r="A9201" s="3" t="str">
        <f>IF([1]基本档案!A9201=0,"",[1]基本档案!A9201)</f>
        <v/>
      </c>
      <c r="B9201" s="3">
        <f>[1]工序单价!B9223</f>
        <v>0</v>
      </c>
      <c r="E9201" s="6" t="str">
        <f>IF(D9201=0,"",VLOOKUP(D9201,[1]基本档案!$A$2:$B$481,2,FALSE))</f>
        <v/>
      </c>
      <c r="H9201" s="6" t="str">
        <f>IF(G9201=0,"",VLOOKUP(G9201,[1]工序单价!$B$2:$D$503,2,FALSE))</f>
        <v/>
      </c>
      <c r="I9201" s="6">
        <f>IF(G9201=0,0,VLOOKUP(G9201,[1]工序单价!$B$2:$D$503,3,FALSE))</f>
        <v>0</v>
      </c>
      <c r="K9201" s="6">
        <f t="shared" si="142"/>
        <v>0</v>
      </c>
    </row>
    <row r="9202" spans="1:11" x14ac:dyDescent="0.15">
      <c r="A9202" s="3" t="str">
        <f>IF([1]基本档案!A9202=0,"",[1]基本档案!A9202)</f>
        <v/>
      </c>
      <c r="B9202" s="3">
        <f>[1]工序单价!B9224</f>
        <v>0</v>
      </c>
      <c r="E9202" s="6" t="str">
        <f>IF(D9202=0,"",VLOOKUP(D9202,[1]基本档案!$A$2:$B$481,2,FALSE))</f>
        <v/>
      </c>
      <c r="H9202" s="6" t="str">
        <f>IF(G9202=0,"",VLOOKUP(G9202,[1]工序单价!$B$2:$D$503,2,FALSE))</f>
        <v/>
      </c>
      <c r="I9202" s="6">
        <f>IF(G9202=0,0,VLOOKUP(G9202,[1]工序单价!$B$2:$D$503,3,FALSE))</f>
        <v>0</v>
      </c>
      <c r="K9202" s="6">
        <f t="shared" si="142"/>
        <v>0</v>
      </c>
    </row>
    <row r="9203" spans="1:11" x14ac:dyDescent="0.15">
      <c r="A9203" s="3" t="str">
        <f>IF([1]基本档案!A9203=0,"",[1]基本档案!A9203)</f>
        <v/>
      </c>
      <c r="B9203" s="3">
        <f>[1]工序单价!B9225</f>
        <v>0</v>
      </c>
      <c r="E9203" s="6" t="str">
        <f>IF(D9203=0,"",VLOOKUP(D9203,[1]基本档案!$A$2:$B$481,2,FALSE))</f>
        <v/>
      </c>
      <c r="H9203" s="6" t="str">
        <f>IF(G9203=0,"",VLOOKUP(G9203,[1]工序单价!$B$2:$D$503,2,FALSE))</f>
        <v/>
      </c>
      <c r="I9203" s="6">
        <f>IF(G9203=0,0,VLOOKUP(G9203,[1]工序单价!$B$2:$D$503,3,FALSE))</f>
        <v>0</v>
      </c>
      <c r="K9203" s="6">
        <f t="shared" si="142"/>
        <v>0</v>
      </c>
    </row>
    <row r="9204" spans="1:11" x14ac:dyDescent="0.15">
      <c r="A9204" s="3" t="str">
        <f>IF([1]基本档案!A9204=0,"",[1]基本档案!A9204)</f>
        <v/>
      </c>
      <c r="B9204" s="3">
        <f>[1]工序单价!B9226</f>
        <v>0</v>
      </c>
      <c r="E9204" s="6" t="str">
        <f>IF(D9204=0,"",VLOOKUP(D9204,[1]基本档案!$A$2:$B$481,2,FALSE))</f>
        <v/>
      </c>
      <c r="H9204" s="6" t="str">
        <f>IF(G9204=0,"",VLOOKUP(G9204,[1]工序单价!$B$2:$D$503,2,FALSE))</f>
        <v/>
      </c>
      <c r="I9204" s="6">
        <f>IF(G9204=0,0,VLOOKUP(G9204,[1]工序单价!$B$2:$D$503,3,FALSE))</f>
        <v>0</v>
      </c>
      <c r="K9204" s="6">
        <f t="shared" si="142"/>
        <v>0</v>
      </c>
    </row>
    <row r="9205" spans="1:11" x14ac:dyDescent="0.15">
      <c r="A9205" s="3" t="str">
        <f>IF([1]基本档案!A9205=0,"",[1]基本档案!A9205)</f>
        <v/>
      </c>
      <c r="B9205" s="3">
        <f>[1]工序单价!B9227</f>
        <v>0</v>
      </c>
      <c r="E9205" s="6" t="str">
        <f>IF(D9205=0,"",VLOOKUP(D9205,[1]基本档案!$A$2:$B$481,2,FALSE))</f>
        <v/>
      </c>
      <c r="H9205" s="6" t="str">
        <f>IF(G9205=0,"",VLOOKUP(G9205,[1]工序单价!$B$2:$D$503,2,FALSE))</f>
        <v/>
      </c>
      <c r="I9205" s="6">
        <f>IF(G9205=0,0,VLOOKUP(G9205,[1]工序单价!$B$2:$D$503,3,FALSE))</f>
        <v>0</v>
      </c>
      <c r="K9205" s="6">
        <f t="shared" si="142"/>
        <v>0</v>
      </c>
    </row>
    <row r="9206" spans="1:11" x14ac:dyDescent="0.15">
      <c r="A9206" s="3" t="str">
        <f>IF([1]基本档案!A9206=0,"",[1]基本档案!A9206)</f>
        <v/>
      </c>
      <c r="B9206" s="3">
        <f>[1]工序单价!B9228</f>
        <v>0</v>
      </c>
      <c r="E9206" s="6" t="str">
        <f>IF(D9206=0,"",VLOOKUP(D9206,[1]基本档案!$A$2:$B$481,2,FALSE))</f>
        <v/>
      </c>
      <c r="H9206" s="6" t="str">
        <f>IF(G9206=0,"",VLOOKUP(G9206,[1]工序单价!$B$2:$D$503,2,FALSE))</f>
        <v/>
      </c>
      <c r="I9206" s="6">
        <f>IF(G9206=0,0,VLOOKUP(G9206,[1]工序单价!$B$2:$D$503,3,FALSE))</f>
        <v>0</v>
      </c>
      <c r="K9206" s="6">
        <f t="shared" si="142"/>
        <v>0</v>
      </c>
    </row>
    <row r="9207" spans="1:11" x14ac:dyDescent="0.15">
      <c r="A9207" s="3" t="str">
        <f>IF([1]基本档案!A9207=0,"",[1]基本档案!A9207)</f>
        <v/>
      </c>
      <c r="B9207" s="3">
        <f>[1]工序单价!B9229</f>
        <v>0</v>
      </c>
      <c r="E9207" s="6" t="str">
        <f>IF(D9207=0,"",VLOOKUP(D9207,[1]基本档案!$A$2:$B$481,2,FALSE))</f>
        <v/>
      </c>
      <c r="H9207" s="6" t="str">
        <f>IF(G9207=0,"",VLOOKUP(G9207,[1]工序单价!$B$2:$D$503,2,FALSE))</f>
        <v/>
      </c>
      <c r="I9207" s="6">
        <f>IF(G9207=0,0,VLOOKUP(G9207,[1]工序单价!$B$2:$D$503,3,FALSE))</f>
        <v>0</v>
      </c>
      <c r="K9207" s="6">
        <f t="shared" si="142"/>
        <v>0</v>
      </c>
    </row>
    <row r="9208" spans="1:11" x14ac:dyDescent="0.15">
      <c r="A9208" s="3" t="str">
        <f>IF([1]基本档案!A9208=0,"",[1]基本档案!A9208)</f>
        <v/>
      </c>
      <c r="B9208" s="3">
        <f>[1]工序单价!B9230</f>
        <v>0</v>
      </c>
      <c r="E9208" s="6" t="str">
        <f>IF(D9208=0,"",VLOOKUP(D9208,[1]基本档案!$A$2:$B$481,2,FALSE))</f>
        <v/>
      </c>
      <c r="H9208" s="6" t="str">
        <f>IF(G9208=0,"",VLOOKUP(G9208,[1]工序单价!$B$2:$D$503,2,FALSE))</f>
        <v/>
      </c>
      <c r="I9208" s="6">
        <f>IF(G9208=0,0,VLOOKUP(G9208,[1]工序单价!$B$2:$D$503,3,FALSE))</f>
        <v>0</v>
      </c>
      <c r="K9208" s="6">
        <f t="shared" si="142"/>
        <v>0</v>
      </c>
    </row>
    <row r="9209" spans="1:11" x14ac:dyDescent="0.15">
      <c r="A9209" s="3" t="str">
        <f>IF([1]基本档案!A9209=0,"",[1]基本档案!A9209)</f>
        <v/>
      </c>
      <c r="B9209" s="3">
        <f>[1]工序单价!B9231</f>
        <v>0</v>
      </c>
      <c r="E9209" s="6" t="str">
        <f>IF(D9209=0,"",VLOOKUP(D9209,[1]基本档案!$A$2:$B$481,2,FALSE))</f>
        <v/>
      </c>
      <c r="H9209" s="6" t="str">
        <f>IF(G9209=0,"",VLOOKUP(G9209,[1]工序单价!$B$2:$D$503,2,FALSE))</f>
        <v/>
      </c>
      <c r="I9209" s="6">
        <f>IF(G9209=0,0,VLOOKUP(G9209,[1]工序单价!$B$2:$D$503,3,FALSE))</f>
        <v>0</v>
      </c>
      <c r="K9209" s="6">
        <f t="shared" si="142"/>
        <v>0</v>
      </c>
    </row>
    <row r="9210" spans="1:11" x14ac:dyDescent="0.15">
      <c r="A9210" s="3" t="str">
        <f>IF([1]基本档案!A9210=0,"",[1]基本档案!A9210)</f>
        <v/>
      </c>
      <c r="B9210" s="3">
        <f>[1]工序单价!B9232</f>
        <v>0</v>
      </c>
      <c r="E9210" s="6" t="str">
        <f>IF(D9210=0,"",VLOOKUP(D9210,[1]基本档案!$A$2:$B$481,2,FALSE))</f>
        <v/>
      </c>
      <c r="H9210" s="6" t="str">
        <f>IF(G9210=0,"",VLOOKUP(G9210,[1]工序单价!$B$2:$D$503,2,FALSE))</f>
        <v/>
      </c>
      <c r="I9210" s="6">
        <f>IF(G9210=0,0,VLOOKUP(G9210,[1]工序单价!$B$2:$D$503,3,FALSE))</f>
        <v>0</v>
      </c>
      <c r="K9210" s="6">
        <f t="shared" si="142"/>
        <v>0</v>
      </c>
    </row>
    <row r="9211" spans="1:11" x14ac:dyDescent="0.15">
      <c r="A9211" s="3" t="str">
        <f>IF([1]基本档案!A9211=0,"",[1]基本档案!A9211)</f>
        <v/>
      </c>
      <c r="B9211" s="3">
        <f>[1]工序单价!B9233</f>
        <v>0</v>
      </c>
      <c r="E9211" s="6" t="str">
        <f>IF(D9211=0,"",VLOOKUP(D9211,[1]基本档案!$A$2:$B$481,2,FALSE))</f>
        <v/>
      </c>
      <c r="H9211" s="6" t="str">
        <f>IF(G9211=0,"",VLOOKUP(G9211,[1]工序单价!$B$2:$D$503,2,FALSE))</f>
        <v/>
      </c>
      <c r="I9211" s="6">
        <f>IF(G9211=0,0,VLOOKUP(G9211,[1]工序单价!$B$2:$D$503,3,FALSE))</f>
        <v>0</v>
      </c>
      <c r="K9211" s="6">
        <f t="shared" si="142"/>
        <v>0</v>
      </c>
    </row>
    <row r="9212" spans="1:11" x14ac:dyDescent="0.15">
      <c r="A9212" s="3" t="str">
        <f>IF([1]基本档案!A9212=0,"",[1]基本档案!A9212)</f>
        <v/>
      </c>
      <c r="B9212" s="3">
        <f>[1]工序单价!B9234</f>
        <v>0</v>
      </c>
      <c r="E9212" s="6" t="str">
        <f>IF(D9212=0,"",VLOOKUP(D9212,[1]基本档案!$A$2:$B$481,2,FALSE))</f>
        <v/>
      </c>
      <c r="H9212" s="6" t="str">
        <f>IF(G9212=0,"",VLOOKUP(G9212,[1]工序单价!$B$2:$D$503,2,FALSE))</f>
        <v/>
      </c>
      <c r="I9212" s="6">
        <f>IF(G9212=0,0,VLOOKUP(G9212,[1]工序单价!$B$2:$D$503,3,FALSE))</f>
        <v>0</v>
      </c>
      <c r="K9212" s="6">
        <f t="shared" si="142"/>
        <v>0</v>
      </c>
    </row>
    <row r="9213" spans="1:11" x14ac:dyDescent="0.15">
      <c r="A9213" s="3" t="str">
        <f>IF([1]基本档案!A9213=0,"",[1]基本档案!A9213)</f>
        <v/>
      </c>
      <c r="B9213" s="3">
        <f>[1]工序单价!B9235</f>
        <v>0</v>
      </c>
      <c r="E9213" s="6" t="str">
        <f>IF(D9213=0,"",VLOOKUP(D9213,[1]基本档案!$A$2:$B$481,2,FALSE))</f>
        <v/>
      </c>
      <c r="H9213" s="6" t="str">
        <f>IF(G9213=0,"",VLOOKUP(G9213,[1]工序单价!$B$2:$D$503,2,FALSE))</f>
        <v/>
      </c>
      <c r="I9213" s="6">
        <f>IF(G9213=0,0,VLOOKUP(G9213,[1]工序单价!$B$2:$D$503,3,FALSE))</f>
        <v>0</v>
      </c>
      <c r="K9213" s="6">
        <f t="shared" si="142"/>
        <v>0</v>
      </c>
    </row>
    <row r="9214" spans="1:11" x14ac:dyDescent="0.15">
      <c r="A9214" s="3" t="str">
        <f>IF([1]基本档案!A9214=0,"",[1]基本档案!A9214)</f>
        <v/>
      </c>
      <c r="B9214" s="3">
        <f>[1]工序单价!B9236</f>
        <v>0</v>
      </c>
      <c r="E9214" s="6" t="str">
        <f>IF(D9214=0,"",VLOOKUP(D9214,[1]基本档案!$A$2:$B$481,2,FALSE))</f>
        <v/>
      </c>
      <c r="H9214" s="6" t="str">
        <f>IF(G9214=0,"",VLOOKUP(G9214,[1]工序单价!$B$2:$D$503,2,FALSE))</f>
        <v/>
      </c>
      <c r="I9214" s="6">
        <f>IF(G9214=0,0,VLOOKUP(G9214,[1]工序单价!$B$2:$D$503,3,FALSE))</f>
        <v>0</v>
      </c>
      <c r="K9214" s="6">
        <f t="shared" si="142"/>
        <v>0</v>
      </c>
    </row>
    <row r="9215" spans="1:11" x14ac:dyDescent="0.15">
      <c r="A9215" s="3" t="str">
        <f>IF([1]基本档案!A9215=0,"",[1]基本档案!A9215)</f>
        <v/>
      </c>
      <c r="B9215" s="3">
        <f>[1]工序单价!B9237</f>
        <v>0</v>
      </c>
      <c r="E9215" s="6" t="str">
        <f>IF(D9215=0,"",VLOOKUP(D9215,[1]基本档案!$A$2:$B$481,2,FALSE))</f>
        <v/>
      </c>
      <c r="H9215" s="6" t="str">
        <f>IF(G9215=0,"",VLOOKUP(G9215,[1]工序单价!$B$2:$D$503,2,FALSE))</f>
        <v/>
      </c>
      <c r="I9215" s="6">
        <f>IF(G9215=0,0,VLOOKUP(G9215,[1]工序单价!$B$2:$D$503,3,FALSE))</f>
        <v>0</v>
      </c>
      <c r="K9215" s="6">
        <f t="shared" si="142"/>
        <v>0</v>
      </c>
    </row>
    <row r="9216" spans="1:11" x14ac:dyDescent="0.15">
      <c r="A9216" s="3" t="str">
        <f>IF([1]基本档案!A9216=0,"",[1]基本档案!A9216)</f>
        <v/>
      </c>
      <c r="B9216" s="3">
        <f>[1]工序单价!B9238</f>
        <v>0</v>
      </c>
      <c r="E9216" s="6" t="str">
        <f>IF(D9216=0,"",VLOOKUP(D9216,[1]基本档案!$A$2:$B$481,2,FALSE))</f>
        <v/>
      </c>
      <c r="H9216" s="6" t="str">
        <f>IF(G9216=0,"",VLOOKUP(G9216,[1]工序单价!$B$2:$D$503,2,FALSE))</f>
        <v/>
      </c>
      <c r="I9216" s="6">
        <f>IF(G9216=0,0,VLOOKUP(G9216,[1]工序单价!$B$2:$D$503,3,FALSE))</f>
        <v>0</v>
      </c>
      <c r="K9216" s="6">
        <f t="shared" si="142"/>
        <v>0</v>
      </c>
    </row>
    <row r="9217" spans="1:11" x14ac:dyDescent="0.15">
      <c r="A9217" s="3" t="str">
        <f>IF([1]基本档案!A9217=0,"",[1]基本档案!A9217)</f>
        <v/>
      </c>
      <c r="B9217" s="3">
        <f>[1]工序单价!B9239</f>
        <v>0</v>
      </c>
      <c r="E9217" s="6" t="str">
        <f>IF(D9217=0,"",VLOOKUP(D9217,[1]基本档案!$A$2:$B$481,2,FALSE))</f>
        <v/>
      </c>
      <c r="H9217" s="6" t="str">
        <f>IF(G9217=0,"",VLOOKUP(G9217,[1]工序单价!$B$2:$D$503,2,FALSE))</f>
        <v/>
      </c>
      <c r="I9217" s="6">
        <f>IF(G9217=0,0,VLOOKUP(G9217,[1]工序单价!$B$2:$D$503,3,FALSE))</f>
        <v>0</v>
      </c>
      <c r="K9217" s="6">
        <f t="shared" si="142"/>
        <v>0</v>
      </c>
    </row>
    <row r="9218" spans="1:11" x14ac:dyDescent="0.15">
      <c r="A9218" s="3" t="str">
        <f>IF([1]基本档案!A9218=0,"",[1]基本档案!A9218)</f>
        <v/>
      </c>
      <c r="B9218" s="3">
        <f>[1]工序单价!B9240</f>
        <v>0</v>
      </c>
      <c r="E9218" s="6" t="str">
        <f>IF(D9218=0,"",VLOOKUP(D9218,[1]基本档案!$A$2:$B$481,2,FALSE))</f>
        <v/>
      </c>
      <c r="H9218" s="6" t="str">
        <f>IF(G9218=0,"",VLOOKUP(G9218,[1]工序单价!$B$2:$D$503,2,FALSE))</f>
        <v/>
      </c>
      <c r="I9218" s="6">
        <f>IF(G9218=0,0,VLOOKUP(G9218,[1]工序单价!$B$2:$D$503,3,FALSE))</f>
        <v>0</v>
      </c>
      <c r="K9218" s="6">
        <f t="shared" ref="K9218:K9281" si="143">I9218*J9218</f>
        <v>0</v>
      </c>
    </row>
    <row r="9219" spans="1:11" x14ac:dyDescent="0.15">
      <c r="A9219" s="3" t="str">
        <f>IF([1]基本档案!A9219=0,"",[1]基本档案!A9219)</f>
        <v/>
      </c>
      <c r="B9219" s="3">
        <f>[1]工序单价!B9241</f>
        <v>0</v>
      </c>
      <c r="E9219" s="6" t="str">
        <f>IF(D9219=0,"",VLOOKUP(D9219,[1]基本档案!$A$2:$B$481,2,FALSE))</f>
        <v/>
      </c>
      <c r="H9219" s="6" t="str">
        <f>IF(G9219=0,"",VLOOKUP(G9219,[1]工序单价!$B$2:$D$503,2,FALSE))</f>
        <v/>
      </c>
      <c r="I9219" s="6">
        <f>IF(G9219=0,0,VLOOKUP(G9219,[1]工序单价!$B$2:$D$503,3,FALSE))</f>
        <v>0</v>
      </c>
      <c r="K9219" s="6">
        <f t="shared" si="143"/>
        <v>0</v>
      </c>
    </row>
    <row r="9220" spans="1:11" x14ac:dyDescent="0.15">
      <c r="A9220" s="3" t="str">
        <f>IF([1]基本档案!A9220=0,"",[1]基本档案!A9220)</f>
        <v/>
      </c>
      <c r="B9220" s="3">
        <f>[1]工序单价!B9242</f>
        <v>0</v>
      </c>
      <c r="E9220" s="6" t="str">
        <f>IF(D9220=0,"",VLOOKUP(D9220,[1]基本档案!$A$2:$B$481,2,FALSE))</f>
        <v/>
      </c>
      <c r="H9220" s="6" t="str">
        <f>IF(G9220=0,"",VLOOKUP(G9220,[1]工序单价!$B$2:$D$503,2,FALSE))</f>
        <v/>
      </c>
      <c r="I9220" s="6">
        <f>IF(G9220=0,0,VLOOKUP(G9220,[1]工序单价!$B$2:$D$503,3,FALSE))</f>
        <v>0</v>
      </c>
      <c r="K9220" s="6">
        <f t="shared" si="143"/>
        <v>0</v>
      </c>
    </row>
    <row r="9221" spans="1:11" x14ac:dyDescent="0.15">
      <c r="A9221" s="3" t="str">
        <f>IF([1]基本档案!A9221=0,"",[1]基本档案!A9221)</f>
        <v/>
      </c>
      <c r="B9221" s="3">
        <f>[1]工序单价!B9243</f>
        <v>0</v>
      </c>
      <c r="E9221" s="6" t="str">
        <f>IF(D9221=0,"",VLOOKUP(D9221,[1]基本档案!$A$2:$B$481,2,FALSE))</f>
        <v/>
      </c>
      <c r="H9221" s="6" t="str">
        <f>IF(G9221=0,"",VLOOKUP(G9221,[1]工序单价!$B$2:$D$503,2,FALSE))</f>
        <v/>
      </c>
      <c r="I9221" s="6">
        <f>IF(G9221=0,0,VLOOKUP(G9221,[1]工序单价!$B$2:$D$503,3,FALSE))</f>
        <v>0</v>
      </c>
      <c r="K9221" s="6">
        <f t="shared" si="143"/>
        <v>0</v>
      </c>
    </row>
    <row r="9222" spans="1:11" x14ac:dyDescent="0.15">
      <c r="A9222" s="3" t="str">
        <f>IF([1]基本档案!A9222=0,"",[1]基本档案!A9222)</f>
        <v/>
      </c>
      <c r="B9222" s="3">
        <f>[1]工序单价!B9244</f>
        <v>0</v>
      </c>
      <c r="E9222" s="6" t="str">
        <f>IF(D9222=0,"",VLOOKUP(D9222,[1]基本档案!$A$2:$B$481,2,FALSE))</f>
        <v/>
      </c>
      <c r="H9222" s="6" t="str">
        <f>IF(G9222=0,"",VLOOKUP(G9222,[1]工序单价!$B$2:$D$503,2,FALSE))</f>
        <v/>
      </c>
      <c r="I9222" s="6">
        <f>IF(G9222=0,0,VLOOKUP(G9222,[1]工序单价!$B$2:$D$503,3,FALSE))</f>
        <v>0</v>
      </c>
      <c r="K9222" s="6">
        <f t="shared" si="143"/>
        <v>0</v>
      </c>
    </row>
    <row r="9223" spans="1:11" x14ac:dyDescent="0.15">
      <c r="A9223" s="3" t="str">
        <f>IF([1]基本档案!A9223=0,"",[1]基本档案!A9223)</f>
        <v/>
      </c>
      <c r="B9223" s="3">
        <f>[1]工序单价!B9245</f>
        <v>0</v>
      </c>
      <c r="E9223" s="6" t="str">
        <f>IF(D9223=0,"",VLOOKUP(D9223,[1]基本档案!$A$2:$B$481,2,FALSE))</f>
        <v/>
      </c>
      <c r="H9223" s="6" t="str">
        <f>IF(G9223=0,"",VLOOKUP(G9223,[1]工序单价!$B$2:$D$503,2,FALSE))</f>
        <v/>
      </c>
      <c r="I9223" s="6">
        <f>IF(G9223=0,0,VLOOKUP(G9223,[1]工序单价!$B$2:$D$503,3,FALSE))</f>
        <v>0</v>
      </c>
      <c r="K9223" s="6">
        <f t="shared" si="143"/>
        <v>0</v>
      </c>
    </row>
    <row r="9224" spans="1:11" x14ac:dyDescent="0.15">
      <c r="A9224" s="3" t="str">
        <f>IF([1]基本档案!A9224=0,"",[1]基本档案!A9224)</f>
        <v/>
      </c>
      <c r="B9224" s="3">
        <f>[1]工序单价!B9246</f>
        <v>0</v>
      </c>
      <c r="E9224" s="6" t="str">
        <f>IF(D9224=0,"",VLOOKUP(D9224,[1]基本档案!$A$2:$B$481,2,FALSE))</f>
        <v/>
      </c>
      <c r="H9224" s="6" t="str">
        <f>IF(G9224=0,"",VLOOKUP(G9224,[1]工序单价!$B$2:$D$503,2,FALSE))</f>
        <v/>
      </c>
      <c r="I9224" s="6">
        <f>IF(G9224=0,0,VLOOKUP(G9224,[1]工序单价!$B$2:$D$503,3,FALSE))</f>
        <v>0</v>
      </c>
      <c r="K9224" s="6">
        <f t="shared" si="143"/>
        <v>0</v>
      </c>
    </row>
    <row r="9225" spans="1:11" x14ac:dyDescent="0.15">
      <c r="A9225" s="3" t="str">
        <f>IF([1]基本档案!A9225=0,"",[1]基本档案!A9225)</f>
        <v/>
      </c>
      <c r="B9225" s="3">
        <f>[1]工序单价!B9247</f>
        <v>0</v>
      </c>
      <c r="E9225" s="6" t="str">
        <f>IF(D9225=0,"",VLOOKUP(D9225,[1]基本档案!$A$2:$B$481,2,FALSE))</f>
        <v/>
      </c>
      <c r="H9225" s="6" t="str">
        <f>IF(G9225=0,"",VLOOKUP(G9225,[1]工序单价!$B$2:$D$503,2,FALSE))</f>
        <v/>
      </c>
      <c r="I9225" s="6">
        <f>IF(G9225=0,0,VLOOKUP(G9225,[1]工序单价!$B$2:$D$503,3,FALSE))</f>
        <v>0</v>
      </c>
      <c r="K9225" s="6">
        <f t="shared" si="143"/>
        <v>0</v>
      </c>
    </row>
    <row r="9226" spans="1:11" x14ac:dyDescent="0.15">
      <c r="A9226" s="3" t="str">
        <f>IF([1]基本档案!A9226=0,"",[1]基本档案!A9226)</f>
        <v/>
      </c>
      <c r="B9226" s="3">
        <f>[1]工序单价!B9248</f>
        <v>0</v>
      </c>
      <c r="E9226" s="6" t="str">
        <f>IF(D9226=0,"",VLOOKUP(D9226,[1]基本档案!$A$2:$B$481,2,FALSE))</f>
        <v/>
      </c>
      <c r="H9226" s="6" t="str">
        <f>IF(G9226=0,"",VLOOKUP(G9226,[1]工序单价!$B$2:$D$503,2,FALSE))</f>
        <v/>
      </c>
      <c r="I9226" s="6">
        <f>IF(G9226=0,0,VLOOKUP(G9226,[1]工序单价!$B$2:$D$503,3,FALSE))</f>
        <v>0</v>
      </c>
      <c r="K9226" s="6">
        <f t="shared" si="143"/>
        <v>0</v>
      </c>
    </row>
    <row r="9227" spans="1:11" x14ac:dyDescent="0.15">
      <c r="A9227" s="3" t="str">
        <f>IF([1]基本档案!A9227=0,"",[1]基本档案!A9227)</f>
        <v/>
      </c>
      <c r="B9227" s="3">
        <f>[1]工序单价!B9249</f>
        <v>0</v>
      </c>
      <c r="E9227" s="6" t="str">
        <f>IF(D9227=0,"",VLOOKUP(D9227,[1]基本档案!$A$2:$B$481,2,FALSE))</f>
        <v/>
      </c>
      <c r="H9227" s="6" t="str">
        <f>IF(G9227=0,"",VLOOKUP(G9227,[1]工序单价!$B$2:$D$503,2,FALSE))</f>
        <v/>
      </c>
      <c r="I9227" s="6">
        <f>IF(G9227=0,0,VLOOKUP(G9227,[1]工序单价!$B$2:$D$503,3,FALSE))</f>
        <v>0</v>
      </c>
      <c r="K9227" s="6">
        <f t="shared" si="143"/>
        <v>0</v>
      </c>
    </row>
    <row r="9228" spans="1:11" x14ac:dyDescent="0.15">
      <c r="A9228" s="3" t="str">
        <f>IF([1]基本档案!A9228=0,"",[1]基本档案!A9228)</f>
        <v/>
      </c>
      <c r="B9228" s="3">
        <f>[1]工序单价!B9250</f>
        <v>0</v>
      </c>
      <c r="E9228" s="6" t="str">
        <f>IF(D9228=0,"",VLOOKUP(D9228,[1]基本档案!$A$2:$B$481,2,FALSE))</f>
        <v/>
      </c>
      <c r="H9228" s="6" t="str">
        <f>IF(G9228=0,"",VLOOKUP(G9228,[1]工序单价!$B$2:$D$503,2,FALSE))</f>
        <v/>
      </c>
      <c r="I9228" s="6">
        <f>IF(G9228=0,0,VLOOKUP(G9228,[1]工序单价!$B$2:$D$503,3,FALSE))</f>
        <v>0</v>
      </c>
      <c r="K9228" s="6">
        <f t="shared" si="143"/>
        <v>0</v>
      </c>
    </row>
    <row r="9229" spans="1:11" x14ac:dyDescent="0.15">
      <c r="A9229" s="3" t="str">
        <f>IF([1]基本档案!A9229=0,"",[1]基本档案!A9229)</f>
        <v/>
      </c>
      <c r="B9229" s="3">
        <f>[1]工序单价!B9251</f>
        <v>0</v>
      </c>
      <c r="E9229" s="6" t="str">
        <f>IF(D9229=0,"",VLOOKUP(D9229,[1]基本档案!$A$2:$B$481,2,FALSE))</f>
        <v/>
      </c>
      <c r="H9229" s="6" t="str">
        <f>IF(G9229=0,"",VLOOKUP(G9229,[1]工序单价!$B$2:$D$503,2,FALSE))</f>
        <v/>
      </c>
      <c r="I9229" s="6">
        <f>IF(G9229=0,0,VLOOKUP(G9229,[1]工序单价!$B$2:$D$503,3,FALSE))</f>
        <v>0</v>
      </c>
      <c r="K9229" s="6">
        <f t="shared" si="143"/>
        <v>0</v>
      </c>
    </row>
    <row r="9230" spans="1:11" x14ac:dyDescent="0.15">
      <c r="A9230" s="3" t="str">
        <f>IF([1]基本档案!A9230=0,"",[1]基本档案!A9230)</f>
        <v/>
      </c>
      <c r="B9230" s="3">
        <f>[1]工序单价!B9252</f>
        <v>0</v>
      </c>
      <c r="E9230" s="6" t="str">
        <f>IF(D9230=0,"",VLOOKUP(D9230,[1]基本档案!$A$2:$B$481,2,FALSE))</f>
        <v/>
      </c>
      <c r="H9230" s="6" t="str">
        <f>IF(G9230=0,"",VLOOKUP(G9230,[1]工序单价!$B$2:$D$503,2,FALSE))</f>
        <v/>
      </c>
      <c r="I9230" s="6">
        <f>IF(G9230=0,0,VLOOKUP(G9230,[1]工序单价!$B$2:$D$503,3,FALSE))</f>
        <v>0</v>
      </c>
      <c r="K9230" s="6">
        <f t="shared" si="143"/>
        <v>0</v>
      </c>
    </row>
    <row r="9231" spans="1:11" x14ac:dyDescent="0.15">
      <c r="A9231" s="3" t="str">
        <f>IF([1]基本档案!A9231=0,"",[1]基本档案!A9231)</f>
        <v/>
      </c>
      <c r="B9231" s="3">
        <f>[1]工序单价!B9253</f>
        <v>0</v>
      </c>
      <c r="E9231" s="6" t="str">
        <f>IF(D9231=0,"",VLOOKUP(D9231,[1]基本档案!$A$2:$B$481,2,FALSE))</f>
        <v/>
      </c>
      <c r="H9231" s="6" t="str">
        <f>IF(G9231=0,"",VLOOKUP(G9231,[1]工序单价!$B$2:$D$503,2,FALSE))</f>
        <v/>
      </c>
      <c r="I9231" s="6">
        <f>IF(G9231=0,0,VLOOKUP(G9231,[1]工序单价!$B$2:$D$503,3,FALSE))</f>
        <v>0</v>
      </c>
      <c r="K9231" s="6">
        <f t="shared" si="143"/>
        <v>0</v>
      </c>
    </row>
    <row r="9232" spans="1:11" x14ac:dyDescent="0.15">
      <c r="A9232" s="3" t="str">
        <f>IF([1]基本档案!A9232=0,"",[1]基本档案!A9232)</f>
        <v/>
      </c>
      <c r="B9232" s="3">
        <f>[1]工序单价!B9254</f>
        <v>0</v>
      </c>
      <c r="E9232" s="6" t="str">
        <f>IF(D9232=0,"",VLOOKUP(D9232,[1]基本档案!$A$2:$B$481,2,FALSE))</f>
        <v/>
      </c>
      <c r="H9232" s="6" t="str">
        <f>IF(G9232=0,"",VLOOKUP(G9232,[1]工序单价!$B$2:$D$503,2,FALSE))</f>
        <v/>
      </c>
      <c r="I9232" s="6">
        <f>IF(G9232=0,0,VLOOKUP(G9232,[1]工序单价!$B$2:$D$503,3,FALSE))</f>
        <v>0</v>
      </c>
      <c r="K9232" s="6">
        <f t="shared" si="143"/>
        <v>0</v>
      </c>
    </row>
    <row r="9233" spans="1:11" x14ac:dyDescent="0.15">
      <c r="A9233" s="3" t="str">
        <f>IF([1]基本档案!A9233=0,"",[1]基本档案!A9233)</f>
        <v/>
      </c>
      <c r="B9233" s="3">
        <f>[1]工序单价!B9255</f>
        <v>0</v>
      </c>
      <c r="E9233" s="6" t="str">
        <f>IF(D9233=0,"",VLOOKUP(D9233,[1]基本档案!$A$2:$B$481,2,FALSE))</f>
        <v/>
      </c>
      <c r="H9233" s="6" t="str">
        <f>IF(G9233=0,"",VLOOKUP(G9233,[1]工序单价!$B$2:$D$503,2,FALSE))</f>
        <v/>
      </c>
      <c r="I9233" s="6">
        <f>IF(G9233=0,0,VLOOKUP(G9233,[1]工序单价!$B$2:$D$503,3,FALSE))</f>
        <v>0</v>
      </c>
      <c r="K9233" s="6">
        <f t="shared" si="143"/>
        <v>0</v>
      </c>
    </row>
    <row r="9234" spans="1:11" x14ac:dyDescent="0.15">
      <c r="A9234" s="3" t="str">
        <f>IF([1]基本档案!A9234=0,"",[1]基本档案!A9234)</f>
        <v/>
      </c>
      <c r="B9234" s="3">
        <f>[1]工序单价!B9256</f>
        <v>0</v>
      </c>
      <c r="E9234" s="6" t="str">
        <f>IF(D9234=0,"",VLOOKUP(D9234,[1]基本档案!$A$2:$B$481,2,FALSE))</f>
        <v/>
      </c>
      <c r="H9234" s="6" t="str">
        <f>IF(G9234=0,"",VLOOKUP(G9234,[1]工序单价!$B$2:$D$503,2,FALSE))</f>
        <v/>
      </c>
      <c r="I9234" s="6">
        <f>IF(G9234=0,0,VLOOKUP(G9234,[1]工序单价!$B$2:$D$503,3,FALSE))</f>
        <v>0</v>
      </c>
      <c r="K9234" s="6">
        <f t="shared" si="143"/>
        <v>0</v>
      </c>
    </row>
    <row r="9235" spans="1:11" x14ac:dyDescent="0.15">
      <c r="A9235" s="3" t="str">
        <f>IF([1]基本档案!A9235=0,"",[1]基本档案!A9235)</f>
        <v/>
      </c>
      <c r="B9235" s="3">
        <f>[1]工序单价!B9257</f>
        <v>0</v>
      </c>
      <c r="E9235" s="6" t="str">
        <f>IF(D9235=0,"",VLOOKUP(D9235,[1]基本档案!$A$2:$B$481,2,FALSE))</f>
        <v/>
      </c>
      <c r="H9235" s="6" t="str">
        <f>IF(G9235=0,"",VLOOKUP(G9235,[1]工序单价!$B$2:$D$503,2,FALSE))</f>
        <v/>
      </c>
      <c r="I9235" s="6">
        <f>IF(G9235=0,0,VLOOKUP(G9235,[1]工序单价!$B$2:$D$503,3,FALSE))</f>
        <v>0</v>
      </c>
      <c r="K9235" s="6">
        <f t="shared" si="143"/>
        <v>0</v>
      </c>
    </row>
    <row r="9236" spans="1:11" x14ac:dyDescent="0.15">
      <c r="A9236" s="3" t="str">
        <f>IF([1]基本档案!A9236=0,"",[1]基本档案!A9236)</f>
        <v/>
      </c>
      <c r="B9236" s="3">
        <f>[1]工序单价!B9258</f>
        <v>0</v>
      </c>
      <c r="E9236" s="6" t="str">
        <f>IF(D9236=0,"",VLOOKUP(D9236,[1]基本档案!$A$2:$B$481,2,FALSE))</f>
        <v/>
      </c>
      <c r="H9236" s="6" t="str">
        <f>IF(G9236=0,"",VLOOKUP(G9236,[1]工序单价!$B$2:$D$503,2,FALSE))</f>
        <v/>
      </c>
      <c r="I9236" s="6">
        <f>IF(G9236=0,0,VLOOKUP(G9236,[1]工序单价!$B$2:$D$503,3,FALSE))</f>
        <v>0</v>
      </c>
      <c r="K9236" s="6">
        <f t="shared" si="143"/>
        <v>0</v>
      </c>
    </row>
    <row r="9237" spans="1:11" x14ac:dyDescent="0.15">
      <c r="A9237" s="3" t="str">
        <f>IF([1]基本档案!A9237=0,"",[1]基本档案!A9237)</f>
        <v/>
      </c>
      <c r="B9237" s="3">
        <f>[1]工序单价!B9259</f>
        <v>0</v>
      </c>
      <c r="E9237" s="6" t="str">
        <f>IF(D9237=0,"",VLOOKUP(D9237,[1]基本档案!$A$2:$B$481,2,FALSE))</f>
        <v/>
      </c>
      <c r="H9237" s="6" t="str">
        <f>IF(G9237=0,"",VLOOKUP(G9237,[1]工序单价!$B$2:$D$503,2,FALSE))</f>
        <v/>
      </c>
      <c r="I9237" s="6">
        <f>IF(G9237=0,0,VLOOKUP(G9237,[1]工序单价!$B$2:$D$503,3,FALSE))</f>
        <v>0</v>
      </c>
      <c r="K9237" s="6">
        <f t="shared" si="143"/>
        <v>0</v>
      </c>
    </row>
    <row r="9238" spans="1:11" x14ac:dyDescent="0.15">
      <c r="A9238" s="3" t="str">
        <f>IF([1]基本档案!A9238=0,"",[1]基本档案!A9238)</f>
        <v/>
      </c>
      <c r="B9238" s="3">
        <f>[1]工序单价!B9260</f>
        <v>0</v>
      </c>
      <c r="E9238" s="6" t="str">
        <f>IF(D9238=0,"",VLOOKUP(D9238,[1]基本档案!$A$2:$B$481,2,FALSE))</f>
        <v/>
      </c>
      <c r="H9238" s="6" t="str">
        <f>IF(G9238=0,"",VLOOKUP(G9238,[1]工序单价!$B$2:$D$503,2,FALSE))</f>
        <v/>
      </c>
      <c r="I9238" s="6">
        <f>IF(G9238=0,0,VLOOKUP(G9238,[1]工序单价!$B$2:$D$503,3,FALSE))</f>
        <v>0</v>
      </c>
      <c r="K9238" s="6">
        <f t="shared" si="143"/>
        <v>0</v>
      </c>
    </row>
    <row r="9239" spans="1:11" x14ac:dyDescent="0.15">
      <c r="A9239" s="3" t="str">
        <f>IF([1]基本档案!A9239=0,"",[1]基本档案!A9239)</f>
        <v/>
      </c>
      <c r="B9239" s="3">
        <f>[1]工序单价!B9261</f>
        <v>0</v>
      </c>
      <c r="E9239" s="6" t="str">
        <f>IF(D9239=0,"",VLOOKUP(D9239,[1]基本档案!$A$2:$B$481,2,FALSE))</f>
        <v/>
      </c>
      <c r="H9239" s="6" t="str">
        <f>IF(G9239=0,"",VLOOKUP(G9239,[1]工序单价!$B$2:$D$503,2,FALSE))</f>
        <v/>
      </c>
      <c r="I9239" s="6">
        <f>IF(G9239=0,0,VLOOKUP(G9239,[1]工序单价!$B$2:$D$503,3,FALSE))</f>
        <v>0</v>
      </c>
      <c r="K9239" s="6">
        <f t="shared" si="143"/>
        <v>0</v>
      </c>
    </row>
    <row r="9240" spans="1:11" x14ac:dyDescent="0.15">
      <c r="A9240" s="3" t="str">
        <f>IF([1]基本档案!A9240=0,"",[1]基本档案!A9240)</f>
        <v/>
      </c>
      <c r="B9240" s="3">
        <f>[1]工序单价!B9262</f>
        <v>0</v>
      </c>
      <c r="E9240" s="6" t="str">
        <f>IF(D9240=0,"",VLOOKUP(D9240,[1]基本档案!$A$2:$B$481,2,FALSE))</f>
        <v/>
      </c>
      <c r="H9240" s="6" t="str">
        <f>IF(G9240=0,"",VLOOKUP(G9240,[1]工序单价!$B$2:$D$503,2,FALSE))</f>
        <v/>
      </c>
      <c r="I9240" s="6">
        <f>IF(G9240=0,0,VLOOKUP(G9240,[1]工序单价!$B$2:$D$503,3,FALSE))</f>
        <v>0</v>
      </c>
      <c r="K9240" s="6">
        <f t="shared" si="143"/>
        <v>0</v>
      </c>
    </row>
    <row r="9241" spans="1:11" x14ac:dyDescent="0.15">
      <c r="A9241" s="3" t="str">
        <f>IF([1]基本档案!A9241=0,"",[1]基本档案!A9241)</f>
        <v/>
      </c>
      <c r="B9241" s="3">
        <f>[1]工序单价!B9263</f>
        <v>0</v>
      </c>
      <c r="E9241" s="6" t="str">
        <f>IF(D9241=0,"",VLOOKUP(D9241,[1]基本档案!$A$2:$B$481,2,FALSE))</f>
        <v/>
      </c>
      <c r="H9241" s="6" t="str">
        <f>IF(G9241=0,"",VLOOKUP(G9241,[1]工序单价!$B$2:$D$503,2,FALSE))</f>
        <v/>
      </c>
      <c r="I9241" s="6">
        <f>IF(G9241=0,0,VLOOKUP(G9241,[1]工序单价!$B$2:$D$503,3,FALSE))</f>
        <v>0</v>
      </c>
      <c r="K9241" s="6">
        <f t="shared" si="143"/>
        <v>0</v>
      </c>
    </row>
    <row r="9242" spans="1:11" x14ac:dyDescent="0.15">
      <c r="A9242" s="3" t="str">
        <f>IF([1]基本档案!A9242=0,"",[1]基本档案!A9242)</f>
        <v/>
      </c>
      <c r="B9242" s="3">
        <f>[1]工序单价!B9264</f>
        <v>0</v>
      </c>
      <c r="E9242" s="6" t="str">
        <f>IF(D9242=0,"",VLOOKUP(D9242,[1]基本档案!$A$2:$B$481,2,FALSE))</f>
        <v/>
      </c>
      <c r="H9242" s="6" t="str">
        <f>IF(G9242=0,"",VLOOKUP(G9242,[1]工序单价!$B$2:$D$503,2,FALSE))</f>
        <v/>
      </c>
      <c r="I9242" s="6">
        <f>IF(G9242=0,0,VLOOKUP(G9242,[1]工序单价!$B$2:$D$503,3,FALSE))</f>
        <v>0</v>
      </c>
      <c r="K9242" s="6">
        <f t="shared" si="143"/>
        <v>0</v>
      </c>
    </row>
    <row r="9243" spans="1:11" x14ac:dyDescent="0.15">
      <c r="A9243" s="3" t="str">
        <f>IF([1]基本档案!A9243=0,"",[1]基本档案!A9243)</f>
        <v/>
      </c>
      <c r="B9243" s="3">
        <f>[1]工序单价!B9265</f>
        <v>0</v>
      </c>
      <c r="E9243" s="6" t="str">
        <f>IF(D9243=0,"",VLOOKUP(D9243,[1]基本档案!$A$2:$B$481,2,FALSE))</f>
        <v/>
      </c>
      <c r="H9243" s="6" t="str">
        <f>IF(G9243=0,"",VLOOKUP(G9243,[1]工序单价!$B$2:$D$503,2,FALSE))</f>
        <v/>
      </c>
      <c r="I9243" s="6">
        <f>IF(G9243=0,0,VLOOKUP(G9243,[1]工序单价!$B$2:$D$503,3,FALSE))</f>
        <v>0</v>
      </c>
      <c r="K9243" s="6">
        <f t="shared" si="143"/>
        <v>0</v>
      </c>
    </row>
    <row r="9244" spans="1:11" x14ac:dyDescent="0.15">
      <c r="A9244" s="3" t="str">
        <f>IF([1]基本档案!A9244=0,"",[1]基本档案!A9244)</f>
        <v/>
      </c>
      <c r="B9244" s="3">
        <f>[1]工序单价!B9266</f>
        <v>0</v>
      </c>
      <c r="E9244" s="6" t="str">
        <f>IF(D9244=0,"",VLOOKUP(D9244,[1]基本档案!$A$2:$B$481,2,FALSE))</f>
        <v/>
      </c>
      <c r="H9244" s="6" t="str">
        <f>IF(G9244=0,"",VLOOKUP(G9244,[1]工序单价!$B$2:$D$503,2,FALSE))</f>
        <v/>
      </c>
      <c r="I9244" s="6">
        <f>IF(G9244=0,0,VLOOKUP(G9244,[1]工序单价!$B$2:$D$503,3,FALSE))</f>
        <v>0</v>
      </c>
      <c r="K9244" s="6">
        <f t="shared" si="143"/>
        <v>0</v>
      </c>
    </row>
    <row r="9245" spans="1:11" x14ac:dyDescent="0.15">
      <c r="A9245" s="3" t="str">
        <f>IF([1]基本档案!A9245=0,"",[1]基本档案!A9245)</f>
        <v/>
      </c>
      <c r="B9245" s="3">
        <f>[1]工序单价!B9267</f>
        <v>0</v>
      </c>
      <c r="E9245" s="6" t="str">
        <f>IF(D9245=0,"",VLOOKUP(D9245,[1]基本档案!$A$2:$B$481,2,FALSE))</f>
        <v/>
      </c>
      <c r="H9245" s="6" t="str">
        <f>IF(G9245=0,"",VLOOKUP(G9245,[1]工序单价!$B$2:$D$503,2,FALSE))</f>
        <v/>
      </c>
      <c r="I9245" s="6">
        <f>IF(G9245=0,0,VLOOKUP(G9245,[1]工序单价!$B$2:$D$503,3,FALSE))</f>
        <v>0</v>
      </c>
      <c r="K9245" s="6">
        <f t="shared" si="143"/>
        <v>0</v>
      </c>
    </row>
    <row r="9246" spans="1:11" x14ac:dyDescent="0.15">
      <c r="A9246" s="3" t="str">
        <f>IF([1]基本档案!A9246=0,"",[1]基本档案!A9246)</f>
        <v/>
      </c>
      <c r="B9246" s="3">
        <f>[1]工序单价!B9268</f>
        <v>0</v>
      </c>
      <c r="E9246" s="6" t="str">
        <f>IF(D9246=0,"",VLOOKUP(D9246,[1]基本档案!$A$2:$B$481,2,FALSE))</f>
        <v/>
      </c>
      <c r="H9246" s="6" t="str">
        <f>IF(G9246=0,"",VLOOKUP(G9246,[1]工序单价!$B$2:$D$503,2,FALSE))</f>
        <v/>
      </c>
      <c r="I9246" s="6">
        <f>IF(G9246=0,0,VLOOKUP(G9246,[1]工序单价!$B$2:$D$503,3,FALSE))</f>
        <v>0</v>
      </c>
      <c r="K9246" s="6">
        <f t="shared" si="143"/>
        <v>0</v>
      </c>
    </row>
    <row r="9247" spans="1:11" x14ac:dyDescent="0.15">
      <c r="A9247" s="3" t="str">
        <f>IF([1]基本档案!A9247=0,"",[1]基本档案!A9247)</f>
        <v/>
      </c>
      <c r="B9247" s="3">
        <f>[1]工序单价!B9269</f>
        <v>0</v>
      </c>
      <c r="E9247" s="6" t="str">
        <f>IF(D9247=0,"",VLOOKUP(D9247,[1]基本档案!$A$2:$B$481,2,FALSE))</f>
        <v/>
      </c>
      <c r="H9247" s="6" t="str">
        <f>IF(G9247=0,"",VLOOKUP(G9247,[1]工序单价!$B$2:$D$503,2,FALSE))</f>
        <v/>
      </c>
      <c r="I9247" s="6">
        <f>IF(G9247=0,0,VLOOKUP(G9247,[1]工序单价!$B$2:$D$503,3,FALSE))</f>
        <v>0</v>
      </c>
      <c r="K9247" s="6">
        <f t="shared" si="143"/>
        <v>0</v>
      </c>
    </row>
    <row r="9248" spans="1:11" x14ac:dyDescent="0.15">
      <c r="A9248" s="3" t="str">
        <f>IF([1]基本档案!A9248=0,"",[1]基本档案!A9248)</f>
        <v/>
      </c>
      <c r="B9248" s="3">
        <f>[1]工序单价!B9270</f>
        <v>0</v>
      </c>
      <c r="E9248" s="6" t="str">
        <f>IF(D9248=0,"",VLOOKUP(D9248,[1]基本档案!$A$2:$B$481,2,FALSE))</f>
        <v/>
      </c>
      <c r="H9248" s="6" t="str">
        <f>IF(G9248=0,"",VLOOKUP(G9248,[1]工序单价!$B$2:$D$503,2,FALSE))</f>
        <v/>
      </c>
      <c r="I9248" s="6">
        <f>IF(G9248=0,0,VLOOKUP(G9248,[1]工序单价!$B$2:$D$503,3,FALSE))</f>
        <v>0</v>
      </c>
      <c r="K9248" s="6">
        <f t="shared" si="143"/>
        <v>0</v>
      </c>
    </row>
    <row r="9249" spans="1:11" x14ac:dyDescent="0.15">
      <c r="A9249" s="3" t="str">
        <f>IF([1]基本档案!A9249=0,"",[1]基本档案!A9249)</f>
        <v/>
      </c>
      <c r="B9249" s="3">
        <f>[1]工序单价!B9271</f>
        <v>0</v>
      </c>
      <c r="E9249" s="6" t="str">
        <f>IF(D9249=0,"",VLOOKUP(D9249,[1]基本档案!$A$2:$B$481,2,FALSE))</f>
        <v/>
      </c>
      <c r="H9249" s="6" t="str">
        <f>IF(G9249=0,"",VLOOKUP(G9249,[1]工序单价!$B$2:$D$503,2,FALSE))</f>
        <v/>
      </c>
      <c r="I9249" s="6">
        <f>IF(G9249=0,0,VLOOKUP(G9249,[1]工序单价!$B$2:$D$503,3,FALSE))</f>
        <v>0</v>
      </c>
      <c r="K9249" s="6">
        <f t="shared" si="143"/>
        <v>0</v>
      </c>
    </row>
    <row r="9250" spans="1:11" x14ac:dyDescent="0.15">
      <c r="A9250" s="3" t="str">
        <f>IF([1]基本档案!A9250=0,"",[1]基本档案!A9250)</f>
        <v/>
      </c>
      <c r="B9250" s="3">
        <f>[1]工序单价!B9272</f>
        <v>0</v>
      </c>
      <c r="E9250" s="6" t="str">
        <f>IF(D9250=0,"",VLOOKUP(D9250,[1]基本档案!$A$2:$B$481,2,FALSE))</f>
        <v/>
      </c>
      <c r="H9250" s="6" t="str">
        <f>IF(G9250=0,"",VLOOKUP(G9250,[1]工序单价!$B$2:$D$503,2,FALSE))</f>
        <v/>
      </c>
      <c r="I9250" s="6">
        <f>IF(G9250=0,0,VLOOKUP(G9250,[1]工序单价!$B$2:$D$503,3,FALSE))</f>
        <v>0</v>
      </c>
      <c r="K9250" s="6">
        <f t="shared" si="143"/>
        <v>0</v>
      </c>
    </row>
    <row r="9251" spans="1:11" x14ac:dyDescent="0.15">
      <c r="A9251" s="3" t="str">
        <f>IF([1]基本档案!A9251=0,"",[1]基本档案!A9251)</f>
        <v/>
      </c>
      <c r="B9251" s="3">
        <f>[1]工序单价!B9273</f>
        <v>0</v>
      </c>
      <c r="E9251" s="6" t="str">
        <f>IF(D9251=0,"",VLOOKUP(D9251,[1]基本档案!$A$2:$B$481,2,FALSE))</f>
        <v/>
      </c>
      <c r="H9251" s="6" t="str">
        <f>IF(G9251=0,"",VLOOKUP(G9251,[1]工序单价!$B$2:$D$503,2,FALSE))</f>
        <v/>
      </c>
      <c r="I9251" s="6">
        <f>IF(G9251=0,0,VLOOKUP(G9251,[1]工序单价!$B$2:$D$503,3,FALSE))</f>
        <v>0</v>
      </c>
      <c r="K9251" s="6">
        <f t="shared" si="143"/>
        <v>0</v>
      </c>
    </row>
    <row r="9252" spans="1:11" x14ac:dyDescent="0.15">
      <c r="A9252" s="3" t="str">
        <f>IF([1]基本档案!A9252=0,"",[1]基本档案!A9252)</f>
        <v/>
      </c>
      <c r="B9252" s="3">
        <f>[1]工序单价!B9274</f>
        <v>0</v>
      </c>
      <c r="E9252" s="6" t="str">
        <f>IF(D9252=0,"",VLOOKUP(D9252,[1]基本档案!$A$2:$B$481,2,FALSE))</f>
        <v/>
      </c>
      <c r="H9252" s="6" t="str">
        <f>IF(G9252=0,"",VLOOKUP(G9252,[1]工序单价!$B$2:$D$503,2,FALSE))</f>
        <v/>
      </c>
      <c r="I9252" s="6">
        <f>IF(G9252=0,0,VLOOKUP(G9252,[1]工序单价!$B$2:$D$503,3,FALSE))</f>
        <v>0</v>
      </c>
      <c r="K9252" s="6">
        <f t="shared" si="143"/>
        <v>0</v>
      </c>
    </row>
    <row r="9253" spans="1:11" x14ac:dyDescent="0.15">
      <c r="A9253" s="3" t="str">
        <f>IF([1]基本档案!A9253=0,"",[1]基本档案!A9253)</f>
        <v/>
      </c>
      <c r="B9253" s="3">
        <f>[1]工序单价!B9275</f>
        <v>0</v>
      </c>
      <c r="E9253" s="6" t="str">
        <f>IF(D9253=0,"",VLOOKUP(D9253,[1]基本档案!$A$2:$B$481,2,FALSE))</f>
        <v/>
      </c>
      <c r="H9253" s="6" t="str">
        <f>IF(G9253=0,"",VLOOKUP(G9253,[1]工序单价!$B$2:$D$503,2,FALSE))</f>
        <v/>
      </c>
      <c r="I9253" s="6">
        <f>IF(G9253=0,0,VLOOKUP(G9253,[1]工序单价!$B$2:$D$503,3,FALSE))</f>
        <v>0</v>
      </c>
      <c r="K9253" s="6">
        <f t="shared" si="143"/>
        <v>0</v>
      </c>
    </row>
    <row r="9254" spans="1:11" x14ac:dyDescent="0.15">
      <c r="A9254" s="3" t="str">
        <f>IF([1]基本档案!A9254=0,"",[1]基本档案!A9254)</f>
        <v/>
      </c>
      <c r="B9254" s="3">
        <f>[1]工序单价!B9276</f>
        <v>0</v>
      </c>
      <c r="E9254" s="6" t="str">
        <f>IF(D9254=0,"",VLOOKUP(D9254,[1]基本档案!$A$2:$B$481,2,FALSE))</f>
        <v/>
      </c>
      <c r="H9254" s="6" t="str">
        <f>IF(G9254=0,"",VLOOKUP(G9254,[1]工序单价!$B$2:$D$503,2,FALSE))</f>
        <v/>
      </c>
      <c r="I9254" s="6">
        <f>IF(G9254=0,0,VLOOKUP(G9254,[1]工序单价!$B$2:$D$503,3,FALSE))</f>
        <v>0</v>
      </c>
      <c r="K9254" s="6">
        <f t="shared" si="143"/>
        <v>0</v>
      </c>
    </row>
    <row r="9255" spans="1:11" x14ac:dyDescent="0.15">
      <c r="A9255" s="3" t="str">
        <f>IF([1]基本档案!A9255=0,"",[1]基本档案!A9255)</f>
        <v/>
      </c>
      <c r="B9255" s="3">
        <f>[1]工序单价!B9277</f>
        <v>0</v>
      </c>
      <c r="E9255" s="6" t="str">
        <f>IF(D9255=0,"",VLOOKUP(D9255,[1]基本档案!$A$2:$B$481,2,FALSE))</f>
        <v/>
      </c>
      <c r="H9255" s="6" t="str">
        <f>IF(G9255=0,"",VLOOKUP(G9255,[1]工序单价!$B$2:$D$503,2,FALSE))</f>
        <v/>
      </c>
      <c r="I9255" s="6">
        <f>IF(G9255=0,0,VLOOKUP(G9255,[1]工序单价!$B$2:$D$503,3,FALSE))</f>
        <v>0</v>
      </c>
      <c r="K9255" s="6">
        <f t="shared" si="143"/>
        <v>0</v>
      </c>
    </row>
    <row r="9256" spans="1:11" x14ac:dyDescent="0.15">
      <c r="A9256" s="3" t="str">
        <f>IF([1]基本档案!A9256=0,"",[1]基本档案!A9256)</f>
        <v/>
      </c>
      <c r="B9256" s="3">
        <f>[1]工序单价!B9278</f>
        <v>0</v>
      </c>
      <c r="E9256" s="6" t="str">
        <f>IF(D9256=0,"",VLOOKUP(D9256,[1]基本档案!$A$2:$B$481,2,FALSE))</f>
        <v/>
      </c>
      <c r="H9256" s="6" t="str">
        <f>IF(G9256=0,"",VLOOKUP(G9256,[1]工序单价!$B$2:$D$503,2,FALSE))</f>
        <v/>
      </c>
      <c r="I9256" s="6">
        <f>IF(G9256=0,0,VLOOKUP(G9256,[1]工序单价!$B$2:$D$503,3,FALSE))</f>
        <v>0</v>
      </c>
      <c r="K9256" s="6">
        <f t="shared" si="143"/>
        <v>0</v>
      </c>
    </row>
    <row r="9257" spans="1:11" x14ac:dyDescent="0.15">
      <c r="A9257" s="3" t="str">
        <f>IF([1]基本档案!A9257=0,"",[1]基本档案!A9257)</f>
        <v/>
      </c>
      <c r="B9257" s="3">
        <f>[1]工序单价!B9279</f>
        <v>0</v>
      </c>
      <c r="E9257" s="6" t="str">
        <f>IF(D9257=0,"",VLOOKUP(D9257,[1]基本档案!$A$2:$B$481,2,FALSE))</f>
        <v/>
      </c>
      <c r="H9257" s="6" t="str">
        <f>IF(G9257=0,"",VLOOKUP(G9257,[1]工序单价!$B$2:$D$503,2,FALSE))</f>
        <v/>
      </c>
      <c r="I9257" s="6">
        <f>IF(G9257=0,0,VLOOKUP(G9257,[1]工序单价!$B$2:$D$503,3,FALSE))</f>
        <v>0</v>
      </c>
      <c r="K9257" s="6">
        <f t="shared" si="143"/>
        <v>0</v>
      </c>
    </row>
    <row r="9258" spans="1:11" x14ac:dyDescent="0.15">
      <c r="A9258" s="3" t="str">
        <f>IF([1]基本档案!A9258=0,"",[1]基本档案!A9258)</f>
        <v/>
      </c>
      <c r="B9258" s="3">
        <f>[1]工序单价!B9280</f>
        <v>0</v>
      </c>
      <c r="E9258" s="6" t="str">
        <f>IF(D9258=0,"",VLOOKUP(D9258,[1]基本档案!$A$2:$B$481,2,FALSE))</f>
        <v/>
      </c>
      <c r="H9258" s="6" t="str">
        <f>IF(G9258=0,"",VLOOKUP(G9258,[1]工序单价!$B$2:$D$503,2,FALSE))</f>
        <v/>
      </c>
      <c r="I9258" s="6">
        <f>IF(G9258=0,0,VLOOKUP(G9258,[1]工序单价!$B$2:$D$503,3,FALSE))</f>
        <v>0</v>
      </c>
      <c r="K9258" s="6">
        <f t="shared" si="143"/>
        <v>0</v>
      </c>
    </row>
    <row r="9259" spans="1:11" x14ac:dyDescent="0.15">
      <c r="A9259" s="3" t="str">
        <f>IF([1]基本档案!A9259=0,"",[1]基本档案!A9259)</f>
        <v/>
      </c>
      <c r="B9259" s="3">
        <f>[1]工序单价!B9281</f>
        <v>0</v>
      </c>
      <c r="E9259" s="6" t="str">
        <f>IF(D9259=0,"",VLOOKUP(D9259,[1]基本档案!$A$2:$B$481,2,FALSE))</f>
        <v/>
      </c>
      <c r="H9259" s="6" t="str">
        <f>IF(G9259=0,"",VLOOKUP(G9259,[1]工序单价!$B$2:$D$503,2,FALSE))</f>
        <v/>
      </c>
      <c r="I9259" s="6">
        <f>IF(G9259=0,0,VLOOKUP(G9259,[1]工序单价!$B$2:$D$503,3,FALSE))</f>
        <v>0</v>
      </c>
      <c r="K9259" s="6">
        <f t="shared" si="143"/>
        <v>0</v>
      </c>
    </row>
    <row r="9260" spans="1:11" x14ac:dyDescent="0.15">
      <c r="A9260" s="3" t="str">
        <f>IF([1]基本档案!A9260=0,"",[1]基本档案!A9260)</f>
        <v/>
      </c>
      <c r="B9260" s="3">
        <f>[1]工序单价!B9282</f>
        <v>0</v>
      </c>
      <c r="E9260" s="6" t="str">
        <f>IF(D9260=0,"",VLOOKUP(D9260,[1]基本档案!$A$2:$B$481,2,FALSE))</f>
        <v/>
      </c>
      <c r="H9260" s="6" t="str">
        <f>IF(G9260=0,"",VLOOKUP(G9260,[1]工序单价!$B$2:$D$503,2,FALSE))</f>
        <v/>
      </c>
      <c r="I9260" s="6">
        <f>IF(G9260=0,0,VLOOKUP(G9260,[1]工序单价!$B$2:$D$503,3,FALSE))</f>
        <v>0</v>
      </c>
      <c r="K9260" s="6">
        <f t="shared" si="143"/>
        <v>0</v>
      </c>
    </row>
    <row r="9261" spans="1:11" x14ac:dyDescent="0.15">
      <c r="A9261" s="3" t="str">
        <f>IF([1]基本档案!A9261=0,"",[1]基本档案!A9261)</f>
        <v/>
      </c>
      <c r="B9261" s="3">
        <f>[1]工序单价!B9283</f>
        <v>0</v>
      </c>
      <c r="E9261" s="6" t="str">
        <f>IF(D9261=0,"",VLOOKUP(D9261,[1]基本档案!$A$2:$B$481,2,FALSE))</f>
        <v/>
      </c>
      <c r="H9261" s="6" t="str">
        <f>IF(G9261=0,"",VLOOKUP(G9261,[1]工序单价!$B$2:$D$503,2,FALSE))</f>
        <v/>
      </c>
      <c r="I9261" s="6">
        <f>IF(G9261=0,0,VLOOKUP(G9261,[1]工序单价!$B$2:$D$503,3,FALSE))</f>
        <v>0</v>
      </c>
      <c r="K9261" s="6">
        <f t="shared" si="143"/>
        <v>0</v>
      </c>
    </row>
    <row r="9262" spans="1:11" x14ac:dyDescent="0.15">
      <c r="A9262" s="3" t="str">
        <f>IF([1]基本档案!A9262=0,"",[1]基本档案!A9262)</f>
        <v/>
      </c>
      <c r="B9262" s="3">
        <f>[1]工序单价!B9284</f>
        <v>0</v>
      </c>
      <c r="E9262" s="6" t="str">
        <f>IF(D9262=0,"",VLOOKUP(D9262,[1]基本档案!$A$2:$B$481,2,FALSE))</f>
        <v/>
      </c>
      <c r="H9262" s="6" t="str">
        <f>IF(G9262=0,"",VLOOKUP(G9262,[1]工序单价!$B$2:$D$503,2,FALSE))</f>
        <v/>
      </c>
      <c r="I9262" s="6">
        <f>IF(G9262=0,0,VLOOKUP(G9262,[1]工序单价!$B$2:$D$503,3,FALSE))</f>
        <v>0</v>
      </c>
      <c r="K9262" s="6">
        <f t="shared" si="143"/>
        <v>0</v>
      </c>
    </row>
    <row r="9263" spans="1:11" x14ac:dyDescent="0.15">
      <c r="A9263" s="3" t="str">
        <f>IF([1]基本档案!A9263=0,"",[1]基本档案!A9263)</f>
        <v/>
      </c>
      <c r="B9263" s="3">
        <f>[1]工序单价!B9285</f>
        <v>0</v>
      </c>
      <c r="E9263" s="6" t="str">
        <f>IF(D9263=0,"",VLOOKUP(D9263,[1]基本档案!$A$2:$B$481,2,FALSE))</f>
        <v/>
      </c>
      <c r="H9263" s="6" t="str">
        <f>IF(G9263=0,"",VLOOKUP(G9263,[1]工序单价!$B$2:$D$503,2,FALSE))</f>
        <v/>
      </c>
      <c r="I9263" s="6">
        <f>IF(G9263=0,0,VLOOKUP(G9263,[1]工序单价!$B$2:$D$503,3,FALSE))</f>
        <v>0</v>
      </c>
      <c r="K9263" s="6">
        <f t="shared" si="143"/>
        <v>0</v>
      </c>
    </row>
    <row r="9264" spans="1:11" x14ac:dyDescent="0.15">
      <c r="A9264" s="3" t="str">
        <f>IF([1]基本档案!A9264=0,"",[1]基本档案!A9264)</f>
        <v/>
      </c>
      <c r="B9264" s="3">
        <f>[1]工序单价!B9286</f>
        <v>0</v>
      </c>
      <c r="E9264" s="6" t="str">
        <f>IF(D9264=0,"",VLOOKUP(D9264,[1]基本档案!$A$2:$B$481,2,FALSE))</f>
        <v/>
      </c>
      <c r="H9264" s="6" t="str">
        <f>IF(G9264=0,"",VLOOKUP(G9264,[1]工序单价!$B$2:$D$503,2,FALSE))</f>
        <v/>
      </c>
      <c r="I9264" s="6">
        <f>IF(G9264=0,0,VLOOKUP(G9264,[1]工序单价!$B$2:$D$503,3,FALSE))</f>
        <v>0</v>
      </c>
      <c r="K9264" s="6">
        <f t="shared" si="143"/>
        <v>0</v>
      </c>
    </row>
    <row r="9265" spans="1:11" x14ac:dyDescent="0.15">
      <c r="A9265" s="3" t="str">
        <f>IF([1]基本档案!A9265=0,"",[1]基本档案!A9265)</f>
        <v/>
      </c>
      <c r="B9265" s="3">
        <f>[1]工序单价!B9287</f>
        <v>0</v>
      </c>
      <c r="E9265" s="6" t="str">
        <f>IF(D9265=0,"",VLOOKUP(D9265,[1]基本档案!$A$2:$B$481,2,FALSE))</f>
        <v/>
      </c>
      <c r="H9265" s="6" t="str">
        <f>IF(G9265=0,"",VLOOKUP(G9265,[1]工序单价!$B$2:$D$503,2,FALSE))</f>
        <v/>
      </c>
      <c r="I9265" s="6">
        <f>IF(G9265=0,0,VLOOKUP(G9265,[1]工序单价!$B$2:$D$503,3,FALSE))</f>
        <v>0</v>
      </c>
      <c r="K9265" s="6">
        <f t="shared" si="143"/>
        <v>0</v>
      </c>
    </row>
    <row r="9266" spans="1:11" x14ac:dyDescent="0.15">
      <c r="A9266" s="3" t="str">
        <f>IF([1]基本档案!A9266=0,"",[1]基本档案!A9266)</f>
        <v/>
      </c>
      <c r="B9266" s="3">
        <f>[1]工序单价!B9288</f>
        <v>0</v>
      </c>
      <c r="E9266" s="6" t="str">
        <f>IF(D9266=0,"",VLOOKUP(D9266,[1]基本档案!$A$2:$B$481,2,FALSE))</f>
        <v/>
      </c>
      <c r="H9266" s="6" t="str">
        <f>IF(G9266=0,"",VLOOKUP(G9266,[1]工序单价!$B$2:$D$503,2,FALSE))</f>
        <v/>
      </c>
      <c r="I9266" s="6">
        <f>IF(G9266=0,0,VLOOKUP(G9266,[1]工序单价!$B$2:$D$503,3,FALSE))</f>
        <v>0</v>
      </c>
      <c r="K9266" s="6">
        <f t="shared" si="143"/>
        <v>0</v>
      </c>
    </row>
    <row r="9267" spans="1:11" x14ac:dyDescent="0.15">
      <c r="A9267" s="3" t="str">
        <f>IF([1]基本档案!A9267=0,"",[1]基本档案!A9267)</f>
        <v/>
      </c>
      <c r="B9267" s="3">
        <f>[1]工序单价!B9289</f>
        <v>0</v>
      </c>
      <c r="E9267" s="6" t="str">
        <f>IF(D9267=0,"",VLOOKUP(D9267,[1]基本档案!$A$2:$B$481,2,FALSE))</f>
        <v/>
      </c>
      <c r="H9267" s="6" t="str">
        <f>IF(G9267=0,"",VLOOKUP(G9267,[1]工序单价!$B$2:$D$503,2,FALSE))</f>
        <v/>
      </c>
      <c r="I9267" s="6">
        <f>IF(G9267=0,0,VLOOKUP(G9267,[1]工序单价!$B$2:$D$503,3,FALSE))</f>
        <v>0</v>
      </c>
      <c r="K9267" s="6">
        <f t="shared" si="143"/>
        <v>0</v>
      </c>
    </row>
    <row r="9268" spans="1:11" x14ac:dyDescent="0.15">
      <c r="A9268" s="3" t="str">
        <f>IF([1]基本档案!A9268=0,"",[1]基本档案!A9268)</f>
        <v/>
      </c>
      <c r="B9268" s="3">
        <f>[1]工序单价!B9290</f>
        <v>0</v>
      </c>
      <c r="E9268" s="6" t="str">
        <f>IF(D9268=0,"",VLOOKUP(D9268,[1]基本档案!$A$2:$B$481,2,FALSE))</f>
        <v/>
      </c>
      <c r="H9268" s="6" t="str">
        <f>IF(G9268=0,"",VLOOKUP(G9268,[1]工序单价!$B$2:$D$503,2,FALSE))</f>
        <v/>
      </c>
      <c r="I9268" s="6">
        <f>IF(G9268=0,0,VLOOKUP(G9268,[1]工序单价!$B$2:$D$503,3,FALSE))</f>
        <v>0</v>
      </c>
      <c r="K9268" s="6">
        <f t="shared" si="143"/>
        <v>0</v>
      </c>
    </row>
    <row r="9269" spans="1:11" x14ac:dyDescent="0.15">
      <c r="A9269" s="3" t="str">
        <f>IF([1]基本档案!A9269=0,"",[1]基本档案!A9269)</f>
        <v/>
      </c>
      <c r="B9269" s="3">
        <f>[1]工序单价!B9291</f>
        <v>0</v>
      </c>
      <c r="E9269" s="6" t="str">
        <f>IF(D9269=0,"",VLOOKUP(D9269,[1]基本档案!$A$2:$B$481,2,FALSE))</f>
        <v/>
      </c>
      <c r="H9269" s="6" t="str">
        <f>IF(G9269=0,"",VLOOKUP(G9269,[1]工序单价!$B$2:$D$503,2,FALSE))</f>
        <v/>
      </c>
      <c r="I9269" s="6">
        <f>IF(G9269=0,0,VLOOKUP(G9269,[1]工序单价!$B$2:$D$503,3,FALSE))</f>
        <v>0</v>
      </c>
      <c r="K9269" s="6">
        <f t="shared" si="143"/>
        <v>0</v>
      </c>
    </row>
    <row r="9270" spans="1:11" x14ac:dyDescent="0.15">
      <c r="A9270" s="3" t="str">
        <f>IF([1]基本档案!A9270=0,"",[1]基本档案!A9270)</f>
        <v/>
      </c>
      <c r="B9270" s="3">
        <f>[1]工序单价!B9292</f>
        <v>0</v>
      </c>
      <c r="E9270" s="6" t="str">
        <f>IF(D9270=0,"",VLOOKUP(D9270,[1]基本档案!$A$2:$B$481,2,FALSE))</f>
        <v/>
      </c>
      <c r="H9270" s="6" t="str">
        <f>IF(G9270=0,"",VLOOKUP(G9270,[1]工序单价!$B$2:$D$503,2,FALSE))</f>
        <v/>
      </c>
      <c r="I9270" s="6">
        <f>IF(G9270=0,0,VLOOKUP(G9270,[1]工序单价!$B$2:$D$503,3,FALSE))</f>
        <v>0</v>
      </c>
      <c r="K9270" s="6">
        <f t="shared" si="143"/>
        <v>0</v>
      </c>
    </row>
    <row r="9271" spans="1:11" x14ac:dyDescent="0.15">
      <c r="A9271" s="3" t="str">
        <f>IF([1]基本档案!A9271=0,"",[1]基本档案!A9271)</f>
        <v/>
      </c>
      <c r="B9271" s="3">
        <f>[1]工序单价!B9293</f>
        <v>0</v>
      </c>
      <c r="E9271" s="6" t="str">
        <f>IF(D9271=0,"",VLOOKUP(D9271,[1]基本档案!$A$2:$B$481,2,FALSE))</f>
        <v/>
      </c>
      <c r="H9271" s="6" t="str">
        <f>IF(G9271=0,"",VLOOKUP(G9271,[1]工序单价!$B$2:$D$503,2,FALSE))</f>
        <v/>
      </c>
      <c r="I9271" s="6">
        <f>IF(G9271=0,0,VLOOKUP(G9271,[1]工序单价!$B$2:$D$503,3,FALSE))</f>
        <v>0</v>
      </c>
      <c r="K9271" s="6">
        <f t="shared" si="143"/>
        <v>0</v>
      </c>
    </row>
    <row r="9272" spans="1:11" x14ac:dyDescent="0.15">
      <c r="A9272" s="3" t="str">
        <f>IF([1]基本档案!A9272=0,"",[1]基本档案!A9272)</f>
        <v/>
      </c>
      <c r="B9272" s="3">
        <f>[1]工序单价!B9294</f>
        <v>0</v>
      </c>
      <c r="E9272" s="6" t="str">
        <f>IF(D9272=0,"",VLOOKUP(D9272,[1]基本档案!$A$2:$B$481,2,FALSE))</f>
        <v/>
      </c>
      <c r="H9272" s="6" t="str">
        <f>IF(G9272=0,"",VLOOKUP(G9272,[1]工序单价!$B$2:$D$503,2,FALSE))</f>
        <v/>
      </c>
      <c r="I9272" s="6">
        <f>IF(G9272=0,0,VLOOKUP(G9272,[1]工序单价!$B$2:$D$503,3,FALSE))</f>
        <v>0</v>
      </c>
      <c r="K9272" s="6">
        <f t="shared" si="143"/>
        <v>0</v>
      </c>
    </row>
    <row r="9273" spans="1:11" x14ac:dyDescent="0.15">
      <c r="A9273" s="3" t="str">
        <f>IF([1]基本档案!A9273=0,"",[1]基本档案!A9273)</f>
        <v/>
      </c>
      <c r="B9273" s="3">
        <f>[1]工序单价!B9295</f>
        <v>0</v>
      </c>
      <c r="E9273" s="6" t="str">
        <f>IF(D9273=0,"",VLOOKUP(D9273,[1]基本档案!$A$2:$B$481,2,FALSE))</f>
        <v/>
      </c>
      <c r="H9273" s="6" t="str">
        <f>IF(G9273=0,"",VLOOKUP(G9273,[1]工序单价!$B$2:$D$503,2,FALSE))</f>
        <v/>
      </c>
      <c r="I9273" s="6">
        <f>IF(G9273=0,0,VLOOKUP(G9273,[1]工序单价!$B$2:$D$503,3,FALSE))</f>
        <v>0</v>
      </c>
      <c r="K9273" s="6">
        <f t="shared" si="143"/>
        <v>0</v>
      </c>
    </row>
    <row r="9274" spans="1:11" x14ac:dyDescent="0.15">
      <c r="A9274" s="3" t="str">
        <f>IF([1]基本档案!A9274=0,"",[1]基本档案!A9274)</f>
        <v/>
      </c>
      <c r="B9274" s="3">
        <f>[1]工序单价!B9296</f>
        <v>0</v>
      </c>
      <c r="E9274" s="6" t="str">
        <f>IF(D9274=0,"",VLOOKUP(D9274,[1]基本档案!$A$2:$B$481,2,FALSE))</f>
        <v/>
      </c>
      <c r="H9274" s="6" t="str">
        <f>IF(G9274=0,"",VLOOKUP(G9274,[1]工序单价!$B$2:$D$503,2,FALSE))</f>
        <v/>
      </c>
      <c r="I9274" s="6">
        <f>IF(G9274=0,0,VLOOKUP(G9274,[1]工序单价!$B$2:$D$503,3,FALSE))</f>
        <v>0</v>
      </c>
      <c r="K9274" s="6">
        <f t="shared" si="143"/>
        <v>0</v>
      </c>
    </row>
    <row r="9275" spans="1:11" x14ac:dyDescent="0.15">
      <c r="A9275" s="3" t="str">
        <f>IF([1]基本档案!A9275=0,"",[1]基本档案!A9275)</f>
        <v/>
      </c>
      <c r="B9275" s="3">
        <f>[1]工序单价!B9297</f>
        <v>0</v>
      </c>
      <c r="E9275" s="6" t="str">
        <f>IF(D9275=0,"",VLOOKUP(D9275,[1]基本档案!$A$2:$B$481,2,FALSE))</f>
        <v/>
      </c>
      <c r="H9275" s="6" t="str">
        <f>IF(G9275=0,"",VLOOKUP(G9275,[1]工序单价!$B$2:$D$503,2,FALSE))</f>
        <v/>
      </c>
      <c r="I9275" s="6">
        <f>IF(G9275=0,0,VLOOKUP(G9275,[1]工序单价!$B$2:$D$503,3,FALSE))</f>
        <v>0</v>
      </c>
      <c r="K9275" s="6">
        <f t="shared" si="143"/>
        <v>0</v>
      </c>
    </row>
    <row r="9276" spans="1:11" x14ac:dyDescent="0.15">
      <c r="A9276" s="3" t="str">
        <f>IF([1]基本档案!A9276=0,"",[1]基本档案!A9276)</f>
        <v/>
      </c>
      <c r="B9276" s="3">
        <f>[1]工序单价!B9298</f>
        <v>0</v>
      </c>
      <c r="E9276" s="6" t="str">
        <f>IF(D9276=0,"",VLOOKUP(D9276,[1]基本档案!$A$2:$B$481,2,FALSE))</f>
        <v/>
      </c>
      <c r="H9276" s="6" t="str">
        <f>IF(G9276=0,"",VLOOKUP(G9276,[1]工序单价!$B$2:$D$503,2,FALSE))</f>
        <v/>
      </c>
      <c r="I9276" s="6">
        <f>IF(G9276=0,0,VLOOKUP(G9276,[1]工序单价!$B$2:$D$503,3,FALSE))</f>
        <v>0</v>
      </c>
      <c r="K9276" s="6">
        <f t="shared" si="143"/>
        <v>0</v>
      </c>
    </row>
    <row r="9277" spans="1:11" x14ac:dyDescent="0.15">
      <c r="A9277" s="3" t="str">
        <f>IF([1]基本档案!A9277=0,"",[1]基本档案!A9277)</f>
        <v/>
      </c>
      <c r="B9277" s="3">
        <f>[1]工序单价!B9299</f>
        <v>0</v>
      </c>
      <c r="E9277" s="6" t="str">
        <f>IF(D9277=0,"",VLOOKUP(D9277,[1]基本档案!$A$2:$B$481,2,FALSE))</f>
        <v/>
      </c>
      <c r="H9277" s="6" t="str">
        <f>IF(G9277=0,"",VLOOKUP(G9277,[1]工序单价!$B$2:$D$503,2,FALSE))</f>
        <v/>
      </c>
      <c r="I9277" s="6">
        <f>IF(G9277=0,0,VLOOKUP(G9277,[1]工序单价!$B$2:$D$503,3,FALSE))</f>
        <v>0</v>
      </c>
      <c r="K9277" s="6">
        <f t="shared" si="143"/>
        <v>0</v>
      </c>
    </row>
    <row r="9278" spans="1:11" x14ac:dyDescent="0.15">
      <c r="A9278" s="3" t="str">
        <f>IF([1]基本档案!A9278=0,"",[1]基本档案!A9278)</f>
        <v/>
      </c>
      <c r="B9278" s="3">
        <f>[1]工序单价!B9300</f>
        <v>0</v>
      </c>
      <c r="E9278" s="6" t="str">
        <f>IF(D9278=0,"",VLOOKUP(D9278,[1]基本档案!$A$2:$B$481,2,FALSE))</f>
        <v/>
      </c>
      <c r="H9278" s="6" t="str">
        <f>IF(G9278=0,"",VLOOKUP(G9278,[1]工序单价!$B$2:$D$503,2,FALSE))</f>
        <v/>
      </c>
      <c r="I9278" s="6">
        <f>IF(G9278=0,0,VLOOKUP(G9278,[1]工序单价!$B$2:$D$503,3,FALSE))</f>
        <v>0</v>
      </c>
      <c r="K9278" s="6">
        <f t="shared" si="143"/>
        <v>0</v>
      </c>
    </row>
    <row r="9279" spans="1:11" x14ac:dyDescent="0.15">
      <c r="A9279" s="3" t="str">
        <f>IF([1]基本档案!A9279=0,"",[1]基本档案!A9279)</f>
        <v/>
      </c>
      <c r="B9279" s="3">
        <f>[1]工序单价!B9301</f>
        <v>0</v>
      </c>
      <c r="E9279" s="6" t="str">
        <f>IF(D9279=0,"",VLOOKUP(D9279,[1]基本档案!$A$2:$B$481,2,FALSE))</f>
        <v/>
      </c>
      <c r="H9279" s="6" t="str">
        <f>IF(G9279=0,"",VLOOKUP(G9279,[1]工序单价!$B$2:$D$503,2,FALSE))</f>
        <v/>
      </c>
      <c r="I9279" s="6">
        <f>IF(G9279=0,0,VLOOKUP(G9279,[1]工序单价!$B$2:$D$503,3,FALSE))</f>
        <v>0</v>
      </c>
      <c r="K9279" s="6">
        <f t="shared" si="143"/>
        <v>0</v>
      </c>
    </row>
    <row r="9280" spans="1:11" x14ac:dyDescent="0.15">
      <c r="A9280" s="3" t="str">
        <f>IF([1]基本档案!A9280=0,"",[1]基本档案!A9280)</f>
        <v/>
      </c>
      <c r="B9280" s="3">
        <f>[1]工序单价!B9302</f>
        <v>0</v>
      </c>
      <c r="E9280" s="6" t="str">
        <f>IF(D9280=0,"",VLOOKUP(D9280,[1]基本档案!$A$2:$B$481,2,FALSE))</f>
        <v/>
      </c>
      <c r="H9280" s="6" t="str">
        <f>IF(G9280=0,"",VLOOKUP(G9280,[1]工序单价!$B$2:$D$503,2,FALSE))</f>
        <v/>
      </c>
      <c r="I9280" s="6">
        <f>IF(G9280=0,0,VLOOKUP(G9280,[1]工序单价!$B$2:$D$503,3,FALSE))</f>
        <v>0</v>
      </c>
      <c r="K9280" s="6">
        <f t="shared" si="143"/>
        <v>0</v>
      </c>
    </row>
    <row r="9281" spans="1:11" x14ac:dyDescent="0.15">
      <c r="A9281" s="3" t="str">
        <f>IF([1]基本档案!A9281=0,"",[1]基本档案!A9281)</f>
        <v/>
      </c>
      <c r="B9281" s="3">
        <f>[1]工序单价!B9303</f>
        <v>0</v>
      </c>
      <c r="E9281" s="6" t="str">
        <f>IF(D9281=0,"",VLOOKUP(D9281,[1]基本档案!$A$2:$B$481,2,FALSE))</f>
        <v/>
      </c>
      <c r="H9281" s="6" t="str">
        <f>IF(G9281=0,"",VLOOKUP(G9281,[1]工序单价!$B$2:$D$503,2,FALSE))</f>
        <v/>
      </c>
      <c r="I9281" s="6">
        <f>IF(G9281=0,0,VLOOKUP(G9281,[1]工序单价!$B$2:$D$503,3,FALSE))</f>
        <v>0</v>
      </c>
      <c r="K9281" s="6">
        <f t="shared" si="143"/>
        <v>0</v>
      </c>
    </row>
    <row r="9282" spans="1:11" x14ac:dyDescent="0.15">
      <c r="A9282" s="3" t="str">
        <f>IF([1]基本档案!A9282=0,"",[1]基本档案!A9282)</f>
        <v/>
      </c>
      <c r="B9282" s="3">
        <f>[1]工序单价!B9304</f>
        <v>0</v>
      </c>
      <c r="E9282" s="6" t="str">
        <f>IF(D9282=0,"",VLOOKUP(D9282,[1]基本档案!$A$2:$B$481,2,FALSE))</f>
        <v/>
      </c>
      <c r="H9282" s="6" t="str">
        <f>IF(G9282=0,"",VLOOKUP(G9282,[1]工序单价!$B$2:$D$503,2,FALSE))</f>
        <v/>
      </c>
      <c r="I9282" s="6">
        <f>IF(G9282=0,0,VLOOKUP(G9282,[1]工序单价!$B$2:$D$503,3,FALSE))</f>
        <v>0</v>
      </c>
      <c r="K9282" s="6">
        <f t="shared" ref="K9282:K9345" si="144">I9282*J9282</f>
        <v>0</v>
      </c>
    </row>
    <row r="9283" spans="1:11" x14ac:dyDescent="0.15">
      <c r="A9283" s="3" t="str">
        <f>IF([1]基本档案!A9283=0,"",[1]基本档案!A9283)</f>
        <v/>
      </c>
      <c r="B9283" s="3">
        <f>[1]工序单价!B9305</f>
        <v>0</v>
      </c>
      <c r="E9283" s="6" t="str">
        <f>IF(D9283=0,"",VLOOKUP(D9283,[1]基本档案!$A$2:$B$481,2,FALSE))</f>
        <v/>
      </c>
      <c r="H9283" s="6" t="str">
        <f>IF(G9283=0,"",VLOOKUP(G9283,[1]工序单价!$B$2:$D$503,2,FALSE))</f>
        <v/>
      </c>
      <c r="I9283" s="6">
        <f>IF(G9283=0,0,VLOOKUP(G9283,[1]工序单价!$B$2:$D$503,3,FALSE))</f>
        <v>0</v>
      </c>
      <c r="K9283" s="6">
        <f t="shared" si="144"/>
        <v>0</v>
      </c>
    </row>
    <row r="9284" spans="1:11" x14ac:dyDescent="0.15">
      <c r="A9284" s="3" t="str">
        <f>IF([1]基本档案!A9284=0,"",[1]基本档案!A9284)</f>
        <v/>
      </c>
      <c r="B9284" s="3">
        <f>[1]工序单价!B9306</f>
        <v>0</v>
      </c>
      <c r="E9284" s="6" t="str">
        <f>IF(D9284=0,"",VLOOKUP(D9284,[1]基本档案!$A$2:$B$481,2,FALSE))</f>
        <v/>
      </c>
      <c r="H9284" s="6" t="str">
        <f>IF(G9284=0,"",VLOOKUP(G9284,[1]工序单价!$B$2:$D$503,2,FALSE))</f>
        <v/>
      </c>
      <c r="I9284" s="6">
        <f>IF(G9284=0,0,VLOOKUP(G9284,[1]工序单价!$B$2:$D$503,3,FALSE))</f>
        <v>0</v>
      </c>
      <c r="K9284" s="6">
        <f t="shared" si="144"/>
        <v>0</v>
      </c>
    </row>
    <row r="9285" spans="1:11" x14ac:dyDescent="0.15">
      <c r="A9285" s="3" t="str">
        <f>IF([1]基本档案!A9285=0,"",[1]基本档案!A9285)</f>
        <v/>
      </c>
      <c r="B9285" s="3">
        <f>[1]工序单价!B9307</f>
        <v>0</v>
      </c>
      <c r="E9285" s="6" t="str">
        <f>IF(D9285=0,"",VLOOKUP(D9285,[1]基本档案!$A$2:$B$481,2,FALSE))</f>
        <v/>
      </c>
      <c r="H9285" s="6" t="str">
        <f>IF(G9285=0,"",VLOOKUP(G9285,[1]工序单价!$B$2:$D$503,2,FALSE))</f>
        <v/>
      </c>
      <c r="I9285" s="6">
        <f>IF(G9285=0,0,VLOOKUP(G9285,[1]工序单价!$B$2:$D$503,3,FALSE))</f>
        <v>0</v>
      </c>
      <c r="K9285" s="6">
        <f t="shared" si="144"/>
        <v>0</v>
      </c>
    </row>
    <row r="9286" spans="1:11" x14ac:dyDescent="0.15">
      <c r="A9286" s="3" t="str">
        <f>IF([1]基本档案!A9286=0,"",[1]基本档案!A9286)</f>
        <v/>
      </c>
      <c r="B9286" s="3">
        <f>[1]工序单价!B9308</f>
        <v>0</v>
      </c>
      <c r="E9286" s="6" t="str">
        <f>IF(D9286=0,"",VLOOKUP(D9286,[1]基本档案!$A$2:$B$481,2,FALSE))</f>
        <v/>
      </c>
      <c r="H9286" s="6" t="str">
        <f>IF(G9286=0,"",VLOOKUP(G9286,[1]工序单价!$B$2:$D$503,2,FALSE))</f>
        <v/>
      </c>
      <c r="I9286" s="6">
        <f>IF(G9286=0,0,VLOOKUP(G9286,[1]工序单价!$B$2:$D$503,3,FALSE))</f>
        <v>0</v>
      </c>
      <c r="K9286" s="6">
        <f t="shared" si="144"/>
        <v>0</v>
      </c>
    </row>
    <row r="9287" spans="1:11" x14ac:dyDescent="0.15">
      <c r="A9287" s="3" t="str">
        <f>IF([1]基本档案!A9287=0,"",[1]基本档案!A9287)</f>
        <v/>
      </c>
      <c r="B9287" s="3">
        <f>[1]工序单价!B9309</f>
        <v>0</v>
      </c>
      <c r="E9287" s="6" t="str">
        <f>IF(D9287=0,"",VLOOKUP(D9287,[1]基本档案!$A$2:$B$481,2,FALSE))</f>
        <v/>
      </c>
      <c r="H9287" s="6" t="str">
        <f>IF(G9287=0,"",VLOOKUP(G9287,[1]工序单价!$B$2:$D$503,2,FALSE))</f>
        <v/>
      </c>
      <c r="I9287" s="6">
        <f>IF(G9287=0,0,VLOOKUP(G9287,[1]工序单价!$B$2:$D$503,3,FALSE))</f>
        <v>0</v>
      </c>
      <c r="K9287" s="6">
        <f t="shared" si="144"/>
        <v>0</v>
      </c>
    </row>
    <row r="9288" spans="1:11" x14ac:dyDescent="0.15">
      <c r="A9288" s="3" t="str">
        <f>IF([1]基本档案!A9288=0,"",[1]基本档案!A9288)</f>
        <v/>
      </c>
      <c r="B9288" s="3">
        <f>[1]工序单价!B9310</f>
        <v>0</v>
      </c>
      <c r="E9288" s="6" t="str">
        <f>IF(D9288=0,"",VLOOKUP(D9288,[1]基本档案!$A$2:$B$481,2,FALSE))</f>
        <v/>
      </c>
      <c r="H9288" s="6" t="str">
        <f>IF(G9288=0,"",VLOOKUP(G9288,[1]工序单价!$B$2:$D$503,2,FALSE))</f>
        <v/>
      </c>
      <c r="I9288" s="6">
        <f>IF(G9288=0,0,VLOOKUP(G9288,[1]工序单价!$B$2:$D$503,3,FALSE))</f>
        <v>0</v>
      </c>
      <c r="K9288" s="6">
        <f t="shared" si="144"/>
        <v>0</v>
      </c>
    </row>
    <row r="9289" spans="1:11" x14ac:dyDescent="0.15">
      <c r="A9289" s="3" t="str">
        <f>IF([1]基本档案!A9289=0,"",[1]基本档案!A9289)</f>
        <v/>
      </c>
      <c r="B9289" s="3">
        <f>[1]工序单价!B9311</f>
        <v>0</v>
      </c>
      <c r="E9289" s="6" t="str">
        <f>IF(D9289=0,"",VLOOKUP(D9289,[1]基本档案!$A$2:$B$481,2,FALSE))</f>
        <v/>
      </c>
      <c r="H9289" s="6" t="str">
        <f>IF(G9289=0,"",VLOOKUP(G9289,[1]工序单价!$B$2:$D$503,2,FALSE))</f>
        <v/>
      </c>
      <c r="I9289" s="6">
        <f>IF(G9289=0,0,VLOOKUP(G9289,[1]工序单价!$B$2:$D$503,3,FALSE))</f>
        <v>0</v>
      </c>
      <c r="K9289" s="6">
        <f t="shared" si="144"/>
        <v>0</v>
      </c>
    </row>
    <row r="9290" spans="1:11" x14ac:dyDescent="0.15">
      <c r="A9290" s="3" t="str">
        <f>IF([1]基本档案!A9290=0,"",[1]基本档案!A9290)</f>
        <v/>
      </c>
      <c r="B9290" s="3">
        <f>[1]工序单价!B9312</f>
        <v>0</v>
      </c>
      <c r="E9290" s="6" t="str">
        <f>IF(D9290=0,"",VLOOKUP(D9290,[1]基本档案!$A$2:$B$481,2,FALSE))</f>
        <v/>
      </c>
      <c r="H9290" s="6" t="str">
        <f>IF(G9290=0,"",VLOOKUP(G9290,[1]工序单价!$B$2:$D$503,2,FALSE))</f>
        <v/>
      </c>
      <c r="I9290" s="6">
        <f>IF(G9290=0,0,VLOOKUP(G9290,[1]工序单价!$B$2:$D$503,3,FALSE))</f>
        <v>0</v>
      </c>
      <c r="K9290" s="6">
        <f t="shared" si="144"/>
        <v>0</v>
      </c>
    </row>
    <row r="9291" spans="1:11" x14ac:dyDescent="0.15">
      <c r="A9291" s="3" t="str">
        <f>IF([1]基本档案!A9291=0,"",[1]基本档案!A9291)</f>
        <v/>
      </c>
      <c r="B9291" s="3">
        <f>[1]工序单价!B9313</f>
        <v>0</v>
      </c>
      <c r="E9291" s="6" t="str">
        <f>IF(D9291=0,"",VLOOKUP(D9291,[1]基本档案!$A$2:$B$481,2,FALSE))</f>
        <v/>
      </c>
      <c r="H9291" s="6" t="str">
        <f>IF(G9291=0,"",VLOOKUP(G9291,[1]工序单价!$B$2:$D$503,2,FALSE))</f>
        <v/>
      </c>
      <c r="I9291" s="6">
        <f>IF(G9291=0,0,VLOOKUP(G9291,[1]工序单价!$B$2:$D$503,3,FALSE))</f>
        <v>0</v>
      </c>
      <c r="K9291" s="6">
        <f t="shared" si="144"/>
        <v>0</v>
      </c>
    </row>
    <row r="9292" spans="1:11" x14ac:dyDescent="0.15">
      <c r="A9292" s="3" t="str">
        <f>IF([1]基本档案!A9292=0,"",[1]基本档案!A9292)</f>
        <v/>
      </c>
      <c r="B9292" s="3">
        <f>[1]工序单价!B9314</f>
        <v>0</v>
      </c>
      <c r="E9292" s="6" t="str">
        <f>IF(D9292=0,"",VLOOKUP(D9292,[1]基本档案!$A$2:$B$481,2,FALSE))</f>
        <v/>
      </c>
      <c r="H9292" s="6" t="str">
        <f>IF(G9292=0,"",VLOOKUP(G9292,[1]工序单价!$B$2:$D$503,2,FALSE))</f>
        <v/>
      </c>
      <c r="I9292" s="6">
        <f>IF(G9292=0,0,VLOOKUP(G9292,[1]工序单价!$B$2:$D$503,3,FALSE))</f>
        <v>0</v>
      </c>
      <c r="K9292" s="6">
        <f t="shared" si="144"/>
        <v>0</v>
      </c>
    </row>
    <row r="9293" spans="1:11" x14ac:dyDescent="0.15">
      <c r="A9293" s="3" t="str">
        <f>IF([1]基本档案!A9293=0,"",[1]基本档案!A9293)</f>
        <v/>
      </c>
      <c r="B9293" s="3">
        <f>[1]工序单价!B9315</f>
        <v>0</v>
      </c>
      <c r="E9293" s="6" t="str">
        <f>IF(D9293=0,"",VLOOKUP(D9293,[1]基本档案!$A$2:$B$481,2,FALSE))</f>
        <v/>
      </c>
      <c r="H9293" s="6" t="str">
        <f>IF(G9293=0,"",VLOOKUP(G9293,[1]工序单价!$B$2:$D$503,2,FALSE))</f>
        <v/>
      </c>
      <c r="I9293" s="6">
        <f>IF(G9293=0,0,VLOOKUP(G9293,[1]工序单价!$B$2:$D$503,3,FALSE))</f>
        <v>0</v>
      </c>
      <c r="K9293" s="6">
        <f t="shared" si="144"/>
        <v>0</v>
      </c>
    </row>
    <row r="9294" spans="1:11" x14ac:dyDescent="0.15">
      <c r="A9294" s="3" t="str">
        <f>IF([1]基本档案!A9294=0,"",[1]基本档案!A9294)</f>
        <v/>
      </c>
      <c r="B9294" s="3">
        <f>[1]工序单价!B9316</f>
        <v>0</v>
      </c>
      <c r="E9294" s="6" t="str">
        <f>IF(D9294=0,"",VLOOKUP(D9294,[1]基本档案!$A$2:$B$481,2,FALSE))</f>
        <v/>
      </c>
      <c r="H9294" s="6" t="str">
        <f>IF(G9294=0,"",VLOOKUP(G9294,[1]工序单价!$B$2:$D$503,2,FALSE))</f>
        <v/>
      </c>
      <c r="I9294" s="6">
        <f>IF(G9294=0,0,VLOOKUP(G9294,[1]工序单价!$B$2:$D$503,3,FALSE))</f>
        <v>0</v>
      </c>
      <c r="K9294" s="6">
        <f t="shared" si="144"/>
        <v>0</v>
      </c>
    </row>
    <row r="9295" spans="1:11" x14ac:dyDescent="0.15">
      <c r="A9295" s="3" t="str">
        <f>IF([1]基本档案!A9295=0,"",[1]基本档案!A9295)</f>
        <v/>
      </c>
      <c r="B9295" s="3">
        <f>[1]工序单价!B9317</f>
        <v>0</v>
      </c>
      <c r="E9295" s="6" t="str">
        <f>IF(D9295=0,"",VLOOKUP(D9295,[1]基本档案!$A$2:$B$481,2,FALSE))</f>
        <v/>
      </c>
      <c r="H9295" s="6" t="str">
        <f>IF(G9295=0,"",VLOOKUP(G9295,[1]工序单价!$B$2:$D$503,2,FALSE))</f>
        <v/>
      </c>
      <c r="I9295" s="6">
        <f>IF(G9295=0,0,VLOOKUP(G9295,[1]工序单价!$B$2:$D$503,3,FALSE))</f>
        <v>0</v>
      </c>
      <c r="K9295" s="6">
        <f t="shared" si="144"/>
        <v>0</v>
      </c>
    </row>
    <row r="9296" spans="1:11" x14ac:dyDescent="0.15">
      <c r="A9296" s="3" t="str">
        <f>IF([1]基本档案!A9296=0,"",[1]基本档案!A9296)</f>
        <v/>
      </c>
      <c r="B9296" s="3">
        <f>[1]工序单价!B9318</f>
        <v>0</v>
      </c>
      <c r="E9296" s="6" t="str">
        <f>IF(D9296=0,"",VLOOKUP(D9296,[1]基本档案!$A$2:$B$481,2,FALSE))</f>
        <v/>
      </c>
      <c r="H9296" s="6" t="str">
        <f>IF(G9296=0,"",VLOOKUP(G9296,[1]工序单价!$B$2:$D$503,2,FALSE))</f>
        <v/>
      </c>
      <c r="I9296" s="6">
        <f>IF(G9296=0,0,VLOOKUP(G9296,[1]工序单价!$B$2:$D$503,3,FALSE))</f>
        <v>0</v>
      </c>
      <c r="K9296" s="6">
        <f t="shared" si="144"/>
        <v>0</v>
      </c>
    </row>
    <row r="9297" spans="1:11" x14ac:dyDescent="0.15">
      <c r="A9297" s="3" t="str">
        <f>IF([1]基本档案!A9297=0,"",[1]基本档案!A9297)</f>
        <v/>
      </c>
      <c r="B9297" s="3">
        <f>[1]工序单价!B9319</f>
        <v>0</v>
      </c>
      <c r="E9297" s="6" t="str">
        <f>IF(D9297=0,"",VLOOKUP(D9297,[1]基本档案!$A$2:$B$481,2,FALSE))</f>
        <v/>
      </c>
      <c r="H9297" s="6" t="str">
        <f>IF(G9297=0,"",VLOOKUP(G9297,[1]工序单价!$B$2:$D$503,2,FALSE))</f>
        <v/>
      </c>
      <c r="I9297" s="6">
        <f>IF(G9297=0,0,VLOOKUP(G9297,[1]工序单价!$B$2:$D$503,3,FALSE))</f>
        <v>0</v>
      </c>
      <c r="K9297" s="6">
        <f t="shared" si="144"/>
        <v>0</v>
      </c>
    </row>
    <row r="9298" spans="1:11" x14ac:dyDescent="0.15">
      <c r="A9298" s="3" t="str">
        <f>IF([1]基本档案!A9298=0,"",[1]基本档案!A9298)</f>
        <v/>
      </c>
      <c r="B9298" s="3">
        <f>[1]工序单价!B9320</f>
        <v>0</v>
      </c>
      <c r="E9298" s="6" t="str">
        <f>IF(D9298=0,"",VLOOKUP(D9298,[1]基本档案!$A$2:$B$481,2,FALSE))</f>
        <v/>
      </c>
      <c r="H9298" s="6" t="str">
        <f>IF(G9298=0,"",VLOOKUP(G9298,[1]工序单价!$B$2:$D$503,2,FALSE))</f>
        <v/>
      </c>
      <c r="I9298" s="6">
        <f>IF(G9298=0,0,VLOOKUP(G9298,[1]工序单价!$B$2:$D$503,3,FALSE))</f>
        <v>0</v>
      </c>
      <c r="K9298" s="6">
        <f t="shared" si="144"/>
        <v>0</v>
      </c>
    </row>
    <row r="9299" spans="1:11" x14ac:dyDescent="0.15">
      <c r="A9299" s="3" t="str">
        <f>IF([1]基本档案!A9299=0,"",[1]基本档案!A9299)</f>
        <v/>
      </c>
      <c r="B9299" s="3">
        <f>[1]工序单价!B9321</f>
        <v>0</v>
      </c>
      <c r="E9299" s="6" t="str">
        <f>IF(D9299=0,"",VLOOKUP(D9299,[1]基本档案!$A$2:$B$481,2,FALSE))</f>
        <v/>
      </c>
      <c r="H9299" s="6" t="str">
        <f>IF(G9299=0,"",VLOOKUP(G9299,[1]工序单价!$B$2:$D$503,2,FALSE))</f>
        <v/>
      </c>
      <c r="I9299" s="6">
        <f>IF(G9299=0,0,VLOOKUP(G9299,[1]工序单价!$B$2:$D$503,3,FALSE))</f>
        <v>0</v>
      </c>
      <c r="K9299" s="6">
        <f t="shared" si="144"/>
        <v>0</v>
      </c>
    </row>
    <row r="9300" spans="1:11" x14ac:dyDescent="0.15">
      <c r="A9300" s="3" t="str">
        <f>IF([1]基本档案!A9300=0,"",[1]基本档案!A9300)</f>
        <v/>
      </c>
      <c r="B9300" s="3">
        <f>[1]工序单价!B9322</f>
        <v>0</v>
      </c>
      <c r="E9300" s="6" t="str">
        <f>IF(D9300=0,"",VLOOKUP(D9300,[1]基本档案!$A$2:$B$481,2,FALSE))</f>
        <v/>
      </c>
      <c r="H9300" s="6" t="str">
        <f>IF(G9300=0,"",VLOOKUP(G9300,[1]工序单价!$B$2:$D$503,2,FALSE))</f>
        <v/>
      </c>
      <c r="I9300" s="6">
        <f>IF(G9300=0,0,VLOOKUP(G9300,[1]工序单价!$B$2:$D$503,3,FALSE))</f>
        <v>0</v>
      </c>
      <c r="K9300" s="6">
        <f t="shared" si="144"/>
        <v>0</v>
      </c>
    </row>
    <row r="9301" spans="1:11" x14ac:dyDescent="0.15">
      <c r="A9301" s="3" t="str">
        <f>IF([1]基本档案!A9301=0,"",[1]基本档案!A9301)</f>
        <v/>
      </c>
      <c r="B9301" s="3">
        <f>[1]工序单价!B9323</f>
        <v>0</v>
      </c>
      <c r="E9301" s="6" t="str">
        <f>IF(D9301=0,"",VLOOKUP(D9301,[1]基本档案!$A$2:$B$481,2,FALSE))</f>
        <v/>
      </c>
      <c r="H9301" s="6" t="str">
        <f>IF(G9301=0,"",VLOOKUP(G9301,[1]工序单价!$B$2:$D$503,2,FALSE))</f>
        <v/>
      </c>
      <c r="I9301" s="6">
        <f>IF(G9301=0,0,VLOOKUP(G9301,[1]工序单价!$B$2:$D$503,3,FALSE))</f>
        <v>0</v>
      </c>
      <c r="K9301" s="6">
        <f t="shared" si="144"/>
        <v>0</v>
      </c>
    </row>
    <row r="9302" spans="1:11" x14ac:dyDescent="0.15">
      <c r="A9302" s="3" t="str">
        <f>IF([1]基本档案!A9302=0,"",[1]基本档案!A9302)</f>
        <v/>
      </c>
      <c r="B9302" s="3">
        <f>[1]工序单价!B9324</f>
        <v>0</v>
      </c>
      <c r="E9302" s="6" t="str">
        <f>IF(D9302=0,"",VLOOKUP(D9302,[1]基本档案!$A$2:$B$481,2,FALSE))</f>
        <v/>
      </c>
      <c r="H9302" s="6" t="str">
        <f>IF(G9302=0,"",VLOOKUP(G9302,[1]工序单价!$B$2:$D$503,2,FALSE))</f>
        <v/>
      </c>
      <c r="I9302" s="6">
        <f>IF(G9302=0,0,VLOOKUP(G9302,[1]工序单价!$B$2:$D$503,3,FALSE))</f>
        <v>0</v>
      </c>
      <c r="K9302" s="6">
        <f t="shared" si="144"/>
        <v>0</v>
      </c>
    </row>
    <row r="9303" spans="1:11" x14ac:dyDescent="0.15">
      <c r="A9303" s="3" t="str">
        <f>IF([1]基本档案!A9303=0,"",[1]基本档案!A9303)</f>
        <v/>
      </c>
      <c r="B9303" s="3">
        <f>[1]工序单价!B9325</f>
        <v>0</v>
      </c>
      <c r="E9303" s="6" t="str">
        <f>IF(D9303=0,"",VLOOKUP(D9303,[1]基本档案!$A$2:$B$481,2,FALSE))</f>
        <v/>
      </c>
      <c r="H9303" s="6" t="str">
        <f>IF(G9303=0,"",VLOOKUP(G9303,[1]工序单价!$B$2:$D$503,2,FALSE))</f>
        <v/>
      </c>
      <c r="I9303" s="6">
        <f>IF(G9303=0,0,VLOOKUP(G9303,[1]工序单价!$B$2:$D$503,3,FALSE))</f>
        <v>0</v>
      </c>
      <c r="K9303" s="6">
        <f t="shared" si="144"/>
        <v>0</v>
      </c>
    </row>
    <row r="9304" spans="1:11" x14ac:dyDescent="0.15">
      <c r="A9304" s="3" t="str">
        <f>IF([1]基本档案!A9304=0,"",[1]基本档案!A9304)</f>
        <v/>
      </c>
      <c r="B9304" s="3">
        <f>[1]工序单价!B9326</f>
        <v>0</v>
      </c>
      <c r="E9304" s="6" t="str">
        <f>IF(D9304=0,"",VLOOKUP(D9304,[1]基本档案!$A$2:$B$481,2,FALSE))</f>
        <v/>
      </c>
      <c r="H9304" s="6" t="str">
        <f>IF(G9304=0,"",VLOOKUP(G9304,[1]工序单价!$B$2:$D$503,2,FALSE))</f>
        <v/>
      </c>
      <c r="I9304" s="6">
        <f>IF(G9304=0,0,VLOOKUP(G9304,[1]工序单价!$B$2:$D$503,3,FALSE))</f>
        <v>0</v>
      </c>
      <c r="K9304" s="6">
        <f t="shared" si="144"/>
        <v>0</v>
      </c>
    </row>
    <row r="9305" spans="1:11" x14ac:dyDescent="0.15">
      <c r="A9305" s="3" t="str">
        <f>IF([1]基本档案!A9305=0,"",[1]基本档案!A9305)</f>
        <v/>
      </c>
      <c r="B9305" s="3">
        <f>[1]工序单价!B9327</f>
        <v>0</v>
      </c>
      <c r="E9305" s="6" t="str">
        <f>IF(D9305=0,"",VLOOKUP(D9305,[1]基本档案!$A$2:$B$481,2,FALSE))</f>
        <v/>
      </c>
      <c r="H9305" s="6" t="str">
        <f>IF(G9305=0,"",VLOOKUP(G9305,[1]工序单价!$B$2:$D$503,2,FALSE))</f>
        <v/>
      </c>
      <c r="I9305" s="6">
        <f>IF(G9305=0,0,VLOOKUP(G9305,[1]工序单价!$B$2:$D$503,3,FALSE))</f>
        <v>0</v>
      </c>
      <c r="K9305" s="6">
        <f t="shared" si="144"/>
        <v>0</v>
      </c>
    </row>
    <row r="9306" spans="1:11" x14ac:dyDescent="0.15">
      <c r="A9306" s="3" t="str">
        <f>IF([1]基本档案!A9306=0,"",[1]基本档案!A9306)</f>
        <v/>
      </c>
      <c r="B9306" s="3">
        <f>[1]工序单价!B9328</f>
        <v>0</v>
      </c>
      <c r="E9306" s="6" t="str">
        <f>IF(D9306=0,"",VLOOKUP(D9306,[1]基本档案!$A$2:$B$481,2,FALSE))</f>
        <v/>
      </c>
      <c r="H9306" s="6" t="str">
        <f>IF(G9306=0,"",VLOOKUP(G9306,[1]工序单价!$B$2:$D$503,2,FALSE))</f>
        <v/>
      </c>
      <c r="I9306" s="6">
        <f>IF(G9306=0,0,VLOOKUP(G9306,[1]工序单价!$B$2:$D$503,3,FALSE))</f>
        <v>0</v>
      </c>
      <c r="K9306" s="6">
        <f t="shared" si="144"/>
        <v>0</v>
      </c>
    </row>
    <row r="9307" spans="1:11" x14ac:dyDescent="0.15">
      <c r="A9307" s="3" t="str">
        <f>IF([1]基本档案!A9307=0,"",[1]基本档案!A9307)</f>
        <v/>
      </c>
      <c r="B9307" s="3">
        <f>[1]工序单价!B9329</f>
        <v>0</v>
      </c>
      <c r="E9307" s="6" t="str">
        <f>IF(D9307=0,"",VLOOKUP(D9307,[1]基本档案!$A$2:$B$481,2,FALSE))</f>
        <v/>
      </c>
      <c r="H9307" s="6" t="str">
        <f>IF(G9307=0,"",VLOOKUP(G9307,[1]工序单价!$B$2:$D$503,2,FALSE))</f>
        <v/>
      </c>
      <c r="I9307" s="6">
        <f>IF(G9307=0,0,VLOOKUP(G9307,[1]工序单价!$B$2:$D$503,3,FALSE))</f>
        <v>0</v>
      </c>
      <c r="K9307" s="6">
        <f t="shared" si="144"/>
        <v>0</v>
      </c>
    </row>
    <row r="9308" spans="1:11" x14ac:dyDescent="0.15">
      <c r="A9308" s="3" t="str">
        <f>IF([1]基本档案!A9308=0,"",[1]基本档案!A9308)</f>
        <v/>
      </c>
      <c r="B9308" s="3">
        <f>[1]工序单价!B9330</f>
        <v>0</v>
      </c>
      <c r="E9308" s="6" t="str">
        <f>IF(D9308=0,"",VLOOKUP(D9308,[1]基本档案!$A$2:$B$481,2,FALSE))</f>
        <v/>
      </c>
      <c r="H9308" s="6" t="str">
        <f>IF(G9308=0,"",VLOOKUP(G9308,[1]工序单价!$B$2:$D$503,2,FALSE))</f>
        <v/>
      </c>
      <c r="I9308" s="6">
        <f>IF(G9308=0,0,VLOOKUP(G9308,[1]工序单价!$B$2:$D$503,3,FALSE))</f>
        <v>0</v>
      </c>
      <c r="K9308" s="6">
        <f t="shared" si="144"/>
        <v>0</v>
      </c>
    </row>
    <row r="9309" spans="1:11" x14ac:dyDescent="0.15">
      <c r="A9309" s="3" t="str">
        <f>IF([1]基本档案!A9309=0,"",[1]基本档案!A9309)</f>
        <v/>
      </c>
      <c r="B9309" s="3">
        <f>[1]工序单价!B9331</f>
        <v>0</v>
      </c>
      <c r="E9309" s="6" t="str">
        <f>IF(D9309=0,"",VLOOKUP(D9309,[1]基本档案!$A$2:$B$481,2,FALSE))</f>
        <v/>
      </c>
      <c r="H9309" s="6" t="str">
        <f>IF(G9309=0,"",VLOOKUP(G9309,[1]工序单价!$B$2:$D$503,2,FALSE))</f>
        <v/>
      </c>
      <c r="I9309" s="6">
        <f>IF(G9309=0,0,VLOOKUP(G9309,[1]工序单价!$B$2:$D$503,3,FALSE))</f>
        <v>0</v>
      </c>
      <c r="K9309" s="6">
        <f t="shared" si="144"/>
        <v>0</v>
      </c>
    </row>
    <row r="9310" spans="1:11" x14ac:dyDescent="0.15">
      <c r="A9310" s="3" t="str">
        <f>IF([1]基本档案!A9310=0,"",[1]基本档案!A9310)</f>
        <v/>
      </c>
      <c r="B9310" s="3">
        <f>[1]工序单价!B9332</f>
        <v>0</v>
      </c>
      <c r="E9310" s="6" t="str">
        <f>IF(D9310=0,"",VLOOKUP(D9310,[1]基本档案!$A$2:$B$481,2,FALSE))</f>
        <v/>
      </c>
      <c r="H9310" s="6" t="str">
        <f>IF(G9310=0,"",VLOOKUP(G9310,[1]工序单价!$B$2:$D$503,2,FALSE))</f>
        <v/>
      </c>
      <c r="I9310" s="6">
        <f>IF(G9310=0,0,VLOOKUP(G9310,[1]工序单价!$B$2:$D$503,3,FALSE))</f>
        <v>0</v>
      </c>
      <c r="K9310" s="6">
        <f t="shared" si="144"/>
        <v>0</v>
      </c>
    </row>
    <row r="9311" spans="1:11" x14ac:dyDescent="0.15">
      <c r="A9311" s="3" t="str">
        <f>IF([1]基本档案!A9311=0,"",[1]基本档案!A9311)</f>
        <v/>
      </c>
      <c r="B9311" s="3">
        <f>[1]工序单价!B9333</f>
        <v>0</v>
      </c>
      <c r="E9311" s="6" t="str">
        <f>IF(D9311=0,"",VLOOKUP(D9311,[1]基本档案!$A$2:$B$481,2,FALSE))</f>
        <v/>
      </c>
      <c r="H9311" s="6" t="str">
        <f>IF(G9311=0,"",VLOOKUP(G9311,[1]工序单价!$B$2:$D$503,2,FALSE))</f>
        <v/>
      </c>
      <c r="I9311" s="6">
        <f>IF(G9311=0,0,VLOOKUP(G9311,[1]工序单价!$B$2:$D$503,3,FALSE))</f>
        <v>0</v>
      </c>
      <c r="K9311" s="6">
        <f t="shared" si="144"/>
        <v>0</v>
      </c>
    </row>
    <row r="9312" spans="1:11" x14ac:dyDescent="0.15">
      <c r="A9312" s="3" t="str">
        <f>IF([1]基本档案!A9312=0,"",[1]基本档案!A9312)</f>
        <v/>
      </c>
      <c r="B9312" s="3">
        <f>[1]工序单价!B9334</f>
        <v>0</v>
      </c>
      <c r="E9312" s="6" t="str">
        <f>IF(D9312=0,"",VLOOKUP(D9312,[1]基本档案!$A$2:$B$481,2,FALSE))</f>
        <v/>
      </c>
      <c r="H9312" s="6" t="str">
        <f>IF(G9312=0,"",VLOOKUP(G9312,[1]工序单价!$B$2:$D$503,2,FALSE))</f>
        <v/>
      </c>
      <c r="I9312" s="6">
        <f>IF(G9312=0,0,VLOOKUP(G9312,[1]工序单价!$B$2:$D$503,3,FALSE))</f>
        <v>0</v>
      </c>
      <c r="K9312" s="6">
        <f t="shared" si="144"/>
        <v>0</v>
      </c>
    </row>
    <row r="9313" spans="1:11" x14ac:dyDescent="0.15">
      <c r="A9313" s="3" t="str">
        <f>IF([1]基本档案!A9313=0,"",[1]基本档案!A9313)</f>
        <v/>
      </c>
      <c r="B9313" s="3">
        <f>[1]工序单价!B9335</f>
        <v>0</v>
      </c>
      <c r="E9313" s="6" t="str">
        <f>IF(D9313=0,"",VLOOKUP(D9313,[1]基本档案!$A$2:$B$481,2,FALSE))</f>
        <v/>
      </c>
      <c r="H9313" s="6" t="str">
        <f>IF(G9313=0,"",VLOOKUP(G9313,[1]工序单价!$B$2:$D$503,2,FALSE))</f>
        <v/>
      </c>
      <c r="I9313" s="6">
        <f>IF(G9313=0,0,VLOOKUP(G9313,[1]工序单价!$B$2:$D$503,3,FALSE))</f>
        <v>0</v>
      </c>
      <c r="K9313" s="6">
        <f t="shared" si="144"/>
        <v>0</v>
      </c>
    </row>
    <row r="9314" spans="1:11" x14ac:dyDescent="0.15">
      <c r="A9314" s="3" t="str">
        <f>IF([1]基本档案!A9314=0,"",[1]基本档案!A9314)</f>
        <v/>
      </c>
      <c r="B9314" s="3">
        <f>[1]工序单价!B9336</f>
        <v>0</v>
      </c>
      <c r="E9314" s="6" t="str">
        <f>IF(D9314=0,"",VLOOKUP(D9314,[1]基本档案!$A$2:$B$481,2,FALSE))</f>
        <v/>
      </c>
      <c r="H9314" s="6" t="str">
        <f>IF(G9314=0,"",VLOOKUP(G9314,[1]工序单价!$B$2:$D$503,2,FALSE))</f>
        <v/>
      </c>
      <c r="I9314" s="6">
        <f>IF(G9314=0,0,VLOOKUP(G9314,[1]工序单价!$B$2:$D$503,3,FALSE))</f>
        <v>0</v>
      </c>
      <c r="K9314" s="6">
        <f t="shared" si="144"/>
        <v>0</v>
      </c>
    </row>
    <row r="9315" spans="1:11" x14ac:dyDescent="0.15">
      <c r="A9315" s="3" t="str">
        <f>IF([1]基本档案!A9315=0,"",[1]基本档案!A9315)</f>
        <v/>
      </c>
      <c r="B9315" s="3">
        <f>[1]工序单价!B9337</f>
        <v>0</v>
      </c>
      <c r="E9315" s="6" t="str">
        <f>IF(D9315=0,"",VLOOKUP(D9315,[1]基本档案!$A$2:$B$481,2,FALSE))</f>
        <v/>
      </c>
      <c r="H9315" s="6" t="str">
        <f>IF(G9315=0,"",VLOOKUP(G9315,[1]工序单价!$B$2:$D$503,2,FALSE))</f>
        <v/>
      </c>
      <c r="I9315" s="6">
        <f>IF(G9315=0,0,VLOOKUP(G9315,[1]工序单价!$B$2:$D$503,3,FALSE))</f>
        <v>0</v>
      </c>
      <c r="K9315" s="6">
        <f t="shared" si="144"/>
        <v>0</v>
      </c>
    </row>
    <row r="9316" spans="1:11" x14ac:dyDescent="0.15">
      <c r="A9316" s="3" t="str">
        <f>IF([1]基本档案!A9316=0,"",[1]基本档案!A9316)</f>
        <v/>
      </c>
      <c r="B9316" s="3">
        <f>[1]工序单价!B9338</f>
        <v>0</v>
      </c>
      <c r="E9316" s="6" t="str">
        <f>IF(D9316=0,"",VLOOKUP(D9316,[1]基本档案!$A$2:$B$481,2,FALSE))</f>
        <v/>
      </c>
      <c r="H9316" s="6" t="str">
        <f>IF(G9316=0,"",VLOOKUP(G9316,[1]工序单价!$B$2:$D$503,2,FALSE))</f>
        <v/>
      </c>
      <c r="I9316" s="6">
        <f>IF(G9316=0,0,VLOOKUP(G9316,[1]工序单价!$B$2:$D$503,3,FALSE))</f>
        <v>0</v>
      </c>
      <c r="K9316" s="6">
        <f t="shared" si="144"/>
        <v>0</v>
      </c>
    </row>
    <row r="9317" spans="1:11" x14ac:dyDescent="0.15">
      <c r="A9317" s="3" t="str">
        <f>IF([1]基本档案!A9317=0,"",[1]基本档案!A9317)</f>
        <v/>
      </c>
      <c r="B9317" s="3">
        <f>[1]工序单价!B9339</f>
        <v>0</v>
      </c>
      <c r="E9317" s="6" t="str">
        <f>IF(D9317=0,"",VLOOKUP(D9317,[1]基本档案!$A$2:$B$481,2,FALSE))</f>
        <v/>
      </c>
      <c r="H9317" s="6" t="str">
        <f>IF(G9317=0,"",VLOOKUP(G9317,[1]工序单价!$B$2:$D$503,2,FALSE))</f>
        <v/>
      </c>
      <c r="I9317" s="6">
        <f>IF(G9317=0,0,VLOOKUP(G9317,[1]工序单价!$B$2:$D$503,3,FALSE))</f>
        <v>0</v>
      </c>
      <c r="K9317" s="6">
        <f t="shared" si="144"/>
        <v>0</v>
      </c>
    </row>
    <row r="9318" spans="1:11" x14ac:dyDescent="0.15">
      <c r="A9318" s="3" t="str">
        <f>IF([1]基本档案!A9318=0,"",[1]基本档案!A9318)</f>
        <v/>
      </c>
      <c r="B9318" s="3">
        <f>[1]工序单价!B9340</f>
        <v>0</v>
      </c>
      <c r="E9318" s="6" t="str">
        <f>IF(D9318=0,"",VLOOKUP(D9318,[1]基本档案!$A$2:$B$481,2,FALSE))</f>
        <v/>
      </c>
      <c r="H9318" s="6" t="str">
        <f>IF(G9318=0,"",VLOOKUP(G9318,[1]工序单价!$B$2:$D$503,2,FALSE))</f>
        <v/>
      </c>
      <c r="I9318" s="6">
        <f>IF(G9318=0,0,VLOOKUP(G9318,[1]工序单价!$B$2:$D$503,3,FALSE))</f>
        <v>0</v>
      </c>
      <c r="K9318" s="6">
        <f t="shared" si="144"/>
        <v>0</v>
      </c>
    </row>
    <row r="9319" spans="1:11" x14ac:dyDescent="0.15">
      <c r="A9319" s="3" t="str">
        <f>IF([1]基本档案!A9319=0,"",[1]基本档案!A9319)</f>
        <v/>
      </c>
      <c r="B9319" s="3">
        <f>[1]工序单价!B9341</f>
        <v>0</v>
      </c>
      <c r="E9319" s="6" t="str">
        <f>IF(D9319=0,"",VLOOKUP(D9319,[1]基本档案!$A$2:$B$481,2,FALSE))</f>
        <v/>
      </c>
      <c r="H9319" s="6" t="str">
        <f>IF(G9319=0,"",VLOOKUP(G9319,[1]工序单价!$B$2:$D$503,2,FALSE))</f>
        <v/>
      </c>
      <c r="I9319" s="6">
        <f>IF(G9319=0,0,VLOOKUP(G9319,[1]工序单价!$B$2:$D$503,3,FALSE))</f>
        <v>0</v>
      </c>
      <c r="K9319" s="6">
        <f t="shared" si="144"/>
        <v>0</v>
      </c>
    </row>
    <row r="9320" spans="1:11" x14ac:dyDescent="0.15">
      <c r="A9320" s="3" t="str">
        <f>IF([1]基本档案!A9320=0,"",[1]基本档案!A9320)</f>
        <v/>
      </c>
      <c r="B9320" s="3">
        <f>[1]工序单价!B9342</f>
        <v>0</v>
      </c>
      <c r="E9320" s="6" t="str">
        <f>IF(D9320=0,"",VLOOKUP(D9320,[1]基本档案!$A$2:$B$481,2,FALSE))</f>
        <v/>
      </c>
      <c r="H9320" s="6" t="str">
        <f>IF(G9320=0,"",VLOOKUP(G9320,[1]工序单价!$B$2:$D$503,2,FALSE))</f>
        <v/>
      </c>
      <c r="I9320" s="6">
        <f>IF(G9320=0,0,VLOOKUP(G9320,[1]工序单价!$B$2:$D$503,3,FALSE))</f>
        <v>0</v>
      </c>
      <c r="K9320" s="6">
        <f t="shared" si="144"/>
        <v>0</v>
      </c>
    </row>
    <row r="9321" spans="1:11" x14ac:dyDescent="0.15">
      <c r="A9321" s="3" t="str">
        <f>IF([1]基本档案!A9321=0,"",[1]基本档案!A9321)</f>
        <v/>
      </c>
      <c r="B9321" s="3">
        <f>[1]工序单价!B9343</f>
        <v>0</v>
      </c>
      <c r="E9321" s="6" t="str">
        <f>IF(D9321=0,"",VLOOKUP(D9321,[1]基本档案!$A$2:$B$481,2,FALSE))</f>
        <v/>
      </c>
      <c r="H9321" s="6" t="str">
        <f>IF(G9321=0,"",VLOOKUP(G9321,[1]工序单价!$B$2:$D$503,2,FALSE))</f>
        <v/>
      </c>
      <c r="I9321" s="6">
        <f>IF(G9321=0,0,VLOOKUP(G9321,[1]工序单价!$B$2:$D$503,3,FALSE))</f>
        <v>0</v>
      </c>
      <c r="K9321" s="6">
        <f t="shared" si="144"/>
        <v>0</v>
      </c>
    </row>
    <row r="9322" spans="1:11" x14ac:dyDescent="0.15">
      <c r="A9322" s="3" t="str">
        <f>IF([1]基本档案!A9322=0,"",[1]基本档案!A9322)</f>
        <v/>
      </c>
      <c r="B9322" s="3">
        <f>[1]工序单价!B9344</f>
        <v>0</v>
      </c>
      <c r="E9322" s="6" t="str">
        <f>IF(D9322=0,"",VLOOKUP(D9322,[1]基本档案!$A$2:$B$481,2,FALSE))</f>
        <v/>
      </c>
      <c r="H9322" s="6" t="str">
        <f>IF(G9322=0,"",VLOOKUP(G9322,[1]工序单价!$B$2:$D$503,2,FALSE))</f>
        <v/>
      </c>
      <c r="I9322" s="6">
        <f>IF(G9322=0,0,VLOOKUP(G9322,[1]工序单价!$B$2:$D$503,3,FALSE))</f>
        <v>0</v>
      </c>
      <c r="K9322" s="6">
        <f t="shared" si="144"/>
        <v>0</v>
      </c>
    </row>
    <row r="9323" spans="1:11" x14ac:dyDescent="0.15">
      <c r="A9323" s="3" t="str">
        <f>IF([1]基本档案!A9323=0,"",[1]基本档案!A9323)</f>
        <v/>
      </c>
      <c r="B9323" s="3">
        <f>[1]工序单价!B9345</f>
        <v>0</v>
      </c>
      <c r="E9323" s="6" t="str">
        <f>IF(D9323=0,"",VLOOKUP(D9323,[1]基本档案!$A$2:$B$481,2,FALSE))</f>
        <v/>
      </c>
      <c r="H9323" s="6" t="str">
        <f>IF(G9323=0,"",VLOOKUP(G9323,[1]工序单价!$B$2:$D$503,2,FALSE))</f>
        <v/>
      </c>
      <c r="I9323" s="6">
        <f>IF(G9323=0,0,VLOOKUP(G9323,[1]工序单价!$B$2:$D$503,3,FALSE))</f>
        <v>0</v>
      </c>
      <c r="K9323" s="6">
        <f t="shared" si="144"/>
        <v>0</v>
      </c>
    </row>
    <row r="9324" spans="1:11" x14ac:dyDescent="0.15">
      <c r="A9324" s="3" t="str">
        <f>IF([1]基本档案!A9324=0,"",[1]基本档案!A9324)</f>
        <v/>
      </c>
      <c r="B9324" s="3">
        <f>[1]工序单价!B9346</f>
        <v>0</v>
      </c>
      <c r="E9324" s="6" t="str">
        <f>IF(D9324=0,"",VLOOKUP(D9324,[1]基本档案!$A$2:$B$481,2,FALSE))</f>
        <v/>
      </c>
      <c r="H9324" s="6" t="str">
        <f>IF(G9324=0,"",VLOOKUP(G9324,[1]工序单价!$B$2:$D$503,2,FALSE))</f>
        <v/>
      </c>
      <c r="I9324" s="6">
        <f>IF(G9324=0,0,VLOOKUP(G9324,[1]工序单价!$B$2:$D$503,3,FALSE))</f>
        <v>0</v>
      </c>
      <c r="K9324" s="6">
        <f t="shared" si="144"/>
        <v>0</v>
      </c>
    </row>
    <row r="9325" spans="1:11" x14ac:dyDescent="0.15">
      <c r="A9325" s="3" t="str">
        <f>IF([1]基本档案!A9325=0,"",[1]基本档案!A9325)</f>
        <v/>
      </c>
      <c r="B9325" s="3">
        <f>[1]工序单价!B9347</f>
        <v>0</v>
      </c>
      <c r="E9325" s="6" t="str">
        <f>IF(D9325=0,"",VLOOKUP(D9325,[1]基本档案!$A$2:$B$481,2,FALSE))</f>
        <v/>
      </c>
      <c r="H9325" s="6" t="str">
        <f>IF(G9325=0,"",VLOOKUP(G9325,[1]工序单价!$B$2:$D$503,2,FALSE))</f>
        <v/>
      </c>
      <c r="I9325" s="6">
        <f>IF(G9325=0,0,VLOOKUP(G9325,[1]工序单价!$B$2:$D$503,3,FALSE))</f>
        <v>0</v>
      </c>
      <c r="K9325" s="6">
        <f t="shared" si="144"/>
        <v>0</v>
      </c>
    </row>
    <row r="9326" spans="1:11" x14ac:dyDescent="0.15">
      <c r="A9326" s="3" t="str">
        <f>IF([1]基本档案!A9326=0,"",[1]基本档案!A9326)</f>
        <v/>
      </c>
      <c r="B9326" s="3">
        <f>[1]工序单价!B9348</f>
        <v>0</v>
      </c>
      <c r="E9326" s="6" t="str">
        <f>IF(D9326=0,"",VLOOKUP(D9326,[1]基本档案!$A$2:$B$481,2,FALSE))</f>
        <v/>
      </c>
      <c r="H9326" s="6" t="str">
        <f>IF(G9326=0,"",VLOOKUP(G9326,[1]工序单价!$B$2:$D$503,2,FALSE))</f>
        <v/>
      </c>
      <c r="I9326" s="6">
        <f>IF(G9326=0,0,VLOOKUP(G9326,[1]工序单价!$B$2:$D$503,3,FALSE))</f>
        <v>0</v>
      </c>
      <c r="K9326" s="6">
        <f t="shared" si="144"/>
        <v>0</v>
      </c>
    </row>
    <row r="9327" spans="1:11" x14ac:dyDescent="0.15">
      <c r="A9327" s="3" t="str">
        <f>IF([1]基本档案!A9327=0,"",[1]基本档案!A9327)</f>
        <v/>
      </c>
      <c r="B9327" s="3">
        <f>[1]工序单价!B9349</f>
        <v>0</v>
      </c>
      <c r="E9327" s="6" t="str">
        <f>IF(D9327=0,"",VLOOKUP(D9327,[1]基本档案!$A$2:$B$481,2,FALSE))</f>
        <v/>
      </c>
      <c r="H9327" s="6" t="str">
        <f>IF(G9327=0,"",VLOOKUP(G9327,[1]工序单价!$B$2:$D$503,2,FALSE))</f>
        <v/>
      </c>
      <c r="I9327" s="6">
        <f>IF(G9327=0,0,VLOOKUP(G9327,[1]工序单价!$B$2:$D$503,3,FALSE))</f>
        <v>0</v>
      </c>
      <c r="K9327" s="6">
        <f t="shared" si="144"/>
        <v>0</v>
      </c>
    </row>
    <row r="9328" spans="1:11" x14ac:dyDescent="0.15">
      <c r="A9328" s="3" t="str">
        <f>IF([1]基本档案!A9328=0,"",[1]基本档案!A9328)</f>
        <v/>
      </c>
      <c r="B9328" s="3">
        <f>[1]工序单价!B9350</f>
        <v>0</v>
      </c>
      <c r="E9328" s="6" t="str">
        <f>IF(D9328=0,"",VLOOKUP(D9328,[1]基本档案!$A$2:$B$481,2,FALSE))</f>
        <v/>
      </c>
      <c r="H9328" s="6" t="str">
        <f>IF(G9328=0,"",VLOOKUP(G9328,[1]工序单价!$B$2:$D$503,2,FALSE))</f>
        <v/>
      </c>
      <c r="I9328" s="6">
        <f>IF(G9328=0,0,VLOOKUP(G9328,[1]工序单价!$B$2:$D$503,3,FALSE))</f>
        <v>0</v>
      </c>
      <c r="K9328" s="6">
        <f t="shared" si="144"/>
        <v>0</v>
      </c>
    </row>
    <row r="9329" spans="1:11" x14ac:dyDescent="0.15">
      <c r="A9329" s="3" t="str">
        <f>IF([1]基本档案!A9329=0,"",[1]基本档案!A9329)</f>
        <v/>
      </c>
      <c r="B9329" s="3">
        <f>[1]工序单价!B9351</f>
        <v>0</v>
      </c>
      <c r="E9329" s="6" t="str">
        <f>IF(D9329=0,"",VLOOKUP(D9329,[1]基本档案!$A$2:$B$481,2,FALSE))</f>
        <v/>
      </c>
      <c r="H9329" s="6" t="str">
        <f>IF(G9329=0,"",VLOOKUP(G9329,[1]工序单价!$B$2:$D$503,2,FALSE))</f>
        <v/>
      </c>
      <c r="I9329" s="6">
        <f>IF(G9329=0,0,VLOOKUP(G9329,[1]工序单价!$B$2:$D$503,3,FALSE))</f>
        <v>0</v>
      </c>
      <c r="K9329" s="6">
        <f t="shared" si="144"/>
        <v>0</v>
      </c>
    </row>
    <row r="9330" spans="1:11" x14ac:dyDescent="0.15">
      <c r="A9330" s="3" t="str">
        <f>IF([1]基本档案!A9330=0,"",[1]基本档案!A9330)</f>
        <v/>
      </c>
      <c r="B9330" s="3">
        <f>[1]工序单价!B9352</f>
        <v>0</v>
      </c>
      <c r="E9330" s="6" t="str">
        <f>IF(D9330=0,"",VLOOKUP(D9330,[1]基本档案!$A$2:$B$481,2,FALSE))</f>
        <v/>
      </c>
      <c r="H9330" s="6" t="str">
        <f>IF(G9330=0,"",VLOOKUP(G9330,[1]工序单价!$B$2:$D$503,2,FALSE))</f>
        <v/>
      </c>
      <c r="I9330" s="6">
        <f>IF(G9330=0,0,VLOOKUP(G9330,[1]工序单价!$B$2:$D$503,3,FALSE))</f>
        <v>0</v>
      </c>
      <c r="K9330" s="6">
        <f t="shared" si="144"/>
        <v>0</v>
      </c>
    </row>
    <row r="9331" spans="1:11" x14ac:dyDescent="0.15">
      <c r="A9331" s="3" t="str">
        <f>IF([1]基本档案!A9331=0,"",[1]基本档案!A9331)</f>
        <v/>
      </c>
      <c r="B9331" s="3">
        <f>[1]工序单价!B9353</f>
        <v>0</v>
      </c>
      <c r="E9331" s="6" t="str">
        <f>IF(D9331=0,"",VLOOKUP(D9331,[1]基本档案!$A$2:$B$481,2,FALSE))</f>
        <v/>
      </c>
      <c r="H9331" s="6" t="str">
        <f>IF(G9331=0,"",VLOOKUP(G9331,[1]工序单价!$B$2:$D$503,2,FALSE))</f>
        <v/>
      </c>
      <c r="I9331" s="6">
        <f>IF(G9331=0,0,VLOOKUP(G9331,[1]工序单价!$B$2:$D$503,3,FALSE))</f>
        <v>0</v>
      </c>
      <c r="K9331" s="6">
        <f t="shared" si="144"/>
        <v>0</v>
      </c>
    </row>
    <row r="9332" spans="1:11" x14ac:dyDescent="0.15">
      <c r="A9332" s="3" t="str">
        <f>IF([1]基本档案!A9332=0,"",[1]基本档案!A9332)</f>
        <v/>
      </c>
      <c r="B9332" s="3">
        <f>[1]工序单价!B9354</f>
        <v>0</v>
      </c>
      <c r="E9332" s="6" t="str">
        <f>IF(D9332=0,"",VLOOKUP(D9332,[1]基本档案!$A$2:$B$481,2,FALSE))</f>
        <v/>
      </c>
      <c r="H9332" s="6" t="str">
        <f>IF(G9332=0,"",VLOOKUP(G9332,[1]工序单价!$B$2:$D$503,2,FALSE))</f>
        <v/>
      </c>
      <c r="I9332" s="6">
        <f>IF(G9332=0,0,VLOOKUP(G9332,[1]工序单价!$B$2:$D$503,3,FALSE))</f>
        <v>0</v>
      </c>
      <c r="K9332" s="6">
        <f t="shared" si="144"/>
        <v>0</v>
      </c>
    </row>
    <row r="9333" spans="1:11" x14ac:dyDescent="0.15">
      <c r="A9333" s="3" t="str">
        <f>IF([1]基本档案!A9333=0,"",[1]基本档案!A9333)</f>
        <v/>
      </c>
      <c r="B9333" s="3">
        <f>[1]工序单价!B9355</f>
        <v>0</v>
      </c>
      <c r="E9333" s="6" t="str">
        <f>IF(D9333=0,"",VLOOKUP(D9333,[1]基本档案!$A$2:$B$481,2,FALSE))</f>
        <v/>
      </c>
      <c r="H9333" s="6" t="str">
        <f>IF(G9333=0,"",VLOOKUP(G9333,[1]工序单价!$B$2:$D$503,2,FALSE))</f>
        <v/>
      </c>
      <c r="I9333" s="6">
        <f>IF(G9333=0,0,VLOOKUP(G9333,[1]工序单价!$B$2:$D$503,3,FALSE))</f>
        <v>0</v>
      </c>
      <c r="K9333" s="6">
        <f t="shared" si="144"/>
        <v>0</v>
      </c>
    </row>
    <row r="9334" spans="1:11" x14ac:dyDescent="0.15">
      <c r="A9334" s="3" t="str">
        <f>IF([1]基本档案!A9334=0,"",[1]基本档案!A9334)</f>
        <v/>
      </c>
      <c r="B9334" s="3">
        <f>[1]工序单价!B9356</f>
        <v>0</v>
      </c>
      <c r="E9334" s="6" t="str">
        <f>IF(D9334=0,"",VLOOKUP(D9334,[1]基本档案!$A$2:$B$481,2,FALSE))</f>
        <v/>
      </c>
      <c r="H9334" s="6" t="str">
        <f>IF(G9334=0,"",VLOOKUP(G9334,[1]工序单价!$B$2:$D$503,2,FALSE))</f>
        <v/>
      </c>
      <c r="I9334" s="6">
        <f>IF(G9334=0,0,VLOOKUP(G9334,[1]工序单价!$B$2:$D$503,3,FALSE))</f>
        <v>0</v>
      </c>
      <c r="K9334" s="6">
        <f t="shared" si="144"/>
        <v>0</v>
      </c>
    </row>
    <row r="9335" spans="1:11" x14ac:dyDescent="0.15">
      <c r="A9335" s="3" t="str">
        <f>IF([1]基本档案!A9335=0,"",[1]基本档案!A9335)</f>
        <v/>
      </c>
      <c r="B9335" s="3">
        <f>[1]工序单价!B9357</f>
        <v>0</v>
      </c>
      <c r="E9335" s="6" t="str">
        <f>IF(D9335=0,"",VLOOKUP(D9335,[1]基本档案!$A$2:$B$481,2,FALSE))</f>
        <v/>
      </c>
      <c r="H9335" s="6" t="str">
        <f>IF(G9335=0,"",VLOOKUP(G9335,[1]工序单价!$B$2:$D$503,2,FALSE))</f>
        <v/>
      </c>
      <c r="I9335" s="6">
        <f>IF(G9335=0,0,VLOOKUP(G9335,[1]工序单价!$B$2:$D$503,3,FALSE))</f>
        <v>0</v>
      </c>
      <c r="K9335" s="6">
        <f t="shared" si="144"/>
        <v>0</v>
      </c>
    </row>
    <row r="9336" spans="1:11" x14ac:dyDescent="0.15">
      <c r="A9336" s="3" t="str">
        <f>IF([1]基本档案!A9336=0,"",[1]基本档案!A9336)</f>
        <v/>
      </c>
      <c r="B9336" s="3">
        <f>[1]工序单价!B9358</f>
        <v>0</v>
      </c>
      <c r="E9336" s="6" t="str">
        <f>IF(D9336=0,"",VLOOKUP(D9336,[1]基本档案!$A$2:$B$481,2,FALSE))</f>
        <v/>
      </c>
      <c r="H9336" s="6" t="str">
        <f>IF(G9336=0,"",VLOOKUP(G9336,[1]工序单价!$B$2:$D$503,2,FALSE))</f>
        <v/>
      </c>
      <c r="I9336" s="6">
        <f>IF(G9336=0,0,VLOOKUP(G9336,[1]工序单价!$B$2:$D$503,3,FALSE))</f>
        <v>0</v>
      </c>
      <c r="K9336" s="6">
        <f t="shared" si="144"/>
        <v>0</v>
      </c>
    </row>
    <row r="9337" spans="1:11" x14ac:dyDescent="0.15">
      <c r="A9337" s="3" t="str">
        <f>IF([1]基本档案!A9337=0,"",[1]基本档案!A9337)</f>
        <v/>
      </c>
      <c r="B9337" s="3">
        <f>[1]工序单价!B9359</f>
        <v>0</v>
      </c>
      <c r="E9337" s="6" t="str">
        <f>IF(D9337=0,"",VLOOKUP(D9337,[1]基本档案!$A$2:$B$481,2,FALSE))</f>
        <v/>
      </c>
      <c r="H9337" s="6" t="str">
        <f>IF(G9337=0,"",VLOOKUP(G9337,[1]工序单价!$B$2:$D$503,2,FALSE))</f>
        <v/>
      </c>
      <c r="I9337" s="6">
        <f>IF(G9337=0,0,VLOOKUP(G9337,[1]工序单价!$B$2:$D$503,3,FALSE))</f>
        <v>0</v>
      </c>
      <c r="K9337" s="6">
        <f t="shared" si="144"/>
        <v>0</v>
      </c>
    </row>
    <row r="9338" spans="1:11" x14ac:dyDescent="0.15">
      <c r="A9338" s="3" t="str">
        <f>IF([1]基本档案!A9338=0,"",[1]基本档案!A9338)</f>
        <v/>
      </c>
      <c r="B9338" s="3">
        <f>[1]工序单价!B9360</f>
        <v>0</v>
      </c>
      <c r="E9338" s="6" t="str">
        <f>IF(D9338=0,"",VLOOKUP(D9338,[1]基本档案!$A$2:$B$481,2,FALSE))</f>
        <v/>
      </c>
      <c r="H9338" s="6" t="str">
        <f>IF(G9338=0,"",VLOOKUP(G9338,[1]工序单价!$B$2:$D$503,2,FALSE))</f>
        <v/>
      </c>
      <c r="I9338" s="6">
        <f>IF(G9338=0,0,VLOOKUP(G9338,[1]工序单价!$B$2:$D$503,3,FALSE))</f>
        <v>0</v>
      </c>
      <c r="K9338" s="6">
        <f t="shared" si="144"/>
        <v>0</v>
      </c>
    </row>
    <row r="9339" spans="1:11" x14ac:dyDescent="0.15">
      <c r="A9339" s="3" t="str">
        <f>IF([1]基本档案!A9339=0,"",[1]基本档案!A9339)</f>
        <v/>
      </c>
      <c r="B9339" s="3">
        <f>[1]工序单价!B9361</f>
        <v>0</v>
      </c>
      <c r="E9339" s="6" t="str">
        <f>IF(D9339=0,"",VLOOKUP(D9339,[1]基本档案!$A$2:$B$481,2,FALSE))</f>
        <v/>
      </c>
      <c r="H9339" s="6" t="str">
        <f>IF(G9339=0,"",VLOOKUP(G9339,[1]工序单价!$B$2:$D$503,2,FALSE))</f>
        <v/>
      </c>
      <c r="I9339" s="6">
        <f>IF(G9339=0,0,VLOOKUP(G9339,[1]工序单价!$B$2:$D$503,3,FALSE))</f>
        <v>0</v>
      </c>
      <c r="K9339" s="6">
        <f t="shared" si="144"/>
        <v>0</v>
      </c>
    </row>
    <row r="9340" spans="1:11" x14ac:dyDescent="0.15">
      <c r="A9340" s="3" t="str">
        <f>IF([1]基本档案!A9340=0,"",[1]基本档案!A9340)</f>
        <v/>
      </c>
      <c r="B9340" s="3">
        <f>[1]工序单价!B9362</f>
        <v>0</v>
      </c>
      <c r="E9340" s="6" t="str">
        <f>IF(D9340=0,"",VLOOKUP(D9340,[1]基本档案!$A$2:$B$481,2,FALSE))</f>
        <v/>
      </c>
      <c r="H9340" s="6" t="str">
        <f>IF(G9340=0,"",VLOOKUP(G9340,[1]工序单价!$B$2:$D$503,2,FALSE))</f>
        <v/>
      </c>
      <c r="I9340" s="6">
        <f>IF(G9340=0,0,VLOOKUP(G9340,[1]工序单价!$B$2:$D$503,3,FALSE))</f>
        <v>0</v>
      </c>
      <c r="K9340" s="6">
        <f t="shared" si="144"/>
        <v>0</v>
      </c>
    </row>
    <row r="9341" spans="1:11" x14ac:dyDescent="0.15">
      <c r="A9341" s="3" t="str">
        <f>IF([1]基本档案!A9341=0,"",[1]基本档案!A9341)</f>
        <v/>
      </c>
      <c r="B9341" s="3">
        <f>[1]工序单价!B9363</f>
        <v>0</v>
      </c>
      <c r="E9341" s="6" t="str">
        <f>IF(D9341=0,"",VLOOKUP(D9341,[1]基本档案!$A$2:$B$481,2,FALSE))</f>
        <v/>
      </c>
      <c r="H9341" s="6" t="str">
        <f>IF(G9341=0,"",VLOOKUP(G9341,[1]工序单价!$B$2:$D$503,2,FALSE))</f>
        <v/>
      </c>
      <c r="I9341" s="6">
        <f>IF(G9341=0,0,VLOOKUP(G9341,[1]工序单价!$B$2:$D$503,3,FALSE))</f>
        <v>0</v>
      </c>
      <c r="K9341" s="6">
        <f t="shared" si="144"/>
        <v>0</v>
      </c>
    </row>
    <row r="9342" spans="1:11" x14ac:dyDescent="0.15">
      <c r="A9342" s="3" t="str">
        <f>IF([1]基本档案!A9342=0,"",[1]基本档案!A9342)</f>
        <v/>
      </c>
      <c r="B9342" s="3">
        <f>[1]工序单价!B9364</f>
        <v>0</v>
      </c>
      <c r="E9342" s="6" t="str">
        <f>IF(D9342=0,"",VLOOKUP(D9342,[1]基本档案!$A$2:$B$481,2,FALSE))</f>
        <v/>
      </c>
      <c r="H9342" s="6" t="str">
        <f>IF(G9342=0,"",VLOOKUP(G9342,[1]工序单价!$B$2:$D$503,2,FALSE))</f>
        <v/>
      </c>
      <c r="I9342" s="6">
        <f>IF(G9342=0,0,VLOOKUP(G9342,[1]工序单价!$B$2:$D$503,3,FALSE))</f>
        <v>0</v>
      </c>
      <c r="K9342" s="6">
        <f t="shared" si="144"/>
        <v>0</v>
      </c>
    </row>
    <row r="9343" spans="1:11" x14ac:dyDescent="0.15">
      <c r="A9343" s="3" t="str">
        <f>IF([1]基本档案!A9343=0,"",[1]基本档案!A9343)</f>
        <v/>
      </c>
      <c r="B9343" s="3">
        <f>[1]工序单价!B9365</f>
        <v>0</v>
      </c>
      <c r="E9343" s="6" t="str">
        <f>IF(D9343=0,"",VLOOKUP(D9343,[1]基本档案!$A$2:$B$481,2,FALSE))</f>
        <v/>
      </c>
      <c r="H9343" s="6" t="str">
        <f>IF(G9343=0,"",VLOOKUP(G9343,[1]工序单价!$B$2:$D$503,2,FALSE))</f>
        <v/>
      </c>
      <c r="I9343" s="6">
        <f>IF(G9343=0,0,VLOOKUP(G9343,[1]工序单价!$B$2:$D$503,3,FALSE))</f>
        <v>0</v>
      </c>
      <c r="K9343" s="6">
        <f t="shared" si="144"/>
        <v>0</v>
      </c>
    </row>
    <row r="9344" spans="1:11" x14ac:dyDescent="0.15">
      <c r="A9344" s="3" t="str">
        <f>IF([1]基本档案!A9344=0,"",[1]基本档案!A9344)</f>
        <v/>
      </c>
      <c r="B9344" s="3">
        <f>[1]工序单价!B9366</f>
        <v>0</v>
      </c>
      <c r="E9344" s="6" t="str">
        <f>IF(D9344=0,"",VLOOKUP(D9344,[1]基本档案!$A$2:$B$481,2,FALSE))</f>
        <v/>
      </c>
      <c r="H9344" s="6" t="str">
        <f>IF(G9344=0,"",VLOOKUP(G9344,[1]工序单价!$B$2:$D$503,2,FALSE))</f>
        <v/>
      </c>
      <c r="I9344" s="6">
        <f>IF(G9344=0,0,VLOOKUP(G9344,[1]工序单价!$B$2:$D$503,3,FALSE))</f>
        <v>0</v>
      </c>
      <c r="K9344" s="6">
        <f t="shared" si="144"/>
        <v>0</v>
      </c>
    </row>
    <row r="9345" spans="1:11" x14ac:dyDescent="0.15">
      <c r="A9345" s="3" t="str">
        <f>IF([1]基本档案!A9345=0,"",[1]基本档案!A9345)</f>
        <v/>
      </c>
      <c r="B9345" s="3">
        <f>[1]工序单价!B9367</f>
        <v>0</v>
      </c>
      <c r="E9345" s="6" t="str">
        <f>IF(D9345=0,"",VLOOKUP(D9345,[1]基本档案!$A$2:$B$481,2,FALSE))</f>
        <v/>
      </c>
      <c r="H9345" s="6" t="str">
        <f>IF(G9345=0,"",VLOOKUP(G9345,[1]工序单价!$B$2:$D$503,2,FALSE))</f>
        <v/>
      </c>
      <c r="I9345" s="6">
        <f>IF(G9345=0,0,VLOOKUP(G9345,[1]工序单价!$B$2:$D$503,3,FALSE))</f>
        <v>0</v>
      </c>
      <c r="K9345" s="6">
        <f t="shared" si="144"/>
        <v>0</v>
      </c>
    </row>
    <row r="9346" spans="1:11" x14ac:dyDescent="0.15">
      <c r="A9346" s="3" t="str">
        <f>IF([1]基本档案!A9346=0,"",[1]基本档案!A9346)</f>
        <v/>
      </c>
      <c r="B9346" s="3">
        <f>[1]工序单价!B9368</f>
        <v>0</v>
      </c>
      <c r="E9346" s="6" t="str">
        <f>IF(D9346=0,"",VLOOKUP(D9346,[1]基本档案!$A$2:$B$481,2,FALSE))</f>
        <v/>
      </c>
      <c r="H9346" s="6" t="str">
        <f>IF(G9346=0,"",VLOOKUP(G9346,[1]工序单价!$B$2:$D$503,2,FALSE))</f>
        <v/>
      </c>
      <c r="I9346" s="6">
        <f>IF(G9346=0,0,VLOOKUP(G9346,[1]工序单价!$B$2:$D$503,3,FALSE))</f>
        <v>0</v>
      </c>
      <c r="K9346" s="6">
        <f t="shared" ref="K9346:K9409" si="145">I9346*J9346</f>
        <v>0</v>
      </c>
    </row>
    <row r="9347" spans="1:11" x14ac:dyDescent="0.15">
      <c r="A9347" s="3" t="str">
        <f>IF([1]基本档案!A9347=0,"",[1]基本档案!A9347)</f>
        <v/>
      </c>
      <c r="B9347" s="3">
        <f>[1]工序单价!B9369</f>
        <v>0</v>
      </c>
      <c r="E9347" s="6" t="str">
        <f>IF(D9347=0,"",VLOOKUP(D9347,[1]基本档案!$A$2:$B$481,2,FALSE))</f>
        <v/>
      </c>
      <c r="H9347" s="6" t="str">
        <f>IF(G9347=0,"",VLOOKUP(G9347,[1]工序单价!$B$2:$D$503,2,FALSE))</f>
        <v/>
      </c>
      <c r="I9347" s="6">
        <f>IF(G9347=0,0,VLOOKUP(G9347,[1]工序单价!$B$2:$D$503,3,FALSE))</f>
        <v>0</v>
      </c>
      <c r="K9347" s="6">
        <f t="shared" si="145"/>
        <v>0</v>
      </c>
    </row>
    <row r="9348" spans="1:11" x14ac:dyDescent="0.15">
      <c r="A9348" s="3" t="str">
        <f>IF([1]基本档案!A9348=0,"",[1]基本档案!A9348)</f>
        <v/>
      </c>
      <c r="B9348" s="3">
        <f>[1]工序单价!B9370</f>
        <v>0</v>
      </c>
      <c r="E9348" s="6" t="str">
        <f>IF(D9348=0,"",VLOOKUP(D9348,[1]基本档案!$A$2:$B$481,2,FALSE))</f>
        <v/>
      </c>
      <c r="H9348" s="6" t="str">
        <f>IF(G9348=0,"",VLOOKUP(G9348,[1]工序单价!$B$2:$D$503,2,FALSE))</f>
        <v/>
      </c>
      <c r="I9348" s="6">
        <f>IF(G9348=0,0,VLOOKUP(G9348,[1]工序单价!$B$2:$D$503,3,FALSE))</f>
        <v>0</v>
      </c>
      <c r="K9348" s="6">
        <f t="shared" si="145"/>
        <v>0</v>
      </c>
    </row>
    <row r="9349" spans="1:11" x14ac:dyDescent="0.15">
      <c r="A9349" s="3" t="str">
        <f>IF([1]基本档案!A9349=0,"",[1]基本档案!A9349)</f>
        <v/>
      </c>
      <c r="B9349" s="3">
        <f>[1]工序单价!B9371</f>
        <v>0</v>
      </c>
      <c r="E9349" s="6" t="str">
        <f>IF(D9349=0,"",VLOOKUP(D9349,[1]基本档案!$A$2:$B$481,2,FALSE))</f>
        <v/>
      </c>
      <c r="H9349" s="6" t="str">
        <f>IF(G9349=0,"",VLOOKUP(G9349,[1]工序单价!$B$2:$D$503,2,FALSE))</f>
        <v/>
      </c>
      <c r="I9349" s="6">
        <f>IF(G9349=0,0,VLOOKUP(G9349,[1]工序单价!$B$2:$D$503,3,FALSE))</f>
        <v>0</v>
      </c>
      <c r="K9349" s="6">
        <f t="shared" si="145"/>
        <v>0</v>
      </c>
    </row>
    <row r="9350" spans="1:11" x14ac:dyDescent="0.15">
      <c r="A9350" s="3" t="str">
        <f>IF([1]基本档案!A9350=0,"",[1]基本档案!A9350)</f>
        <v/>
      </c>
      <c r="B9350" s="3">
        <f>[1]工序单价!B9372</f>
        <v>0</v>
      </c>
      <c r="E9350" s="6" t="str">
        <f>IF(D9350=0,"",VLOOKUP(D9350,[1]基本档案!$A$2:$B$481,2,FALSE))</f>
        <v/>
      </c>
      <c r="H9350" s="6" t="str">
        <f>IF(G9350=0,"",VLOOKUP(G9350,[1]工序单价!$B$2:$D$503,2,FALSE))</f>
        <v/>
      </c>
      <c r="I9350" s="6">
        <f>IF(G9350=0,0,VLOOKUP(G9350,[1]工序单价!$B$2:$D$503,3,FALSE))</f>
        <v>0</v>
      </c>
      <c r="K9350" s="6">
        <f t="shared" si="145"/>
        <v>0</v>
      </c>
    </row>
    <row r="9351" spans="1:11" x14ac:dyDescent="0.15">
      <c r="A9351" s="3" t="str">
        <f>IF([1]基本档案!A9351=0,"",[1]基本档案!A9351)</f>
        <v/>
      </c>
      <c r="B9351" s="3">
        <f>[1]工序单价!B9373</f>
        <v>0</v>
      </c>
      <c r="E9351" s="6" t="str">
        <f>IF(D9351=0,"",VLOOKUP(D9351,[1]基本档案!$A$2:$B$481,2,FALSE))</f>
        <v/>
      </c>
      <c r="H9351" s="6" t="str">
        <f>IF(G9351=0,"",VLOOKUP(G9351,[1]工序单价!$B$2:$D$503,2,FALSE))</f>
        <v/>
      </c>
      <c r="I9351" s="6">
        <f>IF(G9351=0,0,VLOOKUP(G9351,[1]工序单价!$B$2:$D$503,3,FALSE))</f>
        <v>0</v>
      </c>
      <c r="K9351" s="6">
        <f t="shared" si="145"/>
        <v>0</v>
      </c>
    </row>
    <row r="9352" spans="1:11" x14ac:dyDescent="0.15">
      <c r="A9352" s="3" t="str">
        <f>IF([1]基本档案!A9352=0,"",[1]基本档案!A9352)</f>
        <v/>
      </c>
      <c r="B9352" s="3">
        <f>[1]工序单价!B9374</f>
        <v>0</v>
      </c>
      <c r="E9352" s="6" t="str">
        <f>IF(D9352=0,"",VLOOKUP(D9352,[1]基本档案!$A$2:$B$481,2,FALSE))</f>
        <v/>
      </c>
      <c r="H9352" s="6" t="str">
        <f>IF(G9352=0,"",VLOOKUP(G9352,[1]工序单价!$B$2:$D$503,2,FALSE))</f>
        <v/>
      </c>
      <c r="I9352" s="6">
        <f>IF(G9352=0,0,VLOOKUP(G9352,[1]工序单价!$B$2:$D$503,3,FALSE))</f>
        <v>0</v>
      </c>
      <c r="K9352" s="6">
        <f t="shared" si="145"/>
        <v>0</v>
      </c>
    </row>
    <row r="9353" spans="1:11" x14ac:dyDescent="0.15">
      <c r="A9353" s="3" t="str">
        <f>IF([1]基本档案!A9353=0,"",[1]基本档案!A9353)</f>
        <v/>
      </c>
      <c r="B9353" s="3">
        <f>[1]工序单价!B9375</f>
        <v>0</v>
      </c>
      <c r="E9353" s="6" t="str">
        <f>IF(D9353=0,"",VLOOKUP(D9353,[1]基本档案!$A$2:$B$481,2,FALSE))</f>
        <v/>
      </c>
      <c r="H9353" s="6" t="str">
        <f>IF(G9353=0,"",VLOOKUP(G9353,[1]工序单价!$B$2:$D$503,2,FALSE))</f>
        <v/>
      </c>
      <c r="I9353" s="6">
        <f>IF(G9353=0,0,VLOOKUP(G9353,[1]工序单价!$B$2:$D$503,3,FALSE))</f>
        <v>0</v>
      </c>
      <c r="K9353" s="6">
        <f t="shared" si="145"/>
        <v>0</v>
      </c>
    </row>
    <row r="9354" spans="1:11" x14ac:dyDescent="0.15">
      <c r="A9354" s="3" t="str">
        <f>IF([1]基本档案!A9354=0,"",[1]基本档案!A9354)</f>
        <v/>
      </c>
      <c r="B9354" s="3">
        <f>[1]工序单价!B9376</f>
        <v>0</v>
      </c>
      <c r="E9354" s="6" t="str">
        <f>IF(D9354=0,"",VLOOKUP(D9354,[1]基本档案!$A$2:$B$481,2,FALSE))</f>
        <v/>
      </c>
      <c r="H9354" s="6" t="str">
        <f>IF(G9354=0,"",VLOOKUP(G9354,[1]工序单价!$B$2:$D$503,2,FALSE))</f>
        <v/>
      </c>
      <c r="I9354" s="6">
        <f>IF(G9354=0,0,VLOOKUP(G9354,[1]工序单价!$B$2:$D$503,3,FALSE))</f>
        <v>0</v>
      </c>
      <c r="K9354" s="6">
        <f t="shared" si="145"/>
        <v>0</v>
      </c>
    </row>
    <row r="9355" spans="1:11" x14ac:dyDescent="0.15">
      <c r="A9355" s="3" t="str">
        <f>IF([1]基本档案!A9355=0,"",[1]基本档案!A9355)</f>
        <v/>
      </c>
      <c r="B9355" s="3">
        <f>[1]工序单价!B9377</f>
        <v>0</v>
      </c>
      <c r="E9355" s="6" t="str">
        <f>IF(D9355=0,"",VLOOKUP(D9355,[1]基本档案!$A$2:$B$481,2,FALSE))</f>
        <v/>
      </c>
      <c r="H9355" s="6" t="str">
        <f>IF(G9355=0,"",VLOOKUP(G9355,[1]工序单价!$B$2:$D$503,2,FALSE))</f>
        <v/>
      </c>
      <c r="I9355" s="6">
        <f>IF(G9355=0,0,VLOOKUP(G9355,[1]工序单价!$B$2:$D$503,3,FALSE))</f>
        <v>0</v>
      </c>
      <c r="K9355" s="6">
        <f t="shared" si="145"/>
        <v>0</v>
      </c>
    </row>
    <row r="9356" spans="1:11" x14ac:dyDescent="0.15">
      <c r="A9356" s="3" t="str">
        <f>IF([1]基本档案!A9356=0,"",[1]基本档案!A9356)</f>
        <v/>
      </c>
      <c r="B9356" s="3">
        <f>[1]工序单价!B9378</f>
        <v>0</v>
      </c>
      <c r="E9356" s="6" t="str">
        <f>IF(D9356=0,"",VLOOKUP(D9356,[1]基本档案!$A$2:$B$481,2,FALSE))</f>
        <v/>
      </c>
      <c r="H9356" s="6" t="str">
        <f>IF(G9356=0,"",VLOOKUP(G9356,[1]工序单价!$B$2:$D$503,2,FALSE))</f>
        <v/>
      </c>
      <c r="I9356" s="6">
        <f>IF(G9356=0,0,VLOOKUP(G9356,[1]工序单价!$B$2:$D$503,3,FALSE))</f>
        <v>0</v>
      </c>
      <c r="K9356" s="6">
        <f t="shared" si="145"/>
        <v>0</v>
      </c>
    </row>
    <row r="9357" spans="1:11" x14ac:dyDescent="0.15">
      <c r="A9357" s="3" t="str">
        <f>IF([1]基本档案!A9357=0,"",[1]基本档案!A9357)</f>
        <v/>
      </c>
      <c r="B9357" s="3">
        <f>[1]工序单价!B9379</f>
        <v>0</v>
      </c>
      <c r="E9357" s="6" t="str">
        <f>IF(D9357=0,"",VLOOKUP(D9357,[1]基本档案!$A$2:$B$481,2,FALSE))</f>
        <v/>
      </c>
      <c r="H9357" s="6" t="str">
        <f>IF(G9357=0,"",VLOOKUP(G9357,[1]工序单价!$B$2:$D$503,2,FALSE))</f>
        <v/>
      </c>
      <c r="I9357" s="6">
        <f>IF(G9357=0,0,VLOOKUP(G9357,[1]工序单价!$B$2:$D$503,3,FALSE))</f>
        <v>0</v>
      </c>
      <c r="K9357" s="6">
        <f t="shared" si="145"/>
        <v>0</v>
      </c>
    </row>
    <row r="9358" spans="1:11" x14ac:dyDescent="0.15">
      <c r="A9358" s="3" t="str">
        <f>IF([1]基本档案!A9358=0,"",[1]基本档案!A9358)</f>
        <v/>
      </c>
      <c r="B9358" s="3">
        <f>[1]工序单价!B9380</f>
        <v>0</v>
      </c>
      <c r="E9358" s="6" t="str">
        <f>IF(D9358=0,"",VLOOKUP(D9358,[1]基本档案!$A$2:$B$481,2,FALSE))</f>
        <v/>
      </c>
      <c r="H9358" s="6" t="str">
        <f>IF(G9358=0,"",VLOOKUP(G9358,[1]工序单价!$B$2:$D$503,2,FALSE))</f>
        <v/>
      </c>
      <c r="I9358" s="6">
        <f>IF(G9358=0,0,VLOOKUP(G9358,[1]工序单价!$B$2:$D$503,3,FALSE))</f>
        <v>0</v>
      </c>
      <c r="K9358" s="6">
        <f t="shared" si="145"/>
        <v>0</v>
      </c>
    </row>
    <row r="9359" spans="1:11" x14ac:dyDescent="0.15">
      <c r="A9359" s="3" t="str">
        <f>IF([1]基本档案!A9359=0,"",[1]基本档案!A9359)</f>
        <v/>
      </c>
      <c r="B9359" s="3">
        <f>[1]工序单价!B9381</f>
        <v>0</v>
      </c>
      <c r="E9359" s="6" t="str">
        <f>IF(D9359=0,"",VLOOKUP(D9359,[1]基本档案!$A$2:$B$481,2,FALSE))</f>
        <v/>
      </c>
      <c r="H9359" s="6" t="str">
        <f>IF(G9359=0,"",VLOOKUP(G9359,[1]工序单价!$B$2:$D$503,2,FALSE))</f>
        <v/>
      </c>
      <c r="I9359" s="6">
        <f>IF(G9359=0,0,VLOOKUP(G9359,[1]工序单价!$B$2:$D$503,3,FALSE))</f>
        <v>0</v>
      </c>
      <c r="K9359" s="6">
        <f t="shared" si="145"/>
        <v>0</v>
      </c>
    </row>
    <row r="9360" spans="1:11" x14ac:dyDescent="0.15">
      <c r="A9360" s="3" t="str">
        <f>IF([1]基本档案!A9360=0,"",[1]基本档案!A9360)</f>
        <v/>
      </c>
      <c r="B9360" s="3">
        <f>[1]工序单价!B9382</f>
        <v>0</v>
      </c>
      <c r="E9360" s="6" t="str">
        <f>IF(D9360=0,"",VLOOKUP(D9360,[1]基本档案!$A$2:$B$481,2,FALSE))</f>
        <v/>
      </c>
      <c r="H9360" s="6" t="str">
        <f>IF(G9360=0,"",VLOOKUP(G9360,[1]工序单价!$B$2:$D$503,2,FALSE))</f>
        <v/>
      </c>
      <c r="I9360" s="6">
        <f>IF(G9360=0,0,VLOOKUP(G9360,[1]工序单价!$B$2:$D$503,3,FALSE))</f>
        <v>0</v>
      </c>
      <c r="K9360" s="6">
        <f t="shared" si="145"/>
        <v>0</v>
      </c>
    </row>
    <row r="9361" spans="1:11" x14ac:dyDescent="0.15">
      <c r="A9361" s="3" t="str">
        <f>IF([1]基本档案!A9361=0,"",[1]基本档案!A9361)</f>
        <v/>
      </c>
      <c r="B9361" s="3">
        <f>[1]工序单价!B9383</f>
        <v>0</v>
      </c>
      <c r="E9361" s="6" t="str">
        <f>IF(D9361=0,"",VLOOKUP(D9361,[1]基本档案!$A$2:$B$481,2,FALSE))</f>
        <v/>
      </c>
      <c r="H9361" s="6" t="str">
        <f>IF(G9361=0,"",VLOOKUP(G9361,[1]工序单价!$B$2:$D$503,2,FALSE))</f>
        <v/>
      </c>
      <c r="I9361" s="6">
        <f>IF(G9361=0,0,VLOOKUP(G9361,[1]工序单价!$B$2:$D$503,3,FALSE))</f>
        <v>0</v>
      </c>
      <c r="K9361" s="6">
        <f t="shared" si="145"/>
        <v>0</v>
      </c>
    </row>
    <row r="9362" spans="1:11" x14ac:dyDescent="0.15">
      <c r="A9362" s="3" t="str">
        <f>IF([1]基本档案!A9362=0,"",[1]基本档案!A9362)</f>
        <v/>
      </c>
      <c r="B9362" s="3">
        <f>[1]工序单价!B9384</f>
        <v>0</v>
      </c>
      <c r="E9362" s="6" t="str">
        <f>IF(D9362=0,"",VLOOKUP(D9362,[1]基本档案!$A$2:$B$481,2,FALSE))</f>
        <v/>
      </c>
      <c r="H9362" s="6" t="str">
        <f>IF(G9362=0,"",VLOOKUP(G9362,[1]工序单价!$B$2:$D$503,2,FALSE))</f>
        <v/>
      </c>
      <c r="I9362" s="6">
        <f>IF(G9362=0,0,VLOOKUP(G9362,[1]工序单价!$B$2:$D$503,3,FALSE))</f>
        <v>0</v>
      </c>
      <c r="K9362" s="6">
        <f t="shared" si="145"/>
        <v>0</v>
      </c>
    </row>
    <row r="9363" spans="1:11" x14ac:dyDescent="0.15">
      <c r="A9363" s="3" t="str">
        <f>IF([1]基本档案!A9363=0,"",[1]基本档案!A9363)</f>
        <v/>
      </c>
      <c r="B9363" s="3">
        <f>[1]工序单价!B9385</f>
        <v>0</v>
      </c>
      <c r="E9363" s="6" t="str">
        <f>IF(D9363=0,"",VLOOKUP(D9363,[1]基本档案!$A$2:$B$481,2,FALSE))</f>
        <v/>
      </c>
      <c r="H9363" s="6" t="str">
        <f>IF(G9363=0,"",VLOOKUP(G9363,[1]工序单价!$B$2:$D$503,2,FALSE))</f>
        <v/>
      </c>
      <c r="I9363" s="6">
        <f>IF(G9363=0,0,VLOOKUP(G9363,[1]工序单价!$B$2:$D$503,3,FALSE))</f>
        <v>0</v>
      </c>
      <c r="K9363" s="6">
        <f t="shared" si="145"/>
        <v>0</v>
      </c>
    </row>
    <row r="9364" spans="1:11" x14ac:dyDescent="0.15">
      <c r="A9364" s="3" t="str">
        <f>IF([1]基本档案!A9364=0,"",[1]基本档案!A9364)</f>
        <v/>
      </c>
      <c r="B9364" s="3">
        <f>[1]工序单价!B9386</f>
        <v>0</v>
      </c>
      <c r="E9364" s="6" t="str">
        <f>IF(D9364=0,"",VLOOKUP(D9364,[1]基本档案!$A$2:$B$481,2,FALSE))</f>
        <v/>
      </c>
      <c r="H9364" s="6" t="str">
        <f>IF(G9364=0,"",VLOOKUP(G9364,[1]工序单价!$B$2:$D$503,2,FALSE))</f>
        <v/>
      </c>
      <c r="I9364" s="6">
        <f>IF(G9364=0,0,VLOOKUP(G9364,[1]工序单价!$B$2:$D$503,3,FALSE))</f>
        <v>0</v>
      </c>
      <c r="K9364" s="6">
        <f t="shared" si="145"/>
        <v>0</v>
      </c>
    </row>
    <row r="9365" spans="1:11" x14ac:dyDescent="0.15">
      <c r="A9365" s="3" t="str">
        <f>IF([1]基本档案!A9365=0,"",[1]基本档案!A9365)</f>
        <v/>
      </c>
      <c r="B9365" s="3">
        <f>[1]工序单价!B9387</f>
        <v>0</v>
      </c>
      <c r="E9365" s="6" t="str">
        <f>IF(D9365=0,"",VLOOKUP(D9365,[1]基本档案!$A$2:$B$481,2,FALSE))</f>
        <v/>
      </c>
      <c r="H9365" s="6" t="str">
        <f>IF(G9365=0,"",VLOOKUP(G9365,[1]工序单价!$B$2:$D$503,2,FALSE))</f>
        <v/>
      </c>
      <c r="I9365" s="6">
        <f>IF(G9365=0,0,VLOOKUP(G9365,[1]工序单价!$B$2:$D$503,3,FALSE))</f>
        <v>0</v>
      </c>
      <c r="K9365" s="6">
        <f t="shared" si="145"/>
        <v>0</v>
      </c>
    </row>
    <row r="9366" spans="1:11" x14ac:dyDescent="0.15">
      <c r="A9366" s="3" t="str">
        <f>IF([1]基本档案!A9366=0,"",[1]基本档案!A9366)</f>
        <v/>
      </c>
      <c r="B9366" s="3">
        <f>[1]工序单价!B9388</f>
        <v>0</v>
      </c>
      <c r="E9366" s="6" t="str">
        <f>IF(D9366=0,"",VLOOKUP(D9366,[1]基本档案!$A$2:$B$481,2,FALSE))</f>
        <v/>
      </c>
      <c r="H9366" s="6" t="str">
        <f>IF(G9366=0,"",VLOOKUP(G9366,[1]工序单价!$B$2:$D$503,2,FALSE))</f>
        <v/>
      </c>
      <c r="I9366" s="6">
        <f>IF(G9366=0,0,VLOOKUP(G9366,[1]工序单价!$B$2:$D$503,3,FALSE))</f>
        <v>0</v>
      </c>
      <c r="K9366" s="6">
        <f t="shared" si="145"/>
        <v>0</v>
      </c>
    </row>
    <row r="9367" spans="1:11" x14ac:dyDescent="0.15">
      <c r="A9367" s="3" t="str">
        <f>IF([1]基本档案!A9367=0,"",[1]基本档案!A9367)</f>
        <v/>
      </c>
      <c r="B9367" s="3">
        <f>[1]工序单价!B9389</f>
        <v>0</v>
      </c>
      <c r="E9367" s="6" t="str">
        <f>IF(D9367=0,"",VLOOKUP(D9367,[1]基本档案!$A$2:$B$481,2,FALSE))</f>
        <v/>
      </c>
      <c r="H9367" s="6" t="str">
        <f>IF(G9367=0,"",VLOOKUP(G9367,[1]工序单价!$B$2:$D$503,2,FALSE))</f>
        <v/>
      </c>
      <c r="I9367" s="6">
        <f>IF(G9367=0,0,VLOOKUP(G9367,[1]工序单价!$B$2:$D$503,3,FALSE))</f>
        <v>0</v>
      </c>
      <c r="K9367" s="6">
        <f t="shared" si="145"/>
        <v>0</v>
      </c>
    </row>
    <row r="9368" spans="1:11" x14ac:dyDescent="0.15">
      <c r="A9368" s="3" t="str">
        <f>IF([1]基本档案!A9368=0,"",[1]基本档案!A9368)</f>
        <v/>
      </c>
      <c r="B9368" s="3">
        <f>[1]工序单价!B9390</f>
        <v>0</v>
      </c>
      <c r="E9368" s="6" t="str">
        <f>IF(D9368=0,"",VLOOKUP(D9368,[1]基本档案!$A$2:$B$481,2,FALSE))</f>
        <v/>
      </c>
      <c r="H9368" s="6" t="str">
        <f>IF(G9368=0,"",VLOOKUP(G9368,[1]工序单价!$B$2:$D$503,2,FALSE))</f>
        <v/>
      </c>
      <c r="I9368" s="6">
        <f>IF(G9368=0,0,VLOOKUP(G9368,[1]工序单价!$B$2:$D$503,3,FALSE))</f>
        <v>0</v>
      </c>
      <c r="K9368" s="6">
        <f t="shared" si="145"/>
        <v>0</v>
      </c>
    </row>
    <row r="9369" spans="1:11" x14ac:dyDescent="0.15">
      <c r="A9369" s="3" t="str">
        <f>IF([1]基本档案!A9369=0,"",[1]基本档案!A9369)</f>
        <v/>
      </c>
      <c r="B9369" s="3">
        <f>[1]工序单价!B9391</f>
        <v>0</v>
      </c>
      <c r="E9369" s="6" t="str">
        <f>IF(D9369=0,"",VLOOKUP(D9369,[1]基本档案!$A$2:$B$481,2,FALSE))</f>
        <v/>
      </c>
      <c r="H9369" s="6" t="str">
        <f>IF(G9369=0,"",VLOOKUP(G9369,[1]工序单价!$B$2:$D$503,2,FALSE))</f>
        <v/>
      </c>
      <c r="I9369" s="6">
        <f>IF(G9369=0,0,VLOOKUP(G9369,[1]工序单价!$B$2:$D$503,3,FALSE))</f>
        <v>0</v>
      </c>
      <c r="K9369" s="6">
        <f t="shared" si="145"/>
        <v>0</v>
      </c>
    </row>
    <row r="9370" spans="1:11" x14ac:dyDescent="0.15">
      <c r="A9370" s="3" t="str">
        <f>IF([1]基本档案!A9370=0,"",[1]基本档案!A9370)</f>
        <v/>
      </c>
      <c r="B9370" s="3">
        <f>[1]工序单价!B9392</f>
        <v>0</v>
      </c>
      <c r="E9370" s="6" t="str">
        <f>IF(D9370=0,"",VLOOKUP(D9370,[1]基本档案!$A$2:$B$481,2,FALSE))</f>
        <v/>
      </c>
      <c r="H9370" s="6" t="str">
        <f>IF(G9370=0,"",VLOOKUP(G9370,[1]工序单价!$B$2:$D$503,2,FALSE))</f>
        <v/>
      </c>
      <c r="I9370" s="6">
        <f>IF(G9370=0,0,VLOOKUP(G9370,[1]工序单价!$B$2:$D$503,3,FALSE))</f>
        <v>0</v>
      </c>
      <c r="K9370" s="6">
        <f t="shared" si="145"/>
        <v>0</v>
      </c>
    </row>
    <row r="9371" spans="1:11" x14ac:dyDescent="0.15">
      <c r="A9371" s="3" t="str">
        <f>IF([1]基本档案!A9371=0,"",[1]基本档案!A9371)</f>
        <v/>
      </c>
      <c r="B9371" s="3">
        <f>[1]工序单价!B9393</f>
        <v>0</v>
      </c>
      <c r="E9371" s="6" t="str">
        <f>IF(D9371=0,"",VLOOKUP(D9371,[1]基本档案!$A$2:$B$481,2,FALSE))</f>
        <v/>
      </c>
      <c r="H9371" s="6" t="str">
        <f>IF(G9371=0,"",VLOOKUP(G9371,[1]工序单价!$B$2:$D$503,2,FALSE))</f>
        <v/>
      </c>
      <c r="I9371" s="6">
        <f>IF(G9371=0,0,VLOOKUP(G9371,[1]工序单价!$B$2:$D$503,3,FALSE))</f>
        <v>0</v>
      </c>
      <c r="K9371" s="6">
        <f t="shared" si="145"/>
        <v>0</v>
      </c>
    </row>
    <row r="9372" spans="1:11" x14ac:dyDescent="0.15">
      <c r="A9372" s="3" t="str">
        <f>IF([1]基本档案!A9372=0,"",[1]基本档案!A9372)</f>
        <v/>
      </c>
      <c r="B9372" s="3">
        <f>[1]工序单价!B9394</f>
        <v>0</v>
      </c>
      <c r="E9372" s="6" t="str">
        <f>IF(D9372=0,"",VLOOKUP(D9372,[1]基本档案!$A$2:$B$481,2,FALSE))</f>
        <v/>
      </c>
      <c r="H9372" s="6" t="str">
        <f>IF(G9372=0,"",VLOOKUP(G9372,[1]工序单价!$B$2:$D$503,2,FALSE))</f>
        <v/>
      </c>
      <c r="I9372" s="6">
        <f>IF(G9372=0,0,VLOOKUP(G9372,[1]工序单价!$B$2:$D$503,3,FALSE))</f>
        <v>0</v>
      </c>
      <c r="K9372" s="6">
        <f t="shared" si="145"/>
        <v>0</v>
      </c>
    </row>
    <row r="9373" spans="1:11" x14ac:dyDescent="0.15">
      <c r="A9373" s="3" t="str">
        <f>IF([1]基本档案!A9373=0,"",[1]基本档案!A9373)</f>
        <v/>
      </c>
      <c r="B9373" s="3">
        <f>[1]工序单价!B9395</f>
        <v>0</v>
      </c>
      <c r="E9373" s="6" t="str">
        <f>IF(D9373=0,"",VLOOKUP(D9373,[1]基本档案!$A$2:$B$481,2,FALSE))</f>
        <v/>
      </c>
      <c r="H9373" s="6" t="str">
        <f>IF(G9373=0,"",VLOOKUP(G9373,[1]工序单价!$B$2:$D$503,2,FALSE))</f>
        <v/>
      </c>
      <c r="I9373" s="6">
        <f>IF(G9373=0,0,VLOOKUP(G9373,[1]工序单价!$B$2:$D$503,3,FALSE))</f>
        <v>0</v>
      </c>
      <c r="K9373" s="6">
        <f t="shared" si="145"/>
        <v>0</v>
      </c>
    </row>
    <row r="9374" spans="1:11" x14ac:dyDescent="0.15">
      <c r="A9374" s="3" t="str">
        <f>IF([1]基本档案!A9374=0,"",[1]基本档案!A9374)</f>
        <v/>
      </c>
      <c r="B9374" s="3">
        <f>[1]工序单价!B9396</f>
        <v>0</v>
      </c>
      <c r="E9374" s="6" t="str">
        <f>IF(D9374=0,"",VLOOKUP(D9374,[1]基本档案!$A$2:$B$481,2,FALSE))</f>
        <v/>
      </c>
      <c r="H9374" s="6" t="str">
        <f>IF(G9374=0,"",VLOOKUP(G9374,[1]工序单价!$B$2:$D$503,2,FALSE))</f>
        <v/>
      </c>
      <c r="I9374" s="6">
        <f>IF(G9374=0,0,VLOOKUP(G9374,[1]工序单价!$B$2:$D$503,3,FALSE))</f>
        <v>0</v>
      </c>
      <c r="K9374" s="6">
        <f t="shared" si="145"/>
        <v>0</v>
      </c>
    </row>
    <row r="9375" spans="1:11" x14ac:dyDescent="0.15">
      <c r="A9375" s="3" t="str">
        <f>IF([1]基本档案!A9375=0,"",[1]基本档案!A9375)</f>
        <v/>
      </c>
      <c r="B9375" s="3">
        <f>[1]工序单价!B9397</f>
        <v>0</v>
      </c>
      <c r="E9375" s="6" t="str">
        <f>IF(D9375=0,"",VLOOKUP(D9375,[1]基本档案!$A$2:$B$481,2,FALSE))</f>
        <v/>
      </c>
      <c r="H9375" s="6" t="str">
        <f>IF(G9375=0,"",VLOOKUP(G9375,[1]工序单价!$B$2:$D$503,2,FALSE))</f>
        <v/>
      </c>
      <c r="I9375" s="6">
        <f>IF(G9375=0,0,VLOOKUP(G9375,[1]工序单价!$B$2:$D$503,3,FALSE))</f>
        <v>0</v>
      </c>
      <c r="K9375" s="6">
        <f t="shared" si="145"/>
        <v>0</v>
      </c>
    </row>
    <row r="9376" spans="1:11" x14ac:dyDescent="0.15">
      <c r="A9376" s="3" t="str">
        <f>IF([1]基本档案!A9376=0,"",[1]基本档案!A9376)</f>
        <v/>
      </c>
      <c r="B9376" s="3">
        <f>[1]工序单价!B9398</f>
        <v>0</v>
      </c>
      <c r="E9376" s="6" t="str">
        <f>IF(D9376=0,"",VLOOKUP(D9376,[1]基本档案!$A$2:$B$481,2,FALSE))</f>
        <v/>
      </c>
      <c r="H9376" s="6" t="str">
        <f>IF(G9376=0,"",VLOOKUP(G9376,[1]工序单价!$B$2:$D$503,2,FALSE))</f>
        <v/>
      </c>
      <c r="I9376" s="6">
        <f>IF(G9376=0,0,VLOOKUP(G9376,[1]工序单价!$B$2:$D$503,3,FALSE))</f>
        <v>0</v>
      </c>
      <c r="K9376" s="6">
        <f t="shared" si="145"/>
        <v>0</v>
      </c>
    </row>
    <row r="9377" spans="1:11" x14ac:dyDescent="0.15">
      <c r="A9377" s="3" t="str">
        <f>IF([1]基本档案!A9377=0,"",[1]基本档案!A9377)</f>
        <v/>
      </c>
      <c r="B9377" s="3">
        <f>[1]工序单价!B9399</f>
        <v>0</v>
      </c>
      <c r="E9377" s="6" t="str">
        <f>IF(D9377=0,"",VLOOKUP(D9377,[1]基本档案!$A$2:$B$481,2,FALSE))</f>
        <v/>
      </c>
      <c r="H9377" s="6" t="str">
        <f>IF(G9377=0,"",VLOOKUP(G9377,[1]工序单价!$B$2:$D$503,2,FALSE))</f>
        <v/>
      </c>
      <c r="I9377" s="6">
        <f>IF(G9377=0,0,VLOOKUP(G9377,[1]工序单价!$B$2:$D$503,3,FALSE))</f>
        <v>0</v>
      </c>
      <c r="K9377" s="6">
        <f t="shared" si="145"/>
        <v>0</v>
      </c>
    </row>
    <row r="9378" spans="1:11" x14ac:dyDescent="0.15">
      <c r="A9378" s="3" t="str">
        <f>IF([1]基本档案!A9378=0,"",[1]基本档案!A9378)</f>
        <v/>
      </c>
      <c r="B9378" s="3">
        <f>[1]工序单价!B9400</f>
        <v>0</v>
      </c>
      <c r="E9378" s="6" t="str">
        <f>IF(D9378=0,"",VLOOKUP(D9378,[1]基本档案!$A$2:$B$481,2,FALSE))</f>
        <v/>
      </c>
      <c r="H9378" s="6" t="str">
        <f>IF(G9378=0,"",VLOOKUP(G9378,[1]工序单价!$B$2:$D$503,2,FALSE))</f>
        <v/>
      </c>
      <c r="I9378" s="6">
        <f>IF(G9378=0,0,VLOOKUP(G9378,[1]工序单价!$B$2:$D$503,3,FALSE))</f>
        <v>0</v>
      </c>
      <c r="K9378" s="6">
        <f t="shared" si="145"/>
        <v>0</v>
      </c>
    </row>
    <row r="9379" spans="1:11" x14ac:dyDescent="0.15">
      <c r="A9379" s="3" t="str">
        <f>IF([1]基本档案!A9379=0,"",[1]基本档案!A9379)</f>
        <v/>
      </c>
      <c r="B9379" s="3">
        <f>[1]工序单价!B9401</f>
        <v>0</v>
      </c>
      <c r="E9379" s="6" t="str">
        <f>IF(D9379=0,"",VLOOKUP(D9379,[1]基本档案!$A$2:$B$481,2,FALSE))</f>
        <v/>
      </c>
      <c r="H9379" s="6" t="str">
        <f>IF(G9379=0,"",VLOOKUP(G9379,[1]工序单价!$B$2:$D$503,2,FALSE))</f>
        <v/>
      </c>
      <c r="I9379" s="6">
        <f>IF(G9379=0,0,VLOOKUP(G9379,[1]工序单价!$B$2:$D$503,3,FALSE))</f>
        <v>0</v>
      </c>
      <c r="K9379" s="6">
        <f t="shared" si="145"/>
        <v>0</v>
      </c>
    </row>
    <row r="9380" spans="1:11" x14ac:dyDescent="0.15">
      <c r="A9380" s="3" t="str">
        <f>IF([1]基本档案!A9380=0,"",[1]基本档案!A9380)</f>
        <v/>
      </c>
      <c r="B9380" s="3">
        <f>[1]工序单价!B9402</f>
        <v>0</v>
      </c>
      <c r="E9380" s="6" t="str">
        <f>IF(D9380=0,"",VLOOKUP(D9380,[1]基本档案!$A$2:$B$481,2,FALSE))</f>
        <v/>
      </c>
      <c r="H9380" s="6" t="str">
        <f>IF(G9380=0,"",VLOOKUP(G9380,[1]工序单价!$B$2:$D$503,2,FALSE))</f>
        <v/>
      </c>
      <c r="I9380" s="6">
        <f>IF(G9380=0,0,VLOOKUP(G9380,[1]工序单价!$B$2:$D$503,3,FALSE))</f>
        <v>0</v>
      </c>
      <c r="K9380" s="6">
        <f t="shared" si="145"/>
        <v>0</v>
      </c>
    </row>
    <row r="9381" spans="1:11" x14ac:dyDescent="0.15">
      <c r="A9381" s="3" t="str">
        <f>IF([1]基本档案!A9381=0,"",[1]基本档案!A9381)</f>
        <v/>
      </c>
      <c r="B9381" s="3">
        <f>[1]工序单价!B9403</f>
        <v>0</v>
      </c>
      <c r="E9381" s="6" t="str">
        <f>IF(D9381=0,"",VLOOKUP(D9381,[1]基本档案!$A$2:$B$481,2,FALSE))</f>
        <v/>
      </c>
      <c r="H9381" s="6" t="str">
        <f>IF(G9381=0,"",VLOOKUP(G9381,[1]工序单价!$B$2:$D$503,2,FALSE))</f>
        <v/>
      </c>
      <c r="I9381" s="6">
        <f>IF(G9381=0,0,VLOOKUP(G9381,[1]工序单价!$B$2:$D$503,3,FALSE))</f>
        <v>0</v>
      </c>
      <c r="K9381" s="6">
        <f t="shared" si="145"/>
        <v>0</v>
      </c>
    </row>
    <row r="9382" spans="1:11" x14ac:dyDescent="0.15">
      <c r="A9382" s="3" t="str">
        <f>IF([1]基本档案!A9382=0,"",[1]基本档案!A9382)</f>
        <v/>
      </c>
      <c r="B9382" s="3">
        <f>[1]工序单价!B9404</f>
        <v>0</v>
      </c>
      <c r="E9382" s="6" t="str">
        <f>IF(D9382=0,"",VLOOKUP(D9382,[1]基本档案!$A$2:$B$481,2,FALSE))</f>
        <v/>
      </c>
      <c r="H9382" s="6" t="str">
        <f>IF(G9382=0,"",VLOOKUP(G9382,[1]工序单价!$B$2:$D$503,2,FALSE))</f>
        <v/>
      </c>
      <c r="I9382" s="6">
        <f>IF(G9382=0,0,VLOOKUP(G9382,[1]工序单价!$B$2:$D$503,3,FALSE))</f>
        <v>0</v>
      </c>
      <c r="K9382" s="6">
        <f t="shared" si="145"/>
        <v>0</v>
      </c>
    </row>
    <row r="9383" spans="1:11" x14ac:dyDescent="0.15">
      <c r="A9383" s="3" t="str">
        <f>IF([1]基本档案!A9383=0,"",[1]基本档案!A9383)</f>
        <v/>
      </c>
      <c r="B9383" s="3">
        <f>[1]工序单价!B9405</f>
        <v>0</v>
      </c>
      <c r="E9383" s="6" t="str">
        <f>IF(D9383=0,"",VLOOKUP(D9383,[1]基本档案!$A$2:$B$481,2,FALSE))</f>
        <v/>
      </c>
      <c r="H9383" s="6" t="str">
        <f>IF(G9383=0,"",VLOOKUP(G9383,[1]工序单价!$B$2:$D$503,2,FALSE))</f>
        <v/>
      </c>
      <c r="I9383" s="6">
        <f>IF(G9383=0,0,VLOOKUP(G9383,[1]工序单价!$B$2:$D$503,3,FALSE))</f>
        <v>0</v>
      </c>
      <c r="K9383" s="6">
        <f t="shared" si="145"/>
        <v>0</v>
      </c>
    </row>
    <row r="9384" spans="1:11" x14ac:dyDescent="0.15">
      <c r="A9384" s="3" t="str">
        <f>IF([1]基本档案!A9384=0,"",[1]基本档案!A9384)</f>
        <v/>
      </c>
      <c r="B9384" s="3">
        <f>[1]工序单价!B9406</f>
        <v>0</v>
      </c>
      <c r="E9384" s="6" t="str">
        <f>IF(D9384=0,"",VLOOKUP(D9384,[1]基本档案!$A$2:$B$481,2,FALSE))</f>
        <v/>
      </c>
      <c r="H9384" s="6" t="str">
        <f>IF(G9384=0,"",VLOOKUP(G9384,[1]工序单价!$B$2:$D$503,2,FALSE))</f>
        <v/>
      </c>
      <c r="I9384" s="6">
        <f>IF(G9384=0,0,VLOOKUP(G9384,[1]工序单价!$B$2:$D$503,3,FALSE))</f>
        <v>0</v>
      </c>
      <c r="K9384" s="6">
        <f t="shared" si="145"/>
        <v>0</v>
      </c>
    </row>
    <row r="9385" spans="1:11" x14ac:dyDescent="0.15">
      <c r="A9385" s="3" t="str">
        <f>IF([1]基本档案!A9385=0,"",[1]基本档案!A9385)</f>
        <v/>
      </c>
      <c r="B9385" s="3">
        <f>[1]工序单价!B9407</f>
        <v>0</v>
      </c>
      <c r="E9385" s="6" t="str">
        <f>IF(D9385=0,"",VLOOKUP(D9385,[1]基本档案!$A$2:$B$481,2,FALSE))</f>
        <v/>
      </c>
      <c r="H9385" s="6" t="str">
        <f>IF(G9385=0,"",VLOOKUP(G9385,[1]工序单价!$B$2:$D$503,2,FALSE))</f>
        <v/>
      </c>
      <c r="I9385" s="6">
        <f>IF(G9385=0,0,VLOOKUP(G9385,[1]工序单价!$B$2:$D$503,3,FALSE))</f>
        <v>0</v>
      </c>
      <c r="K9385" s="6">
        <f t="shared" si="145"/>
        <v>0</v>
      </c>
    </row>
    <row r="9386" spans="1:11" x14ac:dyDescent="0.15">
      <c r="A9386" s="3" t="str">
        <f>IF([1]基本档案!A9386=0,"",[1]基本档案!A9386)</f>
        <v/>
      </c>
      <c r="B9386" s="3">
        <f>[1]工序单价!B9408</f>
        <v>0</v>
      </c>
      <c r="E9386" s="6" t="str">
        <f>IF(D9386=0,"",VLOOKUP(D9386,[1]基本档案!$A$2:$B$481,2,FALSE))</f>
        <v/>
      </c>
      <c r="H9386" s="6" t="str">
        <f>IF(G9386=0,"",VLOOKUP(G9386,[1]工序单价!$B$2:$D$503,2,FALSE))</f>
        <v/>
      </c>
      <c r="I9386" s="6">
        <f>IF(G9386=0,0,VLOOKUP(G9386,[1]工序单价!$B$2:$D$503,3,FALSE))</f>
        <v>0</v>
      </c>
      <c r="K9386" s="6">
        <f t="shared" si="145"/>
        <v>0</v>
      </c>
    </row>
    <row r="9387" spans="1:11" x14ac:dyDescent="0.15">
      <c r="A9387" s="3" t="str">
        <f>IF([1]基本档案!A9387=0,"",[1]基本档案!A9387)</f>
        <v/>
      </c>
      <c r="B9387" s="3">
        <f>[1]工序单价!B9409</f>
        <v>0</v>
      </c>
      <c r="E9387" s="6" t="str">
        <f>IF(D9387=0,"",VLOOKUP(D9387,[1]基本档案!$A$2:$B$481,2,FALSE))</f>
        <v/>
      </c>
      <c r="H9387" s="6" t="str">
        <f>IF(G9387=0,"",VLOOKUP(G9387,[1]工序单价!$B$2:$D$503,2,FALSE))</f>
        <v/>
      </c>
      <c r="I9387" s="6">
        <f>IF(G9387=0,0,VLOOKUP(G9387,[1]工序单价!$B$2:$D$503,3,FALSE))</f>
        <v>0</v>
      </c>
      <c r="K9387" s="6">
        <f t="shared" si="145"/>
        <v>0</v>
      </c>
    </row>
    <row r="9388" spans="1:11" x14ac:dyDescent="0.15">
      <c r="A9388" s="3" t="str">
        <f>IF([1]基本档案!A9388=0,"",[1]基本档案!A9388)</f>
        <v/>
      </c>
      <c r="B9388" s="3">
        <f>[1]工序单价!B9410</f>
        <v>0</v>
      </c>
      <c r="E9388" s="6" t="str">
        <f>IF(D9388=0,"",VLOOKUP(D9388,[1]基本档案!$A$2:$B$481,2,FALSE))</f>
        <v/>
      </c>
      <c r="H9388" s="6" t="str">
        <f>IF(G9388=0,"",VLOOKUP(G9388,[1]工序单价!$B$2:$D$503,2,FALSE))</f>
        <v/>
      </c>
      <c r="I9388" s="6">
        <f>IF(G9388=0,0,VLOOKUP(G9388,[1]工序单价!$B$2:$D$503,3,FALSE))</f>
        <v>0</v>
      </c>
      <c r="K9388" s="6">
        <f t="shared" si="145"/>
        <v>0</v>
      </c>
    </row>
    <row r="9389" spans="1:11" x14ac:dyDescent="0.15">
      <c r="A9389" s="3" t="str">
        <f>IF([1]基本档案!A9389=0,"",[1]基本档案!A9389)</f>
        <v/>
      </c>
      <c r="B9389" s="3">
        <f>[1]工序单价!B9411</f>
        <v>0</v>
      </c>
      <c r="E9389" s="6" t="str">
        <f>IF(D9389=0,"",VLOOKUP(D9389,[1]基本档案!$A$2:$B$481,2,FALSE))</f>
        <v/>
      </c>
      <c r="H9389" s="6" t="str">
        <f>IF(G9389=0,"",VLOOKUP(G9389,[1]工序单价!$B$2:$D$503,2,FALSE))</f>
        <v/>
      </c>
      <c r="I9389" s="6">
        <f>IF(G9389=0,0,VLOOKUP(G9389,[1]工序单价!$B$2:$D$503,3,FALSE))</f>
        <v>0</v>
      </c>
      <c r="K9389" s="6">
        <f t="shared" si="145"/>
        <v>0</v>
      </c>
    </row>
    <row r="9390" spans="1:11" x14ac:dyDescent="0.15">
      <c r="A9390" s="3" t="str">
        <f>IF([1]基本档案!A9390=0,"",[1]基本档案!A9390)</f>
        <v/>
      </c>
      <c r="B9390" s="3">
        <f>[1]工序单价!B9412</f>
        <v>0</v>
      </c>
      <c r="E9390" s="6" t="str">
        <f>IF(D9390=0,"",VLOOKUP(D9390,[1]基本档案!$A$2:$B$481,2,FALSE))</f>
        <v/>
      </c>
      <c r="H9390" s="6" t="str">
        <f>IF(G9390=0,"",VLOOKUP(G9390,[1]工序单价!$B$2:$D$503,2,FALSE))</f>
        <v/>
      </c>
      <c r="I9390" s="6">
        <f>IF(G9390=0,0,VLOOKUP(G9390,[1]工序单价!$B$2:$D$503,3,FALSE))</f>
        <v>0</v>
      </c>
      <c r="K9390" s="6">
        <f t="shared" si="145"/>
        <v>0</v>
      </c>
    </row>
    <row r="9391" spans="1:11" x14ac:dyDescent="0.15">
      <c r="A9391" s="3" t="str">
        <f>IF([1]基本档案!A9391=0,"",[1]基本档案!A9391)</f>
        <v/>
      </c>
      <c r="B9391" s="3">
        <f>[1]工序单价!B9413</f>
        <v>0</v>
      </c>
      <c r="E9391" s="6" t="str">
        <f>IF(D9391=0,"",VLOOKUP(D9391,[1]基本档案!$A$2:$B$481,2,FALSE))</f>
        <v/>
      </c>
      <c r="H9391" s="6" t="str">
        <f>IF(G9391=0,"",VLOOKUP(G9391,[1]工序单价!$B$2:$D$503,2,FALSE))</f>
        <v/>
      </c>
      <c r="I9391" s="6">
        <f>IF(G9391=0,0,VLOOKUP(G9391,[1]工序单价!$B$2:$D$503,3,FALSE))</f>
        <v>0</v>
      </c>
      <c r="K9391" s="6">
        <f t="shared" si="145"/>
        <v>0</v>
      </c>
    </row>
    <row r="9392" spans="1:11" x14ac:dyDescent="0.15">
      <c r="A9392" s="3" t="str">
        <f>IF([1]基本档案!A9392=0,"",[1]基本档案!A9392)</f>
        <v/>
      </c>
      <c r="B9392" s="3">
        <f>[1]工序单价!B9414</f>
        <v>0</v>
      </c>
      <c r="E9392" s="6" t="str">
        <f>IF(D9392=0,"",VLOOKUP(D9392,[1]基本档案!$A$2:$B$481,2,FALSE))</f>
        <v/>
      </c>
      <c r="H9392" s="6" t="str">
        <f>IF(G9392=0,"",VLOOKUP(G9392,[1]工序单价!$B$2:$D$503,2,FALSE))</f>
        <v/>
      </c>
      <c r="I9392" s="6">
        <f>IF(G9392=0,0,VLOOKUP(G9392,[1]工序单价!$B$2:$D$503,3,FALSE))</f>
        <v>0</v>
      </c>
      <c r="K9392" s="6">
        <f t="shared" si="145"/>
        <v>0</v>
      </c>
    </row>
    <row r="9393" spans="1:11" x14ac:dyDescent="0.15">
      <c r="A9393" s="3" t="str">
        <f>IF([1]基本档案!A9393=0,"",[1]基本档案!A9393)</f>
        <v/>
      </c>
      <c r="B9393" s="3">
        <f>[1]工序单价!B9415</f>
        <v>0</v>
      </c>
      <c r="E9393" s="6" t="str">
        <f>IF(D9393=0,"",VLOOKUP(D9393,[1]基本档案!$A$2:$B$481,2,FALSE))</f>
        <v/>
      </c>
      <c r="H9393" s="6" t="str">
        <f>IF(G9393=0,"",VLOOKUP(G9393,[1]工序单价!$B$2:$D$503,2,FALSE))</f>
        <v/>
      </c>
      <c r="I9393" s="6">
        <f>IF(G9393=0,0,VLOOKUP(G9393,[1]工序单价!$B$2:$D$503,3,FALSE))</f>
        <v>0</v>
      </c>
      <c r="K9393" s="6">
        <f t="shared" si="145"/>
        <v>0</v>
      </c>
    </row>
    <row r="9394" spans="1:11" x14ac:dyDescent="0.15">
      <c r="A9394" s="3" t="str">
        <f>IF([1]基本档案!A9394=0,"",[1]基本档案!A9394)</f>
        <v/>
      </c>
      <c r="B9394" s="3">
        <f>[1]工序单价!B9416</f>
        <v>0</v>
      </c>
      <c r="E9394" s="6" t="str">
        <f>IF(D9394=0,"",VLOOKUP(D9394,[1]基本档案!$A$2:$B$481,2,FALSE))</f>
        <v/>
      </c>
      <c r="H9394" s="6" t="str">
        <f>IF(G9394=0,"",VLOOKUP(G9394,[1]工序单价!$B$2:$D$503,2,FALSE))</f>
        <v/>
      </c>
      <c r="I9394" s="6">
        <f>IF(G9394=0,0,VLOOKUP(G9394,[1]工序单价!$B$2:$D$503,3,FALSE))</f>
        <v>0</v>
      </c>
      <c r="K9394" s="6">
        <f t="shared" si="145"/>
        <v>0</v>
      </c>
    </row>
    <row r="9395" spans="1:11" x14ac:dyDescent="0.15">
      <c r="A9395" s="3" t="str">
        <f>IF([1]基本档案!A9395=0,"",[1]基本档案!A9395)</f>
        <v/>
      </c>
      <c r="B9395" s="3">
        <f>[1]工序单价!B9417</f>
        <v>0</v>
      </c>
      <c r="E9395" s="6" t="str">
        <f>IF(D9395=0,"",VLOOKUP(D9395,[1]基本档案!$A$2:$B$481,2,FALSE))</f>
        <v/>
      </c>
      <c r="H9395" s="6" t="str">
        <f>IF(G9395=0,"",VLOOKUP(G9395,[1]工序单价!$B$2:$D$503,2,FALSE))</f>
        <v/>
      </c>
      <c r="I9395" s="6">
        <f>IF(G9395=0,0,VLOOKUP(G9395,[1]工序单价!$B$2:$D$503,3,FALSE))</f>
        <v>0</v>
      </c>
      <c r="K9395" s="6">
        <f t="shared" si="145"/>
        <v>0</v>
      </c>
    </row>
    <row r="9396" spans="1:11" x14ac:dyDescent="0.15">
      <c r="A9396" s="3" t="str">
        <f>IF([1]基本档案!A9396=0,"",[1]基本档案!A9396)</f>
        <v/>
      </c>
      <c r="B9396" s="3">
        <f>[1]工序单价!B9418</f>
        <v>0</v>
      </c>
      <c r="E9396" s="6" t="str">
        <f>IF(D9396=0,"",VLOOKUP(D9396,[1]基本档案!$A$2:$B$481,2,FALSE))</f>
        <v/>
      </c>
      <c r="H9396" s="6" t="str">
        <f>IF(G9396=0,"",VLOOKUP(G9396,[1]工序单价!$B$2:$D$503,2,FALSE))</f>
        <v/>
      </c>
      <c r="I9396" s="6">
        <f>IF(G9396=0,0,VLOOKUP(G9396,[1]工序单价!$B$2:$D$503,3,FALSE))</f>
        <v>0</v>
      </c>
      <c r="K9396" s="6">
        <f t="shared" si="145"/>
        <v>0</v>
      </c>
    </row>
    <row r="9397" spans="1:11" x14ac:dyDescent="0.15">
      <c r="A9397" s="3" t="str">
        <f>IF([1]基本档案!A9397=0,"",[1]基本档案!A9397)</f>
        <v/>
      </c>
      <c r="B9397" s="3">
        <f>[1]工序单价!B9419</f>
        <v>0</v>
      </c>
      <c r="E9397" s="6" t="str">
        <f>IF(D9397=0,"",VLOOKUP(D9397,[1]基本档案!$A$2:$B$481,2,FALSE))</f>
        <v/>
      </c>
      <c r="H9397" s="6" t="str">
        <f>IF(G9397=0,"",VLOOKUP(G9397,[1]工序单价!$B$2:$D$503,2,FALSE))</f>
        <v/>
      </c>
      <c r="I9397" s="6">
        <f>IF(G9397=0,0,VLOOKUP(G9397,[1]工序单价!$B$2:$D$503,3,FALSE))</f>
        <v>0</v>
      </c>
      <c r="K9397" s="6">
        <f t="shared" si="145"/>
        <v>0</v>
      </c>
    </row>
    <row r="9398" spans="1:11" x14ac:dyDescent="0.15">
      <c r="A9398" s="3" t="str">
        <f>IF([1]基本档案!A9398=0,"",[1]基本档案!A9398)</f>
        <v/>
      </c>
      <c r="B9398" s="3">
        <f>[1]工序单价!B9420</f>
        <v>0</v>
      </c>
      <c r="E9398" s="6" t="str">
        <f>IF(D9398=0,"",VLOOKUP(D9398,[1]基本档案!$A$2:$B$481,2,FALSE))</f>
        <v/>
      </c>
      <c r="H9398" s="6" t="str">
        <f>IF(G9398=0,"",VLOOKUP(G9398,[1]工序单价!$B$2:$D$503,2,FALSE))</f>
        <v/>
      </c>
      <c r="I9398" s="6">
        <f>IF(G9398=0,0,VLOOKUP(G9398,[1]工序单价!$B$2:$D$503,3,FALSE))</f>
        <v>0</v>
      </c>
      <c r="K9398" s="6">
        <f t="shared" si="145"/>
        <v>0</v>
      </c>
    </row>
    <row r="9399" spans="1:11" x14ac:dyDescent="0.15">
      <c r="A9399" s="3" t="str">
        <f>IF([1]基本档案!A9399=0,"",[1]基本档案!A9399)</f>
        <v/>
      </c>
      <c r="B9399" s="3">
        <f>[1]工序单价!B9421</f>
        <v>0</v>
      </c>
      <c r="E9399" s="6" t="str">
        <f>IF(D9399=0,"",VLOOKUP(D9399,[1]基本档案!$A$2:$B$481,2,FALSE))</f>
        <v/>
      </c>
      <c r="H9399" s="6" t="str">
        <f>IF(G9399=0,"",VLOOKUP(G9399,[1]工序单价!$B$2:$D$503,2,FALSE))</f>
        <v/>
      </c>
      <c r="I9399" s="6">
        <f>IF(G9399=0,0,VLOOKUP(G9399,[1]工序单价!$B$2:$D$503,3,FALSE))</f>
        <v>0</v>
      </c>
      <c r="K9399" s="6">
        <f t="shared" si="145"/>
        <v>0</v>
      </c>
    </row>
    <row r="9400" spans="1:11" x14ac:dyDescent="0.15">
      <c r="A9400" s="3" t="str">
        <f>IF([1]基本档案!A9400=0,"",[1]基本档案!A9400)</f>
        <v/>
      </c>
      <c r="B9400" s="3">
        <f>[1]工序单价!B9422</f>
        <v>0</v>
      </c>
      <c r="E9400" s="6" t="str">
        <f>IF(D9400=0,"",VLOOKUP(D9400,[1]基本档案!$A$2:$B$481,2,FALSE))</f>
        <v/>
      </c>
      <c r="H9400" s="6" t="str">
        <f>IF(G9400=0,"",VLOOKUP(G9400,[1]工序单价!$B$2:$D$503,2,FALSE))</f>
        <v/>
      </c>
      <c r="I9400" s="6">
        <f>IF(G9400=0,0,VLOOKUP(G9400,[1]工序单价!$B$2:$D$503,3,FALSE))</f>
        <v>0</v>
      </c>
      <c r="K9400" s="6">
        <f t="shared" si="145"/>
        <v>0</v>
      </c>
    </row>
    <row r="9401" spans="1:11" x14ac:dyDescent="0.15">
      <c r="A9401" s="3" t="str">
        <f>IF([1]基本档案!A9401=0,"",[1]基本档案!A9401)</f>
        <v/>
      </c>
      <c r="B9401" s="3">
        <f>[1]工序单价!B9423</f>
        <v>0</v>
      </c>
      <c r="E9401" s="6" t="str">
        <f>IF(D9401=0,"",VLOOKUP(D9401,[1]基本档案!$A$2:$B$481,2,FALSE))</f>
        <v/>
      </c>
      <c r="H9401" s="6" t="str">
        <f>IF(G9401=0,"",VLOOKUP(G9401,[1]工序单价!$B$2:$D$503,2,FALSE))</f>
        <v/>
      </c>
      <c r="I9401" s="6">
        <f>IF(G9401=0,0,VLOOKUP(G9401,[1]工序单价!$B$2:$D$503,3,FALSE))</f>
        <v>0</v>
      </c>
      <c r="K9401" s="6">
        <f t="shared" si="145"/>
        <v>0</v>
      </c>
    </row>
    <row r="9402" spans="1:11" x14ac:dyDescent="0.15">
      <c r="A9402" s="3" t="str">
        <f>IF([1]基本档案!A9402=0,"",[1]基本档案!A9402)</f>
        <v/>
      </c>
      <c r="B9402" s="3">
        <f>[1]工序单价!B9424</f>
        <v>0</v>
      </c>
      <c r="E9402" s="6" t="str">
        <f>IF(D9402=0,"",VLOOKUP(D9402,[1]基本档案!$A$2:$B$481,2,FALSE))</f>
        <v/>
      </c>
      <c r="H9402" s="6" t="str">
        <f>IF(G9402=0,"",VLOOKUP(G9402,[1]工序单价!$B$2:$D$503,2,FALSE))</f>
        <v/>
      </c>
      <c r="I9402" s="6">
        <f>IF(G9402=0,0,VLOOKUP(G9402,[1]工序单价!$B$2:$D$503,3,FALSE))</f>
        <v>0</v>
      </c>
      <c r="K9402" s="6">
        <f t="shared" si="145"/>
        <v>0</v>
      </c>
    </row>
    <row r="9403" spans="1:11" x14ac:dyDescent="0.15">
      <c r="A9403" s="3" t="str">
        <f>IF([1]基本档案!A9403=0,"",[1]基本档案!A9403)</f>
        <v/>
      </c>
      <c r="B9403" s="3">
        <f>[1]工序单价!B9425</f>
        <v>0</v>
      </c>
      <c r="E9403" s="6" t="str">
        <f>IF(D9403=0,"",VLOOKUP(D9403,[1]基本档案!$A$2:$B$481,2,FALSE))</f>
        <v/>
      </c>
      <c r="H9403" s="6" t="str">
        <f>IF(G9403=0,"",VLOOKUP(G9403,[1]工序单价!$B$2:$D$503,2,FALSE))</f>
        <v/>
      </c>
      <c r="I9403" s="6">
        <f>IF(G9403=0,0,VLOOKUP(G9403,[1]工序单价!$B$2:$D$503,3,FALSE))</f>
        <v>0</v>
      </c>
      <c r="K9403" s="6">
        <f t="shared" si="145"/>
        <v>0</v>
      </c>
    </row>
    <row r="9404" spans="1:11" x14ac:dyDescent="0.15">
      <c r="A9404" s="3" t="str">
        <f>IF([1]基本档案!A9404=0,"",[1]基本档案!A9404)</f>
        <v/>
      </c>
      <c r="B9404" s="3">
        <f>[1]工序单价!B9426</f>
        <v>0</v>
      </c>
      <c r="E9404" s="6" t="str">
        <f>IF(D9404=0,"",VLOOKUP(D9404,[1]基本档案!$A$2:$B$481,2,FALSE))</f>
        <v/>
      </c>
      <c r="H9404" s="6" t="str">
        <f>IF(G9404=0,"",VLOOKUP(G9404,[1]工序单价!$B$2:$D$503,2,FALSE))</f>
        <v/>
      </c>
      <c r="I9404" s="6">
        <f>IF(G9404=0,0,VLOOKUP(G9404,[1]工序单价!$B$2:$D$503,3,FALSE))</f>
        <v>0</v>
      </c>
      <c r="K9404" s="6">
        <f t="shared" si="145"/>
        <v>0</v>
      </c>
    </row>
    <row r="9405" spans="1:11" x14ac:dyDescent="0.15">
      <c r="A9405" s="3" t="str">
        <f>IF([1]基本档案!A9405=0,"",[1]基本档案!A9405)</f>
        <v/>
      </c>
      <c r="B9405" s="3">
        <f>[1]工序单价!B9427</f>
        <v>0</v>
      </c>
      <c r="E9405" s="6" t="str">
        <f>IF(D9405=0,"",VLOOKUP(D9405,[1]基本档案!$A$2:$B$481,2,FALSE))</f>
        <v/>
      </c>
      <c r="H9405" s="6" t="str">
        <f>IF(G9405=0,"",VLOOKUP(G9405,[1]工序单价!$B$2:$D$503,2,FALSE))</f>
        <v/>
      </c>
      <c r="I9405" s="6">
        <f>IF(G9405=0,0,VLOOKUP(G9405,[1]工序单价!$B$2:$D$503,3,FALSE))</f>
        <v>0</v>
      </c>
      <c r="K9405" s="6">
        <f t="shared" si="145"/>
        <v>0</v>
      </c>
    </row>
    <row r="9406" spans="1:11" x14ac:dyDescent="0.15">
      <c r="A9406" s="3" t="str">
        <f>IF([1]基本档案!A9406=0,"",[1]基本档案!A9406)</f>
        <v/>
      </c>
      <c r="B9406" s="3">
        <f>[1]工序单价!B9428</f>
        <v>0</v>
      </c>
      <c r="E9406" s="6" t="str">
        <f>IF(D9406=0,"",VLOOKUP(D9406,[1]基本档案!$A$2:$B$481,2,FALSE))</f>
        <v/>
      </c>
      <c r="H9406" s="6" t="str">
        <f>IF(G9406=0,"",VLOOKUP(G9406,[1]工序单价!$B$2:$D$503,2,FALSE))</f>
        <v/>
      </c>
      <c r="I9406" s="6">
        <f>IF(G9406=0,0,VLOOKUP(G9406,[1]工序单价!$B$2:$D$503,3,FALSE))</f>
        <v>0</v>
      </c>
      <c r="K9406" s="6">
        <f t="shared" si="145"/>
        <v>0</v>
      </c>
    </row>
    <row r="9407" spans="1:11" x14ac:dyDescent="0.15">
      <c r="A9407" s="3" t="str">
        <f>IF([1]基本档案!A9407=0,"",[1]基本档案!A9407)</f>
        <v/>
      </c>
      <c r="B9407" s="3">
        <f>[1]工序单价!B9429</f>
        <v>0</v>
      </c>
      <c r="E9407" s="6" t="str">
        <f>IF(D9407=0,"",VLOOKUP(D9407,[1]基本档案!$A$2:$B$481,2,FALSE))</f>
        <v/>
      </c>
      <c r="H9407" s="6" t="str">
        <f>IF(G9407=0,"",VLOOKUP(G9407,[1]工序单价!$B$2:$D$503,2,FALSE))</f>
        <v/>
      </c>
      <c r="I9407" s="6">
        <f>IF(G9407=0,0,VLOOKUP(G9407,[1]工序单价!$B$2:$D$503,3,FALSE))</f>
        <v>0</v>
      </c>
      <c r="K9407" s="6">
        <f t="shared" si="145"/>
        <v>0</v>
      </c>
    </row>
    <row r="9408" spans="1:11" x14ac:dyDescent="0.15">
      <c r="A9408" s="3" t="str">
        <f>IF([1]基本档案!A9408=0,"",[1]基本档案!A9408)</f>
        <v/>
      </c>
      <c r="B9408" s="3">
        <f>[1]工序单价!B9430</f>
        <v>0</v>
      </c>
      <c r="E9408" s="6" t="str">
        <f>IF(D9408=0,"",VLOOKUP(D9408,[1]基本档案!$A$2:$B$481,2,FALSE))</f>
        <v/>
      </c>
      <c r="H9408" s="6" t="str">
        <f>IF(G9408=0,"",VLOOKUP(G9408,[1]工序单价!$B$2:$D$503,2,FALSE))</f>
        <v/>
      </c>
      <c r="I9408" s="6">
        <f>IF(G9408=0,0,VLOOKUP(G9408,[1]工序单价!$B$2:$D$503,3,FALSE))</f>
        <v>0</v>
      </c>
      <c r="K9408" s="6">
        <f t="shared" si="145"/>
        <v>0</v>
      </c>
    </row>
    <row r="9409" spans="1:11" x14ac:dyDescent="0.15">
      <c r="A9409" s="3" t="str">
        <f>IF([1]基本档案!A9409=0,"",[1]基本档案!A9409)</f>
        <v/>
      </c>
      <c r="B9409" s="3">
        <f>[1]工序单价!B9431</f>
        <v>0</v>
      </c>
      <c r="E9409" s="6" t="str">
        <f>IF(D9409=0,"",VLOOKUP(D9409,[1]基本档案!$A$2:$B$481,2,FALSE))</f>
        <v/>
      </c>
      <c r="H9409" s="6" t="str">
        <f>IF(G9409=0,"",VLOOKUP(G9409,[1]工序单价!$B$2:$D$503,2,FALSE))</f>
        <v/>
      </c>
      <c r="I9409" s="6">
        <f>IF(G9409=0,0,VLOOKUP(G9409,[1]工序单价!$B$2:$D$503,3,FALSE))</f>
        <v>0</v>
      </c>
      <c r="K9409" s="6">
        <f t="shared" si="145"/>
        <v>0</v>
      </c>
    </row>
    <row r="9410" spans="1:11" x14ac:dyDescent="0.15">
      <c r="A9410" s="3" t="str">
        <f>IF([1]基本档案!A9410=0,"",[1]基本档案!A9410)</f>
        <v/>
      </c>
      <c r="B9410" s="3">
        <f>[1]工序单价!B9432</f>
        <v>0</v>
      </c>
      <c r="E9410" s="6" t="str">
        <f>IF(D9410=0,"",VLOOKUP(D9410,[1]基本档案!$A$2:$B$481,2,FALSE))</f>
        <v/>
      </c>
      <c r="H9410" s="6" t="str">
        <f>IF(G9410=0,"",VLOOKUP(G9410,[1]工序单价!$B$2:$D$503,2,FALSE))</f>
        <v/>
      </c>
      <c r="I9410" s="6">
        <f>IF(G9410=0,0,VLOOKUP(G9410,[1]工序单价!$B$2:$D$503,3,FALSE))</f>
        <v>0</v>
      </c>
      <c r="K9410" s="6">
        <f t="shared" ref="K9410:K9473" si="146">I9410*J9410</f>
        <v>0</v>
      </c>
    </row>
    <row r="9411" spans="1:11" x14ac:dyDescent="0.15">
      <c r="A9411" s="3" t="str">
        <f>IF([1]基本档案!A9411=0,"",[1]基本档案!A9411)</f>
        <v/>
      </c>
      <c r="B9411" s="3">
        <f>[1]工序单价!B9433</f>
        <v>0</v>
      </c>
      <c r="E9411" s="6" t="str">
        <f>IF(D9411=0,"",VLOOKUP(D9411,[1]基本档案!$A$2:$B$481,2,FALSE))</f>
        <v/>
      </c>
      <c r="H9411" s="6" t="str">
        <f>IF(G9411=0,"",VLOOKUP(G9411,[1]工序单价!$B$2:$D$503,2,FALSE))</f>
        <v/>
      </c>
      <c r="I9411" s="6">
        <f>IF(G9411=0,0,VLOOKUP(G9411,[1]工序单价!$B$2:$D$503,3,FALSE))</f>
        <v>0</v>
      </c>
      <c r="K9411" s="6">
        <f t="shared" si="146"/>
        <v>0</v>
      </c>
    </row>
    <row r="9412" spans="1:11" x14ac:dyDescent="0.15">
      <c r="A9412" s="3" t="str">
        <f>IF([1]基本档案!A9412=0,"",[1]基本档案!A9412)</f>
        <v/>
      </c>
      <c r="B9412" s="3">
        <f>[1]工序单价!B9434</f>
        <v>0</v>
      </c>
      <c r="E9412" s="6" t="str">
        <f>IF(D9412=0,"",VLOOKUP(D9412,[1]基本档案!$A$2:$B$481,2,FALSE))</f>
        <v/>
      </c>
      <c r="H9412" s="6" t="str">
        <f>IF(G9412=0,"",VLOOKUP(G9412,[1]工序单价!$B$2:$D$503,2,FALSE))</f>
        <v/>
      </c>
      <c r="I9412" s="6">
        <f>IF(G9412=0,0,VLOOKUP(G9412,[1]工序单价!$B$2:$D$503,3,FALSE))</f>
        <v>0</v>
      </c>
      <c r="K9412" s="6">
        <f t="shared" si="146"/>
        <v>0</v>
      </c>
    </row>
    <row r="9413" spans="1:11" x14ac:dyDescent="0.15">
      <c r="A9413" s="3" t="str">
        <f>IF([1]基本档案!A9413=0,"",[1]基本档案!A9413)</f>
        <v/>
      </c>
      <c r="B9413" s="3">
        <f>[1]工序单价!B9435</f>
        <v>0</v>
      </c>
      <c r="E9413" s="6" t="str">
        <f>IF(D9413=0,"",VLOOKUP(D9413,[1]基本档案!$A$2:$B$481,2,FALSE))</f>
        <v/>
      </c>
      <c r="H9413" s="6" t="str">
        <f>IF(G9413=0,"",VLOOKUP(G9413,[1]工序单价!$B$2:$D$503,2,FALSE))</f>
        <v/>
      </c>
      <c r="I9413" s="6">
        <f>IF(G9413=0,0,VLOOKUP(G9413,[1]工序单价!$B$2:$D$503,3,FALSE))</f>
        <v>0</v>
      </c>
      <c r="K9413" s="6">
        <f t="shared" si="146"/>
        <v>0</v>
      </c>
    </row>
    <row r="9414" spans="1:11" x14ac:dyDescent="0.15">
      <c r="A9414" s="3" t="str">
        <f>IF([1]基本档案!A9414=0,"",[1]基本档案!A9414)</f>
        <v/>
      </c>
      <c r="B9414" s="3">
        <f>[1]工序单价!B9436</f>
        <v>0</v>
      </c>
      <c r="E9414" s="6" t="str">
        <f>IF(D9414=0,"",VLOOKUP(D9414,[1]基本档案!$A$2:$B$481,2,FALSE))</f>
        <v/>
      </c>
      <c r="H9414" s="6" t="str">
        <f>IF(G9414=0,"",VLOOKUP(G9414,[1]工序单价!$B$2:$D$503,2,FALSE))</f>
        <v/>
      </c>
      <c r="I9414" s="6">
        <f>IF(G9414=0,0,VLOOKUP(G9414,[1]工序单价!$B$2:$D$503,3,FALSE))</f>
        <v>0</v>
      </c>
      <c r="K9414" s="6">
        <f t="shared" si="146"/>
        <v>0</v>
      </c>
    </row>
    <row r="9415" spans="1:11" x14ac:dyDescent="0.15">
      <c r="A9415" s="3" t="str">
        <f>IF([1]基本档案!A9415=0,"",[1]基本档案!A9415)</f>
        <v/>
      </c>
      <c r="B9415" s="3">
        <f>[1]工序单价!B9437</f>
        <v>0</v>
      </c>
      <c r="E9415" s="6" t="str">
        <f>IF(D9415=0,"",VLOOKUP(D9415,[1]基本档案!$A$2:$B$481,2,FALSE))</f>
        <v/>
      </c>
      <c r="H9415" s="6" t="str">
        <f>IF(G9415=0,"",VLOOKUP(G9415,[1]工序单价!$B$2:$D$503,2,FALSE))</f>
        <v/>
      </c>
      <c r="I9415" s="6">
        <f>IF(G9415=0,0,VLOOKUP(G9415,[1]工序单价!$B$2:$D$503,3,FALSE))</f>
        <v>0</v>
      </c>
      <c r="K9415" s="6">
        <f t="shared" si="146"/>
        <v>0</v>
      </c>
    </row>
    <row r="9416" spans="1:11" x14ac:dyDescent="0.15">
      <c r="A9416" s="3" t="str">
        <f>IF([1]基本档案!A9416=0,"",[1]基本档案!A9416)</f>
        <v/>
      </c>
      <c r="B9416" s="3">
        <f>[1]工序单价!B9438</f>
        <v>0</v>
      </c>
      <c r="E9416" s="6" t="str">
        <f>IF(D9416=0,"",VLOOKUP(D9416,[1]基本档案!$A$2:$B$481,2,FALSE))</f>
        <v/>
      </c>
      <c r="H9416" s="6" t="str">
        <f>IF(G9416=0,"",VLOOKUP(G9416,[1]工序单价!$B$2:$D$503,2,FALSE))</f>
        <v/>
      </c>
      <c r="I9416" s="6">
        <f>IF(G9416=0,0,VLOOKUP(G9416,[1]工序单价!$B$2:$D$503,3,FALSE))</f>
        <v>0</v>
      </c>
      <c r="K9416" s="6">
        <f t="shared" si="146"/>
        <v>0</v>
      </c>
    </row>
    <row r="9417" spans="1:11" x14ac:dyDescent="0.15">
      <c r="A9417" s="3" t="str">
        <f>IF([1]基本档案!A9417=0,"",[1]基本档案!A9417)</f>
        <v/>
      </c>
      <c r="B9417" s="3">
        <f>[1]工序单价!B9439</f>
        <v>0</v>
      </c>
      <c r="E9417" s="6" t="str">
        <f>IF(D9417=0,"",VLOOKUP(D9417,[1]基本档案!$A$2:$B$481,2,FALSE))</f>
        <v/>
      </c>
      <c r="H9417" s="6" t="str">
        <f>IF(G9417=0,"",VLOOKUP(G9417,[1]工序单价!$B$2:$D$503,2,FALSE))</f>
        <v/>
      </c>
      <c r="I9417" s="6">
        <f>IF(G9417=0,0,VLOOKUP(G9417,[1]工序单价!$B$2:$D$503,3,FALSE))</f>
        <v>0</v>
      </c>
      <c r="K9417" s="6">
        <f t="shared" si="146"/>
        <v>0</v>
      </c>
    </row>
    <row r="9418" spans="1:11" x14ac:dyDescent="0.15">
      <c r="A9418" s="3" t="str">
        <f>IF([1]基本档案!A9418=0,"",[1]基本档案!A9418)</f>
        <v/>
      </c>
      <c r="B9418" s="3">
        <f>[1]工序单价!B9440</f>
        <v>0</v>
      </c>
      <c r="E9418" s="6" t="str">
        <f>IF(D9418=0,"",VLOOKUP(D9418,[1]基本档案!$A$2:$B$481,2,FALSE))</f>
        <v/>
      </c>
      <c r="H9418" s="6" t="str">
        <f>IF(G9418=0,"",VLOOKUP(G9418,[1]工序单价!$B$2:$D$503,2,FALSE))</f>
        <v/>
      </c>
      <c r="I9418" s="6">
        <f>IF(G9418=0,0,VLOOKUP(G9418,[1]工序单价!$B$2:$D$503,3,FALSE))</f>
        <v>0</v>
      </c>
      <c r="K9418" s="6">
        <f t="shared" si="146"/>
        <v>0</v>
      </c>
    </row>
    <row r="9419" spans="1:11" x14ac:dyDescent="0.15">
      <c r="A9419" s="3" t="str">
        <f>IF([1]基本档案!A9419=0,"",[1]基本档案!A9419)</f>
        <v/>
      </c>
      <c r="B9419" s="3">
        <f>[1]工序单价!B9441</f>
        <v>0</v>
      </c>
      <c r="E9419" s="6" t="str">
        <f>IF(D9419=0,"",VLOOKUP(D9419,[1]基本档案!$A$2:$B$481,2,FALSE))</f>
        <v/>
      </c>
      <c r="H9419" s="6" t="str">
        <f>IF(G9419=0,"",VLOOKUP(G9419,[1]工序单价!$B$2:$D$503,2,FALSE))</f>
        <v/>
      </c>
      <c r="I9419" s="6">
        <f>IF(G9419=0,0,VLOOKUP(G9419,[1]工序单价!$B$2:$D$503,3,FALSE))</f>
        <v>0</v>
      </c>
      <c r="K9419" s="6">
        <f t="shared" si="146"/>
        <v>0</v>
      </c>
    </row>
    <row r="9420" spans="1:11" x14ac:dyDescent="0.15">
      <c r="A9420" s="3" t="str">
        <f>IF([1]基本档案!A9420=0,"",[1]基本档案!A9420)</f>
        <v/>
      </c>
      <c r="B9420" s="3">
        <f>[1]工序单价!B9442</f>
        <v>0</v>
      </c>
      <c r="E9420" s="6" t="str">
        <f>IF(D9420=0,"",VLOOKUP(D9420,[1]基本档案!$A$2:$B$481,2,FALSE))</f>
        <v/>
      </c>
      <c r="H9420" s="6" t="str">
        <f>IF(G9420=0,"",VLOOKUP(G9420,[1]工序单价!$B$2:$D$503,2,FALSE))</f>
        <v/>
      </c>
      <c r="I9420" s="6">
        <f>IF(G9420=0,0,VLOOKUP(G9420,[1]工序单价!$B$2:$D$503,3,FALSE))</f>
        <v>0</v>
      </c>
      <c r="K9420" s="6">
        <f t="shared" si="146"/>
        <v>0</v>
      </c>
    </row>
    <row r="9421" spans="1:11" x14ac:dyDescent="0.15">
      <c r="A9421" s="3" t="str">
        <f>IF([1]基本档案!A9421=0,"",[1]基本档案!A9421)</f>
        <v/>
      </c>
      <c r="B9421" s="3">
        <f>[1]工序单价!B9443</f>
        <v>0</v>
      </c>
      <c r="E9421" s="6" t="str">
        <f>IF(D9421=0,"",VLOOKUP(D9421,[1]基本档案!$A$2:$B$481,2,FALSE))</f>
        <v/>
      </c>
      <c r="H9421" s="6" t="str">
        <f>IF(G9421=0,"",VLOOKUP(G9421,[1]工序单价!$B$2:$D$503,2,FALSE))</f>
        <v/>
      </c>
      <c r="I9421" s="6">
        <f>IF(G9421=0,0,VLOOKUP(G9421,[1]工序单价!$B$2:$D$503,3,FALSE))</f>
        <v>0</v>
      </c>
      <c r="K9421" s="6">
        <f t="shared" si="146"/>
        <v>0</v>
      </c>
    </row>
    <row r="9422" spans="1:11" x14ac:dyDescent="0.15">
      <c r="A9422" s="3" t="str">
        <f>IF([1]基本档案!A9422=0,"",[1]基本档案!A9422)</f>
        <v/>
      </c>
      <c r="B9422" s="3">
        <f>[1]工序单价!B9444</f>
        <v>0</v>
      </c>
      <c r="E9422" s="6" t="str">
        <f>IF(D9422=0,"",VLOOKUP(D9422,[1]基本档案!$A$2:$B$481,2,FALSE))</f>
        <v/>
      </c>
      <c r="H9422" s="6" t="str">
        <f>IF(G9422=0,"",VLOOKUP(G9422,[1]工序单价!$B$2:$D$503,2,FALSE))</f>
        <v/>
      </c>
      <c r="I9422" s="6">
        <f>IF(G9422=0,0,VLOOKUP(G9422,[1]工序单价!$B$2:$D$503,3,FALSE))</f>
        <v>0</v>
      </c>
      <c r="K9422" s="6">
        <f t="shared" si="146"/>
        <v>0</v>
      </c>
    </row>
    <row r="9423" spans="1:11" x14ac:dyDescent="0.15">
      <c r="A9423" s="3" t="str">
        <f>IF([1]基本档案!A9423=0,"",[1]基本档案!A9423)</f>
        <v/>
      </c>
      <c r="B9423" s="3">
        <f>[1]工序单价!B9445</f>
        <v>0</v>
      </c>
      <c r="E9423" s="6" t="str">
        <f>IF(D9423=0,"",VLOOKUP(D9423,[1]基本档案!$A$2:$B$481,2,FALSE))</f>
        <v/>
      </c>
      <c r="H9423" s="6" t="str">
        <f>IF(G9423=0,"",VLOOKUP(G9423,[1]工序单价!$B$2:$D$503,2,FALSE))</f>
        <v/>
      </c>
      <c r="I9423" s="6">
        <f>IF(G9423=0,0,VLOOKUP(G9423,[1]工序单价!$B$2:$D$503,3,FALSE))</f>
        <v>0</v>
      </c>
      <c r="K9423" s="6">
        <f t="shared" si="146"/>
        <v>0</v>
      </c>
    </row>
    <row r="9424" spans="1:11" x14ac:dyDescent="0.15">
      <c r="A9424" s="3" t="str">
        <f>IF([1]基本档案!A9424=0,"",[1]基本档案!A9424)</f>
        <v/>
      </c>
      <c r="B9424" s="3">
        <f>[1]工序单价!B9446</f>
        <v>0</v>
      </c>
      <c r="E9424" s="6" t="str">
        <f>IF(D9424=0,"",VLOOKUP(D9424,[1]基本档案!$A$2:$B$481,2,FALSE))</f>
        <v/>
      </c>
      <c r="H9424" s="6" t="str">
        <f>IF(G9424=0,"",VLOOKUP(G9424,[1]工序单价!$B$2:$D$503,2,FALSE))</f>
        <v/>
      </c>
      <c r="I9424" s="6">
        <f>IF(G9424=0,0,VLOOKUP(G9424,[1]工序单价!$B$2:$D$503,3,FALSE))</f>
        <v>0</v>
      </c>
      <c r="K9424" s="6">
        <f t="shared" si="146"/>
        <v>0</v>
      </c>
    </row>
    <row r="9425" spans="1:11" x14ac:dyDescent="0.15">
      <c r="A9425" s="3" t="str">
        <f>IF([1]基本档案!A9425=0,"",[1]基本档案!A9425)</f>
        <v/>
      </c>
      <c r="B9425" s="3">
        <f>[1]工序单价!B9447</f>
        <v>0</v>
      </c>
      <c r="E9425" s="6" t="str">
        <f>IF(D9425=0,"",VLOOKUP(D9425,[1]基本档案!$A$2:$B$481,2,FALSE))</f>
        <v/>
      </c>
      <c r="H9425" s="6" t="str">
        <f>IF(G9425=0,"",VLOOKUP(G9425,[1]工序单价!$B$2:$D$503,2,FALSE))</f>
        <v/>
      </c>
      <c r="I9425" s="6">
        <f>IF(G9425=0,0,VLOOKUP(G9425,[1]工序单价!$B$2:$D$503,3,FALSE))</f>
        <v>0</v>
      </c>
      <c r="K9425" s="6">
        <f t="shared" si="146"/>
        <v>0</v>
      </c>
    </row>
    <row r="9426" spans="1:11" x14ac:dyDescent="0.15">
      <c r="A9426" s="3" t="str">
        <f>IF([1]基本档案!A9426=0,"",[1]基本档案!A9426)</f>
        <v/>
      </c>
      <c r="B9426" s="3">
        <f>[1]工序单价!B9448</f>
        <v>0</v>
      </c>
      <c r="E9426" s="6" t="str">
        <f>IF(D9426=0,"",VLOOKUP(D9426,[1]基本档案!$A$2:$B$481,2,FALSE))</f>
        <v/>
      </c>
      <c r="H9426" s="6" t="str">
        <f>IF(G9426=0,"",VLOOKUP(G9426,[1]工序单价!$B$2:$D$503,2,FALSE))</f>
        <v/>
      </c>
      <c r="I9426" s="6">
        <f>IF(G9426=0,0,VLOOKUP(G9426,[1]工序单价!$B$2:$D$503,3,FALSE))</f>
        <v>0</v>
      </c>
      <c r="K9426" s="6">
        <f t="shared" si="146"/>
        <v>0</v>
      </c>
    </row>
    <row r="9427" spans="1:11" x14ac:dyDescent="0.15">
      <c r="A9427" s="3" t="str">
        <f>IF([1]基本档案!A9427=0,"",[1]基本档案!A9427)</f>
        <v/>
      </c>
      <c r="B9427" s="3">
        <f>[1]工序单价!B9449</f>
        <v>0</v>
      </c>
      <c r="E9427" s="6" t="str">
        <f>IF(D9427=0,"",VLOOKUP(D9427,[1]基本档案!$A$2:$B$481,2,FALSE))</f>
        <v/>
      </c>
      <c r="H9427" s="6" t="str">
        <f>IF(G9427=0,"",VLOOKUP(G9427,[1]工序单价!$B$2:$D$503,2,FALSE))</f>
        <v/>
      </c>
      <c r="I9427" s="6">
        <f>IF(G9427=0,0,VLOOKUP(G9427,[1]工序单价!$B$2:$D$503,3,FALSE))</f>
        <v>0</v>
      </c>
      <c r="K9427" s="6">
        <f t="shared" si="146"/>
        <v>0</v>
      </c>
    </row>
    <row r="9428" spans="1:11" x14ac:dyDescent="0.15">
      <c r="A9428" s="3" t="str">
        <f>IF([1]基本档案!A9428=0,"",[1]基本档案!A9428)</f>
        <v/>
      </c>
      <c r="B9428" s="3">
        <f>[1]工序单价!B9450</f>
        <v>0</v>
      </c>
      <c r="E9428" s="6" t="str">
        <f>IF(D9428=0,"",VLOOKUP(D9428,[1]基本档案!$A$2:$B$481,2,FALSE))</f>
        <v/>
      </c>
      <c r="H9428" s="6" t="str">
        <f>IF(G9428=0,"",VLOOKUP(G9428,[1]工序单价!$B$2:$D$503,2,FALSE))</f>
        <v/>
      </c>
      <c r="I9428" s="6">
        <f>IF(G9428=0,0,VLOOKUP(G9428,[1]工序单价!$B$2:$D$503,3,FALSE))</f>
        <v>0</v>
      </c>
      <c r="K9428" s="6">
        <f t="shared" si="146"/>
        <v>0</v>
      </c>
    </row>
    <row r="9429" spans="1:11" x14ac:dyDescent="0.15">
      <c r="A9429" s="3" t="str">
        <f>IF([1]基本档案!A9429=0,"",[1]基本档案!A9429)</f>
        <v/>
      </c>
      <c r="B9429" s="3">
        <f>[1]工序单价!B9451</f>
        <v>0</v>
      </c>
      <c r="E9429" s="6" t="str">
        <f>IF(D9429=0,"",VLOOKUP(D9429,[1]基本档案!$A$2:$B$481,2,FALSE))</f>
        <v/>
      </c>
      <c r="H9429" s="6" t="str">
        <f>IF(G9429=0,"",VLOOKUP(G9429,[1]工序单价!$B$2:$D$503,2,FALSE))</f>
        <v/>
      </c>
      <c r="I9429" s="6">
        <f>IF(G9429=0,0,VLOOKUP(G9429,[1]工序单价!$B$2:$D$503,3,FALSE))</f>
        <v>0</v>
      </c>
      <c r="K9429" s="6">
        <f t="shared" si="146"/>
        <v>0</v>
      </c>
    </row>
    <row r="9430" spans="1:11" x14ac:dyDescent="0.15">
      <c r="A9430" s="3" t="str">
        <f>IF([1]基本档案!A9430=0,"",[1]基本档案!A9430)</f>
        <v/>
      </c>
      <c r="B9430" s="3">
        <f>[1]工序单价!B9452</f>
        <v>0</v>
      </c>
      <c r="E9430" s="6" t="str">
        <f>IF(D9430=0,"",VLOOKUP(D9430,[1]基本档案!$A$2:$B$481,2,FALSE))</f>
        <v/>
      </c>
      <c r="H9430" s="6" t="str">
        <f>IF(G9430=0,"",VLOOKUP(G9430,[1]工序单价!$B$2:$D$503,2,FALSE))</f>
        <v/>
      </c>
      <c r="I9430" s="6">
        <f>IF(G9430=0,0,VLOOKUP(G9430,[1]工序单价!$B$2:$D$503,3,FALSE))</f>
        <v>0</v>
      </c>
      <c r="K9430" s="6">
        <f t="shared" si="146"/>
        <v>0</v>
      </c>
    </row>
    <row r="9431" spans="1:11" x14ac:dyDescent="0.15">
      <c r="A9431" s="3" t="str">
        <f>IF([1]基本档案!A9431=0,"",[1]基本档案!A9431)</f>
        <v/>
      </c>
      <c r="B9431" s="3">
        <f>[1]工序单价!B9453</f>
        <v>0</v>
      </c>
      <c r="E9431" s="6" t="str">
        <f>IF(D9431=0,"",VLOOKUP(D9431,[1]基本档案!$A$2:$B$481,2,FALSE))</f>
        <v/>
      </c>
      <c r="H9431" s="6" t="str">
        <f>IF(G9431=0,"",VLOOKUP(G9431,[1]工序单价!$B$2:$D$503,2,FALSE))</f>
        <v/>
      </c>
      <c r="I9431" s="6">
        <f>IF(G9431=0,0,VLOOKUP(G9431,[1]工序单价!$B$2:$D$503,3,FALSE))</f>
        <v>0</v>
      </c>
      <c r="K9431" s="6">
        <f t="shared" si="146"/>
        <v>0</v>
      </c>
    </row>
    <row r="9432" spans="1:11" x14ac:dyDescent="0.15">
      <c r="A9432" s="3" t="str">
        <f>IF([1]基本档案!A9432=0,"",[1]基本档案!A9432)</f>
        <v/>
      </c>
      <c r="B9432" s="3">
        <f>[1]工序单价!B9454</f>
        <v>0</v>
      </c>
      <c r="E9432" s="6" t="str">
        <f>IF(D9432=0,"",VLOOKUP(D9432,[1]基本档案!$A$2:$B$481,2,FALSE))</f>
        <v/>
      </c>
      <c r="H9432" s="6" t="str">
        <f>IF(G9432=0,"",VLOOKUP(G9432,[1]工序单价!$B$2:$D$503,2,FALSE))</f>
        <v/>
      </c>
      <c r="I9432" s="6">
        <f>IF(G9432=0,0,VLOOKUP(G9432,[1]工序单价!$B$2:$D$503,3,FALSE))</f>
        <v>0</v>
      </c>
      <c r="K9432" s="6">
        <f t="shared" si="146"/>
        <v>0</v>
      </c>
    </row>
    <row r="9433" spans="1:11" x14ac:dyDescent="0.15">
      <c r="A9433" s="3" t="str">
        <f>IF([1]基本档案!A9433=0,"",[1]基本档案!A9433)</f>
        <v/>
      </c>
      <c r="B9433" s="3">
        <f>[1]工序单价!B9455</f>
        <v>0</v>
      </c>
      <c r="E9433" s="6" t="str">
        <f>IF(D9433=0,"",VLOOKUP(D9433,[1]基本档案!$A$2:$B$481,2,FALSE))</f>
        <v/>
      </c>
      <c r="H9433" s="6" t="str">
        <f>IF(G9433=0,"",VLOOKUP(G9433,[1]工序单价!$B$2:$D$503,2,FALSE))</f>
        <v/>
      </c>
      <c r="I9433" s="6">
        <f>IF(G9433=0,0,VLOOKUP(G9433,[1]工序单价!$B$2:$D$503,3,FALSE))</f>
        <v>0</v>
      </c>
      <c r="K9433" s="6">
        <f t="shared" si="146"/>
        <v>0</v>
      </c>
    </row>
    <row r="9434" spans="1:11" x14ac:dyDescent="0.15">
      <c r="A9434" s="3" t="str">
        <f>IF([1]基本档案!A9434=0,"",[1]基本档案!A9434)</f>
        <v/>
      </c>
      <c r="B9434" s="3">
        <f>[1]工序单价!B9456</f>
        <v>0</v>
      </c>
      <c r="E9434" s="6" t="str">
        <f>IF(D9434=0,"",VLOOKUP(D9434,[1]基本档案!$A$2:$B$481,2,FALSE))</f>
        <v/>
      </c>
      <c r="H9434" s="6" t="str">
        <f>IF(G9434=0,"",VLOOKUP(G9434,[1]工序单价!$B$2:$D$503,2,FALSE))</f>
        <v/>
      </c>
      <c r="I9434" s="6">
        <f>IF(G9434=0,0,VLOOKUP(G9434,[1]工序单价!$B$2:$D$503,3,FALSE))</f>
        <v>0</v>
      </c>
      <c r="K9434" s="6">
        <f t="shared" si="146"/>
        <v>0</v>
      </c>
    </row>
    <row r="9435" spans="1:11" x14ac:dyDescent="0.15">
      <c r="A9435" s="3" t="str">
        <f>IF([1]基本档案!A9435=0,"",[1]基本档案!A9435)</f>
        <v/>
      </c>
      <c r="B9435" s="3">
        <f>[1]工序单价!B9457</f>
        <v>0</v>
      </c>
      <c r="E9435" s="6" t="str">
        <f>IF(D9435=0,"",VLOOKUP(D9435,[1]基本档案!$A$2:$B$481,2,FALSE))</f>
        <v/>
      </c>
      <c r="H9435" s="6" t="str">
        <f>IF(G9435=0,"",VLOOKUP(G9435,[1]工序单价!$B$2:$D$503,2,FALSE))</f>
        <v/>
      </c>
      <c r="I9435" s="6">
        <f>IF(G9435=0,0,VLOOKUP(G9435,[1]工序单价!$B$2:$D$503,3,FALSE))</f>
        <v>0</v>
      </c>
      <c r="K9435" s="6">
        <f t="shared" si="146"/>
        <v>0</v>
      </c>
    </row>
    <row r="9436" spans="1:11" x14ac:dyDescent="0.15">
      <c r="A9436" s="3" t="str">
        <f>IF([1]基本档案!A9436=0,"",[1]基本档案!A9436)</f>
        <v/>
      </c>
      <c r="B9436" s="3">
        <f>[1]工序单价!B9458</f>
        <v>0</v>
      </c>
      <c r="E9436" s="6" t="str">
        <f>IF(D9436=0,"",VLOOKUP(D9436,[1]基本档案!$A$2:$B$481,2,FALSE))</f>
        <v/>
      </c>
      <c r="H9436" s="6" t="str">
        <f>IF(G9436=0,"",VLOOKUP(G9436,[1]工序单价!$B$2:$D$503,2,FALSE))</f>
        <v/>
      </c>
      <c r="I9436" s="6">
        <f>IF(G9436=0,0,VLOOKUP(G9436,[1]工序单价!$B$2:$D$503,3,FALSE))</f>
        <v>0</v>
      </c>
      <c r="K9436" s="6">
        <f t="shared" si="146"/>
        <v>0</v>
      </c>
    </row>
    <row r="9437" spans="1:11" x14ac:dyDescent="0.15">
      <c r="A9437" s="3" t="str">
        <f>IF([1]基本档案!A9437=0,"",[1]基本档案!A9437)</f>
        <v/>
      </c>
      <c r="B9437" s="3">
        <f>[1]工序单价!B9459</f>
        <v>0</v>
      </c>
      <c r="E9437" s="6" t="str">
        <f>IF(D9437=0,"",VLOOKUP(D9437,[1]基本档案!$A$2:$B$481,2,FALSE))</f>
        <v/>
      </c>
      <c r="H9437" s="6" t="str">
        <f>IF(G9437=0,"",VLOOKUP(G9437,[1]工序单价!$B$2:$D$503,2,FALSE))</f>
        <v/>
      </c>
      <c r="I9437" s="6">
        <f>IF(G9437=0,0,VLOOKUP(G9437,[1]工序单价!$B$2:$D$503,3,FALSE))</f>
        <v>0</v>
      </c>
      <c r="K9437" s="6">
        <f t="shared" si="146"/>
        <v>0</v>
      </c>
    </row>
    <row r="9438" spans="1:11" x14ac:dyDescent="0.15">
      <c r="A9438" s="3" t="str">
        <f>IF([1]基本档案!A9438=0,"",[1]基本档案!A9438)</f>
        <v/>
      </c>
      <c r="B9438" s="3">
        <f>[1]工序单价!B9460</f>
        <v>0</v>
      </c>
      <c r="E9438" s="6" t="str">
        <f>IF(D9438=0,"",VLOOKUP(D9438,[1]基本档案!$A$2:$B$481,2,FALSE))</f>
        <v/>
      </c>
      <c r="H9438" s="6" t="str">
        <f>IF(G9438=0,"",VLOOKUP(G9438,[1]工序单价!$B$2:$D$503,2,FALSE))</f>
        <v/>
      </c>
      <c r="I9438" s="6">
        <f>IF(G9438=0,0,VLOOKUP(G9438,[1]工序单价!$B$2:$D$503,3,FALSE))</f>
        <v>0</v>
      </c>
      <c r="K9438" s="6">
        <f t="shared" si="146"/>
        <v>0</v>
      </c>
    </row>
    <row r="9439" spans="1:11" x14ac:dyDescent="0.15">
      <c r="A9439" s="3" t="str">
        <f>IF([1]基本档案!A9439=0,"",[1]基本档案!A9439)</f>
        <v/>
      </c>
      <c r="B9439" s="3">
        <f>[1]工序单价!B9461</f>
        <v>0</v>
      </c>
      <c r="E9439" s="6" t="str">
        <f>IF(D9439=0,"",VLOOKUP(D9439,[1]基本档案!$A$2:$B$481,2,FALSE))</f>
        <v/>
      </c>
      <c r="H9439" s="6" t="str">
        <f>IF(G9439=0,"",VLOOKUP(G9439,[1]工序单价!$B$2:$D$503,2,FALSE))</f>
        <v/>
      </c>
      <c r="I9439" s="6">
        <f>IF(G9439=0,0,VLOOKUP(G9439,[1]工序单价!$B$2:$D$503,3,FALSE))</f>
        <v>0</v>
      </c>
      <c r="K9439" s="6">
        <f t="shared" si="146"/>
        <v>0</v>
      </c>
    </row>
    <row r="9440" spans="1:11" x14ac:dyDescent="0.15">
      <c r="A9440" s="3" t="str">
        <f>IF([1]基本档案!A9440=0,"",[1]基本档案!A9440)</f>
        <v/>
      </c>
      <c r="B9440" s="3">
        <f>[1]工序单价!B9462</f>
        <v>0</v>
      </c>
      <c r="E9440" s="6" t="str">
        <f>IF(D9440=0,"",VLOOKUP(D9440,[1]基本档案!$A$2:$B$481,2,FALSE))</f>
        <v/>
      </c>
      <c r="H9440" s="6" t="str">
        <f>IF(G9440=0,"",VLOOKUP(G9440,[1]工序单价!$B$2:$D$503,2,FALSE))</f>
        <v/>
      </c>
      <c r="I9440" s="6">
        <f>IF(G9440=0,0,VLOOKUP(G9440,[1]工序单价!$B$2:$D$503,3,FALSE))</f>
        <v>0</v>
      </c>
      <c r="K9440" s="6">
        <f t="shared" si="146"/>
        <v>0</v>
      </c>
    </row>
    <row r="9441" spans="1:11" x14ac:dyDescent="0.15">
      <c r="A9441" s="3" t="str">
        <f>IF([1]基本档案!A9441=0,"",[1]基本档案!A9441)</f>
        <v/>
      </c>
      <c r="B9441" s="3">
        <f>[1]工序单价!B9463</f>
        <v>0</v>
      </c>
      <c r="E9441" s="6" t="str">
        <f>IF(D9441=0,"",VLOOKUP(D9441,[1]基本档案!$A$2:$B$481,2,FALSE))</f>
        <v/>
      </c>
      <c r="H9441" s="6" t="str">
        <f>IF(G9441=0,"",VLOOKUP(G9441,[1]工序单价!$B$2:$D$503,2,FALSE))</f>
        <v/>
      </c>
      <c r="I9441" s="6">
        <f>IF(G9441=0,0,VLOOKUP(G9441,[1]工序单价!$B$2:$D$503,3,FALSE))</f>
        <v>0</v>
      </c>
      <c r="K9441" s="6">
        <f t="shared" si="146"/>
        <v>0</v>
      </c>
    </row>
    <row r="9442" spans="1:11" x14ac:dyDescent="0.15">
      <c r="A9442" s="3" t="str">
        <f>IF([1]基本档案!A9442=0,"",[1]基本档案!A9442)</f>
        <v/>
      </c>
      <c r="B9442" s="3">
        <f>[1]工序单价!B9464</f>
        <v>0</v>
      </c>
      <c r="E9442" s="6" t="str">
        <f>IF(D9442=0,"",VLOOKUP(D9442,[1]基本档案!$A$2:$B$481,2,FALSE))</f>
        <v/>
      </c>
      <c r="H9442" s="6" t="str">
        <f>IF(G9442=0,"",VLOOKUP(G9442,[1]工序单价!$B$2:$D$503,2,FALSE))</f>
        <v/>
      </c>
      <c r="I9442" s="6">
        <f>IF(G9442=0,0,VLOOKUP(G9442,[1]工序单价!$B$2:$D$503,3,FALSE))</f>
        <v>0</v>
      </c>
      <c r="K9442" s="6">
        <f t="shared" si="146"/>
        <v>0</v>
      </c>
    </row>
    <row r="9443" spans="1:11" x14ac:dyDescent="0.15">
      <c r="A9443" s="3" t="str">
        <f>IF([1]基本档案!A9443=0,"",[1]基本档案!A9443)</f>
        <v/>
      </c>
      <c r="B9443" s="3">
        <f>[1]工序单价!B9465</f>
        <v>0</v>
      </c>
      <c r="E9443" s="6" t="str">
        <f>IF(D9443=0,"",VLOOKUP(D9443,[1]基本档案!$A$2:$B$481,2,FALSE))</f>
        <v/>
      </c>
      <c r="H9443" s="6" t="str">
        <f>IF(G9443=0,"",VLOOKUP(G9443,[1]工序单价!$B$2:$D$503,2,FALSE))</f>
        <v/>
      </c>
      <c r="I9443" s="6">
        <f>IF(G9443=0,0,VLOOKUP(G9443,[1]工序单价!$B$2:$D$503,3,FALSE))</f>
        <v>0</v>
      </c>
      <c r="K9443" s="6">
        <f t="shared" si="146"/>
        <v>0</v>
      </c>
    </row>
    <row r="9444" spans="1:11" x14ac:dyDescent="0.15">
      <c r="A9444" s="3" t="str">
        <f>IF([1]基本档案!A9444=0,"",[1]基本档案!A9444)</f>
        <v/>
      </c>
      <c r="B9444" s="3">
        <f>[1]工序单价!B9466</f>
        <v>0</v>
      </c>
      <c r="E9444" s="6" t="str">
        <f>IF(D9444=0,"",VLOOKUP(D9444,[1]基本档案!$A$2:$B$481,2,FALSE))</f>
        <v/>
      </c>
      <c r="H9444" s="6" t="str">
        <f>IF(G9444=0,"",VLOOKUP(G9444,[1]工序单价!$B$2:$D$503,2,FALSE))</f>
        <v/>
      </c>
      <c r="I9444" s="6">
        <f>IF(G9444=0,0,VLOOKUP(G9444,[1]工序单价!$B$2:$D$503,3,FALSE))</f>
        <v>0</v>
      </c>
      <c r="K9444" s="6">
        <f t="shared" si="146"/>
        <v>0</v>
      </c>
    </row>
    <row r="9445" spans="1:11" x14ac:dyDescent="0.15">
      <c r="A9445" s="3" t="str">
        <f>IF([1]基本档案!A9445=0,"",[1]基本档案!A9445)</f>
        <v/>
      </c>
      <c r="B9445" s="3">
        <f>[1]工序单价!B9467</f>
        <v>0</v>
      </c>
      <c r="E9445" s="6" t="str">
        <f>IF(D9445=0,"",VLOOKUP(D9445,[1]基本档案!$A$2:$B$481,2,FALSE))</f>
        <v/>
      </c>
      <c r="H9445" s="6" t="str">
        <f>IF(G9445=0,"",VLOOKUP(G9445,[1]工序单价!$B$2:$D$503,2,FALSE))</f>
        <v/>
      </c>
      <c r="I9445" s="6">
        <f>IF(G9445=0,0,VLOOKUP(G9445,[1]工序单价!$B$2:$D$503,3,FALSE))</f>
        <v>0</v>
      </c>
      <c r="K9445" s="6">
        <f t="shared" si="146"/>
        <v>0</v>
      </c>
    </row>
    <row r="9446" spans="1:11" x14ac:dyDescent="0.15">
      <c r="A9446" s="3" t="str">
        <f>IF([1]基本档案!A9446=0,"",[1]基本档案!A9446)</f>
        <v/>
      </c>
      <c r="B9446" s="3">
        <f>[1]工序单价!B9468</f>
        <v>0</v>
      </c>
      <c r="E9446" s="6" t="str">
        <f>IF(D9446=0,"",VLOOKUP(D9446,[1]基本档案!$A$2:$B$481,2,FALSE))</f>
        <v/>
      </c>
      <c r="H9446" s="6" t="str">
        <f>IF(G9446=0,"",VLOOKUP(G9446,[1]工序单价!$B$2:$D$503,2,FALSE))</f>
        <v/>
      </c>
      <c r="I9446" s="6">
        <f>IF(G9446=0,0,VLOOKUP(G9446,[1]工序单价!$B$2:$D$503,3,FALSE))</f>
        <v>0</v>
      </c>
      <c r="K9446" s="6">
        <f t="shared" si="146"/>
        <v>0</v>
      </c>
    </row>
    <row r="9447" spans="1:11" x14ac:dyDescent="0.15">
      <c r="A9447" s="3" t="str">
        <f>IF([1]基本档案!A9447=0,"",[1]基本档案!A9447)</f>
        <v/>
      </c>
      <c r="B9447" s="3">
        <f>[1]工序单价!B9469</f>
        <v>0</v>
      </c>
      <c r="E9447" s="6" t="str">
        <f>IF(D9447=0,"",VLOOKUP(D9447,[1]基本档案!$A$2:$B$481,2,FALSE))</f>
        <v/>
      </c>
      <c r="H9447" s="6" t="str">
        <f>IF(G9447=0,"",VLOOKUP(G9447,[1]工序单价!$B$2:$D$503,2,FALSE))</f>
        <v/>
      </c>
      <c r="I9447" s="6">
        <f>IF(G9447=0,0,VLOOKUP(G9447,[1]工序单价!$B$2:$D$503,3,FALSE))</f>
        <v>0</v>
      </c>
      <c r="K9447" s="6">
        <f t="shared" si="146"/>
        <v>0</v>
      </c>
    </row>
    <row r="9448" spans="1:11" x14ac:dyDescent="0.15">
      <c r="A9448" s="3" t="str">
        <f>IF([1]基本档案!A9448=0,"",[1]基本档案!A9448)</f>
        <v/>
      </c>
      <c r="B9448" s="3">
        <f>[1]工序单价!B9470</f>
        <v>0</v>
      </c>
      <c r="E9448" s="6" t="str">
        <f>IF(D9448=0,"",VLOOKUP(D9448,[1]基本档案!$A$2:$B$481,2,FALSE))</f>
        <v/>
      </c>
      <c r="H9448" s="6" t="str">
        <f>IF(G9448=0,"",VLOOKUP(G9448,[1]工序单价!$B$2:$D$503,2,FALSE))</f>
        <v/>
      </c>
      <c r="I9448" s="6">
        <f>IF(G9448=0,0,VLOOKUP(G9448,[1]工序单价!$B$2:$D$503,3,FALSE))</f>
        <v>0</v>
      </c>
      <c r="K9448" s="6">
        <f t="shared" si="146"/>
        <v>0</v>
      </c>
    </row>
    <row r="9449" spans="1:11" x14ac:dyDescent="0.15">
      <c r="A9449" s="3" t="str">
        <f>IF([1]基本档案!A9449=0,"",[1]基本档案!A9449)</f>
        <v/>
      </c>
      <c r="B9449" s="3">
        <f>[1]工序单价!B9471</f>
        <v>0</v>
      </c>
      <c r="E9449" s="6" t="str">
        <f>IF(D9449=0,"",VLOOKUP(D9449,[1]基本档案!$A$2:$B$481,2,FALSE))</f>
        <v/>
      </c>
      <c r="H9449" s="6" t="str">
        <f>IF(G9449=0,"",VLOOKUP(G9449,[1]工序单价!$B$2:$D$503,2,FALSE))</f>
        <v/>
      </c>
      <c r="I9449" s="6">
        <f>IF(G9449=0,0,VLOOKUP(G9449,[1]工序单价!$B$2:$D$503,3,FALSE))</f>
        <v>0</v>
      </c>
      <c r="K9449" s="6">
        <f t="shared" si="146"/>
        <v>0</v>
      </c>
    </row>
    <row r="9450" spans="1:11" x14ac:dyDescent="0.15">
      <c r="A9450" s="3" t="str">
        <f>IF([1]基本档案!A9450=0,"",[1]基本档案!A9450)</f>
        <v/>
      </c>
      <c r="B9450" s="3">
        <f>[1]工序单价!B9472</f>
        <v>0</v>
      </c>
      <c r="E9450" s="6" t="str">
        <f>IF(D9450=0,"",VLOOKUP(D9450,[1]基本档案!$A$2:$B$481,2,FALSE))</f>
        <v/>
      </c>
      <c r="H9450" s="6" t="str">
        <f>IF(G9450=0,"",VLOOKUP(G9450,[1]工序单价!$B$2:$D$503,2,FALSE))</f>
        <v/>
      </c>
      <c r="I9450" s="6">
        <f>IF(G9450=0,0,VLOOKUP(G9450,[1]工序单价!$B$2:$D$503,3,FALSE))</f>
        <v>0</v>
      </c>
      <c r="K9450" s="6">
        <f t="shared" si="146"/>
        <v>0</v>
      </c>
    </row>
    <row r="9451" spans="1:11" x14ac:dyDescent="0.15">
      <c r="A9451" s="3" t="str">
        <f>IF([1]基本档案!A9451=0,"",[1]基本档案!A9451)</f>
        <v/>
      </c>
      <c r="B9451" s="3">
        <f>[1]工序单价!B9473</f>
        <v>0</v>
      </c>
      <c r="E9451" s="6" t="str">
        <f>IF(D9451=0,"",VLOOKUP(D9451,[1]基本档案!$A$2:$B$481,2,FALSE))</f>
        <v/>
      </c>
      <c r="H9451" s="6" t="str">
        <f>IF(G9451=0,"",VLOOKUP(G9451,[1]工序单价!$B$2:$D$503,2,FALSE))</f>
        <v/>
      </c>
      <c r="I9451" s="6">
        <f>IF(G9451=0,0,VLOOKUP(G9451,[1]工序单价!$B$2:$D$503,3,FALSE))</f>
        <v>0</v>
      </c>
      <c r="K9451" s="6">
        <f t="shared" si="146"/>
        <v>0</v>
      </c>
    </row>
    <row r="9452" spans="1:11" x14ac:dyDescent="0.15">
      <c r="A9452" s="3" t="str">
        <f>IF([1]基本档案!A9452=0,"",[1]基本档案!A9452)</f>
        <v/>
      </c>
      <c r="B9452" s="3">
        <f>[1]工序单价!B9474</f>
        <v>0</v>
      </c>
      <c r="E9452" s="6" t="str">
        <f>IF(D9452=0,"",VLOOKUP(D9452,[1]基本档案!$A$2:$B$481,2,FALSE))</f>
        <v/>
      </c>
      <c r="H9452" s="6" t="str">
        <f>IF(G9452=0,"",VLOOKUP(G9452,[1]工序单价!$B$2:$D$503,2,FALSE))</f>
        <v/>
      </c>
      <c r="I9452" s="6">
        <f>IF(G9452=0,0,VLOOKUP(G9452,[1]工序单价!$B$2:$D$503,3,FALSE))</f>
        <v>0</v>
      </c>
      <c r="K9452" s="6">
        <f t="shared" si="146"/>
        <v>0</v>
      </c>
    </row>
    <row r="9453" spans="1:11" x14ac:dyDescent="0.15">
      <c r="A9453" s="3" t="str">
        <f>IF([1]基本档案!A9453=0,"",[1]基本档案!A9453)</f>
        <v/>
      </c>
      <c r="B9453" s="3">
        <f>[1]工序单价!B9475</f>
        <v>0</v>
      </c>
      <c r="E9453" s="6" t="str">
        <f>IF(D9453=0,"",VLOOKUP(D9453,[1]基本档案!$A$2:$B$481,2,FALSE))</f>
        <v/>
      </c>
      <c r="H9453" s="6" t="str">
        <f>IF(G9453=0,"",VLOOKUP(G9453,[1]工序单价!$B$2:$D$503,2,FALSE))</f>
        <v/>
      </c>
      <c r="I9453" s="6">
        <f>IF(G9453=0,0,VLOOKUP(G9453,[1]工序单价!$B$2:$D$503,3,FALSE))</f>
        <v>0</v>
      </c>
      <c r="K9453" s="6">
        <f t="shared" si="146"/>
        <v>0</v>
      </c>
    </row>
    <row r="9454" spans="1:11" x14ac:dyDescent="0.15">
      <c r="A9454" s="3" t="str">
        <f>IF([1]基本档案!A9454=0,"",[1]基本档案!A9454)</f>
        <v/>
      </c>
      <c r="B9454" s="3">
        <f>[1]工序单价!B9476</f>
        <v>0</v>
      </c>
      <c r="E9454" s="6" t="str">
        <f>IF(D9454=0,"",VLOOKUP(D9454,[1]基本档案!$A$2:$B$481,2,FALSE))</f>
        <v/>
      </c>
      <c r="H9454" s="6" t="str">
        <f>IF(G9454=0,"",VLOOKUP(G9454,[1]工序单价!$B$2:$D$503,2,FALSE))</f>
        <v/>
      </c>
      <c r="I9454" s="6">
        <f>IF(G9454=0,0,VLOOKUP(G9454,[1]工序单价!$B$2:$D$503,3,FALSE))</f>
        <v>0</v>
      </c>
      <c r="K9454" s="6">
        <f t="shared" si="146"/>
        <v>0</v>
      </c>
    </row>
    <row r="9455" spans="1:11" x14ac:dyDescent="0.15">
      <c r="A9455" s="3" t="str">
        <f>IF([1]基本档案!A9455=0,"",[1]基本档案!A9455)</f>
        <v/>
      </c>
      <c r="B9455" s="3">
        <f>[1]工序单价!B9477</f>
        <v>0</v>
      </c>
      <c r="E9455" s="6" t="str">
        <f>IF(D9455=0,"",VLOOKUP(D9455,[1]基本档案!$A$2:$B$481,2,FALSE))</f>
        <v/>
      </c>
      <c r="H9455" s="6" t="str">
        <f>IF(G9455=0,"",VLOOKUP(G9455,[1]工序单价!$B$2:$D$503,2,FALSE))</f>
        <v/>
      </c>
      <c r="I9455" s="6">
        <f>IF(G9455=0,0,VLOOKUP(G9455,[1]工序单价!$B$2:$D$503,3,FALSE))</f>
        <v>0</v>
      </c>
      <c r="K9455" s="6">
        <f t="shared" si="146"/>
        <v>0</v>
      </c>
    </row>
    <row r="9456" spans="1:11" x14ac:dyDescent="0.15">
      <c r="A9456" s="3" t="str">
        <f>IF([1]基本档案!A9456=0,"",[1]基本档案!A9456)</f>
        <v/>
      </c>
      <c r="B9456" s="3">
        <f>[1]工序单价!B9478</f>
        <v>0</v>
      </c>
      <c r="E9456" s="6" t="str">
        <f>IF(D9456=0,"",VLOOKUP(D9456,[1]基本档案!$A$2:$B$481,2,FALSE))</f>
        <v/>
      </c>
      <c r="H9456" s="6" t="str">
        <f>IF(G9456=0,"",VLOOKUP(G9456,[1]工序单价!$B$2:$D$503,2,FALSE))</f>
        <v/>
      </c>
      <c r="I9456" s="6">
        <f>IF(G9456=0,0,VLOOKUP(G9456,[1]工序单价!$B$2:$D$503,3,FALSE))</f>
        <v>0</v>
      </c>
      <c r="K9456" s="6">
        <f t="shared" si="146"/>
        <v>0</v>
      </c>
    </row>
    <row r="9457" spans="1:11" x14ac:dyDescent="0.15">
      <c r="A9457" s="3" t="str">
        <f>IF([1]基本档案!A9457=0,"",[1]基本档案!A9457)</f>
        <v/>
      </c>
      <c r="B9457" s="3">
        <f>[1]工序单价!B9479</f>
        <v>0</v>
      </c>
      <c r="E9457" s="6" t="str">
        <f>IF(D9457=0,"",VLOOKUP(D9457,[1]基本档案!$A$2:$B$481,2,FALSE))</f>
        <v/>
      </c>
      <c r="H9457" s="6" t="str">
        <f>IF(G9457=0,"",VLOOKUP(G9457,[1]工序单价!$B$2:$D$503,2,FALSE))</f>
        <v/>
      </c>
      <c r="I9457" s="6">
        <f>IF(G9457=0,0,VLOOKUP(G9457,[1]工序单价!$B$2:$D$503,3,FALSE))</f>
        <v>0</v>
      </c>
      <c r="K9457" s="6">
        <f t="shared" si="146"/>
        <v>0</v>
      </c>
    </row>
    <row r="9458" spans="1:11" x14ac:dyDescent="0.15">
      <c r="A9458" s="3" t="str">
        <f>IF([1]基本档案!A9458=0,"",[1]基本档案!A9458)</f>
        <v/>
      </c>
      <c r="B9458" s="3">
        <f>[1]工序单价!B9480</f>
        <v>0</v>
      </c>
      <c r="E9458" s="6" t="str">
        <f>IF(D9458=0,"",VLOOKUP(D9458,[1]基本档案!$A$2:$B$481,2,FALSE))</f>
        <v/>
      </c>
      <c r="H9458" s="6" t="str">
        <f>IF(G9458=0,"",VLOOKUP(G9458,[1]工序单价!$B$2:$D$503,2,FALSE))</f>
        <v/>
      </c>
      <c r="I9458" s="6">
        <f>IF(G9458=0,0,VLOOKUP(G9458,[1]工序单价!$B$2:$D$503,3,FALSE))</f>
        <v>0</v>
      </c>
      <c r="K9458" s="6">
        <f t="shared" si="146"/>
        <v>0</v>
      </c>
    </row>
    <row r="9459" spans="1:11" x14ac:dyDescent="0.15">
      <c r="A9459" s="3" t="str">
        <f>IF([1]基本档案!A9459=0,"",[1]基本档案!A9459)</f>
        <v/>
      </c>
      <c r="B9459" s="3">
        <f>[1]工序单价!B9481</f>
        <v>0</v>
      </c>
      <c r="E9459" s="6" t="str">
        <f>IF(D9459=0,"",VLOOKUP(D9459,[1]基本档案!$A$2:$B$481,2,FALSE))</f>
        <v/>
      </c>
      <c r="H9459" s="6" t="str">
        <f>IF(G9459=0,"",VLOOKUP(G9459,[1]工序单价!$B$2:$D$503,2,FALSE))</f>
        <v/>
      </c>
      <c r="I9459" s="6">
        <f>IF(G9459=0,0,VLOOKUP(G9459,[1]工序单价!$B$2:$D$503,3,FALSE))</f>
        <v>0</v>
      </c>
      <c r="K9459" s="6">
        <f t="shared" si="146"/>
        <v>0</v>
      </c>
    </row>
    <row r="9460" spans="1:11" x14ac:dyDescent="0.15">
      <c r="A9460" s="3" t="str">
        <f>IF([1]基本档案!A9460=0,"",[1]基本档案!A9460)</f>
        <v/>
      </c>
      <c r="B9460" s="3">
        <f>[1]工序单价!B9482</f>
        <v>0</v>
      </c>
      <c r="E9460" s="6" t="str">
        <f>IF(D9460=0,"",VLOOKUP(D9460,[1]基本档案!$A$2:$B$481,2,FALSE))</f>
        <v/>
      </c>
      <c r="H9460" s="6" t="str">
        <f>IF(G9460=0,"",VLOOKUP(G9460,[1]工序单价!$B$2:$D$503,2,FALSE))</f>
        <v/>
      </c>
      <c r="I9460" s="6">
        <f>IF(G9460=0,0,VLOOKUP(G9460,[1]工序单价!$B$2:$D$503,3,FALSE))</f>
        <v>0</v>
      </c>
      <c r="K9460" s="6">
        <f t="shared" si="146"/>
        <v>0</v>
      </c>
    </row>
    <row r="9461" spans="1:11" x14ac:dyDescent="0.15">
      <c r="A9461" s="3" t="str">
        <f>IF([1]基本档案!A9461=0,"",[1]基本档案!A9461)</f>
        <v/>
      </c>
      <c r="B9461" s="3">
        <f>[1]工序单价!B9483</f>
        <v>0</v>
      </c>
      <c r="E9461" s="6" t="str">
        <f>IF(D9461=0,"",VLOOKUP(D9461,[1]基本档案!$A$2:$B$481,2,FALSE))</f>
        <v/>
      </c>
      <c r="H9461" s="6" t="str">
        <f>IF(G9461=0,"",VLOOKUP(G9461,[1]工序单价!$B$2:$D$503,2,FALSE))</f>
        <v/>
      </c>
      <c r="I9461" s="6">
        <f>IF(G9461=0,0,VLOOKUP(G9461,[1]工序单价!$B$2:$D$503,3,FALSE))</f>
        <v>0</v>
      </c>
      <c r="K9461" s="6">
        <f t="shared" si="146"/>
        <v>0</v>
      </c>
    </row>
    <row r="9462" spans="1:11" x14ac:dyDescent="0.15">
      <c r="A9462" s="3" t="str">
        <f>IF([1]基本档案!A9462=0,"",[1]基本档案!A9462)</f>
        <v/>
      </c>
      <c r="B9462" s="3">
        <f>[1]工序单价!B9484</f>
        <v>0</v>
      </c>
      <c r="E9462" s="6" t="str">
        <f>IF(D9462=0,"",VLOOKUP(D9462,[1]基本档案!$A$2:$B$481,2,FALSE))</f>
        <v/>
      </c>
      <c r="H9462" s="6" t="str">
        <f>IF(G9462=0,"",VLOOKUP(G9462,[1]工序单价!$B$2:$D$503,2,FALSE))</f>
        <v/>
      </c>
      <c r="I9462" s="6">
        <f>IF(G9462=0,0,VLOOKUP(G9462,[1]工序单价!$B$2:$D$503,3,FALSE))</f>
        <v>0</v>
      </c>
      <c r="K9462" s="6">
        <f t="shared" si="146"/>
        <v>0</v>
      </c>
    </row>
    <row r="9463" spans="1:11" x14ac:dyDescent="0.15">
      <c r="A9463" s="3" t="str">
        <f>IF([1]基本档案!A9463=0,"",[1]基本档案!A9463)</f>
        <v/>
      </c>
      <c r="B9463" s="3">
        <f>[1]工序单价!B9485</f>
        <v>0</v>
      </c>
      <c r="E9463" s="6" t="str">
        <f>IF(D9463=0,"",VLOOKUP(D9463,[1]基本档案!$A$2:$B$481,2,FALSE))</f>
        <v/>
      </c>
      <c r="H9463" s="6" t="str">
        <f>IF(G9463=0,"",VLOOKUP(G9463,[1]工序单价!$B$2:$D$503,2,FALSE))</f>
        <v/>
      </c>
      <c r="I9463" s="6">
        <f>IF(G9463=0,0,VLOOKUP(G9463,[1]工序单价!$B$2:$D$503,3,FALSE))</f>
        <v>0</v>
      </c>
      <c r="K9463" s="6">
        <f t="shared" si="146"/>
        <v>0</v>
      </c>
    </row>
    <row r="9464" spans="1:11" x14ac:dyDescent="0.15">
      <c r="A9464" s="3" t="str">
        <f>IF([1]基本档案!A9464=0,"",[1]基本档案!A9464)</f>
        <v/>
      </c>
      <c r="B9464" s="3">
        <f>[1]工序单价!B9486</f>
        <v>0</v>
      </c>
      <c r="E9464" s="6" t="str">
        <f>IF(D9464=0,"",VLOOKUP(D9464,[1]基本档案!$A$2:$B$481,2,FALSE))</f>
        <v/>
      </c>
      <c r="H9464" s="6" t="str">
        <f>IF(G9464=0,"",VLOOKUP(G9464,[1]工序单价!$B$2:$D$503,2,FALSE))</f>
        <v/>
      </c>
      <c r="I9464" s="6">
        <f>IF(G9464=0,0,VLOOKUP(G9464,[1]工序单价!$B$2:$D$503,3,FALSE))</f>
        <v>0</v>
      </c>
      <c r="K9464" s="6">
        <f t="shared" si="146"/>
        <v>0</v>
      </c>
    </row>
    <row r="9465" spans="1:11" x14ac:dyDescent="0.15">
      <c r="A9465" s="3" t="str">
        <f>IF([1]基本档案!A9465=0,"",[1]基本档案!A9465)</f>
        <v/>
      </c>
      <c r="B9465" s="3">
        <f>[1]工序单价!B9487</f>
        <v>0</v>
      </c>
      <c r="E9465" s="6" t="str">
        <f>IF(D9465=0,"",VLOOKUP(D9465,[1]基本档案!$A$2:$B$481,2,FALSE))</f>
        <v/>
      </c>
      <c r="H9465" s="6" t="str">
        <f>IF(G9465=0,"",VLOOKUP(G9465,[1]工序单价!$B$2:$D$503,2,FALSE))</f>
        <v/>
      </c>
      <c r="I9465" s="6">
        <f>IF(G9465=0,0,VLOOKUP(G9465,[1]工序单价!$B$2:$D$503,3,FALSE))</f>
        <v>0</v>
      </c>
      <c r="K9465" s="6">
        <f t="shared" si="146"/>
        <v>0</v>
      </c>
    </row>
    <row r="9466" spans="1:11" x14ac:dyDescent="0.15">
      <c r="A9466" s="3" t="str">
        <f>IF([1]基本档案!A9466=0,"",[1]基本档案!A9466)</f>
        <v/>
      </c>
      <c r="B9466" s="3">
        <f>[1]工序单价!B9488</f>
        <v>0</v>
      </c>
      <c r="E9466" s="6" t="str">
        <f>IF(D9466=0,"",VLOOKUP(D9466,[1]基本档案!$A$2:$B$481,2,FALSE))</f>
        <v/>
      </c>
      <c r="H9466" s="6" t="str">
        <f>IF(G9466=0,"",VLOOKUP(G9466,[1]工序单价!$B$2:$D$503,2,FALSE))</f>
        <v/>
      </c>
      <c r="I9466" s="6">
        <f>IF(G9466=0,0,VLOOKUP(G9466,[1]工序单价!$B$2:$D$503,3,FALSE))</f>
        <v>0</v>
      </c>
      <c r="K9466" s="6">
        <f t="shared" si="146"/>
        <v>0</v>
      </c>
    </row>
    <row r="9467" spans="1:11" x14ac:dyDescent="0.15">
      <c r="A9467" s="3" t="str">
        <f>IF([1]基本档案!A9467=0,"",[1]基本档案!A9467)</f>
        <v/>
      </c>
      <c r="B9467" s="3">
        <f>[1]工序单价!B9489</f>
        <v>0</v>
      </c>
      <c r="E9467" s="6" t="str">
        <f>IF(D9467=0,"",VLOOKUP(D9467,[1]基本档案!$A$2:$B$481,2,FALSE))</f>
        <v/>
      </c>
      <c r="H9467" s="6" t="str">
        <f>IF(G9467=0,"",VLOOKUP(G9467,[1]工序单价!$B$2:$D$503,2,FALSE))</f>
        <v/>
      </c>
      <c r="I9467" s="6">
        <f>IF(G9467=0,0,VLOOKUP(G9467,[1]工序单价!$B$2:$D$503,3,FALSE))</f>
        <v>0</v>
      </c>
      <c r="K9467" s="6">
        <f t="shared" si="146"/>
        <v>0</v>
      </c>
    </row>
    <row r="9468" spans="1:11" x14ac:dyDescent="0.15">
      <c r="A9468" s="3" t="str">
        <f>IF([1]基本档案!A9468=0,"",[1]基本档案!A9468)</f>
        <v/>
      </c>
      <c r="B9468" s="3">
        <f>[1]工序单价!B9490</f>
        <v>0</v>
      </c>
      <c r="E9468" s="6" t="str">
        <f>IF(D9468=0,"",VLOOKUP(D9468,[1]基本档案!$A$2:$B$481,2,FALSE))</f>
        <v/>
      </c>
      <c r="H9468" s="6" t="str">
        <f>IF(G9468=0,"",VLOOKUP(G9468,[1]工序单价!$B$2:$D$503,2,FALSE))</f>
        <v/>
      </c>
      <c r="I9468" s="6">
        <f>IF(G9468=0,0,VLOOKUP(G9468,[1]工序单价!$B$2:$D$503,3,FALSE))</f>
        <v>0</v>
      </c>
      <c r="K9468" s="6">
        <f t="shared" si="146"/>
        <v>0</v>
      </c>
    </row>
    <row r="9469" spans="1:11" x14ac:dyDescent="0.15">
      <c r="A9469" s="3" t="str">
        <f>IF([1]基本档案!A9469=0,"",[1]基本档案!A9469)</f>
        <v/>
      </c>
      <c r="B9469" s="3">
        <f>[1]工序单价!B9491</f>
        <v>0</v>
      </c>
      <c r="E9469" s="6" t="str">
        <f>IF(D9469=0,"",VLOOKUP(D9469,[1]基本档案!$A$2:$B$481,2,FALSE))</f>
        <v/>
      </c>
      <c r="H9469" s="6" t="str">
        <f>IF(G9469=0,"",VLOOKUP(G9469,[1]工序单价!$B$2:$D$503,2,FALSE))</f>
        <v/>
      </c>
      <c r="I9469" s="6">
        <f>IF(G9469=0,0,VLOOKUP(G9469,[1]工序单价!$B$2:$D$503,3,FALSE))</f>
        <v>0</v>
      </c>
      <c r="K9469" s="6">
        <f t="shared" si="146"/>
        <v>0</v>
      </c>
    </row>
    <row r="9470" spans="1:11" x14ac:dyDescent="0.15">
      <c r="A9470" s="3" t="str">
        <f>IF([1]基本档案!A9470=0,"",[1]基本档案!A9470)</f>
        <v/>
      </c>
      <c r="B9470" s="3">
        <f>[1]工序单价!B9492</f>
        <v>0</v>
      </c>
      <c r="E9470" s="6" t="str">
        <f>IF(D9470=0,"",VLOOKUP(D9470,[1]基本档案!$A$2:$B$481,2,FALSE))</f>
        <v/>
      </c>
      <c r="H9470" s="6" t="str">
        <f>IF(G9470=0,"",VLOOKUP(G9470,[1]工序单价!$B$2:$D$503,2,FALSE))</f>
        <v/>
      </c>
      <c r="I9470" s="6">
        <f>IF(G9470=0,0,VLOOKUP(G9470,[1]工序单价!$B$2:$D$503,3,FALSE))</f>
        <v>0</v>
      </c>
      <c r="K9470" s="6">
        <f t="shared" si="146"/>
        <v>0</v>
      </c>
    </row>
    <row r="9471" spans="1:11" x14ac:dyDescent="0.15">
      <c r="A9471" s="3" t="str">
        <f>IF([1]基本档案!A9471=0,"",[1]基本档案!A9471)</f>
        <v/>
      </c>
      <c r="B9471" s="3">
        <f>[1]工序单价!B9493</f>
        <v>0</v>
      </c>
      <c r="E9471" s="6" t="str">
        <f>IF(D9471=0,"",VLOOKUP(D9471,[1]基本档案!$A$2:$B$481,2,FALSE))</f>
        <v/>
      </c>
      <c r="H9471" s="6" t="str">
        <f>IF(G9471=0,"",VLOOKUP(G9471,[1]工序单价!$B$2:$D$503,2,FALSE))</f>
        <v/>
      </c>
      <c r="I9471" s="6">
        <f>IF(G9471=0,0,VLOOKUP(G9471,[1]工序单价!$B$2:$D$503,3,FALSE))</f>
        <v>0</v>
      </c>
      <c r="K9471" s="6">
        <f t="shared" si="146"/>
        <v>0</v>
      </c>
    </row>
    <row r="9472" spans="1:11" x14ac:dyDescent="0.15">
      <c r="A9472" s="3" t="str">
        <f>IF([1]基本档案!A9472=0,"",[1]基本档案!A9472)</f>
        <v/>
      </c>
      <c r="B9472" s="3">
        <f>[1]工序单价!B9494</f>
        <v>0</v>
      </c>
      <c r="E9472" s="6" t="str">
        <f>IF(D9472=0,"",VLOOKUP(D9472,[1]基本档案!$A$2:$B$481,2,FALSE))</f>
        <v/>
      </c>
      <c r="H9472" s="6" t="str">
        <f>IF(G9472=0,"",VLOOKUP(G9472,[1]工序单价!$B$2:$D$503,2,FALSE))</f>
        <v/>
      </c>
      <c r="I9472" s="6">
        <f>IF(G9472=0,0,VLOOKUP(G9472,[1]工序单价!$B$2:$D$503,3,FALSE))</f>
        <v>0</v>
      </c>
      <c r="K9472" s="6">
        <f t="shared" si="146"/>
        <v>0</v>
      </c>
    </row>
    <row r="9473" spans="1:11" x14ac:dyDescent="0.15">
      <c r="A9473" s="3" t="str">
        <f>IF([1]基本档案!A9473=0,"",[1]基本档案!A9473)</f>
        <v/>
      </c>
      <c r="B9473" s="3">
        <f>[1]工序单价!B9495</f>
        <v>0</v>
      </c>
      <c r="E9473" s="6" t="str">
        <f>IF(D9473=0,"",VLOOKUP(D9473,[1]基本档案!$A$2:$B$481,2,FALSE))</f>
        <v/>
      </c>
      <c r="H9473" s="6" t="str">
        <f>IF(G9473=0,"",VLOOKUP(G9473,[1]工序单价!$B$2:$D$503,2,FALSE))</f>
        <v/>
      </c>
      <c r="I9473" s="6">
        <f>IF(G9473=0,0,VLOOKUP(G9473,[1]工序单价!$B$2:$D$503,3,FALSE))</f>
        <v>0</v>
      </c>
      <c r="K9473" s="6">
        <f t="shared" si="146"/>
        <v>0</v>
      </c>
    </row>
    <row r="9474" spans="1:11" x14ac:dyDescent="0.15">
      <c r="A9474" s="3" t="str">
        <f>IF([1]基本档案!A9474=0,"",[1]基本档案!A9474)</f>
        <v/>
      </c>
      <c r="B9474" s="3">
        <f>[1]工序单价!B9496</f>
        <v>0</v>
      </c>
      <c r="E9474" s="6" t="str">
        <f>IF(D9474=0,"",VLOOKUP(D9474,[1]基本档案!$A$2:$B$481,2,FALSE))</f>
        <v/>
      </c>
      <c r="H9474" s="6" t="str">
        <f>IF(G9474=0,"",VLOOKUP(G9474,[1]工序单价!$B$2:$D$503,2,FALSE))</f>
        <v/>
      </c>
      <c r="I9474" s="6">
        <f>IF(G9474=0,0,VLOOKUP(G9474,[1]工序单价!$B$2:$D$503,3,FALSE))</f>
        <v>0</v>
      </c>
      <c r="K9474" s="6">
        <f t="shared" ref="K9474:K9537" si="147">I9474*J9474</f>
        <v>0</v>
      </c>
    </row>
    <row r="9475" spans="1:11" x14ac:dyDescent="0.15">
      <c r="A9475" s="3" t="str">
        <f>IF([1]基本档案!A9475=0,"",[1]基本档案!A9475)</f>
        <v/>
      </c>
      <c r="B9475" s="3">
        <f>[1]工序单价!B9497</f>
        <v>0</v>
      </c>
      <c r="E9475" s="6" t="str">
        <f>IF(D9475=0,"",VLOOKUP(D9475,[1]基本档案!$A$2:$B$481,2,FALSE))</f>
        <v/>
      </c>
      <c r="H9475" s="6" t="str">
        <f>IF(G9475=0,"",VLOOKUP(G9475,[1]工序单价!$B$2:$D$503,2,FALSE))</f>
        <v/>
      </c>
      <c r="I9475" s="6">
        <f>IF(G9475=0,0,VLOOKUP(G9475,[1]工序单价!$B$2:$D$503,3,FALSE))</f>
        <v>0</v>
      </c>
      <c r="K9475" s="6">
        <f t="shared" si="147"/>
        <v>0</v>
      </c>
    </row>
    <row r="9476" spans="1:11" x14ac:dyDescent="0.15">
      <c r="A9476" s="3" t="str">
        <f>IF([1]基本档案!A9476=0,"",[1]基本档案!A9476)</f>
        <v/>
      </c>
      <c r="B9476" s="3">
        <f>[1]工序单价!B9498</f>
        <v>0</v>
      </c>
      <c r="E9476" s="6" t="str">
        <f>IF(D9476=0,"",VLOOKUP(D9476,[1]基本档案!$A$2:$B$481,2,FALSE))</f>
        <v/>
      </c>
      <c r="H9476" s="6" t="str">
        <f>IF(G9476=0,"",VLOOKUP(G9476,[1]工序单价!$B$2:$D$503,2,FALSE))</f>
        <v/>
      </c>
      <c r="I9476" s="6">
        <f>IF(G9476=0,0,VLOOKUP(G9476,[1]工序单价!$B$2:$D$503,3,FALSE))</f>
        <v>0</v>
      </c>
      <c r="K9476" s="6">
        <f t="shared" si="147"/>
        <v>0</v>
      </c>
    </row>
    <row r="9477" spans="1:11" x14ac:dyDescent="0.15">
      <c r="A9477" s="3" t="str">
        <f>IF([1]基本档案!A9477=0,"",[1]基本档案!A9477)</f>
        <v/>
      </c>
      <c r="B9477" s="3">
        <f>[1]工序单价!B9499</f>
        <v>0</v>
      </c>
      <c r="E9477" s="6" t="str">
        <f>IF(D9477=0,"",VLOOKUP(D9477,[1]基本档案!$A$2:$B$481,2,FALSE))</f>
        <v/>
      </c>
      <c r="H9477" s="6" t="str">
        <f>IF(G9477=0,"",VLOOKUP(G9477,[1]工序单价!$B$2:$D$503,2,FALSE))</f>
        <v/>
      </c>
      <c r="I9477" s="6">
        <f>IF(G9477=0,0,VLOOKUP(G9477,[1]工序单价!$B$2:$D$503,3,FALSE))</f>
        <v>0</v>
      </c>
      <c r="K9477" s="6">
        <f t="shared" si="147"/>
        <v>0</v>
      </c>
    </row>
    <row r="9478" spans="1:11" x14ac:dyDescent="0.15">
      <c r="A9478" s="3" t="str">
        <f>IF([1]基本档案!A9478=0,"",[1]基本档案!A9478)</f>
        <v/>
      </c>
      <c r="B9478" s="3">
        <f>[1]工序单价!B9500</f>
        <v>0</v>
      </c>
      <c r="E9478" s="6" t="str">
        <f>IF(D9478=0,"",VLOOKUP(D9478,[1]基本档案!$A$2:$B$481,2,FALSE))</f>
        <v/>
      </c>
      <c r="H9478" s="6" t="str">
        <f>IF(G9478=0,"",VLOOKUP(G9478,[1]工序单价!$B$2:$D$503,2,FALSE))</f>
        <v/>
      </c>
      <c r="I9478" s="6">
        <f>IF(G9478=0,0,VLOOKUP(G9478,[1]工序单价!$B$2:$D$503,3,FALSE))</f>
        <v>0</v>
      </c>
      <c r="K9478" s="6">
        <f t="shared" si="147"/>
        <v>0</v>
      </c>
    </row>
    <row r="9479" spans="1:11" x14ac:dyDescent="0.15">
      <c r="A9479" s="3" t="str">
        <f>IF([1]基本档案!A9479=0,"",[1]基本档案!A9479)</f>
        <v/>
      </c>
      <c r="B9479" s="3">
        <f>[1]工序单价!B9501</f>
        <v>0</v>
      </c>
      <c r="E9479" s="6" t="str">
        <f>IF(D9479=0,"",VLOOKUP(D9479,[1]基本档案!$A$2:$B$481,2,FALSE))</f>
        <v/>
      </c>
      <c r="H9479" s="6" t="str">
        <f>IF(G9479=0,"",VLOOKUP(G9479,[1]工序单价!$B$2:$D$503,2,FALSE))</f>
        <v/>
      </c>
      <c r="I9479" s="6">
        <f>IF(G9479=0,0,VLOOKUP(G9479,[1]工序单价!$B$2:$D$503,3,FALSE))</f>
        <v>0</v>
      </c>
      <c r="K9479" s="6">
        <f t="shared" si="147"/>
        <v>0</v>
      </c>
    </row>
    <row r="9480" spans="1:11" x14ac:dyDescent="0.15">
      <c r="A9480" s="3" t="str">
        <f>IF([1]基本档案!A9480=0,"",[1]基本档案!A9480)</f>
        <v/>
      </c>
      <c r="B9480" s="3">
        <f>[1]工序单价!B9502</f>
        <v>0</v>
      </c>
      <c r="E9480" s="6" t="str">
        <f>IF(D9480=0,"",VLOOKUP(D9480,[1]基本档案!$A$2:$B$481,2,FALSE))</f>
        <v/>
      </c>
      <c r="H9480" s="6" t="str">
        <f>IF(G9480=0,"",VLOOKUP(G9480,[1]工序单价!$B$2:$D$503,2,FALSE))</f>
        <v/>
      </c>
      <c r="I9480" s="6">
        <f>IF(G9480=0,0,VLOOKUP(G9480,[1]工序单价!$B$2:$D$503,3,FALSE))</f>
        <v>0</v>
      </c>
      <c r="K9480" s="6">
        <f t="shared" si="147"/>
        <v>0</v>
      </c>
    </row>
    <row r="9481" spans="1:11" x14ac:dyDescent="0.15">
      <c r="A9481" s="3" t="str">
        <f>IF([1]基本档案!A9481=0,"",[1]基本档案!A9481)</f>
        <v/>
      </c>
      <c r="B9481" s="3">
        <f>[1]工序单价!B9503</f>
        <v>0</v>
      </c>
      <c r="E9481" s="6" t="str">
        <f>IF(D9481=0,"",VLOOKUP(D9481,[1]基本档案!$A$2:$B$481,2,FALSE))</f>
        <v/>
      </c>
      <c r="H9481" s="6" t="str">
        <f>IF(G9481=0,"",VLOOKUP(G9481,[1]工序单价!$B$2:$D$503,2,FALSE))</f>
        <v/>
      </c>
      <c r="I9481" s="6">
        <f>IF(G9481=0,0,VLOOKUP(G9481,[1]工序单价!$B$2:$D$503,3,FALSE))</f>
        <v>0</v>
      </c>
      <c r="K9481" s="6">
        <f t="shared" si="147"/>
        <v>0</v>
      </c>
    </row>
    <row r="9482" spans="1:11" x14ac:dyDescent="0.15">
      <c r="A9482" s="3" t="str">
        <f>IF([1]基本档案!A9482=0,"",[1]基本档案!A9482)</f>
        <v/>
      </c>
      <c r="B9482" s="3">
        <f>[1]工序单价!B9504</f>
        <v>0</v>
      </c>
      <c r="E9482" s="6" t="str">
        <f>IF(D9482=0,"",VLOOKUP(D9482,[1]基本档案!$A$2:$B$481,2,FALSE))</f>
        <v/>
      </c>
      <c r="H9482" s="6" t="str">
        <f>IF(G9482=0,"",VLOOKUP(G9482,[1]工序单价!$B$2:$D$503,2,FALSE))</f>
        <v/>
      </c>
      <c r="I9482" s="6">
        <f>IF(G9482=0,0,VLOOKUP(G9482,[1]工序单价!$B$2:$D$503,3,FALSE))</f>
        <v>0</v>
      </c>
      <c r="K9482" s="6">
        <f t="shared" si="147"/>
        <v>0</v>
      </c>
    </row>
    <row r="9483" spans="1:11" x14ac:dyDescent="0.15">
      <c r="A9483" s="3" t="str">
        <f>IF([1]基本档案!A9483=0,"",[1]基本档案!A9483)</f>
        <v/>
      </c>
      <c r="B9483" s="3">
        <f>[1]工序单价!B9505</f>
        <v>0</v>
      </c>
      <c r="E9483" s="6" t="str">
        <f>IF(D9483=0,"",VLOOKUP(D9483,[1]基本档案!$A$2:$B$481,2,FALSE))</f>
        <v/>
      </c>
      <c r="H9483" s="6" t="str">
        <f>IF(G9483=0,"",VLOOKUP(G9483,[1]工序单价!$B$2:$D$503,2,FALSE))</f>
        <v/>
      </c>
      <c r="I9483" s="6">
        <f>IF(G9483=0,0,VLOOKUP(G9483,[1]工序单价!$B$2:$D$503,3,FALSE))</f>
        <v>0</v>
      </c>
      <c r="K9483" s="6">
        <f t="shared" si="147"/>
        <v>0</v>
      </c>
    </row>
    <row r="9484" spans="1:11" x14ac:dyDescent="0.15">
      <c r="A9484" s="3" t="str">
        <f>IF([1]基本档案!A9484=0,"",[1]基本档案!A9484)</f>
        <v/>
      </c>
      <c r="B9484" s="3">
        <f>[1]工序单价!B9506</f>
        <v>0</v>
      </c>
      <c r="E9484" s="6" t="str">
        <f>IF(D9484=0,"",VLOOKUP(D9484,[1]基本档案!$A$2:$B$481,2,FALSE))</f>
        <v/>
      </c>
      <c r="H9484" s="6" t="str">
        <f>IF(G9484=0,"",VLOOKUP(G9484,[1]工序单价!$B$2:$D$503,2,FALSE))</f>
        <v/>
      </c>
      <c r="I9484" s="6">
        <f>IF(G9484=0,0,VLOOKUP(G9484,[1]工序单价!$B$2:$D$503,3,FALSE))</f>
        <v>0</v>
      </c>
      <c r="K9484" s="6">
        <f t="shared" si="147"/>
        <v>0</v>
      </c>
    </row>
    <row r="9485" spans="1:11" x14ac:dyDescent="0.15">
      <c r="A9485" s="3" t="str">
        <f>IF([1]基本档案!A9485=0,"",[1]基本档案!A9485)</f>
        <v/>
      </c>
      <c r="B9485" s="3">
        <f>[1]工序单价!B9507</f>
        <v>0</v>
      </c>
      <c r="E9485" s="6" t="str">
        <f>IF(D9485=0,"",VLOOKUP(D9485,[1]基本档案!$A$2:$B$481,2,FALSE))</f>
        <v/>
      </c>
      <c r="H9485" s="6" t="str">
        <f>IF(G9485=0,"",VLOOKUP(G9485,[1]工序单价!$B$2:$D$503,2,FALSE))</f>
        <v/>
      </c>
      <c r="I9485" s="6">
        <f>IF(G9485=0,0,VLOOKUP(G9485,[1]工序单价!$B$2:$D$503,3,FALSE))</f>
        <v>0</v>
      </c>
      <c r="K9485" s="6">
        <f t="shared" si="147"/>
        <v>0</v>
      </c>
    </row>
    <row r="9486" spans="1:11" x14ac:dyDescent="0.15">
      <c r="A9486" s="3" t="str">
        <f>IF([1]基本档案!A9486=0,"",[1]基本档案!A9486)</f>
        <v/>
      </c>
      <c r="B9486" s="3">
        <f>[1]工序单价!B9508</f>
        <v>0</v>
      </c>
      <c r="E9486" s="6" t="str">
        <f>IF(D9486=0,"",VLOOKUP(D9486,[1]基本档案!$A$2:$B$481,2,FALSE))</f>
        <v/>
      </c>
      <c r="H9486" s="6" t="str">
        <f>IF(G9486=0,"",VLOOKUP(G9486,[1]工序单价!$B$2:$D$503,2,FALSE))</f>
        <v/>
      </c>
      <c r="I9486" s="6">
        <f>IF(G9486=0,0,VLOOKUP(G9486,[1]工序单价!$B$2:$D$503,3,FALSE))</f>
        <v>0</v>
      </c>
      <c r="K9486" s="6">
        <f t="shared" si="147"/>
        <v>0</v>
      </c>
    </row>
    <row r="9487" spans="1:11" x14ac:dyDescent="0.15">
      <c r="A9487" s="3" t="str">
        <f>IF([1]基本档案!A9487=0,"",[1]基本档案!A9487)</f>
        <v/>
      </c>
      <c r="B9487" s="3">
        <f>[1]工序单价!B9509</f>
        <v>0</v>
      </c>
      <c r="E9487" s="6" t="str">
        <f>IF(D9487=0,"",VLOOKUP(D9487,[1]基本档案!$A$2:$B$481,2,FALSE))</f>
        <v/>
      </c>
      <c r="H9487" s="6" t="str">
        <f>IF(G9487=0,"",VLOOKUP(G9487,[1]工序单价!$B$2:$D$503,2,FALSE))</f>
        <v/>
      </c>
      <c r="I9487" s="6">
        <f>IF(G9487=0,0,VLOOKUP(G9487,[1]工序单价!$B$2:$D$503,3,FALSE))</f>
        <v>0</v>
      </c>
      <c r="K9487" s="6">
        <f t="shared" si="147"/>
        <v>0</v>
      </c>
    </row>
    <row r="9488" spans="1:11" x14ac:dyDescent="0.15">
      <c r="A9488" s="3" t="str">
        <f>IF([1]基本档案!A9488=0,"",[1]基本档案!A9488)</f>
        <v/>
      </c>
      <c r="B9488" s="3">
        <f>[1]工序单价!B9510</f>
        <v>0</v>
      </c>
      <c r="E9488" s="6" t="str">
        <f>IF(D9488=0,"",VLOOKUP(D9488,[1]基本档案!$A$2:$B$481,2,FALSE))</f>
        <v/>
      </c>
      <c r="H9488" s="6" t="str">
        <f>IF(G9488=0,"",VLOOKUP(G9488,[1]工序单价!$B$2:$D$503,2,FALSE))</f>
        <v/>
      </c>
      <c r="I9488" s="6">
        <f>IF(G9488=0,0,VLOOKUP(G9488,[1]工序单价!$B$2:$D$503,3,FALSE))</f>
        <v>0</v>
      </c>
      <c r="K9488" s="6">
        <f t="shared" si="147"/>
        <v>0</v>
      </c>
    </row>
    <row r="9489" spans="1:11" x14ac:dyDescent="0.15">
      <c r="A9489" s="3" t="str">
        <f>IF([1]基本档案!A9489=0,"",[1]基本档案!A9489)</f>
        <v/>
      </c>
      <c r="B9489" s="3">
        <f>[1]工序单价!B9511</f>
        <v>0</v>
      </c>
      <c r="E9489" s="6" t="str">
        <f>IF(D9489=0,"",VLOOKUP(D9489,[1]基本档案!$A$2:$B$481,2,FALSE))</f>
        <v/>
      </c>
      <c r="H9489" s="6" t="str">
        <f>IF(G9489=0,"",VLOOKUP(G9489,[1]工序单价!$B$2:$D$503,2,FALSE))</f>
        <v/>
      </c>
      <c r="I9489" s="6">
        <f>IF(G9489=0,0,VLOOKUP(G9489,[1]工序单价!$B$2:$D$503,3,FALSE))</f>
        <v>0</v>
      </c>
      <c r="K9489" s="6">
        <f t="shared" si="147"/>
        <v>0</v>
      </c>
    </row>
    <row r="9490" spans="1:11" x14ac:dyDescent="0.15">
      <c r="A9490" s="3" t="str">
        <f>IF([1]基本档案!A9490=0,"",[1]基本档案!A9490)</f>
        <v/>
      </c>
      <c r="B9490" s="3">
        <f>[1]工序单价!B9512</f>
        <v>0</v>
      </c>
      <c r="E9490" s="6" t="str">
        <f>IF(D9490=0,"",VLOOKUP(D9490,[1]基本档案!$A$2:$B$481,2,FALSE))</f>
        <v/>
      </c>
      <c r="H9490" s="6" t="str">
        <f>IF(G9490=0,"",VLOOKUP(G9490,[1]工序单价!$B$2:$D$503,2,FALSE))</f>
        <v/>
      </c>
      <c r="I9490" s="6">
        <f>IF(G9490=0,0,VLOOKUP(G9490,[1]工序单价!$B$2:$D$503,3,FALSE))</f>
        <v>0</v>
      </c>
      <c r="K9490" s="6">
        <f t="shared" si="147"/>
        <v>0</v>
      </c>
    </row>
    <row r="9491" spans="1:11" x14ac:dyDescent="0.15">
      <c r="A9491" s="3" t="str">
        <f>IF([1]基本档案!A9491=0,"",[1]基本档案!A9491)</f>
        <v/>
      </c>
      <c r="B9491" s="3">
        <f>[1]工序单价!B9513</f>
        <v>0</v>
      </c>
      <c r="E9491" s="6" t="str">
        <f>IF(D9491=0,"",VLOOKUP(D9491,[1]基本档案!$A$2:$B$481,2,FALSE))</f>
        <v/>
      </c>
      <c r="H9491" s="6" t="str">
        <f>IF(G9491=0,"",VLOOKUP(G9491,[1]工序单价!$B$2:$D$503,2,FALSE))</f>
        <v/>
      </c>
      <c r="I9491" s="6">
        <f>IF(G9491=0,0,VLOOKUP(G9491,[1]工序单价!$B$2:$D$503,3,FALSE))</f>
        <v>0</v>
      </c>
      <c r="K9491" s="6">
        <f t="shared" si="147"/>
        <v>0</v>
      </c>
    </row>
    <row r="9492" spans="1:11" x14ac:dyDescent="0.15">
      <c r="A9492" s="3" t="str">
        <f>IF([1]基本档案!A9492=0,"",[1]基本档案!A9492)</f>
        <v/>
      </c>
      <c r="B9492" s="3">
        <f>[1]工序单价!B9514</f>
        <v>0</v>
      </c>
      <c r="E9492" s="6" t="str">
        <f>IF(D9492=0,"",VLOOKUP(D9492,[1]基本档案!$A$2:$B$481,2,FALSE))</f>
        <v/>
      </c>
      <c r="H9492" s="6" t="str">
        <f>IF(G9492=0,"",VLOOKUP(G9492,[1]工序单价!$B$2:$D$503,2,FALSE))</f>
        <v/>
      </c>
      <c r="I9492" s="6">
        <f>IF(G9492=0,0,VLOOKUP(G9492,[1]工序单价!$B$2:$D$503,3,FALSE))</f>
        <v>0</v>
      </c>
      <c r="K9492" s="6">
        <f t="shared" si="147"/>
        <v>0</v>
      </c>
    </row>
    <row r="9493" spans="1:11" x14ac:dyDescent="0.15">
      <c r="A9493" s="3" t="str">
        <f>IF([1]基本档案!A9493=0,"",[1]基本档案!A9493)</f>
        <v/>
      </c>
      <c r="B9493" s="3">
        <f>[1]工序单价!B9515</f>
        <v>0</v>
      </c>
      <c r="E9493" s="6" t="str">
        <f>IF(D9493=0,"",VLOOKUP(D9493,[1]基本档案!$A$2:$B$481,2,FALSE))</f>
        <v/>
      </c>
      <c r="H9493" s="6" t="str">
        <f>IF(G9493=0,"",VLOOKUP(G9493,[1]工序单价!$B$2:$D$503,2,FALSE))</f>
        <v/>
      </c>
      <c r="I9493" s="6">
        <f>IF(G9493=0,0,VLOOKUP(G9493,[1]工序单价!$B$2:$D$503,3,FALSE))</f>
        <v>0</v>
      </c>
      <c r="K9493" s="6">
        <f t="shared" si="147"/>
        <v>0</v>
      </c>
    </row>
    <row r="9494" spans="1:11" x14ac:dyDescent="0.15">
      <c r="A9494" s="3" t="str">
        <f>IF([1]基本档案!A9494=0,"",[1]基本档案!A9494)</f>
        <v/>
      </c>
      <c r="B9494" s="3">
        <f>[1]工序单价!B9516</f>
        <v>0</v>
      </c>
      <c r="E9494" s="6" t="str">
        <f>IF(D9494=0,"",VLOOKUP(D9494,[1]基本档案!$A$2:$B$481,2,FALSE))</f>
        <v/>
      </c>
      <c r="H9494" s="6" t="str">
        <f>IF(G9494=0,"",VLOOKUP(G9494,[1]工序单价!$B$2:$D$503,2,FALSE))</f>
        <v/>
      </c>
      <c r="I9494" s="6">
        <f>IF(G9494=0,0,VLOOKUP(G9494,[1]工序单价!$B$2:$D$503,3,FALSE))</f>
        <v>0</v>
      </c>
      <c r="K9494" s="6">
        <f t="shared" si="147"/>
        <v>0</v>
      </c>
    </row>
    <row r="9495" spans="1:11" x14ac:dyDescent="0.15">
      <c r="A9495" s="3" t="str">
        <f>IF([1]基本档案!A9495=0,"",[1]基本档案!A9495)</f>
        <v/>
      </c>
      <c r="B9495" s="3">
        <f>[1]工序单价!B9517</f>
        <v>0</v>
      </c>
      <c r="E9495" s="6" t="str">
        <f>IF(D9495=0,"",VLOOKUP(D9495,[1]基本档案!$A$2:$B$481,2,FALSE))</f>
        <v/>
      </c>
      <c r="H9495" s="6" t="str">
        <f>IF(G9495=0,"",VLOOKUP(G9495,[1]工序单价!$B$2:$D$503,2,FALSE))</f>
        <v/>
      </c>
      <c r="I9495" s="6">
        <f>IF(G9495=0,0,VLOOKUP(G9495,[1]工序单价!$B$2:$D$503,3,FALSE))</f>
        <v>0</v>
      </c>
      <c r="K9495" s="6">
        <f t="shared" si="147"/>
        <v>0</v>
      </c>
    </row>
    <row r="9496" spans="1:11" x14ac:dyDescent="0.15">
      <c r="A9496" s="3" t="str">
        <f>IF([1]基本档案!A9496=0,"",[1]基本档案!A9496)</f>
        <v/>
      </c>
      <c r="B9496" s="3">
        <f>[1]工序单价!B9518</f>
        <v>0</v>
      </c>
      <c r="E9496" s="6" t="str">
        <f>IF(D9496=0,"",VLOOKUP(D9496,[1]基本档案!$A$2:$B$481,2,FALSE))</f>
        <v/>
      </c>
      <c r="H9496" s="6" t="str">
        <f>IF(G9496=0,"",VLOOKUP(G9496,[1]工序单价!$B$2:$D$503,2,FALSE))</f>
        <v/>
      </c>
      <c r="I9496" s="6">
        <f>IF(G9496=0,0,VLOOKUP(G9496,[1]工序单价!$B$2:$D$503,3,FALSE))</f>
        <v>0</v>
      </c>
      <c r="K9496" s="6">
        <f t="shared" si="147"/>
        <v>0</v>
      </c>
    </row>
    <row r="9497" spans="1:11" x14ac:dyDescent="0.15">
      <c r="A9497" s="3" t="str">
        <f>IF([1]基本档案!A9497=0,"",[1]基本档案!A9497)</f>
        <v/>
      </c>
      <c r="B9497" s="3">
        <f>[1]工序单价!B9519</f>
        <v>0</v>
      </c>
      <c r="E9497" s="6" t="str">
        <f>IF(D9497=0,"",VLOOKUP(D9497,[1]基本档案!$A$2:$B$481,2,FALSE))</f>
        <v/>
      </c>
      <c r="H9497" s="6" t="str">
        <f>IF(G9497=0,"",VLOOKUP(G9497,[1]工序单价!$B$2:$D$503,2,FALSE))</f>
        <v/>
      </c>
      <c r="I9497" s="6">
        <f>IF(G9497=0,0,VLOOKUP(G9497,[1]工序单价!$B$2:$D$503,3,FALSE))</f>
        <v>0</v>
      </c>
      <c r="K9497" s="6">
        <f t="shared" si="147"/>
        <v>0</v>
      </c>
    </row>
    <row r="9498" spans="1:11" x14ac:dyDescent="0.15">
      <c r="A9498" s="3" t="str">
        <f>IF([1]基本档案!A9498=0,"",[1]基本档案!A9498)</f>
        <v/>
      </c>
      <c r="B9498" s="3">
        <f>[1]工序单价!B9520</f>
        <v>0</v>
      </c>
      <c r="E9498" s="6" t="str">
        <f>IF(D9498=0,"",VLOOKUP(D9498,[1]基本档案!$A$2:$B$481,2,FALSE))</f>
        <v/>
      </c>
      <c r="H9498" s="6" t="str">
        <f>IF(G9498=0,"",VLOOKUP(G9498,[1]工序单价!$B$2:$D$503,2,FALSE))</f>
        <v/>
      </c>
      <c r="I9498" s="6">
        <f>IF(G9498=0,0,VLOOKUP(G9498,[1]工序单价!$B$2:$D$503,3,FALSE))</f>
        <v>0</v>
      </c>
      <c r="K9498" s="6">
        <f t="shared" si="147"/>
        <v>0</v>
      </c>
    </row>
    <row r="9499" spans="1:11" x14ac:dyDescent="0.15">
      <c r="A9499" s="3" t="str">
        <f>IF([1]基本档案!A9499=0,"",[1]基本档案!A9499)</f>
        <v/>
      </c>
      <c r="B9499" s="3">
        <f>[1]工序单价!B9521</f>
        <v>0</v>
      </c>
      <c r="E9499" s="6" t="str">
        <f>IF(D9499=0,"",VLOOKUP(D9499,[1]基本档案!$A$2:$B$481,2,FALSE))</f>
        <v/>
      </c>
      <c r="H9499" s="6" t="str">
        <f>IF(G9499=0,"",VLOOKUP(G9499,[1]工序单价!$B$2:$D$503,2,FALSE))</f>
        <v/>
      </c>
      <c r="I9499" s="6">
        <f>IF(G9499=0,0,VLOOKUP(G9499,[1]工序单价!$B$2:$D$503,3,FALSE))</f>
        <v>0</v>
      </c>
      <c r="K9499" s="6">
        <f t="shared" si="147"/>
        <v>0</v>
      </c>
    </row>
    <row r="9500" spans="1:11" x14ac:dyDescent="0.15">
      <c r="A9500" s="3" t="str">
        <f>IF([1]基本档案!A9500=0,"",[1]基本档案!A9500)</f>
        <v/>
      </c>
      <c r="B9500" s="3">
        <f>[1]工序单价!B9522</f>
        <v>0</v>
      </c>
      <c r="E9500" s="6" t="str">
        <f>IF(D9500=0,"",VLOOKUP(D9500,[1]基本档案!$A$2:$B$481,2,FALSE))</f>
        <v/>
      </c>
      <c r="H9500" s="6" t="str">
        <f>IF(G9500=0,"",VLOOKUP(G9500,[1]工序单价!$B$2:$D$503,2,FALSE))</f>
        <v/>
      </c>
      <c r="I9500" s="6">
        <f>IF(G9500=0,0,VLOOKUP(G9500,[1]工序单价!$B$2:$D$503,3,FALSE))</f>
        <v>0</v>
      </c>
      <c r="K9500" s="6">
        <f t="shared" si="147"/>
        <v>0</v>
      </c>
    </row>
    <row r="9501" spans="1:11" x14ac:dyDescent="0.15">
      <c r="A9501" s="3" t="str">
        <f>IF([1]基本档案!A9501=0,"",[1]基本档案!A9501)</f>
        <v/>
      </c>
      <c r="B9501" s="3">
        <f>[1]工序单价!B9523</f>
        <v>0</v>
      </c>
      <c r="E9501" s="6" t="str">
        <f>IF(D9501=0,"",VLOOKUP(D9501,[1]基本档案!$A$2:$B$481,2,FALSE))</f>
        <v/>
      </c>
      <c r="H9501" s="6" t="str">
        <f>IF(G9501=0,"",VLOOKUP(G9501,[1]工序单价!$B$2:$D$503,2,FALSE))</f>
        <v/>
      </c>
      <c r="I9501" s="6">
        <f>IF(G9501=0,0,VLOOKUP(G9501,[1]工序单价!$B$2:$D$503,3,FALSE))</f>
        <v>0</v>
      </c>
      <c r="K9501" s="6">
        <f t="shared" si="147"/>
        <v>0</v>
      </c>
    </row>
    <row r="9502" spans="1:11" x14ac:dyDescent="0.15">
      <c r="A9502" s="3" t="str">
        <f>IF([1]基本档案!A9502=0,"",[1]基本档案!A9502)</f>
        <v/>
      </c>
      <c r="B9502" s="3">
        <f>[1]工序单价!B9524</f>
        <v>0</v>
      </c>
      <c r="E9502" s="6" t="str">
        <f>IF(D9502=0,"",VLOOKUP(D9502,[1]基本档案!$A$2:$B$481,2,FALSE))</f>
        <v/>
      </c>
      <c r="H9502" s="6" t="str">
        <f>IF(G9502=0,"",VLOOKUP(G9502,[1]工序单价!$B$2:$D$503,2,FALSE))</f>
        <v/>
      </c>
      <c r="I9502" s="6">
        <f>IF(G9502=0,0,VLOOKUP(G9502,[1]工序单价!$B$2:$D$503,3,FALSE))</f>
        <v>0</v>
      </c>
      <c r="K9502" s="6">
        <f t="shared" si="147"/>
        <v>0</v>
      </c>
    </row>
    <row r="9503" spans="1:11" x14ac:dyDescent="0.15">
      <c r="A9503" s="3" t="str">
        <f>IF([1]基本档案!A9503=0,"",[1]基本档案!A9503)</f>
        <v/>
      </c>
      <c r="B9503" s="3">
        <f>[1]工序单价!B9525</f>
        <v>0</v>
      </c>
      <c r="E9503" s="6" t="str">
        <f>IF(D9503=0,"",VLOOKUP(D9503,[1]基本档案!$A$2:$B$481,2,FALSE))</f>
        <v/>
      </c>
      <c r="H9503" s="6" t="str">
        <f>IF(G9503=0,"",VLOOKUP(G9503,[1]工序单价!$B$2:$D$503,2,FALSE))</f>
        <v/>
      </c>
      <c r="I9503" s="6">
        <f>IF(G9503=0,0,VLOOKUP(G9503,[1]工序单价!$B$2:$D$503,3,FALSE))</f>
        <v>0</v>
      </c>
      <c r="K9503" s="6">
        <f t="shared" si="147"/>
        <v>0</v>
      </c>
    </row>
    <row r="9504" spans="1:11" x14ac:dyDescent="0.15">
      <c r="A9504" s="3" t="str">
        <f>IF([1]基本档案!A9504=0,"",[1]基本档案!A9504)</f>
        <v/>
      </c>
      <c r="B9504" s="3">
        <f>[1]工序单价!B9526</f>
        <v>0</v>
      </c>
      <c r="E9504" s="6" t="str">
        <f>IF(D9504=0,"",VLOOKUP(D9504,[1]基本档案!$A$2:$B$481,2,FALSE))</f>
        <v/>
      </c>
      <c r="H9504" s="6" t="str">
        <f>IF(G9504=0,"",VLOOKUP(G9504,[1]工序单价!$B$2:$D$503,2,FALSE))</f>
        <v/>
      </c>
      <c r="I9504" s="6">
        <f>IF(G9504=0,0,VLOOKUP(G9504,[1]工序单价!$B$2:$D$503,3,FALSE))</f>
        <v>0</v>
      </c>
      <c r="K9504" s="6">
        <f t="shared" si="147"/>
        <v>0</v>
      </c>
    </row>
    <row r="9505" spans="1:11" x14ac:dyDescent="0.15">
      <c r="A9505" s="3" t="str">
        <f>IF([1]基本档案!A9505=0,"",[1]基本档案!A9505)</f>
        <v/>
      </c>
      <c r="B9505" s="3">
        <f>[1]工序单价!B9527</f>
        <v>0</v>
      </c>
      <c r="E9505" s="6" t="str">
        <f>IF(D9505=0,"",VLOOKUP(D9505,[1]基本档案!$A$2:$B$481,2,FALSE))</f>
        <v/>
      </c>
      <c r="H9505" s="6" t="str">
        <f>IF(G9505=0,"",VLOOKUP(G9505,[1]工序单价!$B$2:$D$503,2,FALSE))</f>
        <v/>
      </c>
      <c r="I9505" s="6">
        <f>IF(G9505=0,0,VLOOKUP(G9505,[1]工序单价!$B$2:$D$503,3,FALSE))</f>
        <v>0</v>
      </c>
      <c r="K9505" s="6">
        <f t="shared" si="147"/>
        <v>0</v>
      </c>
    </row>
    <row r="9506" spans="1:11" x14ac:dyDescent="0.15">
      <c r="A9506" s="3" t="str">
        <f>IF([1]基本档案!A9506=0,"",[1]基本档案!A9506)</f>
        <v/>
      </c>
      <c r="B9506" s="3">
        <f>[1]工序单价!B9528</f>
        <v>0</v>
      </c>
      <c r="E9506" s="6" t="str">
        <f>IF(D9506=0,"",VLOOKUP(D9506,[1]基本档案!$A$2:$B$481,2,FALSE))</f>
        <v/>
      </c>
      <c r="H9506" s="6" t="str">
        <f>IF(G9506=0,"",VLOOKUP(G9506,[1]工序单价!$B$2:$D$503,2,FALSE))</f>
        <v/>
      </c>
      <c r="I9506" s="6">
        <f>IF(G9506=0,0,VLOOKUP(G9506,[1]工序单价!$B$2:$D$503,3,FALSE))</f>
        <v>0</v>
      </c>
      <c r="K9506" s="6">
        <f t="shared" si="147"/>
        <v>0</v>
      </c>
    </row>
    <row r="9507" spans="1:11" x14ac:dyDescent="0.15">
      <c r="A9507" s="3" t="str">
        <f>IF([1]基本档案!A9507=0,"",[1]基本档案!A9507)</f>
        <v/>
      </c>
      <c r="B9507" s="3">
        <f>[1]工序单价!B9529</f>
        <v>0</v>
      </c>
      <c r="E9507" s="6" t="str">
        <f>IF(D9507=0,"",VLOOKUP(D9507,[1]基本档案!$A$2:$B$481,2,FALSE))</f>
        <v/>
      </c>
      <c r="H9507" s="6" t="str">
        <f>IF(G9507=0,"",VLOOKUP(G9507,[1]工序单价!$B$2:$D$503,2,FALSE))</f>
        <v/>
      </c>
      <c r="I9507" s="6">
        <f>IF(G9507=0,0,VLOOKUP(G9507,[1]工序单价!$B$2:$D$503,3,FALSE))</f>
        <v>0</v>
      </c>
      <c r="K9507" s="6">
        <f t="shared" si="147"/>
        <v>0</v>
      </c>
    </row>
    <row r="9508" spans="1:11" x14ac:dyDescent="0.15">
      <c r="A9508" s="3" t="str">
        <f>IF([1]基本档案!A9508=0,"",[1]基本档案!A9508)</f>
        <v/>
      </c>
      <c r="B9508" s="3">
        <f>[1]工序单价!B9530</f>
        <v>0</v>
      </c>
      <c r="E9508" s="6" t="str">
        <f>IF(D9508=0,"",VLOOKUP(D9508,[1]基本档案!$A$2:$B$481,2,FALSE))</f>
        <v/>
      </c>
      <c r="H9508" s="6" t="str">
        <f>IF(G9508=0,"",VLOOKUP(G9508,[1]工序单价!$B$2:$D$503,2,FALSE))</f>
        <v/>
      </c>
      <c r="I9508" s="6">
        <f>IF(G9508=0,0,VLOOKUP(G9508,[1]工序单价!$B$2:$D$503,3,FALSE))</f>
        <v>0</v>
      </c>
      <c r="K9508" s="6">
        <f t="shared" si="147"/>
        <v>0</v>
      </c>
    </row>
    <row r="9509" spans="1:11" x14ac:dyDescent="0.15">
      <c r="A9509" s="3" t="str">
        <f>IF([1]基本档案!A9509=0,"",[1]基本档案!A9509)</f>
        <v/>
      </c>
      <c r="B9509" s="3">
        <f>[1]工序单价!B9531</f>
        <v>0</v>
      </c>
      <c r="E9509" s="6" t="str">
        <f>IF(D9509=0,"",VLOOKUP(D9509,[1]基本档案!$A$2:$B$481,2,FALSE))</f>
        <v/>
      </c>
      <c r="H9509" s="6" t="str">
        <f>IF(G9509=0,"",VLOOKUP(G9509,[1]工序单价!$B$2:$D$503,2,FALSE))</f>
        <v/>
      </c>
      <c r="I9509" s="6">
        <f>IF(G9509=0,0,VLOOKUP(G9509,[1]工序单价!$B$2:$D$503,3,FALSE))</f>
        <v>0</v>
      </c>
      <c r="K9509" s="6">
        <f t="shared" si="147"/>
        <v>0</v>
      </c>
    </row>
    <row r="9510" spans="1:11" x14ac:dyDescent="0.15">
      <c r="A9510" s="3" t="str">
        <f>IF([1]基本档案!A9510=0,"",[1]基本档案!A9510)</f>
        <v/>
      </c>
      <c r="B9510" s="3">
        <f>[1]工序单价!B9532</f>
        <v>0</v>
      </c>
      <c r="E9510" s="6" t="str">
        <f>IF(D9510=0,"",VLOOKUP(D9510,[1]基本档案!$A$2:$B$481,2,FALSE))</f>
        <v/>
      </c>
      <c r="H9510" s="6" t="str">
        <f>IF(G9510=0,"",VLOOKUP(G9510,[1]工序单价!$B$2:$D$503,2,FALSE))</f>
        <v/>
      </c>
      <c r="I9510" s="6">
        <f>IF(G9510=0,0,VLOOKUP(G9510,[1]工序单价!$B$2:$D$503,3,FALSE))</f>
        <v>0</v>
      </c>
      <c r="K9510" s="6">
        <f t="shared" si="147"/>
        <v>0</v>
      </c>
    </row>
    <row r="9511" spans="1:11" x14ac:dyDescent="0.15">
      <c r="A9511" s="3" t="str">
        <f>IF([1]基本档案!A9511=0,"",[1]基本档案!A9511)</f>
        <v/>
      </c>
      <c r="B9511" s="3">
        <f>[1]工序单价!B9533</f>
        <v>0</v>
      </c>
      <c r="E9511" s="6" t="str">
        <f>IF(D9511=0,"",VLOOKUP(D9511,[1]基本档案!$A$2:$B$481,2,FALSE))</f>
        <v/>
      </c>
      <c r="H9511" s="6" t="str">
        <f>IF(G9511=0,"",VLOOKUP(G9511,[1]工序单价!$B$2:$D$503,2,FALSE))</f>
        <v/>
      </c>
      <c r="I9511" s="6">
        <f>IF(G9511=0,0,VLOOKUP(G9511,[1]工序单价!$B$2:$D$503,3,FALSE))</f>
        <v>0</v>
      </c>
      <c r="K9511" s="6">
        <f t="shared" si="147"/>
        <v>0</v>
      </c>
    </row>
    <row r="9512" spans="1:11" x14ac:dyDescent="0.15">
      <c r="A9512" s="3" t="str">
        <f>IF([1]基本档案!A9512=0,"",[1]基本档案!A9512)</f>
        <v/>
      </c>
      <c r="B9512" s="3">
        <f>[1]工序单价!B9534</f>
        <v>0</v>
      </c>
      <c r="E9512" s="6" t="str">
        <f>IF(D9512=0,"",VLOOKUP(D9512,[1]基本档案!$A$2:$B$481,2,FALSE))</f>
        <v/>
      </c>
      <c r="H9512" s="6" t="str">
        <f>IF(G9512=0,"",VLOOKUP(G9512,[1]工序单价!$B$2:$D$503,2,FALSE))</f>
        <v/>
      </c>
      <c r="I9512" s="6">
        <f>IF(G9512=0,0,VLOOKUP(G9512,[1]工序单价!$B$2:$D$503,3,FALSE))</f>
        <v>0</v>
      </c>
      <c r="K9512" s="6">
        <f t="shared" si="147"/>
        <v>0</v>
      </c>
    </row>
    <row r="9513" spans="1:11" x14ac:dyDescent="0.15">
      <c r="A9513" s="3" t="str">
        <f>IF([1]基本档案!A9513=0,"",[1]基本档案!A9513)</f>
        <v/>
      </c>
      <c r="B9513" s="3">
        <f>[1]工序单价!B9535</f>
        <v>0</v>
      </c>
      <c r="E9513" s="6" t="str">
        <f>IF(D9513=0,"",VLOOKUP(D9513,[1]基本档案!$A$2:$B$481,2,FALSE))</f>
        <v/>
      </c>
      <c r="H9513" s="6" t="str">
        <f>IF(G9513=0,"",VLOOKUP(G9513,[1]工序单价!$B$2:$D$503,2,FALSE))</f>
        <v/>
      </c>
      <c r="I9513" s="6">
        <f>IF(G9513=0,0,VLOOKUP(G9513,[1]工序单价!$B$2:$D$503,3,FALSE))</f>
        <v>0</v>
      </c>
      <c r="K9513" s="6">
        <f t="shared" si="147"/>
        <v>0</v>
      </c>
    </row>
    <row r="9514" spans="1:11" x14ac:dyDescent="0.15">
      <c r="A9514" s="3" t="str">
        <f>IF([1]基本档案!A9514=0,"",[1]基本档案!A9514)</f>
        <v/>
      </c>
      <c r="B9514" s="3">
        <f>[1]工序单价!B9536</f>
        <v>0</v>
      </c>
      <c r="E9514" s="6" t="str">
        <f>IF(D9514=0,"",VLOOKUP(D9514,[1]基本档案!$A$2:$B$481,2,FALSE))</f>
        <v/>
      </c>
      <c r="H9514" s="6" t="str">
        <f>IF(G9514=0,"",VLOOKUP(G9514,[1]工序单价!$B$2:$D$503,2,FALSE))</f>
        <v/>
      </c>
      <c r="I9514" s="6">
        <f>IF(G9514=0,0,VLOOKUP(G9514,[1]工序单价!$B$2:$D$503,3,FALSE))</f>
        <v>0</v>
      </c>
      <c r="K9514" s="6">
        <f t="shared" si="147"/>
        <v>0</v>
      </c>
    </row>
    <row r="9515" spans="1:11" x14ac:dyDescent="0.15">
      <c r="A9515" s="3" t="str">
        <f>IF([1]基本档案!A9515=0,"",[1]基本档案!A9515)</f>
        <v/>
      </c>
      <c r="B9515" s="3">
        <f>[1]工序单价!B9537</f>
        <v>0</v>
      </c>
      <c r="E9515" s="6" t="str">
        <f>IF(D9515=0,"",VLOOKUP(D9515,[1]基本档案!$A$2:$B$481,2,FALSE))</f>
        <v/>
      </c>
      <c r="H9515" s="6" t="str">
        <f>IF(G9515=0,"",VLOOKUP(G9515,[1]工序单价!$B$2:$D$503,2,FALSE))</f>
        <v/>
      </c>
      <c r="I9515" s="6">
        <f>IF(G9515=0,0,VLOOKUP(G9515,[1]工序单价!$B$2:$D$503,3,FALSE))</f>
        <v>0</v>
      </c>
      <c r="K9515" s="6">
        <f t="shared" si="147"/>
        <v>0</v>
      </c>
    </row>
    <row r="9516" spans="1:11" x14ac:dyDescent="0.15">
      <c r="A9516" s="3" t="str">
        <f>IF([1]基本档案!A9516=0,"",[1]基本档案!A9516)</f>
        <v/>
      </c>
      <c r="B9516" s="3">
        <f>[1]工序单价!B9538</f>
        <v>0</v>
      </c>
      <c r="E9516" s="6" t="str">
        <f>IF(D9516=0,"",VLOOKUP(D9516,[1]基本档案!$A$2:$B$481,2,FALSE))</f>
        <v/>
      </c>
      <c r="H9516" s="6" t="str">
        <f>IF(G9516=0,"",VLOOKUP(G9516,[1]工序单价!$B$2:$D$503,2,FALSE))</f>
        <v/>
      </c>
      <c r="I9516" s="6">
        <f>IF(G9516=0,0,VLOOKUP(G9516,[1]工序单价!$B$2:$D$503,3,FALSE))</f>
        <v>0</v>
      </c>
      <c r="K9516" s="6">
        <f t="shared" si="147"/>
        <v>0</v>
      </c>
    </row>
    <row r="9517" spans="1:11" x14ac:dyDescent="0.15">
      <c r="A9517" s="3" t="str">
        <f>IF([1]基本档案!A9517=0,"",[1]基本档案!A9517)</f>
        <v/>
      </c>
      <c r="B9517" s="3">
        <f>[1]工序单价!B9539</f>
        <v>0</v>
      </c>
      <c r="E9517" s="6" t="str">
        <f>IF(D9517=0,"",VLOOKUP(D9517,[1]基本档案!$A$2:$B$481,2,FALSE))</f>
        <v/>
      </c>
      <c r="H9517" s="6" t="str">
        <f>IF(G9517=0,"",VLOOKUP(G9517,[1]工序单价!$B$2:$D$503,2,FALSE))</f>
        <v/>
      </c>
      <c r="I9517" s="6">
        <f>IF(G9517=0,0,VLOOKUP(G9517,[1]工序单价!$B$2:$D$503,3,FALSE))</f>
        <v>0</v>
      </c>
      <c r="K9517" s="6">
        <f t="shared" si="147"/>
        <v>0</v>
      </c>
    </row>
    <row r="9518" spans="1:11" x14ac:dyDescent="0.15">
      <c r="A9518" s="3" t="str">
        <f>IF([1]基本档案!A9518=0,"",[1]基本档案!A9518)</f>
        <v/>
      </c>
      <c r="B9518" s="3">
        <f>[1]工序单价!B9540</f>
        <v>0</v>
      </c>
      <c r="E9518" s="6" t="str">
        <f>IF(D9518=0,"",VLOOKUP(D9518,[1]基本档案!$A$2:$B$481,2,FALSE))</f>
        <v/>
      </c>
      <c r="H9518" s="6" t="str">
        <f>IF(G9518=0,"",VLOOKUP(G9518,[1]工序单价!$B$2:$D$503,2,FALSE))</f>
        <v/>
      </c>
      <c r="I9518" s="6">
        <f>IF(G9518=0,0,VLOOKUP(G9518,[1]工序单价!$B$2:$D$503,3,FALSE))</f>
        <v>0</v>
      </c>
      <c r="K9518" s="6">
        <f t="shared" si="147"/>
        <v>0</v>
      </c>
    </row>
    <row r="9519" spans="1:11" x14ac:dyDescent="0.15">
      <c r="A9519" s="3" t="str">
        <f>IF([1]基本档案!A9519=0,"",[1]基本档案!A9519)</f>
        <v/>
      </c>
      <c r="B9519" s="3">
        <f>[1]工序单价!B9541</f>
        <v>0</v>
      </c>
      <c r="E9519" s="6" t="str">
        <f>IF(D9519=0,"",VLOOKUP(D9519,[1]基本档案!$A$2:$B$481,2,FALSE))</f>
        <v/>
      </c>
      <c r="H9519" s="6" t="str">
        <f>IF(G9519=0,"",VLOOKUP(G9519,[1]工序单价!$B$2:$D$503,2,FALSE))</f>
        <v/>
      </c>
      <c r="I9519" s="6">
        <f>IF(G9519=0,0,VLOOKUP(G9519,[1]工序单价!$B$2:$D$503,3,FALSE))</f>
        <v>0</v>
      </c>
      <c r="K9519" s="6">
        <f t="shared" si="147"/>
        <v>0</v>
      </c>
    </row>
    <row r="9520" spans="1:11" x14ac:dyDescent="0.15">
      <c r="A9520" s="3" t="str">
        <f>IF([1]基本档案!A9520=0,"",[1]基本档案!A9520)</f>
        <v/>
      </c>
      <c r="B9520" s="3">
        <f>[1]工序单价!B9542</f>
        <v>0</v>
      </c>
      <c r="E9520" s="6" t="str">
        <f>IF(D9520=0,"",VLOOKUP(D9520,[1]基本档案!$A$2:$B$481,2,FALSE))</f>
        <v/>
      </c>
      <c r="H9520" s="6" t="str">
        <f>IF(G9520=0,"",VLOOKUP(G9520,[1]工序单价!$B$2:$D$503,2,FALSE))</f>
        <v/>
      </c>
      <c r="I9520" s="6">
        <f>IF(G9520=0,0,VLOOKUP(G9520,[1]工序单价!$B$2:$D$503,3,FALSE))</f>
        <v>0</v>
      </c>
      <c r="K9520" s="6">
        <f t="shared" si="147"/>
        <v>0</v>
      </c>
    </row>
    <row r="9521" spans="1:11" x14ac:dyDescent="0.15">
      <c r="A9521" s="3" t="str">
        <f>IF([1]基本档案!A9521=0,"",[1]基本档案!A9521)</f>
        <v/>
      </c>
      <c r="B9521" s="3">
        <f>[1]工序单价!B9543</f>
        <v>0</v>
      </c>
      <c r="E9521" s="6" t="str">
        <f>IF(D9521=0,"",VLOOKUP(D9521,[1]基本档案!$A$2:$B$481,2,FALSE))</f>
        <v/>
      </c>
      <c r="H9521" s="6" t="str">
        <f>IF(G9521=0,"",VLOOKUP(G9521,[1]工序单价!$B$2:$D$503,2,FALSE))</f>
        <v/>
      </c>
      <c r="I9521" s="6">
        <f>IF(G9521=0,0,VLOOKUP(G9521,[1]工序单价!$B$2:$D$503,3,FALSE))</f>
        <v>0</v>
      </c>
      <c r="K9521" s="6">
        <f t="shared" si="147"/>
        <v>0</v>
      </c>
    </row>
    <row r="9522" spans="1:11" x14ac:dyDescent="0.15">
      <c r="A9522" s="3" t="str">
        <f>IF([1]基本档案!A9522=0,"",[1]基本档案!A9522)</f>
        <v/>
      </c>
      <c r="B9522" s="3">
        <f>[1]工序单价!B9544</f>
        <v>0</v>
      </c>
      <c r="E9522" s="6" t="str">
        <f>IF(D9522=0,"",VLOOKUP(D9522,[1]基本档案!$A$2:$B$481,2,FALSE))</f>
        <v/>
      </c>
      <c r="H9522" s="6" t="str">
        <f>IF(G9522=0,"",VLOOKUP(G9522,[1]工序单价!$B$2:$D$503,2,FALSE))</f>
        <v/>
      </c>
      <c r="I9522" s="6">
        <f>IF(G9522=0,0,VLOOKUP(G9522,[1]工序单价!$B$2:$D$503,3,FALSE))</f>
        <v>0</v>
      </c>
      <c r="K9522" s="6">
        <f t="shared" si="147"/>
        <v>0</v>
      </c>
    </row>
    <row r="9523" spans="1:11" x14ac:dyDescent="0.15">
      <c r="A9523" s="3" t="str">
        <f>IF([1]基本档案!A9523=0,"",[1]基本档案!A9523)</f>
        <v/>
      </c>
      <c r="B9523" s="3">
        <f>[1]工序单价!B9545</f>
        <v>0</v>
      </c>
      <c r="E9523" s="6" t="str">
        <f>IF(D9523=0,"",VLOOKUP(D9523,[1]基本档案!$A$2:$B$481,2,FALSE))</f>
        <v/>
      </c>
      <c r="H9523" s="6" t="str">
        <f>IF(G9523=0,"",VLOOKUP(G9523,[1]工序单价!$B$2:$D$503,2,FALSE))</f>
        <v/>
      </c>
      <c r="I9523" s="6">
        <f>IF(G9523=0,0,VLOOKUP(G9523,[1]工序单价!$B$2:$D$503,3,FALSE))</f>
        <v>0</v>
      </c>
      <c r="K9523" s="6">
        <f t="shared" si="147"/>
        <v>0</v>
      </c>
    </row>
    <row r="9524" spans="1:11" x14ac:dyDescent="0.15">
      <c r="A9524" s="3" t="str">
        <f>IF([1]基本档案!A9524=0,"",[1]基本档案!A9524)</f>
        <v/>
      </c>
      <c r="B9524" s="3">
        <f>[1]工序单价!B9546</f>
        <v>0</v>
      </c>
      <c r="E9524" s="6" t="str">
        <f>IF(D9524=0,"",VLOOKUP(D9524,[1]基本档案!$A$2:$B$481,2,FALSE))</f>
        <v/>
      </c>
      <c r="H9524" s="6" t="str">
        <f>IF(G9524=0,"",VLOOKUP(G9524,[1]工序单价!$B$2:$D$503,2,FALSE))</f>
        <v/>
      </c>
      <c r="I9524" s="6">
        <f>IF(G9524=0,0,VLOOKUP(G9524,[1]工序单价!$B$2:$D$503,3,FALSE))</f>
        <v>0</v>
      </c>
      <c r="K9524" s="6">
        <f t="shared" si="147"/>
        <v>0</v>
      </c>
    </row>
    <row r="9525" spans="1:11" x14ac:dyDescent="0.15">
      <c r="A9525" s="3" t="str">
        <f>IF([1]基本档案!A9525=0,"",[1]基本档案!A9525)</f>
        <v/>
      </c>
      <c r="B9525" s="3">
        <f>[1]工序单价!B9547</f>
        <v>0</v>
      </c>
      <c r="E9525" s="6" t="str">
        <f>IF(D9525=0,"",VLOOKUP(D9525,[1]基本档案!$A$2:$B$481,2,FALSE))</f>
        <v/>
      </c>
      <c r="H9525" s="6" t="str">
        <f>IF(G9525=0,"",VLOOKUP(G9525,[1]工序单价!$B$2:$D$503,2,FALSE))</f>
        <v/>
      </c>
      <c r="I9525" s="6">
        <f>IF(G9525=0,0,VLOOKUP(G9525,[1]工序单价!$B$2:$D$503,3,FALSE))</f>
        <v>0</v>
      </c>
      <c r="K9525" s="6">
        <f t="shared" si="147"/>
        <v>0</v>
      </c>
    </row>
    <row r="9526" spans="1:11" x14ac:dyDescent="0.15">
      <c r="A9526" s="3" t="str">
        <f>IF([1]基本档案!A9526=0,"",[1]基本档案!A9526)</f>
        <v/>
      </c>
      <c r="B9526" s="3">
        <f>[1]工序单价!B9548</f>
        <v>0</v>
      </c>
      <c r="E9526" s="6" t="str">
        <f>IF(D9526=0,"",VLOOKUP(D9526,[1]基本档案!$A$2:$B$481,2,FALSE))</f>
        <v/>
      </c>
      <c r="H9526" s="6" t="str">
        <f>IF(G9526=0,"",VLOOKUP(G9526,[1]工序单价!$B$2:$D$503,2,FALSE))</f>
        <v/>
      </c>
      <c r="I9526" s="6">
        <f>IF(G9526=0,0,VLOOKUP(G9526,[1]工序单价!$B$2:$D$503,3,FALSE))</f>
        <v>0</v>
      </c>
      <c r="K9526" s="6">
        <f t="shared" si="147"/>
        <v>0</v>
      </c>
    </row>
    <row r="9527" spans="1:11" x14ac:dyDescent="0.15">
      <c r="A9527" s="3" t="str">
        <f>IF([1]基本档案!A9527=0,"",[1]基本档案!A9527)</f>
        <v/>
      </c>
      <c r="B9527" s="3">
        <f>[1]工序单价!B9549</f>
        <v>0</v>
      </c>
      <c r="E9527" s="6" t="str">
        <f>IF(D9527=0,"",VLOOKUP(D9527,[1]基本档案!$A$2:$B$481,2,FALSE))</f>
        <v/>
      </c>
      <c r="H9527" s="6" t="str">
        <f>IF(G9527=0,"",VLOOKUP(G9527,[1]工序单价!$B$2:$D$503,2,FALSE))</f>
        <v/>
      </c>
      <c r="I9527" s="6">
        <f>IF(G9527=0,0,VLOOKUP(G9527,[1]工序单价!$B$2:$D$503,3,FALSE))</f>
        <v>0</v>
      </c>
      <c r="K9527" s="6">
        <f t="shared" si="147"/>
        <v>0</v>
      </c>
    </row>
    <row r="9528" spans="1:11" x14ac:dyDescent="0.15">
      <c r="A9528" s="3" t="str">
        <f>IF([1]基本档案!A9528=0,"",[1]基本档案!A9528)</f>
        <v/>
      </c>
      <c r="B9528" s="3">
        <f>[1]工序单价!B9550</f>
        <v>0</v>
      </c>
      <c r="E9528" s="6" t="str">
        <f>IF(D9528=0,"",VLOOKUP(D9528,[1]基本档案!$A$2:$B$481,2,FALSE))</f>
        <v/>
      </c>
      <c r="H9528" s="6" t="str">
        <f>IF(G9528=0,"",VLOOKUP(G9528,[1]工序单价!$B$2:$D$503,2,FALSE))</f>
        <v/>
      </c>
      <c r="I9528" s="6">
        <f>IF(G9528=0,0,VLOOKUP(G9528,[1]工序单价!$B$2:$D$503,3,FALSE))</f>
        <v>0</v>
      </c>
      <c r="K9528" s="6">
        <f t="shared" si="147"/>
        <v>0</v>
      </c>
    </row>
    <row r="9529" spans="1:11" x14ac:dyDescent="0.15">
      <c r="A9529" s="3" t="str">
        <f>IF([1]基本档案!A9529=0,"",[1]基本档案!A9529)</f>
        <v/>
      </c>
      <c r="B9529" s="3">
        <f>[1]工序单价!B9551</f>
        <v>0</v>
      </c>
      <c r="E9529" s="6" t="str">
        <f>IF(D9529=0,"",VLOOKUP(D9529,[1]基本档案!$A$2:$B$481,2,FALSE))</f>
        <v/>
      </c>
      <c r="H9529" s="6" t="str">
        <f>IF(G9529=0,"",VLOOKUP(G9529,[1]工序单价!$B$2:$D$503,2,FALSE))</f>
        <v/>
      </c>
      <c r="I9529" s="6">
        <f>IF(G9529=0,0,VLOOKUP(G9529,[1]工序单价!$B$2:$D$503,3,FALSE))</f>
        <v>0</v>
      </c>
      <c r="K9529" s="6">
        <f t="shared" si="147"/>
        <v>0</v>
      </c>
    </row>
    <row r="9530" spans="1:11" x14ac:dyDescent="0.15">
      <c r="A9530" s="3" t="str">
        <f>IF([1]基本档案!A9530=0,"",[1]基本档案!A9530)</f>
        <v/>
      </c>
      <c r="B9530" s="3">
        <f>[1]工序单价!B9552</f>
        <v>0</v>
      </c>
      <c r="E9530" s="6" t="str">
        <f>IF(D9530=0,"",VLOOKUP(D9530,[1]基本档案!$A$2:$B$481,2,FALSE))</f>
        <v/>
      </c>
      <c r="H9530" s="6" t="str">
        <f>IF(G9530=0,"",VLOOKUP(G9530,[1]工序单价!$B$2:$D$503,2,FALSE))</f>
        <v/>
      </c>
      <c r="I9530" s="6">
        <f>IF(G9530=0,0,VLOOKUP(G9530,[1]工序单价!$B$2:$D$503,3,FALSE))</f>
        <v>0</v>
      </c>
      <c r="K9530" s="6">
        <f t="shared" si="147"/>
        <v>0</v>
      </c>
    </row>
    <row r="9531" spans="1:11" x14ac:dyDescent="0.15">
      <c r="A9531" s="3" t="str">
        <f>IF([1]基本档案!A9531=0,"",[1]基本档案!A9531)</f>
        <v/>
      </c>
      <c r="B9531" s="3">
        <f>[1]工序单价!B9553</f>
        <v>0</v>
      </c>
      <c r="E9531" s="6" t="str">
        <f>IF(D9531=0,"",VLOOKUP(D9531,[1]基本档案!$A$2:$B$481,2,FALSE))</f>
        <v/>
      </c>
      <c r="H9531" s="6" t="str">
        <f>IF(G9531=0,"",VLOOKUP(G9531,[1]工序单价!$B$2:$D$503,2,FALSE))</f>
        <v/>
      </c>
      <c r="I9531" s="6">
        <f>IF(G9531=0,0,VLOOKUP(G9531,[1]工序单价!$B$2:$D$503,3,FALSE))</f>
        <v>0</v>
      </c>
      <c r="K9531" s="6">
        <f t="shared" si="147"/>
        <v>0</v>
      </c>
    </row>
    <row r="9532" spans="1:11" x14ac:dyDescent="0.15">
      <c r="A9532" s="3" t="str">
        <f>IF([1]基本档案!A9532=0,"",[1]基本档案!A9532)</f>
        <v/>
      </c>
      <c r="B9532" s="3">
        <f>[1]工序单价!B9554</f>
        <v>0</v>
      </c>
      <c r="E9532" s="6" t="str">
        <f>IF(D9532=0,"",VLOOKUP(D9532,[1]基本档案!$A$2:$B$481,2,FALSE))</f>
        <v/>
      </c>
      <c r="H9532" s="6" t="str">
        <f>IF(G9532=0,"",VLOOKUP(G9532,[1]工序单价!$B$2:$D$503,2,FALSE))</f>
        <v/>
      </c>
      <c r="I9532" s="6">
        <f>IF(G9532=0,0,VLOOKUP(G9532,[1]工序单价!$B$2:$D$503,3,FALSE))</f>
        <v>0</v>
      </c>
      <c r="K9532" s="6">
        <f t="shared" si="147"/>
        <v>0</v>
      </c>
    </row>
    <row r="9533" spans="1:11" x14ac:dyDescent="0.15">
      <c r="A9533" s="3" t="str">
        <f>IF([1]基本档案!A9533=0,"",[1]基本档案!A9533)</f>
        <v/>
      </c>
      <c r="B9533" s="3">
        <f>[1]工序单价!B9555</f>
        <v>0</v>
      </c>
      <c r="E9533" s="6" t="str">
        <f>IF(D9533=0,"",VLOOKUP(D9533,[1]基本档案!$A$2:$B$481,2,FALSE))</f>
        <v/>
      </c>
      <c r="H9533" s="6" t="str">
        <f>IF(G9533=0,"",VLOOKUP(G9533,[1]工序单价!$B$2:$D$503,2,FALSE))</f>
        <v/>
      </c>
      <c r="I9533" s="6">
        <f>IF(G9533=0,0,VLOOKUP(G9533,[1]工序单价!$B$2:$D$503,3,FALSE))</f>
        <v>0</v>
      </c>
      <c r="K9533" s="6">
        <f t="shared" si="147"/>
        <v>0</v>
      </c>
    </row>
    <row r="9534" spans="1:11" x14ac:dyDescent="0.15">
      <c r="A9534" s="3" t="str">
        <f>IF([1]基本档案!A9534=0,"",[1]基本档案!A9534)</f>
        <v/>
      </c>
      <c r="B9534" s="3">
        <f>[1]工序单价!B9556</f>
        <v>0</v>
      </c>
      <c r="E9534" s="6" t="str">
        <f>IF(D9534=0,"",VLOOKUP(D9534,[1]基本档案!$A$2:$B$481,2,FALSE))</f>
        <v/>
      </c>
      <c r="H9534" s="6" t="str">
        <f>IF(G9534=0,"",VLOOKUP(G9534,[1]工序单价!$B$2:$D$503,2,FALSE))</f>
        <v/>
      </c>
      <c r="I9534" s="6">
        <f>IF(G9534=0,0,VLOOKUP(G9534,[1]工序单价!$B$2:$D$503,3,FALSE))</f>
        <v>0</v>
      </c>
      <c r="K9534" s="6">
        <f t="shared" si="147"/>
        <v>0</v>
      </c>
    </row>
    <row r="9535" spans="1:11" x14ac:dyDescent="0.15">
      <c r="A9535" s="3" t="str">
        <f>IF([1]基本档案!A9535=0,"",[1]基本档案!A9535)</f>
        <v/>
      </c>
      <c r="B9535" s="3">
        <f>[1]工序单价!B9557</f>
        <v>0</v>
      </c>
      <c r="E9535" s="6" t="str">
        <f>IF(D9535=0,"",VLOOKUP(D9535,[1]基本档案!$A$2:$B$481,2,FALSE))</f>
        <v/>
      </c>
      <c r="H9535" s="6" t="str">
        <f>IF(G9535=0,"",VLOOKUP(G9535,[1]工序单价!$B$2:$D$503,2,FALSE))</f>
        <v/>
      </c>
      <c r="I9535" s="6">
        <f>IF(G9535=0,0,VLOOKUP(G9535,[1]工序单价!$B$2:$D$503,3,FALSE))</f>
        <v>0</v>
      </c>
      <c r="K9535" s="6">
        <f t="shared" si="147"/>
        <v>0</v>
      </c>
    </row>
    <row r="9536" spans="1:11" x14ac:dyDescent="0.15">
      <c r="A9536" s="3" t="str">
        <f>IF([1]基本档案!A9536=0,"",[1]基本档案!A9536)</f>
        <v/>
      </c>
      <c r="B9536" s="3">
        <f>[1]工序单价!B9558</f>
        <v>0</v>
      </c>
      <c r="E9536" s="6" t="str">
        <f>IF(D9536=0,"",VLOOKUP(D9536,[1]基本档案!$A$2:$B$481,2,FALSE))</f>
        <v/>
      </c>
      <c r="H9536" s="6" t="str">
        <f>IF(G9536=0,"",VLOOKUP(G9536,[1]工序单价!$B$2:$D$503,2,FALSE))</f>
        <v/>
      </c>
      <c r="I9536" s="6">
        <f>IF(G9536=0,0,VLOOKUP(G9536,[1]工序单价!$B$2:$D$503,3,FALSE))</f>
        <v>0</v>
      </c>
      <c r="K9536" s="6">
        <f t="shared" si="147"/>
        <v>0</v>
      </c>
    </row>
    <row r="9537" spans="1:11" x14ac:dyDescent="0.15">
      <c r="A9537" s="3" t="str">
        <f>IF([1]基本档案!A9537=0,"",[1]基本档案!A9537)</f>
        <v/>
      </c>
      <c r="B9537" s="3">
        <f>[1]工序单价!B9559</f>
        <v>0</v>
      </c>
      <c r="E9537" s="6" t="str">
        <f>IF(D9537=0,"",VLOOKUP(D9537,[1]基本档案!$A$2:$B$481,2,FALSE))</f>
        <v/>
      </c>
      <c r="H9537" s="6" t="str">
        <f>IF(G9537=0,"",VLOOKUP(G9537,[1]工序单价!$B$2:$D$503,2,FALSE))</f>
        <v/>
      </c>
      <c r="I9537" s="6">
        <f>IF(G9537=0,0,VLOOKUP(G9537,[1]工序单价!$B$2:$D$503,3,FALSE))</f>
        <v>0</v>
      </c>
      <c r="K9537" s="6">
        <f t="shared" si="147"/>
        <v>0</v>
      </c>
    </row>
    <row r="9538" spans="1:11" x14ac:dyDescent="0.15">
      <c r="A9538" s="3" t="str">
        <f>IF([1]基本档案!A9538=0,"",[1]基本档案!A9538)</f>
        <v/>
      </c>
      <c r="B9538" s="3">
        <f>[1]工序单价!B9560</f>
        <v>0</v>
      </c>
      <c r="E9538" s="6" t="str">
        <f>IF(D9538=0,"",VLOOKUP(D9538,[1]基本档案!$A$2:$B$481,2,FALSE))</f>
        <v/>
      </c>
      <c r="H9538" s="6" t="str">
        <f>IF(G9538=0,"",VLOOKUP(G9538,[1]工序单价!$B$2:$D$503,2,FALSE))</f>
        <v/>
      </c>
      <c r="I9538" s="6">
        <f>IF(G9538=0,0,VLOOKUP(G9538,[1]工序单价!$B$2:$D$503,3,FALSE))</f>
        <v>0</v>
      </c>
      <c r="K9538" s="6">
        <f t="shared" ref="K9538:K9601" si="148">I9538*J9538</f>
        <v>0</v>
      </c>
    </row>
    <row r="9539" spans="1:11" x14ac:dyDescent="0.15">
      <c r="A9539" s="3" t="str">
        <f>IF([1]基本档案!A9539=0,"",[1]基本档案!A9539)</f>
        <v/>
      </c>
      <c r="B9539" s="3">
        <f>[1]工序单价!B9561</f>
        <v>0</v>
      </c>
      <c r="E9539" s="6" t="str">
        <f>IF(D9539=0,"",VLOOKUP(D9539,[1]基本档案!$A$2:$B$481,2,FALSE))</f>
        <v/>
      </c>
      <c r="H9539" s="6" t="str">
        <f>IF(G9539=0,"",VLOOKUP(G9539,[1]工序单价!$B$2:$D$503,2,FALSE))</f>
        <v/>
      </c>
      <c r="I9539" s="6">
        <f>IF(G9539=0,0,VLOOKUP(G9539,[1]工序单价!$B$2:$D$503,3,FALSE))</f>
        <v>0</v>
      </c>
      <c r="K9539" s="6">
        <f t="shared" si="148"/>
        <v>0</v>
      </c>
    </row>
    <row r="9540" spans="1:11" x14ac:dyDescent="0.15">
      <c r="A9540" s="3" t="str">
        <f>IF([1]基本档案!A9540=0,"",[1]基本档案!A9540)</f>
        <v/>
      </c>
      <c r="B9540" s="3">
        <f>[1]工序单价!B9562</f>
        <v>0</v>
      </c>
      <c r="E9540" s="6" t="str">
        <f>IF(D9540=0,"",VLOOKUP(D9540,[1]基本档案!$A$2:$B$481,2,FALSE))</f>
        <v/>
      </c>
      <c r="H9540" s="6" t="str">
        <f>IF(G9540=0,"",VLOOKUP(G9540,[1]工序单价!$B$2:$D$503,2,FALSE))</f>
        <v/>
      </c>
      <c r="I9540" s="6">
        <f>IF(G9540=0,0,VLOOKUP(G9540,[1]工序单价!$B$2:$D$503,3,FALSE))</f>
        <v>0</v>
      </c>
      <c r="K9540" s="6">
        <f t="shared" si="148"/>
        <v>0</v>
      </c>
    </row>
    <row r="9541" spans="1:11" x14ac:dyDescent="0.15">
      <c r="A9541" s="3" t="str">
        <f>IF([1]基本档案!A9541=0,"",[1]基本档案!A9541)</f>
        <v/>
      </c>
      <c r="B9541" s="3">
        <f>[1]工序单价!B9563</f>
        <v>0</v>
      </c>
      <c r="E9541" s="6" t="str">
        <f>IF(D9541=0,"",VLOOKUP(D9541,[1]基本档案!$A$2:$B$481,2,FALSE))</f>
        <v/>
      </c>
      <c r="H9541" s="6" t="str">
        <f>IF(G9541=0,"",VLOOKUP(G9541,[1]工序单价!$B$2:$D$503,2,FALSE))</f>
        <v/>
      </c>
      <c r="I9541" s="6">
        <f>IF(G9541=0,0,VLOOKUP(G9541,[1]工序单价!$B$2:$D$503,3,FALSE))</f>
        <v>0</v>
      </c>
      <c r="K9541" s="6">
        <f t="shared" si="148"/>
        <v>0</v>
      </c>
    </row>
    <row r="9542" spans="1:11" x14ac:dyDescent="0.15">
      <c r="A9542" s="3" t="str">
        <f>IF([1]基本档案!A9542=0,"",[1]基本档案!A9542)</f>
        <v/>
      </c>
      <c r="B9542" s="3">
        <f>[1]工序单价!B9564</f>
        <v>0</v>
      </c>
      <c r="E9542" s="6" t="str">
        <f>IF(D9542=0,"",VLOOKUP(D9542,[1]基本档案!$A$2:$B$481,2,FALSE))</f>
        <v/>
      </c>
      <c r="H9542" s="6" t="str">
        <f>IF(G9542=0,"",VLOOKUP(G9542,[1]工序单价!$B$2:$D$503,2,FALSE))</f>
        <v/>
      </c>
      <c r="I9542" s="6">
        <f>IF(G9542=0,0,VLOOKUP(G9542,[1]工序单价!$B$2:$D$503,3,FALSE))</f>
        <v>0</v>
      </c>
      <c r="K9542" s="6">
        <f t="shared" si="148"/>
        <v>0</v>
      </c>
    </row>
    <row r="9543" spans="1:11" x14ac:dyDescent="0.15">
      <c r="A9543" s="3" t="str">
        <f>IF([1]基本档案!A9543=0,"",[1]基本档案!A9543)</f>
        <v/>
      </c>
      <c r="B9543" s="3">
        <f>[1]工序单价!B9565</f>
        <v>0</v>
      </c>
      <c r="E9543" s="6" t="str">
        <f>IF(D9543=0,"",VLOOKUP(D9543,[1]基本档案!$A$2:$B$481,2,FALSE))</f>
        <v/>
      </c>
      <c r="H9543" s="6" t="str">
        <f>IF(G9543=0,"",VLOOKUP(G9543,[1]工序单价!$B$2:$D$503,2,FALSE))</f>
        <v/>
      </c>
      <c r="I9543" s="6">
        <f>IF(G9543=0,0,VLOOKUP(G9543,[1]工序单价!$B$2:$D$503,3,FALSE))</f>
        <v>0</v>
      </c>
      <c r="K9543" s="6">
        <f t="shared" si="148"/>
        <v>0</v>
      </c>
    </row>
    <row r="9544" spans="1:11" x14ac:dyDescent="0.15">
      <c r="A9544" s="3" t="str">
        <f>IF([1]基本档案!A9544=0,"",[1]基本档案!A9544)</f>
        <v/>
      </c>
      <c r="B9544" s="3">
        <f>[1]工序单价!B9566</f>
        <v>0</v>
      </c>
      <c r="E9544" s="6" t="str">
        <f>IF(D9544=0,"",VLOOKUP(D9544,[1]基本档案!$A$2:$B$481,2,FALSE))</f>
        <v/>
      </c>
      <c r="H9544" s="6" t="str">
        <f>IF(G9544=0,"",VLOOKUP(G9544,[1]工序单价!$B$2:$D$503,2,FALSE))</f>
        <v/>
      </c>
      <c r="I9544" s="6">
        <f>IF(G9544=0,0,VLOOKUP(G9544,[1]工序单价!$B$2:$D$503,3,FALSE))</f>
        <v>0</v>
      </c>
      <c r="K9544" s="6">
        <f t="shared" si="148"/>
        <v>0</v>
      </c>
    </row>
    <row r="9545" spans="1:11" x14ac:dyDescent="0.15">
      <c r="A9545" s="3" t="str">
        <f>IF([1]基本档案!A9545=0,"",[1]基本档案!A9545)</f>
        <v/>
      </c>
      <c r="B9545" s="3">
        <f>[1]工序单价!B9567</f>
        <v>0</v>
      </c>
      <c r="E9545" s="6" t="str">
        <f>IF(D9545=0,"",VLOOKUP(D9545,[1]基本档案!$A$2:$B$481,2,FALSE))</f>
        <v/>
      </c>
      <c r="H9545" s="6" t="str">
        <f>IF(G9545=0,"",VLOOKUP(G9545,[1]工序单价!$B$2:$D$503,2,FALSE))</f>
        <v/>
      </c>
      <c r="I9545" s="6">
        <f>IF(G9545=0,0,VLOOKUP(G9545,[1]工序单价!$B$2:$D$503,3,FALSE))</f>
        <v>0</v>
      </c>
      <c r="K9545" s="6">
        <f t="shared" si="148"/>
        <v>0</v>
      </c>
    </row>
    <row r="9546" spans="1:11" x14ac:dyDescent="0.15">
      <c r="A9546" s="3" t="str">
        <f>IF([1]基本档案!A9546=0,"",[1]基本档案!A9546)</f>
        <v/>
      </c>
      <c r="B9546" s="3">
        <f>[1]工序单价!B9568</f>
        <v>0</v>
      </c>
      <c r="E9546" s="6" t="str">
        <f>IF(D9546=0,"",VLOOKUP(D9546,[1]基本档案!$A$2:$B$481,2,FALSE))</f>
        <v/>
      </c>
      <c r="H9546" s="6" t="str">
        <f>IF(G9546=0,"",VLOOKUP(G9546,[1]工序单价!$B$2:$D$503,2,FALSE))</f>
        <v/>
      </c>
      <c r="I9546" s="6">
        <f>IF(G9546=0,0,VLOOKUP(G9546,[1]工序单价!$B$2:$D$503,3,FALSE))</f>
        <v>0</v>
      </c>
      <c r="K9546" s="6">
        <f t="shared" si="148"/>
        <v>0</v>
      </c>
    </row>
    <row r="9547" spans="1:11" x14ac:dyDescent="0.15">
      <c r="A9547" s="3" t="str">
        <f>IF([1]基本档案!A9547=0,"",[1]基本档案!A9547)</f>
        <v/>
      </c>
      <c r="B9547" s="3">
        <f>[1]工序单价!B9569</f>
        <v>0</v>
      </c>
      <c r="E9547" s="6" t="str">
        <f>IF(D9547=0,"",VLOOKUP(D9547,[1]基本档案!$A$2:$B$481,2,FALSE))</f>
        <v/>
      </c>
      <c r="H9547" s="6" t="str">
        <f>IF(G9547=0,"",VLOOKUP(G9547,[1]工序单价!$B$2:$D$503,2,FALSE))</f>
        <v/>
      </c>
      <c r="I9547" s="6">
        <f>IF(G9547=0,0,VLOOKUP(G9547,[1]工序单价!$B$2:$D$503,3,FALSE))</f>
        <v>0</v>
      </c>
      <c r="K9547" s="6">
        <f t="shared" si="148"/>
        <v>0</v>
      </c>
    </row>
    <row r="9548" spans="1:11" x14ac:dyDescent="0.15">
      <c r="A9548" s="3" t="str">
        <f>IF([1]基本档案!A9548=0,"",[1]基本档案!A9548)</f>
        <v/>
      </c>
      <c r="B9548" s="3">
        <f>[1]工序单价!B9570</f>
        <v>0</v>
      </c>
      <c r="E9548" s="6" t="str">
        <f>IF(D9548=0,"",VLOOKUP(D9548,[1]基本档案!$A$2:$B$481,2,FALSE))</f>
        <v/>
      </c>
      <c r="H9548" s="6" t="str">
        <f>IF(G9548=0,"",VLOOKUP(G9548,[1]工序单价!$B$2:$D$503,2,FALSE))</f>
        <v/>
      </c>
      <c r="I9548" s="6">
        <f>IF(G9548=0,0,VLOOKUP(G9548,[1]工序单价!$B$2:$D$503,3,FALSE))</f>
        <v>0</v>
      </c>
      <c r="K9548" s="6">
        <f t="shared" si="148"/>
        <v>0</v>
      </c>
    </row>
    <row r="9549" spans="1:11" x14ac:dyDescent="0.15">
      <c r="A9549" s="3" t="str">
        <f>IF([1]基本档案!A9549=0,"",[1]基本档案!A9549)</f>
        <v/>
      </c>
      <c r="B9549" s="3">
        <f>[1]工序单价!B9571</f>
        <v>0</v>
      </c>
      <c r="E9549" s="6" t="str">
        <f>IF(D9549=0,"",VLOOKUP(D9549,[1]基本档案!$A$2:$B$481,2,FALSE))</f>
        <v/>
      </c>
      <c r="H9549" s="6" t="str">
        <f>IF(G9549=0,"",VLOOKUP(G9549,[1]工序单价!$B$2:$D$503,2,FALSE))</f>
        <v/>
      </c>
      <c r="I9549" s="6">
        <f>IF(G9549=0,0,VLOOKUP(G9549,[1]工序单价!$B$2:$D$503,3,FALSE))</f>
        <v>0</v>
      </c>
      <c r="K9549" s="6">
        <f t="shared" si="148"/>
        <v>0</v>
      </c>
    </row>
    <row r="9550" spans="1:11" x14ac:dyDescent="0.15">
      <c r="A9550" s="3" t="str">
        <f>IF([1]基本档案!A9550=0,"",[1]基本档案!A9550)</f>
        <v/>
      </c>
      <c r="B9550" s="3">
        <f>[1]工序单价!B9572</f>
        <v>0</v>
      </c>
      <c r="E9550" s="6" t="str">
        <f>IF(D9550=0,"",VLOOKUP(D9550,[1]基本档案!$A$2:$B$481,2,FALSE))</f>
        <v/>
      </c>
      <c r="H9550" s="6" t="str">
        <f>IF(G9550=0,"",VLOOKUP(G9550,[1]工序单价!$B$2:$D$503,2,FALSE))</f>
        <v/>
      </c>
      <c r="I9550" s="6">
        <f>IF(G9550=0,0,VLOOKUP(G9550,[1]工序单价!$B$2:$D$503,3,FALSE))</f>
        <v>0</v>
      </c>
      <c r="K9550" s="6">
        <f t="shared" si="148"/>
        <v>0</v>
      </c>
    </row>
    <row r="9551" spans="1:11" x14ac:dyDescent="0.15">
      <c r="A9551" s="3" t="str">
        <f>IF([1]基本档案!A9551=0,"",[1]基本档案!A9551)</f>
        <v/>
      </c>
      <c r="B9551" s="3">
        <f>[1]工序单价!B9573</f>
        <v>0</v>
      </c>
      <c r="E9551" s="6" t="str">
        <f>IF(D9551=0,"",VLOOKUP(D9551,[1]基本档案!$A$2:$B$481,2,FALSE))</f>
        <v/>
      </c>
      <c r="H9551" s="6" t="str">
        <f>IF(G9551=0,"",VLOOKUP(G9551,[1]工序单价!$B$2:$D$503,2,FALSE))</f>
        <v/>
      </c>
      <c r="I9551" s="6">
        <f>IF(G9551=0,0,VLOOKUP(G9551,[1]工序单价!$B$2:$D$503,3,FALSE))</f>
        <v>0</v>
      </c>
      <c r="K9551" s="6">
        <f t="shared" si="148"/>
        <v>0</v>
      </c>
    </row>
    <row r="9552" spans="1:11" x14ac:dyDescent="0.15">
      <c r="A9552" s="3" t="str">
        <f>IF([1]基本档案!A9552=0,"",[1]基本档案!A9552)</f>
        <v/>
      </c>
      <c r="B9552" s="3">
        <f>[1]工序单价!B9574</f>
        <v>0</v>
      </c>
      <c r="E9552" s="6" t="str">
        <f>IF(D9552=0,"",VLOOKUP(D9552,[1]基本档案!$A$2:$B$481,2,FALSE))</f>
        <v/>
      </c>
      <c r="H9552" s="6" t="str">
        <f>IF(G9552=0,"",VLOOKUP(G9552,[1]工序单价!$B$2:$D$503,2,FALSE))</f>
        <v/>
      </c>
      <c r="I9552" s="6">
        <f>IF(G9552=0,0,VLOOKUP(G9552,[1]工序单价!$B$2:$D$503,3,FALSE))</f>
        <v>0</v>
      </c>
      <c r="K9552" s="6">
        <f t="shared" si="148"/>
        <v>0</v>
      </c>
    </row>
    <row r="9553" spans="1:11" x14ac:dyDescent="0.15">
      <c r="A9553" s="3" t="str">
        <f>IF([1]基本档案!A9553=0,"",[1]基本档案!A9553)</f>
        <v/>
      </c>
      <c r="B9553" s="3">
        <f>[1]工序单价!B9575</f>
        <v>0</v>
      </c>
      <c r="E9553" s="6" t="str">
        <f>IF(D9553=0,"",VLOOKUP(D9553,[1]基本档案!$A$2:$B$481,2,FALSE))</f>
        <v/>
      </c>
      <c r="H9553" s="6" t="str">
        <f>IF(G9553=0,"",VLOOKUP(G9553,[1]工序单价!$B$2:$D$503,2,FALSE))</f>
        <v/>
      </c>
      <c r="I9553" s="6">
        <f>IF(G9553=0,0,VLOOKUP(G9553,[1]工序单价!$B$2:$D$503,3,FALSE))</f>
        <v>0</v>
      </c>
      <c r="K9553" s="6">
        <f t="shared" si="148"/>
        <v>0</v>
      </c>
    </row>
    <row r="9554" spans="1:11" x14ac:dyDescent="0.15">
      <c r="A9554" s="3" t="str">
        <f>IF([1]基本档案!A9554=0,"",[1]基本档案!A9554)</f>
        <v/>
      </c>
      <c r="B9554" s="3">
        <f>[1]工序单价!B9576</f>
        <v>0</v>
      </c>
      <c r="E9554" s="6" t="str">
        <f>IF(D9554=0,"",VLOOKUP(D9554,[1]基本档案!$A$2:$B$481,2,FALSE))</f>
        <v/>
      </c>
      <c r="H9554" s="6" t="str">
        <f>IF(G9554=0,"",VLOOKUP(G9554,[1]工序单价!$B$2:$D$503,2,FALSE))</f>
        <v/>
      </c>
      <c r="I9554" s="6">
        <f>IF(G9554=0,0,VLOOKUP(G9554,[1]工序单价!$B$2:$D$503,3,FALSE))</f>
        <v>0</v>
      </c>
      <c r="K9554" s="6">
        <f t="shared" si="148"/>
        <v>0</v>
      </c>
    </row>
    <row r="9555" spans="1:11" x14ac:dyDescent="0.15">
      <c r="A9555" s="3" t="str">
        <f>IF([1]基本档案!A9555=0,"",[1]基本档案!A9555)</f>
        <v/>
      </c>
      <c r="B9555" s="3">
        <f>[1]工序单价!B9577</f>
        <v>0</v>
      </c>
      <c r="E9555" s="6" t="str">
        <f>IF(D9555=0,"",VLOOKUP(D9555,[1]基本档案!$A$2:$B$481,2,FALSE))</f>
        <v/>
      </c>
      <c r="H9555" s="6" t="str">
        <f>IF(G9555=0,"",VLOOKUP(G9555,[1]工序单价!$B$2:$D$503,2,FALSE))</f>
        <v/>
      </c>
      <c r="I9555" s="6">
        <f>IF(G9555=0,0,VLOOKUP(G9555,[1]工序单价!$B$2:$D$503,3,FALSE))</f>
        <v>0</v>
      </c>
      <c r="K9555" s="6">
        <f t="shared" si="148"/>
        <v>0</v>
      </c>
    </row>
    <row r="9556" spans="1:11" x14ac:dyDescent="0.15">
      <c r="A9556" s="3" t="str">
        <f>IF([1]基本档案!A9556=0,"",[1]基本档案!A9556)</f>
        <v/>
      </c>
      <c r="B9556" s="3">
        <f>[1]工序单价!B9578</f>
        <v>0</v>
      </c>
      <c r="E9556" s="6" t="str">
        <f>IF(D9556=0,"",VLOOKUP(D9556,[1]基本档案!$A$2:$B$481,2,FALSE))</f>
        <v/>
      </c>
      <c r="H9556" s="6" t="str">
        <f>IF(G9556=0,"",VLOOKUP(G9556,[1]工序单价!$B$2:$D$503,2,FALSE))</f>
        <v/>
      </c>
      <c r="I9556" s="6">
        <f>IF(G9556=0,0,VLOOKUP(G9556,[1]工序单价!$B$2:$D$503,3,FALSE))</f>
        <v>0</v>
      </c>
      <c r="K9556" s="6">
        <f t="shared" si="148"/>
        <v>0</v>
      </c>
    </row>
    <row r="9557" spans="1:11" x14ac:dyDescent="0.15">
      <c r="A9557" s="3" t="str">
        <f>IF([1]基本档案!A9557=0,"",[1]基本档案!A9557)</f>
        <v/>
      </c>
      <c r="B9557" s="3">
        <f>[1]工序单价!B9579</f>
        <v>0</v>
      </c>
      <c r="E9557" s="6" t="str">
        <f>IF(D9557=0,"",VLOOKUP(D9557,[1]基本档案!$A$2:$B$481,2,FALSE))</f>
        <v/>
      </c>
      <c r="H9557" s="6" t="str">
        <f>IF(G9557=0,"",VLOOKUP(G9557,[1]工序单价!$B$2:$D$503,2,FALSE))</f>
        <v/>
      </c>
      <c r="I9557" s="6">
        <f>IF(G9557=0,0,VLOOKUP(G9557,[1]工序单价!$B$2:$D$503,3,FALSE))</f>
        <v>0</v>
      </c>
      <c r="K9557" s="6">
        <f t="shared" si="148"/>
        <v>0</v>
      </c>
    </row>
    <row r="9558" spans="1:11" x14ac:dyDescent="0.15">
      <c r="A9558" s="3" t="str">
        <f>IF([1]基本档案!A9558=0,"",[1]基本档案!A9558)</f>
        <v/>
      </c>
      <c r="B9558" s="3">
        <f>[1]工序单价!B9580</f>
        <v>0</v>
      </c>
      <c r="E9558" s="6" t="str">
        <f>IF(D9558=0,"",VLOOKUP(D9558,[1]基本档案!$A$2:$B$481,2,FALSE))</f>
        <v/>
      </c>
      <c r="H9558" s="6" t="str">
        <f>IF(G9558=0,"",VLOOKUP(G9558,[1]工序单价!$B$2:$D$503,2,FALSE))</f>
        <v/>
      </c>
      <c r="I9558" s="6">
        <f>IF(G9558=0,0,VLOOKUP(G9558,[1]工序单价!$B$2:$D$503,3,FALSE))</f>
        <v>0</v>
      </c>
      <c r="K9558" s="6">
        <f t="shared" si="148"/>
        <v>0</v>
      </c>
    </row>
    <row r="9559" spans="1:11" x14ac:dyDescent="0.15">
      <c r="A9559" s="3" t="str">
        <f>IF([1]基本档案!A9559=0,"",[1]基本档案!A9559)</f>
        <v/>
      </c>
      <c r="B9559" s="3">
        <f>[1]工序单价!B9581</f>
        <v>0</v>
      </c>
      <c r="E9559" s="6" t="str">
        <f>IF(D9559=0,"",VLOOKUP(D9559,[1]基本档案!$A$2:$B$481,2,FALSE))</f>
        <v/>
      </c>
      <c r="H9559" s="6" t="str">
        <f>IF(G9559=0,"",VLOOKUP(G9559,[1]工序单价!$B$2:$D$503,2,FALSE))</f>
        <v/>
      </c>
      <c r="I9559" s="6">
        <f>IF(G9559=0,0,VLOOKUP(G9559,[1]工序单价!$B$2:$D$503,3,FALSE))</f>
        <v>0</v>
      </c>
      <c r="K9559" s="6">
        <f t="shared" si="148"/>
        <v>0</v>
      </c>
    </row>
    <row r="9560" spans="1:11" x14ac:dyDescent="0.15">
      <c r="A9560" s="3" t="str">
        <f>IF([1]基本档案!A9560=0,"",[1]基本档案!A9560)</f>
        <v/>
      </c>
      <c r="B9560" s="3">
        <f>[1]工序单价!B9582</f>
        <v>0</v>
      </c>
      <c r="E9560" s="6" t="str">
        <f>IF(D9560=0,"",VLOOKUP(D9560,[1]基本档案!$A$2:$B$481,2,FALSE))</f>
        <v/>
      </c>
      <c r="H9560" s="6" t="str">
        <f>IF(G9560=0,"",VLOOKUP(G9560,[1]工序单价!$B$2:$D$503,2,FALSE))</f>
        <v/>
      </c>
      <c r="I9560" s="6">
        <f>IF(G9560=0,0,VLOOKUP(G9560,[1]工序单价!$B$2:$D$503,3,FALSE))</f>
        <v>0</v>
      </c>
      <c r="K9560" s="6">
        <f t="shared" si="148"/>
        <v>0</v>
      </c>
    </row>
    <row r="9561" spans="1:11" x14ac:dyDescent="0.15">
      <c r="A9561" s="3" t="str">
        <f>IF([1]基本档案!A9561=0,"",[1]基本档案!A9561)</f>
        <v/>
      </c>
      <c r="B9561" s="3">
        <f>[1]工序单价!B9583</f>
        <v>0</v>
      </c>
      <c r="E9561" s="6" t="str">
        <f>IF(D9561=0,"",VLOOKUP(D9561,[1]基本档案!$A$2:$B$481,2,FALSE))</f>
        <v/>
      </c>
      <c r="H9561" s="6" t="str">
        <f>IF(G9561=0,"",VLOOKUP(G9561,[1]工序单价!$B$2:$D$503,2,FALSE))</f>
        <v/>
      </c>
      <c r="I9561" s="6">
        <f>IF(G9561=0,0,VLOOKUP(G9561,[1]工序单价!$B$2:$D$503,3,FALSE))</f>
        <v>0</v>
      </c>
      <c r="K9561" s="6">
        <f t="shared" si="148"/>
        <v>0</v>
      </c>
    </row>
    <row r="9562" spans="1:11" x14ac:dyDescent="0.15">
      <c r="A9562" s="3" t="str">
        <f>IF([1]基本档案!A9562=0,"",[1]基本档案!A9562)</f>
        <v/>
      </c>
      <c r="B9562" s="3">
        <f>[1]工序单价!B9584</f>
        <v>0</v>
      </c>
      <c r="E9562" s="6" t="str">
        <f>IF(D9562=0,"",VLOOKUP(D9562,[1]基本档案!$A$2:$B$481,2,FALSE))</f>
        <v/>
      </c>
      <c r="H9562" s="6" t="str">
        <f>IF(G9562=0,"",VLOOKUP(G9562,[1]工序单价!$B$2:$D$503,2,FALSE))</f>
        <v/>
      </c>
      <c r="I9562" s="6">
        <f>IF(G9562=0,0,VLOOKUP(G9562,[1]工序单价!$B$2:$D$503,3,FALSE))</f>
        <v>0</v>
      </c>
      <c r="K9562" s="6">
        <f t="shared" si="148"/>
        <v>0</v>
      </c>
    </row>
    <row r="9563" spans="1:11" x14ac:dyDescent="0.15">
      <c r="A9563" s="3" t="str">
        <f>IF([1]基本档案!A9563=0,"",[1]基本档案!A9563)</f>
        <v/>
      </c>
      <c r="B9563" s="3">
        <f>[1]工序单价!B9585</f>
        <v>0</v>
      </c>
      <c r="E9563" s="6" t="str">
        <f>IF(D9563=0,"",VLOOKUP(D9563,[1]基本档案!$A$2:$B$481,2,FALSE))</f>
        <v/>
      </c>
      <c r="H9563" s="6" t="str">
        <f>IF(G9563=0,"",VLOOKUP(G9563,[1]工序单价!$B$2:$D$503,2,FALSE))</f>
        <v/>
      </c>
      <c r="I9563" s="6">
        <f>IF(G9563=0,0,VLOOKUP(G9563,[1]工序单价!$B$2:$D$503,3,FALSE))</f>
        <v>0</v>
      </c>
      <c r="K9563" s="6">
        <f t="shared" si="148"/>
        <v>0</v>
      </c>
    </row>
    <row r="9564" spans="1:11" x14ac:dyDescent="0.15">
      <c r="A9564" s="3" t="str">
        <f>IF([1]基本档案!A9564=0,"",[1]基本档案!A9564)</f>
        <v/>
      </c>
      <c r="B9564" s="3">
        <f>[1]工序单价!B9586</f>
        <v>0</v>
      </c>
      <c r="E9564" s="6" t="str">
        <f>IF(D9564=0,"",VLOOKUP(D9564,[1]基本档案!$A$2:$B$481,2,FALSE))</f>
        <v/>
      </c>
      <c r="H9564" s="6" t="str">
        <f>IF(G9564=0,"",VLOOKUP(G9564,[1]工序单价!$B$2:$D$503,2,FALSE))</f>
        <v/>
      </c>
      <c r="I9564" s="6">
        <f>IF(G9564=0,0,VLOOKUP(G9564,[1]工序单价!$B$2:$D$503,3,FALSE))</f>
        <v>0</v>
      </c>
      <c r="K9564" s="6">
        <f t="shared" si="148"/>
        <v>0</v>
      </c>
    </row>
    <row r="9565" spans="1:11" x14ac:dyDescent="0.15">
      <c r="A9565" s="3" t="str">
        <f>IF([1]基本档案!A9565=0,"",[1]基本档案!A9565)</f>
        <v/>
      </c>
      <c r="B9565" s="3">
        <f>[1]工序单价!B9587</f>
        <v>0</v>
      </c>
      <c r="E9565" s="6" t="str">
        <f>IF(D9565=0,"",VLOOKUP(D9565,[1]基本档案!$A$2:$B$481,2,FALSE))</f>
        <v/>
      </c>
      <c r="H9565" s="6" t="str">
        <f>IF(G9565=0,"",VLOOKUP(G9565,[1]工序单价!$B$2:$D$503,2,FALSE))</f>
        <v/>
      </c>
      <c r="I9565" s="6">
        <f>IF(G9565=0,0,VLOOKUP(G9565,[1]工序单价!$B$2:$D$503,3,FALSE))</f>
        <v>0</v>
      </c>
      <c r="K9565" s="6">
        <f t="shared" si="148"/>
        <v>0</v>
      </c>
    </row>
    <row r="9566" spans="1:11" x14ac:dyDescent="0.15">
      <c r="A9566" s="3" t="str">
        <f>IF([1]基本档案!A9566=0,"",[1]基本档案!A9566)</f>
        <v/>
      </c>
      <c r="B9566" s="3">
        <f>[1]工序单价!B9588</f>
        <v>0</v>
      </c>
      <c r="E9566" s="6" t="str">
        <f>IF(D9566=0,"",VLOOKUP(D9566,[1]基本档案!$A$2:$B$481,2,FALSE))</f>
        <v/>
      </c>
      <c r="H9566" s="6" t="str">
        <f>IF(G9566=0,"",VLOOKUP(G9566,[1]工序单价!$B$2:$D$503,2,FALSE))</f>
        <v/>
      </c>
      <c r="I9566" s="6">
        <f>IF(G9566=0,0,VLOOKUP(G9566,[1]工序单价!$B$2:$D$503,3,FALSE))</f>
        <v>0</v>
      </c>
      <c r="K9566" s="6">
        <f t="shared" si="148"/>
        <v>0</v>
      </c>
    </row>
    <row r="9567" spans="1:11" x14ac:dyDescent="0.15">
      <c r="A9567" s="3" t="str">
        <f>IF([1]基本档案!A9567=0,"",[1]基本档案!A9567)</f>
        <v/>
      </c>
      <c r="B9567" s="3">
        <f>[1]工序单价!B9589</f>
        <v>0</v>
      </c>
      <c r="E9567" s="6" t="str">
        <f>IF(D9567=0,"",VLOOKUP(D9567,[1]基本档案!$A$2:$B$481,2,FALSE))</f>
        <v/>
      </c>
      <c r="H9567" s="6" t="str">
        <f>IF(G9567=0,"",VLOOKUP(G9567,[1]工序单价!$B$2:$D$503,2,FALSE))</f>
        <v/>
      </c>
      <c r="I9567" s="6">
        <f>IF(G9567=0,0,VLOOKUP(G9567,[1]工序单价!$B$2:$D$503,3,FALSE))</f>
        <v>0</v>
      </c>
      <c r="K9567" s="6">
        <f t="shared" si="148"/>
        <v>0</v>
      </c>
    </row>
    <row r="9568" spans="1:11" x14ac:dyDescent="0.15">
      <c r="A9568" s="3" t="str">
        <f>IF([1]基本档案!A9568=0,"",[1]基本档案!A9568)</f>
        <v/>
      </c>
      <c r="B9568" s="3">
        <f>[1]工序单价!B9590</f>
        <v>0</v>
      </c>
      <c r="E9568" s="6" t="str">
        <f>IF(D9568=0,"",VLOOKUP(D9568,[1]基本档案!$A$2:$B$481,2,FALSE))</f>
        <v/>
      </c>
      <c r="H9568" s="6" t="str">
        <f>IF(G9568=0,"",VLOOKUP(G9568,[1]工序单价!$B$2:$D$503,2,FALSE))</f>
        <v/>
      </c>
      <c r="I9568" s="6">
        <f>IF(G9568=0,0,VLOOKUP(G9568,[1]工序单价!$B$2:$D$503,3,FALSE))</f>
        <v>0</v>
      </c>
      <c r="K9568" s="6">
        <f t="shared" si="148"/>
        <v>0</v>
      </c>
    </row>
    <row r="9569" spans="1:11" x14ac:dyDescent="0.15">
      <c r="A9569" s="3" t="str">
        <f>IF([1]基本档案!A9569=0,"",[1]基本档案!A9569)</f>
        <v/>
      </c>
      <c r="B9569" s="3">
        <f>[1]工序单价!B9591</f>
        <v>0</v>
      </c>
      <c r="E9569" s="6" t="str">
        <f>IF(D9569=0,"",VLOOKUP(D9569,[1]基本档案!$A$2:$B$481,2,FALSE))</f>
        <v/>
      </c>
      <c r="H9569" s="6" t="str">
        <f>IF(G9569=0,"",VLOOKUP(G9569,[1]工序单价!$B$2:$D$503,2,FALSE))</f>
        <v/>
      </c>
      <c r="I9569" s="6">
        <f>IF(G9569=0,0,VLOOKUP(G9569,[1]工序单价!$B$2:$D$503,3,FALSE))</f>
        <v>0</v>
      </c>
      <c r="K9569" s="6">
        <f t="shared" si="148"/>
        <v>0</v>
      </c>
    </row>
    <row r="9570" spans="1:11" x14ac:dyDescent="0.15">
      <c r="A9570" s="3" t="str">
        <f>IF([1]基本档案!A9570=0,"",[1]基本档案!A9570)</f>
        <v/>
      </c>
      <c r="B9570" s="3">
        <f>[1]工序单价!B9592</f>
        <v>0</v>
      </c>
      <c r="E9570" s="6" t="str">
        <f>IF(D9570=0,"",VLOOKUP(D9570,[1]基本档案!$A$2:$B$481,2,FALSE))</f>
        <v/>
      </c>
      <c r="H9570" s="6" t="str">
        <f>IF(G9570=0,"",VLOOKUP(G9570,[1]工序单价!$B$2:$D$503,2,FALSE))</f>
        <v/>
      </c>
      <c r="I9570" s="6">
        <f>IF(G9570=0,0,VLOOKUP(G9570,[1]工序单价!$B$2:$D$503,3,FALSE))</f>
        <v>0</v>
      </c>
      <c r="K9570" s="6">
        <f t="shared" si="148"/>
        <v>0</v>
      </c>
    </row>
    <row r="9571" spans="1:11" x14ac:dyDescent="0.15">
      <c r="A9571" s="3" t="str">
        <f>IF([1]基本档案!A9571=0,"",[1]基本档案!A9571)</f>
        <v/>
      </c>
      <c r="B9571" s="3">
        <f>[1]工序单价!B9593</f>
        <v>0</v>
      </c>
      <c r="E9571" s="6" t="str">
        <f>IF(D9571=0,"",VLOOKUP(D9571,[1]基本档案!$A$2:$B$481,2,FALSE))</f>
        <v/>
      </c>
      <c r="H9571" s="6" t="str">
        <f>IF(G9571=0,"",VLOOKUP(G9571,[1]工序单价!$B$2:$D$503,2,FALSE))</f>
        <v/>
      </c>
      <c r="I9571" s="6">
        <f>IF(G9571=0,0,VLOOKUP(G9571,[1]工序单价!$B$2:$D$503,3,FALSE))</f>
        <v>0</v>
      </c>
      <c r="K9571" s="6">
        <f t="shared" si="148"/>
        <v>0</v>
      </c>
    </row>
    <row r="9572" spans="1:11" x14ac:dyDescent="0.15">
      <c r="A9572" s="3" t="str">
        <f>IF([1]基本档案!A9572=0,"",[1]基本档案!A9572)</f>
        <v/>
      </c>
      <c r="B9572" s="3">
        <f>[1]工序单价!B9594</f>
        <v>0</v>
      </c>
      <c r="E9572" s="6" t="str">
        <f>IF(D9572=0,"",VLOOKUP(D9572,[1]基本档案!$A$2:$B$481,2,FALSE))</f>
        <v/>
      </c>
      <c r="H9572" s="6" t="str">
        <f>IF(G9572=0,"",VLOOKUP(G9572,[1]工序单价!$B$2:$D$503,2,FALSE))</f>
        <v/>
      </c>
      <c r="I9572" s="6">
        <f>IF(G9572=0,0,VLOOKUP(G9572,[1]工序单价!$B$2:$D$503,3,FALSE))</f>
        <v>0</v>
      </c>
      <c r="K9572" s="6">
        <f t="shared" si="148"/>
        <v>0</v>
      </c>
    </row>
    <row r="9573" spans="1:11" x14ac:dyDescent="0.15">
      <c r="A9573" s="3" t="str">
        <f>IF([1]基本档案!A9573=0,"",[1]基本档案!A9573)</f>
        <v/>
      </c>
      <c r="B9573" s="3">
        <f>[1]工序单价!B9595</f>
        <v>0</v>
      </c>
      <c r="E9573" s="6" t="str">
        <f>IF(D9573=0,"",VLOOKUP(D9573,[1]基本档案!$A$2:$B$481,2,FALSE))</f>
        <v/>
      </c>
      <c r="H9573" s="6" t="str">
        <f>IF(G9573=0,"",VLOOKUP(G9573,[1]工序单价!$B$2:$D$503,2,FALSE))</f>
        <v/>
      </c>
      <c r="I9573" s="6">
        <f>IF(G9573=0,0,VLOOKUP(G9573,[1]工序单价!$B$2:$D$503,3,FALSE))</f>
        <v>0</v>
      </c>
      <c r="K9573" s="6">
        <f t="shared" si="148"/>
        <v>0</v>
      </c>
    </row>
    <row r="9574" spans="1:11" x14ac:dyDescent="0.15">
      <c r="A9574" s="3" t="str">
        <f>IF([1]基本档案!A9574=0,"",[1]基本档案!A9574)</f>
        <v/>
      </c>
      <c r="B9574" s="3">
        <f>[1]工序单价!B9596</f>
        <v>0</v>
      </c>
      <c r="E9574" s="6" t="str">
        <f>IF(D9574=0,"",VLOOKUP(D9574,[1]基本档案!$A$2:$B$481,2,FALSE))</f>
        <v/>
      </c>
      <c r="H9574" s="6" t="str">
        <f>IF(G9574=0,"",VLOOKUP(G9574,[1]工序单价!$B$2:$D$503,2,FALSE))</f>
        <v/>
      </c>
      <c r="I9574" s="6">
        <f>IF(G9574=0,0,VLOOKUP(G9574,[1]工序单价!$B$2:$D$503,3,FALSE))</f>
        <v>0</v>
      </c>
      <c r="K9574" s="6">
        <f t="shared" si="148"/>
        <v>0</v>
      </c>
    </row>
    <row r="9575" spans="1:11" x14ac:dyDescent="0.15">
      <c r="A9575" s="3" t="str">
        <f>IF([1]基本档案!A9575=0,"",[1]基本档案!A9575)</f>
        <v/>
      </c>
      <c r="B9575" s="3">
        <f>[1]工序单价!B9597</f>
        <v>0</v>
      </c>
      <c r="E9575" s="6" t="str">
        <f>IF(D9575=0,"",VLOOKUP(D9575,[1]基本档案!$A$2:$B$481,2,FALSE))</f>
        <v/>
      </c>
      <c r="H9575" s="6" t="str">
        <f>IF(G9575=0,"",VLOOKUP(G9575,[1]工序单价!$B$2:$D$503,2,FALSE))</f>
        <v/>
      </c>
      <c r="I9575" s="6">
        <f>IF(G9575=0,0,VLOOKUP(G9575,[1]工序单价!$B$2:$D$503,3,FALSE))</f>
        <v>0</v>
      </c>
      <c r="K9575" s="6">
        <f t="shared" si="148"/>
        <v>0</v>
      </c>
    </row>
    <row r="9576" spans="1:11" x14ac:dyDescent="0.15">
      <c r="A9576" s="3" t="str">
        <f>IF([1]基本档案!A9576=0,"",[1]基本档案!A9576)</f>
        <v/>
      </c>
      <c r="B9576" s="3">
        <f>[1]工序单价!B9598</f>
        <v>0</v>
      </c>
      <c r="E9576" s="6" t="str">
        <f>IF(D9576=0,"",VLOOKUP(D9576,[1]基本档案!$A$2:$B$481,2,FALSE))</f>
        <v/>
      </c>
      <c r="H9576" s="6" t="str">
        <f>IF(G9576=0,"",VLOOKUP(G9576,[1]工序单价!$B$2:$D$503,2,FALSE))</f>
        <v/>
      </c>
      <c r="I9576" s="6">
        <f>IF(G9576=0,0,VLOOKUP(G9576,[1]工序单价!$B$2:$D$503,3,FALSE))</f>
        <v>0</v>
      </c>
      <c r="K9576" s="6">
        <f t="shared" si="148"/>
        <v>0</v>
      </c>
    </row>
    <row r="9577" spans="1:11" x14ac:dyDescent="0.15">
      <c r="A9577" s="3" t="str">
        <f>IF([1]基本档案!A9577=0,"",[1]基本档案!A9577)</f>
        <v/>
      </c>
      <c r="B9577" s="3">
        <f>[1]工序单价!B9599</f>
        <v>0</v>
      </c>
      <c r="E9577" s="6" t="str">
        <f>IF(D9577=0,"",VLOOKUP(D9577,[1]基本档案!$A$2:$B$481,2,FALSE))</f>
        <v/>
      </c>
      <c r="H9577" s="6" t="str">
        <f>IF(G9577=0,"",VLOOKUP(G9577,[1]工序单价!$B$2:$D$503,2,FALSE))</f>
        <v/>
      </c>
      <c r="I9577" s="6">
        <f>IF(G9577=0,0,VLOOKUP(G9577,[1]工序单价!$B$2:$D$503,3,FALSE))</f>
        <v>0</v>
      </c>
      <c r="K9577" s="6">
        <f t="shared" si="148"/>
        <v>0</v>
      </c>
    </row>
    <row r="9578" spans="1:11" x14ac:dyDescent="0.15">
      <c r="A9578" s="3" t="str">
        <f>IF([1]基本档案!A9578=0,"",[1]基本档案!A9578)</f>
        <v/>
      </c>
      <c r="B9578" s="3">
        <f>[1]工序单价!B9600</f>
        <v>0</v>
      </c>
      <c r="E9578" s="6" t="str">
        <f>IF(D9578=0,"",VLOOKUP(D9578,[1]基本档案!$A$2:$B$481,2,FALSE))</f>
        <v/>
      </c>
      <c r="H9578" s="6" t="str">
        <f>IF(G9578=0,"",VLOOKUP(G9578,[1]工序单价!$B$2:$D$503,2,FALSE))</f>
        <v/>
      </c>
      <c r="I9578" s="6">
        <f>IF(G9578=0,0,VLOOKUP(G9578,[1]工序单价!$B$2:$D$503,3,FALSE))</f>
        <v>0</v>
      </c>
      <c r="K9578" s="6">
        <f t="shared" si="148"/>
        <v>0</v>
      </c>
    </row>
    <row r="9579" spans="1:11" x14ac:dyDescent="0.15">
      <c r="A9579" s="3" t="str">
        <f>IF([1]基本档案!A9579=0,"",[1]基本档案!A9579)</f>
        <v/>
      </c>
      <c r="B9579" s="3">
        <f>[1]工序单价!B9601</f>
        <v>0</v>
      </c>
      <c r="E9579" s="6" t="str">
        <f>IF(D9579=0,"",VLOOKUP(D9579,[1]基本档案!$A$2:$B$481,2,FALSE))</f>
        <v/>
      </c>
      <c r="H9579" s="6" t="str">
        <f>IF(G9579=0,"",VLOOKUP(G9579,[1]工序单价!$B$2:$D$503,2,FALSE))</f>
        <v/>
      </c>
      <c r="I9579" s="6">
        <f>IF(G9579=0,0,VLOOKUP(G9579,[1]工序单价!$B$2:$D$503,3,FALSE))</f>
        <v>0</v>
      </c>
      <c r="K9579" s="6">
        <f t="shared" si="148"/>
        <v>0</v>
      </c>
    </row>
    <row r="9580" spans="1:11" x14ac:dyDescent="0.15">
      <c r="A9580" s="3" t="str">
        <f>IF([1]基本档案!A9580=0,"",[1]基本档案!A9580)</f>
        <v/>
      </c>
      <c r="B9580" s="3">
        <f>[1]工序单价!B9602</f>
        <v>0</v>
      </c>
      <c r="E9580" s="6" t="str">
        <f>IF(D9580=0,"",VLOOKUP(D9580,[1]基本档案!$A$2:$B$481,2,FALSE))</f>
        <v/>
      </c>
      <c r="H9580" s="6" t="str">
        <f>IF(G9580=0,"",VLOOKUP(G9580,[1]工序单价!$B$2:$D$503,2,FALSE))</f>
        <v/>
      </c>
      <c r="I9580" s="6">
        <f>IF(G9580=0,0,VLOOKUP(G9580,[1]工序单价!$B$2:$D$503,3,FALSE))</f>
        <v>0</v>
      </c>
      <c r="K9580" s="6">
        <f t="shared" si="148"/>
        <v>0</v>
      </c>
    </row>
    <row r="9581" spans="1:11" x14ac:dyDescent="0.15">
      <c r="A9581" s="3" t="str">
        <f>IF([1]基本档案!A9581=0,"",[1]基本档案!A9581)</f>
        <v/>
      </c>
      <c r="B9581" s="3">
        <f>[1]工序单价!B9603</f>
        <v>0</v>
      </c>
      <c r="E9581" s="6" t="str">
        <f>IF(D9581=0,"",VLOOKUP(D9581,[1]基本档案!$A$2:$B$481,2,FALSE))</f>
        <v/>
      </c>
      <c r="H9581" s="6" t="str">
        <f>IF(G9581=0,"",VLOOKUP(G9581,[1]工序单价!$B$2:$D$503,2,FALSE))</f>
        <v/>
      </c>
      <c r="I9581" s="6">
        <f>IF(G9581=0,0,VLOOKUP(G9581,[1]工序单价!$B$2:$D$503,3,FALSE))</f>
        <v>0</v>
      </c>
      <c r="K9581" s="6">
        <f t="shared" si="148"/>
        <v>0</v>
      </c>
    </row>
    <row r="9582" spans="1:11" x14ac:dyDescent="0.15">
      <c r="A9582" s="3" t="str">
        <f>IF([1]基本档案!A9582=0,"",[1]基本档案!A9582)</f>
        <v/>
      </c>
      <c r="B9582" s="3">
        <f>[1]工序单价!B9604</f>
        <v>0</v>
      </c>
      <c r="E9582" s="6" t="str">
        <f>IF(D9582=0,"",VLOOKUP(D9582,[1]基本档案!$A$2:$B$481,2,FALSE))</f>
        <v/>
      </c>
      <c r="H9582" s="6" t="str">
        <f>IF(G9582=0,"",VLOOKUP(G9582,[1]工序单价!$B$2:$D$503,2,FALSE))</f>
        <v/>
      </c>
      <c r="I9582" s="6">
        <f>IF(G9582=0,0,VLOOKUP(G9582,[1]工序单价!$B$2:$D$503,3,FALSE))</f>
        <v>0</v>
      </c>
      <c r="K9582" s="6">
        <f t="shared" si="148"/>
        <v>0</v>
      </c>
    </row>
    <row r="9583" spans="1:11" x14ac:dyDescent="0.15">
      <c r="A9583" s="3" t="str">
        <f>IF([1]基本档案!A9583=0,"",[1]基本档案!A9583)</f>
        <v/>
      </c>
      <c r="B9583" s="3">
        <f>[1]工序单价!B9605</f>
        <v>0</v>
      </c>
      <c r="E9583" s="6" t="str">
        <f>IF(D9583=0,"",VLOOKUP(D9583,[1]基本档案!$A$2:$B$481,2,FALSE))</f>
        <v/>
      </c>
      <c r="H9583" s="6" t="str">
        <f>IF(G9583=0,"",VLOOKUP(G9583,[1]工序单价!$B$2:$D$503,2,FALSE))</f>
        <v/>
      </c>
      <c r="I9583" s="6">
        <f>IF(G9583=0,0,VLOOKUP(G9583,[1]工序单价!$B$2:$D$503,3,FALSE))</f>
        <v>0</v>
      </c>
      <c r="K9583" s="6">
        <f t="shared" si="148"/>
        <v>0</v>
      </c>
    </row>
    <row r="9584" spans="1:11" x14ac:dyDescent="0.15">
      <c r="A9584" s="3" t="str">
        <f>IF([1]基本档案!A9584=0,"",[1]基本档案!A9584)</f>
        <v/>
      </c>
      <c r="B9584" s="3">
        <f>[1]工序单价!B9606</f>
        <v>0</v>
      </c>
      <c r="E9584" s="6" t="str">
        <f>IF(D9584=0,"",VLOOKUP(D9584,[1]基本档案!$A$2:$B$481,2,FALSE))</f>
        <v/>
      </c>
      <c r="H9584" s="6" t="str">
        <f>IF(G9584=0,"",VLOOKUP(G9584,[1]工序单价!$B$2:$D$503,2,FALSE))</f>
        <v/>
      </c>
      <c r="I9584" s="6">
        <f>IF(G9584=0,0,VLOOKUP(G9584,[1]工序单价!$B$2:$D$503,3,FALSE))</f>
        <v>0</v>
      </c>
      <c r="K9584" s="6">
        <f t="shared" si="148"/>
        <v>0</v>
      </c>
    </row>
    <row r="9585" spans="1:11" x14ac:dyDescent="0.15">
      <c r="A9585" s="3" t="str">
        <f>IF([1]基本档案!A9585=0,"",[1]基本档案!A9585)</f>
        <v/>
      </c>
      <c r="B9585" s="3">
        <f>[1]工序单价!B9607</f>
        <v>0</v>
      </c>
      <c r="E9585" s="6" t="str">
        <f>IF(D9585=0,"",VLOOKUP(D9585,[1]基本档案!$A$2:$B$481,2,FALSE))</f>
        <v/>
      </c>
      <c r="H9585" s="6" t="str">
        <f>IF(G9585=0,"",VLOOKUP(G9585,[1]工序单价!$B$2:$D$503,2,FALSE))</f>
        <v/>
      </c>
      <c r="I9585" s="6">
        <f>IF(G9585=0,0,VLOOKUP(G9585,[1]工序单价!$B$2:$D$503,3,FALSE))</f>
        <v>0</v>
      </c>
      <c r="K9585" s="6">
        <f t="shared" si="148"/>
        <v>0</v>
      </c>
    </row>
    <row r="9586" spans="1:11" x14ac:dyDescent="0.15">
      <c r="A9586" s="3" t="str">
        <f>IF([1]基本档案!A9586=0,"",[1]基本档案!A9586)</f>
        <v/>
      </c>
      <c r="B9586" s="3">
        <f>[1]工序单价!B9608</f>
        <v>0</v>
      </c>
      <c r="E9586" s="6" t="str">
        <f>IF(D9586=0,"",VLOOKUP(D9586,[1]基本档案!$A$2:$B$481,2,FALSE))</f>
        <v/>
      </c>
      <c r="H9586" s="6" t="str">
        <f>IF(G9586=0,"",VLOOKUP(G9586,[1]工序单价!$B$2:$D$503,2,FALSE))</f>
        <v/>
      </c>
      <c r="I9586" s="6">
        <f>IF(G9586=0,0,VLOOKUP(G9586,[1]工序单价!$B$2:$D$503,3,FALSE))</f>
        <v>0</v>
      </c>
      <c r="K9586" s="6">
        <f t="shared" si="148"/>
        <v>0</v>
      </c>
    </row>
    <row r="9587" spans="1:11" x14ac:dyDescent="0.15">
      <c r="A9587" s="3" t="str">
        <f>IF([1]基本档案!A9587=0,"",[1]基本档案!A9587)</f>
        <v/>
      </c>
      <c r="B9587" s="3">
        <f>[1]工序单价!B9609</f>
        <v>0</v>
      </c>
      <c r="E9587" s="6" t="str">
        <f>IF(D9587=0,"",VLOOKUP(D9587,[1]基本档案!$A$2:$B$481,2,FALSE))</f>
        <v/>
      </c>
      <c r="H9587" s="6" t="str">
        <f>IF(G9587=0,"",VLOOKUP(G9587,[1]工序单价!$B$2:$D$503,2,FALSE))</f>
        <v/>
      </c>
      <c r="I9587" s="6">
        <f>IF(G9587=0,0,VLOOKUP(G9587,[1]工序单价!$B$2:$D$503,3,FALSE))</f>
        <v>0</v>
      </c>
      <c r="K9587" s="6">
        <f t="shared" si="148"/>
        <v>0</v>
      </c>
    </row>
    <row r="9588" spans="1:11" x14ac:dyDescent="0.15">
      <c r="A9588" s="3" t="str">
        <f>IF([1]基本档案!A9588=0,"",[1]基本档案!A9588)</f>
        <v/>
      </c>
      <c r="B9588" s="3">
        <f>[1]工序单价!B9610</f>
        <v>0</v>
      </c>
      <c r="E9588" s="6" t="str">
        <f>IF(D9588=0,"",VLOOKUP(D9588,[1]基本档案!$A$2:$B$481,2,FALSE))</f>
        <v/>
      </c>
      <c r="H9588" s="6" t="str">
        <f>IF(G9588=0,"",VLOOKUP(G9588,[1]工序单价!$B$2:$D$503,2,FALSE))</f>
        <v/>
      </c>
      <c r="I9588" s="6">
        <f>IF(G9588=0,0,VLOOKUP(G9588,[1]工序单价!$B$2:$D$503,3,FALSE))</f>
        <v>0</v>
      </c>
      <c r="K9588" s="6">
        <f t="shared" si="148"/>
        <v>0</v>
      </c>
    </row>
    <row r="9589" spans="1:11" x14ac:dyDescent="0.15">
      <c r="A9589" s="3" t="str">
        <f>IF([1]基本档案!A9589=0,"",[1]基本档案!A9589)</f>
        <v/>
      </c>
      <c r="B9589" s="3">
        <f>[1]工序单价!B9611</f>
        <v>0</v>
      </c>
      <c r="E9589" s="6" t="str">
        <f>IF(D9589=0,"",VLOOKUP(D9589,[1]基本档案!$A$2:$B$481,2,FALSE))</f>
        <v/>
      </c>
      <c r="H9589" s="6" t="str">
        <f>IF(G9589=0,"",VLOOKUP(G9589,[1]工序单价!$B$2:$D$503,2,FALSE))</f>
        <v/>
      </c>
      <c r="I9589" s="6">
        <f>IF(G9589=0,0,VLOOKUP(G9589,[1]工序单价!$B$2:$D$503,3,FALSE))</f>
        <v>0</v>
      </c>
      <c r="K9589" s="6">
        <f t="shared" si="148"/>
        <v>0</v>
      </c>
    </row>
    <row r="9590" spans="1:11" x14ac:dyDescent="0.15">
      <c r="A9590" s="3" t="str">
        <f>IF([1]基本档案!A9590=0,"",[1]基本档案!A9590)</f>
        <v/>
      </c>
      <c r="B9590" s="3">
        <f>[1]工序单价!B9612</f>
        <v>0</v>
      </c>
      <c r="E9590" s="6" t="str">
        <f>IF(D9590=0,"",VLOOKUP(D9590,[1]基本档案!$A$2:$B$481,2,FALSE))</f>
        <v/>
      </c>
      <c r="H9590" s="6" t="str">
        <f>IF(G9590=0,"",VLOOKUP(G9590,[1]工序单价!$B$2:$D$503,2,FALSE))</f>
        <v/>
      </c>
      <c r="I9590" s="6">
        <f>IF(G9590=0,0,VLOOKUP(G9590,[1]工序单价!$B$2:$D$503,3,FALSE))</f>
        <v>0</v>
      </c>
      <c r="K9590" s="6">
        <f t="shared" si="148"/>
        <v>0</v>
      </c>
    </row>
    <row r="9591" spans="1:11" x14ac:dyDescent="0.15">
      <c r="A9591" s="3" t="str">
        <f>IF([1]基本档案!A9591=0,"",[1]基本档案!A9591)</f>
        <v/>
      </c>
      <c r="B9591" s="3">
        <f>[1]工序单价!B9613</f>
        <v>0</v>
      </c>
      <c r="E9591" s="6" t="str">
        <f>IF(D9591=0,"",VLOOKUP(D9591,[1]基本档案!$A$2:$B$481,2,FALSE))</f>
        <v/>
      </c>
      <c r="H9591" s="6" t="str">
        <f>IF(G9591=0,"",VLOOKUP(G9591,[1]工序单价!$B$2:$D$503,2,FALSE))</f>
        <v/>
      </c>
      <c r="I9591" s="6">
        <f>IF(G9591=0,0,VLOOKUP(G9591,[1]工序单价!$B$2:$D$503,3,FALSE))</f>
        <v>0</v>
      </c>
      <c r="K9591" s="6">
        <f t="shared" si="148"/>
        <v>0</v>
      </c>
    </row>
    <row r="9592" spans="1:11" x14ac:dyDescent="0.15">
      <c r="A9592" s="3" t="str">
        <f>IF([1]基本档案!A9592=0,"",[1]基本档案!A9592)</f>
        <v/>
      </c>
      <c r="B9592" s="3">
        <f>[1]工序单价!B9614</f>
        <v>0</v>
      </c>
      <c r="E9592" s="6" t="str">
        <f>IF(D9592=0,"",VLOOKUP(D9592,[1]基本档案!$A$2:$B$481,2,FALSE))</f>
        <v/>
      </c>
      <c r="H9592" s="6" t="str">
        <f>IF(G9592=0,"",VLOOKUP(G9592,[1]工序单价!$B$2:$D$503,2,FALSE))</f>
        <v/>
      </c>
      <c r="I9592" s="6">
        <f>IF(G9592=0,0,VLOOKUP(G9592,[1]工序单价!$B$2:$D$503,3,FALSE))</f>
        <v>0</v>
      </c>
      <c r="K9592" s="6">
        <f t="shared" si="148"/>
        <v>0</v>
      </c>
    </row>
    <row r="9593" spans="1:11" x14ac:dyDescent="0.15">
      <c r="A9593" s="3" t="str">
        <f>IF([1]基本档案!A9593=0,"",[1]基本档案!A9593)</f>
        <v/>
      </c>
      <c r="B9593" s="3">
        <f>[1]工序单价!B9615</f>
        <v>0</v>
      </c>
      <c r="E9593" s="6" t="str">
        <f>IF(D9593=0,"",VLOOKUP(D9593,[1]基本档案!$A$2:$B$481,2,FALSE))</f>
        <v/>
      </c>
      <c r="H9593" s="6" t="str">
        <f>IF(G9593=0,"",VLOOKUP(G9593,[1]工序单价!$B$2:$D$503,2,FALSE))</f>
        <v/>
      </c>
      <c r="I9593" s="6">
        <f>IF(G9593=0,0,VLOOKUP(G9593,[1]工序单价!$B$2:$D$503,3,FALSE))</f>
        <v>0</v>
      </c>
      <c r="K9593" s="6">
        <f t="shared" si="148"/>
        <v>0</v>
      </c>
    </row>
    <row r="9594" spans="1:11" x14ac:dyDescent="0.15">
      <c r="A9594" s="3" t="str">
        <f>IF([1]基本档案!A9594=0,"",[1]基本档案!A9594)</f>
        <v/>
      </c>
      <c r="B9594" s="3">
        <f>[1]工序单价!B9616</f>
        <v>0</v>
      </c>
      <c r="E9594" s="6" t="str">
        <f>IF(D9594=0,"",VLOOKUP(D9594,[1]基本档案!$A$2:$B$481,2,FALSE))</f>
        <v/>
      </c>
      <c r="H9594" s="6" t="str">
        <f>IF(G9594=0,"",VLOOKUP(G9594,[1]工序单价!$B$2:$D$503,2,FALSE))</f>
        <v/>
      </c>
      <c r="I9594" s="6">
        <f>IF(G9594=0,0,VLOOKUP(G9594,[1]工序单价!$B$2:$D$503,3,FALSE))</f>
        <v>0</v>
      </c>
      <c r="K9594" s="6">
        <f t="shared" si="148"/>
        <v>0</v>
      </c>
    </row>
    <row r="9595" spans="1:11" x14ac:dyDescent="0.15">
      <c r="A9595" s="3" t="str">
        <f>IF([1]基本档案!A9595=0,"",[1]基本档案!A9595)</f>
        <v/>
      </c>
      <c r="B9595" s="3">
        <f>[1]工序单价!B9617</f>
        <v>0</v>
      </c>
      <c r="E9595" s="6" t="str">
        <f>IF(D9595=0,"",VLOOKUP(D9595,[1]基本档案!$A$2:$B$481,2,FALSE))</f>
        <v/>
      </c>
      <c r="H9595" s="6" t="str">
        <f>IF(G9595=0,"",VLOOKUP(G9595,[1]工序单价!$B$2:$D$503,2,FALSE))</f>
        <v/>
      </c>
      <c r="I9595" s="6">
        <f>IF(G9595=0,0,VLOOKUP(G9595,[1]工序单价!$B$2:$D$503,3,FALSE))</f>
        <v>0</v>
      </c>
      <c r="K9595" s="6">
        <f t="shared" si="148"/>
        <v>0</v>
      </c>
    </row>
    <row r="9596" spans="1:11" x14ac:dyDescent="0.15">
      <c r="A9596" s="3" t="str">
        <f>IF([1]基本档案!A9596=0,"",[1]基本档案!A9596)</f>
        <v/>
      </c>
      <c r="B9596" s="3">
        <f>[1]工序单价!B9618</f>
        <v>0</v>
      </c>
      <c r="E9596" s="6" t="str">
        <f>IF(D9596=0,"",VLOOKUP(D9596,[1]基本档案!$A$2:$B$481,2,FALSE))</f>
        <v/>
      </c>
      <c r="H9596" s="6" t="str">
        <f>IF(G9596=0,"",VLOOKUP(G9596,[1]工序单价!$B$2:$D$503,2,FALSE))</f>
        <v/>
      </c>
      <c r="I9596" s="6">
        <f>IF(G9596=0,0,VLOOKUP(G9596,[1]工序单价!$B$2:$D$503,3,FALSE))</f>
        <v>0</v>
      </c>
      <c r="K9596" s="6">
        <f t="shared" si="148"/>
        <v>0</v>
      </c>
    </row>
    <row r="9597" spans="1:11" x14ac:dyDescent="0.15">
      <c r="A9597" s="3" t="str">
        <f>IF([1]基本档案!A9597=0,"",[1]基本档案!A9597)</f>
        <v/>
      </c>
      <c r="B9597" s="3">
        <f>[1]工序单价!B9619</f>
        <v>0</v>
      </c>
      <c r="E9597" s="6" t="str">
        <f>IF(D9597=0,"",VLOOKUP(D9597,[1]基本档案!$A$2:$B$481,2,FALSE))</f>
        <v/>
      </c>
      <c r="H9597" s="6" t="str">
        <f>IF(G9597=0,"",VLOOKUP(G9597,[1]工序单价!$B$2:$D$503,2,FALSE))</f>
        <v/>
      </c>
      <c r="I9597" s="6">
        <f>IF(G9597=0,0,VLOOKUP(G9597,[1]工序单价!$B$2:$D$503,3,FALSE))</f>
        <v>0</v>
      </c>
      <c r="K9597" s="6">
        <f t="shared" si="148"/>
        <v>0</v>
      </c>
    </row>
    <row r="9598" spans="1:11" x14ac:dyDescent="0.15">
      <c r="A9598" s="3" t="str">
        <f>IF([1]基本档案!A9598=0,"",[1]基本档案!A9598)</f>
        <v/>
      </c>
      <c r="B9598" s="3">
        <f>[1]工序单价!B9620</f>
        <v>0</v>
      </c>
      <c r="E9598" s="6" t="str">
        <f>IF(D9598=0,"",VLOOKUP(D9598,[1]基本档案!$A$2:$B$481,2,FALSE))</f>
        <v/>
      </c>
      <c r="H9598" s="6" t="str">
        <f>IF(G9598=0,"",VLOOKUP(G9598,[1]工序单价!$B$2:$D$503,2,FALSE))</f>
        <v/>
      </c>
      <c r="I9598" s="6">
        <f>IF(G9598=0,0,VLOOKUP(G9598,[1]工序单价!$B$2:$D$503,3,FALSE))</f>
        <v>0</v>
      </c>
      <c r="K9598" s="6">
        <f t="shared" si="148"/>
        <v>0</v>
      </c>
    </row>
    <row r="9599" spans="1:11" x14ac:dyDescent="0.15">
      <c r="A9599" s="3" t="str">
        <f>IF([1]基本档案!A9599=0,"",[1]基本档案!A9599)</f>
        <v/>
      </c>
      <c r="B9599" s="3">
        <f>[1]工序单价!B9621</f>
        <v>0</v>
      </c>
      <c r="E9599" s="6" t="str">
        <f>IF(D9599=0,"",VLOOKUP(D9599,[1]基本档案!$A$2:$B$481,2,FALSE))</f>
        <v/>
      </c>
      <c r="H9599" s="6" t="str">
        <f>IF(G9599=0,"",VLOOKUP(G9599,[1]工序单价!$B$2:$D$503,2,FALSE))</f>
        <v/>
      </c>
      <c r="I9599" s="6">
        <f>IF(G9599=0,0,VLOOKUP(G9599,[1]工序单价!$B$2:$D$503,3,FALSE))</f>
        <v>0</v>
      </c>
      <c r="K9599" s="6">
        <f t="shared" si="148"/>
        <v>0</v>
      </c>
    </row>
    <row r="9600" spans="1:11" x14ac:dyDescent="0.15">
      <c r="A9600" s="3" t="str">
        <f>IF([1]基本档案!A9600=0,"",[1]基本档案!A9600)</f>
        <v/>
      </c>
      <c r="B9600" s="3">
        <f>[1]工序单价!B9622</f>
        <v>0</v>
      </c>
      <c r="E9600" s="6" t="str">
        <f>IF(D9600=0,"",VLOOKUP(D9600,[1]基本档案!$A$2:$B$481,2,FALSE))</f>
        <v/>
      </c>
      <c r="H9600" s="6" t="str">
        <f>IF(G9600=0,"",VLOOKUP(G9600,[1]工序单价!$B$2:$D$503,2,FALSE))</f>
        <v/>
      </c>
      <c r="I9600" s="6">
        <f>IF(G9600=0,0,VLOOKUP(G9600,[1]工序单价!$B$2:$D$503,3,FALSE))</f>
        <v>0</v>
      </c>
      <c r="K9600" s="6">
        <f t="shared" si="148"/>
        <v>0</v>
      </c>
    </row>
    <row r="9601" spans="1:11" x14ac:dyDescent="0.15">
      <c r="A9601" s="3" t="str">
        <f>IF([1]基本档案!A9601=0,"",[1]基本档案!A9601)</f>
        <v/>
      </c>
      <c r="B9601" s="3">
        <f>[1]工序单价!B9623</f>
        <v>0</v>
      </c>
      <c r="E9601" s="6" t="str">
        <f>IF(D9601=0,"",VLOOKUP(D9601,[1]基本档案!$A$2:$B$481,2,FALSE))</f>
        <v/>
      </c>
      <c r="H9601" s="6" t="str">
        <f>IF(G9601=0,"",VLOOKUP(G9601,[1]工序单价!$B$2:$D$503,2,FALSE))</f>
        <v/>
      </c>
      <c r="I9601" s="6">
        <f>IF(G9601=0,0,VLOOKUP(G9601,[1]工序单价!$B$2:$D$503,3,FALSE))</f>
        <v>0</v>
      </c>
      <c r="K9601" s="6">
        <f t="shared" si="148"/>
        <v>0</v>
      </c>
    </row>
    <row r="9602" spans="1:11" x14ac:dyDescent="0.15">
      <c r="A9602" s="3" t="str">
        <f>IF([1]基本档案!A9602=0,"",[1]基本档案!A9602)</f>
        <v/>
      </c>
      <c r="B9602" s="3">
        <f>[1]工序单价!B9624</f>
        <v>0</v>
      </c>
      <c r="E9602" s="6" t="str">
        <f>IF(D9602=0,"",VLOOKUP(D9602,[1]基本档案!$A$2:$B$481,2,FALSE))</f>
        <v/>
      </c>
      <c r="H9602" s="6" t="str">
        <f>IF(G9602=0,"",VLOOKUP(G9602,[1]工序单价!$B$2:$D$503,2,FALSE))</f>
        <v/>
      </c>
      <c r="I9602" s="6">
        <f>IF(G9602=0,0,VLOOKUP(G9602,[1]工序单价!$B$2:$D$503,3,FALSE))</f>
        <v>0</v>
      </c>
      <c r="K9602" s="6">
        <f t="shared" ref="K9602:K9665" si="149">I9602*J9602</f>
        <v>0</v>
      </c>
    </row>
    <row r="9603" spans="1:11" x14ac:dyDescent="0.15">
      <c r="A9603" s="3" t="str">
        <f>IF([1]基本档案!A9603=0,"",[1]基本档案!A9603)</f>
        <v/>
      </c>
      <c r="B9603" s="3">
        <f>[1]工序单价!B9625</f>
        <v>0</v>
      </c>
      <c r="E9603" s="6" t="str">
        <f>IF(D9603=0,"",VLOOKUP(D9603,[1]基本档案!$A$2:$B$481,2,FALSE))</f>
        <v/>
      </c>
      <c r="H9603" s="6" t="str">
        <f>IF(G9603=0,"",VLOOKUP(G9603,[1]工序单价!$B$2:$D$503,2,FALSE))</f>
        <v/>
      </c>
      <c r="I9603" s="6">
        <f>IF(G9603=0,0,VLOOKUP(G9603,[1]工序单价!$B$2:$D$503,3,FALSE))</f>
        <v>0</v>
      </c>
      <c r="K9603" s="6">
        <f t="shared" si="149"/>
        <v>0</v>
      </c>
    </row>
    <row r="9604" spans="1:11" x14ac:dyDescent="0.15">
      <c r="A9604" s="3" t="str">
        <f>IF([1]基本档案!A9604=0,"",[1]基本档案!A9604)</f>
        <v/>
      </c>
      <c r="B9604" s="3">
        <f>[1]工序单价!B9626</f>
        <v>0</v>
      </c>
      <c r="E9604" s="6" t="str">
        <f>IF(D9604=0,"",VLOOKUP(D9604,[1]基本档案!$A$2:$B$481,2,FALSE))</f>
        <v/>
      </c>
      <c r="H9604" s="6" t="str">
        <f>IF(G9604=0,"",VLOOKUP(G9604,[1]工序单价!$B$2:$D$503,2,FALSE))</f>
        <v/>
      </c>
      <c r="I9604" s="6">
        <f>IF(G9604=0,0,VLOOKUP(G9604,[1]工序单价!$B$2:$D$503,3,FALSE))</f>
        <v>0</v>
      </c>
      <c r="K9604" s="6">
        <f t="shared" si="149"/>
        <v>0</v>
      </c>
    </row>
    <row r="9605" spans="1:11" x14ac:dyDescent="0.15">
      <c r="A9605" s="3" t="str">
        <f>IF([1]基本档案!A9605=0,"",[1]基本档案!A9605)</f>
        <v/>
      </c>
      <c r="B9605" s="3">
        <f>[1]工序单价!B9627</f>
        <v>0</v>
      </c>
      <c r="E9605" s="6" t="str">
        <f>IF(D9605=0,"",VLOOKUP(D9605,[1]基本档案!$A$2:$B$481,2,FALSE))</f>
        <v/>
      </c>
      <c r="H9605" s="6" t="str">
        <f>IF(G9605=0,"",VLOOKUP(G9605,[1]工序单价!$B$2:$D$503,2,FALSE))</f>
        <v/>
      </c>
      <c r="I9605" s="6">
        <f>IF(G9605=0,0,VLOOKUP(G9605,[1]工序单价!$B$2:$D$503,3,FALSE))</f>
        <v>0</v>
      </c>
      <c r="K9605" s="6">
        <f t="shared" si="149"/>
        <v>0</v>
      </c>
    </row>
    <row r="9606" spans="1:11" x14ac:dyDescent="0.15">
      <c r="A9606" s="3" t="str">
        <f>IF([1]基本档案!A9606=0,"",[1]基本档案!A9606)</f>
        <v/>
      </c>
      <c r="B9606" s="3">
        <f>[1]工序单价!B9628</f>
        <v>0</v>
      </c>
      <c r="E9606" s="6" t="str">
        <f>IF(D9606=0,"",VLOOKUP(D9606,[1]基本档案!$A$2:$B$481,2,FALSE))</f>
        <v/>
      </c>
      <c r="H9606" s="6" t="str">
        <f>IF(G9606=0,"",VLOOKUP(G9606,[1]工序单价!$B$2:$D$503,2,FALSE))</f>
        <v/>
      </c>
      <c r="I9606" s="6">
        <f>IF(G9606=0,0,VLOOKUP(G9606,[1]工序单价!$B$2:$D$503,3,FALSE))</f>
        <v>0</v>
      </c>
      <c r="K9606" s="6">
        <f t="shared" si="149"/>
        <v>0</v>
      </c>
    </row>
    <row r="9607" spans="1:11" x14ac:dyDescent="0.15">
      <c r="A9607" s="3" t="str">
        <f>IF([1]基本档案!A9607=0,"",[1]基本档案!A9607)</f>
        <v/>
      </c>
      <c r="B9607" s="3">
        <f>[1]工序单价!B9629</f>
        <v>0</v>
      </c>
      <c r="E9607" s="6" t="str">
        <f>IF(D9607=0,"",VLOOKUP(D9607,[1]基本档案!$A$2:$B$481,2,FALSE))</f>
        <v/>
      </c>
      <c r="H9607" s="6" t="str">
        <f>IF(G9607=0,"",VLOOKUP(G9607,[1]工序单价!$B$2:$D$503,2,FALSE))</f>
        <v/>
      </c>
      <c r="I9607" s="6">
        <f>IF(G9607=0,0,VLOOKUP(G9607,[1]工序单价!$B$2:$D$503,3,FALSE))</f>
        <v>0</v>
      </c>
      <c r="K9607" s="6">
        <f t="shared" si="149"/>
        <v>0</v>
      </c>
    </row>
    <row r="9608" spans="1:11" x14ac:dyDescent="0.15">
      <c r="A9608" s="3" t="str">
        <f>IF([1]基本档案!A9608=0,"",[1]基本档案!A9608)</f>
        <v/>
      </c>
      <c r="B9608" s="3">
        <f>[1]工序单价!B9630</f>
        <v>0</v>
      </c>
      <c r="E9608" s="6" t="str">
        <f>IF(D9608=0,"",VLOOKUP(D9608,[1]基本档案!$A$2:$B$481,2,FALSE))</f>
        <v/>
      </c>
      <c r="H9608" s="6" t="str">
        <f>IF(G9608=0,"",VLOOKUP(G9608,[1]工序单价!$B$2:$D$503,2,FALSE))</f>
        <v/>
      </c>
      <c r="I9608" s="6">
        <f>IF(G9608=0,0,VLOOKUP(G9608,[1]工序单价!$B$2:$D$503,3,FALSE))</f>
        <v>0</v>
      </c>
      <c r="K9608" s="6">
        <f t="shared" si="149"/>
        <v>0</v>
      </c>
    </row>
    <row r="9609" spans="1:11" x14ac:dyDescent="0.15">
      <c r="A9609" s="3" t="str">
        <f>IF([1]基本档案!A9609=0,"",[1]基本档案!A9609)</f>
        <v/>
      </c>
      <c r="B9609" s="3">
        <f>[1]工序单价!B9631</f>
        <v>0</v>
      </c>
      <c r="E9609" s="6" t="str">
        <f>IF(D9609=0,"",VLOOKUP(D9609,[1]基本档案!$A$2:$B$481,2,FALSE))</f>
        <v/>
      </c>
      <c r="H9609" s="6" t="str">
        <f>IF(G9609=0,"",VLOOKUP(G9609,[1]工序单价!$B$2:$D$503,2,FALSE))</f>
        <v/>
      </c>
      <c r="I9609" s="6">
        <f>IF(G9609=0,0,VLOOKUP(G9609,[1]工序单价!$B$2:$D$503,3,FALSE))</f>
        <v>0</v>
      </c>
      <c r="K9609" s="6">
        <f t="shared" si="149"/>
        <v>0</v>
      </c>
    </row>
    <row r="9610" spans="1:11" x14ac:dyDescent="0.15">
      <c r="A9610" s="3" t="str">
        <f>IF([1]基本档案!A9610=0,"",[1]基本档案!A9610)</f>
        <v/>
      </c>
      <c r="B9610" s="3">
        <f>[1]工序单价!B9632</f>
        <v>0</v>
      </c>
      <c r="E9610" s="6" t="str">
        <f>IF(D9610=0,"",VLOOKUP(D9610,[1]基本档案!$A$2:$B$481,2,FALSE))</f>
        <v/>
      </c>
      <c r="H9610" s="6" t="str">
        <f>IF(G9610=0,"",VLOOKUP(G9610,[1]工序单价!$B$2:$D$503,2,FALSE))</f>
        <v/>
      </c>
      <c r="I9610" s="6">
        <f>IF(G9610=0,0,VLOOKUP(G9610,[1]工序单价!$B$2:$D$503,3,FALSE))</f>
        <v>0</v>
      </c>
      <c r="K9610" s="6">
        <f t="shared" si="149"/>
        <v>0</v>
      </c>
    </row>
    <row r="9611" spans="1:11" x14ac:dyDescent="0.15">
      <c r="A9611" s="3" t="str">
        <f>IF([1]基本档案!A9611=0,"",[1]基本档案!A9611)</f>
        <v/>
      </c>
      <c r="B9611" s="3">
        <f>[1]工序单价!B9633</f>
        <v>0</v>
      </c>
      <c r="E9611" s="6" t="str">
        <f>IF(D9611=0,"",VLOOKUP(D9611,[1]基本档案!$A$2:$B$481,2,FALSE))</f>
        <v/>
      </c>
      <c r="H9611" s="6" t="str">
        <f>IF(G9611=0,"",VLOOKUP(G9611,[1]工序单价!$B$2:$D$503,2,FALSE))</f>
        <v/>
      </c>
      <c r="I9611" s="6">
        <f>IF(G9611=0,0,VLOOKUP(G9611,[1]工序单价!$B$2:$D$503,3,FALSE))</f>
        <v>0</v>
      </c>
      <c r="K9611" s="6">
        <f t="shared" si="149"/>
        <v>0</v>
      </c>
    </row>
    <row r="9612" spans="1:11" x14ac:dyDescent="0.15">
      <c r="A9612" s="3" t="str">
        <f>IF([1]基本档案!A9612=0,"",[1]基本档案!A9612)</f>
        <v/>
      </c>
      <c r="B9612" s="3">
        <f>[1]工序单价!B9634</f>
        <v>0</v>
      </c>
      <c r="E9612" s="6" t="str">
        <f>IF(D9612=0,"",VLOOKUP(D9612,[1]基本档案!$A$2:$B$481,2,FALSE))</f>
        <v/>
      </c>
      <c r="H9612" s="6" t="str">
        <f>IF(G9612=0,"",VLOOKUP(G9612,[1]工序单价!$B$2:$D$503,2,FALSE))</f>
        <v/>
      </c>
      <c r="I9612" s="6">
        <f>IF(G9612=0,0,VLOOKUP(G9612,[1]工序单价!$B$2:$D$503,3,FALSE))</f>
        <v>0</v>
      </c>
      <c r="K9612" s="6">
        <f t="shared" si="149"/>
        <v>0</v>
      </c>
    </row>
    <row r="9613" spans="1:11" x14ac:dyDescent="0.15">
      <c r="A9613" s="3" t="str">
        <f>IF([1]基本档案!A9613=0,"",[1]基本档案!A9613)</f>
        <v/>
      </c>
      <c r="B9613" s="3">
        <f>[1]工序单价!B9635</f>
        <v>0</v>
      </c>
      <c r="E9613" s="6" t="str">
        <f>IF(D9613=0,"",VLOOKUP(D9613,[1]基本档案!$A$2:$B$481,2,FALSE))</f>
        <v/>
      </c>
      <c r="H9613" s="6" t="str">
        <f>IF(G9613=0,"",VLOOKUP(G9613,[1]工序单价!$B$2:$D$503,2,FALSE))</f>
        <v/>
      </c>
      <c r="I9613" s="6">
        <f>IF(G9613=0,0,VLOOKUP(G9613,[1]工序单价!$B$2:$D$503,3,FALSE))</f>
        <v>0</v>
      </c>
      <c r="K9613" s="6">
        <f t="shared" si="149"/>
        <v>0</v>
      </c>
    </row>
    <row r="9614" spans="1:11" x14ac:dyDescent="0.15">
      <c r="A9614" s="3" t="str">
        <f>IF([1]基本档案!A9614=0,"",[1]基本档案!A9614)</f>
        <v/>
      </c>
      <c r="B9614" s="3">
        <f>[1]工序单价!B9636</f>
        <v>0</v>
      </c>
      <c r="E9614" s="6" t="str">
        <f>IF(D9614=0,"",VLOOKUP(D9614,[1]基本档案!$A$2:$B$481,2,FALSE))</f>
        <v/>
      </c>
      <c r="H9614" s="6" t="str">
        <f>IF(G9614=0,"",VLOOKUP(G9614,[1]工序单价!$B$2:$D$503,2,FALSE))</f>
        <v/>
      </c>
      <c r="I9614" s="6">
        <f>IF(G9614=0,0,VLOOKUP(G9614,[1]工序单价!$B$2:$D$503,3,FALSE))</f>
        <v>0</v>
      </c>
      <c r="K9614" s="6">
        <f t="shared" si="149"/>
        <v>0</v>
      </c>
    </row>
    <row r="9615" spans="1:11" x14ac:dyDescent="0.15">
      <c r="A9615" s="3" t="str">
        <f>IF([1]基本档案!A9615=0,"",[1]基本档案!A9615)</f>
        <v/>
      </c>
      <c r="B9615" s="3">
        <f>[1]工序单价!B9637</f>
        <v>0</v>
      </c>
      <c r="E9615" s="6" t="str">
        <f>IF(D9615=0,"",VLOOKUP(D9615,[1]基本档案!$A$2:$B$481,2,FALSE))</f>
        <v/>
      </c>
      <c r="H9615" s="6" t="str">
        <f>IF(G9615=0,"",VLOOKUP(G9615,[1]工序单价!$B$2:$D$503,2,FALSE))</f>
        <v/>
      </c>
      <c r="I9615" s="6">
        <f>IF(G9615=0,0,VLOOKUP(G9615,[1]工序单价!$B$2:$D$503,3,FALSE))</f>
        <v>0</v>
      </c>
      <c r="K9615" s="6">
        <f t="shared" si="149"/>
        <v>0</v>
      </c>
    </row>
    <row r="9616" spans="1:11" x14ac:dyDescent="0.15">
      <c r="A9616" s="3" t="str">
        <f>IF([1]基本档案!A9616=0,"",[1]基本档案!A9616)</f>
        <v/>
      </c>
      <c r="B9616" s="3">
        <f>[1]工序单价!B9638</f>
        <v>0</v>
      </c>
      <c r="E9616" s="6" t="str">
        <f>IF(D9616=0,"",VLOOKUP(D9616,[1]基本档案!$A$2:$B$481,2,FALSE))</f>
        <v/>
      </c>
      <c r="H9616" s="6" t="str">
        <f>IF(G9616=0,"",VLOOKUP(G9616,[1]工序单价!$B$2:$D$503,2,FALSE))</f>
        <v/>
      </c>
      <c r="I9616" s="6">
        <f>IF(G9616=0,0,VLOOKUP(G9616,[1]工序单价!$B$2:$D$503,3,FALSE))</f>
        <v>0</v>
      </c>
      <c r="K9616" s="6">
        <f t="shared" si="149"/>
        <v>0</v>
      </c>
    </row>
    <row r="9617" spans="1:11" x14ac:dyDescent="0.15">
      <c r="A9617" s="3" t="str">
        <f>IF([1]基本档案!A9617=0,"",[1]基本档案!A9617)</f>
        <v/>
      </c>
      <c r="B9617" s="3">
        <f>[1]工序单价!B9639</f>
        <v>0</v>
      </c>
      <c r="E9617" s="6" t="str">
        <f>IF(D9617=0,"",VLOOKUP(D9617,[1]基本档案!$A$2:$B$481,2,FALSE))</f>
        <v/>
      </c>
      <c r="H9617" s="6" t="str">
        <f>IF(G9617=0,"",VLOOKUP(G9617,[1]工序单价!$B$2:$D$503,2,FALSE))</f>
        <v/>
      </c>
      <c r="I9617" s="6">
        <f>IF(G9617=0,0,VLOOKUP(G9617,[1]工序单价!$B$2:$D$503,3,FALSE))</f>
        <v>0</v>
      </c>
      <c r="K9617" s="6">
        <f t="shared" si="149"/>
        <v>0</v>
      </c>
    </row>
    <row r="9618" spans="1:11" x14ac:dyDescent="0.15">
      <c r="A9618" s="3" t="str">
        <f>IF([1]基本档案!A9618=0,"",[1]基本档案!A9618)</f>
        <v/>
      </c>
      <c r="B9618" s="3">
        <f>[1]工序单价!B9640</f>
        <v>0</v>
      </c>
      <c r="E9618" s="6" t="str">
        <f>IF(D9618=0,"",VLOOKUP(D9618,[1]基本档案!$A$2:$B$481,2,FALSE))</f>
        <v/>
      </c>
      <c r="H9618" s="6" t="str">
        <f>IF(G9618=0,"",VLOOKUP(G9618,[1]工序单价!$B$2:$D$503,2,FALSE))</f>
        <v/>
      </c>
      <c r="I9618" s="6">
        <f>IF(G9618=0,0,VLOOKUP(G9618,[1]工序单价!$B$2:$D$503,3,FALSE))</f>
        <v>0</v>
      </c>
      <c r="K9618" s="6">
        <f t="shared" si="149"/>
        <v>0</v>
      </c>
    </row>
    <row r="9619" spans="1:11" x14ac:dyDescent="0.15">
      <c r="A9619" s="3" t="str">
        <f>IF([1]基本档案!A9619=0,"",[1]基本档案!A9619)</f>
        <v/>
      </c>
      <c r="B9619" s="3">
        <f>[1]工序单价!B9641</f>
        <v>0</v>
      </c>
      <c r="E9619" s="6" t="str">
        <f>IF(D9619=0,"",VLOOKUP(D9619,[1]基本档案!$A$2:$B$481,2,FALSE))</f>
        <v/>
      </c>
      <c r="H9619" s="6" t="str">
        <f>IF(G9619=0,"",VLOOKUP(G9619,[1]工序单价!$B$2:$D$503,2,FALSE))</f>
        <v/>
      </c>
      <c r="I9619" s="6">
        <f>IF(G9619=0,0,VLOOKUP(G9619,[1]工序单价!$B$2:$D$503,3,FALSE))</f>
        <v>0</v>
      </c>
      <c r="K9619" s="6">
        <f t="shared" si="149"/>
        <v>0</v>
      </c>
    </row>
    <row r="9620" spans="1:11" x14ac:dyDescent="0.15">
      <c r="A9620" s="3" t="str">
        <f>IF([1]基本档案!A9620=0,"",[1]基本档案!A9620)</f>
        <v/>
      </c>
      <c r="B9620" s="3">
        <f>[1]工序单价!B9642</f>
        <v>0</v>
      </c>
      <c r="E9620" s="6" t="str">
        <f>IF(D9620=0,"",VLOOKUP(D9620,[1]基本档案!$A$2:$B$481,2,FALSE))</f>
        <v/>
      </c>
      <c r="H9620" s="6" t="str">
        <f>IF(G9620=0,"",VLOOKUP(G9620,[1]工序单价!$B$2:$D$503,2,FALSE))</f>
        <v/>
      </c>
      <c r="I9620" s="6">
        <f>IF(G9620=0,0,VLOOKUP(G9620,[1]工序单价!$B$2:$D$503,3,FALSE))</f>
        <v>0</v>
      </c>
      <c r="K9620" s="6">
        <f t="shared" si="149"/>
        <v>0</v>
      </c>
    </row>
    <row r="9621" spans="1:11" x14ac:dyDescent="0.15">
      <c r="A9621" s="3" t="str">
        <f>IF([1]基本档案!A9621=0,"",[1]基本档案!A9621)</f>
        <v/>
      </c>
      <c r="B9621" s="3">
        <f>[1]工序单价!B9643</f>
        <v>0</v>
      </c>
      <c r="E9621" s="6" t="str">
        <f>IF(D9621=0,"",VLOOKUP(D9621,[1]基本档案!$A$2:$B$481,2,FALSE))</f>
        <v/>
      </c>
      <c r="H9621" s="6" t="str">
        <f>IF(G9621=0,"",VLOOKUP(G9621,[1]工序单价!$B$2:$D$503,2,FALSE))</f>
        <v/>
      </c>
      <c r="I9621" s="6">
        <f>IF(G9621=0,0,VLOOKUP(G9621,[1]工序单价!$B$2:$D$503,3,FALSE))</f>
        <v>0</v>
      </c>
      <c r="K9621" s="6">
        <f t="shared" si="149"/>
        <v>0</v>
      </c>
    </row>
    <row r="9622" spans="1:11" x14ac:dyDescent="0.15">
      <c r="A9622" s="3" t="str">
        <f>IF([1]基本档案!A9622=0,"",[1]基本档案!A9622)</f>
        <v/>
      </c>
      <c r="B9622" s="3">
        <f>[1]工序单价!B9644</f>
        <v>0</v>
      </c>
      <c r="E9622" s="6" t="str">
        <f>IF(D9622=0,"",VLOOKUP(D9622,[1]基本档案!$A$2:$B$481,2,FALSE))</f>
        <v/>
      </c>
      <c r="H9622" s="6" t="str">
        <f>IF(G9622=0,"",VLOOKUP(G9622,[1]工序单价!$B$2:$D$503,2,FALSE))</f>
        <v/>
      </c>
      <c r="I9622" s="6">
        <f>IF(G9622=0,0,VLOOKUP(G9622,[1]工序单价!$B$2:$D$503,3,FALSE))</f>
        <v>0</v>
      </c>
      <c r="K9622" s="6">
        <f t="shared" si="149"/>
        <v>0</v>
      </c>
    </row>
    <row r="9623" spans="1:11" x14ac:dyDescent="0.15">
      <c r="A9623" s="3" t="str">
        <f>IF([1]基本档案!A9623=0,"",[1]基本档案!A9623)</f>
        <v/>
      </c>
      <c r="B9623" s="3">
        <f>[1]工序单价!B9645</f>
        <v>0</v>
      </c>
      <c r="E9623" s="6" t="str">
        <f>IF(D9623=0,"",VLOOKUP(D9623,[1]基本档案!$A$2:$B$481,2,FALSE))</f>
        <v/>
      </c>
      <c r="H9623" s="6" t="str">
        <f>IF(G9623=0,"",VLOOKUP(G9623,[1]工序单价!$B$2:$D$503,2,FALSE))</f>
        <v/>
      </c>
      <c r="I9623" s="6">
        <f>IF(G9623=0,0,VLOOKUP(G9623,[1]工序单价!$B$2:$D$503,3,FALSE))</f>
        <v>0</v>
      </c>
      <c r="K9623" s="6">
        <f t="shared" si="149"/>
        <v>0</v>
      </c>
    </row>
    <row r="9624" spans="1:11" x14ac:dyDescent="0.15">
      <c r="A9624" s="3" t="str">
        <f>IF([1]基本档案!A9624=0,"",[1]基本档案!A9624)</f>
        <v/>
      </c>
      <c r="B9624" s="3">
        <f>[1]工序单价!B9646</f>
        <v>0</v>
      </c>
      <c r="E9624" s="6" t="str">
        <f>IF(D9624=0,"",VLOOKUP(D9624,[1]基本档案!$A$2:$B$481,2,FALSE))</f>
        <v/>
      </c>
      <c r="H9624" s="6" t="str">
        <f>IF(G9624=0,"",VLOOKUP(G9624,[1]工序单价!$B$2:$D$503,2,FALSE))</f>
        <v/>
      </c>
      <c r="I9624" s="6">
        <f>IF(G9624=0,0,VLOOKUP(G9624,[1]工序单价!$B$2:$D$503,3,FALSE))</f>
        <v>0</v>
      </c>
      <c r="K9624" s="6">
        <f t="shared" si="149"/>
        <v>0</v>
      </c>
    </row>
    <row r="9625" spans="1:11" x14ac:dyDescent="0.15">
      <c r="A9625" s="3" t="str">
        <f>IF([1]基本档案!A9625=0,"",[1]基本档案!A9625)</f>
        <v/>
      </c>
      <c r="B9625" s="3">
        <f>[1]工序单价!B9647</f>
        <v>0</v>
      </c>
      <c r="E9625" s="6" t="str">
        <f>IF(D9625=0,"",VLOOKUP(D9625,[1]基本档案!$A$2:$B$481,2,FALSE))</f>
        <v/>
      </c>
      <c r="H9625" s="6" t="str">
        <f>IF(G9625=0,"",VLOOKUP(G9625,[1]工序单价!$B$2:$D$503,2,FALSE))</f>
        <v/>
      </c>
      <c r="I9625" s="6">
        <f>IF(G9625=0,0,VLOOKUP(G9625,[1]工序单价!$B$2:$D$503,3,FALSE))</f>
        <v>0</v>
      </c>
      <c r="K9625" s="6">
        <f t="shared" si="149"/>
        <v>0</v>
      </c>
    </row>
    <row r="9626" spans="1:11" x14ac:dyDescent="0.15">
      <c r="A9626" s="3" t="str">
        <f>IF([1]基本档案!A9626=0,"",[1]基本档案!A9626)</f>
        <v/>
      </c>
      <c r="B9626" s="3">
        <f>[1]工序单价!B9648</f>
        <v>0</v>
      </c>
      <c r="E9626" s="6" t="str">
        <f>IF(D9626=0,"",VLOOKUP(D9626,[1]基本档案!$A$2:$B$481,2,FALSE))</f>
        <v/>
      </c>
      <c r="H9626" s="6" t="str">
        <f>IF(G9626=0,"",VLOOKUP(G9626,[1]工序单价!$B$2:$D$503,2,FALSE))</f>
        <v/>
      </c>
      <c r="I9626" s="6">
        <f>IF(G9626=0,0,VLOOKUP(G9626,[1]工序单价!$B$2:$D$503,3,FALSE))</f>
        <v>0</v>
      </c>
      <c r="K9626" s="6">
        <f t="shared" si="149"/>
        <v>0</v>
      </c>
    </row>
    <row r="9627" spans="1:11" x14ac:dyDescent="0.15">
      <c r="A9627" s="3" t="str">
        <f>IF([1]基本档案!A9627=0,"",[1]基本档案!A9627)</f>
        <v/>
      </c>
      <c r="B9627" s="3">
        <f>[1]工序单价!B9649</f>
        <v>0</v>
      </c>
      <c r="E9627" s="6" t="str">
        <f>IF(D9627=0,"",VLOOKUP(D9627,[1]基本档案!$A$2:$B$481,2,FALSE))</f>
        <v/>
      </c>
      <c r="H9627" s="6" t="str">
        <f>IF(G9627=0,"",VLOOKUP(G9627,[1]工序单价!$B$2:$D$503,2,FALSE))</f>
        <v/>
      </c>
      <c r="I9627" s="6">
        <f>IF(G9627=0,0,VLOOKUP(G9627,[1]工序单价!$B$2:$D$503,3,FALSE))</f>
        <v>0</v>
      </c>
      <c r="K9627" s="6">
        <f t="shared" si="149"/>
        <v>0</v>
      </c>
    </row>
    <row r="9628" spans="1:11" x14ac:dyDescent="0.15">
      <c r="A9628" s="3" t="str">
        <f>IF([1]基本档案!A9628=0,"",[1]基本档案!A9628)</f>
        <v/>
      </c>
      <c r="B9628" s="3">
        <f>[1]工序单价!B9650</f>
        <v>0</v>
      </c>
      <c r="E9628" s="6" t="str">
        <f>IF(D9628=0,"",VLOOKUP(D9628,[1]基本档案!$A$2:$B$481,2,FALSE))</f>
        <v/>
      </c>
      <c r="H9628" s="6" t="str">
        <f>IF(G9628=0,"",VLOOKUP(G9628,[1]工序单价!$B$2:$D$503,2,FALSE))</f>
        <v/>
      </c>
      <c r="I9628" s="6">
        <f>IF(G9628=0,0,VLOOKUP(G9628,[1]工序单价!$B$2:$D$503,3,FALSE))</f>
        <v>0</v>
      </c>
      <c r="K9628" s="6">
        <f t="shared" si="149"/>
        <v>0</v>
      </c>
    </row>
    <row r="9629" spans="1:11" x14ac:dyDescent="0.15">
      <c r="A9629" s="3" t="str">
        <f>IF([1]基本档案!A9629=0,"",[1]基本档案!A9629)</f>
        <v/>
      </c>
      <c r="B9629" s="3">
        <f>[1]工序单价!B9651</f>
        <v>0</v>
      </c>
      <c r="E9629" s="6" t="str">
        <f>IF(D9629=0,"",VLOOKUP(D9629,[1]基本档案!$A$2:$B$481,2,FALSE))</f>
        <v/>
      </c>
      <c r="H9629" s="6" t="str">
        <f>IF(G9629=0,"",VLOOKUP(G9629,[1]工序单价!$B$2:$D$503,2,FALSE))</f>
        <v/>
      </c>
      <c r="I9629" s="6">
        <f>IF(G9629=0,0,VLOOKUP(G9629,[1]工序单价!$B$2:$D$503,3,FALSE))</f>
        <v>0</v>
      </c>
      <c r="K9629" s="6">
        <f t="shared" si="149"/>
        <v>0</v>
      </c>
    </row>
    <row r="9630" spans="1:11" x14ac:dyDescent="0.15">
      <c r="A9630" s="3" t="str">
        <f>IF([1]基本档案!A9630=0,"",[1]基本档案!A9630)</f>
        <v/>
      </c>
      <c r="B9630" s="3">
        <f>[1]工序单价!B9652</f>
        <v>0</v>
      </c>
      <c r="E9630" s="6" t="str">
        <f>IF(D9630=0,"",VLOOKUP(D9630,[1]基本档案!$A$2:$B$481,2,FALSE))</f>
        <v/>
      </c>
      <c r="H9630" s="6" t="str">
        <f>IF(G9630=0,"",VLOOKUP(G9630,[1]工序单价!$B$2:$D$503,2,FALSE))</f>
        <v/>
      </c>
      <c r="I9630" s="6">
        <f>IF(G9630=0,0,VLOOKUP(G9630,[1]工序单价!$B$2:$D$503,3,FALSE))</f>
        <v>0</v>
      </c>
      <c r="K9630" s="6">
        <f t="shared" si="149"/>
        <v>0</v>
      </c>
    </row>
    <row r="9631" spans="1:11" x14ac:dyDescent="0.15">
      <c r="A9631" s="3" t="str">
        <f>IF([1]基本档案!A9631=0,"",[1]基本档案!A9631)</f>
        <v/>
      </c>
      <c r="B9631" s="3">
        <f>[1]工序单价!B9653</f>
        <v>0</v>
      </c>
      <c r="E9631" s="6" t="str">
        <f>IF(D9631=0,"",VLOOKUP(D9631,[1]基本档案!$A$2:$B$481,2,FALSE))</f>
        <v/>
      </c>
      <c r="H9631" s="6" t="str">
        <f>IF(G9631=0,"",VLOOKUP(G9631,[1]工序单价!$B$2:$D$503,2,FALSE))</f>
        <v/>
      </c>
      <c r="I9631" s="6">
        <f>IF(G9631=0,0,VLOOKUP(G9631,[1]工序单价!$B$2:$D$503,3,FALSE))</f>
        <v>0</v>
      </c>
      <c r="K9631" s="6">
        <f t="shared" si="149"/>
        <v>0</v>
      </c>
    </row>
    <row r="9632" spans="1:11" x14ac:dyDescent="0.15">
      <c r="A9632" s="3" t="str">
        <f>IF([1]基本档案!A9632=0,"",[1]基本档案!A9632)</f>
        <v/>
      </c>
      <c r="B9632" s="3">
        <f>[1]工序单价!B9654</f>
        <v>0</v>
      </c>
      <c r="E9632" s="6" t="str">
        <f>IF(D9632=0,"",VLOOKUP(D9632,[1]基本档案!$A$2:$B$481,2,FALSE))</f>
        <v/>
      </c>
      <c r="H9632" s="6" t="str">
        <f>IF(G9632=0,"",VLOOKUP(G9632,[1]工序单价!$B$2:$D$503,2,FALSE))</f>
        <v/>
      </c>
      <c r="I9632" s="6">
        <f>IF(G9632=0,0,VLOOKUP(G9632,[1]工序单价!$B$2:$D$503,3,FALSE))</f>
        <v>0</v>
      </c>
      <c r="K9632" s="6">
        <f t="shared" si="149"/>
        <v>0</v>
      </c>
    </row>
    <row r="9633" spans="1:11" x14ac:dyDescent="0.15">
      <c r="A9633" s="3" t="str">
        <f>IF([1]基本档案!A9633=0,"",[1]基本档案!A9633)</f>
        <v/>
      </c>
      <c r="B9633" s="3">
        <f>[1]工序单价!B9655</f>
        <v>0</v>
      </c>
      <c r="E9633" s="6" t="str">
        <f>IF(D9633=0,"",VLOOKUP(D9633,[1]基本档案!$A$2:$B$481,2,FALSE))</f>
        <v/>
      </c>
      <c r="H9633" s="6" t="str">
        <f>IF(G9633=0,"",VLOOKUP(G9633,[1]工序单价!$B$2:$D$503,2,FALSE))</f>
        <v/>
      </c>
      <c r="I9633" s="6">
        <f>IF(G9633=0,0,VLOOKUP(G9633,[1]工序单价!$B$2:$D$503,3,FALSE))</f>
        <v>0</v>
      </c>
      <c r="K9633" s="6">
        <f t="shared" si="149"/>
        <v>0</v>
      </c>
    </row>
    <row r="9634" spans="1:11" x14ac:dyDescent="0.15">
      <c r="A9634" s="3" t="str">
        <f>IF([1]基本档案!A9634=0,"",[1]基本档案!A9634)</f>
        <v/>
      </c>
      <c r="B9634" s="3">
        <f>[1]工序单价!B9656</f>
        <v>0</v>
      </c>
      <c r="E9634" s="6" t="str">
        <f>IF(D9634=0,"",VLOOKUP(D9634,[1]基本档案!$A$2:$B$481,2,FALSE))</f>
        <v/>
      </c>
      <c r="H9634" s="6" t="str">
        <f>IF(G9634=0,"",VLOOKUP(G9634,[1]工序单价!$B$2:$D$503,2,FALSE))</f>
        <v/>
      </c>
      <c r="I9634" s="6">
        <f>IF(G9634=0,0,VLOOKUP(G9634,[1]工序单价!$B$2:$D$503,3,FALSE))</f>
        <v>0</v>
      </c>
      <c r="K9634" s="6">
        <f t="shared" si="149"/>
        <v>0</v>
      </c>
    </row>
    <row r="9635" spans="1:11" x14ac:dyDescent="0.15">
      <c r="A9635" s="3" t="str">
        <f>IF([1]基本档案!A9635=0,"",[1]基本档案!A9635)</f>
        <v/>
      </c>
      <c r="B9635" s="3">
        <f>[1]工序单价!B9657</f>
        <v>0</v>
      </c>
      <c r="E9635" s="6" t="str">
        <f>IF(D9635=0,"",VLOOKUP(D9635,[1]基本档案!$A$2:$B$481,2,FALSE))</f>
        <v/>
      </c>
      <c r="H9635" s="6" t="str">
        <f>IF(G9635=0,"",VLOOKUP(G9635,[1]工序单价!$B$2:$D$503,2,FALSE))</f>
        <v/>
      </c>
      <c r="I9635" s="6">
        <f>IF(G9635=0,0,VLOOKUP(G9635,[1]工序单价!$B$2:$D$503,3,FALSE))</f>
        <v>0</v>
      </c>
      <c r="K9635" s="6">
        <f t="shared" si="149"/>
        <v>0</v>
      </c>
    </row>
    <row r="9636" spans="1:11" x14ac:dyDescent="0.15">
      <c r="A9636" s="3" t="str">
        <f>IF([1]基本档案!A9636=0,"",[1]基本档案!A9636)</f>
        <v/>
      </c>
      <c r="B9636" s="3">
        <f>[1]工序单价!B9658</f>
        <v>0</v>
      </c>
      <c r="E9636" s="6" t="str">
        <f>IF(D9636=0,"",VLOOKUP(D9636,[1]基本档案!$A$2:$B$481,2,FALSE))</f>
        <v/>
      </c>
      <c r="H9636" s="6" t="str">
        <f>IF(G9636=0,"",VLOOKUP(G9636,[1]工序单价!$B$2:$D$503,2,FALSE))</f>
        <v/>
      </c>
      <c r="I9636" s="6">
        <f>IF(G9636=0,0,VLOOKUP(G9636,[1]工序单价!$B$2:$D$503,3,FALSE))</f>
        <v>0</v>
      </c>
      <c r="K9636" s="6">
        <f t="shared" si="149"/>
        <v>0</v>
      </c>
    </row>
    <row r="9637" spans="1:11" x14ac:dyDescent="0.15">
      <c r="A9637" s="3" t="str">
        <f>IF([1]基本档案!A9637=0,"",[1]基本档案!A9637)</f>
        <v/>
      </c>
      <c r="B9637" s="3">
        <f>[1]工序单价!B9659</f>
        <v>0</v>
      </c>
      <c r="E9637" s="6" t="str">
        <f>IF(D9637=0,"",VLOOKUP(D9637,[1]基本档案!$A$2:$B$481,2,FALSE))</f>
        <v/>
      </c>
      <c r="H9637" s="6" t="str">
        <f>IF(G9637=0,"",VLOOKUP(G9637,[1]工序单价!$B$2:$D$503,2,FALSE))</f>
        <v/>
      </c>
      <c r="I9637" s="6">
        <f>IF(G9637=0,0,VLOOKUP(G9637,[1]工序单价!$B$2:$D$503,3,FALSE))</f>
        <v>0</v>
      </c>
      <c r="K9637" s="6">
        <f t="shared" si="149"/>
        <v>0</v>
      </c>
    </row>
    <row r="9638" spans="1:11" x14ac:dyDescent="0.15">
      <c r="A9638" s="3" t="str">
        <f>IF([1]基本档案!A9638=0,"",[1]基本档案!A9638)</f>
        <v/>
      </c>
      <c r="B9638" s="3">
        <f>[1]工序单价!B9660</f>
        <v>0</v>
      </c>
      <c r="E9638" s="6" t="str">
        <f>IF(D9638=0,"",VLOOKUP(D9638,[1]基本档案!$A$2:$B$481,2,FALSE))</f>
        <v/>
      </c>
      <c r="H9638" s="6" t="str">
        <f>IF(G9638=0,"",VLOOKUP(G9638,[1]工序单价!$B$2:$D$503,2,FALSE))</f>
        <v/>
      </c>
      <c r="I9638" s="6">
        <f>IF(G9638=0,0,VLOOKUP(G9638,[1]工序单价!$B$2:$D$503,3,FALSE))</f>
        <v>0</v>
      </c>
      <c r="K9638" s="6">
        <f t="shared" si="149"/>
        <v>0</v>
      </c>
    </row>
    <row r="9639" spans="1:11" x14ac:dyDescent="0.15">
      <c r="A9639" s="3" t="str">
        <f>IF([1]基本档案!A9639=0,"",[1]基本档案!A9639)</f>
        <v/>
      </c>
      <c r="B9639" s="3">
        <f>[1]工序单价!B9661</f>
        <v>0</v>
      </c>
      <c r="E9639" s="6" t="str">
        <f>IF(D9639=0,"",VLOOKUP(D9639,[1]基本档案!$A$2:$B$481,2,FALSE))</f>
        <v/>
      </c>
      <c r="H9639" s="6" t="str">
        <f>IF(G9639=0,"",VLOOKUP(G9639,[1]工序单价!$B$2:$D$503,2,FALSE))</f>
        <v/>
      </c>
      <c r="I9639" s="6">
        <f>IF(G9639=0,0,VLOOKUP(G9639,[1]工序单价!$B$2:$D$503,3,FALSE))</f>
        <v>0</v>
      </c>
      <c r="K9639" s="6">
        <f t="shared" si="149"/>
        <v>0</v>
      </c>
    </row>
    <row r="9640" spans="1:11" x14ac:dyDescent="0.15">
      <c r="A9640" s="3" t="str">
        <f>IF([1]基本档案!A9640=0,"",[1]基本档案!A9640)</f>
        <v/>
      </c>
      <c r="B9640" s="3">
        <f>[1]工序单价!B9662</f>
        <v>0</v>
      </c>
      <c r="E9640" s="6" t="str">
        <f>IF(D9640=0,"",VLOOKUP(D9640,[1]基本档案!$A$2:$B$481,2,FALSE))</f>
        <v/>
      </c>
      <c r="H9640" s="6" t="str">
        <f>IF(G9640=0,"",VLOOKUP(G9640,[1]工序单价!$B$2:$D$503,2,FALSE))</f>
        <v/>
      </c>
      <c r="I9640" s="6">
        <f>IF(G9640=0,0,VLOOKUP(G9640,[1]工序单价!$B$2:$D$503,3,FALSE))</f>
        <v>0</v>
      </c>
      <c r="K9640" s="6">
        <f t="shared" si="149"/>
        <v>0</v>
      </c>
    </row>
    <row r="9641" spans="1:11" x14ac:dyDescent="0.15">
      <c r="A9641" s="3" t="str">
        <f>IF([1]基本档案!A9641=0,"",[1]基本档案!A9641)</f>
        <v/>
      </c>
      <c r="B9641" s="3">
        <f>[1]工序单价!B9663</f>
        <v>0</v>
      </c>
      <c r="E9641" s="6" t="str">
        <f>IF(D9641=0,"",VLOOKUP(D9641,[1]基本档案!$A$2:$B$481,2,FALSE))</f>
        <v/>
      </c>
      <c r="H9641" s="6" t="str">
        <f>IF(G9641=0,"",VLOOKUP(G9641,[1]工序单价!$B$2:$D$503,2,FALSE))</f>
        <v/>
      </c>
      <c r="I9641" s="6">
        <f>IF(G9641=0,0,VLOOKUP(G9641,[1]工序单价!$B$2:$D$503,3,FALSE))</f>
        <v>0</v>
      </c>
      <c r="K9641" s="6">
        <f t="shared" si="149"/>
        <v>0</v>
      </c>
    </row>
    <row r="9642" spans="1:11" x14ac:dyDescent="0.15">
      <c r="A9642" s="3" t="str">
        <f>IF([1]基本档案!A9642=0,"",[1]基本档案!A9642)</f>
        <v/>
      </c>
      <c r="B9642" s="3">
        <f>[1]工序单价!B9664</f>
        <v>0</v>
      </c>
      <c r="E9642" s="6" t="str">
        <f>IF(D9642=0,"",VLOOKUP(D9642,[1]基本档案!$A$2:$B$481,2,FALSE))</f>
        <v/>
      </c>
      <c r="H9642" s="6" t="str">
        <f>IF(G9642=0,"",VLOOKUP(G9642,[1]工序单价!$B$2:$D$503,2,FALSE))</f>
        <v/>
      </c>
      <c r="I9642" s="6">
        <f>IF(G9642=0,0,VLOOKUP(G9642,[1]工序单价!$B$2:$D$503,3,FALSE))</f>
        <v>0</v>
      </c>
      <c r="K9642" s="6">
        <f t="shared" si="149"/>
        <v>0</v>
      </c>
    </row>
    <row r="9643" spans="1:11" x14ac:dyDescent="0.15">
      <c r="A9643" s="3" t="str">
        <f>IF([1]基本档案!A9643=0,"",[1]基本档案!A9643)</f>
        <v/>
      </c>
      <c r="B9643" s="3">
        <f>[1]工序单价!B9665</f>
        <v>0</v>
      </c>
      <c r="E9643" s="6" t="str">
        <f>IF(D9643=0,"",VLOOKUP(D9643,[1]基本档案!$A$2:$B$481,2,FALSE))</f>
        <v/>
      </c>
      <c r="H9643" s="6" t="str">
        <f>IF(G9643=0,"",VLOOKUP(G9643,[1]工序单价!$B$2:$D$503,2,FALSE))</f>
        <v/>
      </c>
      <c r="I9643" s="6">
        <f>IF(G9643=0,0,VLOOKUP(G9643,[1]工序单价!$B$2:$D$503,3,FALSE))</f>
        <v>0</v>
      </c>
      <c r="K9643" s="6">
        <f t="shared" si="149"/>
        <v>0</v>
      </c>
    </row>
    <row r="9644" spans="1:11" x14ac:dyDescent="0.15">
      <c r="A9644" s="3" t="str">
        <f>IF([1]基本档案!A9644=0,"",[1]基本档案!A9644)</f>
        <v/>
      </c>
      <c r="B9644" s="3">
        <f>[1]工序单价!B9666</f>
        <v>0</v>
      </c>
      <c r="E9644" s="6" t="str">
        <f>IF(D9644=0,"",VLOOKUP(D9644,[1]基本档案!$A$2:$B$481,2,FALSE))</f>
        <v/>
      </c>
      <c r="H9644" s="6" t="str">
        <f>IF(G9644=0,"",VLOOKUP(G9644,[1]工序单价!$B$2:$D$503,2,FALSE))</f>
        <v/>
      </c>
      <c r="I9644" s="6">
        <f>IF(G9644=0,0,VLOOKUP(G9644,[1]工序单价!$B$2:$D$503,3,FALSE))</f>
        <v>0</v>
      </c>
      <c r="K9644" s="6">
        <f t="shared" si="149"/>
        <v>0</v>
      </c>
    </row>
    <row r="9645" spans="1:11" x14ac:dyDescent="0.15">
      <c r="A9645" s="3" t="str">
        <f>IF([1]基本档案!A9645=0,"",[1]基本档案!A9645)</f>
        <v/>
      </c>
      <c r="B9645" s="3">
        <f>[1]工序单价!B9667</f>
        <v>0</v>
      </c>
      <c r="E9645" s="6" t="str">
        <f>IF(D9645=0,"",VLOOKUP(D9645,[1]基本档案!$A$2:$B$481,2,FALSE))</f>
        <v/>
      </c>
      <c r="H9645" s="6" t="str">
        <f>IF(G9645=0,"",VLOOKUP(G9645,[1]工序单价!$B$2:$D$503,2,FALSE))</f>
        <v/>
      </c>
      <c r="I9645" s="6">
        <f>IF(G9645=0,0,VLOOKUP(G9645,[1]工序单价!$B$2:$D$503,3,FALSE))</f>
        <v>0</v>
      </c>
      <c r="K9645" s="6">
        <f t="shared" si="149"/>
        <v>0</v>
      </c>
    </row>
    <row r="9646" spans="1:11" x14ac:dyDescent="0.15">
      <c r="A9646" s="3" t="str">
        <f>IF([1]基本档案!A9646=0,"",[1]基本档案!A9646)</f>
        <v/>
      </c>
      <c r="B9646" s="3">
        <f>[1]工序单价!B9668</f>
        <v>0</v>
      </c>
      <c r="E9646" s="6" t="str">
        <f>IF(D9646=0,"",VLOOKUP(D9646,[1]基本档案!$A$2:$B$481,2,FALSE))</f>
        <v/>
      </c>
      <c r="H9646" s="6" t="str">
        <f>IF(G9646=0,"",VLOOKUP(G9646,[1]工序单价!$B$2:$D$503,2,FALSE))</f>
        <v/>
      </c>
      <c r="I9646" s="6">
        <f>IF(G9646=0,0,VLOOKUP(G9646,[1]工序单价!$B$2:$D$503,3,FALSE))</f>
        <v>0</v>
      </c>
      <c r="K9646" s="6">
        <f t="shared" si="149"/>
        <v>0</v>
      </c>
    </row>
    <row r="9647" spans="1:11" x14ac:dyDescent="0.15">
      <c r="A9647" s="3" t="str">
        <f>IF([1]基本档案!A9647=0,"",[1]基本档案!A9647)</f>
        <v/>
      </c>
      <c r="B9647" s="3">
        <f>[1]工序单价!B9669</f>
        <v>0</v>
      </c>
      <c r="E9647" s="6" t="str">
        <f>IF(D9647=0,"",VLOOKUP(D9647,[1]基本档案!$A$2:$B$481,2,FALSE))</f>
        <v/>
      </c>
      <c r="H9647" s="6" t="str">
        <f>IF(G9647=0,"",VLOOKUP(G9647,[1]工序单价!$B$2:$D$503,2,FALSE))</f>
        <v/>
      </c>
      <c r="I9647" s="6">
        <f>IF(G9647=0,0,VLOOKUP(G9647,[1]工序单价!$B$2:$D$503,3,FALSE))</f>
        <v>0</v>
      </c>
      <c r="K9647" s="6">
        <f t="shared" si="149"/>
        <v>0</v>
      </c>
    </row>
    <row r="9648" spans="1:11" x14ac:dyDescent="0.15">
      <c r="A9648" s="3" t="str">
        <f>IF([1]基本档案!A9648=0,"",[1]基本档案!A9648)</f>
        <v/>
      </c>
      <c r="B9648" s="3">
        <f>[1]工序单价!B9670</f>
        <v>0</v>
      </c>
      <c r="E9648" s="6" t="str">
        <f>IF(D9648=0,"",VLOOKUP(D9648,[1]基本档案!$A$2:$B$481,2,FALSE))</f>
        <v/>
      </c>
      <c r="H9648" s="6" t="str">
        <f>IF(G9648=0,"",VLOOKUP(G9648,[1]工序单价!$B$2:$D$503,2,FALSE))</f>
        <v/>
      </c>
      <c r="I9648" s="6">
        <f>IF(G9648=0,0,VLOOKUP(G9648,[1]工序单价!$B$2:$D$503,3,FALSE))</f>
        <v>0</v>
      </c>
      <c r="K9648" s="6">
        <f t="shared" si="149"/>
        <v>0</v>
      </c>
    </row>
    <row r="9649" spans="1:11" x14ac:dyDescent="0.15">
      <c r="A9649" s="3" t="str">
        <f>IF([1]基本档案!A9649=0,"",[1]基本档案!A9649)</f>
        <v/>
      </c>
      <c r="B9649" s="3">
        <f>[1]工序单价!B9671</f>
        <v>0</v>
      </c>
      <c r="E9649" s="6" t="str">
        <f>IF(D9649=0,"",VLOOKUP(D9649,[1]基本档案!$A$2:$B$481,2,FALSE))</f>
        <v/>
      </c>
      <c r="H9649" s="6" t="str">
        <f>IF(G9649=0,"",VLOOKUP(G9649,[1]工序单价!$B$2:$D$503,2,FALSE))</f>
        <v/>
      </c>
      <c r="I9649" s="6">
        <f>IF(G9649=0,0,VLOOKUP(G9649,[1]工序单价!$B$2:$D$503,3,FALSE))</f>
        <v>0</v>
      </c>
      <c r="K9649" s="6">
        <f t="shared" si="149"/>
        <v>0</v>
      </c>
    </row>
    <row r="9650" spans="1:11" x14ac:dyDescent="0.15">
      <c r="A9650" s="3" t="str">
        <f>IF([1]基本档案!A9650=0,"",[1]基本档案!A9650)</f>
        <v/>
      </c>
      <c r="B9650" s="3">
        <f>[1]工序单价!B9672</f>
        <v>0</v>
      </c>
      <c r="E9650" s="6" t="str">
        <f>IF(D9650=0,"",VLOOKUP(D9650,[1]基本档案!$A$2:$B$481,2,FALSE))</f>
        <v/>
      </c>
      <c r="H9650" s="6" t="str">
        <f>IF(G9650=0,"",VLOOKUP(G9650,[1]工序单价!$B$2:$D$503,2,FALSE))</f>
        <v/>
      </c>
      <c r="I9650" s="6">
        <f>IF(G9650=0,0,VLOOKUP(G9650,[1]工序单价!$B$2:$D$503,3,FALSE))</f>
        <v>0</v>
      </c>
      <c r="K9650" s="6">
        <f t="shared" si="149"/>
        <v>0</v>
      </c>
    </row>
    <row r="9651" spans="1:11" x14ac:dyDescent="0.15">
      <c r="A9651" s="3" t="str">
        <f>IF([1]基本档案!A9651=0,"",[1]基本档案!A9651)</f>
        <v/>
      </c>
      <c r="B9651" s="3">
        <f>[1]工序单价!B9673</f>
        <v>0</v>
      </c>
      <c r="E9651" s="6" t="str">
        <f>IF(D9651=0,"",VLOOKUP(D9651,[1]基本档案!$A$2:$B$481,2,FALSE))</f>
        <v/>
      </c>
      <c r="H9651" s="6" t="str">
        <f>IF(G9651=0,"",VLOOKUP(G9651,[1]工序单价!$B$2:$D$503,2,FALSE))</f>
        <v/>
      </c>
      <c r="I9651" s="6">
        <f>IF(G9651=0,0,VLOOKUP(G9651,[1]工序单价!$B$2:$D$503,3,FALSE))</f>
        <v>0</v>
      </c>
      <c r="K9651" s="6">
        <f t="shared" si="149"/>
        <v>0</v>
      </c>
    </row>
    <row r="9652" spans="1:11" x14ac:dyDescent="0.15">
      <c r="A9652" s="3" t="str">
        <f>IF([1]基本档案!A9652=0,"",[1]基本档案!A9652)</f>
        <v/>
      </c>
      <c r="B9652" s="3">
        <f>[1]工序单价!B9674</f>
        <v>0</v>
      </c>
      <c r="E9652" s="6" t="str">
        <f>IF(D9652=0,"",VLOOKUP(D9652,[1]基本档案!$A$2:$B$481,2,FALSE))</f>
        <v/>
      </c>
      <c r="H9652" s="6" t="str">
        <f>IF(G9652=0,"",VLOOKUP(G9652,[1]工序单价!$B$2:$D$503,2,FALSE))</f>
        <v/>
      </c>
      <c r="I9652" s="6">
        <f>IF(G9652=0,0,VLOOKUP(G9652,[1]工序单价!$B$2:$D$503,3,FALSE))</f>
        <v>0</v>
      </c>
      <c r="K9652" s="6">
        <f t="shared" si="149"/>
        <v>0</v>
      </c>
    </row>
    <row r="9653" spans="1:11" x14ac:dyDescent="0.15">
      <c r="A9653" s="3" t="str">
        <f>IF([1]基本档案!A9653=0,"",[1]基本档案!A9653)</f>
        <v/>
      </c>
      <c r="B9653" s="3">
        <f>[1]工序单价!B9675</f>
        <v>0</v>
      </c>
      <c r="E9653" s="6" t="str">
        <f>IF(D9653=0,"",VLOOKUP(D9653,[1]基本档案!$A$2:$B$481,2,FALSE))</f>
        <v/>
      </c>
      <c r="H9653" s="6" t="str">
        <f>IF(G9653=0,"",VLOOKUP(G9653,[1]工序单价!$B$2:$D$503,2,FALSE))</f>
        <v/>
      </c>
      <c r="I9653" s="6">
        <f>IF(G9653=0,0,VLOOKUP(G9653,[1]工序单价!$B$2:$D$503,3,FALSE))</f>
        <v>0</v>
      </c>
      <c r="K9653" s="6">
        <f t="shared" si="149"/>
        <v>0</v>
      </c>
    </row>
    <row r="9654" spans="1:11" x14ac:dyDescent="0.15">
      <c r="A9654" s="3" t="str">
        <f>IF([1]基本档案!A9654=0,"",[1]基本档案!A9654)</f>
        <v/>
      </c>
      <c r="B9654" s="3">
        <f>[1]工序单价!B9676</f>
        <v>0</v>
      </c>
      <c r="E9654" s="6" t="str">
        <f>IF(D9654=0,"",VLOOKUP(D9654,[1]基本档案!$A$2:$B$481,2,FALSE))</f>
        <v/>
      </c>
      <c r="H9654" s="6" t="str">
        <f>IF(G9654=0,"",VLOOKUP(G9654,[1]工序单价!$B$2:$D$503,2,FALSE))</f>
        <v/>
      </c>
      <c r="I9654" s="6">
        <f>IF(G9654=0,0,VLOOKUP(G9654,[1]工序单价!$B$2:$D$503,3,FALSE))</f>
        <v>0</v>
      </c>
      <c r="K9654" s="6">
        <f t="shared" si="149"/>
        <v>0</v>
      </c>
    </row>
    <row r="9655" spans="1:11" x14ac:dyDescent="0.15">
      <c r="A9655" s="3" t="str">
        <f>IF([1]基本档案!A9655=0,"",[1]基本档案!A9655)</f>
        <v/>
      </c>
      <c r="B9655" s="3">
        <f>[1]工序单价!B9677</f>
        <v>0</v>
      </c>
      <c r="E9655" s="6" t="str">
        <f>IF(D9655=0,"",VLOOKUP(D9655,[1]基本档案!$A$2:$B$481,2,FALSE))</f>
        <v/>
      </c>
      <c r="H9655" s="6" t="str">
        <f>IF(G9655=0,"",VLOOKUP(G9655,[1]工序单价!$B$2:$D$503,2,FALSE))</f>
        <v/>
      </c>
      <c r="I9655" s="6">
        <f>IF(G9655=0,0,VLOOKUP(G9655,[1]工序单价!$B$2:$D$503,3,FALSE))</f>
        <v>0</v>
      </c>
      <c r="K9655" s="6">
        <f t="shared" si="149"/>
        <v>0</v>
      </c>
    </row>
    <row r="9656" spans="1:11" x14ac:dyDescent="0.15">
      <c r="A9656" s="3" t="str">
        <f>IF([1]基本档案!A9656=0,"",[1]基本档案!A9656)</f>
        <v/>
      </c>
      <c r="B9656" s="3">
        <f>[1]工序单价!B9678</f>
        <v>0</v>
      </c>
      <c r="E9656" s="6" t="str">
        <f>IF(D9656=0,"",VLOOKUP(D9656,[1]基本档案!$A$2:$B$481,2,FALSE))</f>
        <v/>
      </c>
      <c r="H9656" s="6" t="str">
        <f>IF(G9656=0,"",VLOOKUP(G9656,[1]工序单价!$B$2:$D$503,2,FALSE))</f>
        <v/>
      </c>
      <c r="I9656" s="6">
        <f>IF(G9656=0,0,VLOOKUP(G9656,[1]工序单价!$B$2:$D$503,3,FALSE))</f>
        <v>0</v>
      </c>
      <c r="K9656" s="6">
        <f t="shared" si="149"/>
        <v>0</v>
      </c>
    </row>
    <row r="9657" spans="1:11" x14ac:dyDescent="0.15">
      <c r="A9657" s="3" t="str">
        <f>IF([1]基本档案!A9657=0,"",[1]基本档案!A9657)</f>
        <v/>
      </c>
      <c r="B9657" s="3">
        <f>[1]工序单价!B9679</f>
        <v>0</v>
      </c>
      <c r="E9657" s="6" t="str">
        <f>IF(D9657=0,"",VLOOKUP(D9657,[1]基本档案!$A$2:$B$481,2,FALSE))</f>
        <v/>
      </c>
      <c r="H9657" s="6" t="str">
        <f>IF(G9657=0,"",VLOOKUP(G9657,[1]工序单价!$B$2:$D$503,2,FALSE))</f>
        <v/>
      </c>
      <c r="I9657" s="6">
        <f>IF(G9657=0,0,VLOOKUP(G9657,[1]工序单价!$B$2:$D$503,3,FALSE))</f>
        <v>0</v>
      </c>
      <c r="K9657" s="6">
        <f t="shared" si="149"/>
        <v>0</v>
      </c>
    </row>
    <row r="9658" spans="1:11" x14ac:dyDescent="0.15">
      <c r="A9658" s="3" t="str">
        <f>IF([1]基本档案!A9658=0,"",[1]基本档案!A9658)</f>
        <v/>
      </c>
      <c r="B9658" s="3">
        <f>[1]工序单价!B9680</f>
        <v>0</v>
      </c>
      <c r="E9658" s="6" t="str">
        <f>IF(D9658=0,"",VLOOKUP(D9658,[1]基本档案!$A$2:$B$481,2,FALSE))</f>
        <v/>
      </c>
      <c r="H9658" s="6" t="str">
        <f>IF(G9658=0,"",VLOOKUP(G9658,[1]工序单价!$B$2:$D$503,2,FALSE))</f>
        <v/>
      </c>
      <c r="I9658" s="6">
        <f>IF(G9658=0,0,VLOOKUP(G9658,[1]工序单价!$B$2:$D$503,3,FALSE))</f>
        <v>0</v>
      </c>
      <c r="K9658" s="6">
        <f t="shared" si="149"/>
        <v>0</v>
      </c>
    </row>
    <row r="9659" spans="1:11" x14ac:dyDescent="0.15">
      <c r="A9659" s="3" t="str">
        <f>IF([1]基本档案!A9659=0,"",[1]基本档案!A9659)</f>
        <v/>
      </c>
      <c r="B9659" s="3">
        <f>[1]工序单价!B9681</f>
        <v>0</v>
      </c>
      <c r="E9659" s="6" t="str">
        <f>IF(D9659=0,"",VLOOKUP(D9659,[1]基本档案!$A$2:$B$481,2,FALSE))</f>
        <v/>
      </c>
      <c r="H9659" s="6" t="str">
        <f>IF(G9659=0,"",VLOOKUP(G9659,[1]工序单价!$B$2:$D$503,2,FALSE))</f>
        <v/>
      </c>
      <c r="I9659" s="6">
        <f>IF(G9659=0,0,VLOOKUP(G9659,[1]工序单价!$B$2:$D$503,3,FALSE))</f>
        <v>0</v>
      </c>
      <c r="K9659" s="6">
        <f t="shared" si="149"/>
        <v>0</v>
      </c>
    </row>
    <row r="9660" spans="1:11" x14ac:dyDescent="0.15">
      <c r="A9660" s="3" t="str">
        <f>IF([1]基本档案!A9660=0,"",[1]基本档案!A9660)</f>
        <v/>
      </c>
      <c r="B9660" s="3">
        <f>[1]工序单价!B9682</f>
        <v>0</v>
      </c>
      <c r="E9660" s="6" t="str">
        <f>IF(D9660=0,"",VLOOKUP(D9660,[1]基本档案!$A$2:$B$481,2,FALSE))</f>
        <v/>
      </c>
      <c r="H9660" s="6" t="str">
        <f>IF(G9660=0,"",VLOOKUP(G9660,[1]工序单价!$B$2:$D$503,2,FALSE))</f>
        <v/>
      </c>
      <c r="I9660" s="6">
        <f>IF(G9660=0,0,VLOOKUP(G9660,[1]工序单价!$B$2:$D$503,3,FALSE))</f>
        <v>0</v>
      </c>
      <c r="K9660" s="6">
        <f t="shared" si="149"/>
        <v>0</v>
      </c>
    </row>
    <row r="9661" spans="1:11" x14ac:dyDescent="0.15">
      <c r="A9661" s="3" t="str">
        <f>IF([1]基本档案!A9661=0,"",[1]基本档案!A9661)</f>
        <v/>
      </c>
      <c r="B9661" s="3">
        <f>[1]工序单价!B9683</f>
        <v>0</v>
      </c>
      <c r="E9661" s="6" t="str">
        <f>IF(D9661=0,"",VLOOKUP(D9661,[1]基本档案!$A$2:$B$481,2,FALSE))</f>
        <v/>
      </c>
      <c r="H9661" s="6" t="str">
        <f>IF(G9661=0,"",VLOOKUP(G9661,[1]工序单价!$B$2:$D$503,2,FALSE))</f>
        <v/>
      </c>
      <c r="I9661" s="6">
        <f>IF(G9661=0,0,VLOOKUP(G9661,[1]工序单价!$B$2:$D$503,3,FALSE))</f>
        <v>0</v>
      </c>
      <c r="K9661" s="6">
        <f t="shared" si="149"/>
        <v>0</v>
      </c>
    </row>
    <row r="9662" spans="1:11" x14ac:dyDescent="0.15">
      <c r="A9662" s="3" t="str">
        <f>IF([1]基本档案!A9662=0,"",[1]基本档案!A9662)</f>
        <v/>
      </c>
      <c r="B9662" s="3">
        <f>[1]工序单价!B9684</f>
        <v>0</v>
      </c>
      <c r="E9662" s="6" t="str">
        <f>IF(D9662=0,"",VLOOKUP(D9662,[1]基本档案!$A$2:$B$481,2,FALSE))</f>
        <v/>
      </c>
      <c r="H9662" s="6" t="str">
        <f>IF(G9662=0,"",VLOOKUP(G9662,[1]工序单价!$B$2:$D$503,2,FALSE))</f>
        <v/>
      </c>
      <c r="I9662" s="6">
        <f>IF(G9662=0,0,VLOOKUP(G9662,[1]工序单价!$B$2:$D$503,3,FALSE))</f>
        <v>0</v>
      </c>
      <c r="K9662" s="6">
        <f t="shared" si="149"/>
        <v>0</v>
      </c>
    </row>
    <row r="9663" spans="1:11" x14ac:dyDescent="0.15">
      <c r="A9663" s="3" t="str">
        <f>IF([1]基本档案!A9663=0,"",[1]基本档案!A9663)</f>
        <v/>
      </c>
      <c r="B9663" s="3">
        <f>[1]工序单价!B9685</f>
        <v>0</v>
      </c>
      <c r="E9663" s="6" t="str">
        <f>IF(D9663=0,"",VLOOKUP(D9663,[1]基本档案!$A$2:$B$481,2,FALSE))</f>
        <v/>
      </c>
      <c r="H9663" s="6" t="str">
        <f>IF(G9663=0,"",VLOOKUP(G9663,[1]工序单价!$B$2:$D$503,2,FALSE))</f>
        <v/>
      </c>
      <c r="I9663" s="6">
        <f>IF(G9663=0,0,VLOOKUP(G9663,[1]工序单价!$B$2:$D$503,3,FALSE))</f>
        <v>0</v>
      </c>
      <c r="K9663" s="6">
        <f t="shared" si="149"/>
        <v>0</v>
      </c>
    </row>
    <row r="9664" spans="1:11" x14ac:dyDescent="0.15">
      <c r="A9664" s="3" t="str">
        <f>IF([1]基本档案!A9664=0,"",[1]基本档案!A9664)</f>
        <v/>
      </c>
      <c r="B9664" s="3">
        <f>[1]工序单价!B9686</f>
        <v>0</v>
      </c>
      <c r="E9664" s="6" t="str">
        <f>IF(D9664=0,"",VLOOKUP(D9664,[1]基本档案!$A$2:$B$481,2,FALSE))</f>
        <v/>
      </c>
      <c r="H9664" s="6" t="str">
        <f>IF(G9664=0,"",VLOOKUP(G9664,[1]工序单价!$B$2:$D$503,2,FALSE))</f>
        <v/>
      </c>
      <c r="I9664" s="6">
        <f>IF(G9664=0,0,VLOOKUP(G9664,[1]工序单价!$B$2:$D$503,3,FALSE))</f>
        <v>0</v>
      </c>
      <c r="K9664" s="6">
        <f t="shared" si="149"/>
        <v>0</v>
      </c>
    </row>
    <row r="9665" spans="1:11" x14ac:dyDescent="0.15">
      <c r="A9665" s="3" t="str">
        <f>IF([1]基本档案!A9665=0,"",[1]基本档案!A9665)</f>
        <v/>
      </c>
      <c r="B9665" s="3">
        <f>[1]工序单价!B9687</f>
        <v>0</v>
      </c>
      <c r="E9665" s="6" t="str">
        <f>IF(D9665=0,"",VLOOKUP(D9665,[1]基本档案!$A$2:$B$481,2,FALSE))</f>
        <v/>
      </c>
      <c r="H9665" s="6" t="str">
        <f>IF(G9665=0,"",VLOOKUP(G9665,[1]工序单价!$B$2:$D$503,2,FALSE))</f>
        <v/>
      </c>
      <c r="I9665" s="6">
        <f>IF(G9665=0,0,VLOOKUP(G9665,[1]工序单价!$B$2:$D$503,3,FALSE))</f>
        <v>0</v>
      </c>
      <c r="K9665" s="6">
        <f t="shared" si="149"/>
        <v>0</v>
      </c>
    </row>
    <row r="9666" spans="1:11" x14ac:dyDescent="0.15">
      <c r="A9666" s="3" t="str">
        <f>IF([1]基本档案!A9666=0,"",[1]基本档案!A9666)</f>
        <v/>
      </c>
      <c r="B9666" s="3">
        <f>[1]工序单价!B9688</f>
        <v>0</v>
      </c>
      <c r="E9666" s="6" t="str">
        <f>IF(D9666=0,"",VLOOKUP(D9666,[1]基本档案!$A$2:$B$481,2,FALSE))</f>
        <v/>
      </c>
      <c r="H9666" s="6" t="str">
        <f>IF(G9666=0,"",VLOOKUP(G9666,[1]工序单价!$B$2:$D$503,2,FALSE))</f>
        <v/>
      </c>
      <c r="I9666" s="6">
        <f>IF(G9666=0,0,VLOOKUP(G9666,[1]工序单价!$B$2:$D$503,3,FALSE))</f>
        <v>0</v>
      </c>
      <c r="K9666" s="6">
        <f t="shared" ref="K9666:K9729" si="150">I9666*J9666</f>
        <v>0</v>
      </c>
    </row>
    <row r="9667" spans="1:11" x14ac:dyDescent="0.15">
      <c r="A9667" s="3" t="str">
        <f>IF([1]基本档案!A9667=0,"",[1]基本档案!A9667)</f>
        <v/>
      </c>
      <c r="B9667" s="3">
        <f>[1]工序单价!B9689</f>
        <v>0</v>
      </c>
      <c r="E9667" s="6" t="str">
        <f>IF(D9667=0,"",VLOOKUP(D9667,[1]基本档案!$A$2:$B$481,2,FALSE))</f>
        <v/>
      </c>
      <c r="H9667" s="6" t="str">
        <f>IF(G9667=0,"",VLOOKUP(G9667,[1]工序单价!$B$2:$D$503,2,FALSE))</f>
        <v/>
      </c>
      <c r="I9667" s="6">
        <f>IF(G9667=0,0,VLOOKUP(G9667,[1]工序单价!$B$2:$D$503,3,FALSE))</f>
        <v>0</v>
      </c>
      <c r="K9667" s="6">
        <f t="shared" si="150"/>
        <v>0</v>
      </c>
    </row>
    <row r="9668" spans="1:11" x14ac:dyDescent="0.15">
      <c r="A9668" s="3" t="str">
        <f>IF([1]基本档案!A9668=0,"",[1]基本档案!A9668)</f>
        <v/>
      </c>
      <c r="B9668" s="3">
        <f>[1]工序单价!B9690</f>
        <v>0</v>
      </c>
      <c r="E9668" s="6" t="str">
        <f>IF(D9668=0,"",VLOOKUP(D9668,[1]基本档案!$A$2:$B$481,2,FALSE))</f>
        <v/>
      </c>
      <c r="H9668" s="6" t="str">
        <f>IF(G9668=0,"",VLOOKUP(G9668,[1]工序单价!$B$2:$D$503,2,FALSE))</f>
        <v/>
      </c>
      <c r="I9668" s="6">
        <f>IF(G9668=0,0,VLOOKUP(G9668,[1]工序单价!$B$2:$D$503,3,FALSE))</f>
        <v>0</v>
      </c>
      <c r="K9668" s="6">
        <f t="shared" si="150"/>
        <v>0</v>
      </c>
    </row>
    <row r="9669" spans="1:11" x14ac:dyDescent="0.15">
      <c r="A9669" s="3" t="str">
        <f>IF([1]基本档案!A9669=0,"",[1]基本档案!A9669)</f>
        <v/>
      </c>
      <c r="B9669" s="3">
        <f>[1]工序单价!B9691</f>
        <v>0</v>
      </c>
      <c r="E9669" s="6" t="str">
        <f>IF(D9669=0,"",VLOOKUP(D9669,[1]基本档案!$A$2:$B$481,2,FALSE))</f>
        <v/>
      </c>
      <c r="H9669" s="6" t="str">
        <f>IF(G9669=0,"",VLOOKUP(G9669,[1]工序单价!$B$2:$D$503,2,FALSE))</f>
        <v/>
      </c>
      <c r="I9669" s="6">
        <f>IF(G9669=0,0,VLOOKUP(G9669,[1]工序单价!$B$2:$D$503,3,FALSE))</f>
        <v>0</v>
      </c>
      <c r="K9669" s="6">
        <f t="shared" si="150"/>
        <v>0</v>
      </c>
    </row>
    <row r="9670" spans="1:11" x14ac:dyDescent="0.15">
      <c r="A9670" s="3" t="str">
        <f>IF([1]基本档案!A9670=0,"",[1]基本档案!A9670)</f>
        <v/>
      </c>
      <c r="B9670" s="3">
        <f>[1]工序单价!B9692</f>
        <v>0</v>
      </c>
      <c r="E9670" s="6" t="str">
        <f>IF(D9670=0,"",VLOOKUP(D9670,[1]基本档案!$A$2:$B$481,2,FALSE))</f>
        <v/>
      </c>
      <c r="H9670" s="6" t="str">
        <f>IF(G9670=0,"",VLOOKUP(G9670,[1]工序单价!$B$2:$D$503,2,FALSE))</f>
        <v/>
      </c>
      <c r="I9670" s="6">
        <f>IF(G9670=0,0,VLOOKUP(G9670,[1]工序单价!$B$2:$D$503,3,FALSE))</f>
        <v>0</v>
      </c>
      <c r="K9670" s="6">
        <f t="shared" si="150"/>
        <v>0</v>
      </c>
    </row>
    <row r="9671" spans="1:11" x14ac:dyDescent="0.15">
      <c r="A9671" s="3" t="str">
        <f>IF([1]基本档案!A9671=0,"",[1]基本档案!A9671)</f>
        <v/>
      </c>
      <c r="B9671" s="3">
        <f>[1]工序单价!B9693</f>
        <v>0</v>
      </c>
      <c r="E9671" s="6" t="str">
        <f>IF(D9671=0,"",VLOOKUP(D9671,[1]基本档案!$A$2:$B$481,2,FALSE))</f>
        <v/>
      </c>
      <c r="H9671" s="6" t="str">
        <f>IF(G9671=0,"",VLOOKUP(G9671,[1]工序单价!$B$2:$D$503,2,FALSE))</f>
        <v/>
      </c>
      <c r="I9671" s="6">
        <f>IF(G9671=0,0,VLOOKUP(G9671,[1]工序单价!$B$2:$D$503,3,FALSE))</f>
        <v>0</v>
      </c>
      <c r="K9671" s="6">
        <f t="shared" si="150"/>
        <v>0</v>
      </c>
    </row>
    <row r="9672" spans="1:11" x14ac:dyDescent="0.15">
      <c r="A9672" s="3" t="str">
        <f>IF([1]基本档案!A9672=0,"",[1]基本档案!A9672)</f>
        <v/>
      </c>
      <c r="B9672" s="3">
        <f>[1]工序单价!B9694</f>
        <v>0</v>
      </c>
      <c r="E9672" s="6" t="str">
        <f>IF(D9672=0,"",VLOOKUP(D9672,[1]基本档案!$A$2:$B$481,2,FALSE))</f>
        <v/>
      </c>
      <c r="H9672" s="6" t="str">
        <f>IF(G9672=0,"",VLOOKUP(G9672,[1]工序单价!$B$2:$D$503,2,FALSE))</f>
        <v/>
      </c>
      <c r="I9672" s="6">
        <f>IF(G9672=0,0,VLOOKUP(G9672,[1]工序单价!$B$2:$D$503,3,FALSE))</f>
        <v>0</v>
      </c>
      <c r="K9672" s="6">
        <f t="shared" si="150"/>
        <v>0</v>
      </c>
    </row>
    <row r="9673" spans="1:11" x14ac:dyDescent="0.15">
      <c r="A9673" s="3" t="str">
        <f>IF([1]基本档案!A9673=0,"",[1]基本档案!A9673)</f>
        <v/>
      </c>
      <c r="B9673" s="3">
        <f>[1]工序单价!B9695</f>
        <v>0</v>
      </c>
      <c r="E9673" s="6" t="str">
        <f>IF(D9673=0,"",VLOOKUP(D9673,[1]基本档案!$A$2:$B$481,2,FALSE))</f>
        <v/>
      </c>
      <c r="H9673" s="6" t="str">
        <f>IF(G9673=0,"",VLOOKUP(G9673,[1]工序单价!$B$2:$D$503,2,FALSE))</f>
        <v/>
      </c>
      <c r="I9673" s="6">
        <f>IF(G9673=0,0,VLOOKUP(G9673,[1]工序单价!$B$2:$D$503,3,FALSE))</f>
        <v>0</v>
      </c>
      <c r="K9673" s="6">
        <f t="shared" si="150"/>
        <v>0</v>
      </c>
    </row>
    <row r="9674" spans="1:11" x14ac:dyDescent="0.15">
      <c r="A9674" s="3" t="str">
        <f>IF([1]基本档案!A9674=0,"",[1]基本档案!A9674)</f>
        <v/>
      </c>
      <c r="B9674" s="3">
        <f>[1]工序单价!B9696</f>
        <v>0</v>
      </c>
      <c r="E9674" s="6" t="str">
        <f>IF(D9674=0,"",VLOOKUP(D9674,[1]基本档案!$A$2:$B$481,2,FALSE))</f>
        <v/>
      </c>
      <c r="H9674" s="6" t="str">
        <f>IF(G9674=0,"",VLOOKUP(G9674,[1]工序单价!$B$2:$D$503,2,FALSE))</f>
        <v/>
      </c>
      <c r="I9674" s="6">
        <f>IF(G9674=0,0,VLOOKUP(G9674,[1]工序单价!$B$2:$D$503,3,FALSE))</f>
        <v>0</v>
      </c>
      <c r="K9674" s="6">
        <f t="shared" si="150"/>
        <v>0</v>
      </c>
    </row>
    <row r="9675" spans="1:11" x14ac:dyDescent="0.15">
      <c r="A9675" s="3" t="str">
        <f>IF([1]基本档案!A9675=0,"",[1]基本档案!A9675)</f>
        <v/>
      </c>
      <c r="B9675" s="3">
        <f>[1]工序单价!B9697</f>
        <v>0</v>
      </c>
      <c r="E9675" s="6" t="str">
        <f>IF(D9675=0,"",VLOOKUP(D9675,[1]基本档案!$A$2:$B$481,2,FALSE))</f>
        <v/>
      </c>
      <c r="H9675" s="6" t="str">
        <f>IF(G9675=0,"",VLOOKUP(G9675,[1]工序单价!$B$2:$D$503,2,FALSE))</f>
        <v/>
      </c>
      <c r="I9675" s="6">
        <f>IF(G9675=0,0,VLOOKUP(G9675,[1]工序单价!$B$2:$D$503,3,FALSE))</f>
        <v>0</v>
      </c>
      <c r="K9675" s="6">
        <f t="shared" si="150"/>
        <v>0</v>
      </c>
    </row>
    <row r="9676" spans="1:11" x14ac:dyDescent="0.15">
      <c r="A9676" s="3" t="str">
        <f>IF([1]基本档案!A9676=0,"",[1]基本档案!A9676)</f>
        <v/>
      </c>
      <c r="B9676" s="3">
        <f>[1]工序单价!B9698</f>
        <v>0</v>
      </c>
      <c r="E9676" s="6" t="str">
        <f>IF(D9676=0,"",VLOOKUP(D9676,[1]基本档案!$A$2:$B$481,2,FALSE))</f>
        <v/>
      </c>
      <c r="H9676" s="6" t="str">
        <f>IF(G9676=0,"",VLOOKUP(G9676,[1]工序单价!$B$2:$D$503,2,FALSE))</f>
        <v/>
      </c>
      <c r="I9676" s="6">
        <f>IF(G9676=0,0,VLOOKUP(G9676,[1]工序单价!$B$2:$D$503,3,FALSE))</f>
        <v>0</v>
      </c>
      <c r="K9676" s="6">
        <f t="shared" si="150"/>
        <v>0</v>
      </c>
    </row>
    <row r="9677" spans="1:11" x14ac:dyDescent="0.15">
      <c r="A9677" s="3" t="str">
        <f>IF([1]基本档案!A9677=0,"",[1]基本档案!A9677)</f>
        <v/>
      </c>
      <c r="B9677" s="3">
        <f>[1]工序单价!B9699</f>
        <v>0</v>
      </c>
      <c r="E9677" s="6" t="str">
        <f>IF(D9677=0,"",VLOOKUP(D9677,[1]基本档案!$A$2:$B$481,2,FALSE))</f>
        <v/>
      </c>
      <c r="H9677" s="6" t="str">
        <f>IF(G9677=0,"",VLOOKUP(G9677,[1]工序单价!$B$2:$D$503,2,FALSE))</f>
        <v/>
      </c>
      <c r="I9677" s="6">
        <f>IF(G9677=0,0,VLOOKUP(G9677,[1]工序单价!$B$2:$D$503,3,FALSE))</f>
        <v>0</v>
      </c>
      <c r="K9677" s="6">
        <f t="shared" si="150"/>
        <v>0</v>
      </c>
    </row>
    <row r="9678" spans="1:11" x14ac:dyDescent="0.15">
      <c r="A9678" s="3" t="str">
        <f>IF([1]基本档案!A9678=0,"",[1]基本档案!A9678)</f>
        <v/>
      </c>
      <c r="B9678" s="3">
        <f>[1]工序单价!B9700</f>
        <v>0</v>
      </c>
      <c r="E9678" s="6" t="str">
        <f>IF(D9678=0,"",VLOOKUP(D9678,[1]基本档案!$A$2:$B$481,2,FALSE))</f>
        <v/>
      </c>
      <c r="H9678" s="6" t="str">
        <f>IF(G9678=0,"",VLOOKUP(G9678,[1]工序单价!$B$2:$D$503,2,FALSE))</f>
        <v/>
      </c>
      <c r="I9678" s="6">
        <f>IF(G9678=0,0,VLOOKUP(G9678,[1]工序单价!$B$2:$D$503,3,FALSE))</f>
        <v>0</v>
      </c>
      <c r="K9678" s="6">
        <f t="shared" si="150"/>
        <v>0</v>
      </c>
    </row>
    <row r="9679" spans="1:11" x14ac:dyDescent="0.15">
      <c r="A9679" s="3" t="str">
        <f>IF([1]基本档案!A9679=0,"",[1]基本档案!A9679)</f>
        <v/>
      </c>
      <c r="B9679" s="3">
        <f>[1]工序单价!B9701</f>
        <v>0</v>
      </c>
      <c r="E9679" s="6" t="str">
        <f>IF(D9679=0,"",VLOOKUP(D9679,[1]基本档案!$A$2:$B$481,2,FALSE))</f>
        <v/>
      </c>
      <c r="H9679" s="6" t="str">
        <f>IF(G9679=0,"",VLOOKUP(G9679,[1]工序单价!$B$2:$D$503,2,FALSE))</f>
        <v/>
      </c>
      <c r="I9679" s="6">
        <f>IF(G9679=0,0,VLOOKUP(G9679,[1]工序单价!$B$2:$D$503,3,FALSE))</f>
        <v>0</v>
      </c>
      <c r="K9679" s="6">
        <f t="shared" si="150"/>
        <v>0</v>
      </c>
    </row>
    <row r="9680" spans="1:11" x14ac:dyDescent="0.15">
      <c r="A9680" s="3" t="str">
        <f>IF([1]基本档案!A9680=0,"",[1]基本档案!A9680)</f>
        <v/>
      </c>
      <c r="B9680" s="3">
        <f>[1]工序单价!B9702</f>
        <v>0</v>
      </c>
      <c r="E9680" s="6" t="str">
        <f>IF(D9680=0,"",VLOOKUP(D9680,[1]基本档案!$A$2:$B$481,2,FALSE))</f>
        <v/>
      </c>
      <c r="H9680" s="6" t="str">
        <f>IF(G9680=0,"",VLOOKUP(G9680,[1]工序单价!$B$2:$D$503,2,FALSE))</f>
        <v/>
      </c>
      <c r="I9680" s="6">
        <f>IF(G9680=0,0,VLOOKUP(G9680,[1]工序单价!$B$2:$D$503,3,FALSE))</f>
        <v>0</v>
      </c>
      <c r="K9680" s="6">
        <f t="shared" si="150"/>
        <v>0</v>
      </c>
    </row>
    <row r="9681" spans="1:11" x14ac:dyDescent="0.15">
      <c r="A9681" s="3" t="str">
        <f>IF([1]基本档案!A9681=0,"",[1]基本档案!A9681)</f>
        <v/>
      </c>
      <c r="B9681" s="3">
        <f>[1]工序单价!B9703</f>
        <v>0</v>
      </c>
      <c r="E9681" s="6" t="str">
        <f>IF(D9681=0,"",VLOOKUP(D9681,[1]基本档案!$A$2:$B$481,2,FALSE))</f>
        <v/>
      </c>
      <c r="H9681" s="6" t="str">
        <f>IF(G9681=0,"",VLOOKUP(G9681,[1]工序单价!$B$2:$D$503,2,FALSE))</f>
        <v/>
      </c>
      <c r="I9681" s="6">
        <f>IF(G9681=0,0,VLOOKUP(G9681,[1]工序单价!$B$2:$D$503,3,FALSE))</f>
        <v>0</v>
      </c>
      <c r="K9681" s="6">
        <f t="shared" si="150"/>
        <v>0</v>
      </c>
    </row>
    <row r="9682" spans="1:11" x14ac:dyDescent="0.15">
      <c r="A9682" s="3" t="str">
        <f>IF([1]基本档案!A9682=0,"",[1]基本档案!A9682)</f>
        <v/>
      </c>
      <c r="B9682" s="3">
        <f>[1]工序单价!B9704</f>
        <v>0</v>
      </c>
      <c r="E9682" s="6" t="str">
        <f>IF(D9682=0,"",VLOOKUP(D9682,[1]基本档案!$A$2:$B$481,2,FALSE))</f>
        <v/>
      </c>
      <c r="H9682" s="6" t="str">
        <f>IF(G9682=0,"",VLOOKUP(G9682,[1]工序单价!$B$2:$D$503,2,FALSE))</f>
        <v/>
      </c>
      <c r="I9682" s="6">
        <f>IF(G9682=0,0,VLOOKUP(G9682,[1]工序单价!$B$2:$D$503,3,FALSE))</f>
        <v>0</v>
      </c>
      <c r="K9682" s="6">
        <f t="shared" si="150"/>
        <v>0</v>
      </c>
    </row>
    <row r="9683" spans="1:11" x14ac:dyDescent="0.15">
      <c r="A9683" s="3" t="str">
        <f>IF([1]基本档案!A9683=0,"",[1]基本档案!A9683)</f>
        <v/>
      </c>
      <c r="B9683" s="3">
        <f>[1]工序单价!B9705</f>
        <v>0</v>
      </c>
      <c r="E9683" s="6" t="str">
        <f>IF(D9683=0,"",VLOOKUP(D9683,[1]基本档案!$A$2:$B$481,2,FALSE))</f>
        <v/>
      </c>
      <c r="H9683" s="6" t="str">
        <f>IF(G9683=0,"",VLOOKUP(G9683,[1]工序单价!$B$2:$D$503,2,FALSE))</f>
        <v/>
      </c>
      <c r="I9683" s="6">
        <f>IF(G9683=0,0,VLOOKUP(G9683,[1]工序单价!$B$2:$D$503,3,FALSE))</f>
        <v>0</v>
      </c>
      <c r="K9683" s="6">
        <f t="shared" si="150"/>
        <v>0</v>
      </c>
    </row>
    <row r="9684" spans="1:11" x14ac:dyDescent="0.15">
      <c r="A9684" s="3" t="str">
        <f>IF([1]基本档案!A9684=0,"",[1]基本档案!A9684)</f>
        <v/>
      </c>
      <c r="B9684" s="3">
        <f>[1]工序单价!B9706</f>
        <v>0</v>
      </c>
      <c r="E9684" s="6" t="str">
        <f>IF(D9684=0,"",VLOOKUP(D9684,[1]基本档案!$A$2:$B$481,2,FALSE))</f>
        <v/>
      </c>
      <c r="H9684" s="6" t="str">
        <f>IF(G9684=0,"",VLOOKUP(G9684,[1]工序单价!$B$2:$D$503,2,FALSE))</f>
        <v/>
      </c>
      <c r="I9684" s="6">
        <f>IF(G9684=0,0,VLOOKUP(G9684,[1]工序单价!$B$2:$D$503,3,FALSE))</f>
        <v>0</v>
      </c>
      <c r="K9684" s="6">
        <f t="shared" si="150"/>
        <v>0</v>
      </c>
    </row>
    <row r="9685" spans="1:11" x14ac:dyDescent="0.15">
      <c r="A9685" s="3" t="str">
        <f>IF([1]基本档案!A9685=0,"",[1]基本档案!A9685)</f>
        <v/>
      </c>
      <c r="B9685" s="3">
        <f>[1]工序单价!B9707</f>
        <v>0</v>
      </c>
      <c r="E9685" s="6" t="str">
        <f>IF(D9685=0,"",VLOOKUP(D9685,[1]基本档案!$A$2:$B$481,2,FALSE))</f>
        <v/>
      </c>
      <c r="H9685" s="6" t="str">
        <f>IF(G9685=0,"",VLOOKUP(G9685,[1]工序单价!$B$2:$D$503,2,FALSE))</f>
        <v/>
      </c>
      <c r="I9685" s="6">
        <f>IF(G9685=0,0,VLOOKUP(G9685,[1]工序单价!$B$2:$D$503,3,FALSE))</f>
        <v>0</v>
      </c>
      <c r="K9685" s="6">
        <f t="shared" si="150"/>
        <v>0</v>
      </c>
    </row>
    <row r="9686" spans="1:11" x14ac:dyDescent="0.15">
      <c r="A9686" s="3" t="str">
        <f>IF([1]基本档案!A9686=0,"",[1]基本档案!A9686)</f>
        <v/>
      </c>
      <c r="B9686" s="3">
        <f>[1]工序单价!B9708</f>
        <v>0</v>
      </c>
      <c r="E9686" s="6" t="str">
        <f>IF(D9686=0,"",VLOOKUP(D9686,[1]基本档案!$A$2:$B$481,2,FALSE))</f>
        <v/>
      </c>
      <c r="H9686" s="6" t="str">
        <f>IF(G9686=0,"",VLOOKUP(G9686,[1]工序单价!$B$2:$D$503,2,FALSE))</f>
        <v/>
      </c>
      <c r="I9686" s="6">
        <f>IF(G9686=0,0,VLOOKUP(G9686,[1]工序单价!$B$2:$D$503,3,FALSE))</f>
        <v>0</v>
      </c>
      <c r="K9686" s="6">
        <f t="shared" si="150"/>
        <v>0</v>
      </c>
    </row>
    <row r="9687" spans="1:11" x14ac:dyDescent="0.15">
      <c r="A9687" s="3" t="str">
        <f>IF([1]基本档案!A9687=0,"",[1]基本档案!A9687)</f>
        <v/>
      </c>
      <c r="B9687" s="3">
        <f>[1]工序单价!B9709</f>
        <v>0</v>
      </c>
      <c r="E9687" s="6" t="str">
        <f>IF(D9687=0,"",VLOOKUP(D9687,[1]基本档案!$A$2:$B$481,2,FALSE))</f>
        <v/>
      </c>
      <c r="H9687" s="6" t="str">
        <f>IF(G9687=0,"",VLOOKUP(G9687,[1]工序单价!$B$2:$D$503,2,FALSE))</f>
        <v/>
      </c>
      <c r="I9687" s="6">
        <f>IF(G9687=0,0,VLOOKUP(G9687,[1]工序单价!$B$2:$D$503,3,FALSE))</f>
        <v>0</v>
      </c>
      <c r="K9687" s="6">
        <f t="shared" si="150"/>
        <v>0</v>
      </c>
    </row>
    <row r="9688" spans="1:11" x14ac:dyDescent="0.15">
      <c r="A9688" s="3" t="str">
        <f>IF([1]基本档案!A9688=0,"",[1]基本档案!A9688)</f>
        <v/>
      </c>
      <c r="B9688" s="3">
        <f>[1]工序单价!B9710</f>
        <v>0</v>
      </c>
      <c r="E9688" s="6" t="str">
        <f>IF(D9688=0,"",VLOOKUP(D9688,[1]基本档案!$A$2:$B$481,2,FALSE))</f>
        <v/>
      </c>
      <c r="H9688" s="6" t="str">
        <f>IF(G9688=0,"",VLOOKUP(G9688,[1]工序单价!$B$2:$D$503,2,FALSE))</f>
        <v/>
      </c>
      <c r="I9688" s="6">
        <f>IF(G9688=0,0,VLOOKUP(G9688,[1]工序单价!$B$2:$D$503,3,FALSE))</f>
        <v>0</v>
      </c>
      <c r="K9688" s="6">
        <f t="shared" si="150"/>
        <v>0</v>
      </c>
    </row>
    <row r="9689" spans="1:11" x14ac:dyDescent="0.15">
      <c r="A9689" s="3" t="str">
        <f>IF([1]基本档案!A9689=0,"",[1]基本档案!A9689)</f>
        <v/>
      </c>
      <c r="B9689" s="3">
        <f>[1]工序单价!B9711</f>
        <v>0</v>
      </c>
      <c r="E9689" s="6" t="str">
        <f>IF(D9689=0,"",VLOOKUP(D9689,[1]基本档案!$A$2:$B$481,2,FALSE))</f>
        <v/>
      </c>
      <c r="H9689" s="6" t="str">
        <f>IF(G9689=0,"",VLOOKUP(G9689,[1]工序单价!$B$2:$D$503,2,FALSE))</f>
        <v/>
      </c>
      <c r="I9689" s="6">
        <f>IF(G9689=0,0,VLOOKUP(G9689,[1]工序单价!$B$2:$D$503,3,FALSE))</f>
        <v>0</v>
      </c>
      <c r="K9689" s="6">
        <f t="shared" si="150"/>
        <v>0</v>
      </c>
    </row>
    <row r="9690" spans="1:11" x14ac:dyDescent="0.15">
      <c r="A9690" s="3" t="str">
        <f>IF([1]基本档案!A9690=0,"",[1]基本档案!A9690)</f>
        <v/>
      </c>
      <c r="B9690" s="3">
        <f>[1]工序单价!B9712</f>
        <v>0</v>
      </c>
      <c r="E9690" s="6" t="str">
        <f>IF(D9690=0,"",VLOOKUP(D9690,[1]基本档案!$A$2:$B$481,2,FALSE))</f>
        <v/>
      </c>
      <c r="H9690" s="6" t="str">
        <f>IF(G9690=0,"",VLOOKUP(G9690,[1]工序单价!$B$2:$D$503,2,FALSE))</f>
        <v/>
      </c>
      <c r="I9690" s="6">
        <f>IF(G9690=0,0,VLOOKUP(G9690,[1]工序单价!$B$2:$D$503,3,FALSE))</f>
        <v>0</v>
      </c>
      <c r="K9690" s="6">
        <f t="shared" si="150"/>
        <v>0</v>
      </c>
    </row>
    <row r="9691" spans="1:11" x14ac:dyDescent="0.15">
      <c r="A9691" s="3" t="str">
        <f>IF([1]基本档案!A9691=0,"",[1]基本档案!A9691)</f>
        <v/>
      </c>
      <c r="B9691" s="3">
        <f>[1]工序单价!B9713</f>
        <v>0</v>
      </c>
      <c r="E9691" s="6" t="str">
        <f>IF(D9691=0,"",VLOOKUP(D9691,[1]基本档案!$A$2:$B$481,2,FALSE))</f>
        <v/>
      </c>
      <c r="H9691" s="6" t="str">
        <f>IF(G9691=0,"",VLOOKUP(G9691,[1]工序单价!$B$2:$D$503,2,FALSE))</f>
        <v/>
      </c>
      <c r="I9691" s="6">
        <f>IF(G9691=0,0,VLOOKUP(G9691,[1]工序单价!$B$2:$D$503,3,FALSE))</f>
        <v>0</v>
      </c>
      <c r="K9691" s="6">
        <f t="shared" si="150"/>
        <v>0</v>
      </c>
    </row>
    <row r="9692" spans="1:11" x14ac:dyDescent="0.15">
      <c r="A9692" s="3" t="str">
        <f>IF([1]基本档案!A9692=0,"",[1]基本档案!A9692)</f>
        <v/>
      </c>
      <c r="B9692" s="3">
        <f>[1]工序单价!B9714</f>
        <v>0</v>
      </c>
      <c r="E9692" s="6" t="str">
        <f>IF(D9692=0,"",VLOOKUP(D9692,[1]基本档案!$A$2:$B$481,2,FALSE))</f>
        <v/>
      </c>
      <c r="H9692" s="6" t="str">
        <f>IF(G9692=0,"",VLOOKUP(G9692,[1]工序单价!$B$2:$D$503,2,FALSE))</f>
        <v/>
      </c>
      <c r="I9692" s="6">
        <f>IF(G9692=0,0,VLOOKUP(G9692,[1]工序单价!$B$2:$D$503,3,FALSE))</f>
        <v>0</v>
      </c>
      <c r="K9692" s="6">
        <f t="shared" si="150"/>
        <v>0</v>
      </c>
    </row>
    <row r="9693" spans="1:11" x14ac:dyDescent="0.15">
      <c r="A9693" s="3" t="str">
        <f>IF([1]基本档案!A9693=0,"",[1]基本档案!A9693)</f>
        <v/>
      </c>
      <c r="B9693" s="3">
        <f>[1]工序单价!B9715</f>
        <v>0</v>
      </c>
      <c r="E9693" s="6" t="str">
        <f>IF(D9693=0,"",VLOOKUP(D9693,[1]基本档案!$A$2:$B$481,2,FALSE))</f>
        <v/>
      </c>
      <c r="H9693" s="6" t="str">
        <f>IF(G9693=0,"",VLOOKUP(G9693,[1]工序单价!$B$2:$D$503,2,FALSE))</f>
        <v/>
      </c>
      <c r="I9693" s="6">
        <f>IF(G9693=0,0,VLOOKUP(G9693,[1]工序单价!$B$2:$D$503,3,FALSE))</f>
        <v>0</v>
      </c>
      <c r="K9693" s="6">
        <f t="shared" si="150"/>
        <v>0</v>
      </c>
    </row>
    <row r="9694" spans="1:11" x14ac:dyDescent="0.15">
      <c r="A9694" s="3" t="str">
        <f>IF([1]基本档案!A9694=0,"",[1]基本档案!A9694)</f>
        <v/>
      </c>
      <c r="B9694" s="3">
        <f>[1]工序单价!B9716</f>
        <v>0</v>
      </c>
      <c r="E9694" s="6" t="str">
        <f>IF(D9694=0,"",VLOOKUP(D9694,[1]基本档案!$A$2:$B$481,2,FALSE))</f>
        <v/>
      </c>
      <c r="H9694" s="6" t="str">
        <f>IF(G9694=0,"",VLOOKUP(G9694,[1]工序单价!$B$2:$D$503,2,FALSE))</f>
        <v/>
      </c>
      <c r="I9694" s="6">
        <f>IF(G9694=0,0,VLOOKUP(G9694,[1]工序单价!$B$2:$D$503,3,FALSE))</f>
        <v>0</v>
      </c>
      <c r="K9694" s="6">
        <f t="shared" si="150"/>
        <v>0</v>
      </c>
    </row>
    <row r="9695" spans="1:11" x14ac:dyDescent="0.15">
      <c r="A9695" s="3" t="str">
        <f>IF([1]基本档案!A9695=0,"",[1]基本档案!A9695)</f>
        <v/>
      </c>
      <c r="B9695" s="3">
        <f>[1]工序单价!B9717</f>
        <v>0</v>
      </c>
      <c r="E9695" s="6" t="str">
        <f>IF(D9695=0,"",VLOOKUP(D9695,[1]基本档案!$A$2:$B$481,2,FALSE))</f>
        <v/>
      </c>
      <c r="H9695" s="6" t="str">
        <f>IF(G9695=0,"",VLOOKUP(G9695,[1]工序单价!$B$2:$D$503,2,FALSE))</f>
        <v/>
      </c>
      <c r="I9695" s="6">
        <f>IF(G9695=0,0,VLOOKUP(G9695,[1]工序单价!$B$2:$D$503,3,FALSE))</f>
        <v>0</v>
      </c>
      <c r="K9695" s="6">
        <f t="shared" si="150"/>
        <v>0</v>
      </c>
    </row>
    <row r="9696" spans="1:11" x14ac:dyDescent="0.15">
      <c r="A9696" s="3" t="str">
        <f>IF([1]基本档案!A9696=0,"",[1]基本档案!A9696)</f>
        <v/>
      </c>
      <c r="B9696" s="3">
        <f>[1]工序单价!B9718</f>
        <v>0</v>
      </c>
      <c r="E9696" s="6" t="str">
        <f>IF(D9696=0,"",VLOOKUP(D9696,[1]基本档案!$A$2:$B$481,2,FALSE))</f>
        <v/>
      </c>
      <c r="H9696" s="6" t="str">
        <f>IF(G9696=0,"",VLOOKUP(G9696,[1]工序单价!$B$2:$D$503,2,FALSE))</f>
        <v/>
      </c>
      <c r="I9696" s="6">
        <f>IF(G9696=0,0,VLOOKUP(G9696,[1]工序单价!$B$2:$D$503,3,FALSE))</f>
        <v>0</v>
      </c>
      <c r="K9696" s="6">
        <f t="shared" si="150"/>
        <v>0</v>
      </c>
    </row>
    <row r="9697" spans="1:11" x14ac:dyDescent="0.15">
      <c r="A9697" s="3" t="str">
        <f>IF([1]基本档案!A9697=0,"",[1]基本档案!A9697)</f>
        <v/>
      </c>
      <c r="B9697" s="3">
        <f>[1]工序单价!B9719</f>
        <v>0</v>
      </c>
      <c r="E9697" s="6" t="str">
        <f>IF(D9697=0,"",VLOOKUP(D9697,[1]基本档案!$A$2:$B$481,2,FALSE))</f>
        <v/>
      </c>
      <c r="H9697" s="6" t="str">
        <f>IF(G9697=0,"",VLOOKUP(G9697,[1]工序单价!$B$2:$D$503,2,FALSE))</f>
        <v/>
      </c>
      <c r="I9697" s="6">
        <f>IF(G9697=0,0,VLOOKUP(G9697,[1]工序单价!$B$2:$D$503,3,FALSE))</f>
        <v>0</v>
      </c>
      <c r="K9697" s="6">
        <f t="shared" si="150"/>
        <v>0</v>
      </c>
    </row>
    <row r="9698" spans="1:11" x14ac:dyDescent="0.15">
      <c r="A9698" s="3" t="str">
        <f>IF([1]基本档案!A9698=0,"",[1]基本档案!A9698)</f>
        <v/>
      </c>
      <c r="B9698" s="3">
        <f>[1]工序单价!B9720</f>
        <v>0</v>
      </c>
      <c r="E9698" s="6" t="str">
        <f>IF(D9698=0,"",VLOOKUP(D9698,[1]基本档案!$A$2:$B$481,2,FALSE))</f>
        <v/>
      </c>
      <c r="H9698" s="6" t="str">
        <f>IF(G9698=0,"",VLOOKUP(G9698,[1]工序单价!$B$2:$D$503,2,FALSE))</f>
        <v/>
      </c>
      <c r="I9698" s="6">
        <f>IF(G9698=0,0,VLOOKUP(G9698,[1]工序单价!$B$2:$D$503,3,FALSE))</f>
        <v>0</v>
      </c>
      <c r="K9698" s="6">
        <f t="shared" si="150"/>
        <v>0</v>
      </c>
    </row>
    <row r="9699" spans="1:11" x14ac:dyDescent="0.15">
      <c r="A9699" s="3" t="str">
        <f>IF([1]基本档案!A9699=0,"",[1]基本档案!A9699)</f>
        <v/>
      </c>
      <c r="B9699" s="3">
        <f>[1]工序单价!B9721</f>
        <v>0</v>
      </c>
      <c r="E9699" s="6" t="str">
        <f>IF(D9699=0,"",VLOOKUP(D9699,[1]基本档案!$A$2:$B$481,2,FALSE))</f>
        <v/>
      </c>
      <c r="H9699" s="6" t="str">
        <f>IF(G9699=0,"",VLOOKUP(G9699,[1]工序单价!$B$2:$D$503,2,FALSE))</f>
        <v/>
      </c>
      <c r="I9699" s="6">
        <f>IF(G9699=0,0,VLOOKUP(G9699,[1]工序单价!$B$2:$D$503,3,FALSE))</f>
        <v>0</v>
      </c>
      <c r="K9699" s="6">
        <f t="shared" si="150"/>
        <v>0</v>
      </c>
    </row>
    <row r="9700" spans="1:11" x14ac:dyDescent="0.15">
      <c r="A9700" s="3" t="str">
        <f>IF([1]基本档案!A9700=0,"",[1]基本档案!A9700)</f>
        <v/>
      </c>
      <c r="B9700" s="3">
        <f>[1]工序单价!B9722</f>
        <v>0</v>
      </c>
      <c r="E9700" s="6" t="str">
        <f>IF(D9700=0,"",VLOOKUP(D9700,[1]基本档案!$A$2:$B$481,2,FALSE))</f>
        <v/>
      </c>
      <c r="H9700" s="6" t="str">
        <f>IF(G9700=0,"",VLOOKUP(G9700,[1]工序单价!$B$2:$D$503,2,FALSE))</f>
        <v/>
      </c>
      <c r="I9700" s="6">
        <f>IF(G9700=0,0,VLOOKUP(G9700,[1]工序单价!$B$2:$D$503,3,FALSE))</f>
        <v>0</v>
      </c>
      <c r="K9700" s="6">
        <f t="shared" si="150"/>
        <v>0</v>
      </c>
    </row>
    <row r="9701" spans="1:11" x14ac:dyDescent="0.15">
      <c r="A9701" s="3" t="str">
        <f>IF([1]基本档案!A9701=0,"",[1]基本档案!A9701)</f>
        <v/>
      </c>
      <c r="B9701" s="3">
        <f>[1]工序单价!B9723</f>
        <v>0</v>
      </c>
      <c r="E9701" s="6" t="str">
        <f>IF(D9701=0,"",VLOOKUP(D9701,[1]基本档案!$A$2:$B$481,2,FALSE))</f>
        <v/>
      </c>
      <c r="H9701" s="6" t="str">
        <f>IF(G9701=0,"",VLOOKUP(G9701,[1]工序单价!$B$2:$D$503,2,FALSE))</f>
        <v/>
      </c>
      <c r="I9701" s="6">
        <f>IF(G9701=0,0,VLOOKUP(G9701,[1]工序单价!$B$2:$D$503,3,FALSE))</f>
        <v>0</v>
      </c>
      <c r="K9701" s="6">
        <f t="shared" si="150"/>
        <v>0</v>
      </c>
    </row>
    <row r="9702" spans="1:11" x14ac:dyDescent="0.15">
      <c r="A9702" s="3" t="str">
        <f>IF([1]基本档案!A9702=0,"",[1]基本档案!A9702)</f>
        <v/>
      </c>
      <c r="B9702" s="3">
        <f>[1]工序单价!B9724</f>
        <v>0</v>
      </c>
      <c r="E9702" s="6" t="str">
        <f>IF(D9702=0,"",VLOOKUP(D9702,[1]基本档案!$A$2:$B$481,2,FALSE))</f>
        <v/>
      </c>
      <c r="H9702" s="6" t="str">
        <f>IF(G9702=0,"",VLOOKUP(G9702,[1]工序单价!$B$2:$D$503,2,FALSE))</f>
        <v/>
      </c>
      <c r="I9702" s="6">
        <f>IF(G9702=0,0,VLOOKUP(G9702,[1]工序单价!$B$2:$D$503,3,FALSE))</f>
        <v>0</v>
      </c>
      <c r="K9702" s="6">
        <f t="shared" si="150"/>
        <v>0</v>
      </c>
    </row>
    <row r="9703" spans="1:11" x14ac:dyDescent="0.15">
      <c r="A9703" s="3" t="str">
        <f>IF([1]基本档案!A9703=0,"",[1]基本档案!A9703)</f>
        <v/>
      </c>
      <c r="B9703" s="3">
        <f>[1]工序单价!B9725</f>
        <v>0</v>
      </c>
      <c r="E9703" s="6" t="str">
        <f>IF(D9703=0,"",VLOOKUP(D9703,[1]基本档案!$A$2:$B$481,2,FALSE))</f>
        <v/>
      </c>
      <c r="H9703" s="6" t="str">
        <f>IF(G9703=0,"",VLOOKUP(G9703,[1]工序单价!$B$2:$D$503,2,FALSE))</f>
        <v/>
      </c>
      <c r="I9703" s="6">
        <f>IF(G9703=0,0,VLOOKUP(G9703,[1]工序单价!$B$2:$D$503,3,FALSE))</f>
        <v>0</v>
      </c>
      <c r="K9703" s="6">
        <f t="shared" si="150"/>
        <v>0</v>
      </c>
    </row>
    <row r="9704" spans="1:11" x14ac:dyDescent="0.15">
      <c r="A9704" s="3" t="str">
        <f>IF([1]基本档案!A9704=0,"",[1]基本档案!A9704)</f>
        <v/>
      </c>
      <c r="B9704" s="3">
        <f>[1]工序单价!B9726</f>
        <v>0</v>
      </c>
      <c r="E9704" s="6" t="str">
        <f>IF(D9704=0,"",VLOOKUP(D9704,[1]基本档案!$A$2:$B$481,2,FALSE))</f>
        <v/>
      </c>
      <c r="H9704" s="6" t="str">
        <f>IF(G9704=0,"",VLOOKUP(G9704,[1]工序单价!$B$2:$D$503,2,FALSE))</f>
        <v/>
      </c>
      <c r="I9704" s="6">
        <f>IF(G9704=0,0,VLOOKUP(G9704,[1]工序单价!$B$2:$D$503,3,FALSE))</f>
        <v>0</v>
      </c>
      <c r="K9704" s="6">
        <f t="shared" si="150"/>
        <v>0</v>
      </c>
    </row>
    <row r="9705" spans="1:11" x14ac:dyDescent="0.15">
      <c r="A9705" s="3" t="str">
        <f>IF([1]基本档案!A9705=0,"",[1]基本档案!A9705)</f>
        <v/>
      </c>
      <c r="B9705" s="3">
        <f>[1]工序单价!B9727</f>
        <v>0</v>
      </c>
      <c r="E9705" s="6" t="str">
        <f>IF(D9705=0,"",VLOOKUP(D9705,[1]基本档案!$A$2:$B$481,2,FALSE))</f>
        <v/>
      </c>
      <c r="H9705" s="6" t="str">
        <f>IF(G9705=0,"",VLOOKUP(G9705,[1]工序单价!$B$2:$D$503,2,FALSE))</f>
        <v/>
      </c>
      <c r="I9705" s="6">
        <f>IF(G9705=0,0,VLOOKUP(G9705,[1]工序单价!$B$2:$D$503,3,FALSE))</f>
        <v>0</v>
      </c>
      <c r="K9705" s="6">
        <f t="shared" si="150"/>
        <v>0</v>
      </c>
    </row>
    <row r="9706" spans="1:11" x14ac:dyDescent="0.15">
      <c r="A9706" s="3" t="str">
        <f>IF([1]基本档案!A9706=0,"",[1]基本档案!A9706)</f>
        <v/>
      </c>
      <c r="B9706" s="3">
        <f>[1]工序单价!B9728</f>
        <v>0</v>
      </c>
      <c r="E9706" s="6" t="str">
        <f>IF(D9706=0,"",VLOOKUP(D9706,[1]基本档案!$A$2:$B$481,2,FALSE))</f>
        <v/>
      </c>
      <c r="H9706" s="6" t="str">
        <f>IF(G9706=0,"",VLOOKUP(G9706,[1]工序单价!$B$2:$D$503,2,FALSE))</f>
        <v/>
      </c>
      <c r="I9706" s="6">
        <f>IF(G9706=0,0,VLOOKUP(G9706,[1]工序单价!$B$2:$D$503,3,FALSE))</f>
        <v>0</v>
      </c>
      <c r="K9706" s="6">
        <f t="shared" si="150"/>
        <v>0</v>
      </c>
    </row>
    <row r="9707" spans="1:11" x14ac:dyDescent="0.15">
      <c r="A9707" s="3" t="str">
        <f>IF([1]基本档案!A9707=0,"",[1]基本档案!A9707)</f>
        <v/>
      </c>
      <c r="B9707" s="3">
        <f>[1]工序单价!B9729</f>
        <v>0</v>
      </c>
      <c r="E9707" s="6" t="str">
        <f>IF(D9707=0,"",VLOOKUP(D9707,[1]基本档案!$A$2:$B$481,2,FALSE))</f>
        <v/>
      </c>
      <c r="H9707" s="6" t="str">
        <f>IF(G9707=0,"",VLOOKUP(G9707,[1]工序单价!$B$2:$D$503,2,FALSE))</f>
        <v/>
      </c>
      <c r="I9707" s="6">
        <f>IF(G9707=0,0,VLOOKUP(G9707,[1]工序单价!$B$2:$D$503,3,FALSE))</f>
        <v>0</v>
      </c>
      <c r="K9707" s="6">
        <f t="shared" si="150"/>
        <v>0</v>
      </c>
    </row>
    <row r="9708" spans="1:11" x14ac:dyDescent="0.15">
      <c r="A9708" s="3" t="str">
        <f>IF([1]基本档案!A9708=0,"",[1]基本档案!A9708)</f>
        <v/>
      </c>
      <c r="B9708" s="3">
        <f>[1]工序单价!B9730</f>
        <v>0</v>
      </c>
      <c r="E9708" s="6" t="str">
        <f>IF(D9708=0,"",VLOOKUP(D9708,[1]基本档案!$A$2:$B$481,2,FALSE))</f>
        <v/>
      </c>
      <c r="H9708" s="6" t="str">
        <f>IF(G9708=0,"",VLOOKUP(G9708,[1]工序单价!$B$2:$D$503,2,FALSE))</f>
        <v/>
      </c>
      <c r="I9708" s="6">
        <f>IF(G9708=0,0,VLOOKUP(G9708,[1]工序单价!$B$2:$D$503,3,FALSE))</f>
        <v>0</v>
      </c>
      <c r="K9708" s="6">
        <f t="shared" si="150"/>
        <v>0</v>
      </c>
    </row>
    <row r="9709" spans="1:11" x14ac:dyDescent="0.15">
      <c r="A9709" s="3" t="str">
        <f>IF([1]基本档案!A9709=0,"",[1]基本档案!A9709)</f>
        <v/>
      </c>
      <c r="B9709" s="3">
        <f>[1]工序单价!B9731</f>
        <v>0</v>
      </c>
      <c r="E9709" s="6" t="str">
        <f>IF(D9709=0,"",VLOOKUP(D9709,[1]基本档案!$A$2:$B$481,2,FALSE))</f>
        <v/>
      </c>
      <c r="H9709" s="6" t="str">
        <f>IF(G9709=0,"",VLOOKUP(G9709,[1]工序单价!$B$2:$D$503,2,FALSE))</f>
        <v/>
      </c>
      <c r="I9709" s="6">
        <f>IF(G9709=0,0,VLOOKUP(G9709,[1]工序单价!$B$2:$D$503,3,FALSE))</f>
        <v>0</v>
      </c>
      <c r="K9709" s="6">
        <f t="shared" si="150"/>
        <v>0</v>
      </c>
    </row>
    <row r="9710" spans="1:11" x14ac:dyDescent="0.15">
      <c r="A9710" s="3" t="str">
        <f>IF([1]基本档案!A9710=0,"",[1]基本档案!A9710)</f>
        <v/>
      </c>
      <c r="B9710" s="3">
        <f>[1]工序单价!B9732</f>
        <v>0</v>
      </c>
      <c r="E9710" s="6" t="str">
        <f>IF(D9710=0,"",VLOOKUP(D9710,[1]基本档案!$A$2:$B$481,2,FALSE))</f>
        <v/>
      </c>
      <c r="H9710" s="6" t="str">
        <f>IF(G9710=0,"",VLOOKUP(G9710,[1]工序单价!$B$2:$D$503,2,FALSE))</f>
        <v/>
      </c>
      <c r="I9710" s="6">
        <f>IF(G9710=0,0,VLOOKUP(G9710,[1]工序单价!$B$2:$D$503,3,FALSE))</f>
        <v>0</v>
      </c>
      <c r="K9710" s="6">
        <f t="shared" si="150"/>
        <v>0</v>
      </c>
    </row>
    <row r="9711" spans="1:11" x14ac:dyDescent="0.15">
      <c r="A9711" s="3" t="str">
        <f>IF([1]基本档案!A9711=0,"",[1]基本档案!A9711)</f>
        <v/>
      </c>
      <c r="B9711" s="3">
        <f>[1]工序单价!B9733</f>
        <v>0</v>
      </c>
      <c r="E9711" s="6" t="str">
        <f>IF(D9711=0,"",VLOOKUP(D9711,[1]基本档案!$A$2:$B$481,2,FALSE))</f>
        <v/>
      </c>
      <c r="H9711" s="6" t="str">
        <f>IF(G9711=0,"",VLOOKUP(G9711,[1]工序单价!$B$2:$D$503,2,FALSE))</f>
        <v/>
      </c>
      <c r="I9711" s="6">
        <f>IF(G9711=0,0,VLOOKUP(G9711,[1]工序单价!$B$2:$D$503,3,FALSE))</f>
        <v>0</v>
      </c>
      <c r="K9711" s="6">
        <f t="shared" si="150"/>
        <v>0</v>
      </c>
    </row>
    <row r="9712" spans="1:11" x14ac:dyDescent="0.15">
      <c r="A9712" s="3" t="str">
        <f>IF([1]基本档案!A9712=0,"",[1]基本档案!A9712)</f>
        <v/>
      </c>
      <c r="B9712" s="3">
        <f>[1]工序单价!B9734</f>
        <v>0</v>
      </c>
      <c r="E9712" s="6" t="str">
        <f>IF(D9712=0,"",VLOOKUP(D9712,[1]基本档案!$A$2:$B$481,2,FALSE))</f>
        <v/>
      </c>
      <c r="H9712" s="6" t="str">
        <f>IF(G9712=0,"",VLOOKUP(G9712,[1]工序单价!$B$2:$D$503,2,FALSE))</f>
        <v/>
      </c>
      <c r="I9712" s="6">
        <f>IF(G9712=0,0,VLOOKUP(G9712,[1]工序单价!$B$2:$D$503,3,FALSE))</f>
        <v>0</v>
      </c>
      <c r="K9712" s="6">
        <f t="shared" si="150"/>
        <v>0</v>
      </c>
    </row>
    <row r="9713" spans="1:11" x14ac:dyDescent="0.15">
      <c r="A9713" s="3" t="str">
        <f>IF([1]基本档案!A9713=0,"",[1]基本档案!A9713)</f>
        <v/>
      </c>
      <c r="B9713" s="3">
        <f>[1]工序单价!B9735</f>
        <v>0</v>
      </c>
      <c r="E9713" s="6" t="str">
        <f>IF(D9713=0,"",VLOOKUP(D9713,[1]基本档案!$A$2:$B$481,2,FALSE))</f>
        <v/>
      </c>
      <c r="H9713" s="6" t="str">
        <f>IF(G9713=0,"",VLOOKUP(G9713,[1]工序单价!$B$2:$D$503,2,FALSE))</f>
        <v/>
      </c>
      <c r="I9713" s="6">
        <f>IF(G9713=0,0,VLOOKUP(G9713,[1]工序单价!$B$2:$D$503,3,FALSE))</f>
        <v>0</v>
      </c>
      <c r="K9713" s="6">
        <f t="shared" si="150"/>
        <v>0</v>
      </c>
    </row>
    <row r="9714" spans="1:11" x14ac:dyDescent="0.15">
      <c r="A9714" s="3" t="str">
        <f>IF([1]基本档案!A9714=0,"",[1]基本档案!A9714)</f>
        <v/>
      </c>
      <c r="B9714" s="3">
        <f>[1]工序单价!B9736</f>
        <v>0</v>
      </c>
      <c r="E9714" s="6" t="str">
        <f>IF(D9714=0,"",VLOOKUP(D9714,[1]基本档案!$A$2:$B$481,2,FALSE))</f>
        <v/>
      </c>
      <c r="H9714" s="6" t="str">
        <f>IF(G9714=0,"",VLOOKUP(G9714,[1]工序单价!$B$2:$D$503,2,FALSE))</f>
        <v/>
      </c>
      <c r="I9714" s="6">
        <f>IF(G9714=0,0,VLOOKUP(G9714,[1]工序单价!$B$2:$D$503,3,FALSE))</f>
        <v>0</v>
      </c>
      <c r="K9714" s="6">
        <f t="shared" si="150"/>
        <v>0</v>
      </c>
    </row>
    <row r="9715" spans="1:11" x14ac:dyDescent="0.15">
      <c r="A9715" s="3" t="str">
        <f>IF([1]基本档案!A9715=0,"",[1]基本档案!A9715)</f>
        <v/>
      </c>
      <c r="B9715" s="3">
        <f>[1]工序单价!B9737</f>
        <v>0</v>
      </c>
      <c r="E9715" s="6" t="str">
        <f>IF(D9715=0,"",VLOOKUP(D9715,[1]基本档案!$A$2:$B$481,2,FALSE))</f>
        <v/>
      </c>
      <c r="H9715" s="6" t="str">
        <f>IF(G9715=0,"",VLOOKUP(G9715,[1]工序单价!$B$2:$D$503,2,FALSE))</f>
        <v/>
      </c>
      <c r="I9715" s="6">
        <f>IF(G9715=0,0,VLOOKUP(G9715,[1]工序单价!$B$2:$D$503,3,FALSE))</f>
        <v>0</v>
      </c>
      <c r="K9715" s="6">
        <f t="shared" si="150"/>
        <v>0</v>
      </c>
    </row>
    <row r="9716" spans="1:11" x14ac:dyDescent="0.15">
      <c r="A9716" s="3" t="str">
        <f>IF([1]基本档案!A9716=0,"",[1]基本档案!A9716)</f>
        <v/>
      </c>
      <c r="B9716" s="3">
        <f>[1]工序单价!B9738</f>
        <v>0</v>
      </c>
      <c r="E9716" s="6" t="str">
        <f>IF(D9716=0,"",VLOOKUP(D9716,[1]基本档案!$A$2:$B$481,2,FALSE))</f>
        <v/>
      </c>
      <c r="H9716" s="6" t="str">
        <f>IF(G9716=0,"",VLOOKUP(G9716,[1]工序单价!$B$2:$D$503,2,FALSE))</f>
        <v/>
      </c>
      <c r="I9716" s="6">
        <f>IF(G9716=0,0,VLOOKUP(G9716,[1]工序单价!$B$2:$D$503,3,FALSE))</f>
        <v>0</v>
      </c>
      <c r="K9716" s="6">
        <f t="shared" si="150"/>
        <v>0</v>
      </c>
    </row>
    <row r="9717" spans="1:11" x14ac:dyDescent="0.15">
      <c r="A9717" s="3" t="str">
        <f>IF([1]基本档案!A9717=0,"",[1]基本档案!A9717)</f>
        <v/>
      </c>
      <c r="B9717" s="3">
        <f>[1]工序单价!B9739</f>
        <v>0</v>
      </c>
      <c r="E9717" s="6" t="str">
        <f>IF(D9717=0,"",VLOOKUP(D9717,[1]基本档案!$A$2:$B$481,2,FALSE))</f>
        <v/>
      </c>
      <c r="H9717" s="6" t="str">
        <f>IF(G9717=0,"",VLOOKUP(G9717,[1]工序单价!$B$2:$D$503,2,FALSE))</f>
        <v/>
      </c>
      <c r="I9717" s="6">
        <f>IF(G9717=0,0,VLOOKUP(G9717,[1]工序单价!$B$2:$D$503,3,FALSE))</f>
        <v>0</v>
      </c>
      <c r="K9717" s="6">
        <f t="shared" si="150"/>
        <v>0</v>
      </c>
    </row>
    <row r="9718" spans="1:11" x14ac:dyDescent="0.15">
      <c r="A9718" s="3" t="str">
        <f>IF([1]基本档案!A9718=0,"",[1]基本档案!A9718)</f>
        <v/>
      </c>
      <c r="B9718" s="3">
        <f>[1]工序单价!B9740</f>
        <v>0</v>
      </c>
      <c r="E9718" s="6" t="str">
        <f>IF(D9718=0,"",VLOOKUP(D9718,[1]基本档案!$A$2:$B$481,2,FALSE))</f>
        <v/>
      </c>
      <c r="H9718" s="6" t="str">
        <f>IF(G9718=0,"",VLOOKUP(G9718,[1]工序单价!$B$2:$D$503,2,FALSE))</f>
        <v/>
      </c>
      <c r="I9718" s="6">
        <f>IF(G9718=0,0,VLOOKUP(G9718,[1]工序单价!$B$2:$D$503,3,FALSE))</f>
        <v>0</v>
      </c>
      <c r="K9718" s="6">
        <f t="shared" si="150"/>
        <v>0</v>
      </c>
    </row>
    <row r="9719" spans="1:11" x14ac:dyDescent="0.15">
      <c r="A9719" s="3" t="str">
        <f>IF([1]基本档案!A9719=0,"",[1]基本档案!A9719)</f>
        <v/>
      </c>
      <c r="B9719" s="3">
        <f>[1]工序单价!B9741</f>
        <v>0</v>
      </c>
      <c r="E9719" s="6" t="str">
        <f>IF(D9719=0,"",VLOOKUP(D9719,[1]基本档案!$A$2:$B$481,2,FALSE))</f>
        <v/>
      </c>
      <c r="H9719" s="6" t="str">
        <f>IF(G9719=0,"",VLOOKUP(G9719,[1]工序单价!$B$2:$D$503,2,FALSE))</f>
        <v/>
      </c>
      <c r="I9719" s="6">
        <f>IF(G9719=0,0,VLOOKUP(G9719,[1]工序单价!$B$2:$D$503,3,FALSE))</f>
        <v>0</v>
      </c>
      <c r="K9719" s="6">
        <f t="shared" si="150"/>
        <v>0</v>
      </c>
    </row>
    <row r="9720" spans="1:11" x14ac:dyDescent="0.15">
      <c r="A9720" s="3" t="str">
        <f>IF([1]基本档案!A9720=0,"",[1]基本档案!A9720)</f>
        <v/>
      </c>
      <c r="B9720" s="3">
        <f>[1]工序单价!B9742</f>
        <v>0</v>
      </c>
      <c r="E9720" s="6" t="str">
        <f>IF(D9720=0,"",VLOOKUP(D9720,[1]基本档案!$A$2:$B$481,2,FALSE))</f>
        <v/>
      </c>
      <c r="H9720" s="6" t="str">
        <f>IF(G9720=0,"",VLOOKUP(G9720,[1]工序单价!$B$2:$D$503,2,FALSE))</f>
        <v/>
      </c>
      <c r="I9720" s="6">
        <f>IF(G9720=0,0,VLOOKUP(G9720,[1]工序单价!$B$2:$D$503,3,FALSE))</f>
        <v>0</v>
      </c>
      <c r="K9720" s="6">
        <f t="shared" si="150"/>
        <v>0</v>
      </c>
    </row>
    <row r="9721" spans="1:11" x14ac:dyDescent="0.15">
      <c r="A9721" s="3" t="str">
        <f>IF([1]基本档案!A9721=0,"",[1]基本档案!A9721)</f>
        <v/>
      </c>
      <c r="B9721" s="3">
        <f>[1]工序单价!B9743</f>
        <v>0</v>
      </c>
      <c r="E9721" s="6" t="str">
        <f>IF(D9721=0,"",VLOOKUP(D9721,[1]基本档案!$A$2:$B$481,2,FALSE))</f>
        <v/>
      </c>
      <c r="H9721" s="6" t="str">
        <f>IF(G9721=0,"",VLOOKUP(G9721,[1]工序单价!$B$2:$D$503,2,FALSE))</f>
        <v/>
      </c>
      <c r="I9721" s="6">
        <f>IF(G9721=0,0,VLOOKUP(G9721,[1]工序单价!$B$2:$D$503,3,FALSE))</f>
        <v>0</v>
      </c>
      <c r="K9721" s="6">
        <f t="shared" si="150"/>
        <v>0</v>
      </c>
    </row>
    <row r="9722" spans="1:11" x14ac:dyDescent="0.15">
      <c r="A9722" s="3" t="str">
        <f>IF([1]基本档案!A9722=0,"",[1]基本档案!A9722)</f>
        <v/>
      </c>
      <c r="B9722" s="3">
        <f>[1]工序单价!B9744</f>
        <v>0</v>
      </c>
      <c r="E9722" s="6" t="str">
        <f>IF(D9722=0,"",VLOOKUP(D9722,[1]基本档案!$A$2:$B$481,2,FALSE))</f>
        <v/>
      </c>
      <c r="H9722" s="6" t="str">
        <f>IF(G9722=0,"",VLOOKUP(G9722,[1]工序单价!$B$2:$D$503,2,FALSE))</f>
        <v/>
      </c>
      <c r="I9722" s="6">
        <f>IF(G9722=0,0,VLOOKUP(G9722,[1]工序单价!$B$2:$D$503,3,FALSE))</f>
        <v>0</v>
      </c>
      <c r="K9722" s="6">
        <f t="shared" si="150"/>
        <v>0</v>
      </c>
    </row>
    <row r="9723" spans="1:11" x14ac:dyDescent="0.15">
      <c r="A9723" s="3" t="str">
        <f>IF([1]基本档案!A9723=0,"",[1]基本档案!A9723)</f>
        <v/>
      </c>
      <c r="B9723" s="3">
        <f>[1]工序单价!B9745</f>
        <v>0</v>
      </c>
      <c r="E9723" s="6" t="str">
        <f>IF(D9723=0,"",VLOOKUP(D9723,[1]基本档案!$A$2:$B$481,2,FALSE))</f>
        <v/>
      </c>
      <c r="H9723" s="6" t="str">
        <f>IF(G9723=0,"",VLOOKUP(G9723,[1]工序单价!$B$2:$D$503,2,FALSE))</f>
        <v/>
      </c>
      <c r="I9723" s="6">
        <f>IF(G9723=0,0,VLOOKUP(G9723,[1]工序单价!$B$2:$D$503,3,FALSE))</f>
        <v>0</v>
      </c>
      <c r="K9723" s="6">
        <f t="shared" si="150"/>
        <v>0</v>
      </c>
    </row>
    <row r="9724" spans="1:11" x14ac:dyDescent="0.15">
      <c r="A9724" s="3" t="str">
        <f>IF([1]基本档案!A9724=0,"",[1]基本档案!A9724)</f>
        <v/>
      </c>
      <c r="B9724" s="3">
        <f>[1]工序单价!B9746</f>
        <v>0</v>
      </c>
      <c r="E9724" s="6" t="str">
        <f>IF(D9724=0,"",VLOOKUP(D9724,[1]基本档案!$A$2:$B$481,2,FALSE))</f>
        <v/>
      </c>
      <c r="H9724" s="6" t="str">
        <f>IF(G9724=0,"",VLOOKUP(G9724,[1]工序单价!$B$2:$D$503,2,FALSE))</f>
        <v/>
      </c>
      <c r="I9724" s="6">
        <f>IF(G9724=0,0,VLOOKUP(G9724,[1]工序单价!$B$2:$D$503,3,FALSE))</f>
        <v>0</v>
      </c>
      <c r="K9724" s="6">
        <f t="shared" si="150"/>
        <v>0</v>
      </c>
    </row>
    <row r="9725" spans="1:11" x14ac:dyDescent="0.15">
      <c r="A9725" s="3" t="str">
        <f>IF([1]基本档案!A9725=0,"",[1]基本档案!A9725)</f>
        <v/>
      </c>
      <c r="B9725" s="3">
        <f>[1]工序单价!B9747</f>
        <v>0</v>
      </c>
      <c r="E9725" s="6" t="str">
        <f>IF(D9725=0,"",VLOOKUP(D9725,[1]基本档案!$A$2:$B$481,2,FALSE))</f>
        <v/>
      </c>
      <c r="H9725" s="6" t="str">
        <f>IF(G9725=0,"",VLOOKUP(G9725,[1]工序单价!$B$2:$D$503,2,FALSE))</f>
        <v/>
      </c>
      <c r="I9725" s="6">
        <f>IF(G9725=0,0,VLOOKUP(G9725,[1]工序单价!$B$2:$D$503,3,FALSE))</f>
        <v>0</v>
      </c>
      <c r="K9725" s="6">
        <f t="shared" si="150"/>
        <v>0</v>
      </c>
    </row>
    <row r="9726" spans="1:11" x14ac:dyDescent="0.15">
      <c r="A9726" s="3" t="str">
        <f>IF([1]基本档案!A9726=0,"",[1]基本档案!A9726)</f>
        <v/>
      </c>
      <c r="B9726" s="3">
        <f>[1]工序单价!B9748</f>
        <v>0</v>
      </c>
      <c r="E9726" s="6" t="str">
        <f>IF(D9726=0,"",VLOOKUP(D9726,[1]基本档案!$A$2:$B$481,2,FALSE))</f>
        <v/>
      </c>
      <c r="H9726" s="6" t="str">
        <f>IF(G9726=0,"",VLOOKUP(G9726,[1]工序单价!$B$2:$D$503,2,FALSE))</f>
        <v/>
      </c>
      <c r="I9726" s="6">
        <f>IF(G9726=0,0,VLOOKUP(G9726,[1]工序单价!$B$2:$D$503,3,FALSE))</f>
        <v>0</v>
      </c>
      <c r="K9726" s="6">
        <f t="shared" si="150"/>
        <v>0</v>
      </c>
    </row>
    <row r="9727" spans="1:11" x14ac:dyDescent="0.15">
      <c r="A9727" s="3" t="str">
        <f>IF([1]基本档案!A9727=0,"",[1]基本档案!A9727)</f>
        <v/>
      </c>
      <c r="B9727" s="3">
        <f>[1]工序单价!B9749</f>
        <v>0</v>
      </c>
      <c r="E9727" s="6" t="str">
        <f>IF(D9727=0,"",VLOOKUP(D9727,[1]基本档案!$A$2:$B$481,2,FALSE))</f>
        <v/>
      </c>
      <c r="H9727" s="6" t="str">
        <f>IF(G9727=0,"",VLOOKUP(G9727,[1]工序单价!$B$2:$D$503,2,FALSE))</f>
        <v/>
      </c>
      <c r="I9727" s="6">
        <f>IF(G9727=0,0,VLOOKUP(G9727,[1]工序单价!$B$2:$D$503,3,FALSE))</f>
        <v>0</v>
      </c>
      <c r="K9727" s="6">
        <f t="shared" si="150"/>
        <v>0</v>
      </c>
    </row>
    <row r="9728" spans="1:11" x14ac:dyDescent="0.15">
      <c r="A9728" s="3" t="str">
        <f>IF([1]基本档案!A9728=0,"",[1]基本档案!A9728)</f>
        <v/>
      </c>
      <c r="B9728" s="3">
        <f>[1]工序单价!B9750</f>
        <v>0</v>
      </c>
      <c r="E9728" s="6" t="str">
        <f>IF(D9728=0,"",VLOOKUP(D9728,[1]基本档案!$A$2:$B$481,2,FALSE))</f>
        <v/>
      </c>
      <c r="H9728" s="6" t="str">
        <f>IF(G9728=0,"",VLOOKUP(G9728,[1]工序单价!$B$2:$D$503,2,FALSE))</f>
        <v/>
      </c>
      <c r="I9728" s="6">
        <f>IF(G9728=0,0,VLOOKUP(G9728,[1]工序单价!$B$2:$D$503,3,FALSE))</f>
        <v>0</v>
      </c>
      <c r="K9728" s="6">
        <f t="shared" si="150"/>
        <v>0</v>
      </c>
    </row>
    <row r="9729" spans="1:11" x14ac:dyDescent="0.15">
      <c r="A9729" s="3" t="str">
        <f>IF([1]基本档案!A9729=0,"",[1]基本档案!A9729)</f>
        <v/>
      </c>
      <c r="B9729" s="3">
        <f>[1]工序单价!B9751</f>
        <v>0</v>
      </c>
      <c r="E9729" s="6" t="str">
        <f>IF(D9729=0,"",VLOOKUP(D9729,[1]基本档案!$A$2:$B$481,2,FALSE))</f>
        <v/>
      </c>
      <c r="H9729" s="6" t="str">
        <f>IF(G9729=0,"",VLOOKUP(G9729,[1]工序单价!$B$2:$D$503,2,FALSE))</f>
        <v/>
      </c>
      <c r="I9729" s="6">
        <f>IF(G9729=0,0,VLOOKUP(G9729,[1]工序单价!$B$2:$D$503,3,FALSE))</f>
        <v>0</v>
      </c>
      <c r="K9729" s="6">
        <f t="shared" si="150"/>
        <v>0</v>
      </c>
    </row>
    <row r="9730" spans="1:11" x14ac:dyDescent="0.15">
      <c r="A9730" s="3" t="str">
        <f>IF([1]基本档案!A9730=0,"",[1]基本档案!A9730)</f>
        <v/>
      </c>
      <c r="B9730" s="3">
        <f>[1]工序单价!B9752</f>
        <v>0</v>
      </c>
      <c r="E9730" s="6" t="str">
        <f>IF(D9730=0,"",VLOOKUP(D9730,[1]基本档案!$A$2:$B$481,2,FALSE))</f>
        <v/>
      </c>
      <c r="H9730" s="6" t="str">
        <f>IF(G9730=0,"",VLOOKUP(G9730,[1]工序单价!$B$2:$D$503,2,FALSE))</f>
        <v/>
      </c>
      <c r="I9730" s="6">
        <f>IF(G9730=0,0,VLOOKUP(G9730,[1]工序单价!$B$2:$D$503,3,FALSE))</f>
        <v>0</v>
      </c>
      <c r="K9730" s="6">
        <f t="shared" ref="K9730:K9793" si="151">I9730*J9730</f>
        <v>0</v>
      </c>
    </row>
    <row r="9731" spans="1:11" x14ac:dyDescent="0.15">
      <c r="A9731" s="3" t="str">
        <f>IF([1]基本档案!A9731=0,"",[1]基本档案!A9731)</f>
        <v/>
      </c>
      <c r="B9731" s="3">
        <f>[1]工序单价!B9753</f>
        <v>0</v>
      </c>
      <c r="E9731" s="6" t="str">
        <f>IF(D9731=0,"",VLOOKUP(D9731,[1]基本档案!$A$2:$B$481,2,FALSE))</f>
        <v/>
      </c>
      <c r="H9731" s="6" t="str">
        <f>IF(G9731=0,"",VLOOKUP(G9731,[1]工序单价!$B$2:$D$503,2,FALSE))</f>
        <v/>
      </c>
      <c r="I9731" s="6">
        <f>IF(G9731=0,0,VLOOKUP(G9731,[1]工序单价!$B$2:$D$503,3,FALSE))</f>
        <v>0</v>
      </c>
      <c r="K9731" s="6">
        <f t="shared" si="151"/>
        <v>0</v>
      </c>
    </row>
    <row r="9732" spans="1:11" x14ac:dyDescent="0.15">
      <c r="A9732" s="3" t="str">
        <f>IF([1]基本档案!A9732=0,"",[1]基本档案!A9732)</f>
        <v/>
      </c>
      <c r="B9732" s="3">
        <f>[1]工序单价!B9754</f>
        <v>0</v>
      </c>
      <c r="E9732" s="6" t="str">
        <f>IF(D9732=0,"",VLOOKUP(D9732,[1]基本档案!$A$2:$B$481,2,FALSE))</f>
        <v/>
      </c>
      <c r="H9732" s="6" t="str">
        <f>IF(G9732=0,"",VLOOKUP(G9732,[1]工序单价!$B$2:$D$503,2,FALSE))</f>
        <v/>
      </c>
      <c r="I9732" s="6">
        <f>IF(G9732=0,0,VLOOKUP(G9732,[1]工序单价!$B$2:$D$503,3,FALSE))</f>
        <v>0</v>
      </c>
      <c r="K9732" s="6">
        <f t="shared" si="151"/>
        <v>0</v>
      </c>
    </row>
    <row r="9733" spans="1:11" x14ac:dyDescent="0.15">
      <c r="A9733" s="3" t="str">
        <f>IF([1]基本档案!A9733=0,"",[1]基本档案!A9733)</f>
        <v/>
      </c>
      <c r="B9733" s="3">
        <f>[1]工序单价!B9755</f>
        <v>0</v>
      </c>
      <c r="E9733" s="6" t="str">
        <f>IF(D9733=0,"",VLOOKUP(D9733,[1]基本档案!$A$2:$B$481,2,FALSE))</f>
        <v/>
      </c>
      <c r="H9733" s="6" t="str">
        <f>IF(G9733=0,"",VLOOKUP(G9733,[1]工序单价!$B$2:$D$503,2,FALSE))</f>
        <v/>
      </c>
      <c r="I9733" s="6">
        <f>IF(G9733=0,0,VLOOKUP(G9733,[1]工序单价!$B$2:$D$503,3,FALSE))</f>
        <v>0</v>
      </c>
      <c r="K9733" s="6">
        <f t="shared" si="151"/>
        <v>0</v>
      </c>
    </row>
    <row r="9734" spans="1:11" x14ac:dyDescent="0.15">
      <c r="A9734" s="3" t="str">
        <f>IF([1]基本档案!A9734=0,"",[1]基本档案!A9734)</f>
        <v/>
      </c>
      <c r="B9734" s="3">
        <f>[1]工序单价!B9756</f>
        <v>0</v>
      </c>
      <c r="E9734" s="6" t="str">
        <f>IF(D9734=0,"",VLOOKUP(D9734,[1]基本档案!$A$2:$B$481,2,FALSE))</f>
        <v/>
      </c>
      <c r="H9734" s="6" t="str">
        <f>IF(G9734=0,"",VLOOKUP(G9734,[1]工序单价!$B$2:$D$503,2,FALSE))</f>
        <v/>
      </c>
      <c r="I9734" s="6">
        <f>IF(G9734=0,0,VLOOKUP(G9734,[1]工序单价!$B$2:$D$503,3,FALSE))</f>
        <v>0</v>
      </c>
      <c r="K9734" s="6">
        <f t="shared" si="151"/>
        <v>0</v>
      </c>
    </row>
    <row r="9735" spans="1:11" x14ac:dyDescent="0.15">
      <c r="A9735" s="3" t="str">
        <f>IF([1]基本档案!A9735=0,"",[1]基本档案!A9735)</f>
        <v/>
      </c>
      <c r="B9735" s="3">
        <f>[1]工序单价!B9757</f>
        <v>0</v>
      </c>
      <c r="E9735" s="6" t="str">
        <f>IF(D9735=0,"",VLOOKUP(D9735,[1]基本档案!$A$2:$B$481,2,FALSE))</f>
        <v/>
      </c>
      <c r="H9735" s="6" t="str">
        <f>IF(G9735=0,"",VLOOKUP(G9735,[1]工序单价!$B$2:$D$503,2,FALSE))</f>
        <v/>
      </c>
      <c r="I9735" s="6">
        <f>IF(G9735=0,0,VLOOKUP(G9735,[1]工序单价!$B$2:$D$503,3,FALSE))</f>
        <v>0</v>
      </c>
      <c r="K9735" s="6">
        <f t="shared" si="151"/>
        <v>0</v>
      </c>
    </row>
    <row r="9736" spans="1:11" x14ac:dyDescent="0.15">
      <c r="A9736" s="3" t="str">
        <f>IF([1]基本档案!A9736=0,"",[1]基本档案!A9736)</f>
        <v/>
      </c>
      <c r="B9736" s="3">
        <f>[1]工序单价!B9758</f>
        <v>0</v>
      </c>
      <c r="E9736" s="6" t="str">
        <f>IF(D9736=0,"",VLOOKUP(D9736,[1]基本档案!$A$2:$B$481,2,FALSE))</f>
        <v/>
      </c>
      <c r="H9736" s="6" t="str">
        <f>IF(G9736=0,"",VLOOKUP(G9736,[1]工序单价!$B$2:$D$503,2,FALSE))</f>
        <v/>
      </c>
      <c r="I9736" s="6">
        <f>IF(G9736=0,0,VLOOKUP(G9736,[1]工序单价!$B$2:$D$503,3,FALSE))</f>
        <v>0</v>
      </c>
      <c r="K9736" s="6">
        <f t="shared" si="151"/>
        <v>0</v>
      </c>
    </row>
    <row r="9737" spans="1:11" x14ac:dyDescent="0.15">
      <c r="A9737" s="3" t="str">
        <f>IF([1]基本档案!A9737=0,"",[1]基本档案!A9737)</f>
        <v/>
      </c>
      <c r="B9737" s="3">
        <f>[1]工序单价!B9759</f>
        <v>0</v>
      </c>
      <c r="E9737" s="6" t="str">
        <f>IF(D9737=0,"",VLOOKUP(D9737,[1]基本档案!$A$2:$B$481,2,FALSE))</f>
        <v/>
      </c>
      <c r="H9737" s="6" t="str">
        <f>IF(G9737=0,"",VLOOKUP(G9737,[1]工序单价!$B$2:$D$503,2,FALSE))</f>
        <v/>
      </c>
      <c r="I9737" s="6">
        <f>IF(G9737=0,0,VLOOKUP(G9737,[1]工序单价!$B$2:$D$503,3,FALSE))</f>
        <v>0</v>
      </c>
      <c r="K9737" s="6">
        <f t="shared" si="151"/>
        <v>0</v>
      </c>
    </row>
    <row r="9738" spans="1:11" x14ac:dyDescent="0.15">
      <c r="A9738" s="3" t="str">
        <f>IF([1]基本档案!A9738=0,"",[1]基本档案!A9738)</f>
        <v/>
      </c>
      <c r="B9738" s="3">
        <f>[1]工序单价!B9760</f>
        <v>0</v>
      </c>
      <c r="E9738" s="6" t="str">
        <f>IF(D9738=0,"",VLOOKUP(D9738,[1]基本档案!$A$2:$B$481,2,FALSE))</f>
        <v/>
      </c>
      <c r="H9738" s="6" t="str">
        <f>IF(G9738=0,"",VLOOKUP(G9738,[1]工序单价!$B$2:$D$503,2,FALSE))</f>
        <v/>
      </c>
      <c r="I9738" s="6">
        <f>IF(G9738=0,0,VLOOKUP(G9738,[1]工序单价!$B$2:$D$503,3,FALSE))</f>
        <v>0</v>
      </c>
      <c r="K9738" s="6">
        <f t="shared" si="151"/>
        <v>0</v>
      </c>
    </row>
    <row r="9739" spans="1:11" x14ac:dyDescent="0.15">
      <c r="A9739" s="3" t="str">
        <f>IF([1]基本档案!A9739=0,"",[1]基本档案!A9739)</f>
        <v/>
      </c>
      <c r="B9739" s="3">
        <f>[1]工序单价!B9761</f>
        <v>0</v>
      </c>
      <c r="E9739" s="6" t="str">
        <f>IF(D9739=0,"",VLOOKUP(D9739,[1]基本档案!$A$2:$B$481,2,FALSE))</f>
        <v/>
      </c>
      <c r="H9739" s="6" t="str">
        <f>IF(G9739=0,"",VLOOKUP(G9739,[1]工序单价!$B$2:$D$503,2,FALSE))</f>
        <v/>
      </c>
      <c r="I9739" s="6">
        <f>IF(G9739=0,0,VLOOKUP(G9739,[1]工序单价!$B$2:$D$503,3,FALSE))</f>
        <v>0</v>
      </c>
      <c r="K9739" s="6">
        <f t="shared" si="151"/>
        <v>0</v>
      </c>
    </row>
    <row r="9740" spans="1:11" x14ac:dyDescent="0.15">
      <c r="A9740" s="3" t="str">
        <f>IF([1]基本档案!A9740=0,"",[1]基本档案!A9740)</f>
        <v/>
      </c>
      <c r="B9740" s="3">
        <f>[1]工序单价!B9762</f>
        <v>0</v>
      </c>
      <c r="E9740" s="6" t="str">
        <f>IF(D9740=0,"",VLOOKUP(D9740,[1]基本档案!$A$2:$B$481,2,FALSE))</f>
        <v/>
      </c>
      <c r="H9740" s="6" t="str">
        <f>IF(G9740=0,"",VLOOKUP(G9740,[1]工序单价!$B$2:$D$503,2,FALSE))</f>
        <v/>
      </c>
      <c r="I9740" s="6">
        <f>IF(G9740=0,0,VLOOKUP(G9740,[1]工序单价!$B$2:$D$503,3,FALSE))</f>
        <v>0</v>
      </c>
      <c r="K9740" s="6">
        <f t="shared" si="151"/>
        <v>0</v>
      </c>
    </row>
    <row r="9741" spans="1:11" x14ac:dyDescent="0.15">
      <c r="A9741" s="3" t="str">
        <f>IF([1]基本档案!A9741=0,"",[1]基本档案!A9741)</f>
        <v/>
      </c>
      <c r="B9741" s="3">
        <f>[1]工序单价!B9763</f>
        <v>0</v>
      </c>
      <c r="E9741" s="6" t="str">
        <f>IF(D9741=0,"",VLOOKUP(D9741,[1]基本档案!$A$2:$B$481,2,FALSE))</f>
        <v/>
      </c>
      <c r="H9741" s="6" t="str">
        <f>IF(G9741=0,"",VLOOKUP(G9741,[1]工序单价!$B$2:$D$503,2,FALSE))</f>
        <v/>
      </c>
      <c r="I9741" s="6">
        <f>IF(G9741=0,0,VLOOKUP(G9741,[1]工序单价!$B$2:$D$503,3,FALSE))</f>
        <v>0</v>
      </c>
      <c r="K9741" s="6">
        <f t="shared" si="151"/>
        <v>0</v>
      </c>
    </row>
    <row r="9742" spans="1:11" x14ac:dyDescent="0.15">
      <c r="A9742" s="3" t="str">
        <f>IF([1]基本档案!A9742=0,"",[1]基本档案!A9742)</f>
        <v/>
      </c>
      <c r="B9742" s="3">
        <f>[1]工序单价!B9764</f>
        <v>0</v>
      </c>
      <c r="E9742" s="6" t="str">
        <f>IF(D9742=0,"",VLOOKUP(D9742,[1]基本档案!$A$2:$B$481,2,FALSE))</f>
        <v/>
      </c>
      <c r="H9742" s="6" t="str">
        <f>IF(G9742=0,"",VLOOKUP(G9742,[1]工序单价!$B$2:$D$503,2,FALSE))</f>
        <v/>
      </c>
      <c r="I9742" s="6">
        <f>IF(G9742=0,0,VLOOKUP(G9742,[1]工序单价!$B$2:$D$503,3,FALSE))</f>
        <v>0</v>
      </c>
      <c r="K9742" s="6">
        <f t="shared" si="151"/>
        <v>0</v>
      </c>
    </row>
    <row r="9743" spans="1:11" x14ac:dyDescent="0.15">
      <c r="A9743" s="3" t="str">
        <f>IF([1]基本档案!A9743=0,"",[1]基本档案!A9743)</f>
        <v/>
      </c>
      <c r="B9743" s="3">
        <f>[1]工序单价!B9765</f>
        <v>0</v>
      </c>
      <c r="E9743" s="6" t="str">
        <f>IF(D9743=0,"",VLOOKUP(D9743,[1]基本档案!$A$2:$B$481,2,FALSE))</f>
        <v/>
      </c>
      <c r="H9743" s="6" t="str">
        <f>IF(G9743=0,"",VLOOKUP(G9743,[1]工序单价!$B$2:$D$503,2,FALSE))</f>
        <v/>
      </c>
      <c r="I9743" s="6">
        <f>IF(G9743=0,0,VLOOKUP(G9743,[1]工序单价!$B$2:$D$503,3,FALSE))</f>
        <v>0</v>
      </c>
      <c r="K9743" s="6">
        <f t="shared" si="151"/>
        <v>0</v>
      </c>
    </row>
    <row r="9744" spans="1:11" x14ac:dyDescent="0.15">
      <c r="A9744" s="3" t="str">
        <f>IF([1]基本档案!A9744=0,"",[1]基本档案!A9744)</f>
        <v/>
      </c>
      <c r="B9744" s="3">
        <f>[1]工序单价!B9766</f>
        <v>0</v>
      </c>
      <c r="E9744" s="6" t="str">
        <f>IF(D9744=0,"",VLOOKUP(D9744,[1]基本档案!$A$2:$B$481,2,FALSE))</f>
        <v/>
      </c>
      <c r="H9744" s="6" t="str">
        <f>IF(G9744=0,"",VLOOKUP(G9744,[1]工序单价!$B$2:$D$503,2,FALSE))</f>
        <v/>
      </c>
      <c r="I9744" s="6">
        <f>IF(G9744=0,0,VLOOKUP(G9744,[1]工序单价!$B$2:$D$503,3,FALSE))</f>
        <v>0</v>
      </c>
      <c r="K9744" s="6">
        <f t="shared" si="151"/>
        <v>0</v>
      </c>
    </row>
    <row r="9745" spans="1:11" x14ac:dyDescent="0.15">
      <c r="A9745" s="3" t="str">
        <f>IF([1]基本档案!A9745=0,"",[1]基本档案!A9745)</f>
        <v/>
      </c>
      <c r="B9745" s="3">
        <f>[1]工序单价!B9767</f>
        <v>0</v>
      </c>
      <c r="E9745" s="6" t="str">
        <f>IF(D9745=0,"",VLOOKUP(D9745,[1]基本档案!$A$2:$B$481,2,FALSE))</f>
        <v/>
      </c>
      <c r="H9745" s="6" t="str">
        <f>IF(G9745=0,"",VLOOKUP(G9745,[1]工序单价!$B$2:$D$503,2,FALSE))</f>
        <v/>
      </c>
      <c r="I9745" s="6">
        <f>IF(G9745=0,0,VLOOKUP(G9745,[1]工序单价!$B$2:$D$503,3,FALSE))</f>
        <v>0</v>
      </c>
      <c r="K9745" s="6">
        <f t="shared" si="151"/>
        <v>0</v>
      </c>
    </row>
    <row r="9746" spans="1:11" x14ac:dyDescent="0.15">
      <c r="A9746" s="3" t="str">
        <f>IF([1]基本档案!A9746=0,"",[1]基本档案!A9746)</f>
        <v/>
      </c>
      <c r="B9746" s="3">
        <f>[1]工序单价!B9768</f>
        <v>0</v>
      </c>
      <c r="E9746" s="6" t="str">
        <f>IF(D9746=0,"",VLOOKUP(D9746,[1]基本档案!$A$2:$B$481,2,FALSE))</f>
        <v/>
      </c>
      <c r="H9746" s="6" t="str">
        <f>IF(G9746=0,"",VLOOKUP(G9746,[1]工序单价!$B$2:$D$503,2,FALSE))</f>
        <v/>
      </c>
      <c r="I9746" s="6">
        <f>IF(G9746=0,0,VLOOKUP(G9746,[1]工序单价!$B$2:$D$503,3,FALSE))</f>
        <v>0</v>
      </c>
      <c r="K9746" s="6">
        <f t="shared" si="151"/>
        <v>0</v>
      </c>
    </row>
    <row r="9747" spans="1:11" x14ac:dyDescent="0.15">
      <c r="A9747" s="3" t="str">
        <f>IF([1]基本档案!A9747=0,"",[1]基本档案!A9747)</f>
        <v/>
      </c>
      <c r="B9747" s="3">
        <f>[1]工序单价!B9769</f>
        <v>0</v>
      </c>
      <c r="E9747" s="6" t="str">
        <f>IF(D9747=0,"",VLOOKUP(D9747,[1]基本档案!$A$2:$B$481,2,FALSE))</f>
        <v/>
      </c>
      <c r="H9747" s="6" t="str">
        <f>IF(G9747=0,"",VLOOKUP(G9747,[1]工序单价!$B$2:$D$503,2,FALSE))</f>
        <v/>
      </c>
      <c r="I9747" s="6">
        <f>IF(G9747=0,0,VLOOKUP(G9747,[1]工序单价!$B$2:$D$503,3,FALSE))</f>
        <v>0</v>
      </c>
      <c r="K9747" s="6">
        <f t="shared" si="151"/>
        <v>0</v>
      </c>
    </row>
    <row r="9748" spans="1:11" x14ac:dyDescent="0.15">
      <c r="A9748" s="3" t="str">
        <f>IF([1]基本档案!A9748=0,"",[1]基本档案!A9748)</f>
        <v/>
      </c>
      <c r="B9748" s="3">
        <f>[1]工序单价!B9770</f>
        <v>0</v>
      </c>
      <c r="E9748" s="6" t="str">
        <f>IF(D9748=0,"",VLOOKUP(D9748,[1]基本档案!$A$2:$B$481,2,FALSE))</f>
        <v/>
      </c>
      <c r="H9748" s="6" t="str">
        <f>IF(G9748=0,"",VLOOKUP(G9748,[1]工序单价!$B$2:$D$503,2,FALSE))</f>
        <v/>
      </c>
      <c r="I9748" s="6">
        <f>IF(G9748=0,0,VLOOKUP(G9748,[1]工序单价!$B$2:$D$503,3,FALSE))</f>
        <v>0</v>
      </c>
      <c r="K9748" s="6">
        <f t="shared" si="151"/>
        <v>0</v>
      </c>
    </row>
    <row r="9749" spans="1:11" x14ac:dyDescent="0.15">
      <c r="A9749" s="3" t="str">
        <f>IF([1]基本档案!A9749=0,"",[1]基本档案!A9749)</f>
        <v/>
      </c>
      <c r="B9749" s="3">
        <f>[1]工序单价!B9771</f>
        <v>0</v>
      </c>
      <c r="E9749" s="6" t="str">
        <f>IF(D9749=0,"",VLOOKUP(D9749,[1]基本档案!$A$2:$B$481,2,FALSE))</f>
        <v/>
      </c>
      <c r="H9749" s="6" t="str">
        <f>IF(G9749=0,"",VLOOKUP(G9749,[1]工序单价!$B$2:$D$503,2,FALSE))</f>
        <v/>
      </c>
      <c r="I9749" s="6">
        <f>IF(G9749=0,0,VLOOKUP(G9749,[1]工序单价!$B$2:$D$503,3,FALSE))</f>
        <v>0</v>
      </c>
      <c r="K9749" s="6">
        <f t="shared" si="151"/>
        <v>0</v>
      </c>
    </row>
    <row r="9750" spans="1:11" x14ac:dyDescent="0.15">
      <c r="A9750" s="3" t="str">
        <f>IF([1]基本档案!A9750=0,"",[1]基本档案!A9750)</f>
        <v/>
      </c>
      <c r="B9750" s="3">
        <f>[1]工序单价!B9772</f>
        <v>0</v>
      </c>
      <c r="E9750" s="6" t="str">
        <f>IF(D9750=0,"",VLOOKUP(D9750,[1]基本档案!$A$2:$B$481,2,FALSE))</f>
        <v/>
      </c>
      <c r="H9750" s="6" t="str">
        <f>IF(G9750=0,"",VLOOKUP(G9750,[1]工序单价!$B$2:$D$503,2,FALSE))</f>
        <v/>
      </c>
      <c r="I9750" s="6">
        <f>IF(G9750=0,0,VLOOKUP(G9750,[1]工序单价!$B$2:$D$503,3,FALSE))</f>
        <v>0</v>
      </c>
      <c r="K9750" s="6">
        <f t="shared" si="151"/>
        <v>0</v>
      </c>
    </row>
    <row r="9751" spans="1:11" x14ac:dyDescent="0.15">
      <c r="A9751" s="3" t="str">
        <f>IF([1]基本档案!A9751=0,"",[1]基本档案!A9751)</f>
        <v/>
      </c>
      <c r="B9751" s="3">
        <f>[1]工序单价!B9773</f>
        <v>0</v>
      </c>
      <c r="E9751" s="6" t="str">
        <f>IF(D9751=0,"",VLOOKUP(D9751,[1]基本档案!$A$2:$B$481,2,FALSE))</f>
        <v/>
      </c>
      <c r="H9751" s="6" t="str">
        <f>IF(G9751=0,"",VLOOKUP(G9751,[1]工序单价!$B$2:$D$503,2,FALSE))</f>
        <v/>
      </c>
      <c r="I9751" s="6">
        <f>IF(G9751=0,0,VLOOKUP(G9751,[1]工序单价!$B$2:$D$503,3,FALSE))</f>
        <v>0</v>
      </c>
      <c r="K9751" s="6">
        <f t="shared" si="151"/>
        <v>0</v>
      </c>
    </row>
    <row r="9752" spans="1:11" x14ac:dyDescent="0.15">
      <c r="A9752" s="3" t="str">
        <f>IF([1]基本档案!A9752=0,"",[1]基本档案!A9752)</f>
        <v/>
      </c>
      <c r="B9752" s="3">
        <f>[1]工序单价!B9774</f>
        <v>0</v>
      </c>
      <c r="E9752" s="6" t="str">
        <f>IF(D9752=0,"",VLOOKUP(D9752,[1]基本档案!$A$2:$B$481,2,FALSE))</f>
        <v/>
      </c>
      <c r="H9752" s="6" t="str">
        <f>IF(G9752=0,"",VLOOKUP(G9752,[1]工序单价!$B$2:$D$503,2,FALSE))</f>
        <v/>
      </c>
      <c r="I9752" s="6">
        <f>IF(G9752=0,0,VLOOKUP(G9752,[1]工序单价!$B$2:$D$503,3,FALSE))</f>
        <v>0</v>
      </c>
      <c r="K9752" s="6">
        <f t="shared" si="151"/>
        <v>0</v>
      </c>
    </row>
    <row r="9753" spans="1:11" x14ac:dyDescent="0.15">
      <c r="A9753" s="3" t="str">
        <f>IF([1]基本档案!A9753=0,"",[1]基本档案!A9753)</f>
        <v/>
      </c>
      <c r="B9753" s="3">
        <f>[1]工序单价!B9775</f>
        <v>0</v>
      </c>
      <c r="E9753" s="6" t="str">
        <f>IF(D9753=0,"",VLOOKUP(D9753,[1]基本档案!$A$2:$B$481,2,FALSE))</f>
        <v/>
      </c>
      <c r="H9753" s="6" t="str">
        <f>IF(G9753=0,"",VLOOKUP(G9753,[1]工序单价!$B$2:$D$503,2,FALSE))</f>
        <v/>
      </c>
      <c r="I9753" s="6">
        <f>IF(G9753=0,0,VLOOKUP(G9753,[1]工序单价!$B$2:$D$503,3,FALSE))</f>
        <v>0</v>
      </c>
      <c r="K9753" s="6">
        <f t="shared" si="151"/>
        <v>0</v>
      </c>
    </row>
    <row r="9754" spans="1:11" x14ac:dyDescent="0.15">
      <c r="A9754" s="3" t="str">
        <f>IF([1]基本档案!A9754=0,"",[1]基本档案!A9754)</f>
        <v/>
      </c>
      <c r="B9754" s="3">
        <f>[1]工序单价!B9776</f>
        <v>0</v>
      </c>
      <c r="E9754" s="6" t="str">
        <f>IF(D9754=0,"",VLOOKUP(D9754,[1]基本档案!$A$2:$B$481,2,FALSE))</f>
        <v/>
      </c>
      <c r="H9754" s="6" t="str">
        <f>IF(G9754=0,"",VLOOKUP(G9754,[1]工序单价!$B$2:$D$503,2,FALSE))</f>
        <v/>
      </c>
      <c r="I9754" s="6">
        <f>IF(G9754=0,0,VLOOKUP(G9754,[1]工序单价!$B$2:$D$503,3,FALSE))</f>
        <v>0</v>
      </c>
      <c r="K9754" s="6">
        <f t="shared" si="151"/>
        <v>0</v>
      </c>
    </row>
    <row r="9755" spans="1:11" x14ac:dyDescent="0.15">
      <c r="A9755" s="3" t="str">
        <f>IF([1]基本档案!A9755=0,"",[1]基本档案!A9755)</f>
        <v/>
      </c>
      <c r="B9755" s="3">
        <f>[1]工序单价!B9777</f>
        <v>0</v>
      </c>
      <c r="E9755" s="6" t="str">
        <f>IF(D9755=0,"",VLOOKUP(D9755,[1]基本档案!$A$2:$B$481,2,FALSE))</f>
        <v/>
      </c>
      <c r="H9755" s="6" t="str">
        <f>IF(G9755=0,"",VLOOKUP(G9755,[1]工序单价!$B$2:$D$503,2,FALSE))</f>
        <v/>
      </c>
      <c r="I9755" s="6">
        <f>IF(G9755=0,0,VLOOKUP(G9755,[1]工序单价!$B$2:$D$503,3,FALSE))</f>
        <v>0</v>
      </c>
      <c r="K9755" s="6">
        <f t="shared" si="151"/>
        <v>0</v>
      </c>
    </row>
    <row r="9756" spans="1:11" x14ac:dyDescent="0.15">
      <c r="A9756" s="3" t="str">
        <f>IF([1]基本档案!A9756=0,"",[1]基本档案!A9756)</f>
        <v/>
      </c>
      <c r="B9756" s="3">
        <f>[1]工序单价!B9778</f>
        <v>0</v>
      </c>
      <c r="E9756" s="6" t="str">
        <f>IF(D9756=0,"",VLOOKUP(D9756,[1]基本档案!$A$2:$B$481,2,FALSE))</f>
        <v/>
      </c>
      <c r="H9756" s="6" t="str">
        <f>IF(G9756=0,"",VLOOKUP(G9756,[1]工序单价!$B$2:$D$503,2,FALSE))</f>
        <v/>
      </c>
      <c r="I9756" s="6">
        <f>IF(G9756=0,0,VLOOKUP(G9756,[1]工序单价!$B$2:$D$503,3,FALSE))</f>
        <v>0</v>
      </c>
      <c r="K9756" s="6">
        <f t="shared" si="151"/>
        <v>0</v>
      </c>
    </row>
    <row r="9757" spans="1:11" x14ac:dyDescent="0.15">
      <c r="A9757" s="3" t="str">
        <f>IF([1]基本档案!A9757=0,"",[1]基本档案!A9757)</f>
        <v/>
      </c>
      <c r="B9757" s="3">
        <f>[1]工序单价!B9779</f>
        <v>0</v>
      </c>
      <c r="E9757" s="6" t="str">
        <f>IF(D9757=0,"",VLOOKUP(D9757,[1]基本档案!$A$2:$B$481,2,FALSE))</f>
        <v/>
      </c>
      <c r="H9757" s="6" t="str">
        <f>IF(G9757=0,"",VLOOKUP(G9757,[1]工序单价!$B$2:$D$503,2,FALSE))</f>
        <v/>
      </c>
      <c r="I9757" s="6">
        <f>IF(G9757=0,0,VLOOKUP(G9757,[1]工序单价!$B$2:$D$503,3,FALSE))</f>
        <v>0</v>
      </c>
      <c r="K9757" s="6">
        <f t="shared" si="151"/>
        <v>0</v>
      </c>
    </row>
    <row r="9758" spans="1:11" x14ac:dyDescent="0.15">
      <c r="A9758" s="3" t="str">
        <f>IF([1]基本档案!A9758=0,"",[1]基本档案!A9758)</f>
        <v/>
      </c>
      <c r="B9758" s="3">
        <f>[1]工序单价!B9780</f>
        <v>0</v>
      </c>
      <c r="E9758" s="6" t="str">
        <f>IF(D9758=0,"",VLOOKUP(D9758,[1]基本档案!$A$2:$B$481,2,FALSE))</f>
        <v/>
      </c>
      <c r="H9758" s="6" t="str">
        <f>IF(G9758=0,"",VLOOKUP(G9758,[1]工序单价!$B$2:$D$503,2,FALSE))</f>
        <v/>
      </c>
      <c r="I9758" s="6">
        <f>IF(G9758=0,0,VLOOKUP(G9758,[1]工序单价!$B$2:$D$503,3,FALSE))</f>
        <v>0</v>
      </c>
      <c r="K9758" s="6">
        <f t="shared" si="151"/>
        <v>0</v>
      </c>
    </row>
    <row r="9759" spans="1:11" x14ac:dyDescent="0.15">
      <c r="A9759" s="3" t="str">
        <f>IF([1]基本档案!A9759=0,"",[1]基本档案!A9759)</f>
        <v/>
      </c>
      <c r="B9759" s="3">
        <f>[1]工序单价!B9781</f>
        <v>0</v>
      </c>
      <c r="E9759" s="6" t="str">
        <f>IF(D9759=0,"",VLOOKUP(D9759,[1]基本档案!$A$2:$B$481,2,FALSE))</f>
        <v/>
      </c>
      <c r="H9759" s="6" t="str">
        <f>IF(G9759=0,"",VLOOKUP(G9759,[1]工序单价!$B$2:$D$503,2,FALSE))</f>
        <v/>
      </c>
      <c r="I9759" s="6">
        <f>IF(G9759=0,0,VLOOKUP(G9759,[1]工序单价!$B$2:$D$503,3,FALSE))</f>
        <v>0</v>
      </c>
      <c r="K9759" s="6">
        <f t="shared" si="151"/>
        <v>0</v>
      </c>
    </row>
    <row r="9760" spans="1:11" x14ac:dyDescent="0.15">
      <c r="A9760" s="3" t="str">
        <f>IF([1]基本档案!A9760=0,"",[1]基本档案!A9760)</f>
        <v/>
      </c>
      <c r="B9760" s="3">
        <f>[1]工序单价!B9782</f>
        <v>0</v>
      </c>
      <c r="E9760" s="6" t="str">
        <f>IF(D9760=0,"",VLOOKUP(D9760,[1]基本档案!$A$2:$B$481,2,FALSE))</f>
        <v/>
      </c>
      <c r="H9760" s="6" t="str">
        <f>IF(G9760=0,"",VLOOKUP(G9760,[1]工序单价!$B$2:$D$503,2,FALSE))</f>
        <v/>
      </c>
      <c r="I9760" s="6">
        <f>IF(G9760=0,0,VLOOKUP(G9760,[1]工序单价!$B$2:$D$503,3,FALSE))</f>
        <v>0</v>
      </c>
      <c r="K9760" s="6">
        <f t="shared" si="151"/>
        <v>0</v>
      </c>
    </row>
    <row r="9761" spans="1:11" x14ac:dyDescent="0.15">
      <c r="A9761" s="3" t="str">
        <f>IF([1]基本档案!A9761=0,"",[1]基本档案!A9761)</f>
        <v/>
      </c>
      <c r="B9761" s="3">
        <f>[1]工序单价!B9783</f>
        <v>0</v>
      </c>
      <c r="E9761" s="6" t="str">
        <f>IF(D9761=0,"",VLOOKUP(D9761,[1]基本档案!$A$2:$B$481,2,FALSE))</f>
        <v/>
      </c>
      <c r="H9761" s="6" t="str">
        <f>IF(G9761=0,"",VLOOKUP(G9761,[1]工序单价!$B$2:$D$503,2,FALSE))</f>
        <v/>
      </c>
      <c r="I9761" s="6">
        <f>IF(G9761=0,0,VLOOKUP(G9761,[1]工序单价!$B$2:$D$503,3,FALSE))</f>
        <v>0</v>
      </c>
      <c r="K9761" s="6">
        <f t="shared" si="151"/>
        <v>0</v>
      </c>
    </row>
    <row r="9762" spans="1:11" x14ac:dyDescent="0.15">
      <c r="A9762" s="3" t="str">
        <f>IF([1]基本档案!A9762=0,"",[1]基本档案!A9762)</f>
        <v/>
      </c>
      <c r="B9762" s="3">
        <f>[1]工序单价!B9784</f>
        <v>0</v>
      </c>
      <c r="E9762" s="6" t="str">
        <f>IF(D9762=0,"",VLOOKUP(D9762,[1]基本档案!$A$2:$B$481,2,FALSE))</f>
        <v/>
      </c>
      <c r="H9762" s="6" t="str">
        <f>IF(G9762=0,"",VLOOKUP(G9762,[1]工序单价!$B$2:$D$503,2,FALSE))</f>
        <v/>
      </c>
      <c r="I9762" s="6">
        <f>IF(G9762=0,0,VLOOKUP(G9762,[1]工序单价!$B$2:$D$503,3,FALSE))</f>
        <v>0</v>
      </c>
      <c r="K9762" s="6">
        <f t="shared" si="151"/>
        <v>0</v>
      </c>
    </row>
    <row r="9763" spans="1:11" x14ac:dyDescent="0.15">
      <c r="A9763" s="3" t="str">
        <f>IF([1]基本档案!A9763=0,"",[1]基本档案!A9763)</f>
        <v/>
      </c>
      <c r="B9763" s="3">
        <f>[1]工序单价!B9785</f>
        <v>0</v>
      </c>
      <c r="E9763" s="6" t="str">
        <f>IF(D9763=0,"",VLOOKUP(D9763,[1]基本档案!$A$2:$B$481,2,FALSE))</f>
        <v/>
      </c>
      <c r="H9763" s="6" t="str">
        <f>IF(G9763=0,"",VLOOKUP(G9763,[1]工序单价!$B$2:$D$503,2,FALSE))</f>
        <v/>
      </c>
      <c r="I9763" s="6">
        <f>IF(G9763=0,0,VLOOKUP(G9763,[1]工序单价!$B$2:$D$503,3,FALSE))</f>
        <v>0</v>
      </c>
      <c r="K9763" s="6">
        <f t="shared" si="151"/>
        <v>0</v>
      </c>
    </row>
    <row r="9764" spans="1:11" x14ac:dyDescent="0.15">
      <c r="A9764" s="3" t="str">
        <f>IF([1]基本档案!A9764=0,"",[1]基本档案!A9764)</f>
        <v/>
      </c>
      <c r="B9764" s="3">
        <f>[1]工序单价!B9786</f>
        <v>0</v>
      </c>
      <c r="E9764" s="6" t="str">
        <f>IF(D9764=0,"",VLOOKUP(D9764,[1]基本档案!$A$2:$B$481,2,FALSE))</f>
        <v/>
      </c>
      <c r="H9764" s="6" t="str">
        <f>IF(G9764=0,"",VLOOKUP(G9764,[1]工序单价!$B$2:$D$503,2,FALSE))</f>
        <v/>
      </c>
      <c r="I9764" s="6">
        <f>IF(G9764=0,0,VLOOKUP(G9764,[1]工序单价!$B$2:$D$503,3,FALSE))</f>
        <v>0</v>
      </c>
      <c r="K9764" s="6">
        <f t="shared" si="151"/>
        <v>0</v>
      </c>
    </row>
    <row r="9765" spans="1:11" x14ac:dyDescent="0.15">
      <c r="A9765" s="3" t="str">
        <f>IF([1]基本档案!A9765=0,"",[1]基本档案!A9765)</f>
        <v/>
      </c>
      <c r="B9765" s="3">
        <f>[1]工序单价!B9787</f>
        <v>0</v>
      </c>
      <c r="E9765" s="6" t="str">
        <f>IF(D9765=0,"",VLOOKUP(D9765,[1]基本档案!$A$2:$B$481,2,FALSE))</f>
        <v/>
      </c>
      <c r="H9765" s="6" t="str">
        <f>IF(G9765=0,"",VLOOKUP(G9765,[1]工序单价!$B$2:$D$503,2,FALSE))</f>
        <v/>
      </c>
      <c r="I9765" s="6">
        <f>IF(G9765=0,0,VLOOKUP(G9765,[1]工序单价!$B$2:$D$503,3,FALSE))</f>
        <v>0</v>
      </c>
      <c r="K9765" s="6">
        <f t="shared" si="151"/>
        <v>0</v>
      </c>
    </row>
    <row r="9766" spans="1:11" x14ac:dyDescent="0.15">
      <c r="A9766" s="3" t="str">
        <f>IF([1]基本档案!A9766=0,"",[1]基本档案!A9766)</f>
        <v/>
      </c>
      <c r="B9766" s="3">
        <f>[1]工序单价!B9788</f>
        <v>0</v>
      </c>
      <c r="E9766" s="6" t="str">
        <f>IF(D9766=0,"",VLOOKUP(D9766,[1]基本档案!$A$2:$B$481,2,FALSE))</f>
        <v/>
      </c>
      <c r="H9766" s="6" t="str">
        <f>IF(G9766=0,"",VLOOKUP(G9766,[1]工序单价!$B$2:$D$503,2,FALSE))</f>
        <v/>
      </c>
      <c r="I9766" s="6">
        <f>IF(G9766=0,0,VLOOKUP(G9766,[1]工序单价!$B$2:$D$503,3,FALSE))</f>
        <v>0</v>
      </c>
      <c r="K9766" s="6">
        <f t="shared" si="151"/>
        <v>0</v>
      </c>
    </row>
    <row r="9767" spans="1:11" x14ac:dyDescent="0.15">
      <c r="A9767" s="3" t="str">
        <f>IF([1]基本档案!A9767=0,"",[1]基本档案!A9767)</f>
        <v/>
      </c>
      <c r="B9767" s="3">
        <f>[1]工序单价!B9789</f>
        <v>0</v>
      </c>
      <c r="E9767" s="6" t="str">
        <f>IF(D9767=0,"",VLOOKUP(D9767,[1]基本档案!$A$2:$B$481,2,FALSE))</f>
        <v/>
      </c>
      <c r="H9767" s="6" t="str">
        <f>IF(G9767=0,"",VLOOKUP(G9767,[1]工序单价!$B$2:$D$503,2,FALSE))</f>
        <v/>
      </c>
      <c r="I9767" s="6">
        <f>IF(G9767=0,0,VLOOKUP(G9767,[1]工序单价!$B$2:$D$503,3,FALSE))</f>
        <v>0</v>
      </c>
      <c r="K9767" s="6">
        <f t="shared" si="151"/>
        <v>0</v>
      </c>
    </row>
    <row r="9768" spans="1:11" x14ac:dyDescent="0.15">
      <c r="A9768" s="3" t="str">
        <f>IF([1]基本档案!A9768=0,"",[1]基本档案!A9768)</f>
        <v/>
      </c>
      <c r="B9768" s="3">
        <f>[1]工序单价!B9790</f>
        <v>0</v>
      </c>
      <c r="E9768" s="6" t="str">
        <f>IF(D9768=0,"",VLOOKUP(D9768,[1]基本档案!$A$2:$B$481,2,FALSE))</f>
        <v/>
      </c>
      <c r="H9768" s="6" t="str">
        <f>IF(G9768=0,"",VLOOKUP(G9768,[1]工序单价!$B$2:$D$503,2,FALSE))</f>
        <v/>
      </c>
      <c r="I9768" s="6">
        <f>IF(G9768=0,0,VLOOKUP(G9768,[1]工序单价!$B$2:$D$503,3,FALSE))</f>
        <v>0</v>
      </c>
      <c r="K9768" s="6">
        <f t="shared" si="151"/>
        <v>0</v>
      </c>
    </row>
    <row r="9769" spans="1:11" x14ac:dyDescent="0.15">
      <c r="A9769" s="3" t="str">
        <f>IF([1]基本档案!A9769=0,"",[1]基本档案!A9769)</f>
        <v/>
      </c>
      <c r="B9769" s="3">
        <f>[1]工序单价!B9791</f>
        <v>0</v>
      </c>
      <c r="E9769" s="6" t="str">
        <f>IF(D9769=0,"",VLOOKUP(D9769,[1]基本档案!$A$2:$B$481,2,FALSE))</f>
        <v/>
      </c>
      <c r="H9769" s="6" t="str">
        <f>IF(G9769=0,"",VLOOKUP(G9769,[1]工序单价!$B$2:$D$503,2,FALSE))</f>
        <v/>
      </c>
      <c r="I9769" s="6">
        <f>IF(G9769=0,0,VLOOKUP(G9769,[1]工序单价!$B$2:$D$503,3,FALSE))</f>
        <v>0</v>
      </c>
      <c r="K9769" s="6">
        <f t="shared" si="151"/>
        <v>0</v>
      </c>
    </row>
    <row r="9770" spans="1:11" x14ac:dyDescent="0.15">
      <c r="A9770" s="3" t="str">
        <f>IF([1]基本档案!A9770=0,"",[1]基本档案!A9770)</f>
        <v/>
      </c>
      <c r="B9770" s="3">
        <f>[1]工序单价!B9792</f>
        <v>0</v>
      </c>
      <c r="E9770" s="6" t="str">
        <f>IF(D9770=0,"",VLOOKUP(D9770,[1]基本档案!$A$2:$B$481,2,FALSE))</f>
        <v/>
      </c>
      <c r="H9770" s="6" t="str">
        <f>IF(G9770=0,"",VLOOKUP(G9770,[1]工序单价!$B$2:$D$503,2,FALSE))</f>
        <v/>
      </c>
      <c r="I9770" s="6">
        <f>IF(G9770=0,0,VLOOKUP(G9770,[1]工序单价!$B$2:$D$503,3,FALSE))</f>
        <v>0</v>
      </c>
      <c r="K9770" s="6">
        <f t="shared" si="151"/>
        <v>0</v>
      </c>
    </row>
    <row r="9771" spans="1:11" x14ac:dyDescent="0.15">
      <c r="A9771" s="3" t="str">
        <f>IF([1]基本档案!A9771=0,"",[1]基本档案!A9771)</f>
        <v/>
      </c>
      <c r="B9771" s="3">
        <f>[1]工序单价!B9793</f>
        <v>0</v>
      </c>
      <c r="E9771" s="6" t="str">
        <f>IF(D9771=0,"",VLOOKUP(D9771,[1]基本档案!$A$2:$B$481,2,FALSE))</f>
        <v/>
      </c>
      <c r="H9771" s="6" t="str">
        <f>IF(G9771=0,"",VLOOKUP(G9771,[1]工序单价!$B$2:$D$503,2,FALSE))</f>
        <v/>
      </c>
      <c r="I9771" s="6">
        <f>IF(G9771=0,0,VLOOKUP(G9771,[1]工序单价!$B$2:$D$503,3,FALSE))</f>
        <v>0</v>
      </c>
      <c r="K9771" s="6">
        <f t="shared" si="151"/>
        <v>0</v>
      </c>
    </row>
    <row r="9772" spans="1:11" x14ac:dyDescent="0.15">
      <c r="A9772" s="3" t="str">
        <f>IF([1]基本档案!A9772=0,"",[1]基本档案!A9772)</f>
        <v/>
      </c>
      <c r="B9772" s="3">
        <f>[1]工序单价!B9794</f>
        <v>0</v>
      </c>
      <c r="E9772" s="6" t="str">
        <f>IF(D9772=0,"",VLOOKUP(D9772,[1]基本档案!$A$2:$B$481,2,FALSE))</f>
        <v/>
      </c>
      <c r="H9772" s="6" t="str">
        <f>IF(G9772=0,"",VLOOKUP(G9772,[1]工序单价!$B$2:$D$503,2,FALSE))</f>
        <v/>
      </c>
      <c r="I9772" s="6">
        <f>IF(G9772=0,0,VLOOKUP(G9772,[1]工序单价!$B$2:$D$503,3,FALSE))</f>
        <v>0</v>
      </c>
      <c r="K9772" s="6">
        <f t="shared" si="151"/>
        <v>0</v>
      </c>
    </row>
    <row r="9773" spans="1:11" x14ac:dyDescent="0.15">
      <c r="A9773" s="3" t="str">
        <f>IF([1]基本档案!A9773=0,"",[1]基本档案!A9773)</f>
        <v/>
      </c>
      <c r="B9773" s="3">
        <f>[1]工序单价!B9795</f>
        <v>0</v>
      </c>
      <c r="E9773" s="6" t="str">
        <f>IF(D9773=0,"",VLOOKUP(D9773,[1]基本档案!$A$2:$B$481,2,FALSE))</f>
        <v/>
      </c>
      <c r="H9773" s="6" t="str">
        <f>IF(G9773=0,"",VLOOKUP(G9773,[1]工序单价!$B$2:$D$503,2,FALSE))</f>
        <v/>
      </c>
      <c r="I9773" s="6">
        <f>IF(G9773=0,0,VLOOKUP(G9773,[1]工序单价!$B$2:$D$503,3,FALSE))</f>
        <v>0</v>
      </c>
      <c r="K9773" s="6">
        <f t="shared" si="151"/>
        <v>0</v>
      </c>
    </row>
    <row r="9774" spans="1:11" x14ac:dyDescent="0.15">
      <c r="A9774" s="3" t="str">
        <f>IF([1]基本档案!A9774=0,"",[1]基本档案!A9774)</f>
        <v/>
      </c>
      <c r="B9774" s="3">
        <f>[1]工序单价!B9796</f>
        <v>0</v>
      </c>
      <c r="E9774" s="6" t="str">
        <f>IF(D9774=0,"",VLOOKUP(D9774,[1]基本档案!$A$2:$B$481,2,FALSE))</f>
        <v/>
      </c>
      <c r="H9774" s="6" t="str">
        <f>IF(G9774=0,"",VLOOKUP(G9774,[1]工序单价!$B$2:$D$503,2,FALSE))</f>
        <v/>
      </c>
      <c r="I9774" s="6">
        <f>IF(G9774=0,0,VLOOKUP(G9774,[1]工序单价!$B$2:$D$503,3,FALSE))</f>
        <v>0</v>
      </c>
      <c r="K9774" s="6">
        <f t="shared" si="151"/>
        <v>0</v>
      </c>
    </row>
    <row r="9775" spans="1:11" x14ac:dyDescent="0.15">
      <c r="A9775" s="3" t="str">
        <f>IF([1]基本档案!A9775=0,"",[1]基本档案!A9775)</f>
        <v/>
      </c>
      <c r="B9775" s="3">
        <f>[1]工序单价!B9797</f>
        <v>0</v>
      </c>
      <c r="E9775" s="6" t="str">
        <f>IF(D9775=0,"",VLOOKUP(D9775,[1]基本档案!$A$2:$B$481,2,FALSE))</f>
        <v/>
      </c>
      <c r="H9775" s="6" t="str">
        <f>IF(G9775=0,"",VLOOKUP(G9775,[1]工序单价!$B$2:$D$503,2,FALSE))</f>
        <v/>
      </c>
      <c r="I9775" s="6">
        <f>IF(G9775=0,0,VLOOKUP(G9775,[1]工序单价!$B$2:$D$503,3,FALSE))</f>
        <v>0</v>
      </c>
      <c r="K9775" s="6">
        <f t="shared" si="151"/>
        <v>0</v>
      </c>
    </row>
    <row r="9776" spans="1:11" x14ac:dyDescent="0.15">
      <c r="A9776" s="3" t="str">
        <f>IF([1]基本档案!A9776=0,"",[1]基本档案!A9776)</f>
        <v/>
      </c>
      <c r="B9776" s="3">
        <f>[1]工序单价!B9798</f>
        <v>0</v>
      </c>
      <c r="E9776" s="6" t="str">
        <f>IF(D9776=0,"",VLOOKUP(D9776,[1]基本档案!$A$2:$B$481,2,FALSE))</f>
        <v/>
      </c>
      <c r="H9776" s="6" t="str">
        <f>IF(G9776=0,"",VLOOKUP(G9776,[1]工序单价!$B$2:$D$503,2,FALSE))</f>
        <v/>
      </c>
      <c r="I9776" s="6">
        <f>IF(G9776=0,0,VLOOKUP(G9776,[1]工序单价!$B$2:$D$503,3,FALSE))</f>
        <v>0</v>
      </c>
      <c r="K9776" s="6">
        <f t="shared" si="151"/>
        <v>0</v>
      </c>
    </row>
    <row r="9777" spans="1:11" x14ac:dyDescent="0.15">
      <c r="A9777" s="3" t="str">
        <f>IF([1]基本档案!A9777=0,"",[1]基本档案!A9777)</f>
        <v/>
      </c>
      <c r="B9777" s="3">
        <f>[1]工序单价!B9799</f>
        <v>0</v>
      </c>
      <c r="E9777" s="6" t="str">
        <f>IF(D9777=0,"",VLOOKUP(D9777,[1]基本档案!$A$2:$B$481,2,FALSE))</f>
        <v/>
      </c>
      <c r="H9777" s="6" t="str">
        <f>IF(G9777=0,"",VLOOKUP(G9777,[1]工序单价!$B$2:$D$503,2,FALSE))</f>
        <v/>
      </c>
      <c r="I9777" s="6">
        <f>IF(G9777=0,0,VLOOKUP(G9777,[1]工序单价!$B$2:$D$503,3,FALSE))</f>
        <v>0</v>
      </c>
      <c r="K9777" s="6">
        <f t="shared" si="151"/>
        <v>0</v>
      </c>
    </row>
    <row r="9778" spans="1:11" x14ac:dyDescent="0.15">
      <c r="A9778" s="3" t="str">
        <f>IF([1]基本档案!A9778=0,"",[1]基本档案!A9778)</f>
        <v/>
      </c>
      <c r="B9778" s="3">
        <f>[1]工序单价!B9800</f>
        <v>0</v>
      </c>
      <c r="E9778" s="6" t="str">
        <f>IF(D9778=0,"",VLOOKUP(D9778,[1]基本档案!$A$2:$B$481,2,FALSE))</f>
        <v/>
      </c>
      <c r="H9778" s="6" t="str">
        <f>IF(G9778=0,"",VLOOKUP(G9778,[1]工序单价!$B$2:$D$503,2,FALSE))</f>
        <v/>
      </c>
      <c r="I9778" s="6">
        <f>IF(G9778=0,0,VLOOKUP(G9778,[1]工序单价!$B$2:$D$503,3,FALSE))</f>
        <v>0</v>
      </c>
      <c r="K9778" s="6">
        <f t="shared" si="151"/>
        <v>0</v>
      </c>
    </row>
    <row r="9779" spans="1:11" x14ac:dyDescent="0.15">
      <c r="A9779" s="3" t="str">
        <f>IF([1]基本档案!A9779=0,"",[1]基本档案!A9779)</f>
        <v/>
      </c>
      <c r="B9779" s="3">
        <f>[1]工序单价!B9801</f>
        <v>0</v>
      </c>
      <c r="E9779" s="6" t="str">
        <f>IF(D9779=0,"",VLOOKUP(D9779,[1]基本档案!$A$2:$B$481,2,FALSE))</f>
        <v/>
      </c>
      <c r="H9779" s="6" t="str">
        <f>IF(G9779=0,"",VLOOKUP(G9779,[1]工序单价!$B$2:$D$503,2,FALSE))</f>
        <v/>
      </c>
      <c r="I9779" s="6">
        <f>IF(G9779=0,0,VLOOKUP(G9779,[1]工序单价!$B$2:$D$503,3,FALSE))</f>
        <v>0</v>
      </c>
      <c r="K9779" s="6">
        <f t="shared" si="151"/>
        <v>0</v>
      </c>
    </row>
    <row r="9780" spans="1:11" x14ac:dyDescent="0.15">
      <c r="A9780" s="3" t="str">
        <f>IF([1]基本档案!A9780=0,"",[1]基本档案!A9780)</f>
        <v/>
      </c>
      <c r="B9780" s="3">
        <f>[1]工序单价!B9802</f>
        <v>0</v>
      </c>
      <c r="E9780" s="6" t="str">
        <f>IF(D9780=0,"",VLOOKUP(D9780,[1]基本档案!$A$2:$B$481,2,FALSE))</f>
        <v/>
      </c>
      <c r="H9780" s="6" t="str">
        <f>IF(G9780=0,"",VLOOKUP(G9780,[1]工序单价!$B$2:$D$503,2,FALSE))</f>
        <v/>
      </c>
      <c r="I9780" s="6">
        <f>IF(G9780=0,0,VLOOKUP(G9780,[1]工序单价!$B$2:$D$503,3,FALSE))</f>
        <v>0</v>
      </c>
      <c r="K9780" s="6">
        <f t="shared" si="151"/>
        <v>0</v>
      </c>
    </row>
    <row r="9781" spans="1:11" x14ac:dyDescent="0.15">
      <c r="A9781" s="3" t="str">
        <f>IF([1]基本档案!A9781=0,"",[1]基本档案!A9781)</f>
        <v/>
      </c>
      <c r="B9781" s="3">
        <f>[1]工序单价!B9803</f>
        <v>0</v>
      </c>
      <c r="E9781" s="6" t="str">
        <f>IF(D9781=0,"",VLOOKUP(D9781,[1]基本档案!$A$2:$B$481,2,FALSE))</f>
        <v/>
      </c>
      <c r="H9781" s="6" t="str">
        <f>IF(G9781=0,"",VLOOKUP(G9781,[1]工序单价!$B$2:$D$503,2,FALSE))</f>
        <v/>
      </c>
      <c r="I9781" s="6">
        <f>IF(G9781=0,0,VLOOKUP(G9781,[1]工序单价!$B$2:$D$503,3,FALSE))</f>
        <v>0</v>
      </c>
      <c r="K9781" s="6">
        <f t="shared" si="151"/>
        <v>0</v>
      </c>
    </row>
    <row r="9782" spans="1:11" x14ac:dyDescent="0.15">
      <c r="A9782" s="3" t="str">
        <f>IF([1]基本档案!A9782=0,"",[1]基本档案!A9782)</f>
        <v/>
      </c>
      <c r="B9782" s="3">
        <f>[1]工序单价!B9804</f>
        <v>0</v>
      </c>
      <c r="E9782" s="6" t="str">
        <f>IF(D9782=0,"",VLOOKUP(D9782,[1]基本档案!$A$2:$B$481,2,FALSE))</f>
        <v/>
      </c>
      <c r="H9782" s="6" t="str">
        <f>IF(G9782=0,"",VLOOKUP(G9782,[1]工序单价!$B$2:$D$503,2,FALSE))</f>
        <v/>
      </c>
      <c r="I9782" s="6">
        <f>IF(G9782=0,0,VLOOKUP(G9782,[1]工序单价!$B$2:$D$503,3,FALSE))</f>
        <v>0</v>
      </c>
      <c r="K9782" s="6">
        <f t="shared" si="151"/>
        <v>0</v>
      </c>
    </row>
    <row r="9783" spans="1:11" x14ac:dyDescent="0.15">
      <c r="A9783" s="3" t="str">
        <f>IF([1]基本档案!A9783=0,"",[1]基本档案!A9783)</f>
        <v/>
      </c>
      <c r="B9783" s="3">
        <f>[1]工序单价!B9805</f>
        <v>0</v>
      </c>
      <c r="E9783" s="6" t="str">
        <f>IF(D9783=0,"",VLOOKUP(D9783,[1]基本档案!$A$2:$B$481,2,FALSE))</f>
        <v/>
      </c>
      <c r="H9783" s="6" t="str">
        <f>IF(G9783=0,"",VLOOKUP(G9783,[1]工序单价!$B$2:$D$503,2,FALSE))</f>
        <v/>
      </c>
      <c r="I9783" s="6">
        <f>IF(G9783=0,0,VLOOKUP(G9783,[1]工序单价!$B$2:$D$503,3,FALSE))</f>
        <v>0</v>
      </c>
      <c r="K9783" s="6">
        <f t="shared" si="151"/>
        <v>0</v>
      </c>
    </row>
    <row r="9784" spans="1:11" x14ac:dyDescent="0.15">
      <c r="A9784" s="3" t="str">
        <f>IF([1]基本档案!A9784=0,"",[1]基本档案!A9784)</f>
        <v/>
      </c>
      <c r="B9784" s="3">
        <f>[1]工序单价!B9806</f>
        <v>0</v>
      </c>
      <c r="E9784" s="6" t="str">
        <f>IF(D9784=0,"",VLOOKUP(D9784,[1]基本档案!$A$2:$B$481,2,FALSE))</f>
        <v/>
      </c>
      <c r="H9784" s="6" t="str">
        <f>IF(G9784=0,"",VLOOKUP(G9784,[1]工序单价!$B$2:$D$503,2,FALSE))</f>
        <v/>
      </c>
      <c r="I9784" s="6">
        <f>IF(G9784=0,0,VLOOKUP(G9784,[1]工序单价!$B$2:$D$503,3,FALSE))</f>
        <v>0</v>
      </c>
      <c r="K9784" s="6">
        <f t="shared" si="151"/>
        <v>0</v>
      </c>
    </row>
    <row r="9785" spans="1:11" x14ac:dyDescent="0.15">
      <c r="A9785" s="3" t="str">
        <f>IF([1]基本档案!A9785=0,"",[1]基本档案!A9785)</f>
        <v/>
      </c>
      <c r="B9785" s="3">
        <f>[1]工序单价!B9807</f>
        <v>0</v>
      </c>
      <c r="E9785" s="6" t="str">
        <f>IF(D9785=0,"",VLOOKUP(D9785,[1]基本档案!$A$2:$B$481,2,FALSE))</f>
        <v/>
      </c>
      <c r="H9785" s="6" t="str">
        <f>IF(G9785=0,"",VLOOKUP(G9785,[1]工序单价!$B$2:$D$503,2,FALSE))</f>
        <v/>
      </c>
      <c r="I9785" s="6">
        <f>IF(G9785=0,0,VLOOKUP(G9785,[1]工序单价!$B$2:$D$503,3,FALSE))</f>
        <v>0</v>
      </c>
      <c r="K9785" s="6">
        <f t="shared" si="151"/>
        <v>0</v>
      </c>
    </row>
    <row r="9786" spans="1:11" x14ac:dyDescent="0.15">
      <c r="A9786" s="3" t="str">
        <f>IF([1]基本档案!A9786=0,"",[1]基本档案!A9786)</f>
        <v/>
      </c>
      <c r="B9786" s="3">
        <f>[1]工序单价!B9808</f>
        <v>0</v>
      </c>
      <c r="E9786" s="6" t="str">
        <f>IF(D9786=0,"",VLOOKUP(D9786,[1]基本档案!$A$2:$B$481,2,FALSE))</f>
        <v/>
      </c>
      <c r="H9786" s="6" t="str">
        <f>IF(G9786=0,"",VLOOKUP(G9786,[1]工序单价!$B$2:$D$503,2,FALSE))</f>
        <v/>
      </c>
      <c r="I9786" s="6">
        <f>IF(G9786=0,0,VLOOKUP(G9786,[1]工序单价!$B$2:$D$503,3,FALSE))</f>
        <v>0</v>
      </c>
      <c r="K9786" s="6">
        <f t="shared" si="151"/>
        <v>0</v>
      </c>
    </row>
    <row r="9787" spans="1:11" x14ac:dyDescent="0.15">
      <c r="A9787" s="3" t="str">
        <f>IF([1]基本档案!A9787=0,"",[1]基本档案!A9787)</f>
        <v/>
      </c>
      <c r="B9787" s="3">
        <f>[1]工序单价!B9809</f>
        <v>0</v>
      </c>
      <c r="E9787" s="6" t="str">
        <f>IF(D9787=0,"",VLOOKUP(D9787,[1]基本档案!$A$2:$B$481,2,FALSE))</f>
        <v/>
      </c>
      <c r="H9787" s="6" t="str">
        <f>IF(G9787=0,"",VLOOKUP(G9787,[1]工序单价!$B$2:$D$503,2,FALSE))</f>
        <v/>
      </c>
      <c r="I9787" s="6">
        <f>IF(G9787=0,0,VLOOKUP(G9787,[1]工序单价!$B$2:$D$503,3,FALSE))</f>
        <v>0</v>
      </c>
      <c r="K9787" s="6">
        <f t="shared" si="151"/>
        <v>0</v>
      </c>
    </row>
    <row r="9788" spans="1:11" x14ac:dyDescent="0.15">
      <c r="A9788" s="3" t="str">
        <f>IF([1]基本档案!A9788=0,"",[1]基本档案!A9788)</f>
        <v/>
      </c>
      <c r="B9788" s="3">
        <f>[1]工序单价!B9810</f>
        <v>0</v>
      </c>
      <c r="E9788" s="6" t="str">
        <f>IF(D9788=0,"",VLOOKUP(D9788,[1]基本档案!$A$2:$B$481,2,FALSE))</f>
        <v/>
      </c>
      <c r="H9788" s="6" t="str">
        <f>IF(G9788=0,"",VLOOKUP(G9788,[1]工序单价!$B$2:$D$503,2,FALSE))</f>
        <v/>
      </c>
      <c r="I9788" s="6">
        <f>IF(G9788=0,0,VLOOKUP(G9788,[1]工序单价!$B$2:$D$503,3,FALSE))</f>
        <v>0</v>
      </c>
      <c r="K9788" s="6">
        <f t="shared" si="151"/>
        <v>0</v>
      </c>
    </row>
    <row r="9789" spans="1:11" x14ac:dyDescent="0.15">
      <c r="A9789" s="3" t="str">
        <f>IF([1]基本档案!A9789=0,"",[1]基本档案!A9789)</f>
        <v/>
      </c>
      <c r="B9789" s="3">
        <f>[1]工序单价!B9811</f>
        <v>0</v>
      </c>
      <c r="E9789" s="6" t="str">
        <f>IF(D9789=0,"",VLOOKUP(D9789,[1]基本档案!$A$2:$B$481,2,FALSE))</f>
        <v/>
      </c>
      <c r="H9789" s="6" t="str">
        <f>IF(G9789=0,"",VLOOKUP(G9789,[1]工序单价!$B$2:$D$503,2,FALSE))</f>
        <v/>
      </c>
      <c r="I9789" s="6">
        <f>IF(G9789=0,0,VLOOKUP(G9789,[1]工序单价!$B$2:$D$503,3,FALSE))</f>
        <v>0</v>
      </c>
      <c r="K9789" s="6">
        <f t="shared" si="151"/>
        <v>0</v>
      </c>
    </row>
    <row r="9790" spans="1:11" x14ac:dyDescent="0.15">
      <c r="A9790" s="3" t="str">
        <f>IF([1]基本档案!A9790=0,"",[1]基本档案!A9790)</f>
        <v/>
      </c>
      <c r="B9790" s="3">
        <f>[1]工序单价!B9812</f>
        <v>0</v>
      </c>
      <c r="E9790" s="6" t="str">
        <f>IF(D9790=0,"",VLOOKUP(D9790,[1]基本档案!$A$2:$B$481,2,FALSE))</f>
        <v/>
      </c>
      <c r="H9790" s="6" t="str">
        <f>IF(G9790=0,"",VLOOKUP(G9790,[1]工序单价!$B$2:$D$503,2,FALSE))</f>
        <v/>
      </c>
      <c r="I9790" s="6">
        <f>IF(G9790=0,0,VLOOKUP(G9790,[1]工序单价!$B$2:$D$503,3,FALSE))</f>
        <v>0</v>
      </c>
      <c r="K9790" s="6">
        <f t="shared" si="151"/>
        <v>0</v>
      </c>
    </row>
    <row r="9791" spans="1:11" x14ac:dyDescent="0.15">
      <c r="A9791" s="3" t="str">
        <f>IF([1]基本档案!A9791=0,"",[1]基本档案!A9791)</f>
        <v/>
      </c>
      <c r="B9791" s="3">
        <f>[1]工序单价!B9813</f>
        <v>0</v>
      </c>
      <c r="E9791" s="6" t="str">
        <f>IF(D9791=0,"",VLOOKUP(D9791,[1]基本档案!$A$2:$B$481,2,FALSE))</f>
        <v/>
      </c>
      <c r="H9791" s="6" t="str">
        <f>IF(G9791=0,"",VLOOKUP(G9791,[1]工序单价!$B$2:$D$503,2,FALSE))</f>
        <v/>
      </c>
      <c r="I9791" s="6">
        <f>IF(G9791=0,0,VLOOKUP(G9791,[1]工序单价!$B$2:$D$503,3,FALSE))</f>
        <v>0</v>
      </c>
      <c r="K9791" s="6">
        <f t="shared" si="151"/>
        <v>0</v>
      </c>
    </row>
    <row r="9792" spans="1:11" x14ac:dyDescent="0.15">
      <c r="A9792" s="3" t="str">
        <f>IF([1]基本档案!A9792=0,"",[1]基本档案!A9792)</f>
        <v/>
      </c>
      <c r="B9792" s="3">
        <f>[1]工序单价!B9814</f>
        <v>0</v>
      </c>
      <c r="E9792" s="6" t="str">
        <f>IF(D9792=0,"",VLOOKUP(D9792,[1]基本档案!$A$2:$B$481,2,FALSE))</f>
        <v/>
      </c>
      <c r="H9792" s="6" t="str">
        <f>IF(G9792=0,"",VLOOKUP(G9792,[1]工序单价!$B$2:$D$503,2,FALSE))</f>
        <v/>
      </c>
      <c r="I9792" s="6">
        <f>IF(G9792=0,0,VLOOKUP(G9792,[1]工序单价!$B$2:$D$503,3,FALSE))</f>
        <v>0</v>
      </c>
      <c r="K9792" s="6">
        <f t="shared" si="151"/>
        <v>0</v>
      </c>
    </row>
    <row r="9793" spans="1:11" x14ac:dyDescent="0.15">
      <c r="A9793" s="3" t="str">
        <f>IF([1]基本档案!A9793=0,"",[1]基本档案!A9793)</f>
        <v/>
      </c>
      <c r="B9793" s="3">
        <f>[1]工序单价!B9815</f>
        <v>0</v>
      </c>
      <c r="E9793" s="6" t="str">
        <f>IF(D9793=0,"",VLOOKUP(D9793,[1]基本档案!$A$2:$B$481,2,FALSE))</f>
        <v/>
      </c>
      <c r="H9793" s="6" t="str">
        <f>IF(G9793=0,"",VLOOKUP(G9793,[1]工序单价!$B$2:$D$503,2,FALSE))</f>
        <v/>
      </c>
      <c r="I9793" s="6">
        <f>IF(G9793=0,0,VLOOKUP(G9793,[1]工序单价!$B$2:$D$503,3,FALSE))</f>
        <v>0</v>
      </c>
      <c r="K9793" s="6">
        <f t="shared" si="151"/>
        <v>0</v>
      </c>
    </row>
    <row r="9794" spans="1:11" x14ac:dyDescent="0.15">
      <c r="A9794" s="3" t="str">
        <f>IF([1]基本档案!A9794=0,"",[1]基本档案!A9794)</f>
        <v/>
      </c>
      <c r="B9794" s="3">
        <f>[1]工序单价!B9816</f>
        <v>0</v>
      </c>
      <c r="E9794" s="6" t="str">
        <f>IF(D9794=0,"",VLOOKUP(D9794,[1]基本档案!$A$2:$B$481,2,FALSE))</f>
        <v/>
      </c>
      <c r="H9794" s="6" t="str">
        <f>IF(G9794=0,"",VLOOKUP(G9794,[1]工序单价!$B$2:$D$503,2,FALSE))</f>
        <v/>
      </c>
      <c r="I9794" s="6">
        <f>IF(G9794=0,0,VLOOKUP(G9794,[1]工序单价!$B$2:$D$503,3,FALSE))</f>
        <v>0</v>
      </c>
      <c r="K9794" s="6">
        <f t="shared" ref="K9794:K9857" si="152">I9794*J9794</f>
        <v>0</v>
      </c>
    </row>
    <row r="9795" spans="1:11" x14ac:dyDescent="0.15">
      <c r="A9795" s="3" t="str">
        <f>IF([1]基本档案!A9795=0,"",[1]基本档案!A9795)</f>
        <v/>
      </c>
      <c r="B9795" s="3">
        <f>[1]工序单价!B9817</f>
        <v>0</v>
      </c>
      <c r="E9795" s="6" t="str">
        <f>IF(D9795=0,"",VLOOKUP(D9795,[1]基本档案!$A$2:$B$481,2,FALSE))</f>
        <v/>
      </c>
      <c r="H9795" s="6" t="str">
        <f>IF(G9795=0,"",VLOOKUP(G9795,[1]工序单价!$B$2:$D$503,2,FALSE))</f>
        <v/>
      </c>
      <c r="I9795" s="6">
        <f>IF(G9795=0,0,VLOOKUP(G9795,[1]工序单价!$B$2:$D$503,3,FALSE))</f>
        <v>0</v>
      </c>
      <c r="K9795" s="6">
        <f t="shared" si="152"/>
        <v>0</v>
      </c>
    </row>
    <row r="9796" spans="1:11" x14ac:dyDescent="0.15">
      <c r="A9796" s="3" t="str">
        <f>IF([1]基本档案!A9796=0,"",[1]基本档案!A9796)</f>
        <v/>
      </c>
      <c r="B9796" s="3">
        <f>[1]工序单价!B9818</f>
        <v>0</v>
      </c>
      <c r="E9796" s="6" t="str">
        <f>IF(D9796=0,"",VLOOKUP(D9796,[1]基本档案!$A$2:$B$481,2,FALSE))</f>
        <v/>
      </c>
      <c r="H9796" s="6" t="str">
        <f>IF(G9796=0,"",VLOOKUP(G9796,[1]工序单价!$B$2:$D$503,2,FALSE))</f>
        <v/>
      </c>
      <c r="I9796" s="6">
        <f>IF(G9796=0,0,VLOOKUP(G9796,[1]工序单价!$B$2:$D$503,3,FALSE))</f>
        <v>0</v>
      </c>
      <c r="K9796" s="6">
        <f t="shared" si="152"/>
        <v>0</v>
      </c>
    </row>
    <row r="9797" spans="1:11" x14ac:dyDescent="0.15">
      <c r="A9797" s="3" t="str">
        <f>IF([1]基本档案!A9797=0,"",[1]基本档案!A9797)</f>
        <v/>
      </c>
      <c r="B9797" s="3">
        <f>[1]工序单价!B9819</f>
        <v>0</v>
      </c>
      <c r="E9797" s="6" t="str">
        <f>IF(D9797=0,"",VLOOKUP(D9797,[1]基本档案!$A$2:$B$481,2,FALSE))</f>
        <v/>
      </c>
      <c r="H9797" s="6" t="str">
        <f>IF(G9797=0,"",VLOOKUP(G9797,[1]工序单价!$B$2:$D$503,2,FALSE))</f>
        <v/>
      </c>
      <c r="I9797" s="6">
        <f>IF(G9797=0,0,VLOOKUP(G9797,[1]工序单价!$B$2:$D$503,3,FALSE))</f>
        <v>0</v>
      </c>
      <c r="K9797" s="6">
        <f t="shared" si="152"/>
        <v>0</v>
      </c>
    </row>
    <row r="9798" spans="1:11" x14ac:dyDescent="0.15">
      <c r="A9798" s="3" t="str">
        <f>IF([1]基本档案!A9798=0,"",[1]基本档案!A9798)</f>
        <v/>
      </c>
      <c r="B9798" s="3">
        <f>[1]工序单价!B9820</f>
        <v>0</v>
      </c>
      <c r="E9798" s="6" t="str">
        <f>IF(D9798=0,"",VLOOKUP(D9798,[1]基本档案!$A$2:$B$481,2,FALSE))</f>
        <v/>
      </c>
      <c r="H9798" s="6" t="str">
        <f>IF(G9798=0,"",VLOOKUP(G9798,[1]工序单价!$B$2:$D$503,2,FALSE))</f>
        <v/>
      </c>
      <c r="I9798" s="6">
        <f>IF(G9798=0,0,VLOOKUP(G9798,[1]工序单价!$B$2:$D$503,3,FALSE))</f>
        <v>0</v>
      </c>
      <c r="K9798" s="6">
        <f t="shared" si="152"/>
        <v>0</v>
      </c>
    </row>
    <row r="9799" spans="1:11" x14ac:dyDescent="0.15">
      <c r="A9799" s="3" t="str">
        <f>IF([1]基本档案!A9799=0,"",[1]基本档案!A9799)</f>
        <v/>
      </c>
      <c r="B9799" s="3">
        <f>[1]工序单价!B9821</f>
        <v>0</v>
      </c>
      <c r="E9799" s="6" t="str">
        <f>IF(D9799=0,"",VLOOKUP(D9799,[1]基本档案!$A$2:$B$481,2,FALSE))</f>
        <v/>
      </c>
      <c r="H9799" s="6" t="str">
        <f>IF(G9799=0,"",VLOOKUP(G9799,[1]工序单价!$B$2:$D$503,2,FALSE))</f>
        <v/>
      </c>
      <c r="I9799" s="6">
        <f>IF(G9799=0,0,VLOOKUP(G9799,[1]工序单价!$B$2:$D$503,3,FALSE))</f>
        <v>0</v>
      </c>
      <c r="K9799" s="6">
        <f t="shared" si="152"/>
        <v>0</v>
      </c>
    </row>
    <row r="9800" spans="1:11" x14ac:dyDescent="0.15">
      <c r="A9800" s="3" t="str">
        <f>IF([1]基本档案!A9800=0,"",[1]基本档案!A9800)</f>
        <v/>
      </c>
      <c r="B9800" s="3">
        <f>[1]工序单价!B9822</f>
        <v>0</v>
      </c>
      <c r="E9800" s="6" t="str">
        <f>IF(D9800=0,"",VLOOKUP(D9800,[1]基本档案!$A$2:$B$481,2,FALSE))</f>
        <v/>
      </c>
      <c r="H9800" s="6" t="str">
        <f>IF(G9800=0,"",VLOOKUP(G9800,[1]工序单价!$B$2:$D$503,2,FALSE))</f>
        <v/>
      </c>
      <c r="I9800" s="6">
        <f>IF(G9800=0,0,VLOOKUP(G9800,[1]工序单价!$B$2:$D$503,3,FALSE))</f>
        <v>0</v>
      </c>
      <c r="K9800" s="6">
        <f t="shared" si="152"/>
        <v>0</v>
      </c>
    </row>
    <row r="9801" spans="1:11" x14ac:dyDescent="0.15">
      <c r="A9801" s="3" t="str">
        <f>IF([1]基本档案!A9801=0,"",[1]基本档案!A9801)</f>
        <v/>
      </c>
      <c r="B9801" s="3">
        <f>[1]工序单价!B9823</f>
        <v>0</v>
      </c>
      <c r="E9801" s="6" t="str">
        <f>IF(D9801=0,"",VLOOKUP(D9801,[1]基本档案!$A$2:$B$481,2,FALSE))</f>
        <v/>
      </c>
      <c r="H9801" s="6" t="str">
        <f>IF(G9801=0,"",VLOOKUP(G9801,[1]工序单价!$B$2:$D$503,2,FALSE))</f>
        <v/>
      </c>
      <c r="I9801" s="6">
        <f>IF(G9801=0,0,VLOOKUP(G9801,[1]工序单价!$B$2:$D$503,3,FALSE))</f>
        <v>0</v>
      </c>
      <c r="K9801" s="6">
        <f t="shared" si="152"/>
        <v>0</v>
      </c>
    </row>
    <row r="9802" spans="1:11" x14ac:dyDescent="0.15">
      <c r="A9802" s="3" t="str">
        <f>IF([1]基本档案!A9802=0,"",[1]基本档案!A9802)</f>
        <v/>
      </c>
      <c r="B9802" s="3">
        <f>[1]工序单价!B9824</f>
        <v>0</v>
      </c>
      <c r="E9802" s="6" t="str">
        <f>IF(D9802=0,"",VLOOKUP(D9802,[1]基本档案!$A$2:$B$481,2,FALSE))</f>
        <v/>
      </c>
      <c r="H9802" s="6" t="str">
        <f>IF(G9802=0,"",VLOOKUP(G9802,[1]工序单价!$B$2:$D$503,2,FALSE))</f>
        <v/>
      </c>
      <c r="I9802" s="6">
        <f>IF(G9802=0,0,VLOOKUP(G9802,[1]工序单价!$B$2:$D$503,3,FALSE))</f>
        <v>0</v>
      </c>
      <c r="K9802" s="6">
        <f t="shared" si="152"/>
        <v>0</v>
      </c>
    </row>
    <row r="9803" spans="1:11" x14ac:dyDescent="0.15">
      <c r="A9803" s="3" t="str">
        <f>IF([1]基本档案!A9803=0,"",[1]基本档案!A9803)</f>
        <v/>
      </c>
      <c r="B9803" s="3">
        <f>[1]工序单价!B9825</f>
        <v>0</v>
      </c>
      <c r="E9803" s="6" t="str">
        <f>IF(D9803=0,"",VLOOKUP(D9803,[1]基本档案!$A$2:$B$481,2,FALSE))</f>
        <v/>
      </c>
      <c r="H9803" s="6" t="str">
        <f>IF(G9803=0,"",VLOOKUP(G9803,[1]工序单价!$B$2:$D$503,2,FALSE))</f>
        <v/>
      </c>
      <c r="I9803" s="6">
        <f>IF(G9803=0,0,VLOOKUP(G9803,[1]工序单价!$B$2:$D$503,3,FALSE))</f>
        <v>0</v>
      </c>
      <c r="K9803" s="6">
        <f t="shared" si="152"/>
        <v>0</v>
      </c>
    </row>
    <row r="9804" spans="1:11" x14ac:dyDescent="0.15">
      <c r="A9804" s="3" t="str">
        <f>IF([1]基本档案!A9804=0,"",[1]基本档案!A9804)</f>
        <v/>
      </c>
      <c r="B9804" s="3">
        <f>[1]工序单价!B9826</f>
        <v>0</v>
      </c>
      <c r="E9804" s="6" t="str">
        <f>IF(D9804=0,"",VLOOKUP(D9804,[1]基本档案!$A$2:$B$481,2,FALSE))</f>
        <v/>
      </c>
      <c r="H9804" s="6" t="str">
        <f>IF(G9804=0,"",VLOOKUP(G9804,[1]工序单价!$B$2:$D$503,2,FALSE))</f>
        <v/>
      </c>
      <c r="I9804" s="6">
        <f>IF(G9804=0,0,VLOOKUP(G9804,[1]工序单价!$B$2:$D$503,3,FALSE))</f>
        <v>0</v>
      </c>
      <c r="K9804" s="6">
        <f t="shared" si="152"/>
        <v>0</v>
      </c>
    </row>
    <row r="9805" spans="1:11" x14ac:dyDescent="0.15">
      <c r="A9805" s="3" t="str">
        <f>IF([1]基本档案!A9805=0,"",[1]基本档案!A9805)</f>
        <v/>
      </c>
      <c r="B9805" s="3">
        <f>[1]工序单价!B9827</f>
        <v>0</v>
      </c>
      <c r="E9805" s="6" t="str">
        <f>IF(D9805=0,"",VLOOKUP(D9805,[1]基本档案!$A$2:$B$481,2,FALSE))</f>
        <v/>
      </c>
      <c r="H9805" s="6" t="str">
        <f>IF(G9805=0,"",VLOOKUP(G9805,[1]工序单价!$B$2:$D$503,2,FALSE))</f>
        <v/>
      </c>
      <c r="I9805" s="6">
        <f>IF(G9805=0,0,VLOOKUP(G9805,[1]工序单价!$B$2:$D$503,3,FALSE))</f>
        <v>0</v>
      </c>
      <c r="K9805" s="6">
        <f t="shared" si="152"/>
        <v>0</v>
      </c>
    </row>
    <row r="9806" spans="1:11" x14ac:dyDescent="0.15">
      <c r="A9806" s="3" t="str">
        <f>IF([1]基本档案!A9806=0,"",[1]基本档案!A9806)</f>
        <v/>
      </c>
      <c r="B9806" s="3">
        <f>[1]工序单价!B9828</f>
        <v>0</v>
      </c>
      <c r="E9806" s="6" t="str">
        <f>IF(D9806=0,"",VLOOKUP(D9806,[1]基本档案!$A$2:$B$481,2,FALSE))</f>
        <v/>
      </c>
      <c r="H9806" s="6" t="str">
        <f>IF(G9806=0,"",VLOOKUP(G9806,[1]工序单价!$B$2:$D$503,2,FALSE))</f>
        <v/>
      </c>
      <c r="I9806" s="6">
        <f>IF(G9806=0,0,VLOOKUP(G9806,[1]工序单价!$B$2:$D$503,3,FALSE))</f>
        <v>0</v>
      </c>
      <c r="K9806" s="6">
        <f t="shared" si="152"/>
        <v>0</v>
      </c>
    </row>
    <row r="9807" spans="1:11" x14ac:dyDescent="0.15">
      <c r="A9807" s="3" t="str">
        <f>IF([1]基本档案!A9807=0,"",[1]基本档案!A9807)</f>
        <v/>
      </c>
      <c r="B9807" s="3">
        <f>[1]工序单价!B9829</f>
        <v>0</v>
      </c>
      <c r="E9807" s="6" t="str">
        <f>IF(D9807=0,"",VLOOKUP(D9807,[1]基本档案!$A$2:$B$481,2,FALSE))</f>
        <v/>
      </c>
      <c r="H9807" s="6" t="str">
        <f>IF(G9807=0,"",VLOOKUP(G9807,[1]工序单价!$B$2:$D$503,2,FALSE))</f>
        <v/>
      </c>
      <c r="I9807" s="6">
        <f>IF(G9807=0,0,VLOOKUP(G9807,[1]工序单价!$B$2:$D$503,3,FALSE))</f>
        <v>0</v>
      </c>
      <c r="K9807" s="6">
        <f t="shared" si="152"/>
        <v>0</v>
      </c>
    </row>
    <row r="9808" spans="1:11" x14ac:dyDescent="0.15">
      <c r="A9808" s="3" t="str">
        <f>IF([1]基本档案!A9808=0,"",[1]基本档案!A9808)</f>
        <v/>
      </c>
      <c r="B9808" s="3">
        <f>[1]工序单价!B9830</f>
        <v>0</v>
      </c>
      <c r="E9808" s="6" t="str">
        <f>IF(D9808=0,"",VLOOKUP(D9808,[1]基本档案!$A$2:$B$481,2,FALSE))</f>
        <v/>
      </c>
      <c r="H9808" s="6" t="str">
        <f>IF(G9808=0,"",VLOOKUP(G9808,[1]工序单价!$B$2:$D$503,2,FALSE))</f>
        <v/>
      </c>
      <c r="I9808" s="6">
        <f>IF(G9808=0,0,VLOOKUP(G9808,[1]工序单价!$B$2:$D$503,3,FALSE))</f>
        <v>0</v>
      </c>
      <c r="K9808" s="6">
        <f t="shared" si="152"/>
        <v>0</v>
      </c>
    </row>
    <row r="9809" spans="1:11" x14ac:dyDescent="0.15">
      <c r="A9809" s="3" t="str">
        <f>IF([1]基本档案!A9809=0,"",[1]基本档案!A9809)</f>
        <v/>
      </c>
      <c r="B9809" s="3">
        <f>[1]工序单价!B9831</f>
        <v>0</v>
      </c>
      <c r="E9809" s="6" t="str">
        <f>IF(D9809=0,"",VLOOKUP(D9809,[1]基本档案!$A$2:$B$481,2,FALSE))</f>
        <v/>
      </c>
      <c r="H9809" s="6" t="str">
        <f>IF(G9809=0,"",VLOOKUP(G9809,[1]工序单价!$B$2:$D$503,2,FALSE))</f>
        <v/>
      </c>
      <c r="I9809" s="6">
        <f>IF(G9809=0,0,VLOOKUP(G9809,[1]工序单价!$B$2:$D$503,3,FALSE))</f>
        <v>0</v>
      </c>
      <c r="K9809" s="6">
        <f t="shared" si="152"/>
        <v>0</v>
      </c>
    </row>
    <row r="9810" spans="1:11" x14ac:dyDescent="0.15">
      <c r="A9810" s="3" t="str">
        <f>IF([1]基本档案!A9810=0,"",[1]基本档案!A9810)</f>
        <v/>
      </c>
      <c r="B9810" s="3">
        <f>[1]工序单价!B9832</f>
        <v>0</v>
      </c>
      <c r="E9810" s="6" t="str">
        <f>IF(D9810=0,"",VLOOKUP(D9810,[1]基本档案!$A$2:$B$481,2,FALSE))</f>
        <v/>
      </c>
      <c r="H9810" s="6" t="str">
        <f>IF(G9810=0,"",VLOOKUP(G9810,[1]工序单价!$B$2:$D$503,2,FALSE))</f>
        <v/>
      </c>
      <c r="I9810" s="6">
        <f>IF(G9810=0,0,VLOOKUP(G9810,[1]工序单价!$B$2:$D$503,3,FALSE))</f>
        <v>0</v>
      </c>
      <c r="K9810" s="6">
        <f t="shared" si="152"/>
        <v>0</v>
      </c>
    </row>
    <row r="9811" spans="1:11" x14ac:dyDescent="0.15">
      <c r="A9811" s="3" t="str">
        <f>IF([1]基本档案!A9811=0,"",[1]基本档案!A9811)</f>
        <v/>
      </c>
      <c r="B9811" s="3">
        <f>[1]工序单价!B9833</f>
        <v>0</v>
      </c>
      <c r="E9811" s="6" t="str">
        <f>IF(D9811=0,"",VLOOKUP(D9811,[1]基本档案!$A$2:$B$481,2,FALSE))</f>
        <v/>
      </c>
      <c r="H9811" s="6" t="str">
        <f>IF(G9811=0,"",VLOOKUP(G9811,[1]工序单价!$B$2:$D$503,2,FALSE))</f>
        <v/>
      </c>
      <c r="I9811" s="6">
        <f>IF(G9811=0,0,VLOOKUP(G9811,[1]工序单价!$B$2:$D$503,3,FALSE))</f>
        <v>0</v>
      </c>
      <c r="K9811" s="6">
        <f t="shared" si="152"/>
        <v>0</v>
      </c>
    </row>
    <row r="9812" spans="1:11" x14ac:dyDescent="0.15">
      <c r="A9812" s="3" t="str">
        <f>IF([1]基本档案!A9812=0,"",[1]基本档案!A9812)</f>
        <v/>
      </c>
      <c r="B9812" s="3">
        <f>[1]工序单价!B9834</f>
        <v>0</v>
      </c>
      <c r="E9812" s="6" t="str">
        <f>IF(D9812=0,"",VLOOKUP(D9812,[1]基本档案!$A$2:$B$481,2,FALSE))</f>
        <v/>
      </c>
      <c r="H9812" s="6" t="str">
        <f>IF(G9812=0,"",VLOOKUP(G9812,[1]工序单价!$B$2:$D$503,2,FALSE))</f>
        <v/>
      </c>
      <c r="I9812" s="6">
        <f>IF(G9812=0,0,VLOOKUP(G9812,[1]工序单价!$B$2:$D$503,3,FALSE))</f>
        <v>0</v>
      </c>
      <c r="K9812" s="6">
        <f t="shared" si="152"/>
        <v>0</v>
      </c>
    </row>
    <row r="9813" spans="1:11" x14ac:dyDescent="0.15">
      <c r="A9813" s="3" t="str">
        <f>IF([1]基本档案!A9813=0,"",[1]基本档案!A9813)</f>
        <v/>
      </c>
      <c r="B9813" s="3">
        <f>[1]工序单价!B9835</f>
        <v>0</v>
      </c>
      <c r="E9813" s="6" t="str">
        <f>IF(D9813=0,"",VLOOKUP(D9813,[1]基本档案!$A$2:$B$481,2,FALSE))</f>
        <v/>
      </c>
      <c r="H9813" s="6" t="str">
        <f>IF(G9813=0,"",VLOOKUP(G9813,[1]工序单价!$B$2:$D$503,2,FALSE))</f>
        <v/>
      </c>
      <c r="I9813" s="6">
        <f>IF(G9813=0,0,VLOOKUP(G9813,[1]工序单价!$B$2:$D$503,3,FALSE))</f>
        <v>0</v>
      </c>
      <c r="K9813" s="6">
        <f t="shared" si="152"/>
        <v>0</v>
      </c>
    </row>
    <row r="9814" spans="1:11" x14ac:dyDescent="0.15">
      <c r="A9814" s="3" t="str">
        <f>IF([1]基本档案!A9814=0,"",[1]基本档案!A9814)</f>
        <v/>
      </c>
      <c r="B9814" s="3">
        <f>[1]工序单价!B9836</f>
        <v>0</v>
      </c>
      <c r="E9814" s="6" t="str">
        <f>IF(D9814=0,"",VLOOKUP(D9814,[1]基本档案!$A$2:$B$481,2,FALSE))</f>
        <v/>
      </c>
      <c r="H9814" s="6" t="str">
        <f>IF(G9814=0,"",VLOOKUP(G9814,[1]工序单价!$B$2:$D$503,2,FALSE))</f>
        <v/>
      </c>
      <c r="I9814" s="6">
        <f>IF(G9814=0,0,VLOOKUP(G9814,[1]工序单价!$B$2:$D$503,3,FALSE))</f>
        <v>0</v>
      </c>
      <c r="K9814" s="6">
        <f t="shared" si="152"/>
        <v>0</v>
      </c>
    </row>
    <row r="9815" spans="1:11" x14ac:dyDescent="0.15">
      <c r="A9815" s="3" t="str">
        <f>IF([1]基本档案!A9815=0,"",[1]基本档案!A9815)</f>
        <v/>
      </c>
      <c r="B9815" s="3">
        <f>[1]工序单价!B9837</f>
        <v>0</v>
      </c>
      <c r="E9815" s="6" t="str">
        <f>IF(D9815=0,"",VLOOKUP(D9815,[1]基本档案!$A$2:$B$481,2,FALSE))</f>
        <v/>
      </c>
      <c r="H9815" s="6" t="str">
        <f>IF(G9815=0,"",VLOOKUP(G9815,[1]工序单价!$B$2:$D$503,2,FALSE))</f>
        <v/>
      </c>
      <c r="I9815" s="6">
        <f>IF(G9815=0,0,VLOOKUP(G9815,[1]工序单价!$B$2:$D$503,3,FALSE))</f>
        <v>0</v>
      </c>
      <c r="K9815" s="6">
        <f t="shared" si="152"/>
        <v>0</v>
      </c>
    </row>
    <row r="9816" spans="1:11" x14ac:dyDescent="0.15">
      <c r="A9816" s="3" t="str">
        <f>IF([1]基本档案!A9816=0,"",[1]基本档案!A9816)</f>
        <v/>
      </c>
      <c r="B9816" s="3">
        <f>[1]工序单价!B9838</f>
        <v>0</v>
      </c>
      <c r="E9816" s="6" t="str">
        <f>IF(D9816=0,"",VLOOKUP(D9816,[1]基本档案!$A$2:$B$481,2,FALSE))</f>
        <v/>
      </c>
      <c r="H9816" s="6" t="str">
        <f>IF(G9816=0,"",VLOOKUP(G9816,[1]工序单价!$B$2:$D$503,2,FALSE))</f>
        <v/>
      </c>
      <c r="I9816" s="6">
        <f>IF(G9816=0,0,VLOOKUP(G9816,[1]工序单价!$B$2:$D$503,3,FALSE))</f>
        <v>0</v>
      </c>
      <c r="K9816" s="6">
        <f t="shared" si="152"/>
        <v>0</v>
      </c>
    </row>
    <row r="9817" spans="1:11" x14ac:dyDescent="0.15">
      <c r="A9817" s="3" t="str">
        <f>IF([1]基本档案!A9817=0,"",[1]基本档案!A9817)</f>
        <v/>
      </c>
      <c r="B9817" s="3">
        <f>[1]工序单价!B9839</f>
        <v>0</v>
      </c>
      <c r="E9817" s="6" t="str">
        <f>IF(D9817=0,"",VLOOKUP(D9817,[1]基本档案!$A$2:$B$481,2,FALSE))</f>
        <v/>
      </c>
      <c r="H9817" s="6" t="str">
        <f>IF(G9817=0,"",VLOOKUP(G9817,[1]工序单价!$B$2:$D$503,2,FALSE))</f>
        <v/>
      </c>
      <c r="I9817" s="6">
        <f>IF(G9817=0,0,VLOOKUP(G9817,[1]工序单价!$B$2:$D$503,3,FALSE))</f>
        <v>0</v>
      </c>
      <c r="K9817" s="6">
        <f t="shared" si="152"/>
        <v>0</v>
      </c>
    </row>
    <row r="9818" spans="1:11" x14ac:dyDescent="0.15">
      <c r="A9818" s="3" t="str">
        <f>IF([1]基本档案!A9818=0,"",[1]基本档案!A9818)</f>
        <v/>
      </c>
      <c r="B9818" s="3">
        <f>[1]工序单价!B9840</f>
        <v>0</v>
      </c>
      <c r="E9818" s="6" t="str">
        <f>IF(D9818=0,"",VLOOKUP(D9818,[1]基本档案!$A$2:$B$481,2,FALSE))</f>
        <v/>
      </c>
      <c r="H9818" s="6" t="str">
        <f>IF(G9818=0,"",VLOOKUP(G9818,[1]工序单价!$B$2:$D$503,2,FALSE))</f>
        <v/>
      </c>
      <c r="I9818" s="6">
        <f>IF(G9818=0,0,VLOOKUP(G9818,[1]工序单价!$B$2:$D$503,3,FALSE))</f>
        <v>0</v>
      </c>
      <c r="K9818" s="6">
        <f t="shared" si="152"/>
        <v>0</v>
      </c>
    </row>
    <row r="9819" spans="1:11" x14ac:dyDescent="0.15">
      <c r="A9819" s="3" t="str">
        <f>IF([1]基本档案!A9819=0,"",[1]基本档案!A9819)</f>
        <v/>
      </c>
      <c r="B9819" s="3">
        <f>[1]工序单价!B9841</f>
        <v>0</v>
      </c>
      <c r="E9819" s="6" t="str">
        <f>IF(D9819=0,"",VLOOKUP(D9819,[1]基本档案!$A$2:$B$481,2,FALSE))</f>
        <v/>
      </c>
      <c r="H9819" s="6" t="str">
        <f>IF(G9819=0,"",VLOOKUP(G9819,[1]工序单价!$B$2:$D$503,2,FALSE))</f>
        <v/>
      </c>
      <c r="I9819" s="6">
        <f>IF(G9819=0,0,VLOOKUP(G9819,[1]工序单价!$B$2:$D$503,3,FALSE))</f>
        <v>0</v>
      </c>
      <c r="K9819" s="6">
        <f t="shared" si="152"/>
        <v>0</v>
      </c>
    </row>
    <row r="9820" spans="1:11" x14ac:dyDescent="0.15">
      <c r="A9820" s="3" t="str">
        <f>IF([1]基本档案!A9820=0,"",[1]基本档案!A9820)</f>
        <v/>
      </c>
      <c r="B9820" s="3">
        <f>[1]工序单价!B9842</f>
        <v>0</v>
      </c>
      <c r="E9820" s="6" t="str">
        <f>IF(D9820=0,"",VLOOKUP(D9820,[1]基本档案!$A$2:$B$481,2,FALSE))</f>
        <v/>
      </c>
      <c r="H9820" s="6" t="str">
        <f>IF(G9820=0,"",VLOOKUP(G9820,[1]工序单价!$B$2:$D$503,2,FALSE))</f>
        <v/>
      </c>
      <c r="I9820" s="6">
        <f>IF(G9820=0,0,VLOOKUP(G9820,[1]工序单价!$B$2:$D$503,3,FALSE))</f>
        <v>0</v>
      </c>
      <c r="K9820" s="6">
        <f t="shared" si="152"/>
        <v>0</v>
      </c>
    </row>
    <row r="9821" spans="1:11" x14ac:dyDescent="0.15">
      <c r="A9821" s="3" t="str">
        <f>IF([1]基本档案!A9821=0,"",[1]基本档案!A9821)</f>
        <v/>
      </c>
      <c r="B9821" s="3">
        <f>[1]工序单价!B9843</f>
        <v>0</v>
      </c>
      <c r="E9821" s="6" t="str">
        <f>IF(D9821=0,"",VLOOKUP(D9821,[1]基本档案!$A$2:$B$481,2,FALSE))</f>
        <v/>
      </c>
      <c r="H9821" s="6" t="str">
        <f>IF(G9821=0,"",VLOOKUP(G9821,[1]工序单价!$B$2:$D$503,2,FALSE))</f>
        <v/>
      </c>
      <c r="I9821" s="6">
        <f>IF(G9821=0,0,VLOOKUP(G9821,[1]工序单价!$B$2:$D$503,3,FALSE))</f>
        <v>0</v>
      </c>
      <c r="K9821" s="6">
        <f t="shared" si="152"/>
        <v>0</v>
      </c>
    </row>
    <row r="9822" spans="1:11" x14ac:dyDescent="0.15">
      <c r="A9822" s="3" t="str">
        <f>IF([1]基本档案!A9822=0,"",[1]基本档案!A9822)</f>
        <v/>
      </c>
      <c r="B9822" s="3">
        <f>[1]工序单价!B9844</f>
        <v>0</v>
      </c>
      <c r="E9822" s="6" t="str">
        <f>IF(D9822=0,"",VLOOKUP(D9822,[1]基本档案!$A$2:$B$481,2,FALSE))</f>
        <v/>
      </c>
      <c r="H9822" s="6" t="str">
        <f>IF(G9822=0,"",VLOOKUP(G9822,[1]工序单价!$B$2:$D$503,2,FALSE))</f>
        <v/>
      </c>
      <c r="I9822" s="6">
        <f>IF(G9822=0,0,VLOOKUP(G9822,[1]工序单价!$B$2:$D$503,3,FALSE))</f>
        <v>0</v>
      </c>
      <c r="K9822" s="6">
        <f t="shared" si="152"/>
        <v>0</v>
      </c>
    </row>
    <row r="9823" spans="1:11" x14ac:dyDescent="0.15">
      <c r="A9823" s="3" t="str">
        <f>IF([1]基本档案!A9823=0,"",[1]基本档案!A9823)</f>
        <v/>
      </c>
      <c r="B9823" s="3">
        <f>[1]工序单价!B9845</f>
        <v>0</v>
      </c>
      <c r="E9823" s="6" t="str">
        <f>IF(D9823=0,"",VLOOKUP(D9823,[1]基本档案!$A$2:$B$481,2,FALSE))</f>
        <v/>
      </c>
      <c r="H9823" s="6" t="str">
        <f>IF(G9823=0,"",VLOOKUP(G9823,[1]工序单价!$B$2:$D$503,2,FALSE))</f>
        <v/>
      </c>
      <c r="I9823" s="6">
        <f>IF(G9823=0,0,VLOOKUP(G9823,[1]工序单价!$B$2:$D$503,3,FALSE))</f>
        <v>0</v>
      </c>
      <c r="K9823" s="6">
        <f t="shared" si="152"/>
        <v>0</v>
      </c>
    </row>
    <row r="9824" spans="1:11" x14ac:dyDescent="0.15">
      <c r="A9824" s="3" t="str">
        <f>IF([1]基本档案!A9824=0,"",[1]基本档案!A9824)</f>
        <v/>
      </c>
      <c r="B9824" s="3">
        <f>[1]工序单价!B9846</f>
        <v>0</v>
      </c>
      <c r="E9824" s="6" t="str">
        <f>IF(D9824=0,"",VLOOKUP(D9824,[1]基本档案!$A$2:$B$481,2,FALSE))</f>
        <v/>
      </c>
      <c r="H9824" s="6" t="str">
        <f>IF(G9824=0,"",VLOOKUP(G9824,[1]工序单价!$B$2:$D$503,2,FALSE))</f>
        <v/>
      </c>
      <c r="I9824" s="6">
        <f>IF(G9824=0,0,VLOOKUP(G9824,[1]工序单价!$B$2:$D$503,3,FALSE))</f>
        <v>0</v>
      </c>
      <c r="K9824" s="6">
        <f t="shared" si="152"/>
        <v>0</v>
      </c>
    </row>
    <row r="9825" spans="1:11" x14ac:dyDescent="0.15">
      <c r="A9825" s="3" t="str">
        <f>IF([1]基本档案!A9825=0,"",[1]基本档案!A9825)</f>
        <v/>
      </c>
      <c r="B9825" s="3">
        <f>[1]工序单价!B9847</f>
        <v>0</v>
      </c>
      <c r="E9825" s="6" t="str">
        <f>IF(D9825=0,"",VLOOKUP(D9825,[1]基本档案!$A$2:$B$481,2,FALSE))</f>
        <v/>
      </c>
      <c r="H9825" s="6" t="str">
        <f>IF(G9825=0,"",VLOOKUP(G9825,[1]工序单价!$B$2:$D$503,2,FALSE))</f>
        <v/>
      </c>
      <c r="I9825" s="6">
        <f>IF(G9825=0,0,VLOOKUP(G9825,[1]工序单价!$B$2:$D$503,3,FALSE))</f>
        <v>0</v>
      </c>
      <c r="K9825" s="6">
        <f t="shared" si="152"/>
        <v>0</v>
      </c>
    </row>
    <row r="9826" spans="1:11" x14ac:dyDescent="0.15">
      <c r="A9826" s="3" t="str">
        <f>IF([1]基本档案!A9826=0,"",[1]基本档案!A9826)</f>
        <v/>
      </c>
      <c r="B9826" s="3">
        <f>[1]工序单价!B9848</f>
        <v>0</v>
      </c>
      <c r="E9826" s="6" t="str">
        <f>IF(D9826=0,"",VLOOKUP(D9826,[1]基本档案!$A$2:$B$481,2,FALSE))</f>
        <v/>
      </c>
      <c r="H9826" s="6" t="str">
        <f>IF(G9826=0,"",VLOOKUP(G9826,[1]工序单价!$B$2:$D$503,2,FALSE))</f>
        <v/>
      </c>
      <c r="I9826" s="6">
        <f>IF(G9826=0,0,VLOOKUP(G9826,[1]工序单价!$B$2:$D$503,3,FALSE))</f>
        <v>0</v>
      </c>
      <c r="K9826" s="6">
        <f t="shared" si="152"/>
        <v>0</v>
      </c>
    </row>
    <row r="9827" spans="1:11" x14ac:dyDescent="0.15">
      <c r="A9827" s="3" t="str">
        <f>IF([1]基本档案!A9827=0,"",[1]基本档案!A9827)</f>
        <v/>
      </c>
      <c r="B9827" s="3">
        <f>[1]工序单价!B9849</f>
        <v>0</v>
      </c>
      <c r="E9827" s="6" t="str">
        <f>IF(D9827=0,"",VLOOKUP(D9827,[1]基本档案!$A$2:$B$481,2,FALSE))</f>
        <v/>
      </c>
      <c r="H9827" s="6" t="str">
        <f>IF(G9827=0,"",VLOOKUP(G9827,[1]工序单价!$B$2:$D$503,2,FALSE))</f>
        <v/>
      </c>
      <c r="I9827" s="6">
        <f>IF(G9827=0,0,VLOOKUP(G9827,[1]工序单价!$B$2:$D$503,3,FALSE))</f>
        <v>0</v>
      </c>
      <c r="K9827" s="6">
        <f t="shared" si="152"/>
        <v>0</v>
      </c>
    </row>
    <row r="9828" spans="1:11" x14ac:dyDescent="0.15">
      <c r="A9828" s="3" t="str">
        <f>IF([1]基本档案!A9828=0,"",[1]基本档案!A9828)</f>
        <v/>
      </c>
      <c r="B9828" s="3">
        <f>[1]工序单价!B9850</f>
        <v>0</v>
      </c>
      <c r="E9828" s="6" t="str">
        <f>IF(D9828=0,"",VLOOKUP(D9828,[1]基本档案!$A$2:$B$481,2,FALSE))</f>
        <v/>
      </c>
      <c r="H9828" s="6" t="str">
        <f>IF(G9828=0,"",VLOOKUP(G9828,[1]工序单价!$B$2:$D$503,2,FALSE))</f>
        <v/>
      </c>
      <c r="I9828" s="6">
        <f>IF(G9828=0,0,VLOOKUP(G9828,[1]工序单价!$B$2:$D$503,3,FALSE))</f>
        <v>0</v>
      </c>
      <c r="K9828" s="6">
        <f t="shared" si="152"/>
        <v>0</v>
      </c>
    </row>
    <row r="9829" spans="1:11" x14ac:dyDescent="0.15">
      <c r="A9829" s="3" t="str">
        <f>IF([1]基本档案!A9829=0,"",[1]基本档案!A9829)</f>
        <v/>
      </c>
      <c r="B9829" s="3">
        <f>[1]工序单价!B9851</f>
        <v>0</v>
      </c>
      <c r="E9829" s="6" t="str">
        <f>IF(D9829=0,"",VLOOKUP(D9829,[1]基本档案!$A$2:$B$481,2,FALSE))</f>
        <v/>
      </c>
      <c r="H9829" s="6" t="str">
        <f>IF(G9829=0,"",VLOOKUP(G9829,[1]工序单价!$B$2:$D$503,2,FALSE))</f>
        <v/>
      </c>
      <c r="I9829" s="6">
        <f>IF(G9829=0,0,VLOOKUP(G9829,[1]工序单价!$B$2:$D$503,3,FALSE))</f>
        <v>0</v>
      </c>
      <c r="K9829" s="6">
        <f t="shared" si="152"/>
        <v>0</v>
      </c>
    </row>
    <row r="9830" spans="1:11" x14ac:dyDescent="0.15">
      <c r="A9830" s="3" t="str">
        <f>IF([1]基本档案!A9830=0,"",[1]基本档案!A9830)</f>
        <v/>
      </c>
      <c r="B9830" s="3">
        <f>[1]工序单价!B9852</f>
        <v>0</v>
      </c>
      <c r="E9830" s="6" t="str">
        <f>IF(D9830=0,"",VLOOKUP(D9830,[1]基本档案!$A$2:$B$481,2,FALSE))</f>
        <v/>
      </c>
      <c r="H9830" s="6" t="str">
        <f>IF(G9830=0,"",VLOOKUP(G9830,[1]工序单价!$B$2:$D$503,2,FALSE))</f>
        <v/>
      </c>
      <c r="I9830" s="6">
        <f>IF(G9830=0,0,VLOOKUP(G9830,[1]工序单价!$B$2:$D$503,3,FALSE))</f>
        <v>0</v>
      </c>
      <c r="K9830" s="6">
        <f t="shared" si="152"/>
        <v>0</v>
      </c>
    </row>
    <row r="9831" spans="1:11" x14ac:dyDescent="0.15">
      <c r="A9831" s="3" t="str">
        <f>IF([1]基本档案!A9831=0,"",[1]基本档案!A9831)</f>
        <v/>
      </c>
      <c r="B9831" s="3">
        <f>[1]工序单价!B9853</f>
        <v>0</v>
      </c>
      <c r="E9831" s="6" t="str">
        <f>IF(D9831=0,"",VLOOKUP(D9831,[1]基本档案!$A$2:$B$481,2,FALSE))</f>
        <v/>
      </c>
      <c r="H9831" s="6" t="str">
        <f>IF(G9831=0,"",VLOOKUP(G9831,[1]工序单价!$B$2:$D$503,2,FALSE))</f>
        <v/>
      </c>
      <c r="I9831" s="6">
        <f>IF(G9831=0,0,VLOOKUP(G9831,[1]工序单价!$B$2:$D$503,3,FALSE))</f>
        <v>0</v>
      </c>
      <c r="K9831" s="6">
        <f t="shared" si="152"/>
        <v>0</v>
      </c>
    </row>
    <row r="9832" spans="1:11" x14ac:dyDescent="0.15">
      <c r="A9832" s="3" t="str">
        <f>IF([1]基本档案!A9832=0,"",[1]基本档案!A9832)</f>
        <v/>
      </c>
      <c r="B9832" s="3">
        <f>[1]工序单价!B9854</f>
        <v>0</v>
      </c>
      <c r="E9832" s="6" t="str">
        <f>IF(D9832=0,"",VLOOKUP(D9832,[1]基本档案!$A$2:$B$481,2,FALSE))</f>
        <v/>
      </c>
      <c r="H9832" s="6" t="str">
        <f>IF(G9832=0,"",VLOOKUP(G9832,[1]工序单价!$B$2:$D$503,2,FALSE))</f>
        <v/>
      </c>
      <c r="I9832" s="6">
        <f>IF(G9832=0,0,VLOOKUP(G9832,[1]工序单价!$B$2:$D$503,3,FALSE))</f>
        <v>0</v>
      </c>
      <c r="K9832" s="6">
        <f t="shared" si="152"/>
        <v>0</v>
      </c>
    </row>
    <row r="9833" spans="1:11" x14ac:dyDescent="0.15">
      <c r="A9833" s="3" t="str">
        <f>IF([1]基本档案!A9833=0,"",[1]基本档案!A9833)</f>
        <v/>
      </c>
      <c r="B9833" s="3">
        <f>[1]工序单价!B9855</f>
        <v>0</v>
      </c>
      <c r="E9833" s="6" t="str">
        <f>IF(D9833=0,"",VLOOKUP(D9833,[1]基本档案!$A$2:$B$481,2,FALSE))</f>
        <v/>
      </c>
      <c r="H9833" s="6" t="str">
        <f>IF(G9833=0,"",VLOOKUP(G9833,[1]工序单价!$B$2:$D$503,2,FALSE))</f>
        <v/>
      </c>
      <c r="I9833" s="6">
        <f>IF(G9833=0,0,VLOOKUP(G9833,[1]工序单价!$B$2:$D$503,3,FALSE))</f>
        <v>0</v>
      </c>
      <c r="K9833" s="6">
        <f t="shared" si="152"/>
        <v>0</v>
      </c>
    </row>
    <row r="9834" spans="1:11" x14ac:dyDescent="0.15">
      <c r="A9834" s="3" t="str">
        <f>IF([1]基本档案!A9834=0,"",[1]基本档案!A9834)</f>
        <v/>
      </c>
      <c r="B9834" s="3">
        <f>[1]工序单价!B9856</f>
        <v>0</v>
      </c>
      <c r="E9834" s="6" t="str">
        <f>IF(D9834=0,"",VLOOKUP(D9834,[1]基本档案!$A$2:$B$481,2,FALSE))</f>
        <v/>
      </c>
      <c r="H9834" s="6" t="str">
        <f>IF(G9834=0,"",VLOOKUP(G9834,[1]工序单价!$B$2:$D$503,2,FALSE))</f>
        <v/>
      </c>
      <c r="I9834" s="6">
        <f>IF(G9834=0,0,VLOOKUP(G9834,[1]工序单价!$B$2:$D$503,3,FALSE))</f>
        <v>0</v>
      </c>
      <c r="K9834" s="6">
        <f t="shared" si="152"/>
        <v>0</v>
      </c>
    </row>
    <row r="9835" spans="1:11" x14ac:dyDescent="0.15">
      <c r="A9835" s="3" t="str">
        <f>IF([1]基本档案!A9835=0,"",[1]基本档案!A9835)</f>
        <v/>
      </c>
      <c r="B9835" s="3">
        <f>[1]工序单价!B9857</f>
        <v>0</v>
      </c>
      <c r="E9835" s="6" t="str">
        <f>IF(D9835=0,"",VLOOKUP(D9835,[1]基本档案!$A$2:$B$481,2,FALSE))</f>
        <v/>
      </c>
      <c r="H9835" s="6" t="str">
        <f>IF(G9835=0,"",VLOOKUP(G9835,[1]工序单价!$B$2:$D$503,2,FALSE))</f>
        <v/>
      </c>
      <c r="I9835" s="6">
        <f>IF(G9835=0,0,VLOOKUP(G9835,[1]工序单价!$B$2:$D$503,3,FALSE))</f>
        <v>0</v>
      </c>
      <c r="K9835" s="6">
        <f t="shared" si="152"/>
        <v>0</v>
      </c>
    </row>
    <row r="9836" spans="1:11" x14ac:dyDescent="0.15">
      <c r="A9836" s="3" t="str">
        <f>IF([1]基本档案!A9836=0,"",[1]基本档案!A9836)</f>
        <v/>
      </c>
      <c r="B9836" s="3">
        <f>[1]工序单价!B9858</f>
        <v>0</v>
      </c>
      <c r="E9836" s="6" t="str">
        <f>IF(D9836=0,"",VLOOKUP(D9836,[1]基本档案!$A$2:$B$481,2,FALSE))</f>
        <v/>
      </c>
      <c r="H9836" s="6" t="str">
        <f>IF(G9836=0,"",VLOOKUP(G9836,[1]工序单价!$B$2:$D$503,2,FALSE))</f>
        <v/>
      </c>
      <c r="I9836" s="6">
        <f>IF(G9836=0,0,VLOOKUP(G9836,[1]工序单价!$B$2:$D$503,3,FALSE))</f>
        <v>0</v>
      </c>
      <c r="K9836" s="6">
        <f t="shared" si="152"/>
        <v>0</v>
      </c>
    </row>
    <row r="9837" spans="1:11" x14ac:dyDescent="0.15">
      <c r="A9837" s="3" t="str">
        <f>IF([1]基本档案!A9837=0,"",[1]基本档案!A9837)</f>
        <v/>
      </c>
      <c r="B9837" s="3">
        <f>[1]工序单价!B9859</f>
        <v>0</v>
      </c>
      <c r="E9837" s="6" t="str">
        <f>IF(D9837=0,"",VLOOKUP(D9837,[1]基本档案!$A$2:$B$481,2,FALSE))</f>
        <v/>
      </c>
      <c r="H9837" s="6" t="str">
        <f>IF(G9837=0,"",VLOOKUP(G9837,[1]工序单价!$B$2:$D$503,2,FALSE))</f>
        <v/>
      </c>
      <c r="I9837" s="6">
        <f>IF(G9837=0,0,VLOOKUP(G9837,[1]工序单价!$B$2:$D$503,3,FALSE))</f>
        <v>0</v>
      </c>
      <c r="K9837" s="6">
        <f t="shared" si="152"/>
        <v>0</v>
      </c>
    </row>
    <row r="9838" spans="1:11" x14ac:dyDescent="0.15">
      <c r="A9838" s="3" t="str">
        <f>IF([1]基本档案!A9838=0,"",[1]基本档案!A9838)</f>
        <v/>
      </c>
      <c r="B9838" s="3">
        <f>[1]工序单价!B9860</f>
        <v>0</v>
      </c>
      <c r="E9838" s="6" t="str">
        <f>IF(D9838=0,"",VLOOKUP(D9838,[1]基本档案!$A$2:$B$481,2,FALSE))</f>
        <v/>
      </c>
      <c r="H9838" s="6" t="str">
        <f>IF(G9838=0,"",VLOOKUP(G9838,[1]工序单价!$B$2:$D$503,2,FALSE))</f>
        <v/>
      </c>
      <c r="I9838" s="6">
        <f>IF(G9838=0,0,VLOOKUP(G9838,[1]工序单价!$B$2:$D$503,3,FALSE))</f>
        <v>0</v>
      </c>
      <c r="K9838" s="6">
        <f t="shared" si="152"/>
        <v>0</v>
      </c>
    </row>
    <row r="9839" spans="1:11" x14ac:dyDescent="0.15">
      <c r="A9839" s="3" t="str">
        <f>IF([1]基本档案!A9839=0,"",[1]基本档案!A9839)</f>
        <v/>
      </c>
      <c r="B9839" s="3">
        <f>[1]工序单价!B9861</f>
        <v>0</v>
      </c>
      <c r="E9839" s="6" t="str">
        <f>IF(D9839=0,"",VLOOKUP(D9839,[1]基本档案!$A$2:$B$481,2,FALSE))</f>
        <v/>
      </c>
      <c r="H9839" s="6" t="str">
        <f>IF(G9839=0,"",VLOOKUP(G9839,[1]工序单价!$B$2:$D$503,2,FALSE))</f>
        <v/>
      </c>
      <c r="I9839" s="6">
        <f>IF(G9839=0,0,VLOOKUP(G9839,[1]工序单价!$B$2:$D$503,3,FALSE))</f>
        <v>0</v>
      </c>
      <c r="K9839" s="6">
        <f t="shared" si="152"/>
        <v>0</v>
      </c>
    </row>
    <row r="9840" spans="1:11" x14ac:dyDescent="0.15">
      <c r="A9840" s="3" t="str">
        <f>IF([1]基本档案!A9840=0,"",[1]基本档案!A9840)</f>
        <v/>
      </c>
      <c r="B9840" s="3">
        <f>[1]工序单价!B9862</f>
        <v>0</v>
      </c>
      <c r="E9840" s="6" t="str">
        <f>IF(D9840=0,"",VLOOKUP(D9840,[1]基本档案!$A$2:$B$481,2,FALSE))</f>
        <v/>
      </c>
      <c r="H9840" s="6" t="str">
        <f>IF(G9840=0,"",VLOOKUP(G9840,[1]工序单价!$B$2:$D$503,2,FALSE))</f>
        <v/>
      </c>
      <c r="I9840" s="6">
        <f>IF(G9840=0,0,VLOOKUP(G9840,[1]工序单价!$B$2:$D$503,3,FALSE))</f>
        <v>0</v>
      </c>
      <c r="K9840" s="6">
        <f t="shared" si="152"/>
        <v>0</v>
      </c>
    </row>
    <row r="9841" spans="1:11" x14ac:dyDescent="0.15">
      <c r="A9841" s="3" t="str">
        <f>IF([1]基本档案!A9841=0,"",[1]基本档案!A9841)</f>
        <v/>
      </c>
      <c r="B9841" s="3">
        <f>[1]工序单价!B9863</f>
        <v>0</v>
      </c>
      <c r="E9841" s="6" t="str">
        <f>IF(D9841=0,"",VLOOKUP(D9841,[1]基本档案!$A$2:$B$481,2,FALSE))</f>
        <v/>
      </c>
      <c r="H9841" s="6" t="str">
        <f>IF(G9841=0,"",VLOOKUP(G9841,[1]工序单价!$B$2:$D$503,2,FALSE))</f>
        <v/>
      </c>
      <c r="I9841" s="6">
        <f>IF(G9841=0,0,VLOOKUP(G9841,[1]工序单价!$B$2:$D$503,3,FALSE))</f>
        <v>0</v>
      </c>
      <c r="K9841" s="6">
        <f t="shared" si="152"/>
        <v>0</v>
      </c>
    </row>
    <row r="9842" spans="1:11" x14ac:dyDescent="0.15">
      <c r="A9842" s="3" t="str">
        <f>IF([1]基本档案!A9842=0,"",[1]基本档案!A9842)</f>
        <v/>
      </c>
      <c r="B9842" s="3">
        <f>[1]工序单价!B9864</f>
        <v>0</v>
      </c>
      <c r="E9842" s="6" t="str">
        <f>IF(D9842=0,"",VLOOKUP(D9842,[1]基本档案!$A$2:$B$481,2,FALSE))</f>
        <v/>
      </c>
      <c r="H9842" s="6" t="str">
        <f>IF(G9842=0,"",VLOOKUP(G9842,[1]工序单价!$B$2:$D$503,2,FALSE))</f>
        <v/>
      </c>
      <c r="I9842" s="6">
        <f>IF(G9842=0,0,VLOOKUP(G9842,[1]工序单价!$B$2:$D$503,3,FALSE))</f>
        <v>0</v>
      </c>
      <c r="K9842" s="6">
        <f t="shared" si="152"/>
        <v>0</v>
      </c>
    </row>
    <row r="9843" spans="1:11" x14ac:dyDescent="0.15">
      <c r="A9843" s="3" t="str">
        <f>IF([1]基本档案!A9843=0,"",[1]基本档案!A9843)</f>
        <v/>
      </c>
      <c r="B9843" s="3">
        <f>[1]工序单价!B9865</f>
        <v>0</v>
      </c>
      <c r="E9843" s="6" t="str">
        <f>IF(D9843=0,"",VLOOKUP(D9843,[1]基本档案!$A$2:$B$481,2,FALSE))</f>
        <v/>
      </c>
      <c r="H9843" s="6" t="str">
        <f>IF(G9843=0,"",VLOOKUP(G9843,[1]工序单价!$B$2:$D$503,2,FALSE))</f>
        <v/>
      </c>
      <c r="I9843" s="6">
        <f>IF(G9843=0,0,VLOOKUP(G9843,[1]工序单价!$B$2:$D$503,3,FALSE))</f>
        <v>0</v>
      </c>
      <c r="K9843" s="6">
        <f t="shared" si="152"/>
        <v>0</v>
      </c>
    </row>
    <row r="9844" spans="1:11" x14ac:dyDescent="0.15">
      <c r="A9844" s="3" t="str">
        <f>IF([1]基本档案!A9844=0,"",[1]基本档案!A9844)</f>
        <v/>
      </c>
      <c r="B9844" s="3">
        <f>[1]工序单价!B9866</f>
        <v>0</v>
      </c>
      <c r="E9844" s="6" t="str">
        <f>IF(D9844=0,"",VLOOKUP(D9844,[1]基本档案!$A$2:$B$481,2,FALSE))</f>
        <v/>
      </c>
      <c r="H9844" s="6" t="str">
        <f>IF(G9844=0,"",VLOOKUP(G9844,[1]工序单价!$B$2:$D$503,2,FALSE))</f>
        <v/>
      </c>
      <c r="I9844" s="6">
        <f>IF(G9844=0,0,VLOOKUP(G9844,[1]工序单价!$B$2:$D$503,3,FALSE))</f>
        <v>0</v>
      </c>
      <c r="K9844" s="6">
        <f t="shared" si="152"/>
        <v>0</v>
      </c>
    </row>
    <row r="9845" spans="1:11" x14ac:dyDescent="0.15">
      <c r="A9845" s="3" t="str">
        <f>IF([1]基本档案!A9845=0,"",[1]基本档案!A9845)</f>
        <v/>
      </c>
      <c r="B9845" s="3">
        <f>[1]工序单价!B9867</f>
        <v>0</v>
      </c>
      <c r="E9845" s="6" t="str">
        <f>IF(D9845=0,"",VLOOKUP(D9845,[1]基本档案!$A$2:$B$481,2,FALSE))</f>
        <v/>
      </c>
      <c r="H9845" s="6" t="str">
        <f>IF(G9845=0,"",VLOOKUP(G9845,[1]工序单价!$B$2:$D$503,2,FALSE))</f>
        <v/>
      </c>
      <c r="I9845" s="6">
        <f>IF(G9845=0,0,VLOOKUP(G9845,[1]工序单价!$B$2:$D$503,3,FALSE))</f>
        <v>0</v>
      </c>
      <c r="K9845" s="6">
        <f t="shared" si="152"/>
        <v>0</v>
      </c>
    </row>
    <row r="9846" spans="1:11" x14ac:dyDescent="0.15">
      <c r="A9846" s="3" t="str">
        <f>IF([1]基本档案!A9846=0,"",[1]基本档案!A9846)</f>
        <v/>
      </c>
      <c r="B9846" s="3">
        <f>[1]工序单价!B9868</f>
        <v>0</v>
      </c>
      <c r="E9846" s="6" t="str">
        <f>IF(D9846=0,"",VLOOKUP(D9846,[1]基本档案!$A$2:$B$481,2,FALSE))</f>
        <v/>
      </c>
      <c r="H9846" s="6" t="str">
        <f>IF(G9846=0,"",VLOOKUP(G9846,[1]工序单价!$B$2:$D$503,2,FALSE))</f>
        <v/>
      </c>
      <c r="I9846" s="6">
        <f>IF(G9846=0,0,VLOOKUP(G9846,[1]工序单价!$B$2:$D$503,3,FALSE))</f>
        <v>0</v>
      </c>
      <c r="K9846" s="6">
        <f t="shared" si="152"/>
        <v>0</v>
      </c>
    </row>
    <row r="9847" spans="1:11" x14ac:dyDescent="0.15">
      <c r="A9847" s="3" t="str">
        <f>IF([1]基本档案!A9847=0,"",[1]基本档案!A9847)</f>
        <v/>
      </c>
      <c r="B9847" s="3">
        <f>[1]工序单价!B9869</f>
        <v>0</v>
      </c>
      <c r="E9847" s="6" t="str">
        <f>IF(D9847=0,"",VLOOKUP(D9847,[1]基本档案!$A$2:$B$481,2,FALSE))</f>
        <v/>
      </c>
      <c r="H9847" s="6" t="str">
        <f>IF(G9847=0,"",VLOOKUP(G9847,[1]工序单价!$B$2:$D$503,2,FALSE))</f>
        <v/>
      </c>
      <c r="I9847" s="6">
        <f>IF(G9847=0,0,VLOOKUP(G9847,[1]工序单价!$B$2:$D$503,3,FALSE))</f>
        <v>0</v>
      </c>
      <c r="K9847" s="6">
        <f t="shared" si="152"/>
        <v>0</v>
      </c>
    </row>
    <row r="9848" spans="1:11" x14ac:dyDescent="0.15">
      <c r="A9848" s="3" t="str">
        <f>IF([1]基本档案!A9848=0,"",[1]基本档案!A9848)</f>
        <v/>
      </c>
      <c r="B9848" s="3">
        <f>[1]工序单价!B9870</f>
        <v>0</v>
      </c>
      <c r="E9848" s="6" t="str">
        <f>IF(D9848=0,"",VLOOKUP(D9848,[1]基本档案!$A$2:$B$481,2,FALSE))</f>
        <v/>
      </c>
      <c r="H9848" s="6" t="str">
        <f>IF(G9848=0,"",VLOOKUP(G9848,[1]工序单价!$B$2:$D$503,2,FALSE))</f>
        <v/>
      </c>
      <c r="I9848" s="6">
        <f>IF(G9848=0,0,VLOOKUP(G9848,[1]工序单价!$B$2:$D$503,3,FALSE))</f>
        <v>0</v>
      </c>
      <c r="K9848" s="6">
        <f t="shared" si="152"/>
        <v>0</v>
      </c>
    </row>
    <row r="9849" spans="1:11" x14ac:dyDescent="0.15">
      <c r="A9849" s="3" t="str">
        <f>IF([1]基本档案!A9849=0,"",[1]基本档案!A9849)</f>
        <v/>
      </c>
      <c r="B9849" s="3">
        <f>[1]工序单价!B9871</f>
        <v>0</v>
      </c>
      <c r="E9849" s="6" t="str">
        <f>IF(D9849=0,"",VLOOKUP(D9849,[1]基本档案!$A$2:$B$481,2,FALSE))</f>
        <v/>
      </c>
      <c r="H9849" s="6" t="str">
        <f>IF(G9849=0,"",VLOOKUP(G9849,[1]工序单价!$B$2:$D$503,2,FALSE))</f>
        <v/>
      </c>
      <c r="I9849" s="6">
        <f>IF(G9849=0,0,VLOOKUP(G9849,[1]工序单价!$B$2:$D$503,3,FALSE))</f>
        <v>0</v>
      </c>
      <c r="K9849" s="6">
        <f t="shared" si="152"/>
        <v>0</v>
      </c>
    </row>
    <row r="9850" spans="1:11" x14ac:dyDescent="0.15">
      <c r="A9850" s="3" t="str">
        <f>IF([1]基本档案!A9850=0,"",[1]基本档案!A9850)</f>
        <v/>
      </c>
      <c r="B9850" s="3">
        <f>[1]工序单价!B9872</f>
        <v>0</v>
      </c>
      <c r="E9850" s="6" t="str">
        <f>IF(D9850=0,"",VLOOKUP(D9850,[1]基本档案!$A$2:$B$481,2,FALSE))</f>
        <v/>
      </c>
      <c r="H9850" s="6" t="str">
        <f>IF(G9850=0,"",VLOOKUP(G9850,[1]工序单价!$B$2:$D$503,2,FALSE))</f>
        <v/>
      </c>
      <c r="I9850" s="6">
        <f>IF(G9850=0,0,VLOOKUP(G9850,[1]工序单价!$B$2:$D$503,3,FALSE))</f>
        <v>0</v>
      </c>
      <c r="K9850" s="6">
        <f t="shared" si="152"/>
        <v>0</v>
      </c>
    </row>
    <row r="9851" spans="1:11" x14ac:dyDescent="0.15">
      <c r="A9851" s="3" t="str">
        <f>IF([1]基本档案!A9851=0,"",[1]基本档案!A9851)</f>
        <v/>
      </c>
      <c r="B9851" s="3">
        <f>[1]工序单价!B9873</f>
        <v>0</v>
      </c>
      <c r="E9851" s="6" t="str">
        <f>IF(D9851=0,"",VLOOKUP(D9851,[1]基本档案!$A$2:$B$481,2,FALSE))</f>
        <v/>
      </c>
      <c r="H9851" s="6" t="str">
        <f>IF(G9851=0,"",VLOOKUP(G9851,[1]工序单价!$B$2:$D$503,2,FALSE))</f>
        <v/>
      </c>
      <c r="I9851" s="6">
        <f>IF(G9851=0,0,VLOOKUP(G9851,[1]工序单价!$B$2:$D$503,3,FALSE))</f>
        <v>0</v>
      </c>
      <c r="K9851" s="6">
        <f t="shared" si="152"/>
        <v>0</v>
      </c>
    </row>
    <row r="9852" spans="1:11" x14ac:dyDescent="0.15">
      <c r="A9852" s="3" t="str">
        <f>IF([1]基本档案!A9852=0,"",[1]基本档案!A9852)</f>
        <v/>
      </c>
      <c r="B9852" s="3">
        <f>[1]工序单价!B9874</f>
        <v>0</v>
      </c>
      <c r="E9852" s="6" t="str">
        <f>IF(D9852=0,"",VLOOKUP(D9852,[1]基本档案!$A$2:$B$481,2,FALSE))</f>
        <v/>
      </c>
      <c r="H9852" s="6" t="str">
        <f>IF(G9852=0,"",VLOOKUP(G9852,[1]工序单价!$B$2:$D$503,2,FALSE))</f>
        <v/>
      </c>
      <c r="I9852" s="6">
        <f>IF(G9852=0,0,VLOOKUP(G9852,[1]工序单价!$B$2:$D$503,3,FALSE))</f>
        <v>0</v>
      </c>
      <c r="K9852" s="6">
        <f t="shared" si="152"/>
        <v>0</v>
      </c>
    </row>
    <row r="9853" spans="1:11" x14ac:dyDescent="0.15">
      <c r="A9853" s="3" t="str">
        <f>IF([1]基本档案!A9853=0,"",[1]基本档案!A9853)</f>
        <v/>
      </c>
      <c r="B9853" s="3">
        <f>[1]工序单价!B9875</f>
        <v>0</v>
      </c>
      <c r="E9853" s="6" t="str">
        <f>IF(D9853=0,"",VLOOKUP(D9853,[1]基本档案!$A$2:$B$481,2,FALSE))</f>
        <v/>
      </c>
      <c r="H9853" s="6" t="str">
        <f>IF(G9853=0,"",VLOOKUP(G9853,[1]工序单价!$B$2:$D$503,2,FALSE))</f>
        <v/>
      </c>
      <c r="I9853" s="6">
        <f>IF(G9853=0,0,VLOOKUP(G9853,[1]工序单价!$B$2:$D$503,3,FALSE))</f>
        <v>0</v>
      </c>
      <c r="K9853" s="6">
        <f t="shared" si="152"/>
        <v>0</v>
      </c>
    </row>
    <row r="9854" spans="1:11" x14ac:dyDescent="0.15">
      <c r="A9854" s="3" t="str">
        <f>IF([1]基本档案!A9854=0,"",[1]基本档案!A9854)</f>
        <v/>
      </c>
      <c r="B9854" s="3">
        <f>[1]工序单价!B9876</f>
        <v>0</v>
      </c>
      <c r="E9854" s="6" t="str">
        <f>IF(D9854=0,"",VLOOKUP(D9854,[1]基本档案!$A$2:$B$481,2,FALSE))</f>
        <v/>
      </c>
      <c r="H9854" s="6" t="str">
        <f>IF(G9854=0,"",VLOOKUP(G9854,[1]工序单价!$B$2:$D$503,2,FALSE))</f>
        <v/>
      </c>
      <c r="I9854" s="6">
        <f>IF(G9854=0,0,VLOOKUP(G9854,[1]工序单价!$B$2:$D$503,3,FALSE))</f>
        <v>0</v>
      </c>
      <c r="K9854" s="6">
        <f t="shared" si="152"/>
        <v>0</v>
      </c>
    </row>
    <row r="9855" spans="1:11" x14ac:dyDescent="0.15">
      <c r="A9855" s="3" t="str">
        <f>IF([1]基本档案!A9855=0,"",[1]基本档案!A9855)</f>
        <v/>
      </c>
      <c r="B9855" s="3">
        <f>[1]工序单价!B9877</f>
        <v>0</v>
      </c>
      <c r="E9855" s="6" t="str">
        <f>IF(D9855=0,"",VLOOKUP(D9855,[1]基本档案!$A$2:$B$481,2,FALSE))</f>
        <v/>
      </c>
      <c r="H9855" s="6" t="str">
        <f>IF(G9855=0,"",VLOOKUP(G9855,[1]工序单价!$B$2:$D$503,2,FALSE))</f>
        <v/>
      </c>
      <c r="I9855" s="6">
        <f>IF(G9855=0,0,VLOOKUP(G9855,[1]工序单价!$B$2:$D$503,3,FALSE))</f>
        <v>0</v>
      </c>
      <c r="K9855" s="6">
        <f t="shared" si="152"/>
        <v>0</v>
      </c>
    </row>
    <row r="9856" spans="1:11" x14ac:dyDescent="0.15">
      <c r="A9856" s="3" t="str">
        <f>IF([1]基本档案!A9856=0,"",[1]基本档案!A9856)</f>
        <v/>
      </c>
      <c r="B9856" s="3">
        <f>[1]工序单价!B9878</f>
        <v>0</v>
      </c>
      <c r="E9856" s="6" t="str">
        <f>IF(D9856=0,"",VLOOKUP(D9856,[1]基本档案!$A$2:$B$481,2,FALSE))</f>
        <v/>
      </c>
      <c r="H9856" s="6" t="str">
        <f>IF(G9856=0,"",VLOOKUP(G9856,[1]工序单价!$B$2:$D$503,2,FALSE))</f>
        <v/>
      </c>
      <c r="I9856" s="6">
        <f>IF(G9856=0,0,VLOOKUP(G9856,[1]工序单价!$B$2:$D$503,3,FALSE))</f>
        <v>0</v>
      </c>
      <c r="K9856" s="6">
        <f t="shared" si="152"/>
        <v>0</v>
      </c>
    </row>
    <row r="9857" spans="1:11" x14ac:dyDescent="0.15">
      <c r="A9857" s="3" t="str">
        <f>IF([1]基本档案!A9857=0,"",[1]基本档案!A9857)</f>
        <v/>
      </c>
      <c r="B9857" s="3">
        <f>[1]工序单价!B9879</f>
        <v>0</v>
      </c>
      <c r="E9857" s="6" t="str">
        <f>IF(D9857=0,"",VLOOKUP(D9857,[1]基本档案!$A$2:$B$481,2,FALSE))</f>
        <v/>
      </c>
      <c r="H9857" s="6" t="str">
        <f>IF(G9857=0,"",VLOOKUP(G9857,[1]工序单价!$B$2:$D$503,2,FALSE))</f>
        <v/>
      </c>
      <c r="I9857" s="6">
        <f>IF(G9857=0,0,VLOOKUP(G9857,[1]工序单价!$B$2:$D$503,3,FALSE))</f>
        <v>0</v>
      </c>
      <c r="K9857" s="6">
        <f t="shared" si="152"/>
        <v>0</v>
      </c>
    </row>
    <row r="9858" spans="1:11" x14ac:dyDescent="0.15">
      <c r="A9858" s="3" t="str">
        <f>IF([1]基本档案!A9858=0,"",[1]基本档案!A9858)</f>
        <v/>
      </c>
      <c r="B9858" s="3">
        <f>[1]工序单价!B9880</f>
        <v>0</v>
      </c>
      <c r="E9858" s="6" t="str">
        <f>IF(D9858=0,"",VLOOKUP(D9858,[1]基本档案!$A$2:$B$481,2,FALSE))</f>
        <v/>
      </c>
      <c r="H9858" s="6" t="str">
        <f>IF(G9858=0,"",VLOOKUP(G9858,[1]工序单价!$B$2:$D$503,2,FALSE))</f>
        <v/>
      </c>
      <c r="I9858" s="6">
        <f>IF(G9858=0,0,VLOOKUP(G9858,[1]工序单价!$B$2:$D$503,3,FALSE))</f>
        <v>0</v>
      </c>
      <c r="K9858" s="6">
        <f t="shared" ref="K9858:K9921" si="153">I9858*J9858</f>
        <v>0</v>
      </c>
    </row>
    <row r="9859" spans="1:11" x14ac:dyDescent="0.15">
      <c r="A9859" s="3" t="str">
        <f>IF([1]基本档案!A9859=0,"",[1]基本档案!A9859)</f>
        <v/>
      </c>
      <c r="B9859" s="3">
        <f>[1]工序单价!B9881</f>
        <v>0</v>
      </c>
      <c r="E9859" s="6" t="str">
        <f>IF(D9859=0,"",VLOOKUP(D9859,[1]基本档案!$A$2:$B$481,2,FALSE))</f>
        <v/>
      </c>
      <c r="H9859" s="6" t="str">
        <f>IF(G9859=0,"",VLOOKUP(G9859,[1]工序单价!$B$2:$D$503,2,FALSE))</f>
        <v/>
      </c>
      <c r="I9859" s="6">
        <f>IF(G9859=0,0,VLOOKUP(G9859,[1]工序单价!$B$2:$D$503,3,FALSE))</f>
        <v>0</v>
      </c>
      <c r="K9859" s="6">
        <f t="shared" si="153"/>
        <v>0</v>
      </c>
    </row>
    <row r="9860" spans="1:11" x14ac:dyDescent="0.15">
      <c r="A9860" s="3" t="str">
        <f>IF([1]基本档案!A9860=0,"",[1]基本档案!A9860)</f>
        <v/>
      </c>
      <c r="B9860" s="3">
        <f>[1]工序单价!B9882</f>
        <v>0</v>
      </c>
      <c r="E9860" s="6" t="str">
        <f>IF(D9860=0,"",VLOOKUP(D9860,[1]基本档案!$A$2:$B$481,2,FALSE))</f>
        <v/>
      </c>
      <c r="H9860" s="6" t="str">
        <f>IF(G9860=0,"",VLOOKUP(G9860,[1]工序单价!$B$2:$D$503,2,FALSE))</f>
        <v/>
      </c>
      <c r="I9860" s="6">
        <f>IF(G9860=0,0,VLOOKUP(G9860,[1]工序单价!$B$2:$D$503,3,FALSE))</f>
        <v>0</v>
      </c>
      <c r="K9860" s="6">
        <f t="shared" si="153"/>
        <v>0</v>
      </c>
    </row>
    <row r="9861" spans="1:11" x14ac:dyDescent="0.15">
      <c r="A9861" s="3" t="str">
        <f>IF([1]基本档案!A9861=0,"",[1]基本档案!A9861)</f>
        <v/>
      </c>
      <c r="B9861" s="3">
        <f>[1]工序单价!B9883</f>
        <v>0</v>
      </c>
      <c r="E9861" s="6" t="str">
        <f>IF(D9861=0,"",VLOOKUP(D9861,[1]基本档案!$A$2:$B$481,2,FALSE))</f>
        <v/>
      </c>
      <c r="H9861" s="6" t="str">
        <f>IF(G9861=0,"",VLOOKUP(G9861,[1]工序单价!$B$2:$D$503,2,FALSE))</f>
        <v/>
      </c>
      <c r="I9861" s="6">
        <f>IF(G9861=0,0,VLOOKUP(G9861,[1]工序单价!$B$2:$D$503,3,FALSE))</f>
        <v>0</v>
      </c>
      <c r="K9861" s="6">
        <f t="shared" si="153"/>
        <v>0</v>
      </c>
    </row>
    <row r="9862" spans="1:11" x14ac:dyDescent="0.15">
      <c r="A9862" s="3" t="str">
        <f>IF([1]基本档案!A9862=0,"",[1]基本档案!A9862)</f>
        <v/>
      </c>
      <c r="B9862" s="3">
        <f>[1]工序单价!B9884</f>
        <v>0</v>
      </c>
      <c r="E9862" s="6" t="str">
        <f>IF(D9862=0,"",VLOOKUP(D9862,[1]基本档案!$A$2:$B$481,2,FALSE))</f>
        <v/>
      </c>
      <c r="H9862" s="6" t="str">
        <f>IF(G9862=0,"",VLOOKUP(G9862,[1]工序单价!$B$2:$D$503,2,FALSE))</f>
        <v/>
      </c>
      <c r="I9862" s="6">
        <f>IF(G9862=0,0,VLOOKUP(G9862,[1]工序单价!$B$2:$D$503,3,FALSE))</f>
        <v>0</v>
      </c>
      <c r="K9862" s="6">
        <f t="shared" si="153"/>
        <v>0</v>
      </c>
    </row>
    <row r="9863" spans="1:11" x14ac:dyDescent="0.15">
      <c r="A9863" s="3" t="str">
        <f>IF([1]基本档案!A9863=0,"",[1]基本档案!A9863)</f>
        <v/>
      </c>
      <c r="B9863" s="3">
        <f>[1]工序单价!B9885</f>
        <v>0</v>
      </c>
      <c r="E9863" s="6" t="str">
        <f>IF(D9863=0,"",VLOOKUP(D9863,[1]基本档案!$A$2:$B$481,2,FALSE))</f>
        <v/>
      </c>
      <c r="H9863" s="6" t="str">
        <f>IF(G9863=0,"",VLOOKUP(G9863,[1]工序单价!$B$2:$D$503,2,FALSE))</f>
        <v/>
      </c>
      <c r="I9863" s="6">
        <f>IF(G9863=0,0,VLOOKUP(G9863,[1]工序单价!$B$2:$D$503,3,FALSE))</f>
        <v>0</v>
      </c>
      <c r="K9863" s="6">
        <f t="shared" si="153"/>
        <v>0</v>
      </c>
    </row>
    <row r="9864" spans="1:11" x14ac:dyDescent="0.15">
      <c r="A9864" s="3" t="str">
        <f>IF([1]基本档案!A9864=0,"",[1]基本档案!A9864)</f>
        <v/>
      </c>
      <c r="B9864" s="3">
        <f>[1]工序单价!B9886</f>
        <v>0</v>
      </c>
      <c r="E9864" s="6" t="str">
        <f>IF(D9864=0,"",VLOOKUP(D9864,[1]基本档案!$A$2:$B$481,2,FALSE))</f>
        <v/>
      </c>
      <c r="H9864" s="6" t="str">
        <f>IF(G9864=0,"",VLOOKUP(G9864,[1]工序单价!$B$2:$D$503,2,FALSE))</f>
        <v/>
      </c>
      <c r="I9864" s="6">
        <f>IF(G9864=0,0,VLOOKUP(G9864,[1]工序单价!$B$2:$D$503,3,FALSE))</f>
        <v>0</v>
      </c>
      <c r="K9864" s="6">
        <f t="shared" si="153"/>
        <v>0</v>
      </c>
    </row>
    <row r="9865" spans="1:11" x14ac:dyDescent="0.15">
      <c r="A9865" s="3" t="str">
        <f>IF([1]基本档案!A9865=0,"",[1]基本档案!A9865)</f>
        <v/>
      </c>
      <c r="B9865" s="3">
        <f>[1]工序单价!B9887</f>
        <v>0</v>
      </c>
      <c r="E9865" s="6" t="str">
        <f>IF(D9865=0,"",VLOOKUP(D9865,[1]基本档案!$A$2:$B$481,2,FALSE))</f>
        <v/>
      </c>
      <c r="H9865" s="6" t="str">
        <f>IF(G9865=0,"",VLOOKUP(G9865,[1]工序单价!$B$2:$D$503,2,FALSE))</f>
        <v/>
      </c>
      <c r="I9865" s="6">
        <f>IF(G9865=0,0,VLOOKUP(G9865,[1]工序单价!$B$2:$D$503,3,FALSE))</f>
        <v>0</v>
      </c>
      <c r="K9865" s="6">
        <f t="shared" si="153"/>
        <v>0</v>
      </c>
    </row>
    <row r="9866" spans="1:11" x14ac:dyDescent="0.15">
      <c r="A9866" s="3" t="str">
        <f>IF([1]基本档案!A9866=0,"",[1]基本档案!A9866)</f>
        <v/>
      </c>
      <c r="B9866" s="3">
        <f>[1]工序单价!B9888</f>
        <v>0</v>
      </c>
      <c r="E9866" s="6" t="str">
        <f>IF(D9866=0,"",VLOOKUP(D9866,[1]基本档案!$A$2:$B$481,2,FALSE))</f>
        <v/>
      </c>
      <c r="H9866" s="6" t="str">
        <f>IF(G9866=0,"",VLOOKUP(G9866,[1]工序单价!$B$2:$D$503,2,FALSE))</f>
        <v/>
      </c>
      <c r="I9866" s="6">
        <f>IF(G9866=0,0,VLOOKUP(G9866,[1]工序单价!$B$2:$D$503,3,FALSE))</f>
        <v>0</v>
      </c>
      <c r="K9866" s="6">
        <f t="shared" si="153"/>
        <v>0</v>
      </c>
    </row>
    <row r="9867" spans="1:11" x14ac:dyDescent="0.15">
      <c r="A9867" s="3" t="str">
        <f>IF([1]基本档案!A9867=0,"",[1]基本档案!A9867)</f>
        <v/>
      </c>
      <c r="B9867" s="3">
        <f>[1]工序单价!B9889</f>
        <v>0</v>
      </c>
      <c r="E9867" s="6" t="str">
        <f>IF(D9867=0,"",VLOOKUP(D9867,[1]基本档案!$A$2:$B$481,2,FALSE))</f>
        <v/>
      </c>
      <c r="H9867" s="6" t="str">
        <f>IF(G9867=0,"",VLOOKUP(G9867,[1]工序单价!$B$2:$D$503,2,FALSE))</f>
        <v/>
      </c>
      <c r="I9867" s="6">
        <f>IF(G9867=0,0,VLOOKUP(G9867,[1]工序单价!$B$2:$D$503,3,FALSE))</f>
        <v>0</v>
      </c>
      <c r="K9867" s="6">
        <f t="shared" si="153"/>
        <v>0</v>
      </c>
    </row>
    <row r="9868" spans="1:11" x14ac:dyDescent="0.15">
      <c r="A9868" s="3" t="str">
        <f>IF([1]基本档案!A9868=0,"",[1]基本档案!A9868)</f>
        <v/>
      </c>
      <c r="B9868" s="3">
        <f>[1]工序单价!B9890</f>
        <v>0</v>
      </c>
      <c r="E9868" s="6" t="str">
        <f>IF(D9868=0,"",VLOOKUP(D9868,[1]基本档案!$A$2:$B$481,2,FALSE))</f>
        <v/>
      </c>
      <c r="H9868" s="6" t="str">
        <f>IF(G9868=0,"",VLOOKUP(G9868,[1]工序单价!$B$2:$D$503,2,FALSE))</f>
        <v/>
      </c>
      <c r="I9868" s="6">
        <f>IF(G9868=0,0,VLOOKUP(G9868,[1]工序单价!$B$2:$D$503,3,FALSE))</f>
        <v>0</v>
      </c>
      <c r="K9868" s="6">
        <f t="shared" si="153"/>
        <v>0</v>
      </c>
    </row>
    <row r="9869" spans="1:11" x14ac:dyDescent="0.15">
      <c r="A9869" s="3" t="str">
        <f>IF([1]基本档案!A9869=0,"",[1]基本档案!A9869)</f>
        <v/>
      </c>
      <c r="B9869" s="3">
        <f>[1]工序单价!B9891</f>
        <v>0</v>
      </c>
      <c r="E9869" s="6" t="str">
        <f>IF(D9869=0,"",VLOOKUP(D9869,[1]基本档案!$A$2:$B$481,2,FALSE))</f>
        <v/>
      </c>
      <c r="H9869" s="6" t="str">
        <f>IF(G9869=0,"",VLOOKUP(G9869,[1]工序单价!$B$2:$D$503,2,FALSE))</f>
        <v/>
      </c>
      <c r="I9869" s="6">
        <f>IF(G9869=0,0,VLOOKUP(G9869,[1]工序单价!$B$2:$D$503,3,FALSE))</f>
        <v>0</v>
      </c>
      <c r="K9869" s="6">
        <f t="shared" si="153"/>
        <v>0</v>
      </c>
    </row>
    <row r="9870" spans="1:11" x14ac:dyDescent="0.15">
      <c r="A9870" s="3" t="str">
        <f>IF([1]基本档案!A9870=0,"",[1]基本档案!A9870)</f>
        <v/>
      </c>
      <c r="B9870" s="3">
        <f>[1]工序单价!B9892</f>
        <v>0</v>
      </c>
      <c r="E9870" s="6" t="str">
        <f>IF(D9870=0,"",VLOOKUP(D9870,[1]基本档案!$A$2:$B$481,2,FALSE))</f>
        <v/>
      </c>
      <c r="H9870" s="6" t="str">
        <f>IF(G9870=0,"",VLOOKUP(G9870,[1]工序单价!$B$2:$D$503,2,FALSE))</f>
        <v/>
      </c>
      <c r="I9870" s="6">
        <f>IF(G9870=0,0,VLOOKUP(G9870,[1]工序单价!$B$2:$D$503,3,FALSE))</f>
        <v>0</v>
      </c>
      <c r="K9870" s="6">
        <f t="shared" si="153"/>
        <v>0</v>
      </c>
    </row>
    <row r="9871" spans="1:11" x14ac:dyDescent="0.15">
      <c r="A9871" s="3" t="str">
        <f>IF([1]基本档案!A9871=0,"",[1]基本档案!A9871)</f>
        <v/>
      </c>
      <c r="B9871" s="3">
        <f>[1]工序单价!B9893</f>
        <v>0</v>
      </c>
      <c r="E9871" s="6" t="str">
        <f>IF(D9871=0,"",VLOOKUP(D9871,[1]基本档案!$A$2:$B$481,2,FALSE))</f>
        <v/>
      </c>
      <c r="H9871" s="6" t="str">
        <f>IF(G9871=0,"",VLOOKUP(G9871,[1]工序单价!$B$2:$D$503,2,FALSE))</f>
        <v/>
      </c>
      <c r="I9871" s="6">
        <f>IF(G9871=0,0,VLOOKUP(G9871,[1]工序单价!$B$2:$D$503,3,FALSE))</f>
        <v>0</v>
      </c>
      <c r="K9871" s="6">
        <f t="shared" si="153"/>
        <v>0</v>
      </c>
    </row>
    <row r="9872" spans="1:11" x14ac:dyDescent="0.15">
      <c r="A9872" s="3" t="str">
        <f>IF([1]基本档案!A9872=0,"",[1]基本档案!A9872)</f>
        <v/>
      </c>
      <c r="B9872" s="3">
        <f>[1]工序单价!B9894</f>
        <v>0</v>
      </c>
      <c r="E9872" s="6" t="str">
        <f>IF(D9872=0,"",VLOOKUP(D9872,[1]基本档案!$A$2:$B$481,2,FALSE))</f>
        <v/>
      </c>
      <c r="H9872" s="6" t="str">
        <f>IF(G9872=0,"",VLOOKUP(G9872,[1]工序单价!$B$2:$D$503,2,FALSE))</f>
        <v/>
      </c>
      <c r="I9872" s="6">
        <f>IF(G9872=0,0,VLOOKUP(G9872,[1]工序单价!$B$2:$D$503,3,FALSE))</f>
        <v>0</v>
      </c>
      <c r="K9872" s="6">
        <f t="shared" si="153"/>
        <v>0</v>
      </c>
    </row>
    <row r="9873" spans="1:11" x14ac:dyDescent="0.15">
      <c r="A9873" s="3" t="str">
        <f>IF([1]基本档案!A9873=0,"",[1]基本档案!A9873)</f>
        <v/>
      </c>
      <c r="B9873" s="3">
        <f>[1]工序单价!B9895</f>
        <v>0</v>
      </c>
      <c r="E9873" s="6" t="str">
        <f>IF(D9873=0,"",VLOOKUP(D9873,[1]基本档案!$A$2:$B$481,2,FALSE))</f>
        <v/>
      </c>
      <c r="H9873" s="6" t="str">
        <f>IF(G9873=0,"",VLOOKUP(G9873,[1]工序单价!$B$2:$D$503,2,FALSE))</f>
        <v/>
      </c>
      <c r="I9873" s="6">
        <f>IF(G9873=0,0,VLOOKUP(G9873,[1]工序单价!$B$2:$D$503,3,FALSE))</f>
        <v>0</v>
      </c>
      <c r="K9873" s="6">
        <f t="shared" si="153"/>
        <v>0</v>
      </c>
    </row>
    <row r="9874" spans="1:11" x14ac:dyDescent="0.15">
      <c r="A9874" s="3" t="str">
        <f>IF([1]基本档案!A9874=0,"",[1]基本档案!A9874)</f>
        <v/>
      </c>
      <c r="B9874" s="3">
        <f>[1]工序单价!B9896</f>
        <v>0</v>
      </c>
      <c r="E9874" s="6" t="str">
        <f>IF(D9874=0,"",VLOOKUP(D9874,[1]基本档案!$A$2:$B$481,2,FALSE))</f>
        <v/>
      </c>
      <c r="H9874" s="6" t="str">
        <f>IF(G9874=0,"",VLOOKUP(G9874,[1]工序单价!$B$2:$D$503,2,FALSE))</f>
        <v/>
      </c>
      <c r="I9874" s="6">
        <f>IF(G9874=0,0,VLOOKUP(G9874,[1]工序单价!$B$2:$D$503,3,FALSE))</f>
        <v>0</v>
      </c>
      <c r="K9874" s="6">
        <f t="shared" si="153"/>
        <v>0</v>
      </c>
    </row>
    <row r="9875" spans="1:11" x14ac:dyDescent="0.15">
      <c r="A9875" s="3" t="str">
        <f>IF([1]基本档案!A9875=0,"",[1]基本档案!A9875)</f>
        <v/>
      </c>
      <c r="B9875" s="3">
        <f>[1]工序单价!B9897</f>
        <v>0</v>
      </c>
      <c r="E9875" s="6" t="str">
        <f>IF(D9875=0,"",VLOOKUP(D9875,[1]基本档案!$A$2:$B$481,2,FALSE))</f>
        <v/>
      </c>
      <c r="H9875" s="6" t="str">
        <f>IF(G9875=0,"",VLOOKUP(G9875,[1]工序单价!$B$2:$D$503,2,FALSE))</f>
        <v/>
      </c>
      <c r="I9875" s="6">
        <f>IF(G9875=0,0,VLOOKUP(G9875,[1]工序单价!$B$2:$D$503,3,FALSE))</f>
        <v>0</v>
      </c>
      <c r="K9875" s="6">
        <f t="shared" si="153"/>
        <v>0</v>
      </c>
    </row>
    <row r="9876" spans="1:11" x14ac:dyDescent="0.15">
      <c r="A9876" s="3" t="str">
        <f>IF([1]基本档案!A9876=0,"",[1]基本档案!A9876)</f>
        <v/>
      </c>
      <c r="B9876" s="3">
        <f>[1]工序单价!B9898</f>
        <v>0</v>
      </c>
      <c r="E9876" s="6" t="str">
        <f>IF(D9876=0,"",VLOOKUP(D9876,[1]基本档案!$A$2:$B$481,2,FALSE))</f>
        <v/>
      </c>
      <c r="H9876" s="6" t="str">
        <f>IF(G9876=0,"",VLOOKUP(G9876,[1]工序单价!$B$2:$D$503,2,FALSE))</f>
        <v/>
      </c>
      <c r="I9876" s="6">
        <f>IF(G9876=0,0,VLOOKUP(G9876,[1]工序单价!$B$2:$D$503,3,FALSE))</f>
        <v>0</v>
      </c>
      <c r="K9876" s="6">
        <f t="shared" si="153"/>
        <v>0</v>
      </c>
    </row>
    <row r="9877" spans="1:11" x14ac:dyDescent="0.15">
      <c r="A9877" s="3" t="str">
        <f>IF([1]基本档案!A9877=0,"",[1]基本档案!A9877)</f>
        <v/>
      </c>
      <c r="B9877" s="3">
        <f>[1]工序单价!B9899</f>
        <v>0</v>
      </c>
      <c r="E9877" s="6" t="str">
        <f>IF(D9877=0,"",VLOOKUP(D9877,[1]基本档案!$A$2:$B$481,2,FALSE))</f>
        <v/>
      </c>
      <c r="H9877" s="6" t="str">
        <f>IF(G9877=0,"",VLOOKUP(G9877,[1]工序单价!$B$2:$D$503,2,FALSE))</f>
        <v/>
      </c>
      <c r="I9877" s="6">
        <f>IF(G9877=0,0,VLOOKUP(G9877,[1]工序单价!$B$2:$D$503,3,FALSE))</f>
        <v>0</v>
      </c>
      <c r="K9877" s="6">
        <f t="shared" si="153"/>
        <v>0</v>
      </c>
    </row>
    <row r="9878" spans="1:11" x14ac:dyDescent="0.15">
      <c r="A9878" s="3" t="str">
        <f>IF([1]基本档案!A9878=0,"",[1]基本档案!A9878)</f>
        <v/>
      </c>
      <c r="B9878" s="3">
        <f>[1]工序单价!B9900</f>
        <v>0</v>
      </c>
      <c r="E9878" s="6" t="str">
        <f>IF(D9878=0,"",VLOOKUP(D9878,[1]基本档案!$A$2:$B$481,2,FALSE))</f>
        <v/>
      </c>
      <c r="H9878" s="6" t="str">
        <f>IF(G9878=0,"",VLOOKUP(G9878,[1]工序单价!$B$2:$D$503,2,FALSE))</f>
        <v/>
      </c>
      <c r="I9878" s="6">
        <f>IF(G9878=0,0,VLOOKUP(G9878,[1]工序单价!$B$2:$D$503,3,FALSE))</f>
        <v>0</v>
      </c>
      <c r="K9878" s="6">
        <f t="shared" si="153"/>
        <v>0</v>
      </c>
    </row>
    <row r="9879" spans="1:11" x14ac:dyDescent="0.15">
      <c r="A9879" s="3" t="str">
        <f>IF([1]基本档案!A9879=0,"",[1]基本档案!A9879)</f>
        <v/>
      </c>
      <c r="B9879" s="3">
        <f>[1]工序单价!B9901</f>
        <v>0</v>
      </c>
      <c r="E9879" s="6" t="str">
        <f>IF(D9879=0,"",VLOOKUP(D9879,[1]基本档案!$A$2:$B$481,2,FALSE))</f>
        <v/>
      </c>
      <c r="H9879" s="6" t="str">
        <f>IF(G9879=0,"",VLOOKUP(G9879,[1]工序单价!$B$2:$D$503,2,FALSE))</f>
        <v/>
      </c>
      <c r="I9879" s="6">
        <f>IF(G9879=0,0,VLOOKUP(G9879,[1]工序单价!$B$2:$D$503,3,FALSE))</f>
        <v>0</v>
      </c>
      <c r="K9879" s="6">
        <f t="shared" si="153"/>
        <v>0</v>
      </c>
    </row>
    <row r="9880" spans="1:11" x14ac:dyDescent="0.15">
      <c r="A9880" s="3" t="str">
        <f>IF([1]基本档案!A9880=0,"",[1]基本档案!A9880)</f>
        <v/>
      </c>
      <c r="B9880" s="3">
        <f>[1]工序单价!B9902</f>
        <v>0</v>
      </c>
      <c r="E9880" s="6" t="str">
        <f>IF(D9880=0,"",VLOOKUP(D9880,[1]基本档案!$A$2:$B$481,2,FALSE))</f>
        <v/>
      </c>
      <c r="H9880" s="6" t="str">
        <f>IF(G9880=0,"",VLOOKUP(G9880,[1]工序单价!$B$2:$D$503,2,FALSE))</f>
        <v/>
      </c>
      <c r="I9880" s="6">
        <f>IF(G9880=0,0,VLOOKUP(G9880,[1]工序单价!$B$2:$D$503,3,FALSE))</f>
        <v>0</v>
      </c>
      <c r="K9880" s="6">
        <f t="shared" si="153"/>
        <v>0</v>
      </c>
    </row>
    <row r="9881" spans="1:11" x14ac:dyDescent="0.15">
      <c r="A9881" s="3" t="str">
        <f>IF([1]基本档案!A9881=0,"",[1]基本档案!A9881)</f>
        <v/>
      </c>
      <c r="B9881" s="3">
        <f>[1]工序单价!B9903</f>
        <v>0</v>
      </c>
      <c r="E9881" s="6" t="str">
        <f>IF(D9881=0,"",VLOOKUP(D9881,[1]基本档案!$A$2:$B$481,2,FALSE))</f>
        <v/>
      </c>
      <c r="H9881" s="6" t="str">
        <f>IF(G9881=0,"",VLOOKUP(G9881,[1]工序单价!$B$2:$D$503,2,FALSE))</f>
        <v/>
      </c>
      <c r="I9881" s="6">
        <f>IF(G9881=0,0,VLOOKUP(G9881,[1]工序单价!$B$2:$D$503,3,FALSE))</f>
        <v>0</v>
      </c>
      <c r="K9881" s="6">
        <f t="shared" si="153"/>
        <v>0</v>
      </c>
    </row>
    <row r="9882" spans="1:11" x14ac:dyDescent="0.15">
      <c r="A9882" s="3" t="str">
        <f>IF([1]基本档案!A9882=0,"",[1]基本档案!A9882)</f>
        <v/>
      </c>
      <c r="B9882" s="3">
        <f>[1]工序单价!B9904</f>
        <v>0</v>
      </c>
      <c r="E9882" s="6" t="str">
        <f>IF(D9882=0,"",VLOOKUP(D9882,[1]基本档案!$A$2:$B$481,2,FALSE))</f>
        <v/>
      </c>
      <c r="H9882" s="6" t="str">
        <f>IF(G9882=0,"",VLOOKUP(G9882,[1]工序单价!$B$2:$D$503,2,FALSE))</f>
        <v/>
      </c>
      <c r="I9882" s="6">
        <f>IF(G9882=0,0,VLOOKUP(G9882,[1]工序单价!$B$2:$D$503,3,FALSE))</f>
        <v>0</v>
      </c>
      <c r="K9882" s="6">
        <f t="shared" si="153"/>
        <v>0</v>
      </c>
    </row>
    <row r="9883" spans="1:11" x14ac:dyDescent="0.15">
      <c r="A9883" s="3" t="str">
        <f>IF([1]基本档案!A9883=0,"",[1]基本档案!A9883)</f>
        <v/>
      </c>
      <c r="B9883" s="3">
        <f>[1]工序单价!B9905</f>
        <v>0</v>
      </c>
      <c r="E9883" s="6" t="str">
        <f>IF(D9883=0,"",VLOOKUP(D9883,[1]基本档案!$A$2:$B$481,2,FALSE))</f>
        <v/>
      </c>
      <c r="H9883" s="6" t="str">
        <f>IF(G9883=0,"",VLOOKUP(G9883,[1]工序单价!$B$2:$D$503,2,FALSE))</f>
        <v/>
      </c>
      <c r="I9883" s="6">
        <f>IF(G9883=0,0,VLOOKUP(G9883,[1]工序单价!$B$2:$D$503,3,FALSE))</f>
        <v>0</v>
      </c>
      <c r="K9883" s="6">
        <f t="shared" si="153"/>
        <v>0</v>
      </c>
    </row>
    <row r="9884" spans="1:11" x14ac:dyDescent="0.15">
      <c r="A9884" s="3" t="str">
        <f>IF([1]基本档案!A9884=0,"",[1]基本档案!A9884)</f>
        <v/>
      </c>
      <c r="B9884" s="3">
        <f>[1]工序单价!B9906</f>
        <v>0</v>
      </c>
      <c r="E9884" s="6" t="str">
        <f>IF(D9884=0,"",VLOOKUP(D9884,[1]基本档案!$A$2:$B$481,2,FALSE))</f>
        <v/>
      </c>
      <c r="H9884" s="6" t="str">
        <f>IF(G9884=0,"",VLOOKUP(G9884,[1]工序单价!$B$2:$D$503,2,FALSE))</f>
        <v/>
      </c>
      <c r="I9884" s="6">
        <f>IF(G9884=0,0,VLOOKUP(G9884,[1]工序单价!$B$2:$D$503,3,FALSE))</f>
        <v>0</v>
      </c>
      <c r="K9884" s="6">
        <f t="shared" si="153"/>
        <v>0</v>
      </c>
    </row>
    <row r="9885" spans="1:11" x14ac:dyDescent="0.15">
      <c r="A9885" s="3" t="str">
        <f>IF([1]基本档案!A9885=0,"",[1]基本档案!A9885)</f>
        <v/>
      </c>
      <c r="B9885" s="3">
        <f>[1]工序单价!B9907</f>
        <v>0</v>
      </c>
      <c r="E9885" s="6" t="str">
        <f>IF(D9885=0,"",VLOOKUP(D9885,[1]基本档案!$A$2:$B$481,2,FALSE))</f>
        <v/>
      </c>
      <c r="H9885" s="6" t="str">
        <f>IF(G9885=0,"",VLOOKUP(G9885,[1]工序单价!$B$2:$D$503,2,FALSE))</f>
        <v/>
      </c>
      <c r="I9885" s="6">
        <f>IF(G9885=0,0,VLOOKUP(G9885,[1]工序单价!$B$2:$D$503,3,FALSE))</f>
        <v>0</v>
      </c>
      <c r="K9885" s="6">
        <f t="shared" si="153"/>
        <v>0</v>
      </c>
    </row>
    <row r="9886" spans="1:11" x14ac:dyDescent="0.15">
      <c r="A9886" s="3" t="str">
        <f>IF([1]基本档案!A9886=0,"",[1]基本档案!A9886)</f>
        <v/>
      </c>
      <c r="B9886" s="3">
        <f>[1]工序单价!B9908</f>
        <v>0</v>
      </c>
      <c r="E9886" s="6" t="str">
        <f>IF(D9886=0,"",VLOOKUP(D9886,[1]基本档案!$A$2:$B$481,2,FALSE))</f>
        <v/>
      </c>
      <c r="H9886" s="6" t="str">
        <f>IF(G9886=0,"",VLOOKUP(G9886,[1]工序单价!$B$2:$D$503,2,FALSE))</f>
        <v/>
      </c>
      <c r="I9886" s="6">
        <f>IF(G9886=0,0,VLOOKUP(G9886,[1]工序单价!$B$2:$D$503,3,FALSE))</f>
        <v>0</v>
      </c>
      <c r="K9886" s="6">
        <f t="shared" si="153"/>
        <v>0</v>
      </c>
    </row>
    <row r="9887" spans="1:11" x14ac:dyDescent="0.15">
      <c r="A9887" s="3" t="str">
        <f>IF([1]基本档案!A9887=0,"",[1]基本档案!A9887)</f>
        <v/>
      </c>
      <c r="B9887" s="3">
        <f>[1]工序单价!B9909</f>
        <v>0</v>
      </c>
      <c r="E9887" s="6" t="str">
        <f>IF(D9887=0,"",VLOOKUP(D9887,[1]基本档案!$A$2:$B$481,2,FALSE))</f>
        <v/>
      </c>
      <c r="H9887" s="6" t="str">
        <f>IF(G9887=0,"",VLOOKUP(G9887,[1]工序单价!$B$2:$D$503,2,FALSE))</f>
        <v/>
      </c>
      <c r="I9887" s="6">
        <f>IF(G9887=0,0,VLOOKUP(G9887,[1]工序单价!$B$2:$D$503,3,FALSE))</f>
        <v>0</v>
      </c>
      <c r="K9887" s="6">
        <f t="shared" si="153"/>
        <v>0</v>
      </c>
    </row>
    <row r="9888" spans="1:11" x14ac:dyDescent="0.15">
      <c r="A9888" s="3" t="str">
        <f>IF([1]基本档案!A9888=0,"",[1]基本档案!A9888)</f>
        <v/>
      </c>
      <c r="B9888" s="3">
        <f>[1]工序单价!B9910</f>
        <v>0</v>
      </c>
      <c r="E9888" s="6" t="str">
        <f>IF(D9888=0,"",VLOOKUP(D9888,[1]基本档案!$A$2:$B$481,2,FALSE))</f>
        <v/>
      </c>
      <c r="H9888" s="6" t="str">
        <f>IF(G9888=0,"",VLOOKUP(G9888,[1]工序单价!$B$2:$D$503,2,FALSE))</f>
        <v/>
      </c>
      <c r="I9888" s="6">
        <f>IF(G9888=0,0,VLOOKUP(G9888,[1]工序单价!$B$2:$D$503,3,FALSE))</f>
        <v>0</v>
      </c>
      <c r="K9888" s="6">
        <f t="shared" si="153"/>
        <v>0</v>
      </c>
    </row>
    <row r="9889" spans="1:11" x14ac:dyDescent="0.15">
      <c r="A9889" s="3" t="str">
        <f>IF([1]基本档案!A9889=0,"",[1]基本档案!A9889)</f>
        <v/>
      </c>
      <c r="B9889" s="3">
        <f>[1]工序单价!B9911</f>
        <v>0</v>
      </c>
      <c r="E9889" s="6" t="str">
        <f>IF(D9889=0,"",VLOOKUP(D9889,[1]基本档案!$A$2:$B$481,2,FALSE))</f>
        <v/>
      </c>
      <c r="H9889" s="6" t="str">
        <f>IF(G9889=0,"",VLOOKUP(G9889,[1]工序单价!$B$2:$D$503,2,FALSE))</f>
        <v/>
      </c>
      <c r="I9889" s="6">
        <f>IF(G9889=0,0,VLOOKUP(G9889,[1]工序单价!$B$2:$D$503,3,FALSE))</f>
        <v>0</v>
      </c>
      <c r="K9889" s="6">
        <f t="shared" si="153"/>
        <v>0</v>
      </c>
    </row>
    <row r="9890" spans="1:11" x14ac:dyDescent="0.15">
      <c r="A9890" s="3" t="str">
        <f>IF([1]基本档案!A9890=0,"",[1]基本档案!A9890)</f>
        <v/>
      </c>
      <c r="B9890" s="3">
        <f>[1]工序单价!B9912</f>
        <v>0</v>
      </c>
      <c r="E9890" s="6" t="str">
        <f>IF(D9890=0,"",VLOOKUP(D9890,[1]基本档案!$A$2:$B$481,2,FALSE))</f>
        <v/>
      </c>
      <c r="H9890" s="6" t="str">
        <f>IF(G9890=0,"",VLOOKUP(G9890,[1]工序单价!$B$2:$D$503,2,FALSE))</f>
        <v/>
      </c>
      <c r="I9890" s="6">
        <f>IF(G9890=0,0,VLOOKUP(G9890,[1]工序单价!$B$2:$D$503,3,FALSE))</f>
        <v>0</v>
      </c>
      <c r="K9890" s="6">
        <f t="shared" si="153"/>
        <v>0</v>
      </c>
    </row>
    <row r="9891" spans="1:11" x14ac:dyDescent="0.15">
      <c r="A9891" s="3" t="str">
        <f>IF([1]基本档案!A9891=0,"",[1]基本档案!A9891)</f>
        <v/>
      </c>
      <c r="B9891" s="3">
        <f>[1]工序单价!B9913</f>
        <v>0</v>
      </c>
      <c r="E9891" s="6" t="str">
        <f>IF(D9891=0,"",VLOOKUP(D9891,[1]基本档案!$A$2:$B$481,2,FALSE))</f>
        <v/>
      </c>
      <c r="H9891" s="6" t="str">
        <f>IF(G9891=0,"",VLOOKUP(G9891,[1]工序单价!$B$2:$D$503,2,FALSE))</f>
        <v/>
      </c>
      <c r="I9891" s="6">
        <f>IF(G9891=0,0,VLOOKUP(G9891,[1]工序单价!$B$2:$D$503,3,FALSE))</f>
        <v>0</v>
      </c>
      <c r="K9891" s="6">
        <f t="shared" si="153"/>
        <v>0</v>
      </c>
    </row>
    <row r="9892" spans="1:11" x14ac:dyDescent="0.15">
      <c r="A9892" s="3" t="str">
        <f>IF([1]基本档案!A9892=0,"",[1]基本档案!A9892)</f>
        <v/>
      </c>
      <c r="B9892" s="3">
        <f>[1]工序单价!B9914</f>
        <v>0</v>
      </c>
      <c r="E9892" s="6" t="str">
        <f>IF(D9892=0,"",VLOOKUP(D9892,[1]基本档案!$A$2:$B$481,2,FALSE))</f>
        <v/>
      </c>
      <c r="H9892" s="6" t="str">
        <f>IF(G9892=0,"",VLOOKUP(G9892,[1]工序单价!$B$2:$D$503,2,FALSE))</f>
        <v/>
      </c>
      <c r="I9892" s="6">
        <f>IF(G9892=0,0,VLOOKUP(G9892,[1]工序单价!$B$2:$D$503,3,FALSE))</f>
        <v>0</v>
      </c>
      <c r="K9892" s="6">
        <f t="shared" si="153"/>
        <v>0</v>
      </c>
    </row>
    <row r="9893" spans="1:11" x14ac:dyDescent="0.15">
      <c r="A9893" s="3" t="str">
        <f>IF([1]基本档案!A9893=0,"",[1]基本档案!A9893)</f>
        <v/>
      </c>
      <c r="B9893" s="3">
        <f>[1]工序单价!B9915</f>
        <v>0</v>
      </c>
      <c r="E9893" s="6" t="str">
        <f>IF(D9893=0,"",VLOOKUP(D9893,[1]基本档案!$A$2:$B$481,2,FALSE))</f>
        <v/>
      </c>
      <c r="H9893" s="6" t="str">
        <f>IF(G9893=0,"",VLOOKUP(G9893,[1]工序单价!$B$2:$D$503,2,FALSE))</f>
        <v/>
      </c>
      <c r="I9893" s="6">
        <f>IF(G9893=0,0,VLOOKUP(G9893,[1]工序单价!$B$2:$D$503,3,FALSE))</f>
        <v>0</v>
      </c>
      <c r="K9893" s="6">
        <f t="shared" si="153"/>
        <v>0</v>
      </c>
    </row>
    <row r="9894" spans="1:11" x14ac:dyDescent="0.15">
      <c r="A9894" s="3" t="str">
        <f>IF([1]基本档案!A9894=0,"",[1]基本档案!A9894)</f>
        <v/>
      </c>
      <c r="B9894" s="3">
        <f>[1]工序单价!B9916</f>
        <v>0</v>
      </c>
      <c r="E9894" s="6" t="str">
        <f>IF(D9894=0,"",VLOOKUP(D9894,[1]基本档案!$A$2:$B$481,2,FALSE))</f>
        <v/>
      </c>
      <c r="H9894" s="6" t="str">
        <f>IF(G9894=0,"",VLOOKUP(G9894,[1]工序单价!$B$2:$D$503,2,FALSE))</f>
        <v/>
      </c>
      <c r="I9894" s="6">
        <f>IF(G9894=0,0,VLOOKUP(G9894,[1]工序单价!$B$2:$D$503,3,FALSE))</f>
        <v>0</v>
      </c>
      <c r="K9894" s="6">
        <f t="shared" si="153"/>
        <v>0</v>
      </c>
    </row>
    <row r="9895" spans="1:11" x14ac:dyDescent="0.15">
      <c r="A9895" s="3" t="str">
        <f>IF([1]基本档案!A9895=0,"",[1]基本档案!A9895)</f>
        <v/>
      </c>
      <c r="B9895" s="3">
        <f>[1]工序单价!B9917</f>
        <v>0</v>
      </c>
      <c r="E9895" s="6" t="str">
        <f>IF(D9895=0,"",VLOOKUP(D9895,[1]基本档案!$A$2:$B$481,2,FALSE))</f>
        <v/>
      </c>
      <c r="H9895" s="6" t="str">
        <f>IF(G9895=0,"",VLOOKUP(G9895,[1]工序单价!$B$2:$D$503,2,FALSE))</f>
        <v/>
      </c>
      <c r="I9895" s="6">
        <f>IF(G9895=0,0,VLOOKUP(G9895,[1]工序单价!$B$2:$D$503,3,FALSE))</f>
        <v>0</v>
      </c>
      <c r="K9895" s="6">
        <f t="shared" si="153"/>
        <v>0</v>
      </c>
    </row>
    <row r="9896" spans="1:11" x14ac:dyDescent="0.15">
      <c r="A9896" s="3" t="str">
        <f>IF([1]基本档案!A9896=0,"",[1]基本档案!A9896)</f>
        <v/>
      </c>
      <c r="B9896" s="3">
        <f>[1]工序单价!B9918</f>
        <v>0</v>
      </c>
      <c r="E9896" s="6" t="str">
        <f>IF(D9896=0,"",VLOOKUP(D9896,[1]基本档案!$A$2:$B$481,2,FALSE))</f>
        <v/>
      </c>
      <c r="H9896" s="6" t="str">
        <f>IF(G9896=0,"",VLOOKUP(G9896,[1]工序单价!$B$2:$D$503,2,FALSE))</f>
        <v/>
      </c>
      <c r="I9896" s="6">
        <f>IF(G9896=0,0,VLOOKUP(G9896,[1]工序单价!$B$2:$D$503,3,FALSE))</f>
        <v>0</v>
      </c>
      <c r="K9896" s="6">
        <f t="shared" si="153"/>
        <v>0</v>
      </c>
    </row>
    <row r="9897" spans="1:11" x14ac:dyDescent="0.15">
      <c r="A9897" s="3" t="str">
        <f>IF([1]基本档案!A9897=0,"",[1]基本档案!A9897)</f>
        <v/>
      </c>
      <c r="B9897" s="3">
        <f>[1]工序单价!B9919</f>
        <v>0</v>
      </c>
      <c r="E9897" s="6" t="str">
        <f>IF(D9897=0,"",VLOOKUP(D9897,[1]基本档案!$A$2:$B$481,2,FALSE))</f>
        <v/>
      </c>
      <c r="H9897" s="6" t="str">
        <f>IF(G9897=0,"",VLOOKUP(G9897,[1]工序单价!$B$2:$D$503,2,FALSE))</f>
        <v/>
      </c>
      <c r="I9897" s="6">
        <f>IF(G9897=0,0,VLOOKUP(G9897,[1]工序单价!$B$2:$D$503,3,FALSE))</f>
        <v>0</v>
      </c>
      <c r="K9897" s="6">
        <f t="shared" si="153"/>
        <v>0</v>
      </c>
    </row>
    <row r="9898" spans="1:11" x14ac:dyDescent="0.15">
      <c r="A9898" s="3" t="str">
        <f>IF([1]基本档案!A9898=0,"",[1]基本档案!A9898)</f>
        <v/>
      </c>
      <c r="B9898" s="3">
        <f>[1]工序单价!B9920</f>
        <v>0</v>
      </c>
      <c r="E9898" s="6" t="str">
        <f>IF(D9898=0,"",VLOOKUP(D9898,[1]基本档案!$A$2:$B$481,2,FALSE))</f>
        <v/>
      </c>
      <c r="H9898" s="6" t="str">
        <f>IF(G9898=0,"",VLOOKUP(G9898,[1]工序单价!$B$2:$D$503,2,FALSE))</f>
        <v/>
      </c>
      <c r="I9898" s="6">
        <f>IF(G9898=0,0,VLOOKUP(G9898,[1]工序单价!$B$2:$D$503,3,FALSE))</f>
        <v>0</v>
      </c>
      <c r="K9898" s="6">
        <f t="shared" si="153"/>
        <v>0</v>
      </c>
    </row>
    <row r="9899" spans="1:11" x14ac:dyDescent="0.15">
      <c r="A9899" s="3" t="str">
        <f>IF([1]基本档案!A9899=0,"",[1]基本档案!A9899)</f>
        <v/>
      </c>
      <c r="B9899" s="3">
        <f>[1]工序单价!B9921</f>
        <v>0</v>
      </c>
      <c r="E9899" s="6" t="str">
        <f>IF(D9899=0,"",VLOOKUP(D9899,[1]基本档案!$A$2:$B$481,2,FALSE))</f>
        <v/>
      </c>
      <c r="H9899" s="6" t="str">
        <f>IF(G9899=0,"",VLOOKUP(G9899,[1]工序单价!$B$2:$D$503,2,FALSE))</f>
        <v/>
      </c>
      <c r="I9899" s="6">
        <f>IF(G9899=0,0,VLOOKUP(G9899,[1]工序单价!$B$2:$D$503,3,FALSE))</f>
        <v>0</v>
      </c>
      <c r="K9899" s="6">
        <f t="shared" si="153"/>
        <v>0</v>
      </c>
    </row>
    <row r="9900" spans="1:11" x14ac:dyDescent="0.15">
      <c r="A9900" s="3" t="str">
        <f>IF([1]基本档案!A9900=0,"",[1]基本档案!A9900)</f>
        <v/>
      </c>
      <c r="B9900" s="3">
        <f>[1]工序单价!B9922</f>
        <v>0</v>
      </c>
      <c r="E9900" s="6" t="str">
        <f>IF(D9900=0,"",VLOOKUP(D9900,[1]基本档案!$A$2:$B$481,2,FALSE))</f>
        <v/>
      </c>
      <c r="H9900" s="6" t="str">
        <f>IF(G9900=0,"",VLOOKUP(G9900,[1]工序单价!$B$2:$D$503,2,FALSE))</f>
        <v/>
      </c>
      <c r="I9900" s="6">
        <f>IF(G9900=0,0,VLOOKUP(G9900,[1]工序单价!$B$2:$D$503,3,FALSE))</f>
        <v>0</v>
      </c>
      <c r="K9900" s="6">
        <f t="shared" si="153"/>
        <v>0</v>
      </c>
    </row>
    <row r="9901" spans="1:11" x14ac:dyDescent="0.15">
      <c r="A9901" s="3" t="str">
        <f>IF([1]基本档案!A9901=0,"",[1]基本档案!A9901)</f>
        <v/>
      </c>
      <c r="B9901" s="3">
        <f>[1]工序单价!B9923</f>
        <v>0</v>
      </c>
      <c r="E9901" s="6" t="str">
        <f>IF(D9901=0,"",VLOOKUP(D9901,[1]基本档案!$A$2:$B$481,2,FALSE))</f>
        <v/>
      </c>
      <c r="H9901" s="6" t="str">
        <f>IF(G9901=0,"",VLOOKUP(G9901,[1]工序单价!$B$2:$D$503,2,FALSE))</f>
        <v/>
      </c>
      <c r="I9901" s="6">
        <f>IF(G9901=0,0,VLOOKUP(G9901,[1]工序单价!$B$2:$D$503,3,FALSE))</f>
        <v>0</v>
      </c>
      <c r="K9901" s="6">
        <f t="shared" si="153"/>
        <v>0</v>
      </c>
    </row>
    <row r="9902" spans="1:11" x14ac:dyDescent="0.15">
      <c r="A9902" s="3" t="str">
        <f>IF([1]基本档案!A9902=0,"",[1]基本档案!A9902)</f>
        <v/>
      </c>
      <c r="B9902" s="3">
        <f>[1]工序单价!B9924</f>
        <v>0</v>
      </c>
      <c r="E9902" s="6" t="str">
        <f>IF(D9902=0,"",VLOOKUP(D9902,[1]基本档案!$A$2:$B$481,2,FALSE))</f>
        <v/>
      </c>
      <c r="H9902" s="6" t="str">
        <f>IF(G9902=0,"",VLOOKUP(G9902,[1]工序单价!$B$2:$D$503,2,FALSE))</f>
        <v/>
      </c>
      <c r="I9902" s="6">
        <f>IF(G9902=0,0,VLOOKUP(G9902,[1]工序单价!$B$2:$D$503,3,FALSE))</f>
        <v>0</v>
      </c>
      <c r="K9902" s="6">
        <f t="shared" si="153"/>
        <v>0</v>
      </c>
    </row>
    <row r="9903" spans="1:11" x14ac:dyDescent="0.15">
      <c r="A9903" s="3" t="str">
        <f>IF([1]基本档案!A9903=0,"",[1]基本档案!A9903)</f>
        <v/>
      </c>
      <c r="B9903" s="3">
        <f>[1]工序单价!B9925</f>
        <v>0</v>
      </c>
      <c r="E9903" s="6" t="str">
        <f>IF(D9903=0,"",VLOOKUP(D9903,[1]基本档案!$A$2:$B$481,2,FALSE))</f>
        <v/>
      </c>
      <c r="H9903" s="6" t="str">
        <f>IF(G9903=0,"",VLOOKUP(G9903,[1]工序单价!$B$2:$D$503,2,FALSE))</f>
        <v/>
      </c>
      <c r="I9903" s="6">
        <f>IF(G9903=0,0,VLOOKUP(G9903,[1]工序单价!$B$2:$D$503,3,FALSE))</f>
        <v>0</v>
      </c>
      <c r="K9903" s="6">
        <f t="shared" si="153"/>
        <v>0</v>
      </c>
    </row>
    <row r="9904" spans="1:11" x14ac:dyDescent="0.15">
      <c r="A9904" s="3" t="str">
        <f>IF([1]基本档案!A9904=0,"",[1]基本档案!A9904)</f>
        <v/>
      </c>
      <c r="B9904" s="3">
        <f>[1]工序单价!B9926</f>
        <v>0</v>
      </c>
      <c r="E9904" s="6" t="str">
        <f>IF(D9904=0,"",VLOOKUP(D9904,[1]基本档案!$A$2:$B$481,2,FALSE))</f>
        <v/>
      </c>
      <c r="H9904" s="6" t="str">
        <f>IF(G9904=0,"",VLOOKUP(G9904,[1]工序单价!$B$2:$D$503,2,FALSE))</f>
        <v/>
      </c>
      <c r="I9904" s="6">
        <f>IF(G9904=0,0,VLOOKUP(G9904,[1]工序单价!$B$2:$D$503,3,FALSE))</f>
        <v>0</v>
      </c>
      <c r="K9904" s="6">
        <f t="shared" si="153"/>
        <v>0</v>
      </c>
    </row>
    <row r="9905" spans="1:11" x14ac:dyDescent="0.15">
      <c r="A9905" s="3" t="str">
        <f>IF([1]基本档案!A9905=0,"",[1]基本档案!A9905)</f>
        <v/>
      </c>
      <c r="B9905" s="3">
        <f>[1]工序单价!B9927</f>
        <v>0</v>
      </c>
      <c r="E9905" s="6" t="str">
        <f>IF(D9905=0,"",VLOOKUP(D9905,[1]基本档案!$A$2:$B$481,2,FALSE))</f>
        <v/>
      </c>
      <c r="H9905" s="6" t="str">
        <f>IF(G9905=0,"",VLOOKUP(G9905,[1]工序单价!$B$2:$D$503,2,FALSE))</f>
        <v/>
      </c>
      <c r="I9905" s="6">
        <f>IF(G9905=0,0,VLOOKUP(G9905,[1]工序单价!$B$2:$D$503,3,FALSE))</f>
        <v>0</v>
      </c>
      <c r="K9905" s="6">
        <f t="shared" si="153"/>
        <v>0</v>
      </c>
    </row>
    <row r="9906" spans="1:11" x14ac:dyDescent="0.15">
      <c r="A9906" s="3" t="str">
        <f>IF([1]基本档案!A9906=0,"",[1]基本档案!A9906)</f>
        <v/>
      </c>
      <c r="B9906" s="3">
        <f>[1]工序单价!B9928</f>
        <v>0</v>
      </c>
      <c r="E9906" s="6" t="str">
        <f>IF(D9906=0,"",VLOOKUP(D9906,[1]基本档案!$A$2:$B$481,2,FALSE))</f>
        <v/>
      </c>
      <c r="H9906" s="6" t="str">
        <f>IF(G9906=0,"",VLOOKUP(G9906,[1]工序单价!$B$2:$D$503,2,FALSE))</f>
        <v/>
      </c>
      <c r="I9906" s="6">
        <f>IF(G9906=0,0,VLOOKUP(G9906,[1]工序单价!$B$2:$D$503,3,FALSE))</f>
        <v>0</v>
      </c>
      <c r="K9906" s="6">
        <f t="shared" si="153"/>
        <v>0</v>
      </c>
    </row>
    <row r="9907" spans="1:11" x14ac:dyDescent="0.15">
      <c r="A9907" s="3" t="str">
        <f>IF([1]基本档案!A9907=0,"",[1]基本档案!A9907)</f>
        <v/>
      </c>
      <c r="B9907" s="3">
        <f>[1]工序单价!B9929</f>
        <v>0</v>
      </c>
      <c r="E9907" s="6" t="str">
        <f>IF(D9907=0,"",VLOOKUP(D9907,[1]基本档案!$A$2:$B$481,2,FALSE))</f>
        <v/>
      </c>
      <c r="H9907" s="6" t="str">
        <f>IF(G9907=0,"",VLOOKUP(G9907,[1]工序单价!$B$2:$D$503,2,FALSE))</f>
        <v/>
      </c>
      <c r="I9907" s="6">
        <f>IF(G9907=0,0,VLOOKUP(G9907,[1]工序单价!$B$2:$D$503,3,FALSE))</f>
        <v>0</v>
      </c>
      <c r="K9907" s="6">
        <f t="shared" si="153"/>
        <v>0</v>
      </c>
    </row>
    <row r="9908" spans="1:11" x14ac:dyDescent="0.15">
      <c r="A9908" s="3" t="str">
        <f>IF([1]基本档案!A9908=0,"",[1]基本档案!A9908)</f>
        <v/>
      </c>
      <c r="B9908" s="3">
        <f>[1]工序单价!B9930</f>
        <v>0</v>
      </c>
      <c r="E9908" s="6" t="str">
        <f>IF(D9908=0,"",VLOOKUP(D9908,[1]基本档案!$A$2:$B$481,2,FALSE))</f>
        <v/>
      </c>
      <c r="H9908" s="6" t="str">
        <f>IF(G9908=0,"",VLOOKUP(G9908,[1]工序单价!$B$2:$D$503,2,FALSE))</f>
        <v/>
      </c>
      <c r="I9908" s="6">
        <f>IF(G9908=0,0,VLOOKUP(G9908,[1]工序单价!$B$2:$D$503,3,FALSE))</f>
        <v>0</v>
      </c>
      <c r="K9908" s="6">
        <f t="shared" si="153"/>
        <v>0</v>
      </c>
    </row>
    <row r="9909" spans="1:11" x14ac:dyDescent="0.15">
      <c r="A9909" s="3" t="str">
        <f>IF([1]基本档案!A9909=0,"",[1]基本档案!A9909)</f>
        <v/>
      </c>
      <c r="B9909" s="3">
        <f>[1]工序单价!B9931</f>
        <v>0</v>
      </c>
      <c r="E9909" s="6" t="str">
        <f>IF(D9909=0,"",VLOOKUP(D9909,[1]基本档案!$A$2:$B$481,2,FALSE))</f>
        <v/>
      </c>
      <c r="H9909" s="6" t="str">
        <f>IF(G9909=0,"",VLOOKUP(G9909,[1]工序单价!$B$2:$D$503,2,FALSE))</f>
        <v/>
      </c>
      <c r="I9909" s="6">
        <f>IF(G9909=0,0,VLOOKUP(G9909,[1]工序单价!$B$2:$D$503,3,FALSE))</f>
        <v>0</v>
      </c>
      <c r="K9909" s="6">
        <f t="shared" si="153"/>
        <v>0</v>
      </c>
    </row>
    <row r="9910" spans="1:11" x14ac:dyDescent="0.15">
      <c r="A9910" s="3" t="str">
        <f>IF([1]基本档案!A9910=0,"",[1]基本档案!A9910)</f>
        <v/>
      </c>
      <c r="B9910" s="3">
        <f>[1]工序单价!B9932</f>
        <v>0</v>
      </c>
      <c r="E9910" s="6" t="str">
        <f>IF(D9910=0,"",VLOOKUP(D9910,[1]基本档案!$A$2:$B$481,2,FALSE))</f>
        <v/>
      </c>
      <c r="H9910" s="6" t="str">
        <f>IF(G9910=0,"",VLOOKUP(G9910,[1]工序单价!$B$2:$D$503,2,FALSE))</f>
        <v/>
      </c>
      <c r="I9910" s="6">
        <f>IF(G9910=0,0,VLOOKUP(G9910,[1]工序单价!$B$2:$D$503,3,FALSE))</f>
        <v>0</v>
      </c>
      <c r="K9910" s="6">
        <f t="shared" si="153"/>
        <v>0</v>
      </c>
    </row>
    <row r="9911" spans="1:11" x14ac:dyDescent="0.15">
      <c r="A9911" s="3" t="str">
        <f>IF([1]基本档案!A9911=0,"",[1]基本档案!A9911)</f>
        <v/>
      </c>
      <c r="B9911" s="3">
        <f>[1]工序单价!B9933</f>
        <v>0</v>
      </c>
      <c r="E9911" s="6" t="str">
        <f>IF(D9911=0,"",VLOOKUP(D9911,[1]基本档案!$A$2:$B$481,2,FALSE))</f>
        <v/>
      </c>
      <c r="H9911" s="6" t="str">
        <f>IF(G9911=0,"",VLOOKUP(G9911,[1]工序单价!$B$2:$D$503,2,FALSE))</f>
        <v/>
      </c>
      <c r="I9911" s="6">
        <f>IF(G9911=0,0,VLOOKUP(G9911,[1]工序单价!$B$2:$D$503,3,FALSE))</f>
        <v>0</v>
      </c>
      <c r="K9911" s="6">
        <f t="shared" si="153"/>
        <v>0</v>
      </c>
    </row>
    <row r="9912" spans="1:11" x14ac:dyDescent="0.15">
      <c r="A9912" s="3" t="str">
        <f>IF([1]基本档案!A9912=0,"",[1]基本档案!A9912)</f>
        <v/>
      </c>
      <c r="B9912" s="3">
        <f>[1]工序单价!B9934</f>
        <v>0</v>
      </c>
      <c r="E9912" s="6" t="str">
        <f>IF(D9912=0,"",VLOOKUP(D9912,[1]基本档案!$A$2:$B$481,2,FALSE))</f>
        <v/>
      </c>
      <c r="H9912" s="6" t="str">
        <f>IF(G9912=0,"",VLOOKUP(G9912,[1]工序单价!$B$2:$D$503,2,FALSE))</f>
        <v/>
      </c>
      <c r="I9912" s="6">
        <f>IF(G9912=0,0,VLOOKUP(G9912,[1]工序单价!$B$2:$D$503,3,FALSE))</f>
        <v>0</v>
      </c>
      <c r="K9912" s="6">
        <f t="shared" si="153"/>
        <v>0</v>
      </c>
    </row>
    <row r="9913" spans="1:11" x14ac:dyDescent="0.15">
      <c r="A9913" s="3" t="str">
        <f>IF([1]基本档案!A9913=0,"",[1]基本档案!A9913)</f>
        <v/>
      </c>
      <c r="B9913" s="3">
        <f>[1]工序单价!B9935</f>
        <v>0</v>
      </c>
      <c r="E9913" s="6" t="str">
        <f>IF(D9913=0,"",VLOOKUP(D9913,[1]基本档案!$A$2:$B$481,2,FALSE))</f>
        <v/>
      </c>
      <c r="H9913" s="6" t="str">
        <f>IF(G9913=0,"",VLOOKUP(G9913,[1]工序单价!$B$2:$D$503,2,FALSE))</f>
        <v/>
      </c>
      <c r="I9913" s="6">
        <f>IF(G9913=0,0,VLOOKUP(G9913,[1]工序单价!$B$2:$D$503,3,FALSE))</f>
        <v>0</v>
      </c>
      <c r="K9913" s="6">
        <f t="shared" si="153"/>
        <v>0</v>
      </c>
    </row>
    <row r="9914" spans="1:11" x14ac:dyDescent="0.15">
      <c r="A9914" s="3" t="str">
        <f>IF([1]基本档案!A9914=0,"",[1]基本档案!A9914)</f>
        <v/>
      </c>
      <c r="B9914" s="3">
        <f>[1]工序单价!B9936</f>
        <v>0</v>
      </c>
      <c r="E9914" s="6" t="str">
        <f>IF(D9914=0,"",VLOOKUP(D9914,[1]基本档案!$A$2:$B$481,2,FALSE))</f>
        <v/>
      </c>
      <c r="H9914" s="6" t="str">
        <f>IF(G9914=0,"",VLOOKUP(G9914,[1]工序单价!$B$2:$D$503,2,FALSE))</f>
        <v/>
      </c>
      <c r="I9914" s="6">
        <f>IF(G9914=0,0,VLOOKUP(G9914,[1]工序单价!$B$2:$D$503,3,FALSE))</f>
        <v>0</v>
      </c>
      <c r="K9914" s="6">
        <f t="shared" si="153"/>
        <v>0</v>
      </c>
    </row>
    <row r="9915" spans="1:11" x14ac:dyDescent="0.15">
      <c r="A9915" s="3" t="str">
        <f>IF([1]基本档案!A9915=0,"",[1]基本档案!A9915)</f>
        <v/>
      </c>
      <c r="B9915" s="3">
        <f>[1]工序单价!B9937</f>
        <v>0</v>
      </c>
      <c r="E9915" s="6" t="str">
        <f>IF(D9915=0,"",VLOOKUP(D9915,[1]基本档案!$A$2:$B$481,2,FALSE))</f>
        <v/>
      </c>
      <c r="H9915" s="6" t="str">
        <f>IF(G9915=0,"",VLOOKUP(G9915,[1]工序单价!$B$2:$D$503,2,FALSE))</f>
        <v/>
      </c>
      <c r="I9915" s="6">
        <f>IF(G9915=0,0,VLOOKUP(G9915,[1]工序单价!$B$2:$D$503,3,FALSE))</f>
        <v>0</v>
      </c>
      <c r="K9915" s="6">
        <f t="shared" si="153"/>
        <v>0</v>
      </c>
    </row>
    <row r="9916" spans="1:11" x14ac:dyDescent="0.15">
      <c r="A9916" s="3" t="str">
        <f>IF([1]基本档案!A9916=0,"",[1]基本档案!A9916)</f>
        <v/>
      </c>
      <c r="B9916" s="3">
        <f>[1]工序单价!B9938</f>
        <v>0</v>
      </c>
      <c r="E9916" s="6" t="str">
        <f>IF(D9916=0,"",VLOOKUP(D9916,[1]基本档案!$A$2:$B$481,2,FALSE))</f>
        <v/>
      </c>
      <c r="H9916" s="6" t="str">
        <f>IF(G9916=0,"",VLOOKUP(G9916,[1]工序单价!$B$2:$D$503,2,FALSE))</f>
        <v/>
      </c>
      <c r="I9916" s="6">
        <f>IF(G9916=0,0,VLOOKUP(G9916,[1]工序单价!$B$2:$D$503,3,FALSE))</f>
        <v>0</v>
      </c>
      <c r="K9916" s="6">
        <f t="shared" si="153"/>
        <v>0</v>
      </c>
    </row>
    <row r="9917" spans="1:11" x14ac:dyDescent="0.15">
      <c r="A9917" s="3" t="str">
        <f>IF([1]基本档案!A9917=0,"",[1]基本档案!A9917)</f>
        <v/>
      </c>
      <c r="B9917" s="3">
        <f>[1]工序单价!B9939</f>
        <v>0</v>
      </c>
      <c r="E9917" s="6" t="str">
        <f>IF(D9917=0,"",VLOOKUP(D9917,[1]基本档案!$A$2:$B$481,2,FALSE))</f>
        <v/>
      </c>
      <c r="H9917" s="6" t="str">
        <f>IF(G9917=0,"",VLOOKUP(G9917,[1]工序单价!$B$2:$D$503,2,FALSE))</f>
        <v/>
      </c>
      <c r="I9917" s="6">
        <f>IF(G9917=0,0,VLOOKUP(G9917,[1]工序单价!$B$2:$D$503,3,FALSE))</f>
        <v>0</v>
      </c>
      <c r="K9917" s="6">
        <f t="shared" si="153"/>
        <v>0</v>
      </c>
    </row>
    <row r="9918" spans="1:11" x14ac:dyDescent="0.15">
      <c r="A9918" s="3" t="str">
        <f>IF([1]基本档案!A9918=0,"",[1]基本档案!A9918)</f>
        <v/>
      </c>
      <c r="B9918" s="3">
        <f>[1]工序单价!B9940</f>
        <v>0</v>
      </c>
      <c r="E9918" s="6" t="str">
        <f>IF(D9918=0,"",VLOOKUP(D9918,[1]基本档案!$A$2:$B$481,2,FALSE))</f>
        <v/>
      </c>
      <c r="H9918" s="6" t="str">
        <f>IF(G9918=0,"",VLOOKUP(G9918,[1]工序单价!$B$2:$D$503,2,FALSE))</f>
        <v/>
      </c>
      <c r="I9918" s="6">
        <f>IF(G9918=0,0,VLOOKUP(G9918,[1]工序单价!$B$2:$D$503,3,FALSE))</f>
        <v>0</v>
      </c>
      <c r="K9918" s="6">
        <f t="shared" si="153"/>
        <v>0</v>
      </c>
    </row>
    <row r="9919" spans="1:11" x14ac:dyDescent="0.15">
      <c r="A9919" s="3" t="str">
        <f>IF([1]基本档案!A9919=0,"",[1]基本档案!A9919)</f>
        <v/>
      </c>
      <c r="B9919" s="3">
        <f>[1]工序单价!B9941</f>
        <v>0</v>
      </c>
      <c r="E9919" s="6" t="str">
        <f>IF(D9919=0,"",VLOOKUP(D9919,[1]基本档案!$A$2:$B$481,2,FALSE))</f>
        <v/>
      </c>
      <c r="H9919" s="6" t="str">
        <f>IF(G9919=0,"",VLOOKUP(G9919,[1]工序单价!$B$2:$D$503,2,FALSE))</f>
        <v/>
      </c>
      <c r="I9919" s="6">
        <f>IF(G9919=0,0,VLOOKUP(G9919,[1]工序单价!$B$2:$D$503,3,FALSE))</f>
        <v>0</v>
      </c>
      <c r="K9919" s="6">
        <f t="shared" si="153"/>
        <v>0</v>
      </c>
    </row>
    <row r="9920" spans="1:11" x14ac:dyDescent="0.15">
      <c r="A9920" s="3" t="str">
        <f>IF([1]基本档案!A9920=0,"",[1]基本档案!A9920)</f>
        <v/>
      </c>
      <c r="B9920" s="3">
        <f>[1]工序单价!B9942</f>
        <v>0</v>
      </c>
      <c r="E9920" s="6" t="str">
        <f>IF(D9920=0,"",VLOOKUP(D9920,[1]基本档案!$A$2:$B$481,2,FALSE))</f>
        <v/>
      </c>
      <c r="H9920" s="6" t="str">
        <f>IF(G9920=0,"",VLOOKUP(G9920,[1]工序单价!$B$2:$D$503,2,FALSE))</f>
        <v/>
      </c>
      <c r="I9920" s="6">
        <f>IF(G9920=0,0,VLOOKUP(G9920,[1]工序单价!$B$2:$D$503,3,FALSE))</f>
        <v>0</v>
      </c>
      <c r="K9920" s="6">
        <f t="shared" si="153"/>
        <v>0</v>
      </c>
    </row>
    <row r="9921" spans="1:11" x14ac:dyDescent="0.15">
      <c r="A9921" s="3" t="str">
        <f>IF([1]基本档案!A9921=0,"",[1]基本档案!A9921)</f>
        <v/>
      </c>
      <c r="B9921" s="3">
        <f>[1]工序单价!B9943</f>
        <v>0</v>
      </c>
      <c r="E9921" s="6" t="str">
        <f>IF(D9921=0,"",VLOOKUP(D9921,[1]基本档案!$A$2:$B$481,2,FALSE))</f>
        <v/>
      </c>
      <c r="H9921" s="6" t="str">
        <f>IF(G9921=0,"",VLOOKUP(G9921,[1]工序单价!$B$2:$D$503,2,FALSE))</f>
        <v/>
      </c>
      <c r="I9921" s="6">
        <f>IF(G9921=0,0,VLOOKUP(G9921,[1]工序单价!$B$2:$D$503,3,FALSE))</f>
        <v>0</v>
      </c>
      <c r="K9921" s="6">
        <f t="shared" si="153"/>
        <v>0</v>
      </c>
    </row>
    <row r="9922" spans="1:11" x14ac:dyDescent="0.15">
      <c r="A9922" s="3" t="str">
        <f>IF([1]基本档案!A9922=0,"",[1]基本档案!A9922)</f>
        <v/>
      </c>
      <c r="B9922" s="3">
        <f>[1]工序单价!B9944</f>
        <v>0</v>
      </c>
      <c r="E9922" s="6" t="str">
        <f>IF(D9922=0,"",VLOOKUP(D9922,[1]基本档案!$A$2:$B$481,2,FALSE))</f>
        <v/>
      </c>
      <c r="H9922" s="6" t="str">
        <f>IF(G9922=0,"",VLOOKUP(G9922,[1]工序单价!$B$2:$D$503,2,FALSE))</f>
        <v/>
      </c>
      <c r="I9922" s="6">
        <f>IF(G9922=0,0,VLOOKUP(G9922,[1]工序单价!$B$2:$D$503,3,FALSE))</f>
        <v>0</v>
      </c>
      <c r="K9922" s="6">
        <f t="shared" ref="K9922:K9985" si="154">I9922*J9922</f>
        <v>0</v>
      </c>
    </row>
    <row r="9923" spans="1:11" x14ac:dyDescent="0.15">
      <c r="A9923" s="3" t="str">
        <f>IF([1]基本档案!A9923=0,"",[1]基本档案!A9923)</f>
        <v/>
      </c>
      <c r="B9923" s="3">
        <f>[1]工序单价!B9945</f>
        <v>0</v>
      </c>
      <c r="E9923" s="6" t="str">
        <f>IF(D9923=0,"",VLOOKUP(D9923,[1]基本档案!$A$2:$B$481,2,FALSE))</f>
        <v/>
      </c>
      <c r="H9923" s="6" t="str">
        <f>IF(G9923=0,"",VLOOKUP(G9923,[1]工序单价!$B$2:$D$503,2,FALSE))</f>
        <v/>
      </c>
      <c r="I9923" s="6">
        <f>IF(G9923=0,0,VLOOKUP(G9923,[1]工序单价!$B$2:$D$503,3,FALSE))</f>
        <v>0</v>
      </c>
      <c r="K9923" s="6">
        <f t="shared" si="154"/>
        <v>0</v>
      </c>
    </row>
    <row r="9924" spans="1:11" x14ac:dyDescent="0.15">
      <c r="A9924" s="3" t="str">
        <f>IF([1]基本档案!A9924=0,"",[1]基本档案!A9924)</f>
        <v/>
      </c>
      <c r="B9924" s="3">
        <f>[1]工序单价!B9946</f>
        <v>0</v>
      </c>
      <c r="E9924" s="6" t="str">
        <f>IF(D9924=0,"",VLOOKUP(D9924,[1]基本档案!$A$2:$B$481,2,FALSE))</f>
        <v/>
      </c>
      <c r="H9924" s="6" t="str">
        <f>IF(G9924=0,"",VLOOKUP(G9924,[1]工序单价!$B$2:$D$503,2,FALSE))</f>
        <v/>
      </c>
      <c r="I9924" s="6">
        <f>IF(G9924=0,0,VLOOKUP(G9924,[1]工序单价!$B$2:$D$503,3,FALSE))</f>
        <v>0</v>
      </c>
      <c r="K9924" s="6">
        <f t="shared" si="154"/>
        <v>0</v>
      </c>
    </row>
    <row r="9925" spans="1:11" x14ac:dyDescent="0.15">
      <c r="A9925" s="3" t="str">
        <f>IF([1]基本档案!A9925=0,"",[1]基本档案!A9925)</f>
        <v/>
      </c>
      <c r="B9925" s="3">
        <f>[1]工序单价!B9947</f>
        <v>0</v>
      </c>
      <c r="E9925" s="6" t="str">
        <f>IF(D9925=0,"",VLOOKUP(D9925,[1]基本档案!$A$2:$B$481,2,FALSE))</f>
        <v/>
      </c>
      <c r="H9925" s="6" t="str">
        <f>IF(G9925=0,"",VLOOKUP(G9925,[1]工序单价!$B$2:$D$503,2,FALSE))</f>
        <v/>
      </c>
      <c r="I9925" s="6">
        <f>IF(G9925=0,0,VLOOKUP(G9925,[1]工序单价!$B$2:$D$503,3,FALSE))</f>
        <v>0</v>
      </c>
      <c r="K9925" s="6">
        <f t="shared" si="154"/>
        <v>0</v>
      </c>
    </row>
    <row r="9926" spans="1:11" x14ac:dyDescent="0.15">
      <c r="A9926" s="3" t="str">
        <f>IF([1]基本档案!A9926=0,"",[1]基本档案!A9926)</f>
        <v/>
      </c>
      <c r="B9926" s="3">
        <f>[1]工序单价!B9948</f>
        <v>0</v>
      </c>
      <c r="E9926" s="6" t="str">
        <f>IF(D9926=0,"",VLOOKUP(D9926,[1]基本档案!$A$2:$B$481,2,FALSE))</f>
        <v/>
      </c>
      <c r="H9926" s="6" t="str">
        <f>IF(G9926=0,"",VLOOKUP(G9926,[1]工序单价!$B$2:$D$503,2,FALSE))</f>
        <v/>
      </c>
      <c r="I9926" s="6">
        <f>IF(G9926=0,0,VLOOKUP(G9926,[1]工序单价!$B$2:$D$503,3,FALSE))</f>
        <v>0</v>
      </c>
      <c r="K9926" s="6">
        <f t="shared" si="154"/>
        <v>0</v>
      </c>
    </row>
    <row r="9927" spans="1:11" x14ac:dyDescent="0.15">
      <c r="A9927" s="3" t="str">
        <f>IF([1]基本档案!A9927=0,"",[1]基本档案!A9927)</f>
        <v/>
      </c>
      <c r="B9927" s="3">
        <f>[1]工序单价!B9949</f>
        <v>0</v>
      </c>
      <c r="E9927" s="6" t="str">
        <f>IF(D9927=0,"",VLOOKUP(D9927,[1]基本档案!$A$2:$B$481,2,FALSE))</f>
        <v/>
      </c>
      <c r="H9927" s="6" t="str">
        <f>IF(G9927=0,"",VLOOKUP(G9927,[1]工序单价!$B$2:$D$503,2,FALSE))</f>
        <v/>
      </c>
      <c r="I9927" s="6">
        <f>IF(G9927=0,0,VLOOKUP(G9927,[1]工序单价!$B$2:$D$503,3,FALSE))</f>
        <v>0</v>
      </c>
      <c r="K9927" s="6">
        <f t="shared" si="154"/>
        <v>0</v>
      </c>
    </row>
    <row r="9928" spans="1:11" x14ac:dyDescent="0.15">
      <c r="A9928" s="3" t="str">
        <f>IF([1]基本档案!A9928=0,"",[1]基本档案!A9928)</f>
        <v/>
      </c>
      <c r="B9928" s="3">
        <f>[1]工序单价!B9950</f>
        <v>0</v>
      </c>
      <c r="E9928" s="6" t="str">
        <f>IF(D9928=0,"",VLOOKUP(D9928,[1]基本档案!$A$2:$B$481,2,FALSE))</f>
        <v/>
      </c>
      <c r="H9928" s="6" t="str">
        <f>IF(G9928=0,"",VLOOKUP(G9928,[1]工序单价!$B$2:$D$503,2,FALSE))</f>
        <v/>
      </c>
      <c r="I9928" s="6">
        <f>IF(G9928=0,0,VLOOKUP(G9928,[1]工序单价!$B$2:$D$503,3,FALSE))</f>
        <v>0</v>
      </c>
      <c r="K9928" s="6">
        <f t="shared" si="154"/>
        <v>0</v>
      </c>
    </row>
    <row r="9929" spans="1:11" x14ac:dyDescent="0.15">
      <c r="A9929" s="3" t="str">
        <f>IF([1]基本档案!A9929=0,"",[1]基本档案!A9929)</f>
        <v/>
      </c>
      <c r="B9929" s="3">
        <f>[1]工序单价!B9951</f>
        <v>0</v>
      </c>
      <c r="E9929" s="6" t="str">
        <f>IF(D9929=0,"",VLOOKUP(D9929,[1]基本档案!$A$2:$B$481,2,FALSE))</f>
        <v/>
      </c>
      <c r="H9929" s="6" t="str">
        <f>IF(G9929=0,"",VLOOKUP(G9929,[1]工序单价!$B$2:$D$503,2,FALSE))</f>
        <v/>
      </c>
      <c r="I9929" s="6">
        <f>IF(G9929=0,0,VLOOKUP(G9929,[1]工序单价!$B$2:$D$503,3,FALSE))</f>
        <v>0</v>
      </c>
      <c r="K9929" s="6">
        <f t="shared" si="154"/>
        <v>0</v>
      </c>
    </row>
    <row r="9930" spans="1:11" x14ac:dyDescent="0.15">
      <c r="A9930" s="3" t="str">
        <f>IF([1]基本档案!A9930=0,"",[1]基本档案!A9930)</f>
        <v/>
      </c>
      <c r="B9930" s="3">
        <f>[1]工序单价!B9952</f>
        <v>0</v>
      </c>
      <c r="E9930" s="6" t="str">
        <f>IF(D9930=0,"",VLOOKUP(D9930,[1]基本档案!$A$2:$B$481,2,FALSE))</f>
        <v/>
      </c>
      <c r="H9930" s="6" t="str">
        <f>IF(G9930=0,"",VLOOKUP(G9930,[1]工序单价!$B$2:$D$503,2,FALSE))</f>
        <v/>
      </c>
      <c r="I9930" s="6">
        <f>IF(G9930=0,0,VLOOKUP(G9930,[1]工序单价!$B$2:$D$503,3,FALSE))</f>
        <v>0</v>
      </c>
      <c r="K9930" s="6">
        <f t="shared" si="154"/>
        <v>0</v>
      </c>
    </row>
    <row r="9931" spans="1:11" x14ac:dyDescent="0.15">
      <c r="A9931" s="3" t="str">
        <f>IF([1]基本档案!A9931=0,"",[1]基本档案!A9931)</f>
        <v/>
      </c>
      <c r="B9931" s="3">
        <f>[1]工序单价!B9953</f>
        <v>0</v>
      </c>
      <c r="E9931" s="6" t="str">
        <f>IF(D9931=0,"",VLOOKUP(D9931,[1]基本档案!$A$2:$B$481,2,FALSE))</f>
        <v/>
      </c>
      <c r="H9931" s="6" t="str">
        <f>IF(G9931=0,"",VLOOKUP(G9931,[1]工序单价!$B$2:$D$503,2,FALSE))</f>
        <v/>
      </c>
      <c r="I9931" s="6">
        <f>IF(G9931=0,0,VLOOKUP(G9931,[1]工序单价!$B$2:$D$503,3,FALSE))</f>
        <v>0</v>
      </c>
      <c r="K9931" s="6">
        <f t="shared" si="154"/>
        <v>0</v>
      </c>
    </row>
    <row r="9932" spans="1:11" x14ac:dyDescent="0.15">
      <c r="A9932" s="3" t="str">
        <f>IF([1]基本档案!A9932=0,"",[1]基本档案!A9932)</f>
        <v/>
      </c>
      <c r="B9932" s="3">
        <f>[1]工序单价!B9954</f>
        <v>0</v>
      </c>
      <c r="E9932" s="6" t="str">
        <f>IF(D9932=0,"",VLOOKUP(D9932,[1]基本档案!$A$2:$B$481,2,FALSE))</f>
        <v/>
      </c>
      <c r="H9932" s="6" t="str">
        <f>IF(G9932=0,"",VLOOKUP(G9932,[1]工序单价!$B$2:$D$503,2,FALSE))</f>
        <v/>
      </c>
      <c r="I9932" s="6">
        <f>IF(G9932=0,0,VLOOKUP(G9932,[1]工序单价!$B$2:$D$503,3,FALSE))</f>
        <v>0</v>
      </c>
      <c r="K9932" s="6">
        <f t="shared" si="154"/>
        <v>0</v>
      </c>
    </row>
    <row r="9933" spans="1:11" x14ac:dyDescent="0.15">
      <c r="A9933" s="3" t="str">
        <f>IF([1]基本档案!A9933=0,"",[1]基本档案!A9933)</f>
        <v/>
      </c>
      <c r="B9933" s="3">
        <f>[1]工序单价!B9955</f>
        <v>0</v>
      </c>
      <c r="E9933" s="6" t="str">
        <f>IF(D9933=0,"",VLOOKUP(D9933,[1]基本档案!$A$2:$B$481,2,FALSE))</f>
        <v/>
      </c>
      <c r="H9933" s="6" t="str">
        <f>IF(G9933=0,"",VLOOKUP(G9933,[1]工序单价!$B$2:$D$503,2,FALSE))</f>
        <v/>
      </c>
      <c r="I9933" s="6">
        <f>IF(G9933=0,0,VLOOKUP(G9933,[1]工序单价!$B$2:$D$503,3,FALSE))</f>
        <v>0</v>
      </c>
      <c r="K9933" s="6">
        <f t="shared" si="154"/>
        <v>0</v>
      </c>
    </row>
    <row r="9934" spans="1:11" x14ac:dyDescent="0.15">
      <c r="A9934" s="3" t="str">
        <f>IF([1]基本档案!A9934=0,"",[1]基本档案!A9934)</f>
        <v/>
      </c>
      <c r="B9934" s="3">
        <f>[1]工序单价!B9956</f>
        <v>0</v>
      </c>
      <c r="E9934" s="6" t="str">
        <f>IF(D9934=0,"",VLOOKUP(D9934,[1]基本档案!$A$2:$B$481,2,FALSE))</f>
        <v/>
      </c>
      <c r="H9934" s="6" t="str">
        <f>IF(G9934=0,"",VLOOKUP(G9934,[1]工序单价!$B$2:$D$503,2,FALSE))</f>
        <v/>
      </c>
      <c r="I9934" s="6">
        <f>IF(G9934=0,0,VLOOKUP(G9934,[1]工序单价!$B$2:$D$503,3,FALSE))</f>
        <v>0</v>
      </c>
      <c r="K9934" s="6">
        <f t="shared" si="154"/>
        <v>0</v>
      </c>
    </row>
    <row r="9935" spans="1:11" x14ac:dyDescent="0.15">
      <c r="A9935" s="3" t="str">
        <f>IF([1]基本档案!A9935=0,"",[1]基本档案!A9935)</f>
        <v/>
      </c>
      <c r="B9935" s="3">
        <f>[1]工序单价!B9957</f>
        <v>0</v>
      </c>
      <c r="E9935" s="6" t="str">
        <f>IF(D9935=0,"",VLOOKUP(D9935,[1]基本档案!$A$2:$B$481,2,FALSE))</f>
        <v/>
      </c>
      <c r="H9935" s="6" t="str">
        <f>IF(G9935=0,"",VLOOKUP(G9935,[1]工序单价!$B$2:$D$503,2,FALSE))</f>
        <v/>
      </c>
      <c r="I9935" s="6">
        <f>IF(G9935=0,0,VLOOKUP(G9935,[1]工序单价!$B$2:$D$503,3,FALSE))</f>
        <v>0</v>
      </c>
      <c r="K9935" s="6">
        <f t="shared" si="154"/>
        <v>0</v>
      </c>
    </row>
    <row r="9936" spans="1:11" x14ac:dyDescent="0.15">
      <c r="A9936" s="3" t="str">
        <f>IF([1]基本档案!A9936=0,"",[1]基本档案!A9936)</f>
        <v/>
      </c>
      <c r="B9936" s="3">
        <f>[1]工序单价!B9958</f>
        <v>0</v>
      </c>
      <c r="E9936" s="6" t="str">
        <f>IF(D9936=0,"",VLOOKUP(D9936,[1]基本档案!$A$2:$B$481,2,FALSE))</f>
        <v/>
      </c>
      <c r="H9936" s="6" t="str">
        <f>IF(G9936=0,"",VLOOKUP(G9936,[1]工序单价!$B$2:$D$503,2,FALSE))</f>
        <v/>
      </c>
      <c r="I9936" s="6">
        <f>IF(G9936=0,0,VLOOKUP(G9936,[1]工序单价!$B$2:$D$503,3,FALSE))</f>
        <v>0</v>
      </c>
      <c r="K9936" s="6">
        <f t="shared" si="154"/>
        <v>0</v>
      </c>
    </row>
    <row r="9937" spans="1:11" x14ac:dyDescent="0.15">
      <c r="A9937" s="3" t="str">
        <f>IF([1]基本档案!A9937=0,"",[1]基本档案!A9937)</f>
        <v/>
      </c>
      <c r="B9937" s="3">
        <f>[1]工序单价!B9959</f>
        <v>0</v>
      </c>
      <c r="E9937" s="6" t="str">
        <f>IF(D9937=0,"",VLOOKUP(D9937,[1]基本档案!$A$2:$B$481,2,FALSE))</f>
        <v/>
      </c>
      <c r="H9937" s="6" t="str">
        <f>IF(G9937=0,"",VLOOKUP(G9937,[1]工序单价!$B$2:$D$503,2,FALSE))</f>
        <v/>
      </c>
      <c r="I9937" s="6">
        <f>IF(G9937=0,0,VLOOKUP(G9937,[1]工序单价!$B$2:$D$503,3,FALSE))</f>
        <v>0</v>
      </c>
      <c r="K9937" s="6">
        <f t="shared" si="154"/>
        <v>0</v>
      </c>
    </row>
    <row r="9938" spans="1:11" x14ac:dyDescent="0.15">
      <c r="A9938" s="3" t="str">
        <f>IF([1]基本档案!A9938=0,"",[1]基本档案!A9938)</f>
        <v/>
      </c>
      <c r="B9938" s="3">
        <f>[1]工序单价!B9960</f>
        <v>0</v>
      </c>
      <c r="E9938" s="6" t="str">
        <f>IF(D9938=0,"",VLOOKUP(D9938,[1]基本档案!$A$2:$B$481,2,FALSE))</f>
        <v/>
      </c>
      <c r="H9938" s="6" t="str">
        <f>IF(G9938=0,"",VLOOKUP(G9938,[1]工序单价!$B$2:$D$503,2,FALSE))</f>
        <v/>
      </c>
      <c r="I9938" s="6">
        <f>IF(G9938=0,0,VLOOKUP(G9938,[1]工序单价!$B$2:$D$503,3,FALSE))</f>
        <v>0</v>
      </c>
      <c r="K9938" s="6">
        <f t="shared" si="154"/>
        <v>0</v>
      </c>
    </row>
    <row r="9939" spans="1:11" x14ac:dyDescent="0.15">
      <c r="A9939" s="3" t="str">
        <f>IF([1]基本档案!A9939=0,"",[1]基本档案!A9939)</f>
        <v/>
      </c>
      <c r="B9939" s="3">
        <f>[1]工序单价!B9961</f>
        <v>0</v>
      </c>
      <c r="E9939" s="6" t="str">
        <f>IF(D9939=0,"",VLOOKUP(D9939,[1]基本档案!$A$2:$B$481,2,FALSE))</f>
        <v/>
      </c>
      <c r="H9939" s="6" t="str">
        <f>IF(G9939=0,"",VLOOKUP(G9939,[1]工序单价!$B$2:$D$503,2,FALSE))</f>
        <v/>
      </c>
      <c r="I9939" s="6">
        <f>IF(G9939=0,0,VLOOKUP(G9939,[1]工序单价!$B$2:$D$503,3,FALSE))</f>
        <v>0</v>
      </c>
      <c r="K9939" s="6">
        <f t="shared" si="154"/>
        <v>0</v>
      </c>
    </row>
    <row r="9940" spans="1:11" x14ac:dyDescent="0.15">
      <c r="A9940" s="3" t="str">
        <f>IF([1]基本档案!A9940=0,"",[1]基本档案!A9940)</f>
        <v/>
      </c>
      <c r="B9940" s="3">
        <f>[1]工序单价!B9962</f>
        <v>0</v>
      </c>
      <c r="E9940" s="6" t="str">
        <f>IF(D9940=0,"",VLOOKUP(D9940,[1]基本档案!$A$2:$B$481,2,FALSE))</f>
        <v/>
      </c>
      <c r="H9940" s="6" t="str">
        <f>IF(G9940=0,"",VLOOKUP(G9940,[1]工序单价!$B$2:$D$503,2,FALSE))</f>
        <v/>
      </c>
      <c r="I9940" s="6">
        <f>IF(G9940=0,0,VLOOKUP(G9940,[1]工序单价!$B$2:$D$503,3,FALSE))</f>
        <v>0</v>
      </c>
      <c r="K9940" s="6">
        <f t="shared" si="154"/>
        <v>0</v>
      </c>
    </row>
    <row r="9941" spans="1:11" x14ac:dyDescent="0.15">
      <c r="A9941" s="3" t="str">
        <f>IF([1]基本档案!A9941=0,"",[1]基本档案!A9941)</f>
        <v/>
      </c>
      <c r="B9941" s="3">
        <f>[1]工序单价!B9963</f>
        <v>0</v>
      </c>
      <c r="E9941" s="6" t="str">
        <f>IF(D9941=0,"",VLOOKUP(D9941,[1]基本档案!$A$2:$B$481,2,FALSE))</f>
        <v/>
      </c>
      <c r="H9941" s="6" t="str">
        <f>IF(G9941=0,"",VLOOKUP(G9941,[1]工序单价!$B$2:$D$503,2,FALSE))</f>
        <v/>
      </c>
      <c r="I9941" s="6">
        <f>IF(G9941=0,0,VLOOKUP(G9941,[1]工序单价!$B$2:$D$503,3,FALSE))</f>
        <v>0</v>
      </c>
      <c r="K9941" s="6">
        <f t="shared" si="154"/>
        <v>0</v>
      </c>
    </row>
    <row r="9942" spans="1:11" x14ac:dyDescent="0.15">
      <c r="A9942" s="3" t="str">
        <f>IF([1]基本档案!A9942=0,"",[1]基本档案!A9942)</f>
        <v/>
      </c>
      <c r="B9942" s="3">
        <f>[1]工序单价!B9964</f>
        <v>0</v>
      </c>
      <c r="E9942" s="6" t="str">
        <f>IF(D9942=0,"",VLOOKUP(D9942,[1]基本档案!$A$2:$B$481,2,FALSE))</f>
        <v/>
      </c>
      <c r="H9942" s="6" t="str">
        <f>IF(G9942=0,"",VLOOKUP(G9942,[1]工序单价!$B$2:$D$503,2,FALSE))</f>
        <v/>
      </c>
      <c r="I9942" s="6">
        <f>IF(G9942=0,0,VLOOKUP(G9942,[1]工序单价!$B$2:$D$503,3,FALSE))</f>
        <v>0</v>
      </c>
      <c r="K9942" s="6">
        <f t="shared" si="154"/>
        <v>0</v>
      </c>
    </row>
    <row r="9943" spans="1:11" x14ac:dyDescent="0.15">
      <c r="A9943" s="3" t="str">
        <f>IF([1]基本档案!A9943=0,"",[1]基本档案!A9943)</f>
        <v/>
      </c>
      <c r="B9943" s="3">
        <f>[1]工序单价!B9965</f>
        <v>0</v>
      </c>
      <c r="E9943" s="6" t="str">
        <f>IF(D9943=0,"",VLOOKUP(D9943,[1]基本档案!$A$2:$B$481,2,FALSE))</f>
        <v/>
      </c>
      <c r="H9943" s="6" t="str">
        <f>IF(G9943=0,"",VLOOKUP(G9943,[1]工序单价!$B$2:$D$503,2,FALSE))</f>
        <v/>
      </c>
      <c r="I9943" s="6">
        <f>IF(G9943=0,0,VLOOKUP(G9943,[1]工序单价!$B$2:$D$503,3,FALSE))</f>
        <v>0</v>
      </c>
      <c r="K9943" s="6">
        <f t="shared" si="154"/>
        <v>0</v>
      </c>
    </row>
    <row r="9944" spans="1:11" x14ac:dyDescent="0.15">
      <c r="A9944" s="3" t="str">
        <f>IF([1]基本档案!A9944=0,"",[1]基本档案!A9944)</f>
        <v/>
      </c>
      <c r="B9944" s="3">
        <f>[1]工序单价!B9966</f>
        <v>0</v>
      </c>
      <c r="E9944" s="6" t="str">
        <f>IF(D9944=0,"",VLOOKUP(D9944,[1]基本档案!$A$2:$B$481,2,FALSE))</f>
        <v/>
      </c>
      <c r="H9944" s="6" t="str">
        <f>IF(G9944=0,"",VLOOKUP(G9944,[1]工序单价!$B$2:$D$503,2,FALSE))</f>
        <v/>
      </c>
      <c r="I9944" s="6">
        <f>IF(G9944=0,0,VLOOKUP(G9944,[1]工序单价!$B$2:$D$503,3,FALSE))</f>
        <v>0</v>
      </c>
      <c r="K9944" s="6">
        <f t="shared" si="154"/>
        <v>0</v>
      </c>
    </row>
    <row r="9945" spans="1:11" x14ac:dyDescent="0.15">
      <c r="A9945" s="3" t="str">
        <f>IF([1]基本档案!A9945=0,"",[1]基本档案!A9945)</f>
        <v/>
      </c>
      <c r="B9945" s="3">
        <f>[1]工序单价!B9967</f>
        <v>0</v>
      </c>
      <c r="E9945" s="6" t="str">
        <f>IF(D9945=0,"",VLOOKUP(D9945,[1]基本档案!$A$2:$B$481,2,FALSE))</f>
        <v/>
      </c>
      <c r="H9945" s="6" t="str">
        <f>IF(G9945=0,"",VLOOKUP(G9945,[1]工序单价!$B$2:$D$503,2,FALSE))</f>
        <v/>
      </c>
      <c r="I9945" s="6">
        <f>IF(G9945=0,0,VLOOKUP(G9945,[1]工序单价!$B$2:$D$503,3,FALSE))</f>
        <v>0</v>
      </c>
      <c r="K9945" s="6">
        <f t="shared" si="154"/>
        <v>0</v>
      </c>
    </row>
    <row r="9946" spans="1:11" x14ac:dyDescent="0.15">
      <c r="A9946" s="3" t="str">
        <f>IF([1]基本档案!A9946=0,"",[1]基本档案!A9946)</f>
        <v/>
      </c>
      <c r="B9946" s="3">
        <f>[1]工序单价!B9968</f>
        <v>0</v>
      </c>
      <c r="E9946" s="6" t="str">
        <f>IF(D9946=0,"",VLOOKUP(D9946,[1]基本档案!$A$2:$B$481,2,FALSE))</f>
        <v/>
      </c>
      <c r="H9946" s="6" t="str">
        <f>IF(G9946=0,"",VLOOKUP(G9946,[1]工序单价!$B$2:$D$503,2,FALSE))</f>
        <v/>
      </c>
      <c r="I9946" s="6">
        <f>IF(G9946=0,0,VLOOKUP(G9946,[1]工序单价!$B$2:$D$503,3,FALSE))</f>
        <v>0</v>
      </c>
      <c r="K9946" s="6">
        <f t="shared" si="154"/>
        <v>0</v>
      </c>
    </row>
    <row r="9947" spans="1:11" x14ac:dyDescent="0.15">
      <c r="A9947" s="3" t="str">
        <f>IF([1]基本档案!A9947=0,"",[1]基本档案!A9947)</f>
        <v/>
      </c>
      <c r="B9947" s="3">
        <f>[1]工序单价!B9969</f>
        <v>0</v>
      </c>
      <c r="E9947" s="6" t="str">
        <f>IF(D9947=0,"",VLOOKUP(D9947,[1]基本档案!$A$2:$B$481,2,FALSE))</f>
        <v/>
      </c>
      <c r="H9947" s="6" t="str">
        <f>IF(G9947=0,"",VLOOKUP(G9947,[1]工序单价!$B$2:$D$503,2,FALSE))</f>
        <v/>
      </c>
      <c r="I9947" s="6">
        <f>IF(G9947=0,0,VLOOKUP(G9947,[1]工序单价!$B$2:$D$503,3,FALSE))</f>
        <v>0</v>
      </c>
      <c r="K9947" s="6">
        <f t="shared" si="154"/>
        <v>0</v>
      </c>
    </row>
    <row r="9948" spans="1:11" x14ac:dyDescent="0.15">
      <c r="A9948" s="3" t="str">
        <f>IF([1]基本档案!A9948=0,"",[1]基本档案!A9948)</f>
        <v/>
      </c>
      <c r="B9948" s="3">
        <f>[1]工序单价!B9970</f>
        <v>0</v>
      </c>
      <c r="E9948" s="6" t="str">
        <f>IF(D9948=0,"",VLOOKUP(D9948,[1]基本档案!$A$2:$B$481,2,FALSE))</f>
        <v/>
      </c>
      <c r="H9948" s="6" t="str">
        <f>IF(G9948=0,"",VLOOKUP(G9948,[1]工序单价!$B$2:$D$503,2,FALSE))</f>
        <v/>
      </c>
      <c r="I9948" s="6">
        <f>IF(G9948=0,0,VLOOKUP(G9948,[1]工序单价!$B$2:$D$503,3,FALSE))</f>
        <v>0</v>
      </c>
      <c r="K9948" s="6">
        <f t="shared" si="154"/>
        <v>0</v>
      </c>
    </row>
    <row r="9949" spans="1:11" x14ac:dyDescent="0.15">
      <c r="A9949" s="3" t="str">
        <f>IF([1]基本档案!A9949=0,"",[1]基本档案!A9949)</f>
        <v/>
      </c>
      <c r="B9949" s="3">
        <f>[1]工序单价!B9971</f>
        <v>0</v>
      </c>
      <c r="E9949" s="6" t="str">
        <f>IF(D9949=0,"",VLOOKUP(D9949,[1]基本档案!$A$2:$B$481,2,FALSE))</f>
        <v/>
      </c>
      <c r="H9949" s="6" t="str">
        <f>IF(G9949=0,"",VLOOKUP(G9949,[1]工序单价!$B$2:$D$503,2,FALSE))</f>
        <v/>
      </c>
      <c r="I9949" s="6">
        <f>IF(G9949=0,0,VLOOKUP(G9949,[1]工序单价!$B$2:$D$503,3,FALSE))</f>
        <v>0</v>
      </c>
      <c r="K9949" s="6">
        <f t="shared" si="154"/>
        <v>0</v>
      </c>
    </row>
    <row r="9950" spans="1:11" x14ac:dyDescent="0.15">
      <c r="A9950" s="3" t="str">
        <f>IF([1]基本档案!A9950=0,"",[1]基本档案!A9950)</f>
        <v/>
      </c>
      <c r="B9950" s="3">
        <f>[1]工序单价!B9972</f>
        <v>0</v>
      </c>
      <c r="E9950" s="6" t="str">
        <f>IF(D9950=0,"",VLOOKUP(D9950,[1]基本档案!$A$2:$B$481,2,FALSE))</f>
        <v/>
      </c>
      <c r="H9950" s="6" t="str">
        <f>IF(G9950=0,"",VLOOKUP(G9950,[1]工序单价!$B$2:$D$503,2,FALSE))</f>
        <v/>
      </c>
      <c r="I9950" s="6">
        <f>IF(G9950=0,0,VLOOKUP(G9950,[1]工序单价!$B$2:$D$503,3,FALSE))</f>
        <v>0</v>
      </c>
      <c r="K9950" s="6">
        <f t="shared" si="154"/>
        <v>0</v>
      </c>
    </row>
    <row r="9951" spans="1:11" x14ac:dyDescent="0.15">
      <c r="A9951" s="3" t="str">
        <f>IF([1]基本档案!A9951=0,"",[1]基本档案!A9951)</f>
        <v/>
      </c>
      <c r="B9951" s="3">
        <f>[1]工序单价!B9973</f>
        <v>0</v>
      </c>
      <c r="E9951" s="6" t="str">
        <f>IF(D9951=0,"",VLOOKUP(D9951,[1]基本档案!$A$2:$B$481,2,FALSE))</f>
        <v/>
      </c>
      <c r="H9951" s="6" t="str">
        <f>IF(G9951=0,"",VLOOKUP(G9951,[1]工序单价!$B$2:$D$503,2,FALSE))</f>
        <v/>
      </c>
      <c r="I9951" s="6">
        <f>IF(G9951=0,0,VLOOKUP(G9951,[1]工序单价!$B$2:$D$503,3,FALSE))</f>
        <v>0</v>
      </c>
      <c r="K9951" s="6">
        <f t="shared" si="154"/>
        <v>0</v>
      </c>
    </row>
    <row r="9952" spans="1:11" x14ac:dyDescent="0.15">
      <c r="A9952" s="3" t="str">
        <f>IF([1]基本档案!A9952=0,"",[1]基本档案!A9952)</f>
        <v/>
      </c>
      <c r="B9952" s="3">
        <f>[1]工序单价!B9974</f>
        <v>0</v>
      </c>
      <c r="E9952" s="6" t="str">
        <f>IF(D9952=0,"",VLOOKUP(D9952,[1]基本档案!$A$2:$B$481,2,FALSE))</f>
        <v/>
      </c>
      <c r="H9952" s="6" t="str">
        <f>IF(G9952=0,"",VLOOKUP(G9952,[1]工序单价!$B$2:$D$503,2,FALSE))</f>
        <v/>
      </c>
      <c r="I9952" s="6">
        <f>IF(G9952=0,0,VLOOKUP(G9952,[1]工序单价!$B$2:$D$503,3,FALSE))</f>
        <v>0</v>
      </c>
      <c r="K9952" s="6">
        <f t="shared" si="154"/>
        <v>0</v>
      </c>
    </row>
    <row r="9953" spans="1:11" x14ac:dyDescent="0.15">
      <c r="A9953" s="3" t="str">
        <f>IF([1]基本档案!A9953=0,"",[1]基本档案!A9953)</f>
        <v/>
      </c>
      <c r="B9953" s="3">
        <f>[1]工序单价!B9975</f>
        <v>0</v>
      </c>
      <c r="E9953" s="6" t="str">
        <f>IF(D9953=0,"",VLOOKUP(D9953,[1]基本档案!$A$2:$B$481,2,FALSE))</f>
        <v/>
      </c>
      <c r="H9953" s="6" t="str">
        <f>IF(G9953=0,"",VLOOKUP(G9953,[1]工序单价!$B$2:$D$503,2,FALSE))</f>
        <v/>
      </c>
      <c r="I9953" s="6">
        <f>IF(G9953=0,0,VLOOKUP(G9953,[1]工序单价!$B$2:$D$503,3,FALSE))</f>
        <v>0</v>
      </c>
      <c r="K9953" s="6">
        <f t="shared" si="154"/>
        <v>0</v>
      </c>
    </row>
    <row r="9954" spans="1:11" x14ac:dyDescent="0.15">
      <c r="A9954" s="3" t="str">
        <f>IF([1]基本档案!A9954=0,"",[1]基本档案!A9954)</f>
        <v/>
      </c>
      <c r="B9954" s="3">
        <f>[1]工序单价!B9976</f>
        <v>0</v>
      </c>
      <c r="E9954" s="6" t="str">
        <f>IF(D9954=0,"",VLOOKUP(D9954,[1]基本档案!$A$2:$B$481,2,FALSE))</f>
        <v/>
      </c>
      <c r="H9954" s="6" t="str">
        <f>IF(G9954=0,"",VLOOKUP(G9954,[1]工序单价!$B$2:$D$503,2,FALSE))</f>
        <v/>
      </c>
      <c r="I9954" s="6">
        <f>IF(G9954=0,0,VLOOKUP(G9954,[1]工序单价!$B$2:$D$503,3,FALSE))</f>
        <v>0</v>
      </c>
      <c r="K9954" s="6">
        <f t="shared" si="154"/>
        <v>0</v>
      </c>
    </row>
    <row r="9955" spans="1:11" x14ac:dyDescent="0.15">
      <c r="A9955" s="3" t="str">
        <f>IF([1]基本档案!A9955=0,"",[1]基本档案!A9955)</f>
        <v/>
      </c>
      <c r="B9955" s="3">
        <f>[1]工序单价!B9977</f>
        <v>0</v>
      </c>
      <c r="E9955" s="6" t="str">
        <f>IF(D9955=0,"",VLOOKUP(D9955,[1]基本档案!$A$2:$B$481,2,FALSE))</f>
        <v/>
      </c>
      <c r="H9955" s="6" t="str">
        <f>IF(G9955=0,"",VLOOKUP(G9955,[1]工序单价!$B$2:$D$503,2,FALSE))</f>
        <v/>
      </c>
      <c r="I9955" s="6">
        <f>IF(G9955=0,0,VLOOKUP(G9955,[1]工序单价!$B$2:$D$503,3,FALSE))</f>
        <v>0</v>
      </c>
      <c r="K9955" s="6">
        <f t="shared" si="154"/>
        <v>0</v>
      </c>
    </row>
    <row r="9956" spans="1:11" x14ac:dyDescent="0.15">
      <c r="A9956" s="3" t="str">
        <f>IF([1]基本档案!A9956=0,"",[1]基本档案!A9956)</f>
        <v/>
      </c>
      <c r="B9956" s="3">
        <f>[1]工序单价!B9978</f>
        <v>0</v>
      </c>
      <c r="E9956" s="6" t="str">
        <f>IF(D9956=0,"",VLOOKUP(D9956,[1]基本档案!$A$2:$B$481,2,FALSE))</f>
        <v/>
      </c>
      <c r="H9956" s="6" t="str">
        <f>IF(G9956=0,"",VLOOKUP(G9956,[1]工序单价!$B$2:$D$503,2,FALSE))</f>
        <v/>
      </c>
      <c r="I9956" s="6">
        <f>IF(G9956=0,0,VLOOKUP(G9956,[1]工序单价!$B$2:$D$503,3,FALSE))</f>
        <v>0</v>
      </c>
      <c r="K9956" s="6">
        <f t="shared" si="154"/>
        <v>0</v>
      </c>
    </row>
    <row r="9957" spans="1:11" x14ac:dyDescent="0.15">
      <c r="A9957" s="3" t="str">
        <f>IF([1]基本档案!A9957=0,"",[1]基本档案!A9957)</f>
        <v/>
      </c>
      <c r="B9957" s="3">
        <f>[1]工序单价!B9979</f>
        <v>0</v>
      </c>
      <c r="E9957" s="6" t="str">
        <f>IF(D9957=0,"",VLOOKUP(D9957,[1]基本档案!$A$2:$B$481,2,FALSE))</f>
        <v/>
      </c>
      <c r="H9957" s="6" t="str">
        <f>IF(G9957=0,"",VLOOKUP(G9957,[1]工序单价!$B$2:$D$503,2,FALSE))</f>
        <v/>
      </c>
      <c r="I9957" s="6">
        <f>IF(G9957=0,0,VLOOKUP(G9957,[1]工序单价!$B$2:$D$503,3,FALSE))</f>
        <v>0</v>
      </c>
      <c r="K9957" s="6">
        <f t="shared" si="154"/>
        <v>0</v>
      </c>
    </row>
    <row r="9958" spans="1:11" x14ac:dyDescent="0.15">
      <c r="A9958" s="3" t="str">
        <f>IF([1]基本档案!A9958=0,"",[1]基本档案!A9958)</f>
        <v/>
      </c>
      <c r="B9958" s="3">
        <f>[1]工序单价!B9980</f>
        <v>0</v>
      </c>
      <c r="E9958" s="6" t="str">
        <f>IF(D9958=0,"",VLOOKUP(D9958,[1]基本档案!$A$2:$B$481,2,FALSE))</f>
        <v/>
      </c>
      <c r="H9958" s="6" t="str">
        <f>IF(G9958=0,"",VLOOKUP(G9958,[1]工序单价!$B$2:$D$503,2,FALSE))</f>
        <v/>
      </c>
      <c r="I9958" s="6">
        <f>IF(G9958=0,0,VLOOKUP(G9958,[1]工序单价!$B$2:$D$503,3,FALSE))</f>
        <v>0</v>
      </c>
      <c r="K9958" s="6">
        <f t="shared" si="154"/>
        <v>0</v>
      </c>
    </row>
    <row r="9959" spans="1:11" x14ac:dyDescent="0.15">
      <c r="A9959" s="3" t="str">
        <f>IF([1]基本档案!A9959=0,"",[1]基本档案!A9959)</f>
        <v/>
      </c>
      <c r="B9959" s="3">
        <f>[1]工序单价!B9981</f>
        <v>0</v>
      </c>
      <c r="E9959" s="6" t="str">
        <f>IF(D9959=0,"",VLOOKUP(D9959,[1]基本档案!$A$2:$B$481,2,FALSE))</f>
        <v/>
      </c>
      <c r="H9959" s="6" t="str">
        <f>IF(G9959=0,"",VLOOKUP(G9959,[1]工序单价!$B$2:$D$503,2,FALSE))</f>
        <v/>
      </c>
      <c r="I9959" s="6">
        <f>IF(G9959=0,0,VLOOKUP(G9959,[1]工序单价!$B$2:$D$503,3,FALSE))</f>
        <v>0</v>
      </c>
      <c r="K9959" s="6">
        <f t="shared" si="154"/>
        <v>0</v>
      </c>
    </row>
    <row r="9960" spans="1:11" x14ac:dyDescent="0.15">
      <c r="A9960" s="3" t="str">
        <f>IF([1]基本档案!A9960=0,"",[1]基本档案!A9960)</f>
        <v/>
      </c>
      <c r="B9960" s="3">
        <f>[1]工序单价!B9982</f>
        <v>0</v>
      </c>
      <c r="E9960" s="6" t="str">
        <f>IF(D9960=0,"",VLOOKUP(D9960,[1]基本档案!$A$2:$B$481,2,FALSE))</f>
        <v/>
      </c>
      <c r="H9960" s="6" t="str">
        <f>IF(G9960=0,"",VLOOKUP(G9960,[1]工序单价!$B$2:$D$503,2,FALSE))</f>
        <v/>
      </c>
      <c r="I9960" s="6">
        <f>IF(G9960=0,0,VLOOKUP(G9960,[1]工序单价!$B$2:$D$503,3,FALSE))</f>
        <v>0</v>
      </c>
      <c r="K9960" s="6">
        <f t="shared" si="154"/>
        <v>0</v>
      </c>
    </row>
    <row r="9961" spans="1:11" x14ac:dyDescent="0.15">
      <c r="A9961" s="3" t="str">
        <f>IF([1]基本档案!A9961=0,"",[1]基本档案!A9961)</f>
        <v/>
      </c>
      <c r="B9961" s="3">
        <f>[1]工序单价!B9983</f>
        <v>0</v>
      </c>
      <c r="E9961" s="6" t="str">
        <f>IF(D9961=0,"",VLOOKUP(D9961,[1]基本档案!$A$2:$B$481,2,FALSE))</f>
        <v/>
      </c>
      <c r="H9961" s="6" t="str">
        <f>IF(G9961=0,"",VLOOKUP(G9961,[1]工序单价!$B$2:$D$503,2,FALSE))</f>
        <v/>
      </c>
      <c r="I9961" s="6">
        <f>IF(G9961=0,0,VLOOKUP(G9961,[1]工序单价!$B$2:$D$503,3,FALSE))</f>
        <v>0</v>
      </c>
      <c r="K9961" s="6">
        <f t="shared" si="154"/>
        <v>0</v>
      </c>
    </row>
    <row r="9962" spans="1:11" x14ac:dyDescent="0.15">
      <c r="A9962" s="3" t="str">
        <f>IF([1]基本档案!A9962=0,"",[1]基本档案!A9962)</f>
        <v/>
      </c>
      <c r="B9962" s="3">
        <f>[1]工序单价!B9984</f>
        <v>0</v>
      </c>
      <c r="E9962" s="6" t="str">
        <f>IF(D9962=0,"",VLOOKUP(D9962,[1]基本档案!$A$2:$B$481,2,FALSE))</f>
        <v/>
      </c>
      <c r="H9962" s="6" t="str">
        <f>IF(G9962=0,"",VLOOKUP(G9962,[1]工序单价!$B$2:$D$503,2,FALSE))</f>
        <v/>
      </c>
      <c r="I9962" s="6">
        <f>IF(G9962=0,0,VLOOKUP(G9962,[1]工序单价!$B$2:$D$503,3,FALSE))</f>
        <v>0</v>
      </c>
      <c r="K9962" s="6">
        <f t="shared" si="154"/>
        <v>0</v>
      </c>
    </row>
    <row r="9963" spans="1:11" x14ac:dyDescent="0.15">
      <c r="A9963" s="3" t="str">
        <f>IF([1]基本档案!A9963=0,"",[1]基本档案!A9963)</f>
        <v/>
      </c>
      <c r="B9963" s="3">
        <f>[1]工序单价!B9985</f>
        <v>0</v>
      </c>
      <c r="E9963" s="6" t="str">
        <f>IF(D9963=0,"",VLOOKUP(D9963,[1]基本档案!$A$2:$B$481,2,FALSE))</f>
        <v/>
      </c>
      <c r="H9963" s="6" t="str">
        <f>IF(G9963=0,"",VLOOKUP(G9963,[1]工序单价!$B$2:$D$503,2,FALSE))</f>
        <v/>
      </c>
      <c r="I9963" s="6">
        <f>IF(G9963=0,0,VLOOKUP(G9963,[1]工序单价!$B$2:$D$503,3,FALSE))</f>
        <v>0</v>
      </c>
      <c r="K9963" s="6">
        <f t="shared" si="154"/>
        <v>0</v>
      </c>
    </row>
    <row r="9964" spans="1:11" x14ac:dyDescent="0.15">
      <c r="A9964" s="3" t="str">
        <f>IF([1]基本档案!A9964=0,"",[1]基本档案!A9964)</f>
        <v/>
      </c>
      <c r="B9964" s="3">
        <f>[1]工序单价!B9986</f>
        <v>0</v>
      </c>
      <c r="E9964" s="6" t="str">
        <f>IF(D9964=0,"",VLOOKUP(D9964,[1]基本档案!$A$2:$B$481,2,FALSE))</f>
        <v/>
      </c>
      <c r="H9964" s="6" t="str">
        <f>IF(G9964=0,"",VLOOKUP(G9964,[1]工序单价!$B$2:$D$503,2,FALSE))</f>
        <v/>
      </c>
      <c r="I9964" s="6">
        <f>IF(G9964=0,0,VLOOKUP(G9964,[1]工序单价!$B$2:$D$503,3,FALSE))</f>
        <v>0</v>
      </c>
      <c r="K9964" s="6">
        <f t="shared" si="154"/>
        <v>0</v>
      </c>
    </row>
    <row r="9965" spans="1:11" x14ac:dyDescent="0.15">
      <c r="A9965" s="3" t="str">
        <f>IF([1]基本档案!A9965=0,"",[1]基本档案!A9965)</f>
        <v/>
      </c>
      <c r="B9965" s="3">
        <f>[1]工序单价!B9987</f>
        <v>0</v>
      </c>
      <c r="E9965" s="6" t="str">
        <f>IF(D9965=0,"",VLOOKUP(D9965,[1]基本档案!$A$2:$B$481,2,FALSE))</f>
        <v/>
      </c>
      <c r="H9965" s="6" t="str">
        <f>IF(G9965=0,"",VLOOKUP(G9965,[1]工序单价!$B$2:$D$503,2,FALSE))</f>
        <v/>
      </c>
      <c r="I9965" s="6">
        <f>IF(G9965=0,0,VLOOKUP(G9965,[1]工序单价!$B$2:$D$503,3,FALSE))</f>
        <v>0</v>
      </c>
      <c r="K9965" s="6">
        <f t="shared" si="154"/>
        <v>0</v>
      </c>
    </row>
    <row r="9966" spans="1:11" x14ac:dyDescent="0.15">
      <c r="A9966" s="3" t="str">
        <f>IF([1]基本档案!A9966=0,"",[1]基本档案!A9966)</f>
        <v/>
      </c>
      <c r="B9966" s="3">
        <f>[1]工序单价!B9988</f>
        <v>0</v>
      </c>
      <c r="E9966" s="6" t="str">
        <f>IF(D9966=0,"",VLOOKUP(D9966,[1]基本档案!$A$2:$B$481,2,FALSE))</f>
        <v/>
      </c>
      <c r="H9966" s="6" t="str">
        <f>IF(G9966=0,"",VLOOKUP(G9966,[1]工序单价!$B$2:$D$503,2,FALSE))</f>
        <v/>
      </c>
      <c r="I9966" s="6">
        <f>IF(G9966=0,0,VLOOKUP(G9966,[1]工序单价!$B$2:$D$503,3,FALSE))</f>
        <v>0</v>
      </c>
      <c r="K9966" s="6">
        <f t="shared" si="154"/>
        <v>0</v>
      </c>
    </row>
    <row r="9967" spans="1:11" x14ac:dyDescent="0.15">
      <c r="A9967" s="3" t="str">
        <f>IF([1]基本档案!A9967=0,"",[1]基本档案!A9967)</f>
        <v/>
      </c>
      <c r="B9967" s="3">
        <f>[1]工序单价!B9989</f>
        <v>0</v>
      </c>
      <c r="E9967" s="6" t="str">
        <f>IF(D9967=0,"",VLOOKUP(D9967,[1]基本档案!$A$2:$B$481,2,FALSE))</f>
        <v/>
      </c>
      <c r="H9967" s="6" t="str">
        <f>IF(G9967=0,"",VLOOKUP(G9967,[1]工序单价!$B$2:$D$503,2,FALSE))</f>
        <v/>
      </c>
      <c r="I9967" s="6">
        <f>IF(G9967=0,0,VLOOKUP(G9967,[1]工序单价!$B$2:$D$503,3,FALSE))</f>
        <v>0</v>
      </c>
      <c r="K9967" s="6">
        <f t="shared" si="154"/>
        <v>0</v>
      </c>
    </row>
    <row r="9968" spans="1:11" x14ac:dyDescent="0.15">
      <c r="A9968" s="3" t="str">
        <f>IF([1]基本档案!A9968=0,"",[1]基本档案!A9968)</f>
        <v/>
      </c>
      <c r="B9968" s="3">
        <f>[1]工序单价!B9990</f>
        <v>0</v>
      </c>
      <c r="E9968" s="6" t="str">
        <f>IF(D9968=0,"",VLOOKUP(D9968,[1]基本档案!$A$2:$B$481,2,FALSE))</f>
        <v/>
      </c>
      <c r="H9968" s="6" t="str">
        <f>IF(G9968=0,"",VLOOKUP(G9968,[1]工序单价!$B$2:$D$503,2,FALSE))</f>
        <v/>
      </c>
      <c r="I9968" s="6">
        <f>IF(G9968=0,0,VLOOKUP(G9968,[1]工序单价!$B$2:$D$503,3,FALSE))</f>
        <v>0</v>
      </c>
      <c r="K9968" s="6">
        <f t="shared" si="154"/>
        <v>0</v>
      </c>
    </row>
    <row r="9969" spans="1:11" x14ac:dyDescent="0.15">
      <c r="A9969" s="3" t="str">
        <f>IF([1]基本档案!A9969=0,"",[1]基本档案!A9969)</f>
        <v/>
      </c>
      <c r="B9969" s="3">
        <f>[1]工序单价!B9991</f>
        <v>0</v>
      </c>
      <c r="E9969" s="6" t="str">
        <f>IF(D9969=0,"",VLOOKUP(D9969,[1]基本档案!$A$2:$B$481,2,FALSE))</f>
        <v/>
      </c>
      <c r="H9969" s="6" t="str">
        <f>IF(G9969=0,"",VLOOKUP(G9969,[1]工序单价!$B$2:$D$503,2,FALSE))</f>
        <v/>
      </c>
      <c r="I9969" s="6">
        <f>IF(G9969=0,0,VLOOKUP(G9969,[1]工序单价!$B$2:$D$503,3,FALSE))</f>
        <v>0</v>
      </c>
      <c r="K9969" s="6">
        <f t="shared" si="154"/>
        <v>0</v>
      </c>
    </row>
    <row r="9970" spans="1:11" x14ac:dyDescent="0.15">
      <c r="A9970" s="3" t="str">
        <f>IF([1]基本档案!A9970=0,"",[1]基本档案!A9970)</f>
        <v/>
      </c>
      <c r="B9970" s="3">
        <f>[1]工序单价!B9992</f>
        <v>0</v>
      </c>
      <c r="E9970" s="6" t="str">
        <f>IF(D9970=0,"",VLOOKUP(D9970,[1]基本档案!$A$2:$B$481,2,FALSE))</f>
        <v/>
      </c>
      <c r="H9970" s="6" t="str">
        <f>IF(G9970=0,"",VLOOKUP(G9970,[1]工序单价!$B$2:$D$503,2,FALSE))</f>
        <v/>
      </c>
      <c r="I9970" s="6">
        <f>IF(G9970=0,0,VLOOKUP(G9970,[1]工序单价!$B$2:$D$503,3,FALSE))</f>
        <v>0</v>
      </c>
      <c r="K9970" s="6">
        <f t="shared" si="154"/>
        <v>0</v>
      </c>
    </row>
    <row r="9971" spans="1:11" x14ac:dyDescent="0.15">
      <c r="A9971" s="3" t="str">
        <f>IF([1]基本档案!A9971=0,"",[1]基本档案!A9971)</f>
        <v/>
      </c>
      <c r="B9971" s="3">
        <f>[1]工序单价!B9993</f>
        <v>0</v>
      </c>
      <c r="E9971" s="6" t="str">
        <f>IF(D9971=0,"",VLOOKUP(D9971,[1]基本档案!$A$2:$B$481,2,FALSE))</f>
        <v/>
      </c>
      <c r="H9971" s="6" t="str">
        <f>IF(G9971=0,"",VLOOKUP(G9971,[1]工序单价!$B$2:$D$503,2,FALSE))</f>
        <v/>
      </c>
      <c r="I9971" s="6">
        <f>IF(G9971=0,0,VLOOKUP(G9971,[1]工序单价!$B$2:$D$503,3,FALSE))</f>
        <v>0</v>
      </c>
      <c r="K9971" s="6">
        <f t="shared" si="154"/>
        <v>0</v>
      </c>
    </row>
    <row r="9972" spans="1:11" x14ac:dyDescent="0.15">
      <c r="A9972" s="3" t="str">
        <f>IF([1]基本档案!A9972=0,"",[1]基本档案!A9972)</f>
        <v/>
      </c>
      <c r="B9972" s="3">
        <f>[1]工序单价!B9994</f>
        <v>0</v>
      </c>
      <c r="E9972" s="6" t="str">
        <f>IF(D9972=0,"",VLOOKUP(D9972,[1]基本档案!$A$2:$B$481,2,FALSE))</f>
        <v/>
      </c>
      <c r="H9972" s="6" t="str">
        <f>IF(G9972=0,"",VLOOKUP(G9972,[1]工序单价!$B$2:$D$503,2,FALSE))</f>
        <v/>
      </c>
      <c r="I9972" s="6">
        <f>IF(G9972=0,0,VLOOKUP(G9972,[1]工序单价!$B$2:$D$503,3,FALSE))</f>
        <v>0</v>
      </c>
      <c r="K9972" s="6">
        <f t="shared" si="154"/>
        <v>0</v>
      </c>
    </row>
    <row r="9973" spans="1:11" x14ac:dyDescent="0.15">
      <c r="A9973" s="3" t="str">
        <f>IF([1]基本档案!A9973=0,"",[1]基本档案!A9973)</f>
        <v/>
      </c>
      <c r="B9973" s="3">
        <f>[1]工序单价!B9995</f>
        <v>0</v>
      </c>
      <c r="E9973" s="6" t="str">
        <f>IF(D9973=0,"",VLOOKUP(D9973,[1]基本档案!$A$2:$B$481,2,FALSE))</f>
        <v/>
      </c>
      <c r="H9973" s="6" t="str">
        <f>IF(G9973=0,"",VLOOKUP(G9973,[1]工序单价!$B$2:$D$503,2,FALSE))</f>
        <v/>
      </c>
      <c r="I9973" s="6">
        <f>IF(G9973=0,0,VLOOKUP(G9973,[1]工序单价!$B$2:$D$503,3,FALSE))</f>
        <v>0</v>
      </c>
      <c r="K9973" s="6">
        <f t="shared" si="154"/>
        <v>0</v>
      </c>
    </row>
    <row r="9974" spans="1:11" x14ac:dyDescent="0.15">
      <c r="A9974" s="3" t="str">
        <f>IF([1]基本档案!A9974=0,"",[1]基本档案!A9974)</f>
        <v/>
      </c>
      <c r="B9974" s="3">
        <f>[1]工序单价!B9996</f>
        <v>0</v>
      </c>
      <c r="E9974" s="6" t="str">
        <f>IF(D9974=0,"",VLOOKUP(D9974,[1]基本档案!$A$2:$B$481,2,FALSE))</f>
        <v/>
      </c>
      <c r="H9974" s="6" t="str">
        <f>IF(G9974=0,"",VLOOKUP(G9974,[1]工序单价!$B$2:$D$503,2,FALSE))</f>
        <v/>
      </c>
      <c r="I9974" s="6">
        <f>IF(G9974=0,0,VLOOKUP(G9974,[1]工序单价!$B$2:$D$503,3,FALSE))</f>
        <v>0</v>
      </c>
      <c r="K9974" s="6">
        <f t="shared" si="154"/>
        <v>0</v>
      </c>
    </row>
    <row r="9975" spans="1:11" x14ac:dyDescent="0.15">
      <c r="A9975" s="3" t="str">
        <f>IF([1]基本档案!A9975=0,"",[1]基本档案!A9975)</f>
        <v/>
      </c>
      <c r="B9975" s="3">
        <f>[1]工序单价!B9997</f>
        <v>0</v>
      </c>
      <c r="E9975" s="6" t="str">
        <f>IF(D9975=0,"",VLOOKUP(D9975,[1]基本档案!$A$2:$B$481,2,FALSE))</f>
        <v/>
      </c>
      <c r="H9975" s="6" t="str">
        <f>IF(G9975=0,"",VLOOKUP(G9975,[1]工序单价!$B$2:$D$503,2,FALSE))</f>
        <v/>
      </c>
      <c r="I9975" s="6">
        <f>IF(G9975=0,0,VLOOKUP(G9975,[1]工序单价!$B$2:$D$503,3,FALSE))</f>
        <v>0</v>
      </c>
      <c r="K9975" s="6">
        <f t="shared" si="154"/>
        <v>0</v>
      </c>
    </row>
    <row r="9976" spans="1:11" x14ac:dyDescent="0.15">
      <c r="A9976" s="3" t="str">
        <f>IF([1]基本档案!A9976=0,"",[1]基本档案!A9976)</f>
        <v/>
      </c>
      <c r="B9976" s="3">
        <f>[1]工序单价!B9998</f>
        <v>0</v>
      </c>
      <c r="E9976" s="6" t="str">
        <f>IF(D9976=0,"",VLOOKUP(D9976,[1]基本档案!$A$2:$B$481,2,FALSE))</f>
        <v/>
      </c>
      <c r="H9976" s="6" t="str">
        <f>IF(G9976=0,"",VLOOKUP(G9976,[1]工序单价!$B$2:$D$503,2,FALSE))</f>
        <v/>
      </c>
      <c r="I9976" s="6">
        <f>IF(G9976=0,0,VLOOKUP(G9976,[1]工序单价!$B$2:$D$503,3,FALSE))</f>
        <v>0</v>
      </c>
      <c r="K9976" s="6">
        <f t="shared" si="154"/>
        <v>0</v>
      </c>
    </row>
    <row r="9977" spans="1:11" x14ac:dyDescent="0.15">
      <c r="A9977" s="3" t="str">
        <f>IF([1]基本档案!A9977=0,"",[1]基本档案!A9977)</f>
        <v/>
      </c>
      <c r="B9977" s="3">
        <f>[1]工序单价!B9999</f>
        <v>0</v>
      </c>
      <c r="E9977" s="6" t="str">
        <f>IF(D9977=0,"",VLOOKUP(D9977,[1]基本档案!$A$2:$B$481,2,FALSE))</f>
        <v/>
      </c>
      <c r="H9977" s="6" t="str">
        <f>IF(G9977=0,"",VLOOKUP(G9977,[1]工序单价!$B$2:$D$503,2,FALSE))</f>
        <v/>
      </c>
      <c r="I9977" s="6">
        <f>IF(G9977=0,0,VLOOKUP(G9977,[1]工序单价!$B$2:$D$503,3,FALSE))</f>
        <v>0</v>
      </c>
      <c r="K9977" s="6">
        <f t="shared" si="154"/>
        <v>0</v>
      </c>
    </row>
    <row r="9978" spans="1:11" x14ac:dyDescent="0.15">
      <c r="A9978" s="3" t="str">
        <f>IF([1]基本档案!A9978=0,"",[1]基本档案!A9978)</f>
        <v/>
      </c>
      <c r="B9978" s="3">
        <f>[1]工序单价!B10000</f>
        <v>0</v>
      </c>
      <c r="E9978" s="6" t="str">
        <f>IF(D9978=0,"",VLOOKUP(D9978,[1]基本档案!$A$2:$B$481,2,FALSE))</f>
        <v/>
      </c>
      <c r="H9978" s="6" t="str">
        <f>IF(G9978=0,"",VLOOKUP(G9978,[1]工序单价!$B$2:$D$503,2,FALSE))</f>
        <v/>
      </c>
      <c r="I9978" s="6">
        <f>IF(G9978=0,0,VLOOKUP(G9978,[1]工序单价!$B$2:$D$503,3,FALSE))</f>
        <v>0</v>
      </c>
      <c r="K9978" s="6">
        <f t="shared" si="154"/>
        <v>0</v>
      </c>
    </row>
    <row r="9979" spans="1:11" x14ac:dyDescent="0.15">
      <c r="A9979" s="3" t="str">
        <f>IF([1]基本档案!A9979=0,"",[1]基本档案!A9979)</f>
        <v/>
      </c>
      <c r="B9979" s="3">
        <f>[1]工序单价!B10001</f>
        <v>0</v>
      </c>
      <c r="E9979" s="6" t="str">
        <f>IF(D9979=0,"",VLOOKUP(D9979,[1]基本档案!$A$2:$B$481,2,FALSE))</f>
        <v/>
      </c>
      <c r="H9979" s="6" t="str">
        <f>IF(G9979=0,"",VLOOKUP(G9979,[1]工序单价!$B$2:$D$503,2,FALSE))</f>
        <v/>
      </c>
      <c r="I9979" s="6">
        <f>IF(G9979=0,0,VLOOKUP(G9979,[1]工序单价!$B$2:$D$503,3,FALSE))</f>
        <v>0</v>
      </c>
      <c r="K9979" s="6">
        <f t="shared" si="154"/>
        <v>0</v>
      </c>
    </row>
    <row r="9980" spans="1:11" x14ac:dyDescent="0.15">
      <c r="A9980" s="3" t="str">
        <f>IF([1]基本档案!A9980=0,"",[1]基本档案!A9980)</f>
        <v/>
      </c>
      <c r="B9980" s="3">
        <f>[1]工序单价!B10002</f>
        <v>0</v>
      </c>
      <c r="E9980" s="6" t="str">
        <f>IF(D9980=0,"",VLOOKUP(D9980,[1]基本档案!$A$2:$B$481,2,FALSE))</f>
        <v/>
      </c>
      <c r="H9980" s="6" t="str">
        <f>IF(G9980=0,"",VLOOKUP(G9980,[1]工序单价!$B$2:$D$503,2,FALSE))</f>
        <v/>
      </c>
      <c r="I9980" s="6">
        <f>IF(G9980=0,0,VLOOKUP(G9980,[1]工序单价!$B$2:$D$503,3,FALSE))</f>
        <v>0</v>
      </c>
      <c r="K9980" s="6">
        <f t="shared" si="154"/>
        <v>0</v>
      </c>
    </row>
    <row r="9981" spans="1:11" x14ac:dyDescent="0.15">
      <c r="A9981" s="3" t="str">
        <f>IF([1]基本档案!A9981=0,"",[1]基本档案!A9981)</f>
        <v/>
      </c>
      <c r="B9981" s="3">
        <f>[1]工序单价!B10003</f>
        <v>0</v>
      </c>
      <c r="E9981" s="6" t="str">
        <f>IF(D9981=0,"",VLOOKUP(D9981,[1]基本档案!$A$2:$B$481,2,FALSE))</f>
        <v/>
      </c>
      <c r="H9981" s="6" t="str">
        <f>IF(G9981=0,"",VLOOKUP(G9981,[1]工序单价!$B$2:$D$503,2,FALSE))</f>
        <v/>
      </c>
      <c r="I9981" s="6">
        <f>IF(G9981=0,0,VLOOKUP(G9981,[1]工序单价!$B$2:$D$503,3,FALSE))</f>
        <v>0</v>
      </c>
      <c r="K9981" s="6">
        <f t="shared" si="154"/>
        <v>0</v>
      </c>
    </row>
    <row r="9982" spans="1:11" x14ac:dyDescent="0.15">
      <c r="A9982" s="3" t="str">
        <f>IF([1]基本档案!A9982=0,"",[1]基本档案!A9982)</f>
        <v/>
      </c>
      <c r="B9982" s="3">
        <f>[1]工序单价!B10004</f>
        <v>0</v>
      </c>
      <c r="E9982" s="6" t="str">
        <f>IF(D9982=0,"",VLOOKUP(D9982,[1]基本档案!$A$2:$B$481,2,FALSE))</f>
        <v/>
      </c>
      <c r="H9982" s="6" t="str">
        <f>IF(G9982=0,"",VLOOKUP(G9982,[1]工序单价!$B$2:$D$503,2,FALSE))</f>
        <v/>
      </c>
      <c r="I9982" s="6">
        <f>IF(G9982=0,0,VLOOKUP(G9982,[1]工序单价!$B$2:$D$503,3,FALSE))</f>
        <v>0</v>
      </c>
      <c r="K9982" s="6">
        <f t="shared" si="154"/>
        <v>0</v>
      </c>
    </row>
    <row r="9983" spans="1:11" x14ac:dyDescent="0.15">
      <c r="A9983" s="3" t="str">
        <f>IF([1]基本档案!A9983=0,"",[1]基本档案!A9983)</f>
        <v/>
      </c>
      <c r="B9983" s="3">
        <f>[1]工序单价!B10005</f>
        <v>0</v>
      </c>
      <c r="E9983" s="6" t="str">
        <f>IF(D9983=0,"",VLOOKUP(D9983,[1]基本档案!$A$2:$B$481,2,FALSE))</f>
        <v/>
      </c>
      <c r="H9983" s="6" t="str">
        <f>IF(G9983=0,"",VLOOKUP(G9983,[1]工序单价!$B$2:$D$503,2,FALSE))</f>
        <v/>
      </c>
      <c r="I9983" s="6">
        <f>IF(G9983=0,0,VLOOKUP(G9983,[1]工序单价!$B$2:$D$503,3,FALSE))</f>
        <v>0</v>
      </c>
      <c r="K9983" s="6">
        <f t="shared" si="154"/>
        <v>0</v>
      </c>
    </row>
    <row r="9984" spans="1:11" x14ac:dyDescent="0.15">
      <c r="A9984" s="3" t="str">
        <f>IF([1]基本档案!A9984=0,"",[1]基本档案!A9984)</f>
        <v/>
      </c>
      <c r="B9984" s="3">
        <f>[1]工序单价!B10006</f>
        <v>0</v>
      </c>
      <c r="E9984" s="6" t="str">
        <f>IF(D9984=0,"",VLOOKUP(D9984,[1]基本档案!$A$2:$B$481,2,FALSE))</f>
        <v/>
      </c>
      <c r="H9984" s="6" t="str">
        <f>IF(G9984=0,"",VLOOKUP(G9984,[1]工序单价!$B$2:$D$503,2,FALSE))</f>
        <v/>
      </c>
      <c r="I9984" s="6">
        <f>IF(G9984=0,0,VLOOKUP(G9984,[1]工序单价!$B$2:$D$503,3,FALSE))</f>
        <v>0</v>
      </c>
      <c r="K9984" s="6">
        <f t="shared" si="154"/>
        <v>0</v>
      </c>
    </row>
    <row r="9985" spans="1:11" x14ac:dyDescent="0.15">
      <c r="A9985" s="3" t="str">
        <f>IF([1]基本档案!A9985=0,"",[1]基本档案!A9985)</f>
        <v/>
      </c>
      <c r="B9985" s="3">
        <f>[1]工序单价!B10007</f>
        <v>0</v>
      </c>
      <c r="E9985" s="6" t="str">
        <f>IF(D9985=0,"",VLOOKUP(D9985,[1]基本档案!$A$2:$B$481,2,FALSE))</f>
        <v/>
      </c>
      <c r="H9985" s="6" t="str">
        <f>IF(G9985=0,"",VLOOKUP(G9985,[1]工序单价!$B$2:$D$503,2,FALSE))</f>
        <v/>
      </c>
      <c r="I9985" s="6">
        <f>IF(G9985=0,0,VLOOKUP(G9985,[1]工序单价!$B$2:$D$503,3,FALSE))</f>
        <v>0</v>
      </c>
      <c r="K9985" s="6">
        <f t="shared" si="154"/>
        <v>0</v>
      </c>
    </row>
    <row r="9986" spans="1:11" x14ac:dyDescent="0.15">
      <c r="A9986" s="3" t="str">
        <f>IF([1]基本档案!A9986=0,"",[1]基本档案!A9986)</f>
        <v/>
      </c>
      <c r="B9986" s="3">
        <f>[1]工序单价!B10008</f>
        <v>0</v>
      </c>
      <c r="E9986" s="6" t="str">
        <f>IF(D9986=0,"",VLOOKUP(D9986,[1]基本档案!$A$2:$B$481,2,FALSE))</f>
        <v/>
      </c>
      <c r="H9986" s="6" t="str">
        <f>IF(G9986=0,"",VLOOKUP(G9986,[1]工序单价!$B$2:$D$503,2,FALSE))</f>
        <v/>
      </c>
      <c r="I9986" s="6">
        <f>IF(G9986=0,0,VLOOKUP(G9986,[1]工序单价!$B$2:$D$503,3,FALSE))</f>
        <v>0</v>
      </c>
      <c r="K9986" s="6">
        <f t="shared" ref="K9986:K10001" si="155">I9986*J9986</f>
        <v>0</v>
      </c>
    </row>
    <row r="9987" spans="1:11" x14ac:dyDescent="0.15">
      <c r="A9987" s="3" t="str">
        <f>IF([1]基本档案!A9987=0,"",[1]基本档案!A9987)</f>
        <v/>
      </c>
      <c r="B9987" s="3">
        <f>[1]工序单价!B10009</f>
        <v>0</v>
      </c>
      <c r="E9987" s="6" t="str">
        <f>IF(D9987=0,"",VLOOKUP(D9987,[1]基本档案!$A$2:$B$481,2,FALSE))</f>
        <v/>
      </c>
      <c r="H9987" s="6" t="str">
        <f>IF(G9987=0,"",VLOOKUP(G9987,[1]工序单价!$B$2:$D$503,2,FALSE))</f>
        <v/>
      </c>
      <c r="I9987" s="6">
        <f>IF(G9987=0,0,VLOOKUP(G9987,[1]工序单价!$B$2:$D$503,3,FALSE))</f>
        <v>0</v>
      </c>
      <c r="K9987" s="6">
        <f t="shared" si="155"/>
        <v>0</v>
      </c>
    </row>
    <row r="9988" spans="1:11" x14ac:dyDescent="0.15">
      <c r="A9988" s="3" t="str">
        <f>IF([1]基本档案!A9988=0,"",[1]基本档案!A9988)</f>
        <v/>
      </c>
      <c r="B9988" s="3">
        <f>[1]工序单价!B10010</f>
        <v>0</v>
      </c>
      <c r="E9988" s="6" t="str">
        <f>IF(D9988=0,"",VLOOKUP(D9988,[1]基本档案!$A$2:$B$481,2,FALSE))</f>
        <v/>
      </c>
      <c r="H9988" s="6" t="str">
        <f>IF(G9988=0,"",VLOOKUP(G9988,[1]工序单价!$B$2:$D$503,2,FALSE))</f>
        <v/>
      </c>
      <c r="I9988" s="6">
        <f>IF(G9988=0,0,VLOOKUP(G9988,[1]工序单价!$B$2:$D$503,3,FALSE))</f>
        <v>0</v>
      </c>
      <c r="K9988" s="6">
        <f t="shared" si="155"/>
        <v>0</v>
      </c>
    </row>
    <row r="9989" spans="1:11" x14ac:dyDescent="0.15">
      <c r="A9989" s="3" t="str">
        <f>IF([1]基本档案!A9989=0,"",[1]基本档案!A9989)</f>
        <v/>
      </c>
      <c r="B9989" s="3">
        <f>[1]工序单价!B10011</f>
        <v>0</v>
      </c>
      <c r="E9989" s="6" t="str">
        <f>IF(D9989=0,"",VLOOKUP(D9989,[1]基本档案!$A$2:$B$481,2,FALSE))</f>
        <v/>
      </c>
      <c r="H9989" s="6" t="str">
        <f>IF(G9989=0,"",VLOOKUP(G9989,[1]工序单价!$B$2:$D$503,2,FALSE))</f>
        <v/>
      </c>
      <c r="I9989" s="6">
        <f>IF(G9989=0,0,VLOOKUP(G9989,[1]工序单价!$B$2:$D$503,3,FALSE))</f>
        <v>0</v>
      </c>
      <c r="K9989" s="6">
        <f t="shared" si="155"/>
        <v>0</v>
      </c>
    </row>
    <row r="9990" spans="1:11" x14ac:dyDescent="0.15">
      <c r="A9990" s="3" t="str">
        <f>IF([1]基本档案!A9990=0,"",[1]基本档案!A9990)</f>
        <v/>
      </c>
      <c r="B9990" s="3">
        <f>[1]工序单价!B10012</f>
        <v>0</v>
      </c>
      <c r="E9990" s="6" t="str">
        <f>IF(D9990=0,"",VLOOKUP(D9990,[1]基本档案!$A$2:$B$481,2,FALSE))</f>
        <v/>
      </c>
      <c r="H9990" s="6" t="str">
        <f>IF(G9990=0,"",VLOOKUP(G9990,[1]工序单价!$B$2:$D$503,2,FALSE))</f>
        <v/>
      </c>
      <c r="I9990" s="6">
        <f>IF(G9990=0,0,VLOOKUP(G9990,[1]工序单价!$B$2:$D$503,3,FALSE))</f>
        <v>0</v>
      </c>
      <c r="K9990" s="6">
        <f t="shared" si="155"/>
        <v>0</v>
      </c>
    </row>
    <row r="9991" spans="1:11" x14ac:dyDescent="0.15">
      <c r="A9991" s="3" t="str">
        <f>IF([1]基本档案!A9991=0,"",[1]基本档案!A9991)</f>
        <v/>
      </c>
      <c r="B9991" s="3">
        <f>[1]工序单价!B10013</f>
        <v>0</v>
      </c>
      <c r="E9991" s="6" t="str">
        <f>IF(D9991=0,"",VLOOKUP(D9991,[1]基本档案!$A$2:$B$481,2,FALSE))</f>
        <v/>
      </c>
      <c r="H9991" s="6" t="str">
        <f>IF(G9991=0,"",VLOOKUP(G9991,[1]工序单价!$B$2:$D$503,2,FALSE))</f>
        <v/>
      </c>
      <c r="I9991" s="6">
        <f>IF(G9991=0,0,VLOOKUP(G9991,[1]工序单价!$B$2:$D$503,3,FALSE))</f>
        <v>0</v>
      </c>
      <c r="K9991" s="6">
        <f t="shared" si="155"/>
        <v>0</v>
      </c>
    </row>
    <row r="9992" spans="1:11" x14ac:dyDescent="0.15">
      <c r="A9992" s="3" t="str">
        <f>IF([1]基本档案!A9992=0,"",[1]基本档案!A9992)</f>
        <v/>
      </c>
      <c r="B9992" s="3">
        <f>[1]工序单价!B10014</f>
        <v>0</v>
      </c>
      <c r="E9992" s="6" t="str">
        <f>IF(D9992=0,"",VLOOKUP(D9992,[1]基本档案!$A$2:$B$481,2,FALSE))</f>
        <v/>
      </c>
      <c r="H9992" s="6" t="str">
        <f>IF(G9992=0,"",VLOOKUP(G9992,[1]工序单价!$B$2:$D$503,2,FALSE))</f>
        <v/>
      </c>
      <c r="I9992" s="6">
        <f>IF(G9992=0,0,VLOOKUP(G9992,[1]工序单价!$B$2:$D$503,3,FALSE))</f>
        <v>0</v>
      </c>
      <c r="K9992" s="6">
        <f t="shared" si="155"/>
        <v>0</v>
      </c>
    </row>
    <row r="9993" spans="1:11" x14ac:dyDescent="0.15">
      <c r="A9993" s="3" t="str">
        <f>IF([1]基本档案!A9993=0,"",[1]基本档案!A9993)</f>
        <v/>
      </c>
      <c r="B9993" s="3">
        <f>[1]工序单价!B10015</f>
        <v>0</v>
      </c>
      <c r="E9993" s="6" t="str">
        <f>IF(D9993=0,"",VLOOKUP(D9993,[1]基本档案!$A$2:$B$481,2,FALSE))</f>
        <v/>
      </c>
      <c r="H9993" s="6" t="str">
        <f>IF(G9993=0,"",VLOOKUP(G9993,[1]工序单价!$B$2:$D$503,2,FALSE))</f>
        <v/>
      </c>
      <c r="I9993" s="6">
        <f>IF(G9993=0,0,VLOOKUP(G9993,[1]工序单价!$B$2:$D$503,3,FALSE))</f>
        <v>0</v>
      </c>
      <c r="K9993" s="6">
        <f t="shared" si="155"/>
        <v>0</v>
      </c>
    </row>
    <row r="9994" spans="1:11" x14ac:dyDescent="0.15">
      <c r="A9994" s="3" t="str">
        <f>IF([1]基本档案!A9994=0,"",[1]基本档案!A9994)</f>
        <v/>
      </c>
      <c r="B9994" s="3">
        <f>[1]工序单价!B10016</f>
        <v>0</v>
      </c>
      <c r="E9994" s="6" t="str">
        <f>IF(D9994=0,"",VLOOKUP(D9994,[1]基本档案!$A$2:$B$481,2,FALSE))</f>
        <v/>
      </c>
      <c r="H9994" s="6" t="str">
        <f>IF(G9994=0,"",VLOOKUP(G9994,[1]工序单价!$B$2:$D$503,2,FALSE))</f>
        <v/>
      </c>
      <c r="I9994" s="6">
        <f>IF(G9994=0,0,VLOOKUP(G9994,[1]工序单价!$B$2:$D$503,3,FALSE))</f>
        <v>0</v>
      </c>
      <c r="K9994" s="6">
        <f t="shared" si="155"/>
        <v>0</v>
      </c>
    </row>
    <row r="9995" spans="1:11" x14ac:dyDescent="0.15">
      <c r="A9995" s="3" t="str">
        <f>IF([1]基本档案!A9995=0,"",[1]基本档案!A9995)</f>
        <v/>
      </c>
      <c r="B9995" s="3">
        <f>[1]工序单价!B10017</f>
        <v>0</v>
      </c>
      <c r="E9995" s="6" t="str">
        <f>IF(D9995=0,"",VLOOKUP(D9995,[1]基本档案!$A$2:$B$481,2,FALSE))</f>
        <v/>
      </c>
      <c r="H9995" s="6" t="str">
        <f>IF(G9995=0,"",VLOOKUP(G9995,[1]工序单价!$B$2:$D$503,2,FALSE))</f>
        <v/>
      </c>
      <c r="I9995" s="6">
        <f>IF(G9995=0,0,VLOOKUP(G9995,[1]工序单价!$B$2:$D$503,3,FALSE))</f>
        <v>0</v>
      </c>
      <c r="K9995" s="6">
        <f t="shared" si="155"/>
        <v>0</v>
      </c>
    </row>
    <row r="9996" spans="1:11" x14ac:dyDescent="0.15">
      <c r="A9996" s="3" t="str">
        <f>IF([1]基本档案!A9996=0,"",[1]基本档案!A9996)</f>
        <v/>
      </c>
      <c r="B9996" s="3">
        <f>[1]工序单价!B10018</f>
        <v>0</v>
      </c>
      <c r="E9996" s="6" t="str">
        <f>IF(D9996=0,"",VLOOKUP(D9996,[1]基本档案!$A$2:$B$481,2,FALSE))</f>
        <v/>
      </c>
      <c r="H9996" s="6" t="str">
        <f>IF(G9996=0,"",VLOOKUP(G9996,[1]工序单价!$B$2:$D$503,2,FALSE))</f>
        <v/>
      </c>
      <c r="I9996" s="6">
        <f>IF(G9996=0,0,VLOOKUP(G9996,[1]工序单价!$B$2:$D$503,3,FALSE))</f>
        <v>0</v>
      </c>
      <c r="K9996" s="6">
        <f t="shared" si="155"/>
        <v>0</v>
      </c>
    </row>
    <row r="9997" spans="1:11" x14ac:dyDescent="0.15">
      <c r="A9997" s="3" t="str">
        <f>IF([1]基本档案!A9997=0,"",[1]基本档案!A9997)</f>
        <v/>
      </c>
      <c r="B9997" s="3">
        <f>[1]工序单价!B10019</f>
        <v>0</v>
      </c>
      <c r="E9997" s="6" t="str">
        <f>IF(D9997=0,"",VLOOKUP(D9997,[1]基本档案!$A$2:$B$481,2,FALSE))</f>
        <v/>
      </c>
      <c r="H9997" s="6" t="str">
        <f>IF(G9997=0,"",VLOOKUP(G9997,[1]工序单价!$B$2:$D$503,2,FALSE))</f>
        <v/>
      </c>
      <c r="I9997" s="6">
        <f>IF(G9997=0,0,VLOOKUP(G9997,[1]工序单价!$B$2:$D$503,3,FALSE))</f>
        <v>0</v>
      </c>
      <c r="K9997" s="6">
        <f t="shared" si="155"/>
        <v>0</v>
      </c>
    </row>
    <row r="9998" spans="1:11" x14ac:dyDescent="0.15">
      <c r="A9998" s="3" t="str">
        <f>IF([1]基本档案!A9998=0,"",[1]基本档案!A9998)</f>
        <v/>
      </c>
      <c r="B9998" s="3">
        <f>[1]工序单价!B10020</f>
        <v>0</v>
      </c>
      <c r="E9998" s="6" t="str">
        <f>IF(D9998=0,"",VLOOKUP(D9998,[1]基本档案!$A$2:$B$481,2,FALSE))</f>
        <v/>
      </c>
      <c r="H9998" s="6" t="str">
        <f>IF(G9998=0,"",VLOOKUP(G9998,[1]工序单价!$B$2:$D$503,2,FALSE))</f>
        <v/>
      </c>
      <c r="I9998" s="6">
        <f>IF(G9998=0,0,VLOOKUP(G9998,[1]工序单价!$B$2:$D$503,3,FALSE))</f>
        <v>0</v>
      </c>
      <c r="K9998" s="6">
        <f t="shared" si="155"/>
        <v>0</v>
      </c>
    </row>
    <row r="9999" spans="1:11" x14ac:dyDescent="0.15">
      <c r="A9999" s="3" t="str">
        <f>IF([1]基本档案!A9999=0,"",[1]基本档案!A9999)</f>
        <v/>
      </c>
      <c r="B9999" s="3">
        <f>[1]工序单价!B10021</f>
        <v>0</v>
      </c>
      <c r="E9999" s="6" t="str">
        <f>IF(D9999=0,"",VLOOKUP(D9999,[1]基本档案!$A$2:$B$481,2,FALSE))</f>
        <v/>
      </c>
      <c r="H9999" s="6" t="str">
        <f>IF(G9999=0,"",VLOOKUP(G9999,[1]工序单价!$B$2:$D$503,2,FALSE))</f>
        <v/>
      </c>
      <c r="I9999" s="6">
        <f>IF(G9999=0,0,VLOOKUP(G9999,[1]工序单价!$B$2:$D$503,3,FALSE))</f>
        <v>0</v>
      </c>
      <c r="K9999" s="6">
        <f t="shared" si="155"/>
        <v>0</v>
      </c>
    </row>
    <row r="10000" spans="1:11" x14ac:dyDescent="0.15">
      <c r="A10000" s="3" t="str">
        <f>IF([1]基本档案!A10000=0,"",[1]基本档案!A10000)</f>
        <v/>
      </c>
      <c r="B10000" s="3">
        <f>[1]工序单价!B10022</f>
        <v>0</v>
      </c>
      <c r="E10000" s="6" t="str">
        <f>IF(D10000=0,"",VLOOKUP(D10000,[1]基本档案!$A$2:$B$481,2,FALSE))</f>
        <v/>
      </c>
      <c r="H10000" s="6" t="str">
        <f>IF(G10000=0,"",VLOOKUP(G10000,[1]工序单价!$B$2:$D$503,2,FALSE))</f>
        <v/>
      </c>
      <c r="I10000" s="6">
        <f>IF(G10000=0,0,VLOOKUP(G10000,[1]工序单价!$B$2:$D$503,3,FALSE))</f>
        <v>0</v>
      </c>
      <c r="K10000" s="6">
        <f t="shared" si="155"/>
        <v>0</v>
      </c>
    </row>
    <row r="10001" spans="1:11" x14ac:dyDescent="0.15">
      <c r="A10001" s="3" t="str">
        <f>IF([1]基本档案!A10001=0,"",[1]基本档案!A10001)</f>
        <v/>
      </c>
      <c r="B10001" s="3">
        <f>[1]工序单价!B10023</f>
        <v>0</v>
      </c>
      <c r="E10001" s="6" t="str">
        <f>IF(D10001=0,"",VLOOKUP(D10001,[1]基本档案!$A$2:$B$481,2,FALSE))</f>
        <v/>
      </c>
      <c r="H10001" s="6" t="str">
        <f>IF(G10001=0,"",VLOOKUP(G10001,[1]工序单价!$B$2:$D$503,2,FALSE))</f>
        <v/>
      </c>
      <c r="I10001" s="6">
        <f>IF(G10001=0,0,VLOOKUP(G10001,[1]工序单价!$B$2:$D$503,3,FALSE))</f>
        <v>0</v>
      </c>
      <c r="K10001" s="6">
        <f t="shared" si="155"/>
        <v>0</v>
      </c>
    </row>
  </sheetData>
  <protectedRanges>
    <protectedRange sqref="L1:O65536 J1:J65536 C1:D65536 F1:G65536" name="区域1"/>
  </protectedRanges>
  <autoFilter ref="A1:K10001"/>
  <phoneticPr fontId="3" type="noConversion"/>
  <dataValidations count="4">
    <dataValidation type="list" allowBlank="1" showInputMessage="1" showErrorMessage="1" errorTitle="没有此工序" error="请先在“工序单价表”中输入" sqref="G1 G38:G65536">
      <formula1>$B$2:$B$10001</formula1>
    </dataValidation>
    <dataValidation type="list" imeMode="off" allowBlank="1" showInputMessage="1" showErrorMessage="1" errorTitle="没有此工号" error="请先在“基本档案表”中输入基本信息" sqref="D1 D38:D65536">
      <formula1>$A$2:$A$10001</formula1>
    </dataValidation>
    <dataValidation type="list" allowBlank="1" showInputMessage="1" showErrorMessage="1" sqref="D2:D37">
      <formula1>code</formula1>
    </dataValidation>
    <dataValidation type="list" allowBlank="1" showInputMessage="1" showErrorMessage="1" sqref="G2:G37">
      <formula1>gonxuhao</formula1>
    </dataValidation>
  </dataValidations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C3" sqref="C3"/>
    </sheetView>
  </sheetViews>
  <sheetFormatPr defaultRowHeight="14.25" x14ac:dyDescent="0.15"/>
  <cols>
    <col min="1" max="1" width="4.875" customWidth="1"/>
    <col min="2" max="2" width="8.625" customWidth="1"/>
    <col min="3" max="3" width="14.25" customWidth="1"/>
    <col min="4" max="4" width="15" customWidth="1"/>
    <col min="5" max="5" width="13.75" customWidth="1"/>
    <col min="6" max="6" width="18.375" customWidth="1"/>
    <col min="7" max="7" width="13.75" customWidth="1"/>
  </cols>
  <sheetData>
    <row r="1" spans="2:7" ht="70.5" customHeight="1" x14ac:dyDescent="0.15">
      <c r="B1" s="30" t="s">
        <v>784</v>
      </c>
      <c r="C1" s="30"/>
      <c r="D1" s="30"/>
      <c r="E1" s="30"/>
      <c r="F1" s="30"/>
      <c r="G1" s="30"/>
    </row>
    <row r="2" spans="2:7" s="1" customFormat="1" ht="29.25" customHeight="1" x14ac:dyDescent="0.15">
      <c r="B2" s="28" t="s">
        <v>785</v>
      </c>
      <c r="C2" s="28" t="s">
        <v>786</v>
      </c>
      <c r="D2" s="28" t="s">
        <v>787</v>
      </c>
      <c r="E2" s="28" t="s">
        <v>783</v>
      </c>
      <c r="F2" s="28" t="s">
        <v>782</v>
      </c>
      <c r="G2" s="28" t="s">
        <v>788</v>
      </c>
    </row>
    <row r="3" spans="2:7" s="1" customFormat="1" ht="20.100000000000001" customHeight="1" x14ac:dyDescent="0.15">
      <c r="B3" s="9">
        <v>1001</v>
      </c>
      <c r="C3" s="26" t="str">
        <f>VLOOKUP($B3,基本档案!$A:$J,2,FALSE)</f>
        <v>向国康</v>
      </c>
      <c r="D3" s="26" t="str">
        <f>VLOOKUP($B3,基本档案!$A:$J,3,FALSE)</f>
        <v>冲裁</v>
      </c>
      <c r="E3" s="27">
        <f>VLOOKUP(B3,基本档案!$A:$L,12,FALSE)</f>
        <v>200</v>
      </c>
      <c r="F3" s="27">
        <f>SUMIF(计件明细!$D:$D,计件工资表!B3,计件明细!$K:$K)</f>
        <v>526.67999999999995</v>
      </c>
      <c r="G3" s="27">
        <f>SUM(E3:F3)</f>
        <v>726.68</v>
      </c>
    </row>
    <row r="4" spans="2:7" s="1" customFormat="1" ht="20.100000000000001" customHeight="1" x14ac:dyDescent="0.15">
      <c r="B4" s="9">
        <v>1002</v>
      </c>
      <c r="C4" s="26" t="str">
        <f>VLOOKUP($B4,基本档案!$A:$J,2,FALSE)</f>
        <v>李治林</v>
      </c>
      <c r="D4" s="26" t="str">
        <f>VLOOKUP($B4,基本档案!$A:$J,3,FALSE)</f>
        <v>冲裁</v>
      </c>
      <c r="E4" s="27">
        <f>VLOOKUP(B4,基本档案!$A:$L,12,FALSE)</f>
        <v>200</v>
      </c>
      <c r="F4" s="27">
        <f>SUMIF(计件明细!$D:$D,计件工资表!B4,计件明细!$K:$K)</f>
        <v>120.65</v>
      </c>
      <c r="G4" s="27">
        <f t="shared" ref="G4:G12" si="0">SUM(E4:F4)</f>
        <v>320.64999999999998</v>
      </c>
    </row>
    <row r="5" spans="2:7" s="1" customFormat="1" ht="20.100000000000001" customHeight="1" x14ac:dyDescent="0.15">
      <c r="B5" s="9">
        <v>1003</v>
      </c>
      <c r="C5" s="26" t="str">
        <f>VLOOKUP($B5,基本档案!$A:$J,2,FALSE)</f>
        <v>赖名财</v>
      </c>
      <c r="D5" s="26" t="str">
        <f>VLOOKUP($B5,基本档案!$A:$J,3,FALSE)</f>
        <v>冲裁</v>
      </c>
      <c r="E5" s="27">
        <f>VLOOKUP(B5,基本档案!$A:$L,12,FALSE)</f>
        <v>200</v>
      </c>
      <c r="F5" s="27">
        <f>SUMIF(计件明细!$D:$D,计件工资表!B5,计件明细!$K:$K)</f>
        <v>1715.74</v>
      </c>
      <c r="G5" s="27">
        <f t="shared" si="0"/>
        <v>1915.74</v>
      </c>
    </row>
    <row r="6" spans="2:7" s="1" customFormat="1" ht="20.100000000000001" customHeight="1" x14ac:dyDescent="0.15">
      <c r="B6" s="9">
        <v>1004</v>
      </c>
      <c r="C6" s="26" t="str">
        <f>VLOOKUP($B6,基本档案!$A:$J,2,FALSE)</f>
        <v>梅松德</v>
      </c>
      <c r="D6" s="26" t="str">
        <f>VLOOKUP($B6,基本档案!$A:$J,3,FALSE)</f>
        <v>大冲</v>
      </c>
      <c r="E6" s="27">
        <f>VLOOKUP(B6,基本档案!$A:$L,12,FALSE)</f>
        <v>200</v>
      </c>
      <c r="F6" s="27">
        <f>SUMIF(计件明细!$D:$D,计件工资表!B6,计件明细!$K:$K)</f>
        <v>95.179999999999993</v>
      </c>
      <c r="G6" s="27">
        <f t="shared" si="0"/>
        <v>295.18</v>
      </c>
    </row>
    <row r="7" spans="2:7" s="1" customFormat="1" ht="20.100000000000001" customHeight="1" x14ac:dyDescent="0.15">
      <c r="B7" s="9">
        <v>1005</v>
      </c>
      <c r="C7" s="26" t="str">
        <f>VLOOKUP($B7,基本档案!$A:$J,2,FALSE)</f>
        <v>柯月生</v>
      </c>
      <c r="D7" s="26" t="str">
        <f>VLOOKUP($B7,基本档案!$A:$J,3,FALSE)</f>
        <v>冲裁</v>
      </c>
      <c r="E7" s="27">
        <f>VLOOKUP(B7,基本档案!$A:$L,12,FALSE)</f>
        <v>200</v>
      </c>
      <c r="F7" s="27">
        <f>SUMIF(计件明细!$D:$D,计件工资表!B7,计件明细!$K:$K)</f>
        <v>452.53999999999996</v>
      </c>
      <c r="G7" s="27">
        <f t="shared" si="0"/>
        <v>652.54</v>
      </c>
    </row>
    <row r="8" spans="2:7" s="1" customFormat="1" ht="20.100000000000001" customHeight="1" x14ac:dyDescent="0.15">
      <c r="B8" s="9">
        <v>1006</v>
      </c>
      <c r="C8" s="26" t="str">
        <f>VLOOKUP($B8,基本档案!$A:$J,2,FALSE)</f>
        <v>黄永山</v>
      </c>
      <c r="D8" s="26" t="str">
        <f>VLOOKUP($B8,基本档案!$A:$J,3,FALSE)</f>
        <v>冲裁</v>
      </c>
      <c r="E8" s="27">
        <f>VLOOKUP(B8,基本档案!$A:$L,12,FALSE)</f>
        <v>200</v>
      </c>
      <c r="F8" s="27">
        <f>SUMIF(计件明细!$D:$D,计件工资表!B8,计件明细!$K:$K)</f>
        <v>319.5</v>
      </c>
      <c r="G8" s="27">
        <f t="shared" si="0"/>
        <v>519.5</v>
      </c>
    </row>
    <row r="9" spans="2:7" s="1" customFormat="1" ht="20.100000000000001" customHeight="1" x14ac:dyDescent="0.15">
      <c r="B9" s="9">
        <v>1007</v>
      </c>
      <c r="C9" s="26" t="str">
        <f>VLOOKUP($B9,基本档案!$A:$J,2,FALSE)</f>
        <v>钟定军</v>
      </c>
      <c r="D9" s="26" t="str">
        <f>VLOOKUP($B9,基本档案!$A:$J,3,FALSE)</f>
        <v>冲裁</v>
      </c>
      <c r="E9" s="27">
        <f>VLOOKUP(B9,基本档案!$A:$L,12,FALSE)</f>
        <v>200</v>
      </c>
      <c r="F9" s="27">
        <f>SUMIF(计件明细!$D:$D,计件工资表!B9,计件明细!$K:$K)</f>
        <v>282</v>
      </c>
      <c r="G9" s="27">
        <f t="shared" si="0"/>
        <v>482</v>
      </c>
    </row>
    <row r="10" spans="2:7" s="1" customFormat="1" ht="20.100000000000001" customHeight="1" x14ac:dyDescent="0.15">
      <c r="B10" s="9">
        <v>1008</v>
      </c>
      <c r="C10" s="26" t="str">
        <f>VLOOKUP($B10,基本档案!$A:$J,2,FALSE)</f>
        <v>熊胜龙</v>
      </c>
      <c r="D10" s="26" t="str">
        <f>VLOOKUP($B10,基本档案!$A:$J,3,FALSE)</f>
        <v>大冲</v>
      </c>
      <c r="E10" s="27">
        <f>VLOOKUP(B10,基本档案!$A:$L,12,FALSE)</f>
        <v>200</v>
      </c>
      <c r="F10" s="27">
        <f>SUMIF(计件明细!$D:$D,计件工资表!B10,计件明细!$K:$K)</f>
        <v>460</v>
      </c>
      <c r="G10" s="27">
        <f t="shared" si="0"/>
        <v>660</v>
      </c>
    </row>
    <row r="11" spans="2:7" s="1" customFormat="1" ht="20.100000000000001" customHeight="1" x14ac:dyDescent="0.15">
      <c r="B11" s="9">
        <v>1009</v>
      </c>
      <c r="C11" s="26" t="str">
        <f>VLOOKUP($B11,基本档案!$A:$J,2,FALSE)</f>
        <v>王平刚</v>
      </c>
      <c r="D11" s="26" t="str">
        <f>VLOOKUP($B11,基本档案!$A:$J,3,FALSE)</f>
        <v>冲裁</v>
      </c>
      <c r="E11" s="27">
        <f>VLOOKUP(B11,基本档案!$A:$L,12,FALSE)</f>
        <v>200</v>
      </c>
      <c r="F11" s="27">
        <f>SUMIF(计件明细!$D:$D,计件工资表!B11,计件明细!$K:$K)</f>
        <v>317.36</v>
      </c>
      <c r="G11" s="27">
        <f t="shared" si="0"/>
        <v>517.36</v>
      </c>
    </row>
    <row r="12" spans="2:7" s="1" customFormat="1" ht="20.100000000000001" customHeight="1" x14ac:dyDescent="0.15">
      <c r="B12" s="9">
        <v>1010</v>
      </c>
      <c r="C12" s="26" t="str">
        <f>VLOOKUP($B12,基本档案!$A:$J,2,FALSE)</f>
        <v>许裕来</v>
      </c>
      <c r="D12" s="26" t="str">
        <f>VLOOKUP($B12,基本档案!$A:$J,3,FALSE)</f>
        <v>冲裁</v>
      </c>
      <c r="E12" s="27">
        <f>VLOOKUP(B12,基本档案!$A:$L,12,FALSE)</f>
        <v>200</v>
      </c>
      <c r="F12" s="27">
        <f>SUMIF(计件明细!$D:$D,计件工资表!B12,计件明细!$K:$K)</f>
        <v>27.5</v>
      </c>
      <c r="G12" s="27">
        <f t="shared" si="0"/>
        <v>227.5</v>
      </c>
    </row>
  </sheetData>
  <mergeCells count="1">
    <mergeCell ref="B1:G1"/>
  </mergeCells>
  <phoneticPr fontId="3" type="noConversion"/>
  <dataValidations count="1">
    <dataValidation type="custom" allowBlank="1" showInputMessage="1" showErrorMessage="1" errorTitle="请重新输入" error="此工号有重复，请重新输入。" sqref="B3:B12">
      <formula1>COUNTIF(B:B,B3)=1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基本档案</vt:lpstr>
      <vt:lpstr>工序单价</vt:lpstr>
      <vt:lpstr>计件明细</vt:lpstr>
      <vt:lpstr>计件工资表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aa</cp:lastModifiedBy>
  <dcterms:created xsi:type="dcterms:W3CDTF">2010-12-14T02:50:49Z</dcterms:created>
  <dcterms:modified xsi:type="dcterms:W3CDTF">2012-06-19T13:07:32Z</dcterms:modified>
</cp:coreProperties>
</file>