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150" yWindow="2115" windowWidth="8700" windowHeight="6060"/>
  </bookViews>
  <sheets>
    <sheet name="首页" sheetId="1" r:id="rId1"/>
    <sheet name="现金日记账" sheetId="2" r:id="rId2"/>
    <sheet name="开户行首页" sheetId="3" r:id="rId3"/>
    <sheet name="中国银行" sheetId="4" r:id="rId4"/>
    <sheet name="中国工商银行" sheetId="5" r:id="rId5"/>
    <sheet name="中国农业银行" sheetId="6" r:id="rId6"/>
    <sheet name="银行日记账汇总表" sheetId="7" r:id="rId7"/>
  </sheets>
  <externalReferences>
    <externalReference r:id="rId8"/>
  </externalReferences>
  <calcPr calcId="124519"/>
</workbook>
</file>

<file path=xl/calcChain.xml><?xml version="1.0" encoding="utf-8"?>
<calcChain xmlns="http://schemas.openxmlformats.org/spreadsheetml/2006/main">
  <c r="G17" i="2"/>
  <c r="H17"/>
  <c r="F17"/>
  <c r="H6"/>
  <c r="H7" s="1"/>
  <c r="H8" s="1"/>
  <c r="H9" s="1"/>
  <c r="H10" s="1"/>
  <c r="H11" s="1"/>
  <c r="H12" s="1"/>
  <c r="H13" s="1"/>
  <c r="H14" s="1"/>
  <c r="H15" s="1"/>
  <c r="H16" s="1"/>
  <c r="H5"/>
  <c r="E16"/>
  <c r="E15"/>
  <c r="E14"/>
  <c r="E13"/>
  <c r="E12"/>
  <c r="E11"/>
  <c r="E10"/>
  <c r="E9"/>
  <c r="E8"/>
  <c r="E7"/>
  <c r="E6"/>
  <c r="E5"/>
</calcChain>
</file>

<file path=xl/sharedStrings.xml><?xml version="1.0" encoding="utf-8"?>
<sst xmlns="http://schemas.openxmlformats.org/spreadsheetml/2006/main" count="84" uniqueCount="56">
  <si>
    <t>日记账簿</t>
    <phoneticPr fontId="1" type="noConversion"/>
  </si>
  <si>
    <t>现金日记账</t>
    <phoneticPr fontId="1" type="noConversion"/>
  </si>
  <si>
    <t>银行日记账</t>
    <phoneticPr fontId="1" type="noConversion"/>
  </si>
  <si>
    <t>凭证
号</t>
    <phoneticPr fontId="4" type="noConversion"/>
  </si>
  <si>
    <t>摘要</t>
    <phoneticPr fontId="4" type="noConversion"/>
  </si>
  <si>
    <t>会计科目</t>
    <phoneticPr fontId="4" type="noConversion"/>
  </si>
  <si>
    <t>借方</t>
    <phoneticPr fontId="4" type="noConversion"/>
  </si>
  <si>
    <t>贷方</t>
    <phoneticPr fontId="4" type="noConversion"/>
  </si>
  <si>
    <t>余额</t>
    <phoneticPr fontId="4" type="noConversion"/>
  </si>
  <si>
    <t>月</t>
    <phoneticPr fontId="4" type="noConversion"/>
  </si>
  <si>
    <t>日</t>
    <phoneticPr fontId="4" type="noConversion"/>
  </si>
  <si>
    <t>现金日记账</t>
    <phoneticPr fontId="4" type="noConversion"/>
  </si>
  <si>
    <t>年</t>
    <phoneticPr fontId="4" type="noConversion"/>
  </si>
  <si>
    <t>现-0001</t>
  </si>
  <si>
    <t>银-0001</t>
  </si>
  <si>
    <t>现-0002</t>
  </si>
  <si>
    <t>现-0004</t>
  </si>
  <si>
    <t>银-0002</t>
  </si>
  <si>
    <t>银-0003</t>
  </si>
  <si>
    <t>现-0005</t>
  </si>
  <si>
    <t>现-0006</t>
  </si>
  <si>
    <t>现-0008</t>
  </si>
  <si>
    <t>现-0009</t>
  </si>
  <si>
    <t>现-0003</t>
    <phoneticPr fontId="1" type="noConversion"/>
  </si>
  <si>
    <t>银-0004</t>
    <phoneticPr fontId="1" type="noConversion"/>
  </si>
  <si>
    <t>期初金额</t>
    <phoneticPr fontId="1" type="noConversion"/>
  </si>
  <si>
    <t>购买办公用品</t>
    <phoneticPr fontId="1" type="noConversion"/>
  </si>
  <si>
    <t>提取现金</t>
    <phoneticPr fontId="1" type="noConversion"/>
  </si>
  <si>
    <t>陈江预支差旅费</t>
    <phoneticPr fontId="1" type="noConversion"/>
  </si>
  <si>
    <t>刘延预支差旅费</t>
    <phoneticPr fontId="1" type="noConversion"/>
  </si>
  <si>
    <t>出售办公废品</t>
    <phoneticPr fontId="1" type="noConversion"/>
  </si>
  <si>
    <t>刘延交回余款</t>
    <phoneticPr fontId="1" type="noConversion"/>
  </si>
  <si>
    <t>陈江交回余款</t>
    <phoneticPr fontId="1" type="noConversion"/>
  </si>
  <si>
    <t>本月合计</t>
    <phoneticPr fontId="1" type="noConversion"/>
  </si>
  <si>
    <t>开户行:中国银行</t>
    <phoneticPr fontId="1" type="noConversion"/>
  </si>
  <si>
    <t>月</t>
    <phoneticPr fontId="1" type="noConversion"/>
  </si>
  <si>
    <t>日</t>
    <phoneticPr fontId="1" type="noConversion"/>
  </si>
  <si>
    <t>借方</t>
    <phoneticPr fontId="1" type="noConversion"/>
  </si>
  <si>
    <t>贷方</t>
    <phoneticPr fontId="1" type="noConversion"/>
  </si>
  <si>
    <t>余额</t>
    <phoneticPr fontId="1" type="noConversion"/>
  </si>
  <si>
    <t>账号：</t>
    <phoneticPr fontId="1" type="noConversion"/>
  </si>
  <si>
    <t xml:space="preserve">               年</t>
    <phoneticPr fontId="1" type="noConversion"/>
  </si>
  <si>
    <t>凭证号</t>
    <phoneticPr fontId="1" type="noConversion"/>
  </si>
  <si>
    <t>摘要</t>
    <phoneticPr fontId="1" type="noConversion"/>
  </si>
  <si>
    <t>会计科目</t>
    <phoneticPr fontId="1" type="noConversion"/>
  </si>
  <si>
    <t>借方</t>
    <phoneticPr fontId="1" type="noConversion"/>
  </si>
  <si>
    <t>贷方</t>
    <phoneticPr fontId="1" type="noConversion"/>
  </si>
  <si>
    <t>余额</t>
    <phoneticPr fontId="1" type="noConversion"/>
  </si>
  <si>
    <t>月</t>
    <phoneticPr fontId="1" type="noConversion"/>
  </si>
  <si>
    <t>日</t>
    <phoneticPr fontId="1" type="noConversion"/>
  </si>
  <si>
    <t>开户行:中国工商银行</t>
    <phoneticPr fontId="1" type="noConversion"/>
  </si>
  <si>
    <t>开户行:中国农业银行</t>
    <phoneticPr fontId="1" type="noConversion"/>
  </si>
  <si>
    <t>汇总月份：  月</t>
    <phoneticPr fontId="1" type="noConversion"/>
  </si>
  <si>
    <t>期初余额</t>
    <phoneticPr fontId="1" type="noConversion"/>
  </si>
  <si>
    <t>银行存款日记账     总表</t>
    <phoneticPr fontId="1" type="noConversion"/>
  </si>
  <si>
    <t xml:space="preserve">             年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</si>
</sst>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177" formatCode="0.00_);[Red]\(0.00\)"/>
    <numFmt numFmtId="178" formatCode="#,##0.00_);[Red]\(#,##0.00\)"/>
    <numFmt numFmtId="179" formatCode="&quot;￥&quot;#,##0_);[Red]\(&quot;￥&quot;#,##0\)"/>
    <numFmt numFmtId="180" formatCode="&quot;￥&quot;#,##0.00_);[Red]\(&quot;￥&quot;#,##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36"/>
      <color theme="0"/>
      <name val="方正粗倩简体"/>
      <family val="4"/>
      <charset val="134"/>
    </font>
    <font>
      <sz val="20"/>
      <color theme="0"/>
      <name val="华文行楷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4"/>
      <color theme="9" tint="-0.249977111117893"/>
      <name val="宋体"/>
      <family val="3"/>
      <charset val="134"/>
    </font>
    <font>
      <u/>
      <sz val="36"/>
      <color rgb="FF00B050"/>
      <name val="华文行楷"/>
      <family val="3"/>
      <charset val="134"/>
    </font>
    <font>
      <sz val="11"/>
      <name val="宋体"/>
      <family val="3"/>
      <charset val="134"/>
    </font>
    <font>
      <b/>
      <u/>
      <sz val="28"/>
      <color rgb="FF00B050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9" tint="-0.249977111117893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20"/>
      <color theme="0"/>
      <name val="华文行楷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theme="8" tint="-0.499984740745262"/>
      </left>
      <right style="dashDotDot">
        <color theme="8" tint="-0.499984740745262"/>
      </right>
      <top style="thick">
        <color theme="8" tint="-0.499984740745262"/>
      </top>
      <bottom style="dashDotDot">
        <color theme="8" tint="-0.499984740745262"/>
      </bottom>
      <diagonal/>
    </border>
    <border>
      <left style="dashDotDot">
        <color theme="8" tint="-0.499984740745262"/>
      </left>
      <right style="dashDotDot">
        <color theme="8" tint="-0.499984740745262"/>
      </right>
      <top style="thick">
        <color theme="8" tint="-0.499984740745262"/>
      </top>
      <bottom style="dashDotDot">
        <color theme="8" tint="-0.499984740745262"/>
      </bottom>
      <diagonal/>
    </border>
    <border>
      <left style="dashDotDot">
        <color theme="8" tint="-0.499984740745262"/>
      </left>
      <right style="thick">
        <color theme="8" tint="-0.499984740745262"/>
      </right>
      <top style="thick">
        <color theme="8" tint="-0.499984740745262"/>
      </top>
      <bottom style="dashDotDot">
        <color theme="8" tint="-0.499984740745262"/>
      </bottom>
      <diagonal/>
    </border>
    <border>
      <left style="thick">
        <color theme="8" tint="-0.499984740745262"/>
      </left>
      <right style="dashDotDot">
        <color theme="8" tint="-0.499984740745262"/>
      </right>
      <top style="dashDotDot">
        <color theme="8" tint="-0.499984740745262"/>
      </top>
      <bottom style="dashDotDot">
        <color theme="8" tint="-0.499984740745262"/>
      </bottom>
      <diagonal/>
    </border>
    <border>
      <left style="dashDotDot">
        <color theme="8" tint="-0.499984740745262"/>
      </left>
      <right style="dashDotDot">
        <color theme="8" tint="-0.499984740745262"/>
      </right>
      <top style="dashDotDot">
        <color theme="8" tint="-0.499984740745262"/>
      </top>
      <bottom style="dashDotDot">
        <color theme="8" tint="-0.499984740745262"/>
      </bottom>
      <diagonal/>
    </border>
    <border>
      <left style="dashDotDot">
        <color theme="8" tint="-0.499984740745262"/>
      </left>
      <right style="thick">
        <color theme="8" tint="-0.499984740745262"/>
      </right>
      <top style="dashDotDot">
        <color theme="8" tint="-0.499984740745262"/>
      </top>
      <bottom style="dashDotDot">
        <color theme="8" tint="-0.499984740745262"/>
      </bottom>
      <diagonal/>
    </border>
    <border>
      <left style="thick">
        <color theme="8" tint="-0.499984740745262"/>
      </left>
      <right style="dashDotDot">
        <color theme="8" tint="-0.499984740745262"/>
      </right>
      <top style="dashDotDot">
        <color theme="8" tint="-0.499984740745262"/>
      </top>
      <bottom style="thick">
        <color theme="8" tint="-0.499984740745262"/>
      </bottom>
      <diagonal/>
    </border>
    <border>
      <left style="dashDotDot">
        <color theme="8" tint="-0.499984740745262"/>
      </left>
      <right style="dashDotDot">
        <color theme="8" tint="-0.499984740745262"/>
      </right>
      <top style="dashDotDot">
        <color theme="8" tint="-0.499984740745262"/>
      </top>
      <bottom style="thick">
        <color theme="8" tint="-0.499984740745262"/>
      </bottom>
      <diagonal/>
    </border>
    <border>
      <left style="dashDotDot">
        <color theme="8" tint="-0.499984740745262"/>
      </left>
      <right style="dashDotDot">
        <color theme="8" tint="-0.499984740745262"/>
      </right>
      <top style="thick">
        <color theme="8" tint="-0.499984740745262"/>
      </top>
      <bottom/>
      <diagonal/>
    </border>
    <border>
      <left style="dashDotDot">
        <color theme="8" tint="-0.499984740745262"/>
      </left>
      <right style="dashDotDot">
        <color theme="8" tint="-0.499984740745262"/>
      </right>
      <top/>
      <bottom style="dashDotDot">
        <color theme="8" tint="-0.499984740745262"/>
      </bottom>
      <diagonal/>
    </border>
    <border>
      <left/>
      <right style="dashDotDot">
        <color theme="8" tint="-0.499984740745262"/>
      </right>
      <top style="dashDotDot">
        <color theme="8" tint="-0.499984740745262"/>
      </top>
      <bottom style="dashDotDot">
        <color theme="8" tint="-0.499984740745262"/>
      </bottom>
      <diagonal/>
    </border>
    <border>
      <left style="dashDotDot">
        <color theme="8" tint="-0.499984740745262"/>
      </left>
      <right/>
      <top style="dashDotDot">
        <color theme="8" tint="-0.499984740745262"/>
      </top>
      <bottom style="dashDotDot">
        <color theme="8" tint="-0.499984740745262"/>
      </bottom>
      <diagonal/>
    </border>
    <border>
      <left style="dashDotDot">
        <color theme="8" tint="-0.499984740745262"/>
      </left>
      <right/>
      <top style="dashDotDot">
        <color theme="8" tint="-0.499984740745262"/>
      </top>
      <bottom style="thick">
        <color theme="8" tint="-0.499984740745262"/>
      </bottom>
      <diagonal/>
    </border>
    <border>
      <left style="thick">
        <color rgb="FF00B050"/>
      </left>
      <right style="double">
        <color rgb="FF00B050"/>
      </right>
      <top style="thick">
        <color rgb="FF00B050"/>
      </top>
      <bottom style="double">
        <color rgb="FF00B050"/>
      </bottom>
      <diagonal/>
    </border>
    <border>
      <left style="double">
        <color rgb="FF00B050"/>
      </left>
      <right style="double">
        <color rgb="FF00B050"/>
      </right>
      <top style="thick">
        <color rgb="FF00B050"/>
      </top>
      <bottom style="double">
        <color rgb="FF00B050"/>
      </bottom>
      <diagonal/>
    </border>
    <border>
      <left style="double">
        <color rgb="FF00B050"/>
      </left>
      <right style="thick">
        <color rgb="FF00B050"/>
      </right>
      <top style="thick">
        <color rgb="FF00B050"/>
      </top>
      <bottom style="double">
        <color rgb="FF00B050"/>
      </bottom>
      <diagonal/>
    </border>
    <border>
      <left style="thick">
        <color rgb="FF00B050"/>
      </left>
      <right style="double">
        <color rgb="FF00B050"/>
      </right>
      <top style="double">
        <color rgb="FF00B050"/>
      </top>
      <bottom style="double">
        <color rgb="FF00B050"/>
      </bottom>
      <diagonal/>
    </border>
    <border>
      <left style="double">
        <color rgb="FF00B050"/>
      </left>
      <right style="double">
        <color rgb="FF00B050"/>
      </right>
      <top style="double">
        <color rgb="FF00B050"/>
      </top>
      <bottom style="double">
        <color rgb="FF00B050"/>
      </bottom>
      <diagonal/>
    </border>
    <border>
      <left style="double">
        <color rgb="FF00B050"/>
      </left>
      <right style="thick">
        <color rgb="FF00B050"/>
      </right>
      <top style="double">
        <color rgb="FF00B050"/>
      </top>
      <bottom style="double">
        <color rgb="FF00B050"/>
      </bottom>
      <diagonal/>
    </border>
    <border>
      <left style="thick">
        <color rgb="FF00B050"/>
      </left>
      <right style="double">
        <color rgb="FF00B050"/>
      </right>
      <top style="double">
        <color rgb="FF00B050"/>
      </top>
      <bottom style="thick">
        <color rgb="FF00B050"/>
      </bottom>
      <diagonal/>
    </border>
    <border>
      <left style="double">
        <color rgb="FF00B050"/>
      </left>
      <right style="double">
        <color rgb="FF00B050"/>
      </right>
      <top style="double">
        <color rgb="FF00B050"/>
      </top>
      <bottom style="thick">
        <color rgb="FF00B050"/>
      </bottom>
      <diagonal/>
    </border>
    <border>
      <left style="double">
        <color rgb="FF00B050"/>
      </left>
      <right style="thick">
        <color rgb="FF00B050"/>
      </right>
      <top style="double">
        <color rgb="FF00B050"/>
      </top>
      <bottom style="thick">
        <color rgb="FF00B050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>
      <alignment vertical="center"/>
    </xf>
    <xf numFmtId="0" fontId="0" fillId="0" borderId="0" xfId="0" applyAlignment="1">
      <alignment vertical="center"/>
    </xf>
    <xf numFmtId="176" fontId="6" fillId="0" borderId="6" xfId="0" applyNumberFormat="1" applyFont="1" applyFill="1" applyBorder="1" applyAlignment="1" applyProtection="1">
      <alignment horizontal="center" vertical="center"/>
      <protection hidden="1"/>
    </xf>
    <xf numFmtId="176" fontId="6" fillId="0" borderId="7" xfId="0" applyNumberFormat="1" applyFont="1" applyFill="1" applyBorder="1" applyAlignment="1" applyProtection="1">
      <alignment horizontal="center" vertical="center"/>
      <protection hidden="1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5" fillId="0" borderId="7" xfId="0" applyNumberFormat="1" applyFont="1" applyFill="1" applyBorder="1" applyAlignment="1" applyProtection="1">
      <alignment vertical="center"/>
      <protection locked="0"/>
    </xf>
    <xf numFmtId="0" fontId="5" fillId="0" borderId="10" xfId="0" applyNumberFormat="1" applyFont="1" applyFill="1" applyBorder="1" applyAlignment="1" applyProtection="1">
      <alignment vertical="center"/>
      <protection locked="0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6" fillId="0" borderId="7" xfId="0" applyFont="1" applyFill="1" applyBorder="1" applyAlignment="1" applyProtection="1">
      <alignment horizontal="center" vertical="center"/>
      <protection hidden="1"/>
    </xf>
    <xf numFmtId="176" fontId="6" fillId="0" borderId="13" xfId="0" applyNumberFormat="1" applyFont="1" applyFill="1" applyBorder="1" applyAlignment="1" applyProtection="1">
      <alignment horizontal="center" vertical="center"/>
      <protection hidden="1"/>
    </xf>
    <xf numFmtId="176" fontId="6" fillId="0" borderId="12" xfId="0" applyNumberFormat="1" applyFont="1" applyFill="1" applyBorder="1" applyAlignment="1" applyProtection="1">
      <alignment horizontal="center" vertical="center"/>
      <protection hidden="1"/>
    </xf>
    <xf numFmtId="0" fontId="6" fillId="0" borderId="14" xfId="0" applyFont="1" applyFill="1" applyBorder="1" applyAlignment="1" applyProtection="1">
      <alignment horizontal="center" vertical="center"/>
      <protection hidden="1"/>
    </xf>
    <xf numFmtId="177" fontId="6" fillId="0" borderId="14" xfId="0" applyNumberFormat="1" applyFont="1" applyFill="1" applyBorder="1" applyAlignment="1" applyProtection="1">
      <alignment horizontal="center" vertical="center"/>
      <protection hidden="1"/>
    </xf>
    <xf numFmtId="180" fontId="0" fillId="0" borderId="14" xfId="0" applyNumberFormat="1" applyBorder="1">
      <alignment vertical="center"/>
    </xf>
    <xf numFmtId="180" fontId="0" fillId="0" borderId="15" xfId="0" applyNumberFormat="1" applyBorder="1">
      <alignment vertical="center"/>
    </xf>
    <xf numFmtId="179" fontId="8" fillId="0" borderId="8" xfId="0" applyNumberFormat="1" applyFont="1" applyFill="1" applyBorder="1" applyAlignment="1" applyProtection="1">
      <alignment horizontal="center" vertical="center"/>
      <protection hidden="1"/>
    </xf>
    <xf numFmtId="180" fontId="0" fillId="0" borderId="8" xfId="0" applyNumberFormat="1" applyBorder="1">
      <alignment vertical="center"/>
    </xf>
    <xf numFmtId="0" fontId="2" fillId="2" borderId="0" xfId="0" applyFont="1" applyFill="1" applyAlignment="1">
      <alignment horizontal="center" vertical="center" textRotation="45"/>
    </xf>
    <xf numFmtId="0" fontId="3" fillId="3" borderId="0" xfId="0" applyFont="1" applyFill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7" fillId="4" borderId="2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 applyProtection="1">
      <alignment horizontal="right" vertical="center"/>
      <protection hidden="1"/>
    </xf>
    <xf numFmtId="0" fontId="6" fillId="0" borderId="4" xfId="0" applyFont="1" applyFill="1" applyBorder="1" applyAlignment="1" applyProtection="1">
      <alignment horizontal="right" vertical="center"/>
      <protection hidden="1"/>
    </xf>
    <xf numFmtId="176" fontId="6" fillId="0" borderId="11" xfId="0" applyNumberFormat="1" applyFont="1" applyFill="1" applyBorder="1" applyAlignment="1" applyProtection="1">
      <alignment horizontal="center" vertical="center"/>
      <protection hidden="1"/>
    </xf>
    <xf numFmtId="176" fontId="6" fillId="0" borderId="12" xfId="0" applyNumberFormat="1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hidden="1"/>
    </xf>
    <xf numFmtId="0" fontId="6" fillId="0" borderId="7" xfId="0" applyFont="1" applyFill="1" applyBorder="1" applyAlignment="1" applyProtection="1">
      <alignment horizontal="center" vertical="center"/>
      <protection hidden="1"/>
    </xf>
    <xf numFmtId="177" fontId="6" fillId="0" borderId="4" xfId="0" applyNumberFormat="1" applyFont="1" applyFill="1" applyBorder="1" applyAlignment="1" applyProtection="1">
      <alignment horizontal="center" vertical="center"/>
      <protection hidden="1"/>
    </xf>
    <xf numFmtId="177" fontId="6" fillId="0" borderId="7" xfId="0" applyNumberFormat="1" applyFont="1" applyFill="1" applyBorder="1" applyAlignment="1" applyProtection="1">
      <alignment horizontal="center" vertical="center"/>
      <protection hidden="1"/>
    </xf>
    <xf numFmtId="178" fontId="6" fillId="0" borderId="5" xfId="0" applyNumberFormat="1" applyFont="1" applyFill="1" applyBorder="1" applyAlignment="1" applyProtection="1">
      <alignment horizontal="center" vertical="center"/>
      <protection hidden="1"/>
    </xf>
    <xf numFmtId="178" fontId="6" fillId="0" borderId="8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/>
    </xf>
    <xf numFmtId="0" fontId="12" fillId="0" borderId="16" xfId="0" applyFont="1" applyFill="1" applyBorder="1">
      <alignment vertical="center"/>
    </xf>
    <xf numFmtId="0" fontId="13" fillId="0" borderId="17" xfId="0" applyFont="1" applyFill="1" applyBorder="1">
      <alignment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19" xfId="0" applyFont="1" applyFill="1" applyBorder="1">
      <alignment vertical="center"/>
    </xf>
    <xf numFmtId="0" fontId="13" fillId="0" borderId="20" xfId="0" applyFont="1" applyFill="1" applyBorder="1">
      <alignment vertical="center"/>
    </xf>
    <xf numFmtId="0" fontId="13" fillId="0" borderId="21" xfId="0" applyFont="1" applyFill="1" applyBorder="1">
      <alignment vertical="center"/>
    </xf>
    <xf numFmtId="0" fontId="13" fillId="0" borderId="22" xfId="0" applyFont="1" applyFill="1" applyBorder="1">
      <alignment vertical="center"/>
    </xf>
    <xf numFmtId="0" fontId="13" fillId="0" borderId="23" xfId="0" applyFont="1" applyFill="1" applyBorder="1">
      <alignment vertical="center"/>
    </xf>
    <xf numFmtId="0" fontId="13" fillId="0" borderId="24" xfId="0" applyFont="1" applyFill="1" applyBorder="1">
      <alignment vertical="center"/>
    </xf>
    <xf numFmtId="0" fontId="11" fillId="0" borderId="17" xfId="0" applyFont="1" applyBorder="1">
      <alignment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4" fillId="0" borderId="16" xfId="0" applyFont="1" applyBorder="1">
      <alignment vertical="center"/>
    </xf>
    <xf numFmtId="0" fontId="14" fillId="0" borderId="17" xfId="0" applyFont="1" applyBorder="1">
      <alignment vertical="center"/>
    </xf>
    <xf numFmtId="0" fontId="14" fillId="0" borderId="18" xfId="0" applyFont="1" applyBorder="1">
      <alignment vertical="center"/>
    </xf>
    <xf numFmtId="0" fontId="16" fillId="3" borderId="0" xfId="1" applyFont="1" applyFill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20013;&#22269;&#24037;&#21830;&#38134;&#34892;!A1"/><Relationship Id="rId2" Type="http://schemas.openxmlformats.org/officeDocument/2006/relationships/hyperlink" Target="#&#20013;&#22269;&#38134;&#34892;!A1"/><Relationship Id="rId1" Type="http://schemas.openxmlformats.org/officeDocument/2006/relationships/image" Target="../media/image1.jpeg"/><Relationship Id="rId4" Type="http://schemas.openxmlformats.org/officeDocument/2006/relationships/hyperlink" Target="#&#20013;&#22269;&#20892;&#19994;&#38134;&#3489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104775</xdr:rowOff>
    </xdr:from>
    <xdr:to>
      <xdr:col>1</xdr:col>
      <xdr:colOff>504825</xdr:colOff>
      <xdr:row>19</xdr:row>
      <xdr:rowOff>152400</xdr:rowOff>
    </xdr:to>
    <xdr:sp macro="" textlink="">
      <xdr:nvSpPr>
        <xdr:cNvPr id="9" name="五边形 8"/>
        <xdr:cNvSpPr/>
      </xdr:nvSpPr>
      <xdr:spPr>
        <a:xfrm>
          <a:off x="104775" y="104775"/>
          <a:ext cx="1085850" cy="3305175"/>
        </a:xfrm>
        <a:prstGeom prst="homePlate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rgbClr val="FC9FCB"/>
              </a:gs>
              <a:gs pos="13000">
                <a:srgbClr val="F8B049"/>
              </a:gs>
              <a:gs pos="21001">
                <a:srgbClr val="F8B049"/>
              </a:gs>
              <a:gs pos="63000">
                <a:srgbClr val="FEE7F2"/>
              </a:gs>
              <a:gs pos="67000">
                <a:srgbClr val="F952A0"/>
              </a:gs>
              <a:gs pos="69000">
                <a:srgbClr val="C50849"/>
              </a:gs>
              <a:gs pos="82001">
                <a:srgbClr val="B43E85"/>
              </a:gs>
              <a:gs pos="100000">
                <a:srgbClr val="F8B049"/>
              </a:gs>
            </a:gsLst>
            <a:lin ang="5400000" scaled="0"/>
          </a:gradFill>
        </a:ln>
        <a:scene3d>
          <a:camera prst="orthographicFront"/>
          <a:lightRig rig="threePt" dir="t"/>
        </a:scene3d>
        <a:sp3d prstMaterial="metal">
          <a:bevelT w="114300" prst="artDeco"/>
          <a:bevelB w="152400" h="50800" prst="softRound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eaVert" rtlCol="0" anchor="ctr"/>
        <a:lstStyle/>
        <a:p>
          <a:pPr algn="ctr"/>
          <a:r>
            <a:rPr lang="zh-CN" altLang="en-US" sz="3000" b="1">
              <a:solidFill>
                <a:schemeClr val="accent6">
                  <a:lumMod val="75000"/>
                </a:schemeClr>
              </a:solidFill>
              <a:effectLst>
                <a:outerShdw blurRad="88900" dist="88900" dir="4860000" algn="ctr" rotWithShape="0">
                  <a:srgbClr val="000000">
                    <a:alpha val="66000"/>
                  </a:srgbClr>
                </a:outerShdw>
              </a:effectLst>
              <a:latin typeface="华文行楷" pitchFamily="2" charset="-122"/>
              <a:ea typeface="华文行楷" pitchFamily="2" charset="-122"/>
            </a:rPr>
            <a:t>开户银行列表</a:t>
          </a:r>
        </a:p>
      </xdr:txBody>
    </xdr:sp>
    <xdr:clientData/>
  </xdr:twoCellAnchor>
  <xdr:twoCellAnchor>
    <xdr:from>
      <xdr:col>2</xdr:col>
      <xdr:colOff>676275</xdr:colOff>
      <xdr:row>0</xdr:row>
      <xdr:rowOff>104776</xdr:rowOff>
    </xdr:from>
    <xdr:to>
      <xdr:col>7</xdr:col>
      <xdr:colOff>9525</xdr:colOff>
      <xdr:row>3</xdr:row>
      <xdr:rowOff>161926</xdr:rowOff>
    </xdr:to>
    <xdr:sp macro="" textlink="">
      <xdr:nvSpPr>
        <xdr:cNvPr id="12" name="燕尾形箭头 11">
          <a:hlinkClick xmlns:r="http://schemas.openxmlformats.org/officeDocument/2006/relationships" r:id="rId2"/>
        </xdr:cNvPr>
        <xdr:cNvSpPr/>
      </xdr:nvSpPr>
      <xdr:spPr>
        <a:xfrm>
          <a:off x="2047875" y="104776"/>
          <a:ext cx="2762250" cy="571500"/>
        </a:xfrm>
        <a:prstGeom prst="notchedRightArrow">
          <a:avLst/>
        </a:prstGeom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zh-CN" altLang="en-US" sz="2000" b="1">
              <a:solidFill>
                <a:schemeClr val="lt1"/>
              </a:solidFill>
              <a:latin typeface="+mn-lt"/>
              <a:ea typeface="+mn-ea"/>
              <a:cs typeface="+mn-cs"/>
            </a:rPr>
            <a:t>中国银行</a:t>
          </a:r>
        </a:p>
      </xdr:txBody>
    </xdr:sp>
    <xdr:clientData/>
  </xdr:twoCellAnchor>
  <xdr:twoCellAnchor>
    <xdr:from>
      <xdr:col>3</xdr:col>
      <xdr:colOff>9524</xdr:colOff>
      <xdr:row>5</xdr:row>
      <xdr:rowOff>123826</xdr:rowOff>
    </xdr:from>
    <xdr:to>
      <xdr:col>6</xdr:col>
      <xdr:colOff>685799</xdr:colOff>
      <xdr:row>9</xdr:row>
      <xdr:rowOff>9526</xdr:rowOff>
    </xdr:to>
    <xdr:sp macro="" textlink="">
      <xdr:nvSpPr>
        <xdr:cNvPr id="13" name="燕尾形箭头 12">
          <a:hlinkClick xmlns:r="http://schemas.openxmlformats.org/officeDocument/2006/relationships" r:id="rId3"/>
        </xdr:cNvPr>
        <xdr:cNvSpPr/>
      </xdr:nvSpPr>
      <xdr:spPr>
        <a:xfrm>
          <a:off x="2066924" y="981076"/>
          <a:ext cx="2733675" cy="571500"/>
        </a:xfrm>
        <a:prstGeom prst="notchedRightArrow">
          <a:avLst/>
        </a:prstGeom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zh-CN" altLang="en-US" sz="2000" b="1">
              <a:solidFill>
                <a:schemeClr val="lt1"/>
              </a:solidFill>
              <a:latin typeface="+mn-lt"/>
              <a:ea typeface="+mn-ea"/>
              <a:cs typeface="+mn-cs"/>
            </a:rPr>
            <a:t>中国工商银行</a:t>
          </a:r>
        </a:p>
      </xdr:txBody>
    </xdr:sp>
    <xdr:clientData/>
  </xdr:twoCellAnchor>
  <xdr:twoCellAnchor>
    <xdr:from>
      <xdr:col>3</xdr:col>
      <xdr:colOff>9525</xdr:colOff>
      <xdr:row>10</xdr:row>
      <xdr:rowOff>133350</xdr:rowOff>
    </xdr:from>
    <xdr:to>
      <xdr:col>7</xdr:col>
      <xdr:colOff>0</xdr:colOff>
      <xdr:row>14</xdr:row>
      <xdr:rowOff>9525</xdr:rowOff>
    </xdr:to>
    <xdr:sp macro="" textlink="">
      <xdr:nvSpPr>
        <xdr:cNvPr id="14" name="燕尾形箭头 13">
          <a:hlinkClick xmlns:r="http://schemas.openxmlformats.org/officeDocument/2006/relationships" r:id="rId4"/>
        </xdr:cNvPr>
        <xdr:cNvSpPr/>
      </xdr:nvSpPr>
      <xdr:spPr>
        <a:xfrm>
          <a:off x="2066925" y="1847850"/>
          <a:ext cx="2733675" cy="561975"/>
        </a:xfrm>
        <a:prstGeom prst="notchedRightArrow">
          <a:avLst/>
        </a:prstGeom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zh-CN" altLang="en-US" sz="2000" b="1">
              <a:solidFill>
                <a:schemeClr val="lt1"/>
              </a:solidFill>
              <a:latin typeface="+mn-lt"/>
              <a:ea typeface="+mn-ea"/>
              <a:cs typeface="+mn-cs"/>
            </a:rPr>
            <a:t>中国农业银行</a:t>
          </a:r>
        </a:p>
      </xdr:txBody>
    </xdr:sp>
    <xdr:clientData/>
  </xdr:twoCellAnchor>
  <xdr:twoCellAnchor>
    <xdr:from>
      <xdr:col>3</xdr:col>
      <xdr:colOff>9525</xdr:colOff>
      <xdr:row>16</xdr:row>
      <xdr:rowOff>9526</xdr:rowOff>
    </xdr:from>
    <xdr:to>
      <xdr:col>7</xdr:col>
      <xdr:colOff>9525</xdr:colOff>
      <xdr:row>19</xdr:row>
      <xdr:rowOff>47626</xdr:rowOff>
    </xdr:to>
    <xdr:sp macro="" textlink="">
      <xdr:nvSpPr>
        <xdr:cNvPr id="15" name="燕尾形箭头 14"/>
        <xdr:cNvSpPr/>
      </xdr:nvSpPr>
      <xdr:spPr>
        <a:xfrm>
          <a:off x="2066925" y="2752726"/>
          <a:ext cx="2743200" cy="552450"/>
        </a:xfrm>
        <a:prstGeom prst="notchedRightArrow">
          <a:avLst/>
        </a:prstGeom>
        <a:gradFill>
          <a:gsLst>
            <a:gs pos="0">
              <a:srgbClr val="000000"/>
            </a:gs>
            <a:gs pos="20000">
              <a:srgbClr val="000040"/>
            </a:gs>
            <a:gs pos="50000">
              <a:srgbClr val="400040"/>
            </a:gs>
            <a:gs pos="75000">
              <a:srgbClr val="8F0040"/>
            </a:gs>
            <a:gs pos="89999">
              <a:srgbClr val="F27300"/>
            </a:gs>
            <a:gs pos="100000">
              <a:srgbClr val="FFBF00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zh-CN" altLang="en-US" sz="2000" b="1">
              <a:solidFill>
                <a:schemeClr val="lt1"/>
              </a:solidFill>
              <a:latin typeface="+mn-lt"/>
              <a:ea typeface="+mn-ea"/>
              <a:cs typeface="+mn-cs"/>
            </a:rPr>
            <a:t>银行日记账汇总表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760;&#36134;&#20973;&#357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会计科目表"/>
      <sheetName val="记账凭证"/>
      <sheetName val="Sheet3"/>
    </sheetNames>
    <definedNames>
      <definedName name="会计科目1001" refersTo="='会计科目表'!$B$4"/>
      <definedName name="会计科目1009" refersTo="='会计科目表'!$B$12"/>
    </definedNames>
    <sheetDataSet>
      <sheetData sheetId="0">
        <row r="4">
          <cell r="B4" t="str">
            <v>现金</v>
          </cell>
        </row>
        <row r="5">
          <cell r="B5" t="str">
            <v>银行存款</v>
          </cell>
        </row>
        <row r="10">
          <cell r="B10" t="str">
            <v>应收账款</v>
          </cell>
        </row>
        <row r="12">
          <cell r="B12" t="str">
            <v>物资采购</v>
          </cell>
        </row>
      </sheetData>
      <sheetData sheetId="1">
        <row r="4">
          <cell r="B4" t="str">
            <v>会计科目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D3" sqref="D3:F5"/>
    </sheetView>
  </sheetViews>
  <sheetFormatPr defaultRowHeight="13.5"/>
  <cols>
    <col min="2" max="2" width="11.125" customWidth="1"/>
  </cols>
  <sheetData>
    <row r="1" spans="1:6">
      <c r="A1" s="22" t="s">
        <v>0</v>
      </c>
      <c r="B1" s="22"/>
    </row>
    <row r="2" spans="1:6">
      <c r="A2" s="22"/>
      <c r="B2" s="22"/>
    </row>
    <row r="3" spans="1:6">
      <c r="A3" s="22"/>
      <c r="B3" s="22"/>
      <c r="D3" s="70" t="s">
        <v>1</v>
      </c>
      <c r="E3" s="70"/>
      <c r="F3" s="70"/>
    </row>
    <row r="4" spans="1:6">
      <c r="A4" s="22"/>
      <c r="B4" s="22"/>
      <c r="D4" s="70"/>
      <c r="E4" s="70"/>
      <c r="F4" s="70"/>
    </row>
    <row r="5" spans="1:6">
      <c r="A5" s="22"/>
      <c r="B5" s="22"/>
      <c r="D5" s="70"/>
      <c r="E5" s="70"/>
      <c r="F5" s="70"/>
    </row>
    <row r="6" spans="1:6">
      <c r="A6" s="22"/>
      <c r="B6" s="22"/>
      <c r="D6" s="1"/>
      <c r="E6" s="1"/>
      <c r="F6" s="1"/>
    </row>
    <row r="7" spans="1:6">
      <c r="A7" s="22"/>
      <c r="B7" s="22"/>
    </row>
    <row r="8" spans="1:6">
      <c r="A8" s="22"/>
      <c r="B8" s="22"/>
    </row>
    <row r="9" spans="1:6">
      <c r="A9" s="22"/>
      <c r="B9" s="22"/>
    </row>
    <row r="10" spans="1:6" ht="13.5" customHeight="1">
      <c r="A10" s="22"/>
      <c r="B10" s="22"/>
      <c r="D10" s="23" t="s">
        <v>2</v>
      </c>
      <c r="E10" s="23"/>
      <c r="F10" s="23"/>
    </row>
    <row r="11" spans="1:6" ht="13.5" customHeight="1">
      <c r="A11" s="22"/>
      <c r="B11" s="22"/>
      <c r="D11" s="23"/>
      <c r="E11" s="23"/>
      <c r="F11" s="23"/>
    </row>
    <row r="12" spans="1:6" ht="13.5" customHeight="1">
      <c r="A12" s="22"/>
      <c r="B12" s="22"/>
      <c r="D12" s="23"/>
      <c r="E12" s="23"/>
      <c r="F12" s="23"/>
    </row>
    <row r="13" spans="1:6">
      <c r="A13" s="22"/>
      <c r="B13" s="22"/>
    </row>
    <row r="14" spans="1:6">
      <c r="A14" s="22"/>
      <c r="B14" s="22"/>
    </row>
    <row r="15" spans="1:6">
      <c r="A15" s="1"/>
      <c r="B15" s="1"/>
    </row>
    <row r="16" spans="1:6">
      <c r="A16" s="1"/>
      <c r="B16" s="1"/>
    </row>
    <row r="17" spans="1:2">
      <c r="A17" s="1"/>
      <c r="B17" s="1"/>
    </row>
  </sheetData>
  <mergeCells count="3">
    <mergeCell ref="A1:B14"/>
    <mergeCell ref="D3:F5"/>
    <mergeCell ref="D10:F12"/>
  </mergeCells>
  <phoneticPr fontId="1" type="noConversion"/>
  <hyperlinks>
    <hyperlink ref="D3:F5" location="现金日记账!A1" display="现金日记账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sqref="A1:H1"/>
    </sheetView>
  </sheetViews>
  <sheetFormatPr defaultRowHeight="13.5"/>
  <cols>
    <col min="1" max="1" width="9.5" bestFit="1" customWidth="1"/>
    <col min="3" max="3" width="9.25" bestFit="1" customWidth="1"/>
    <col min="4" max="4" width="15.125" bestFit="1" customWidth="1"/>
    <col min="5" max="5" width="11.875" bestFit="1" customWidth="1"/>
    <col min="6" max="6" width="13.75" bestFit="1" customWidth="1"/>
    <col min="7" max="7" width="12.625" bestFit="1" customWidth="1"/>
    <col min="8" max="8" width="14.875" bestFit="1" customWidth="1"/>
  </cols>
  <sheetData>
    <row r="1" spans="1:8" ht="48" thickBot="1">
      <c r="A1" s="24" t="s">
        <v>11</v>
      </c>
      <c r="B1" s="25"/>
      <c r="C1" s="25"/>
      <c r="D1" s="25"/>
      <c r="E1" s="25"/>
      <c r="F1" s="25"/>
      <c r="G1" s="25"/>
      <c r="H1" s="25"/>
    </row>
    <row r="2" spans="1:8" ht="19.5" thickTop="1">
      <c r="A2" s="26" t="s">
        <v>12</v>
      </c>
      <c r="B2" s="27"/>
      <c r="C2" s="28" t="s">
        <v>3</v>
      </c>
      <c r="D2" s="30" t="s">
        <v>4</v>
      </c>
      <c r="E2" s="30" t="s">
        <v>5</v>
      </c>
      <c r="F2" s="32" t="s">
        <v>6</v>
      </c>
      <c r="G2" s="32" t="s">
        <v>7</v>
      </c>
      <c r="H2" s="34" t="s">
        <v>8</v>
      </c>
    </row>
    <row r="3" spans="1:8" ht="18.75">
      <c r="A3" s="2" t="s">
        <v>9</v>
      </c>
      <c r="B3" s="3" t="s">
        <v>10</v>
      </c>
      <c r="C3" s="29"/>
      <c r="D3" s="31"/>
      <c r="E3" s="31"/>
      <c r="F3" s="33"/>
      <c r="G3" s="33"/>
      <c r="H3" s="35"/>
    </row>
    <row r="4" spans="1:8" ht="18.75">
      <c r="A4" s="2"/>
      <c r="B4" s="14"/>
      <c r="C4" s="15"/>
      <c r="D4" s="13" t="s">
        <v>25</v>
      </c>
      <c r="E4" s="16"/>
      <c r="F4" s="17"/>
      <c r="G4" s="17"/>
      <c r="H4" s="20">
        <v>2600</v>
      </c>
    </row>
    <row r="5" spans="1:8" ht="15" customHeight="1">
      <c r="A5" s="4">
        <v>8</v>
      </c>
      <c r="B5" s="6">
        <v>5</v>
      </c>
      <c r="C5" s="9" t="s">
        <v>13</v>
      </c>
      <c r="D5" s="9" t="s">
        <v>26</v>
      </c>
      <c r="E5" s="11" t="str">
        <f>[1]!会计科目1009</f>
        <v>物资采购</v>
      </c>
      <c r="G5" s="18">
        <v>450</v>
      </c>
      <c r="H5" s="21">
        <f>IF(AND(F5="",G5=""),"",H4+F5-G5)</f>
        <v>2150</v>
      </c>
    </row>
    <row r="6" spans="1:8">
      <c r="A6" s="4">
        <v>8</v>
      </c>
      <c r="B6" s="6">
        <v>7</v>
      </c>
      <c r="C6" s="9" t="s">
        <v>14</v>
      </c>
      <c r="D6" s="9" t="s">
        <v>27</v>
      </c>
      <c r="E6" s="11" t="str">
        <f>[1]会计科目表!$B$5</f>
        <v>银行存款</v>
      </c>
      <c r="F6" s="18">
        <v>8500</v>
      </c>
      <c r="G6" s="18"/>
      <c r="H6" s="21">
        <f t="shared" ref="H6:H16" si="0">IF(AND(F6="",G6=""),"",H5+F6-G6)</f>
        <v>10650</v>
      </c>
    </row>
    <row r="7" spans="1:8">
      <c r="A7" s="4">
        <v>8</v>
      </c>
      <c r="B7" s="6">
        <v>10</v>
      </c>
      <c r="C7" s="9" t="s">
        <v>15</v>
      </c>
      <c r="D7" s="9" t="s">
        <v>28</v>
      </c>
      <c r="E7" s="11" t="str">
        <f>[1]会计科目表!$B$10</f>
        <v>应收账款</v>
      </c>
      <c r="F7" s="18"/>
      <c r="G7" s="18">
        <v>2800</v>
      </c>
      <c r="H7" s="21">
        <f t="shared" si="0"/>
        <v>7850</v>
      </c>
    </row>
    <row r="8" spans="1:8">
      <c r="A8" s="4">
        <v>8</v>
      </c>
      <c r="B8" s="6">
        <v>11</v>
      </c>
      <c r="C8" s="9" t="s">
        <v>17</v>
      </c>
      <c r="D8" s="9" t="s">
        <v>27</v>
      </c>
      <c r="E8" s="11" t="str">
        <f>[1]会计科目表!$B$5</f>
        <v>银行存款</v>
      </c>
      <c r="F8" s="18">
        <v>6000</v>
      </c>
      <c r="G8" s="18"/>
      <c r="H8" s="21">
        <f t="shared" si="0"/>
        <v>13850</v>
      </c>
    </row>
    <row r="9" spans="1:8">
      <c r="A9" s="4">
        <v>8</v>
      </c>
      <c r="B9" s="6">
        <v>11</v>
      </c>
      <c r="C9" s="9" t="s">
        <v>23</v>
      </c>
      <c r="D9" s="9" t="s">
        <v>29</v>
      </c>
      <c r="E9" s="11" t="str">
        <f>[1]会计科目表!$B$10</f>
        <v>应收账款</v>
      </c>
      <c r="F9" s="18"/>
      <c r="G9" s="18">
        <v>1500</v>
      </c>
      <c r="H9" s="21">
        <f t="shared" si="0"/>
        <v>12350</v>
      </c>
    </row>
    <row r="10" spans="1:8">
      <c r="A10" s="4">
        <v>8</v>
      </c>
      <c r="B10" s="6">
        <v>14</v>
      </c>
      <c r="C10" s="9" t="s">
        <v>16</v>
      </c>
      <c r="D10" s="9" t="s">
        <v>30</v>
      </c>
      <c r="E10" s="11" t="str">
        <f>[1]!会计科目1001</f>
        <v>现金</v>
      </c>
      <c r="F10" s="18">
        <v>450</v>
      </c>
      <c r="G10" s="18"/>
      <c r="H10" s="21">
        <f t="shared" si="0"/>
        <v>12800</v>
      </c>
    </row>
    <row r="11" spans="1:8">
      <c r="A11" s="4">
        <v>8</v>
      </c>
      <c r="B11" s="7">
        <v>15</v>
      </c>
      <c r="C11" s="9" t="s">
        <v>18</v>
      </c>
      <c r="D11" s="9" t="s">
        <v>27</v>
      </c>
      <c r="E11" s="11" t="str">
        <f>[1]会计科目表!$B$5</f>
        <v>银行存款</v>
      </c>
      <c r="F11" s="18">
        <v>5500</v>
      </c>
      <c r="G11" s="18"/>
      <c r="H11" s="21">
        <f t="shared" si="0"/>
        <v>18300</v>
      </c>
    </row>
    <row r="12" spans="1:8">
      <c r="A12" s="4">
        <v>8</v>
      </c>
      <c r="B12" s="7">
        <v>19</v>
      </c>
      <c r="C12" s="9" t="s">
        <v>19</v>
      </c>
      <c r="D12" s="9" t="s">
        <v>31</v>
      </c>
      <c r="E12" s="11" t="str">
        <f>[1]会计科目表!$B$10</f>
        <v>应收账款</v>
      </c>
      <c r="F12" s="18">
        <v>1500</v>
      </c>
      <c r="G12" s="18"/>
      <c r="H12" s="21">
        <f t="shared" si="0"/>
        <v>19800</v>
      </c>
    </row>
    <row r="13" spans="1:8">
      <c r="A13" s="4">
        <v>8</v>
      </c>
      <c r="B13" s="7">
        <v>21</v>
      </c>
      <c r="C13" s="9" t="s">
        <v>20</v>
      </c>
      <c r="D13" s="9" t="s">
        <v>32</v>
      </c>
      <c r="E13" s="11" t="str">
        <f>[1]会计科目表!$B$10</f>
        <v>应收账款</v>
      </c>
      <c r="F13" s="18">
        <v>2800</v>
      </c>
      <c r="G13" s="18"/>
      <c r="H13" s="21">
        <f t="shared" si="0"/>
        <v>22600</v>
      </c>
    </row>
    <row r="14" spans="1:8">
      <c r="A14" s="4">
        <v>8</v>
      </c>
      <c r="B14" s="7">
        <v>24</v>
      </c>
      <c r="C14" s="9" t="s">
        <v>24</v>
      </c>
      <c r="D14" s="9" t="s">
        <v>27</v>
      </c>
      <c r="E14" s="11" t="str">
        <f>[1]会计科目表!$B$5</f>
        <v>银行存款</v>
      </c>
      <c r="F14" s="18">
        <v>8400</v>
      </c>
      <c r="G14" s="18"/>
      <c r="H14" s="21">
        <f t="shared" si="0"/>
        <v>31000</v>
      </c>
    </row>
    <row r="15" spans="1:8">
      <c r="A15" s="4">
        <v>8</v>
      </c>
      <c r="B15" s="7">
        <v>25</v>
      </c>
      <c r="C15" s="9" t="s">
        <v>21</v>
      </c>
      <c r="D15" s="9" t="s">
        <v>26</v>
      </c>
      <c r="E15" s="11" t="str">
        <f>[1]!会计科目1009</f>
        <v>物资采购</v>
      </c>
      <c r="F15" s="18"/>
      <c r="G15" s="18">
        <v>500</v>
      </c>
      <c r="H15" s="21">
        <f t="shared" si="0"/>
        <v>30500</v>
      </c>
    </row>
    <row r="16" spans="1:8">
      <c r="A16" s="4">
        <v>8</v>
      </c>
      <c r="B16" s="7">
        <v>27</v>
      </c>
      <c r="C16" s="9" t="s">
        <v>22</v>
      </c>
      <c r="D16" s="9" t="s">
        <v>30</v>
      </c>
      <c r="E16" s="11" t="str">
        <f>[1]!会计科目1001</f>
        <v>现金</v>
      </c>
      <c r="F16" s="18">
        <v>150</v>
      </c>
      <c r="G16" s="18"/>
      <c r="H16" s="21">
        <f t="shared" si="0"/>
        <v>30650</v>
      </c>
    </row>
    <row r="17" spans="1:8" ht="14.25" thickBot="1">
      <c r="A17" s="5">
        <v>8</v>
      </c>
      <c r="B17" s="8">
        <v>31</v>
      </c>
      <c r="C17" s="10"/>
      <c r="D17" s="10" t="s">
        <v>33</v>
      </c>
      <c r="E17" s="12"/>
      <c r="F17" s="19">
        <f>SUM(F4:F16)</f>
        <v>33300</v>
      </c>
      <c r="G17" s="19">
        <f t="shared" ref="G17:H17" si="1">SUM(G4:G16)</f>
        <v>5250</v>
      </c>
      <c r="H17" s="19">
        <f t="shared" si="1"/>
        <v>215100</v>
      </c>
    </row>
    <row r="18" spans="1:8" ht="14.25" thickTop="1"/>
  </sheetData>
  <dataConsolidate/>
  <mergeCells count="8">
    <mergeCell ref="A1:H1"/>
    <mergeCell ref="A2:B2"/>
    <mergeCell ref="C2:C3"/>
    <mergeCell ref="D2:D3"/>
    <mergeCell ref="E2:E3"/>
    <mergeCell ref="F2:F3"/>
    <mergeCell ref="G2:G3"/>
    <mergeCell ref="H2:H3"/>
  </mergeCells>
  <phoneticPr fontId="1" type="noConversion"/>
  <dataValidations count="5">
    <dataValidation type="decimal" errorStyle="warning" imeMode="off" operator="greaterThan" allowBlank="1" showInputMessage="1" showErrorMessage="1" error="输入的为负数，或者不是数字！" prompt="输入借方金额" sqref="C11 C6:C7 C14">
      <formula1>0</formula1>
    </dataValidation>
    <dataValidation type="list" allowBlank="1" showInputMessage="1" showErrorMessage="1" prompt="输入日期" sqref="B11:B17">
      <formula1>"1,2,3,4,5,6,7,8,9,10,11,12,13,14,15,16,17,18,19,20,21,22,23,24,25,26,27,28,29,30,31,"</formula1>
    </dataValidation>
    <dataValidation type="list" allowBlank="1" showInputMessage="1" showErrorMessage="1" sqref="B6:B9 A5:A17">
      <formula1>"1,2,3,4,5,6,7,8,9,10,11,12"</formula1>
    </dataValidation>
    <dataValidation type="list" allowBlank="1" showInputMessage="1" showErrorMessage="1" prompt="请输入日期" sqref="B5">
      <formula1>"1,2,3,4,5,6,7,8,9,10,11,12,13,14,15,16,17,18,19,20,21,22,23,24,25,26,27,28,29,30,31"</formula1>
    </dataValidation>
    <dataValidation type="list" allowBlank="1" showInputMessage="1" showErrorMessage="1" sqref="B10">
      <formula1>"1,2,3,4,5,6,7,8,9,10,11,12,13,14,15,16,17,18,19,20,21,22,23,24,25,26,27,28,29,30,31"</formula1>
    </dataValidation>
  </dataValidations>
  <pageMargins left="0.7" right="0.7" top="0.75" bottom="0.75" header="0.3" footer="0.3"/>
  <ignoredErrors>
    <ignoredError sqref="E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1" sqref="G21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H16" sqref="A1:H16"/>
    </sheetView>
  </sheetViews>
  <sheetFormatPr defaultRowHeight="13.5"/>
  <sheetData>
    <row r="1" spans="1:8" ht="35.25">
      <c r="A1" s="36" t="s">
        <v>2</v>
      </c>
      <c r="B1" s="36"/>
      <c r="C1" s="36"/>
      <c r="D1" s="36"/>
      <c r="E1" s="36"/>
      <c r="F1" s="36"/>
      <c r="G1" s="36"/>
      <c r="H1" s="36"/>
    </row>
    <row r="2" spans="1:8" ht="14.25" thickBot="1">
      <c r="A2" s="38" t="s">
        <v>34</v>
      </c>
      <c r="B2" s="38"/>
      <c r="C2" s="1"/>
      <c r="E2" s="37" t="s">
        <v>40</v>
      </c>
      <c r="F2" s="37"/>
      <c r="G2" s="37"/>
      <c r="H2" s="37"/>
    </row>
    <row r="3" spans="1:8" ht="15" thickTop="1" thickBot="1">
      <c r="A3" s="39" t="s">
        <v>41</v>
      </c>
      <c r="B3" s="40"/>
      <c r="C3" s="41" t="s">
        <v>42</v>
      </c>
      <c r="D3" s="41" t="s">
        <v>43</v>
      </c>
      <c r="E3" s="41" t="s">
        <v>44</v>
      </c>
      <c r="F3" s="41" t="s">
        <v>45</v>
      </c>
      <c r="G3" s="41" t="s">
        <v>46</v>
      </c>
      <c r="H3" s="42" t="s">
        <v>47</v>
      </c>
    </row>
    <row r="4" spans="1:8" ht="15" thickTop="1" thickBot="1">
      <c r="A4" s="43" t="s">
        <v>48</v>
      </c>
      <c r="B4" s="44" t="s">
        <v>49</v>
      </c>
      <c r="C4" s="45"/>
      <c r="D4" s="45"/>
      <c r="E4" s="45"/>
      <c r="F4" s="45"/>
      <c r="G4" s="45"/>
      <c r="H4" s="46"/>
    </row>
    <row r="5" spans="1:8" ht="15" thickTop="1" thickBot="1">
      <c r="A5" s="47"/>
      <c r="B5" s="48"/>
      <c r="C5" s="48"/>
      <c r="D5" s="48"/>
      <c r="E5" s="48"/>
      <c r="F5" s="48"/>
      <c r="G5" s="48"/>
      <c r="H5" s="49"/>
    </row>
    <row r="6" spans="1:8" ht="15" thickTop="1" thickBot="1">
      <c r="A6" s="47"/>
      <c r="B6" s="48"/>
      <c r="C6" s="48"/>
      <c r="D6" s="48"/>
      <c r="E6" s="48"/>
      <c r="F6" s="48"/>
      <c r="G6" s="48"/>
      <c r="H6" s="49"/>
    </row>
    <row r="7" spans="1:8" ht="15" thickTop="1" thickBot="1">
      <c r="A7" s="47"/>
      <c r="B7" s="48"/>
      <c r="C7" s="48"/>
      <c r="D7" s="48"/>
      <c r="E7" s="48"/>
      <c r="F7" s="48"/>
      <c r="G7" s="48"/>
      <c r="H7" s="49"/>
    </row>
    <row r="8" spans="1:8" ht="15" thickTop="1" thickBot="1">
      <c r="A8" s="47"/>
      <c r="B8" s="48"/>
      <c r="C8" s="48"/>
      <c r="D8" s="48"/>
      <c r="E8" s="48"/>
      <c r="F8" s="48"/>
      <c r="G8" s="48"/>
      <c r="H8" s="49"/>
    </row>
    <row r="9" spans="1:8" ht="15" thickTop="1" thickBot="1">
      <c r="A9" s="47"/>
      <c r="B9" s="48"/>
      <c r="C9" s="48"/>
      <c r="D9" s="48"/>
      <c r="E9" s="48"/>
      <c r="F9" s="48"/>
      <c r="G9" s="48"/>
      <c r="H9" s="49"/>
    </row>
    <row r="10" spans="1:8" ht="15" thickTop="1" thickBot="1">
      <c r="A10" s="47"/>
      <c r="B10" s="48"/>
      <c r="C10" s="48"/>
      <c r="D10" s="48"/>
      <c r="E10" s="48"/>
      <c r="F10" s="48"/>
      <c r="G10" s="48"/>
      <c r="H10" s="49"/>
    </row>
    <row r="11" spans="1:8" ht="15" thickTop="1" thickBot="1">
      <c r="A11" s="47"/>
      <c r="B11" s="48"/>
      <c r="C11" s="48"/>
      <c r="D11" s="48"/>
      <c r="E11" s="48"/>
      <c r="F11" s="48"/>
      <c r="G11" s="48"/>
      <c r="H11" s="49"/>
    </row>
    <row r="12" spans="1:8" ht="15" thickTop="1" thickBot="1">
      <c r="A12" s="47"/>
      <c r="B12" s="48"/>
      <c r="C12" s="48"/>
      <c r="D12" s="48"/>
      <c r="E12" s="48"/>
      <c r="F12" s="48"/>
      <c r="G12" s="48"/>
      <c r="H12" s="49"/>
    </row>
    <row r="13" spans="1:8" ht="15" thickTop="1" thickBot="1">
      <c r="A13" s="47"/>
      <c r="B13" s="48"/>
      <c r="C13" s="48"/>
      <c r="D13" s="48"/>
      <c r="E13" s="48"/>
      <c r="F13" s="48"/>
      <c r="G13" s="48"/>
      <c r="H13" s="49"/>
    </row>
    <row r="14" spans="1:8" ht="15" thickTop="1" thickBot="1">
      <c r="A14" s="47"/>
      <c r="B14" s="48"/>
      <c r="C14" s="48"/>
      <c r="D14" s="48"/>
      <c r="E14" s="48"/>
      <c r="F14" s="48"/>
      <c r="G14" s="48"/>
      <c r="H14" s="49"/>
    </row>
    <row r="15" spans="1:8" ht="15" thickTop="1" thickBot="1">
      <c r="A15" s="47"/>
      <c r="B15" s="48"/>
      <c r="C15" s="48"/>
      <c r="D15" s="48"/>
      <c r="E15" s="48"/>
      <c r="F15" s="48"/>
      <c r="G15" s="48"/>
      <c r="H15" s="49"/>
    </row>
    <row r="16" spans="1:8" ht="15" thickTop="1" thickBot="1">
      <c r="A16" s="50"/>
      <c r="B16" s="51"/>
      <c r="C16" s="51"/>
      <c r="D16" s="51"/>
      <c r="E16" s="51"/>
      <c r="F16" s="51"/>
      <c r="G16" s="51"/>
      <c r="H16" s="52"/>
    </row>
    <row r="17" ht="14.25" thickTop="1"/>
  </sheetData>
  <mergeCells count="10">
    <mergeCell ref="F3:F4"/>
    <mergeCell ref="G3:G4"/>
    <mergeCell ref="H3:H4"/>
    <mergeCell ref="E2:H2"/>
    <mergeCell ref="A1:H1"/>
    <mergeCell ref="A2:B2"/>
    <mergeCell ref="A3:B3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sqref="A1:H16"/>
    </sheetView>
  </sheetViews>
  <sheetFormatPr defaultRowHeight="13.5"/>
  <cols>
    <col min="2" max="2" width="11.25" customWidth="1"/>
  </cols>
  <sheetData>
    <row r="1" spans="1:8" ht="35.25">
      <c r="A1" s="36" t="s">
        <v>2</v>
      </c>
      <c r="B1" s="36"/>
      <c r="C1" s="36"/>
      <c r="D1" s="36"/>
      <c r="E1" s="36"/>
      <c r="F1" s="36"/>
      <c r="G1" s="36"/>
      <c r="H1" s="36"/>
    </row>
    <row r="2" spans="1:8" ht="14.25" thickBot="1">
      <c r="A2" s="38" t="s">
        <v>50</v>
      </c>
      <c r="B2" s="38"/>
      <c r="C2" s="1"/>
      <c r="E2" s="37" t="s">
        <v>40</v>
      </c>
      <c r="F2" s="37"/>
      <c r="G2" s="37"/>
      <c r="H2" s="37"/>
    </row>
    <row r="3" spans="1:8" ht="15" thickTop="1" thickBot="1">
      <c r="A3" s="39" t="s">
        <v>41</v>
      </c>
      <c r="B3" s="40"/>
      <c r="C3" s="41" t="s">
        <v>42</v>
      </c>
      <c r="D3" s="41" t="s">
        <v>43</v>
      </c>
      <c r="E3" s="41" t="s">
        <v>44</v>
      </c>
      <c r="F3" s="41" t="s">
        <v>45</v>
      </c>
      <c r="G3" s="41" t="s">
        <v>46</v>
      </c>
      <c r="H3" s="42" t="s">
        <v>47</v>
      </c>
    </row>
    <row r="4" spans="1:8" ht="15" thickTop="1" thickBot="1">
      <c r="A4" s="43" t="s">
        <v>48</v>
      </c>
      <c r="B4" s="44" t="s">
        <v>49</v>
      </c>
      <c r="C4" s="45"/>
      <c r="D4" s="45"/>
      <c r="E4" s="45"/>
      <c r="F4" s="45"/>
      <c r="G4" s="45"/>
      <c r="H4" s="46"/>
    </row>
    <row r="5" spans="1:8" ht="15" thickTop="1" thickBot="1">
      <c r="A5" s="47"/>
      <c r="B5" s="48"/>
      <c r="C5" s="48"/>
      <c r="D5" s="48"/>
      <c r="E5" s="48"/>
      <c r="F5" s="48"/>
      <c r="G5" s="48"/>
      <c r="H5" s="49"/>
    </row>
    <row r="6" spans="1:8" ht="15" thickTop="1" thickBot="1">
      <c r="A6" s="47"/>
      <c r="B6" s="48"/>
      <c r="C6" s="48"/>
      <c r="D6" s="48"/>
      <c r="E6" s="48"/>
      <c r="F6" s="48"/>
      <c r="G6" s="48"/>
      <c r="H6" s="49"/>
    </row>
    <row r="7" spans="1:8" ht="15" thickTop="1" thickBot="1">
      <c r="A7" s="47"/>
      <c r="B7" s="48"/>
      <c r="C7" s="48"/>
      <c r="D7" s="48"/>
      <c r="E7" s="48"/>
      <c r="F7" s="48"/>
      <c r="G7" s="48"/>
      <c r="H7" s="49"/>
    </row>
    <row r="8" spans="1:8" ht="15" thickTop="1" thickBot="1">
      <c r="A8" s="47"/>
      <c r="B8" s="48"/>
      <c r="C8" s="48"/>
      <c r="D8" s="48"/>
      <c r="E8" s="48"/>
      <c r="F8" s="48"/>
      <c r="G8" s="48"/>
      <c r="H8" s="49"/>
    </row>
    <row r="9" spans="1:8" ht="15" thickTop="1" thickBot="1">
      <c r="A9" s="47"/>
      <c r="B9" s="48"/>
      <c r="C9" s="48"/>
      <c r="D9" s="48"/>
      <c r="E9" s="48"/>
      <c r="F9" s="48"/>
      <c r="G9" s="48"/>
      <c r="H9" s="49"/>
    </row>
    <row r="10" spans="1:8" ht="15" thickTop="1" thickBot="1">
      <c r="A10" s="47"/>
      <c r="B10" s="48"/>
      <c r="C10" s="48"/>
      <c r="D10" s="48"/>
      <c r="E10" s="48"/>
      <c r="F10" s="48"/>
      <c r="G10" s="48"/>
      <c r="H10" s="49"/>
    </row>
    <row r="11" spans="1:8" ht="15" thickTop="1" thickBot="1">
      <c r="A11" s="47"/>
      <c r="B11" s="48"/>
      <c r="C11" s="48"/>
      <c r="D11" s="48"/>
      <c r="E11" s="48"/>
      <c r="F11" s="48"/>
      <c r="G11" s="48"/>
      <c r="H11" s="49"/>
    </row>
    <row r="12" spans="1:8" ht="15" thickTop="1" thickBot="1">
      <c r="A12" s="47"/>
      <c r="B12" s="48"/>
      <c r="C12" s="48"/>
      <c r="D12" s="48"/>
      <c r="E12" s="48"/>
      <c r="F12" s="48"/>
      <c r="G12" s="48"/>
      <c r="H12" s="49"/>
    </row>
    <row r="13" spans="1:8" ht="15" thickTop="1" thickBot="1">
      <c r="A13" s="47"/>
      <c r="B13" s="48"/>
      <c r="C13" s="48"/>
      <c r="D13" s="48"/>
      <c r="E13" s="48"/>
      <c r="F13" s="48"/>
      <c r="G13" s="48"/>
      <c r="H13" s="49"/>
    </row>
    <row r="14" spans="1:8" ht="15" thickTop="1" thickBot="1">
      <c r="A14" s="47"/>
      <c r="B14" s="48"/>
      <c r="C14" s="48"/>
      <c r="D14" s="48"/>
      <c r="E14" s="48"/>
      <c r="F14" s="48"/>
      <c r="G14" s="48"/>
      <c r="H14" s="49"/>
    </row>
    <row r="15" spans="1:8" ht="15" thickTop="1" thickBot="1">
      <c r="A15" s="47"/>
      <c r="B15" s="48"/>
      <c r="C15" s="48"/>
      <c r="D15" s="48"/>
      <c r="E15" s="48"/>
      <c r="F15" s="48"/>
      <c r="G15" s="48"/>
      <c r="H15" s="49"/>
    </row>
    <row r="16" spans="1:8" ht="15" thickTop="1" thickBot="1">
      <c r="A16" s="50"/>
      <c r="B16" s="51"/>
      <c r="C16" s="51"/>
      <c r="D16" s="51"/>
      <c r="E16" s="51"/>
      <c r="F16" s="51"/>
      <c r="G16" s="51"/>
      <c r="H16" s="52"/>
    </row>
    <row r="17" ht="14.25" thickTop="1"/>
  </sheetData>
  <mergeCells count="10">
    <mergeCell ref="A1:H1"/>
    <mergeCell ref="A2:B2"/>
    <mergeCell ref="E2:H2"/>
    <mergeCell ref="A3:B3"/>
    <mergeCell ref="C3:C4"/>
    <mergeCell ref="D3:D4"/>
    <mergeCell ref="E3:E4"/>
    <mergeCell ref="F3:F4"/>
    <mergeCell ref="G3:G4"/>
    <mergeCell ref="H3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sqref="A1:H1"/>
    </sheetView>
  </sheetViews>
  <sheetFormatPr defaultRowHeight="13.5"/>
  <cols>
    <col min="2" max="2" width="11.75" customWidth="1"/>
  </cols>
  <sheetData>
    <row r="1" spans="1:8" ht="35.25">
      <c r="A1" s="36" t="s">
        <v>2</v>
      </c>
      <c r="B1" s="36"/>
      <c r="C1" s="36"/>
      <c r="D1" s="36"/>
      <c r="E1" s="36"/>
      <c r="F1" s="36"/>
      <c r="G1" s="36"/>
      <c r="H1" s="36"/>
    </row>
    <row r="2" spans="1:8" ht="14.25" thickBot="1">
      <c r="A2" s="38" t="s">
        <v>51</v>
      </c>
      <c r="B2" s="38"/>
      <c r="C2" s="1"/>
      <c r="E2" s="37" t="s">
        <v>40</v>
      </c>
      <c r="F2" s="37"/>
      <c r="G2" s="37"/>
      <c r="H2" s="37"/>
    </row>
    <row r="3" spans="1:8" ht="15" thickTop="1" thickBot="1">
      <c r="A3" s="39" t="s">
        <v>41</v>
      </c>
      <c r="B3" s="40"/>
      <c r="C3" s="41" t="s">
        <v>42</v>
      </c>
      <c r="D3" s="41" t="s">
        <v>43</v>
      </c>
      <c r="E3" s="41" t="s">
        <v>44</v>
      </c>
      <c r="F3" s="41" t="s">
        <v>45</v>
      </c>
      <c r="G3" s="41" t="s">
        <v>46</v>
      </c>
      <c r="H3" s="42" t="s">
        <v>47</v>
      </c>
    </row>
    <row r="4" spans="1:8" ht="15" thickTop="1" thickBot="1">
      <c r="A4" s="43" t="s">
        <v>48</v>
      </c>
      <c r="B4" s="44" t="s">
        <v>49</v>
      </c>
      <c r="C4" s="45"/>
      <c r="D4" s="45"/>
      <c r="E4" s="45"/>
      <c r="F4" s="45"/>
      <c r="G4" s="45"/>
      <c r="H4" s="46"/>
    </row>
    <row r="5" spans="1:8" ht="15" thickTop="1" thickBot="1">
      <c r="A5" s="47"/>
      <c r="B5" s="48"/>
      <c r="C5" s="48"/>
      <c r="D5" s="48"/>
      <c r="E5" s="48"/>
      <c r="F5" s="48"/>
      <c r="G5" s="48"/>
      <c r="H5" s="49"/>
    </row>
    <row r="6" spans="1:8" ht="15" thickTop="1" thickBot="1">
      <c r="A6" s="47"/>
      <c r="B6" s="48"/>
      <c r="C6" s="48"/>
      <c r="D6" s="48"/>
      <c r="E6" s="48"/>
      <c r="F6" s="48"/>
      <c r="G6" s="48"/>
      <c r="H6" s="49"/>
    </row>
    <row r="7" spans="1:8" ht="15" thickTop="1" thickBot="1">
      <c r="A7" s="47"/>
      <c r="B7" s="48"/>
      <c r="C7" s="48"/>
      <c r="D7" s="48"/>
      <c r="E7" s="48"/>
      <c r="F7" s="48"/>
      <c r="G7" s="48"/>
      <c r="H7" s="49"/>
    </row>
    <row r="8" spans="1:8" ht="15" thickTop="1" thickBot="1">
      <c r="A8" s="47"/>
      <c r="B8" s="48"/>
      <c r="C8" s="48"/>
      <c r="D8" s="48"/>
      <c r="E8" s="48"/>
      <c r="F8" s="48"/>
      <c r="G8" s="48"/>
      <c r="H8" s="49"/>
    </row>
    <row r="9" spans="1:8" ht="15" thickTop="1" thickBot="1">
      <c r="A9" s="47"/>
      <c r="B9" s="48"/>
      <c r="C9" s="48"/>
      <c r="D9" s="48"/>
      <c r="E9" s="48"/>
      <c r="F9" s="48"/>
      <c r="G9" s="48"/>
      <c r="H9" s="49"/>
    </row>
    <row r="10" spans="1:8" ht="15" thickTop="1" thickBot="1">
      <c r="A10" s="47"/>
      <c r="B10" s="48"/>
      <c r="C10" s="48"/>
      <c r="D10" s="48"/>
      <c r="E10" s="48"/>
      <c r="F10" s="48"/>
      <c r="G10" s="48"/>
      <c r="H10" s="49"/>
    </row>
    <row r="11" spans="1:8" ht="15" thickTop="1" thickBot="1">
      <c r="A11" s="47"/>
      <c r="B11" s="48"/>
      <c r="C11" s="48"/>
      <c r="D11" s="48"/>
      <c r="E11" s="48"/>
      <c r="F11" s="48"/>
      <c r="G11" s="48"/>
      <c r="H11" s="49"/>
    </row>
    <row r="12" spans="1:8" ht="15" thickTop="1" thickBot="1">
      <c r="A12" s="47"/>
      <c r="B12" s="48"/>
      <c r="C12" s="48"/>
      <c r="D12" s="48"/>
      <c r="E12" s="48"/>
      <c r="F12" s="48"/>
      <c r="G12" s="48"/>
      <c r="H12" s="49"/>
    </row>
    <row r="13" spans="1:8" ht="15" thickTop="1" thickBot="1">
      <c r="A13" s="47"/>
      <c r="B13" s="48"/>
      <c r="C13" s="48"/>
      <c r="D13" s="48"/>
      <c r="E13" s="48"/>
      <c r="F13" s="48"/>
      <c r="G13" s="48"/>
      <c r="H13" s="49"/>
    </row>
    <row r="14" spans="1:8" ht="15" thickTop="1" thickBot="1">
      <c r="A14" s="47"/>
      <c r="B14" s="48"/>
      <c r="C14" s="48"/>
      <c r="D14" s="48"/>
      <c r="E14" s="48"/>
      <c r="F14" s="48"/>
      <c r="G14" s="48"/>
      <c r="H14" s="49"/>
    </row>
    <row r="15" spans="1:8" ht="15" thickTop="1" thickBot="1">
      <c r="A15" s="47"/>
      <c r="B15" s="48"/>
      <c r="C15" s="48"/>
      <c r="D15" s="48"/>
      <c r="E15" s="48"/>
      <c r="F15" s="48"/>
      <c r="G15" s="48"/>
      <c r="H15" s="49"/>
    </row>
    <row r="16" spans="1:8" ht="15" thickTop="1" thickBot="1">
      <c r="A16" s="50"/>
      <c r="B16" s="51"/>
      <c r="C16" s="51"/>
      <c r="D16" s="51"/>
      <c r="E16" s="51"/>
      <c r="F16" s="51"/>
      <c r="G16" s="51"/>
      <c r="H16" s="52"/>
    </row>
    <row r="17" ht="14.25" thickTop="1"/>
  </sheetData>
  <mergeCells count="10">
    <mergeCell ref="A1:H1"/>
    <mergeCell ref="A2:B2"/>
    <mergeCell ref="E2:H2"/>
    <mergeCell ref="A3:B3"/>
    <mergeCell ref="C3:C4"/>
    <mergeCell ref="D3:D4"/>
    <mergeCell ref="E3:E4"/>
    <mergeCell ref="F3:F4"/>
    <mergeCell ref="G3:G4"/>
    <mergeCell ref="H3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sqref="A1:E1"/>
    </sheetView>
  </sheetViews>
  <sheetFormatPr defaultRowHeight="13.5"/>
  <cols>
    <col min="3" max="3" width="16.875" customWidth="1"/>
    <col min="4" max="4" width="19.125" customWidth="1"/>
    <col min="5" max="5" width="17.875" customWidth="1"/>
  </cols>
  <sheetData>
    <row r="1" spans="1:5" ht="36" thickBot="1">
      <c r="A1" s="36" t="s">
        <v>54</v>
      </c>
      <c r="B1" s="36"/>
      <c r="C1" s="36"/>
      <c r="D1" s="36"/>
      <c r="E1" s="36"/>
    </row>
    <row r="2" spans="1:5" ht="15.75" thickTop="1" thickBot="1">
      <c r="A2" s="67" t="s">
        <v>55</v>
      </c>
      <c r="B2" s="68"/>
      <c r="C2" s="53"/>
      <c r="D2" s="68" t="s">
        <v>52</v>
      </c>
      <c r="E2" s="69"/>
    </row>
    <row r="3" spans="1:5" ht="15" thickTop="1" thickBot="1">
      <c r="A3" s="54" t="s">
        <v>35</v>
      </c>
      <c r="B3" s="55" t="s">
        <v>36</v>
      </c>
      <c r="C3" s="55" t="s">
        <v>37</v>
      </c>
      <c r="D3" s="55" t="s">
        <v>38</v>
      </c>
      <c r="E3" s="56" t="s">
        <v>39</v>
      </c>
    </row>
    <row r="4" spans="1:5" ht="15" thickTop="1" thickBot="1">
      <c r="A4" s="57"/>
      <c r="B4" s="58"/>
      <c r="C4" s="59" t="s">
        <v>53</v>
      </c>
      <c r="D4" s="59"/>
      <c r="E4" s="60"/>
    </row>
    <row r="5" spans="1:5" ht="15" thickTop="1" thickBot="1">
      <c r="A5" s="61"/>
      <c r="B5" s="62"/>
      <c r="C5" s="62"/>
      <c r="D5" s="62"/>
      <c r="E5" s="63"/>
    </row>
    <row r="6" spans="1:5" ht="15" thickTop="1" thickBot="1">
      <c r="A6" s="61"/>
      <c r="B6" s="62"/>
      <c r="C6" s="62"/>
      <c r="D6" s="62"/>
      <c r="E6" s="63"/>
    </row>
    <row r="7" spans="1:5" ht="15" thickTop="1" thickBot="1">
      <c r="A7" s="61"/>
      <c r="B7" s="62"/>
      <c r="C7" s="62"/>
      <c r="D7" s="62"/>
      <c r="E7" s="63"/>
    </row>
    <row r="8" spans="1:5" ht="15" thickTop="1" thickBot="1">
      <c r="A8" s="61"/>
      <c r="B8" s="62"/>
      <c r="C8" s="62"/>
      <c r="D8" s="62"/>
      <c r="E8" s="63"/>
    </row>
    <row r="9" spans="1:5" ht="15" thickTop="1" thickBot="1">
      <c r="A9" s="61"/>
      <c r="B9" s="62"/>
      <c r="C9" s="62"/>
      <c r="D9" s="62"/>
      <c r="E9" s="63"/>
    </row>
    <row r="10" spans="1:5" ht="15" thickTop="1" thickBot="1">
      <c r="A10" s="61"/>
      <c r="B10" s="62"/>
      <c r="C10" s="62"/>
      <c r="D10" s="62"/>
      <c r="E10" s="63"/>
    </row>
    <row r="11" spans="1:5" ht="15" thickTop="1" thickBot="1">
      <c r="A11" s="61"/>
      <c r="B11" s="62"/>
      <c r="C11" s="62"/>
      <c r="D11" s="62"/>
      <c r="E11" s="63"/>
    </row>
    <row r="12" spans="1:5" ht="15" thickTop="1" thickBot="1">
      <c r="A12" s="61"/>
      <c r="B12" s="62"/>
      <c r="C12" s="62"/>
      <c r="D12" s="62"/>
      <c r="E12" s="63"/>
    </row>
    <row r="13" spans="1:5" ht="15" thickTop="1" thickBot="1">
      <c r="A13" s="61"/>
      <c r="B13" s="62"/>
      <c r="C13" s="62"/>
      <c r="D13" s="62"/>
      <c r="E13" s="63"/>
    </row>
    <row r="14" spans="1:5" ht="15" thickTop="1" thickBot="1">
      <c r="A14" s="61"/>
      <c r="B14" s="62"/>
      <c r="C14" s="62"/>
      <c r="D14" s="62"/>
      <c r="E14" s="63"/>
    </row>
    <row r="15" spans="1:5" ht="15" thickTop="1" thickBot="1">
      <c r="A15" s="61"/>
      <c r="B15" s="62"/>
      <c r="C15" s="62"/>
      <c r="D15" s="62"/>
      <c r="E15" s="63"/>
    </row>
    <row r="16" spans="1:5" ht="15" thickTop="1" thickBot="1">
      <c r="A16" s="64"/>
      <c r="B16" s="65"/>
      <c r="C16" s="65"/>
      <c r="D16" s="65"/>
      <c r="E16" s="66"/>
    </row>
    <row r="17" ht="14.25" thickTop="1"/>
  </sheetData>
  <mergeCells count="4">
    <mergeCell ref="A2:B2"/>
    <mergeCell ref="D2:E2"/>
    <mergeCell ref="C4:D4"/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现金日记账</vt:lpstr>
      <vt:lpstr>开户行首页</vt:lpstr>
      <vt:lpstr>中国银行</vt:lpstr>
      <vt:lpstr>中国工商银行</vt:lpstr>
      <vt:lpstr>中国农业银行</vt:lpstr>
      <vt:lpstr>银行日记账汇总表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2007-09-06T01:42:21Z</dcterms:created>
  <dcterms:modified xsi:type="dcterms:W3CDTF">2007-09-09T02:57:12Z</dcterms:modified>
  <cp:category>qq</cp:category>
</cp:coreProperties>
</file>