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435" windowHeight="9795"/>
  </bookViews>
  <sheets>
    <sheet name="考勤表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E5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E4" i="1"/>
  <c r="B2" i="1"/>
  <c r="R1" i="1"/>
</calcChain>
</file>

<file path=xl/sharedStrings.xml><?xml version="1.0" encoding="utf-8"?>
<sst xmlns="http://schemas.openxmlformats.org/spreadsheetml/2006/main" count="653" uniqueCount="76">
  <si>
    <t>选择年月</t>
    <phoneticPr fontId="2" type="noConversion"/>
  </si>
  <si>
    <t>年</t>
    <phoneticPr fontId="2" type="noConversion"/>
  </si>
  <si>
    <t>月</t>
    <phoneticPr fontId="2" type="noConversion"/>
  </si>
  <si>
    <t>本月应出勤天数</t>
    <phoneticPr fontId="2" type="noConversion"/>
  </si>
  <si>
    <t>基本信息</t>
    <phoneticPr fontId="2" type="noConversion"/>
  </si>
  <si>
    <t>考勤区</t>
    <phoneticPr fontId="2" type="noConversion"/>
  </si>
  <si>
    <t>编号</t>
    <phoneticPr fontId="2" type="noConversion"/>
  </si>
  <si>
    <t>姓名</t>
    <phoneticPr fontId="2" type="noConversion"/>
  </si>
  <si>
    <t>所属部门</t>
    <phoneticPr fontId="2" type="noConversion"/>
  </si>
  <si>
    <t>HY001</t>
  </si>
  <si>
    <t>张云</t>
  </si>
  <si>
    <t>HY002</t>
  </si>
  <si>
    <t>蔡静</t>
  </si>
  <si>
    <t>HY003</t>
  </si>
  <si>
    <t>陈媛</t>
  </si>
  <si>
    <t>HY004</t>
  </si>
  <si>
    <t>王密</t>
  </si>
  <si>
    <t>HY005</t>
  </si>
  <si>
    <t>吕芬芬</t>
  </si>
  <si>
    <t>HY006</t>
  </si>
  <si>
    <t>路高泽</t>
  </si>
  <si>
    <t>HY007</t>
  </si>
  <si>
    <t>陈山</t>
  </si>
  <si>
    <t>HY008</t>
  </si>
  <si>
    <t>廖晓</t>
  </si>
  <si>
    <t>HY009</t>
  </si>
  <si>
    <t>张丽君</t>
  </si>
  <si>
    <t>HY010</t>
  </si>
  <si>
    <t>吴华波</t>
  </si>
  <si>
    <t>HY011</t>
  </si>
  <si>
    <t>黄孝铭</t>
  </si>
  <si>
    <t>HY012</t>
  </si>
  <si>
    <t>丁锐</t>
  </si>
  <si>
    <t>HY013</t>
  </si>
  <si>
    <t>庄霞</t>
  </si>
  <si>
    <t>HY014</t>
  </si>
  <si>
    <t>黄鹂</t>
  </si>
  <si>
    <t>HY015</t>
  </si>
  <si>
    <t>侯娟娟</t>
  </si>
  <si>
    <t>HY016</t>
  </si>
  <si>
    <t>王福鑫</t>
  </si>
  <si>
    <t>HY017</t>
  </si>
  <si>
    <t>王琪</t>
  </si>
  <si>
    <t>HY018</t>
  </si>
  <si>
    <t>陈潇</t>
  </si>
  <si>
    <t>HY019</t>
  </si>
  <si>
    <t>杨浪</t>
  </si>
  <si>
    <t>HY020</t>
  </si>
  <si>
    <t>张点点</t>
  </si>
  <si>
    <t>HY021</t>
  </si>
  <si>
    <t>于青青</t>
  </si>
  <si>
    <t>HY022</t>
  </si>
  <si>
    <t>邓兰兰</t>
  </si>
  <si>
    <t>HY023</t>
  </si>
  <si>
    <t>罗羽</t>
  </si>
  <si>
    <t>HY024</t>
  </si>
  <si>
    <t>杨宽</t>
  </si>
  <si>
    <t>HY025</t>
  </si>
  <si>
    <t>金鑫</t>
  </si>
  <si>
    <t>HY026</t>
  </si>
  <si>
    <t>刘猛</t>
  </si>
  <si>
    <t>HY027</t>
  </si>
  <si>
    <t>郑淑娟</t>
  </si>
  <si>
    <t>HY028</t>
  </si>
  <si>
    <t>钟菲菲</t>
  </si>
  <si>
    <t>综合部</t>
  </si>
  <si>
    <t>生产部</t>
  </si>
  <si>
    <t>销售部</t>
  </si>
  <si>
    <t>财务部</t>
  </si>
  <si>
    <t>事</t>
  </si>
  <si>
    <t>差</t>
  </si>
  <si>
    <t>√</t>
  </si>
  <si>
    <t>病</t>
  </si>
  <si>
    <t>迟3</t>
  </si>
  <si>
    <t>迟1</t>
  </si>
  <si>
    <t>迟2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</si>
</sst>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d"/>
    <numFmt numFmtId="178" formatCode="[$-804]aaa;@"/>
  </numFmts>
  <fonts count="9" x14ac:knownFonts="1">
    <font>
      <sz val="11"/>
      <color theme="1"/>
      <name val="宋体"/>
      <family val="2"/>
      <charset val="134"/>
      <scheme val="minor"/>
    </font>
    <font>
      <b/>
      <sz val="14"/>
      <color rgb="FFFF0000"/>
      <name val="楷体_GB2312"/>
      <family val="3"/>
      <charset val="134"/>
    </font>
    <font>
      <sz val="9"/>
      <name val="宋体"/>
      <family val="2"/>
      <charset val="134"/>
      <scheme val="minor"/>
    </font>
    <font>
      <b/>
      <sz val="11"/>
      <color rgb="FFFF0000"/>
      <name val="楷体_GB2312"/>
      <family val="3"/>
      <charset val="134"/>
    </font>
    <font>
      <b/>
      <sz val="20"/>
      <color theme="1"/>
      <name val="华文行楷"/>
      <family val="3"/>
      <charset val="134"/>
    </font>
    <font>
      <b/>
      <sz val="14"/>
      <color theme="1"/>
      <name val="楷体_GB2312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20"/>
      <color rgb="FFFF0000"/>
      <name val="楷体_GB2312"/>
      <family val="3"/>
      <charset val="134"/>
    </font>
    <font>
      <sz val="9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>
      <alignment vertical="center"/>
    </xf>
  </cellXfs>
  <cellStyles count="1">
    <cellStyle name="常规" xfId="0" builtinId="0"/>
  </cellStyles>
  <dxfs count="2"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33"/>
  <sheetViews>
    <sheetView showGridLines="0" tabSelected="1" zoomScale="90" zoomScaleNormal="90" workbookViewId="0">
      <selection activeCell="AK32" sqref="AK32"/>
    </sheetView>
  </sheetViews>
  <sheetFormatPr defaultRowHeight="13.5" x14ac:dyDescent="0.15"/>
  <cols>
    <col min="4" max="4" width="10.875" customWidth="1"/>
    <col min="5" max="35" width="4.375" customWidth="1"/>
  </cols>
  <sheetData>
    <row r="1" spans="2:43" ht="18.75" x14ac:dyDescent="0.15">
      <c r="B1" s="1" t="s">
        <v>0</v>
      </c>
      <c r="C1" s="1"/>
      <c r="D1" s="2">
        <v>2012</v>
      </c>
      <c r="E1" s="2" t="s">
        <v>1</v>
      </c>
      <c r="F1" s="1">
        <v>9</v>
      </c>
      <c r="G1" s="1"/>
      <c r="H1" s="2" t="s">
        <v>2</v>
      </c>
      <c r="I1" s="2"/>
      <c r="J1" s="2"/>
      <c r="K1" s="1" t="s">
        <v>3</v>
      </c>
      <c r="L1" s="1"/>
      <c r="M1" s="1"/>
      <c r="N1" s="1"/>
      <c r="O1" s="1"/>
      <c r="P1" s="1"/>
      <c r="Q1" s="3"/>
      <c r="R1" s="6">
        <f>NETWORKDAYS(DATE($D$1,$F$1,1),EOMONTH(DATE($D$1,$F$1,1),0))</f>
        <v>20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2:43" ht="25.5" x14ac:dyDescent="0.15">
      <c r="B2" s="7" t="str">
        <f>TEXT(DATE(D1,F1,1),"e年M月份考勤表")</f>
        <v>2012年9月份考勤表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2:43" ht="27" x14ac:dyDescent="0.15">
      <c r="B3" s="5" t="s">
        <v>4</v>
      </c>
      <c r="C3" s="5"/>
      <c r="D3" s="5"/>
      <c r="E3" s="5" t="s">
        <v>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2:43" x14ac:dyDescent="0.15">
      <c r="B4" s="8" t="s">
        <v>6</v>
      </c>
      <c r="C4" s="8" t="s">
        <v>7</v>
      </c>
      <c r="D4" s="8" t="s">
        <v>8</v>
      </c>
      <c r="E4" s="9">
        <f>IF(MONTH(DATE($D$1,$F$1,COLUMN(B1)))=$F$1,DATE($D$1,$F$1,COLUMN(B1)),"")</f>
        <v>41154</v>
      </c>
      <c r="F4" s="9">
        <f t="shared" ref="F4:AI4" si="0">IF(MONTH(DATE($D$1,$F$1,COLUMN(C1)))=$F$1,DATE($D$1,$F$1,COLUMN(C1)),"")</f>
        <v>41155</v>
      </c>
      <c r="G4" s="9">
        <f t="shared" si="0"/>
        <v>41156</v>
      </c>
      <c r="H4" s="9">
        <f t="shared" si="0"/>
        <v>41157</v>
      </c>
      <c r="I4" s="9">
        <f t="shared" si="0"/>
        <v>41158</v>
      </c>
      <c r="J4" s="9">
        <f t="shared" si="0"/>
        <v>41159</v>
      </c>
      <c r="K4" s="9">
        <f t="shared" si="0"/>
        <v>41160</v>
      </c>
      <c r="L4" s="9">
        <f t="shared" si="0"/>
        <v>41161</v>
      </c>
      <c r="M4" s="9">
        <f t="shared" si="0"/>
        <v>41162</v>
      </c>
      <c r="N4" s="9">
        <f t="shared" si="0"/>
        <v>41163</v>
      </c>
      <c r="O4" s="9">
        <f t="shared" si="0"/>
        <v>41164</v>
      </c>
      <c r="P4" s="9">
        <f t="shared" si="0"/>
        <v>41165</v>
      </c>
      <c r="Q4" s="9">
        <f t="shared" si="0"/>
        <v>41166</v>
      </c>
      <c r="R4" s="9">
        <f t="shared" si="0"/>
        <v>41167</v>
      </c>
      <c r="S4" s="9">
        <f t="shared" si="0"/>
        <v>41168</v>
      </c>
      <c r="T4" s="9">
        <f t="shared" si="0"/>
        <v>41169</v>
      </c>
      <c r="U4" s="9">
        <f t="shared" si="0"/>
        <v>41170</v>
      </c>
      <c r="V4" s="9">
        <f t="shared" si="0"/>
        <v>41171</v>
      </c>
      <c r="W4" s="9">
        <f t="shared" si="0"/>
        <v>41172</v>
      </c>
      <c r="X4" s="9">
        <f t="shared" si="0"/>
        <v>41173</v>
      </c>
      <c r="Y4" s="9">
        <f t="shared" si="0"/>
        <v>41174</v>
      </c>
      <c r="Z4" s="9">
        <f t="shared" si="0"/>
        <v>41175</v>
      </c>
      <c r="AA4" s="9">
        <f t="shared" si="0"/>
        <v>41176</v>
      </c>
      <c r="AB4" s="9">
        <f t="shared" si="0"/>
        <v>41177</v>
      </c>
      <c r="AC4" s="9">
        <f t="shared" si="0"/>
        <v>41178</v>
      </c>
      <c r="AD4" s="9">
        <f t="shared" si="0"/>
        <v>41179</v>
      </c>
      <c r="AE4" s="9">
        <f t="shared" si="0"/>
        <v>41180</v>
      </c>
      <c r="AF4" s="9">
        <f t="shared" si="0"/>
        <v>41181</v>
      </c>
      <c r="AG4" s="9">
        <f t="shared" si="0"/>
        <v>41182</v>
      </c>
      <c r="AH4" s="9" t="str">
        <f t="shared" si="0"/>
        <v/>
      </c>
      <c r="AI4" s="9" t="str">
        <f t="shared" si="0"/>
        <v/>
      </c>
      <c r="AP4">
        <v>2010</v>
      </c>
      <c r="AQ4">
        <v>1</v>
      </c>
    </row>
    <row r="5" spans="2:43" ht="20.25" customHeight="1" x14ac:dyDescent="0.15">
      <c r="B5" s="8"/>
      <c r="C5" s="8"/>
      <c r="D5" s="8"/>
      <c r="E5" s="10">
        <f>IF(MONTH(DATE($D$1,$F$1,COLUMN(B1)))=$F$1,DATE($D$1,$F$1,COLUMN(B1)),"")</f>
        <v>41154</v>
      </c>
      <c r="F5" s="10">
        <f t="shared" ref="F5:AI5" si="1">IF(MONTH(DATE($D$1,$F$1,COLUMN(C1)))=$F$1,DATE($D$1,$F$1,COLUMN(C1)),"")</f>
        <v>41155</v>
      </c>
      <c r="G5" s="10">
        <f t="shared" si="1"/>
        <v>41156</v>
      </c>
      <c r="H5" s="10">
        <f t="shared" si="1"/>
        <v>41157</v>
      </c>
      <c r="I5" s="10">
        <f t="shared" si="1"/>
        <v>41158</v>
      </c>
      <c r="J5" s="10">
        <f t="shared" si="1"/>
        <v>41159</v>
      </c>
      <c r="K5" s="10">
        <f t="shared" si="1"/>
        <v>41160</v>
      </c>
      <c r="L5" s="10">
        <f t="shared" si="1"/>
        <v>41161</v>
      </c>
      <c r="M5" s="10">
        <f t="shared" si="1"/>
        <v>41162</v>
      </c>
      <c r="N5" s="10">
        <f t="shared" si="1"/>
        <v>41163</v>
      </c>
      <c r="O5" s="10">
        <f t="shared" si="1"/>
        <v>41164</v>
      </c>
      <c r="P5" s="10">
        <f t="shared" si="1"/>
        <v>41165</v>
      </c>
      <c r="Q5" s="10">
        <f t="shared" si="1"/>
        <v>41166</v>
      </c>
      <c r="R5" s="10">
        <f t="shared" si="1"/>
        <v>41167</v>
      </c>
      <c r="S5" s="10">
        <f t="shared" si="1"/>
        <v>41168</v>
      </c>
      <c r="T5" s="10">
        <f t="shared" si="1"/>
        <v>41169</v>
      </c>
      <c r="U5" s="10">
        <f t="shared" si="1"/>
        <v>41170</v>
      </c>
      <c r="V5" s="10">
        <f t="shared" si="1"/>
        <v>41171</v>
      </c>
      <c r="W5" s="10">
        <f t="shared" si="1"/>
        <v>41172</v>
      </c>
      <c r="X5" s="10">
        <f t="shared" si="1"/>
        <v>41173</v>
      </c>
      <c r="Y5" s="10">
        <f t="shared" si="1"/>
        <v>41174</v>
      </c>
      <c r="Z5" s="10">
        <f t="shared" si="1"/>
        <v>41175</v>
      </c>
      <c r="AA5" s="10">
        <f t="shared" si="1"/>
        <v>41176</v>
      </c>
      <c r="AB5" s="10">
        <f t="shared" si="1"/>
        <v>41177</v>
      </c>
      <c r="AC5" s="10">
        <f t="shared" si="1"/>
        <v>41178</v>
      </c>
      <c r="AD5" s="10">
        <f t="shared" si="1"/>
        <v>41179</v>
      </c>
      <c r="AE5" s="10">
        <f t="shared" si="1"/>
        <v>41180</v>
      </c>
      <c r="AF5" s="10">
        <f t="shared" si="1"/>
        <v>41181</v>
      </c>
      <c r="AG5" s="10">
        <f t="shared" si="1"/>
        <v>41182</v>
      </c>
      <c r="AH5" s="10" t="str">
        <f t="shared" si="1"/>
        <v/>
      </c>
      <c r="AI5" s="10" t="str">
        <f t="shared" si="1"/>
        <v/>
      </c>
      <c r="AP5">
        <v>2011</v>
      </c>
      <c r="AQ5">
        <v>2</v>
      </c>
    </row>
    <row r="6" spans="2:43" x14ac:dyDescent="0.15">
      <c r="B6" s="11" t="s">
        <v>9</v>
      </c>
      <c r="C6" s="11" t="s">
        <v>10</v>
      </c>
      <c r="D6" s="11" t="s">
        <v>65</v>
      </c>
      <c r="E6" s="12"/>
      <c r="F6" s="12"/>
      <c r="G6" s="12" t="s">
        <v>70</v>
      </c>
      <c r="H6" s="12" t="s">
        <v>70</v>
      </c>
      <c r="I6" s="12" t="s">
        <v>70</v>
      </c>
      <c r="J6" s="12" t="s">
        <v>71</v>
      </c>
      <c r="K6" s="12" t="s">
        <v>71</v>
      </c>
      <c r="L6" s="12"/>
      <c r="M6" s="12"/>
      <c r="N6" s="12" t="s">
        <v>71</v>
      </c>
      <c r="O6" s="12" t="s">
        <v>71</v>
      </c>
      <c r="P6" s="12" t="s">
        <v>71</v>
      </c>
      <c r="Q6" s="12" t="s">
        <v>71</v>
      </c>
      <c r="R6" s="12" t="s">
        <v>71</v>
      </c>
      <c r="S6" s="12"/>
      <c r="T6" s="12"/>
      <c r="U6" s="12" t="s">
        <v>71</v>
      </c>
      <c r="V6" s="12" t="s">
        <v>72</v>
      </c>
      <c r="W6" s="12" t="s">
        <v>71</v>
      </c>
      <c r="X6" s="12" t="s">
        <v>71</v>
      </c>
      <c r="Y6" s="12" t="s">
        <v>71</v>
      </c>
      <c r="Z6" s="12"/>
      <c r="AA6" s="12"/>
      <c r="AB6" s="12" t="s">
        <v>71</v>
      </c>
      <c r="AC6" s="12" t="s">
        <v>71</v>
      </c>
      <c r="AD6" s="12" t="s">
        <v>71</v>
      </c>
      <c r="AE6" s="12" t="s">
        <v>71</v>
      </c>
      <c r="AF6" s="12" t="s">
        <v>71</v>
      </c>
      <c r="AG6" s="12"/>
      <c r="AH6" s="12"/>
      <c r="AI6" s="12"/>
      <c r="AP6">
        <v>2012</v>
      </c>
      <c r="AQ6">
        <v>3</v>
      </c>
    </row>
    <row r="7" spans="2:43" x14ac:dyDescent="0.15">
      <c r="B7" s="11" t="s">
        <v>11</v>
      </c>
      <c r="C7" s="11" t="s">
        <v>12</v>
      </c>
      <c r="D7" s="11" t="s">
        <v>66</v>
      </c>
      <c r="E7" s="12"/>
      <c r="F7" s="12"/>
      <c r="G7" s="12" t="s">
        <v>71</v>
      </c>
      <c r="H7" s="12" t="s">
        <v>71</v>
      </c>
      <c r="I7" s="12" t="s">
        <v>71</v>
      </c>
      <c r="J7" s="12" t="s">
        <v>71</v>
      </c>
      <c r="K7" s="12" t="s">
        <v>71</v>
      </c>
      <c r="L7" s="12"/>
      <c r="M7" s="12"/>
      <c r="N7" s="12" t="s">
        <v>71</v>
      </c>
      <c r="O7" s="12" t="s">
        <v>71</v>
      </c>
      <c r="P7" s="12" t="s">
        <v>74</v>
      </c>
      <c r="Q7" s="12" t="s">
        <v>71</v>
      </c>
      <c r="R7" s="12" t="s">
        <v>71</v>
      </c>
      <c r="S7" s="12"/>
      <c r="T7" s="12"/>
      <c r="U7" s="12" t="s">
        <v>71</v>
      </c>
      <c r="V7" s="12" t="s">
        <v>71</v>
      </c>
      <c r="W7" s="12" t="s">
        <v>71</v>
      </c>
      <c r="X7" s="12" t="s">
        <v>71</v>
      </c>
      <c r="Y7" s="12" t="s">
        <v>71</v>
      </c>
      <c r="Z7" s="12"/>
      <c r="AA7" s="12"/>
      <c r="AB7" s="12" t="s">
        <v>71</v>
      </c>
      <c r="AC7" s="12" t="s">
        <v>71</v>
      </c>
      <c r="AD7" s="12" t="s">
        <v>71</v>
      </c>
      <c r="AE7" s="12" t="s">
        <v>71</v>
      </c>
      <c r="AF7" s="12" t="s">
        <v>71</v>
      </c>
      <c r="AG7" s="12"/>
      <c r="AH7" s="12"/>
      <c r="AI7" s="12"/>
      <c r="AP7">
        <v>2013</v>
      </c>
      <c r="AQ7">
        <v>4</v>
      </c>
    </row>
    <row r="8" spans="2:43" x14ac:dyDescent="0.15">
      <c r="B8" s="11" t="s">
        <v>13</v>
      </c>
      <c r="C8" s="11" t="s">
        <v>14</v>
      </c>
      <c r="D8" s="11" t="s">
        <v>66</v>
      </c>
      <c r="E8" s="12"/>
      <c r="F8" s="12"/>
      <c r="G8" s="12" t="s">
        <v>71</v>
      </c>
      <c r="H8" s="12" t="s">
        <v>71</v>
      </c>
      <c r="I8" s="12" t="s">
        <v>71</v>
      </c>
      <c r="J8" s="12" t="s">
        <v>71</v>
      </c>
      <c r="K8" s="12" t="s">
        <v>71</v>
      </c>
      <c r="L8" s="12"/>
      <c r="M8" s="12"/>
      <c r="N8" s="12" t="s">
        <v>71</v>
      </c>
      <c r="O8" s="12" t="s">
        <v>71</v>
      </c>
      <c r="P8" s="12" t="s">
        <v>71</v>
      </c>
      <c r="Q8" s="12" t="s">
        <v>74</v>
      </c>
      <c r="R8" s="12" t="s">
        <v>71</v>
      </c>
      <c r="S8" s="12"/>
      <c r="T8" s="12"/>
      <c r="U8" s="12" t="s">
        <v>71</v>
      </c>
      <c r="V8" s="12" t="s">
        <v>71</v>
      </c>
      <c r="W8" s="12" t="s">
        <v>71</v>
      </c>
      <c r="X8" s="12" t="s">
        <v>71</v>
      </c>
      <c r="Y8" s="12" t="s">
        <v>71</v>
      </c>
      <c r="Z8" s="12"/>
      <c r="AA8" s="12"/>
      <c r="AB8" s="12" t="s">
        <v>71</v>
      </c>
      <c r="AC8" s="12" t="s">
        <v>71</v>
      </c>
      <c r="AD8" s="12" t="s">
        <v>71</v>
      </c>
      <c r="AE8" s="12" t="s">
        <v>71</v>
      </c>
      <c r="AF8" s="12" t="s">
        <v>71</v>
      </c>
      <c r="AG8" s="12"/>
      <c r="AH8" s="12"/>
      <c r="AI8" s="12"/>
      <c r="AP8">
        <v>2014</v>
      </c>
      <c r="AQ8">
        <v>5</v>
      </c>
    </row>
    <row r="9" spans="2:43" x14ac:dyDescent="0.15">
      <c r="B9" s="11" t="s">
        <v>15</v>
      </c>
      <c r="C9" s="11" t="s">
        <v>16</v>
      </c>
      <c r="D9" s="11" t="s">
        <v>66</v>
      </c>
      <c r="E9" s="12"/>
      <c r="F9" s="12"/>
      <c r="G9" s="12" t="s">
        <v>69</v>
      </c>
      <c r="H9" s="12" t="s">
        <v>71</v>
      </c>
      <c r="I9" s="12" t="s">
        <v>71</v>
      </c>
      <c r="J9" s="12" t="s">
        <v>71</v>
      </c>
      <c r="K9" s="12" t="s">
        <v>71</v>
      </c>
      <c r="L9" s="12"/>
      <c r="M9" s="12"/>
      <c r="N9" s="12" t="s">
        <v>71</v>
      </c>
      <c r="O9" s="12" t="s">
        <v>71</v>
      </c>
      <c r="P9" s="12" t="s">
        <v>71</v>
      </c>
      <c r="Q9" s="12" t="s">
        <v>71</v>
      </c>
      <c r="R9" s="12" t="s">
        <v>71</v>
      </c>
      <c r="S9" s="12"/>
      <c r="T9" s="12"/>
      <c r="U9" s="12" t="s">
        <v>71</v>
      </c>
      <c r="V9" s="12" t="s">
        <v>71</v>
      </c>
      <c r="W9" s="12" t="s">
        <v>71</v>
      </c>
      <c r="X9" s="12" t="s">
        <v>71</v>
      </c>
      <c r="Y9" s="12" t="s">
        <v>71</v>
      </c>
      <c r="Z9" s="12"/>
      <c r="AA9" s="12"/>
      <c r="AB9" s="12" t="s">
        <v>71</v>
      </c>
      <c r="AC9" s="12" t="s">
        <v>71</v>
      </c>
      <c r="AD9" s="12" t="s">
        <v>71</v>
      </c>
      <c r="AE9" s="12" t="s">
        <v>71</v>
      </c>
      <c r="AF9" s="12" t="s">
        <v>71</v>
      </c>
      <c r="AG9" s="12"/>
      <c r="AH9" s="12"/>
      <c r="AI9" s="12"/>
      <c r="AP9">
        <v>2015</v>
      </c>
      <c r="AQ9">
        <v>6</v>
      </c>
    </row>
    <row r="10" spans="2:43" x14ac:dyDescent="0.15">
      <c r="B10" s="11" t="s">
        <v>17</v>
      </c>
      <c r="C10" s="11" t="s">
        <v>18</v>
      </c>
      <c r="D10" s="11" t="s">
        <v>66</v>
      </c>
      <c r="E10" s="12"/>
      <c r="F10" s="12"/>
      <c r="G10" s="12" t="s">
        <v>71</v>
      </c>
      <c r="H10" s="12" t="s">
        <v>71</v>
      </c>
      <c r="I10" s="12" t="s">
        <v>71</v>
      </c>
      <c r="J10" s="12" t="s">
        <v>71</v>
      </c>
      <c r="K10" s="12" t="s">
        <v>71</v>
      </c>
      <c r="L10" s="12"/>
      <c r="M10" s="12"/>
      <c r="N10" s="12" t="s">
        <v>71</v>
      </c>
      <c r="O10" s="12" t="s">
        <v>71</v>
      </c>
      <c r="P10" s="12" t="s">
        <v>71</v>
      </c>
      <c r="Q10" s="12" t="s">
        <v>71</v>
      </c>
      <c r="R10" s="12" t="s">
        <v>71</v>
      </c>
      <c r="S10" s="12"/>
      <c r="T10" s="12"/>
      <c r="U10" s="12" t="s">
        <v>74</v>
      </c>
      <c r="V10" s="12" t="s">
        <v>71</v>
      </c>
      <c r="W10" s="12" t="s">
        <v>71</v>
      </c>
      <c r="X10" s="12" t="s">
        <v>71</v>
      </c>
      <c r="Y10" s="12" t="s">
        <v>71</v>
      </c>
      <c r="Z10" s="12"/>
      <c r="AA10" s="12"/>
      <c r="AB10" s="12" t="s">
        <v>71</v>
      </c>
      <c r="AC10" s="12" t="s">
        <v>71</v>
      </c>
      <c r="AD10" s="12" t="s">
        <v>71</v>
      </c>
      <c r="AE10" s="12" t="s">
        <v>71</v>
      </c>
      <c r="AF10" s="12" t="s">
        <v>71</v>
      </c>
      <c r="AG10" s="12"/>
      <c r="AH10" s="12"/>
      <c r="AI10" s="12"/>
      <c r="AP10">
        <v>2016</v>
      </c>
      <c r="AQ10">
        <v>7</v>
      </c>
    </row>
    <row r="11" spans="2:43" x14ac:dyDescent="0.15">
      <c r="B11" s="11" t="s">
        <v>19</v>
      </c>
      <c r="C11" s="11" t="s">
        <v>20</v>
      </c>
      <c r="D11" s="11" t="s">
        <v>66</v>
      </c>
      <c r="E11" s="12"/>
      <c r="F11" s="12"/>
      <c r="G11" s="12" t="s">
        <v>71</v>
      </c>
      <c r="H11" s="12" t="s">
        <v>71</v>
      </c>
      <c r="I11" s="12" t="s">
        <v>71</v>
      </c>
      <c r="J11" s="12" t="s">
        <v>71</v>
      </c>
      <c r="K11" s="12" t="s">
        <v>71</v>
      </c>
      <c r="L11" s="12"/>
      <c r="M11" s="12"/>
      <c r="N11" s="12" t="s">
        <v>71</v>
      </c>
      <c r="O11" s="12" t="s">
        <v>71</v>
      </c>
      <c r="P11" s="12" t="s">
        <v>71</v>
      </c>
      <c r="Q11" s="12" t="s">
        <v>71</v>
      </c>
      <c r="R11" s="12" t="s">
        <v>71</v>
      </c>
      <c r="S11" s="12"/>
      <c r="T11" s="12"/>
      <c r="U11" s="12" t="s">
        <v>71</v>
      </c>
      <c r="V11" s="12" t="s">
        <v>71</v>
      </c>
      <c r="W11" s="12" t="s">
        <v>71</v>
      </c>
      <c r="X11" s="12" t="s">
        <v>71</v>
      </c>
      <c r="Y11" s="12" t="s">
        <v>71</v>
      </c>
      <c r="Z11" s="12"/>
      <c r="AA11" s="12"/>
      <c r="AB11" s="12" t="s">
        <v>71</v>
      </c>
      <c r="AC11" s="12" t="s">
        <v>71</v>
      </c>
      <c r="AD11" s="12" t="s">
        <v>71</v>
      </c>
      <c r="AE11" s="12" t="s">
        <v>71</v>
      </c>
      <c r="AF11" s="12" t="s">
        <v>71</v>
      </c>
      <c r="AG11" s="12"/>
      <c r="AH11" s="12"/>
      <c r="AI11" s="12"/>
      <c r="AP11">
        <v>2017</v>
      </c>
      <c r="AQ11">
        <v>8</v>
      </c>
    </row>
    <row r="12" spans="2:43" x14ac:dyDescent="0.15">
      <c r="B12" s="11" t="s">
        <v>21</v>
      </c>
      <c r="C12" s="11" t="s">
        <v>22</v>
      </c>
      <c r="D12" s="11" t="s">
        <v>67</v>
      </c>
      <c r="E12" s="12"/>
      <c r="F12" s="12"/>
      <c r="G12" s="12" t="s">
        <v>71</v>
      </c>
      <c r="H12" s="12" t="s">
        <v>71</v>
      </c>
      <c r="I12" s="12" t="s">
        <v>71</v>
      </c>
      <c r="J12" s="12" t="s">
        <v>71</v>
      </c>
      <c r="K12" s="12" t="s">
        <v>71</v>
      </c>
      <c r="L12" s="12"/>
      <c r="M12" s="12"/>
      <c r="N12" s="12" t="s">
        <v>71</v>
      </c>
      <c r="O12" s="12" t="s">
        <v>71</v>
      </c>
      <c r="P12" s="12" t="s">
        <v>71</v>
      </c>
      <c r="Q12" s="12" t="s">
        <v>71</v>
      </c>
      <c r="R12" s="12" t="s">
        <v>71</v>
      </c>
      <c r="S12" s="12"/>
      <c r="T12" s="12"/>
      <c r="U12" s="12" t="s">
        <v>71</v>
      </c>
      <c r="V12" s="12" t="s">
        <v>75</v>
      </c>
      <c r="W12" s="12" t="s">
        <v>71</v>
      </c>
      <c r="X12" s="12" t="s">
        <v>71</v>
      </c>
      <c r="Y12" s="12" t="s">
        <v>71</v>
      </c>
      <c r="Z12" s="12"/>
      <c r="AA12" s="12"/>
      <c r="AB12" s="12" t="s">
        <v>71</v>
      </c>
      <c r="AC12" s="12" t="s">
        <v>71</v>
      </c>
      <c r="AD12" s="12" t="s">
        <v>71</v>
      </c>
      <c r="AE12" s="12" t="s">
        <v>71</v>
      </c>
      <c r="AF12" s="12" t="s">
        <v>71</v>
      </c>
      <c r="AG12" s="12"/>
      <c r="AH12" s="12"/>
      <c r="AI12" s="12"/>
      <c r="AP12">
        <v>2018</v>
      </c>
      <c r="AQ12">
        <v>9</v>
      </c>
    </row>
    <row r="13" spans="2:43" x14ac:dyDescent="0.15">
      <c r="B13" s="11" t="s">
        <v>23</v>
      </c>
      <c r="C13" s="11" t="s">
        <v>24</v>
      </c>
      <c r="D13" s="11" t="s">
        <v>67</v>
      </c>
      <c r="E13" s="12"/>
      <c r="F13" s="12"/>
      <c r="G13" s="12" t="s">
        <v>71</v>
      </c>
      <c r="H13" s="12" t="s">
        <v>71</v>
      </c>
      <c r="I13" s="12" t="s">
        <v>71</v>
      </c>
      <c r="J13" s="12" t="s">
        <v>71</v>
      </c>
      <c r="K13" s="12" t="s">
        <v>71</v>
      </c>
      <c r="L13" s="12"/>
      <c r="M13" s="12"/>
      <c r="N13" s="12" t="s">
        <v>71</v>
      </c>
      <c r="O13" s="12" t="s">
        <v>71</v>
      </c>
      <c r="P13" s="12" t="s">
        <v>71</v>
      </c>
      <c r="Q13" s="12" t="s">
        <v>71</v>
      </c>
      <c r="R13" s="12" t="s">
        <v>71</v>
      </c>
      <c r="S13" s="12"/>
      <c r="T13" s="12"/>
      <c r="U13" s="12" t="s">
        <v>71</v>
      </c>
      <c r="V13" s="12" t="s">
        <v>71</v>
      </c>
      <c r="W13" s="12" t="s">
        <v>71</v>
      </c>
      <c r="X13" s="12" t="s">
        <v>71</v>
      </c>
      <c r="Y13" s="12" t="s">
        <v>71</v>
      </c>
      <c r="Z13" s="12"/>
      <c r="AA13" s="12"/>
      <c r="AB13" s="12" t="s">
        <v>71</v>
      </c>
      <c r="AC13" s="12" t="s">
        <v>71</v>
      </c>
      <c r="AD13" s="12" t="s">
        <v>71</v>
      </c>
      <c r="AE13" s="12" t="s">
        <v>71</v>
      </c>
      <c r="AF13" s="12" t="s">
        <v>71</v>
      </c>
      <c r="AG13" s="12"/>
      <c r="AH13" s="12"/>
      <c r="AI13" s="12"/>
      <c r="AP13">
        <v>2019</v>
      </c>
      <c r="AQ13">
        <v>10</v>
      </c>
    </row>
    <row r="14" spans="2:43" x14ac:dyDescent="0.15">
      <c r="B14" s="11" t="s">
        <v>25</v>
      </c>
      <c r="C14" s="11" t="s">
        <v>26</v>
      </c>
      <c r="D14" s="11" t="s">
        <v>67</v>
      </c>
      <c r="E14" s="12"/>
      <c r="F14" s="12"/>
      <c r="G14" s="12" t="s">
        <v>71</v>
      </c>
      <c r="H14" s="12" t="s">
        <v>71</v>
      </c>
      <c r="I14" s="12" t="s">
        <v>71</v>
      </c>
      <c r="J14" s="12" t="s">
        <v>71</v>
      </c>
      <c r="K14" s="12" t="s">
        <v>71</v>
      </c>
      <c r="L14" s="12"/>
      <c r="M14" s="12"/>
      <c r="N14" s="12" t="s">
        <v>71</v>
      </c>
      <c r="O14" s="12" t="s">
        <v>71</v>
      </c>
      <c r="P14" s="12" t="s">
        <v>71</v>
      </c>
      <c r="Q14" s="12" t="s">
        <v>71</v>
      </c>
      <c r="R14" s="12" t="s">
        <v>71</v>
      </c>
      <c r="S14" s="12"/>
      <c r="T14" s="12"/>
      <c r="U14" s="12" t="s">
        <v>71</v>
      </c>
      <c r="V14" s="12" t="s">
        <v>71</v>
      </c>
      <c r="W14" s="12" t="s">
        <v>71</v>
      </c>
      <c r="X14" s="12" t="s">
        <v>71</v>
      </c>
      <c r="Y14" s="12" t="s">
        <v>71</v>
      </c>
      <c r="Z14" s="12"/>
      <c r="AA14" s="12"/>
      <c r="AB14" s="12" t="s">
        <v>71</v>
      </c>
      <c r="AC14" s="12" t="s">
        <v>71</v>
      </c>
      <c r="AD14" s="12" t="s">
        <v>71</v>
      </c>
      <c r="AE14" s="12" t="s">
        <v>71</v>
      </c>
      <c r="AF14" s="12" t="s">
        <v>71</v>
      </c>
      <c r="AG14" s="12"/>
      <c r="AH14" s="12"/>
      <c r="AI14" s="12"/>
      <c r="AP14">
        <v>2020</v>
      </c>
      <c r="AQ14">
        <v>11</v>
      </c>
    </row>
    <row r="15" spans="2:43" x14ac:dyDescent="0.15">
      <c r="B15" s="11" t="s">
        <v>27</v>
      </c>
      <c r="C15" s="11" t="s">
        <v>28</v>
      </c>
      <c r="D15" s="11" t="s">
        <v>67</v>
      </c>
      <c r="E15" s="12"/>
      <c r="F15" s="12"/>
      <c r="G15" s="12" t="s">
        <v>71</v>
      </c>
      <c r="H15" s="12" t="s">
        <v>71</v>
      </c>
      <c r="I15" s="12" t="s">
        <v>71</v>
      </c>
      <c r="J15" s="12" t="s">
        <v>71</v>
      </c>
      <c r="K15" s="12" t="s">
        <v>71</v>
      </c>
      <c r="L15" s="12"/>
      <c r="M15" s="12"/>
      <c r="N15" s="12" t="s">
        <v>71</v>
      </c>
      <c r="O15" s="12" t="s">
        <v>71</v>
      </c>
      <c r="P15" s="12" t="s">
        <v>71</v>
      </c>
      <c r="Q15" s="12" t="s">
        <v>71</v>
      </c>
      <c r="R15" s="12" t="s">
        <v>71</v>
      </c>
      <c r="S15" s="12"/>
      <c r="T15" s="12"/>
      <c r="U15" s="12" t="s">
        <v>71</v>
      </c>
      <c r="V15" s="12" t="s">
        <v>71</v>
      </c>
      <c r="W15" s="12" t="s">
        <v>71</v>
      </c>
      <c r="X15" s="12" t="s">
        <v>71</v>
      </c>
      <c r="Y15" s="12" t="s">
        <v>71</v>
      </c>
      <c r="Z15" s="12"/>
      <c r="AA15" s="12"/>
      <c r="AB15" s="12" t="s">
        <v>71</v>
      </c>
      <c r="AC15" s="12" t="s">
        <v>71</v>
      </c>
      <c r="AD15" s="12" t="s">
        <v>71</v>
      </c>
      <c r="AE15" s="12" t="s">
        <v>71</v>
      </c>
      <c r="AF15" s="12" t="s">
        <v>71</v>
      </c>
      <c r="AG15" s="12"/>
      <c r="AH15" s="12"/>
      <c r="AI15" s="12"/>
      <c r="AP15">
        <v>2021</v>
      </c>
      <c r="AQ15">
        <v>12</v>
      </c>
    </row>
    <row r="16" spans="2:43" x14ac:dyDescent="0.15">
      <c r="B16" s="11" t="s">
        <v>29</v>
      </c>
      <c r="C16" s="11" t="s">
        <v>30</v>
      </c>
      <c r="D16" s="11" t="s">
        <v>67</v>
      </c>
      <c r="E16" s="12"/>
      <c r="F16" s="12"/>
      <c r="G16" s="12" t="s">
        <v>70</v>
      </c>
      <c r="H16" s="12" t="s">
        <v>70</v>
      </c>
      <c r="I16" s="12" t="s">
        <v>71</v>
      </c>
      <c r="J16" s="12" t="s">
        <v>71</v>
      </c>
      <c r="K16" s="12" t="s">
        <v>71</v>
      </c>
      <c r="L16" s="12"/>
      <c r="M16" s="12"/>
      <c r="N16" s="12" t="s">
        <v>71</v>
      </c>
      <c r="O16" s="12" t="s">
        <v>71</v>
      </c>
      <c r="P16" s="12" t="s">
        <v>71</v>
      </c>
      <c r="Q16" s="12" t="s">
        <v>71</v>
      </c>
      <c r="R16" s="12" t="s">
        <v>71</v>
      </c>
      <c r="S16" s="12"/>
      <c r="T16" s="12"/>
      <c r="U16" s="12" t="s">
        <v>71</v>
      </c>
      <c r="V16" s="12" t="s">
        <v>71</v>
      </c>
      <c r="W16" s="12" t="s">
        <v>71</v>
      </c>
      <c r="X16" s="12" t="s">
        <v>72</v>
      </c>
      <c r="Y16" s="12" t="s">
        <v>71</v>
      </c>
      <c r="Z16" s="12"/>
      <c r="AA16" s="12"/>
      <c r="AB16" s="12" t="s">
        <v>71</v>
      </c>
      <c r="AC16" s="12" t="s">
        <v>71</v>
      </c>
      <c r="AD16" s="12" t="s">
        <v>71</v>
      </c>
      <c r="AE16" s="12" t="s">
        <v>71</v>
      </c>
      <c r="AF16" s="12" t="s">
        <v>71</v>
      </c>
      <c r="AG16" s="12"/>
      <c r="AH16" s="12"/>
      <c r="AI16" s="12"/>
      <c r="AP16">
        <v>2022</v>
      </c>
    </row>
    <row r="17" spans="2:42" x14ac:dyDescent="0.15">
      <c r="B17" s="11" t="s">
        <v>31</v>
      </c>
      <c r="C17" s="11" t="s">
        <v>32</v>
      </c>
      <c r="D17" s="11" t="s">
        <v>67</v>
      </c>
      <c r="E17" s="12"/>
      <c r="F17" s="12"/>
      <c r="G17" s="12" t="s">
        <v>71</v>
      </c>
      <c r="H17" s="12" t="s">
        <v>71</v>
      </c>
      <c r="I17" s="12" t="s">
        <v>71</v>
      </c>
      <c r="J17" s="12" t="s">
        <v>71</v>
      </c>
      <c r="K17" s="12" t="s">
        <v>71</v>
      </c>
      <c r="L17" s="12"/>
      <c r="M17" s="12"/>
      <c r="N17" s="12" t="s">
        <v>71</v>
      </c>
      <c r="O17" s="12" t="s">
        <v>71</v>
      </c>
      <c r="P17" s="12" t="s">
        <v>71</v>
      </c>
      <c r="Q17" s="12" t="s">
        <v>71</v>
      </c>
      <c r="R17" s="12" t="s">
        <v>71</v>
      </c>
      <c r="S17" s="12"/>
      <c r="T17" s="12"/>
      <c r="U17" s="12" t="s">
        <v>71</v>
      </c>
      <c r="V17" s="12" t="s">
        <v>71</v>
      </c>
      <c r="W17" s="12" t="s">
        <v>71</v>
      </c>
      <c r="X17" s="12" t="s">
        <v>71</v>
      </c>
      <c r="Y17" s="12" t="s">
        <v>71</v>
      </c>
      <c r="Z17" s="12"/>
      <c r="AA17" s="12"/>
      <c r="AB17" s="12" t="s">
        <v>71</v>
      </c>
      <c r="AC17" s="12" t="s">
        <v>71</v>
      </c>
      <c r="AD17" s="12" t="s">
        <v>71</v>
      </c>
      <c r="AE17" s="12" t="s">
        <v>71</v>
      </c>
      <c r="AF17" s="12" t="s">
        <v>71</v>
      </c>
      <c r="AG17" s="12"/>
      <c r="AH17" s="12"/>
      <c r="AI17" s="12"/>
      <c r="AP17">
        <v>2023</v>
      </c>
    </row>
    <row r="18" spans="2:42" x14ac:dyDescent="0.15">
      <c r="B18" s="11" t="s">
        <v>33</v>
      </c>
      <c r="C18" s="11" t="s">
        <v>34</v>
      </c>
      <c r="D18" s="11" t="s">
        <v>67</v>
      </c>
      <c r="E18" s="12"/>
      <c r="F18" s="12"/>
      <c r="G18" s="12" t="s">
        <v>69</v>
      </c>
      <c r="H18" s="12" t="s">
        <v>71</v>
      </c>
      <c r="I18" s="12" t="s">
        <v>70</v>
      </c>
      <c r="J18" s="12" t="s">
        <v>70</v>
      </c>
      <c r="K18" s="12" t="s">
        <v>70</v>
      </c>
      <c r="L18" s="12"/>
      <c r="M18" s="12"/>
      <c r="N18" s="12" t="s">
        <v>71</v>
      </c>
      <c r="O18" s="12" t="s">
        <v>71</v>
      </c>
      <c r="P18" s="12" t="s">
        <v>71</v>
      </c>
      <c r="Q18" s="12" t="s">
        <v>71</v>
      </c>
      <c r="R18" s="12" t="s">
        <v>71</v>
      </c>
      <c r="S18" s="12"/>
      <c r="T18" s="12"/>
      <c r="U18" s="12" t="s">
        <v>71</v>
      </c>
      <c r="V18" s="12" t="s">
        <v>71</v>
      </c>
      <c r="W18" s="12" t="s">
        <v>71</v>
      </c>
      <c r="X18" s="12" t="s">
        <v>71</v>
      </c>
      <c r="Y18" s="12" t="s">
        <v>71</v>
      </c>
      <c r="Z18" s="12"/>
      <c r="AA18" s="12"/>
      <c r="AB18" s="12" t="s">
        <v>71</v>
      </c>
      <c r="AC18" s="12" t="s">
        <v>71</v>
      </c>
      <c r="AD18" s="12" t="s">
        <v>71</v>
      </c>
      <c r="AE18" s="12" t="s">
        <v>71</v>
      </c>
      <c r="AF18" s="12" t="s">
        <v>71</v>
      </c>
      <c r="AG18" s="12"/>
      <c r="AH18" s="12"/>
      <c r="AI18" s="12"/>
      <c r="AP18">
        <v>2024</v>
      </c>
    </row>
    <row r="19" spans="2:42" x14ac:dyDescent="0.15">
      <c r="B19" s="11" t="s">
        <v>35</v>
      </c>
      <c r="C19" s="11" t="s">
        <v>36</v>
      </c>
      <c r="D19" s="11" t="s">
        <v>65</v>
      </c>
      <c r="E19" s="12"/>
      <c r="F19" s="12"/>
      <c r="G19" s="12" t="s">
        <v>71</v>
      </c>
      <c r="H19" s="12" t="s">
        <v>71</v>
      </c>
      <c r="I19" s="12" t="s">
        <v>71</v>
      </c>
      <c r="J19" s="12" t="s">
        <v>71</v>
      </c>
      <c r="K19" s="12" t="s">
        <v>71</v>
      </c>
      <c r="L19" s="12"/>
      <c r="M19" s="12"/>
      <c r="N19" s="12" t="s">
        <v>71</v>
      </c>
      <c r="O19" s="12" t="s">
        <v>71</v>
      </c>
      <c r="P19" s="12" t="s">
        <v>70</v>
      </c>
      <c r="Q19" s="12" t="s">
        <v>70</v>
      </c>
      <c r="R19" s="12" t="s">
        <v>71</v>
      </c>
      <c r="S19" s="12"/>
      <c r="T19" s="12"/>
      <c r="U19" s="12" t="s">
        <v>71</v>
      </c>
      <c r="V19" s="12" t="s">
        <v>71</v>
      </c>
      <c r="W19" s="12" t="s">
        <v>71</v>
      </c>
      <c r="X19" s="12" t="s">
        <v>71</v>
      </c>
      <c r="Y19" s="12" t="s">
        <v>71</v>
      </c>
      <c r="Z19" s="12"/>
      <c r="AA19" s="12"/>
      <c r="AB19" s="12" t="s">
        <v>72</v>
      </c>
      <c r="AC19" s="12" t="s">
        <v>71</v>
      </c>
      <c r="AD19" s="12" t="s">
        <v>71</v>
      </c>
      <c r="AE19" s="12" t="s">
        <v>71</v>
      </c>
      <c r="AF19" s="12" t="s">
        <v>71</v>
      </c>
      <c r="AG19" s="12"/>
      <c r="AH19" s="12"/>
      <c r="AI19" s="12"/>
      <c r="AP19">
        <v>2025</v>
      </c>
    </row>
    <row r="20" spans="2:42" x14ac:dyDescent="0.15">
      <c r="B20" s="11" t="s">
        <v>37</v>
      </c>
      <c r="C20" s="11" t="s">
        <v>38</v>
      </c>
      <c r="D20" s="11" t="s">
        <v>65</v>
      </c>
      <c r="E20" s="12"/>
      <c r="F20" s="12"/>
      <c r="G20" s="12" t="s">
        <v>71</v>
      </c>
      <c r="H20" s="12" t="s">
        <v>71</v>
      </c>
      <c r="I20" s="12" t="s">
        <v>71</v>
      </c>
      <c r="J20" s="12" t="s">
        <v>71</v>
      </c>
      <c r="K20" s="12" t="s">
        <v>71</v>
      </c>
      <c r="L20" s="12"/>
      <c r="M20" s="12"/>
      <c r="N20" s="12" t="s">
        <v>71</v>
      </c>
      <c r="O20" s="12" t="s">
        <v>71</v>
      </c>
      <c r="P20" s="12" t="s">
        <v>71</v>
      </c>
      <c r="Q20" s="12" t="s">
        <v>71</v>
      </c>
      <c r="R20" s="12" t="s">
        <v>71</v>
      </c>
      <c r="S20" s="12"/>
      <c r="T20" s="12"/>
      <c r="U20" s="12" t="s">
        <v>71</v>
      </c>
      <c r="V20" s="12" t="s">
        <v>71</v>
      </c>
      <c r="W20" s="12" t="s">
        <v>71</v>
      </c>
      <c r="X20" s="12" t="s">
        <v>71</v>
      </c>
      <c r="Y20" s="12" t="s">
        <v>71</v>
      </c>
      <c r="Z20" s="12"/>
      <c r="AA20" s="12"/>
      <c r="AB20" s="12" t="s">
        <v>71</v>
      </c>
      <c r="AC20" s="12" t="s">
        <v>71</v>
      </c>
      <c r="AD20" s="12" t="s">
        <v>71</v>
      </c>
      <c r="AE20" s="12" t="s">
        <v>71</v>
      </c>
      <c r="AF20" s="12" t="s">
        <v>71</v>
      </c>
      <c r="AG20" s="12"/>
      <c r="AH20" s="12"/>
      <c r="AI20" s="12"/>
      <c r="AP20">
        <v>2026</v>
      </c>
    </row>
    <row r="21" spans="2:42" x14ac:dyDescent="0.15">
      <c r="B21" s="11" t="s">
        <v>39</v>
      </c>
      <c r="C21" s="11" t="s">
        <v>40</v>
      </c>
      <c r="D21" s="11" t="s">
        <v>65</v>
      </c>
      <c r="E21" s="12"/>
      <c r="F21" s="12"/>
      <c r="G21" s="12" t="s">
        <v>71</v>
      </c>
      <c r="H21" s="12" t="s">
        <v>71</v>
      </c>
      <c r="I21" s="12" t="s">
        <v>71</v>
      </c>
      <c r="J21" s="12" t="s">
        <v>71</v>
      </c>
      <c r="K21" s="12" t="s">
        <v>71</v>
      </c>
      <c r="L21" s="12"/>
      <c r="M21" s="12"/>
      <c r="N21" s="12" t="s">
        <v>71</v>
      </c>
      <c r="O21" s="12" t="s">
        <v>69</v>
      </c>
      <c r="P21" s="12" t="s">
        <v>71</v>
      </c>
      <c r="Q21" s="12" t="s">
        <v>71</v>
      </c>
      <c r="R21" s="12" t="s">
        <v>71</v>
      </c>
      <c r="S21" s="12"/>
      <c r="T21" s="12"/>
      <c r="U21" s="12" t="s">
        <v>71</v>
      </c>
      <c r="V21" s="12" t="s">
        <v>71</v>
      </c>
      <c r="W21" s="12" t="s">
        <v>71</v>
      </c>
      <c r="X21" s="12" t="s">
        <v>71</v>
      </c>
      <c r="Y21" s="12" t="s">
        <v>71</v>
      </c>
      <c r="Z21" s="12"/>
      <c r="AA21" s="12"/>
      <c r="AB21" s="12" t="s">
        <v>71</v>
      </c>
      <c r="AC21" s="12" t="s">
        <v>71</v>
      </c>
      <c r="AD21" s="12" t="s">
        <v>71</v>
      </c>
      <c r="AE21" s="12" t="s">
        <v>71</v>
      </c>
      <c r="AF21" s="12" t="s">
        <v>71</v>
      </c>
      <c r="AG21" s="12"/>
      <c r="AH21" s="12"/>
      <c r="AI21" s="12"/>
      <c r="AP21">
        <v>2027</v>
      </c>
    </row>
    <row r="22" spans="2:42" x14ac:dyDescent="0.15">
      <c r="B22" s="11" t="s">
        <v>41</v>
      </c>
      <c r="C22" s="11" t="s">
        <v>42</v>
      </c>
      <c r="D22" s="11" t="s">
        <v>65</v>
      </c>
      <c r="E22" s="12"/>
      <c r="F22" s="12"/>
      <c r="G22" s="12" t="s">
        <v>71</v>
      </c>
      <c r="H22" s="12" t="s">
        <v>71</v>
      </c>
      <c r="I22" s="12" t="s">
        <v>71</v>
      </c>
      <c r="J22" s="12" t="s">
        <v>71</v>
      </c>
      <c r="K22" s="12" t="s">
        <v>71</v>
      </c>
      <c r="L22" s="12"/>
      <c r="M22" s="12"/>
      <c r="N22" s="12" t="s">
        <v>71</v>
      </c>
      <c r="O22" s="12" t="s">
        <v>71</v>
      </c>
      <c r="P22" s="12" t="s">
        <v>71</v>
      </c>
      <c r="Q22" s="12" t="s">
        <v>71</v>
      </c>
      <c r="R22" s="12" t="s">
        <v>71</v>
      </c>
      <c r="S22" s="12"/>
      <c r="T22" s="12"/>
      <c r="U22" s="12" t="s">
        <v>71</v>
      </c>
      <c r="V22" s="12" t="s">
        <v>71</v>
      </c>
      <c r="W22" s="12" t="s">
        <v>71</v>
      </c>
      <c r="X22" s="12" t="s">
        <v>71</v>
      </c>
      <c r="Y22" s="12" t="s">
        <v>71</v>
      </c>
      <c r="Z22" s="12"/>
      <c r="AA22" s="12"/>
      <c r="AB22" s="12" t="s">
        <v>71</v>
      </c>
      <c r="AC22" s="12" t="s">
        <v>71</v>
      </c>
      <c r="AD22" s="12" t="s">
        <v>71</v>
      </c>
      <c r="AE22" s="12" t="s">
        <v>71</v>
      </c>
      <c r="AF22" s="12" t="s">
        <v>71</v>
      </c>
      <c r="AG22" s="12"/>
      <c r="AH22" s="12"/>
      <c r="AI22" s="12"/>
      <c r="AP22">
        <v>2028</v>
      </c>
    </row>
    <row r="23" spans="2:42" x14ac:dyDescent="0.15">
      <c r="B23" s="11" t="s">
        <v>43</v>
      </c>
      <c r="C23" s="11" t="s">
        <v>44</v>
      </c>
      <c r="D23" s="11" t="s">
        <v>65</v>
      </c>
      <c r="E23" s="12"/>
      <c r="F23" s="12"/>
      <c r="G23" s="12" t="s">
        <v>71</v>
      </c>
      <c r="H23" s="12" t="s">
        <v>71</v>
      </c>
      <c r="I23" s="12" t="s">
        <v>71</v>
      </c>
      <c r="J23" s="12" t="s">
        <v>71</v>
      </c>
      <c r="K23" s="12" t="s">
        <v>71</v>
      </c>
      <c r="L23" s="12"/>
      <c r="M23" s="12"/>
      <c r="N23" s="12" t="s">
        <v>71</v>
      </c>
      <c r="O23" s="12" t="s">
        <v>71</v>
      </c>
      <c r="P23" s="12" t="s">
        <v>71</v>
      </c>
      <c r="Q23" s="12" t="s">
        <v>71</v>
      </c>
      <c r="R23" s="12" t="s">
        <v>71</v>
      </c>
      <c r="S23" s="12"/>
      <c r="T23" s="12"/>
      <c r="U23" s="12" t="s">
        <v>71</v>
      </c>
      <c r="V23" s="12" t="s">
        <v>71</v>
      </c>
      <c r="W23" s="12" t="s">
        <v>71</v>
      </c>
      <c r="X23" s="12" t="s">
        <v>71</v>
      </c>
      <c r="Y23" s="12" t="s">
        <v>71</v>
      </c>
      <c r="Z23" s="12"/>
      <c r="AA23" s="12"/>
      <c r="AB23" s="12" t="s">
        <v>71</v>
      </c>
      <c r="AC23" s="12" t="s">
        <v>71</v>
      </c>
      <c r="AD23" s="12" t="s">
        <v>71</v>
      </c>
      <c r="AE23" s="12" t="s">
        <v>71</v>
      </c>
      <c r="AF23" s="12" t="s">
        <v>71</v>
      </c>
      <c r="AG23" s="12"/>
      <c r="AH23" s="12"/>
      <c r="AI23" s="12"/>
      <c r="AP23">
        <v>2029</v>
      </c>
    </row>
    <row r="24" spans="2:42" x14ac:dyDescent="0.15">
      <c r="B24" s="11" t="s">
        <v>45</v>
      </c>
      <c r="C24" s="11" t="s">
        <v>46</v>
      </c>
      <c r="D24" s="11" t="s">
        <v>65</v>
      </c>
      <c r="E24" s="12"/>
      <c r="F24" s="12"/>
      <c r="G24" s="12" t="s">
        <v>71</v>
      </c>
      <c r="H24" s="12" t="s">
        <v>71</v>
      </c>
      <c r="I24" s="12" t="s">
        <v>71</v>
      </c>
      <c r="J24" s="12" t="s">
        <v>71</v>
      </c>
      <c r="K24" s="12" t="s">
        <v>71</v>
      </c>
      <c r="L24" s="12"/>
      <c r="M24" s="12"/>
      <c r="N24" s="12" t="s">
        <v>71</v>
      </c>
      <c r="O24" s="12" t="s">
        <v>71</v>
      </c>
      <c r="P24" s="12" t="s">
        <v>71</v>
      </c>
      <c r="Q24" s="12" t="s">
        <v>71</v>
      </c>
      <c r="R24" s="12" t="s">
        <v>71</v>
      </c>
      <c r="S24" s="12"/>
      <c r="T24" s="12"/>
      <c r="U24" s="12" t="s">
        <v>71</v>
      </c>
      <c r="V24" s="12" t="s">
        <v>71</v>
      </c>
      <c r="W24" s="12" t="s">
        <v>71</v>
      </c>
      <c r="X24" s="12" t="s">
        <v>71</v>
      </c>
      <c r="Y24" s="12" t="s">
        <v>71</v>
      </c>
      <c r="Z24" s="12"/>
      <c r="AA24" s="12"/>
      <c r="AB24" s="12" t="s">
        <v>71</v>
      </c>
      <c r="AC24" s="12" t="s">
        <v>71</v>
      </c>
      <c r="AD24" s="12" t="s">
        <v>71</v>
      </c>
      <c r="AE24" s="12" t="s">
        <v>71</v>
      </c>
      <c r="AF24" s="12" t="s">
        <v>71</v>
      </c>
      <c r="AG24" s="12"/>
      <c r="AH24" s="12"/>
      <c r="AI24" s="12"/>
      <c r="AP24">
        <v>2030</v>
      </c>
    </row>
    <row r="25" spans="2:42" x14ac:dyDescent="0.15">
      <c r="B25" s="11" t="s">
        <v>47</v>
      </c>
      <c r="C25" s="11" t="s">
        <v>48</v>
      </c>
      <c r="D25" s="11" t="s">
        <v>65</v>
      </c>
      <c r="E25" s="12"/>
      <c r="F25" s="12"/>
      <c r="G25" s="12" t="s">
        <v>71</v>
      </c>
      <c r="H25" s="12" t="s">
        <v>71</v>
      </c>
      <c r="I25" s="12" t="s">
        <v>71</v>
      </c>
      <c r="J25" s="12" t="s">
        <v>71</v>
      </c>
      <c r="K25" s="12" t="s">
        <v>71</v>
      </c>
      <c r="L25" s="12"/>
      <c r="M25" s="12"/>
      <c r="N25" s="12" t="s">
        <v>71</v>
      </c>
      <c r="O25" s="12" t="s">
        <v>71</v>
      </c>
      <c r="P25" s="12" t="s">
        <v>72</v>
      </c>
      <c r="Q25" s="12" t="s">
        <v>71</v>
      </c>
      <c r="R25" s="12" t="s">
        <v>71</v>
      </c>
      <c r="S25" s="12"/>
      <c r="T25" s="12"/>
      <c r="U25" s="12" t="s">
        <v>71</v>
      </c>
      <c r="V25" s="12" t="s">
        <v>71</v>
      </c>
      <c r="W25" s="12" t="s">
        <v>71</v>
      </c>
      <c r="X25" s="12" t="s">
        <v>71</v>
      </c>
      <c r="Y25" s="12" t="s">
        <v>71</v>
      </c>
      <c r="Z25" s="12"/>
      <c r="AA25" s="12"/>
      <c r="AB25" s="12" t="s">
        <v>71</v>
      </c>
      <c r="AC25" s="12" t="s">
        <v>71</v>
      </c>
      <c r="AD25" s="12" t="s">
        <v>71</v>
      </c>
      <c r="AE25" s="12" t="s">
        <v>71</v>
      </c>
      <c r="AF25" s="12" t="s">
        <v>71</v>
      </c>
      <c r="AG25" s="12"/>
      <c r="AH25" s="12"/>
      <c r="AI25" s="12"/>
    </row>
    <row r="26" spans="2:42" x14ac:dyDescent="0.15">
      <c r="B26" s="11" t="s">
        <v>49</v>
      </c>
      <c r="C26" s="11" t="s">
        <v>50</v>
      </c>
      <c r="D26" s="11" t="s">
        <v>68</v>
      </c>
      <c r="E26" s="12"/>
      <c r="F26" s="12"/>
      <c r="G26" s="12" t="s">
        <v>71</v>
      </c>
      <c r="H26" s="12" t="s">
        <v>71</v>
      </c>
      <c r="I26" s="12" t="s">
        <v>71</v>
      </c>
      <c r="J26" s="12" t="s">
        <v>71</v>
      </c>
      <c r="K26" s="12" t="s">
        <v>71</v>
      </c>
      <c r="L26" s="12"/>
      <c r="M26" s="12"/>
      <c r="N26" s="12" t="s">
        <v>71</v>
      </c>
      <c r="O26" s="12" t="s">
        <v>71</v>
      </c>
      <c r="P26" s="12" t="s">
        <v>71</v>
      </c>
      <c r="Q26" s="12" t="s">
        <v>71</v>
      </c>
      <c r="R26" s="12" t="s">
        <v>71</v>
      </c>
      <c r="S26" s="12"/>
      <c r="T26" s="12"/>
      <c r="U26" s="12" t="s">
        <v>71</v>
      </c>
      <c r="V26" s="12" t="s">
        <v>71</v>
      </c>
      <c r="W26" s="12" t="s">
        <v>71</v>
      </c>
      <c r="X26" s="12" t="s">
        <v>71</v>
      </c>
      <c r="Y26" s="12" t="s">
        <v>71</v>
      </c>
      <c r="Z26" s="12"/>
      <c r="AA26" s="12"/>
      <c r="AB26" s="12" t="s">
        <v>71</v>
      </c>
      <c r="AC26" s="12" t="s">
        <v>71</v>
      </c>
      <c r="AD26" s="12" t="s">
        <v>71</v>
      </c>
      <c r="AE26" s="12" t="s">
        <v>71</v>
      </c>
      <c r="AF26" s="12" t="s">
        <v>71</v>
      </c>
      <c r="AG26" s="12"/>
      <c r="AH26" s="12"/>
      <c r="AI26" s="12"/>
    </row>
    <row r="27" spans="2:42" x14ac:dyDescent="0.15">
      <c r="B27" s="11" t="s">
        <v>51</v>
      </c>
      <c r="C27" s="11" t="s">
        <v>52</v>
      </c>
      <c r="D27" s="11" t="s">
        <v>68</v>
      </c>
      <c r="E27" s="12"/>
      <c r="F27" s="12"/>
      <c r="G27" s="12" t="s">
        <v>71</v>
      </c>
      <c r="H27" s="12" t="s">
        <v>71</v>
      </c>
      <c r="I27" s="12" t="s">
        <v>71</v>
      </c>
      <c r="J27" s="12" t="s">
        <v>71</v>
      </c>
      <c r="K27" s="12" t="s">
        <v>71</v>
      </c>
      <c r="L27" s="12"/>
      <c r="M27" s="12"/>
      <c r="N27" s="12" t="s">
        <v>71</v>
      </c>
      <c r="O27" s="12" t="s">
        <v>71</v>
      </c>
      <c r="P27" s="12" t="s">
        <v>71</v>
      </c>
      <c r="Q27" s="12" t="s">
        <v>71</v>
      </c>
      <c r="R27" s="12" t="s">
        <v>71</v>
      </c>
      <c r="S27" s="12"/>
      <c r="T27" s="12"/>
      <c r="U27" s="12" t="s">
        <v>71</v>
      </c>
      <c r="V27" s="12" t="s">
        <v>71</v>
      </c>
      <c r="W27" s="12" t="s">
        <v>71</v>
      </c>
      <c r="X27" s="12" t="s">
        <v>71</v>
      </c>
      <c r="Y27" s="12" t="s">
        <v>71</v>
      </c>
      <c r="Z27" s="12"/>
      <c r="AA27" s="12"/>
      <c r="AB27" s="12" t="s">
        <v>71</v>
      </c>
      <c r="AC27" s="12" t="s">
        <v>71</v>
      </c>
      <c r="AD27" s="12" t="s">
        <v>71</v>
      </c>
      <c r="AE27" s="12" t="s">
        <v>71</v>
      </c>
      <c r="AF27" s="12" t="s">
        <v>71</v>
      </c>
      <c r="AG27" s="12"/>
      <c r="AH27" s="12"/>
      <c r="AI27" s="12"/>
    </row>
    <row r="28" spans="2:42" x14ac:dyDescent="0.15">
      <c r="B28" s="11" t="s">
        <v>53</v>
      </c>
      <c r="C28" s="11" t="s">
        <v>54</v>
      </c>
      <c r="D28" s="11" t="s">
        <v>68</v>
      </c>
      <c r="E28" s="12"/>
      <c r="F28" s="12"/>
      <c r="G28" s="12" t="s">
        <v>71</v>
      </c>
      <c r="H28" s="12" t="s">
        <v>71</v>
      </c>
      <c r="I28" s="12" t="s">
        <v>71</v>
      </c>
      <c r="J28" s="12" t="s">
        <v>71</v>
      </c>
      <c r="K28" s="12" t="s">
        <v>71</v>
      </c>
      <c r="L28" s="12"/>
      <c r="M28" s="12"/>
      <c r="N28" s="12" t="s">
        <v>71</v>
      </c>
      <c r="O28" s="12" t="s">
        <v>71</v>
      </c>
      <c r="P28" s="12" t="s">
        <v>71</v>
      </c>
      <c r="Q28" s="12" t="s">
        <v>71</v>
      </c>
      <c r="R28" s="12" t="s">
        <v>71</v>
      </c>
      <c r="S28" s="12"/>
      <c r="T28" s="12"/>
      <c r="U28" s="12" t="s">
        <v>71</v>
      </c>
      <c r="V28" s="12" t="s">
        <v>71</v>
      </c>
      <c r="W28" s="12" t="s">
        <v>71</v>
      </c>
      <c r="X28" s="12" t="s">
        <v>71</v>
      </c>
      <c r="Y28" s="12" t="s">
        <v>71</v>
      </c>
      <c r="Z28" s="12"/>
      <c r="AA28" s="12"/>
      <c r="AB28" s="12" t="s">
        <v>71</v>
      </c>
      <c r="AC28" s="12" t="s">
        <v>71</v>
      </c>
      <c r="AD28" s="12" t="s">
        <v>71</v>
      </c>
      <c r="AE28" s="12" t="s">
        <v>71</v>
      </c>
      <c r="AF28" s="12" t="s">
        <v>71</v>
      </c>
      <c r="AG28" s="12"/>
      <c r="AH28" s="12"/>
      <c r="AI28" s="12"/>
    </row>
    <row r="29" spans="2:42" x14ac:dyDescent="0.15">
      <c r="B29" s="11" t="s">
        <v>55</v>
      </c>
      <c r="C29" s="11" t="s">
        <v>56</v>
      </c>
      <c r="D29" s="11" t="s">
        <v>65</v>
      </c>
      <c r="E29" s="12"/>
      <c r="F29" s="12"/>
      <c r="G29" s="12" t="s">
        <v>71</v>
      </c>
      <c r="H29" s="12" t="s">
        <v>71</v>
      </c>
      <c r="I29" s="12" t="s">
        <v>71</v>
      </c>
      <c r="J29" s="12" t="s">
        <v>71</v>
      </c>
      <c r="K29" s="12" t="s">
        <v>71</v>
      </c>
      <c r="L29" s="12"/>
      <c r="M29" s="12"/>
      <c r="N29" s="12" t="s">
        <v>71</v>
      </c>
      <c r="O29" s="12" t="s">
        <v>71</v>
      </c>
      <c r="P29" s="12" t="s">
        <v>71</v>
      </c>
      <c r="Q29" s="12" t="s">
        <v>71</v>
      </c>
      <c r="R29" s="12" t="s">
        <v>71</v>
      </c>
      <c r="S29" s="12"/>
      <c r="T29" s="12"/>
      <c r="U29" s="12" t="s">
        <v>71</v>
      </c>
      <c r="V29" s="12" t="s">
        <v>71</v>
      </c>
      <c r="W29" s="12" t="s">
        <v>71</v>
      </c>
      <c r="X29" s="12" t="s">
        <v>73</v>
      </c>
      <c r="Y29" s="12" t="s">
        <v>71</v>
      </c>
      <c r="Z29" s="12"/>
      <c r="AA29" s="12"/>
      <c r="AB29" s="12" t="s">
        <v>71</v>
      </c>
      <c r="AC29" s="12" t="s">
        <v>71</v>
      </c>
      <c r="AD29" s="12" t="s">
        <v>71</v>
      </c>
      <c r="AE29" s="12" t="s">
        <v>71</v>
      </c>
      <c r="AF29" s="12" t="s">
        <v>71</v>
      </c>
      <c r="AG29" s="12"/>
      <c r="AH29" s="12"/>
      <c r="AI29" s="12"/>
    </row>
    <row r="30" spans="2:42" x14ac:dyDescent="0.15">
      <c r="B30" s="11" t="s">
        <v>57</v>
      </c>
      <c r="C30" s="11" t="s">
        <v>58</v>
      </c>
      <c r="D30" s="11" t="s">
        <v>65</v>
      </c>
      <c r="E30" s="12"/>
      <c r="F30" s="12"/>
      <c r="G30" s="12" t="s">
        <v>71</v>
      </c>
      <c r="H30" s="12" t="s">
        <v>71</v>
      </c>
      <c r="I30" s="12" t="s">
        <v>71</v>
      </c>
      <c r="J30" s="12" t="s">
        <v>71</v>
      </c>
      <c r="K30" s="12" t="s">
        <v>71</v>
      </c>
      <c r="L30" s="12"/>
      <c r="M30" s="12"/>
      <c r="N30" s="12" t="s">
        <v>71</v>
      </c>
      <c r="O30" s="12" t="s">
        <v>71</v>
      </c>
      <c r="P30" s="12" t="s">
        <v>71</v>
      </c>
      <c r="Q30" s="12" t="s">
        <v>71</v>
      </c>
      <c r="R30" s="12" t="s">
        <v>71</v>
      </c>
      <c r="S30" s="12"/>
      <c r="T30" s="12"/>
      <c r="U30" s="12" t="s">
        <v>71</v>
      </c>
      <c r="V30" s="12" t="s">
        <v>71</v>
      </c>
      <c r="W30" s="12" t="s">
        <v>71</v>
      </c>
      <c r="X30" s="12" t="s">
        <v>71</v>
      </c>
      <c r="Y30" s="12" t="s">
        <v>71</v>
      </c>
      <c r="Z30" s="12"/>
      <c r="AA30" s="12"/>
      <c r="AB30" s="12" t="s">
        <v>71</v>
      </c>
      <c r="AC30" s="12" t="s">
        <v>71</v>
      </c>
      <c r="AD30" s="12" t="s">
        <v>71</v>
      </c>
      <c r="AE30" s="12" t="s">
        <v>69</v>
      </c>
      <c r="AF30" s="12" t="s">
        <v>71</v>
      </c>
      <c r="AG30" s="12"/>
      <c r="AH30" s="12"/>
      <c r="AI30" s="12"/>
    </row>
    <row r="31" spans="2:42" x14ac:dyDescent="0.15">
      <c r="B31" s="11" t="s">
        <v>59</v>
      </c>
      <c r="C31" s="11" t="s">
        <v>60</v>
      </c>
      <c r="D31" s="11" t="s">
        <v>65</v>
      </c>
      <c r="E31" s="12"/>
      <c r="F31" s="12"/>
      <c r="G31" s="12" t="s">
        <v>71</v>
      </c>
      <c r="H31" s="12" t="s">
        <v>71</v>
      </c>
      <c r="I31" s="12" t="s">
        <v>71</v>
      </c>
      <c r="J31" s="12" t="s">
        <v>71</v>
      </c>
      <c r="K31" s="12" t="s">
        <v>71</v>
      </c>
      <c r="L31" s="12"/>
      <c r="M31" s="12"/>
      <c r="N31" s="12" t="s">
        <v>71</v>
      </c>
      <c r="O31" s="12" t="s">
        <v>71</v>
      </c>
      <c r="P31" s="12" t="s">
        <v>71</v>
      </c>
      <c r="Q31" s="12" t="s">
        <v>71</v>
      </c>
      <c r="R31" s="12" t="s">
        <v>71</v>
      </c>
      <c r="S31" s="12"/>
      <c r="T31" s="12"/>
      <c r="U31" s="12" t="s">
        <v>71</v>
      </c>
      <c r="V31" s="12" t="s">
        <v>71</v>
      </c>
      <c r="W31" s="12" t="s">
        <v>71</v>
      </c>
      <c r="X31" s="12" t="s">
        <v>71</v>
      </c>
      <c r="Y31" s="12" t="s">
        <v>71</v>
      </c>
      <c r="Z31" s="12"/>
      <c r="AA31" s="12"/>
      <c r="AB31" s="12" t="s">
        <v>71</v>
      </c>
      <c r="AC31" s="12" t="s">
        <v>71</v>
      </c>
      <c r="AD31" s="12" t="s">
        <v>71</v>
      </c>
      <c r="AE31" s="12" t="s">
        <v>71</v>
      </c>
      <c r="AF31" s="12" t="s">
        <v>71</v>
      </c>
      <c r="AG31" s="12"/>
      <c r="AH31" s="12"/>
      <c r="AI31" s="12"/>
    </row>
    <row r="32" spans="2:42" x14ac:dyDescent="0.15">
      <c r="B32" s="11" t="s">
        <v>61</v>
      </c>
      <c r="C32" s="11" t="s">
        <v>62</v>
      </c>
      <c r="D32" s="11" t="s">
        <v>65</v>
      </c>
      <c r="E32" s="12"/>
      <c r="F32" s="12"/>
      <c r="G32" s="12" t="s">
        <v>71</v>
      </c>
      <c r="H32" s="12" t="s">
        <v>71</v>
      </c>
      <c r="I32" s="12" t="s">
        <v>71</v>
      </c>
      <c r="J32" s="12" t="s">
        <v>71</v>
      </c>
      <c r="K32" s="12" t="s">
        <v>71</v>
      </c>
      <c r="L32" s="12"/>
      <c r="M32" s="12"/>
      <c r="N32" s="12" t="s">
        <v>71</v>
      </c>
      <c r="O32" s="12" t="s">
        <v>71</v>
      </c>
      <c r="P32" s="12" t="s">
        <v>71</v>
      </c>
      <c r="Q32" s="12" t="s">
        <v>71</v>
      </c>
      <c r="R32" s="12" t="s">
        <v>71</v>
      </c>
      <c r="S32" s="12"/>
      <c r="T32" s="12"/>
      <c r="U32" s="12" t="s">
        <v>71</v>
      </c>
      <c r="V32" s="12" t="s">
        <v>71</v>
      </c>
      <c r="W32" s="12" t="s">
        <v>71</v>
      </c>
      <c r="X32" s="12" t="s">
        <v>71</v>
      </c>
      <c r="Y32" s="12" t="s">
        <v>71</v>
      </c>
      <c r="Z32" s="12"/>
      <c r="AA32" s="12"/>
      <c r="AB32" s="12" t="s">
        <v>71</v>
      </c>
      <c r="AC32" s="12" t="s">
        <v>71</v>
      </c>
      <c r="AD32" s="12" t="s">
        <v>71</v>
      </c>
      <c r="AE32" s="12" t="s">
        <v>71</v>
      </c>
      <c r="AF32" s="12" t="s">
        <v>71</v>
      </c>
      <c r="AG32" s="12"/>
      <c r="AH32" s="12"/>
      <c r="AI32" s="12"/>
    </row>
    <row r="33" spans="2:35" ht="18.75" customHeight="1" x14ac:dyDescent="0.15">
      <c r="B33" s="11" t="s">
        <v>63</v>
      </c>
      <c r="C33" s="11" t="s">
        <v>64</v>
      </c>
      <c r="D33" s="11" t="s">
        <v>65</v>
      </c>
      <c r="E33" s="12"/>
      <c r="F33" s="12"/>
      <c r="G33" s="12" t="s">
        <v>71</v>
      </c>
      <c r="H33" s="12" t="s">
        <v>71</v>
      </c>
      <c r="I33" s="12" t="s">
        <v>71</v>
      </c>
      <c r="J33" s="12" t="s">
        <v>71</v>
      </c>
      <c r="K33" s="12" t="s">
        <v>71</v>
      </c>
      <c r="L33" s="12"/>
      <c r="M33" s="12"/>
      <c r="N33" s="12" t="s">
        <v>71</v>
      </c>
      <c r="O33" s="12" t="s">
        <v>71</v>
      </c>
      <c r="P33" s="12" t="s">
        <v>71</v>
      </c>
      <c r="Q33" s="12" t="s">
        <v>71</v>
      </c>
      <c r="R33" s="12" t="s">
        <v>71</v>
      </c>
      <c r="S33" s="12"/>
      <c r="T33" s="12"/>
      <c r="U33" s="12" t="s">
        <v>71</v>
      </c>
      <c r="V33" s="12" t="s">
        <v>71</v>
      </c>
      <c r="W33" s="12" t="s">
        <v>71</v>
      </c>
      <c r="X33" s="12" t="s">
        <v>71</v>
      </c>
      <c r="Y33" s="12" t="s">
        <v>71</v>
      </c>
      <c r="Z33" s="12"/>
      <c r="AA33" s="12"/>
      <c r="AB33" s="12" t="s">
        <v>71</v>
      </c>
      <c r="AC33" s="12" t="s">
        <v>71</v>
      </c>
      <c r="AD33" s="12" t="s">
        <v>71</v>
      </c>
      <c r="AE33" s="12" t="s">
        <v>72</v>
      </c>
      <c r="AF33" s="12" t="s">
        <v>71</v>
      </c>
      <c r="AG33" s="12"/>
      <c r="AH33" s="12"/>
      <c r="AI33" s="12"/>
    </row>
  </sheetData>
  <mergeCells count="9">
    <mergeCell ref="B4:B5"/>
    <mergeCell ref="C4:C5"/>
    <mergeCell ref="D4:D5"/>
    <mergeCell ref="B1:C1"/>
    <mergeCell ref="F1:G1"/>
    <mergeCell ref="K1:P1"/>
    <mergeCell ref="B2:AI2"/>
    <mergeCell ref="B3:D3"/>
    <mergeCell ref="E3:AI3"/>
  </mergeCells>
  <phoneticPr fontId="2" type="noConversion"/>
  <conditionalFormatting sqref="E4:AI5">
    <cfRule type="expression" dxfId="1" priority="1">
      <formula>WEEKDAY(E4,2)=7</formula>
    </cfRule>
    <cfRule type="expression" dxfId="0" priority="2">
      <formula>WEEKDAY(E4,2)=6</formula>
    </cfRule>
  </conditionalFormatting>
  <dataValidations count="3">
    <dataValidation type="list" allowBlank="1" showInputMessage="1" showErrorMessage="1" sqref="D1">
      <formula1>$AP$4:$AP$24</formula1>
    </dataValidation>
    <dataValidation type="list" allowBlank="1" showInputMessage="1" showErrorMessage="1" sqref="F1:G1">
      <formula1>$AQ$4:$AQ$15</formula1>
    </dataValidation>
    <dataValidation type="list" allowBlank="1" showInputMessage="1" showErrorMessage="1" sqref="E6:AI33">
      <formula1>"√,事,病,旷,差,年,婚,迟1,迟2,迟3"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考勤表</vt:lpstr>
      <vt:lpstr>Sheet2</vt:lpstr>
      <vt:lpstr>Sheet3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2012-08-29T08:28:00Z</dcterms:created>
  <dcterms:modified xsi:type="dcterms:W3CDTF">2012-08-29T09:53:38Z</dcterms:modified>
</cp:coreProperties>
</file>