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20" windowHeight="11370"/>
  </bookViews>
  <sheets>
    <sheet name="客户销售利润排行榜" sheetId="4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9" i="4" l="1"/>
  <c r="C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<sst xmlns="http://schemas.openxmlformats.org/spreadsheetml/2006/main" count="15" uniqueCount="15">
  <si>
    <t>客户销售利润排名</t>
    <phoneticPr fontId="2" type="noConversion"/>
  </si>
  <si>
    <t>布洛克家居</t>
  </si>
  <si>
    <t>永嘉家居有限公司</t>
  </si>
  <si>
    <t>百家汇家居世界</t>
  </si>
  <si>
    <t>利耘大商场</t>
  </si>
  <si>
    <t>公司名称</t>
    <phoneticPr fontId="1" type="noConversion"/>
  </si>
  <si>
    <t>华云信息有限公司</t>
    <phoneticPr fontId="1" type="noConversion"/>
  </si>
  <si>
    <t>单位：元</t>
    <phoneticPr fontId="1" type="noConversion"/>
  </si>
  <si>
    <t>客户名称</t>
    <phoneticPr fontId="2" type="noConversion"/>
  </si>
  <si>
    <t>销售收入</t>
    <phoneticPr fontId="2" type="noConversion"/>
  </si>
  <si>
    <t>销售利润</t>
    <phoneticPr fontId="2" type="noConversion"/>
  </si>
  <si>
    <t>利润率</t>
    <phoneticPr fontId="2" type="noConversion"/>
  </si>
  <si>
    <t>排名</t>
    <phoneticPr fontId="2" type="noConversion"/>
  </si>
  <si>
    <t>白马家具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</si>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</sst>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&quot;￥&quot;#,##0.00_);[Red]\(&quot;￥&quot;#,##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22"/>
      <name val="宋体"/>
      <family val="3"/>
      <charset val="134"/>
    </font>
    <font>
      <b/>
      <sz val="16"/>
      <color theme="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各客户利润结构图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客户销售利润排行榜!$D$2</c:f>
              <c:strCache>
                <c:ptCount val="1"/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客户销售利润排行榜!$B$3:$B$7</c:f>
              <c:strCache>
                <c:ptCount val="5"/>
                <c:pt idx="0">
                  <c:v>客户名称</c:v>
                </c:pt>
                <c:pt idx="1">
                  <c:v>布洛克家居</c:v>
                </c:pt>
                <c:pt idx="2">
                  <c:v>永嘉家居有限公司</c:v>
                </c:pt>
                <c:pt idx="3">
                  <c:v>百家汇家居世界</c:v>
                </c:pt>
                <c:pt idx="4">
                  <c:v>利耘大商场</c:v>
                </c:pt>
              </c:strCache>
            </c:strRef>
          </c:cat>
          <c:val>
            <c:numRef>
              <c:f>客户销售利润排行榜!$D$3:$D$7</c:f>
              <c:numCache>
                <c:formatCode>"￥"#,##0.00_);[Red]\("￥"#,##0.00\)</c:formatCode>
                <c:ptCount val="5"/>
                <c:pt idx="0" formatCode="General">
                  <c:v>0</c:v>
                </c:pt>
                <c:pt idx="1">
                  <c:v>30492.32</c:v>
                </c:pt>
                <c:pt idx="2">
                  <c:v>109633.39</c:v>
                </c:pt>
                <c:pt idx="3">
                  <c:v>99245.52</c:v>
                </c:pt>
                <c:pt idx="4">
                  <c:v>37056.519999999997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各客户利润率比较图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客户销售利润排行榜!$E$2</c:f>
              <c:strCache>
                <c:ptCount val="1"/>
                <c:pt idx="0">
                  <c:v>单位：元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客户销售利润排行榜!$B$3:$B$7</c:f>
              <c:strCache>
                <c:ptCount val="5"/>
                <c:pt idx="0">
                  <c:v>客户名称</c:v>
                </c:pt>
                <c:pt idx="1">
                  <c:v>布洛克家居</c:v>
                </c:pt>
                <c:pt idx="2">
                  <c:v>永嘉家居有限公司</c:v>
                </c:pt>
                <c:pt idx="3">
                  <c:v>百家汇家居世界</c:v>
                </c:pt>
                <c:pt idx="4">
                  <c:v>利耘大商场</c:v>
                </c:pt>
              </c:strCache>
            </c:strRef>
          </c:cat>
          <c:val>
            <c:numRef>
              <c:f>客户销售利润排行榜!$E$3:$E$7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4.0649055637910991E-2</c:v>
                </c:pt>
                <c:pt idx="2">
                  <c:v>0.210842362561493</c:v>
                </c:pt>
                <c:pt idx="3">
                  <c:v>0.4272078928337753</c:v>
                </c:pt>
                <c:pt idx="4">
                  <c:v>4.5724234516031512E-2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6705920"/>
        <c:axId val="294113280"/>
        <c:axId val="0"/>
      </c:bar3DChart>
      <c:catAx>
        <c:axId val="286705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720000"/>
          <a:lstStyle/>
          <a:p>
            <a:pPr>
              <a:defRPr/>
            </a:pPr>
            <a:endParaRPr lang="zh-CN"/>
          </a:p>
        </c:txPr>
        <c:crossAx val="294113280"/>
        <c:crosses val="autoZero"/>
        <c:auto val="1"/>
        <c:lblAlgn val="ctr"/>
        <c:lblOffset val="10"/>
        <c:noMultiLvlLbl val="0"/>
      </c:catAx>
      <c:valAx>
        <c:axId val="294113280"/>
        <c:scaling>
          <c:orientation val="minMax"/>
        </c:scaling>
        <c:delete val="1"/>
        <c:axPos val="l"/>
        <c:numFmt formatCode="General" sourceLinked="1"/>
        <c:majorTickMark val="in"/>
        <c:minorTickMark val="in"/>
        <c:tickLblPos val="low"/>
        <c:crossAx val="28670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9</xdr:row>
      <xdr:rowOff>0</xdr:rowOff>
    </xdr:from>
    <xdr:to>
      <xdr:col>8</xdr:col>
      <xdr:colOff>523875</xdr:colOff>
      <xdr:row>23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9</xdr:row>
      <xdr:rowOff>4761</xdr:rowOff>
    </xdr:from>
    <xdr:to>
      <xdr:col>3</xdr:col>
      <xdr:colOff>771525</xdr:colOff>
      <xdr:row>23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144;&#21806;&#21033;&#28070;&#31649;&#29702;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利润统计表"/>
      <sheetName val="销售利润变动趋势分析"/>
      <sheetName val="销售利润相关性分析表"/>
      <sheetName val="客户销售利润排行榜"/>
      <sheetName val="影响利润的因素分析"/>
      <sheetName val="各子公司利润结构分析"/>
      <sheetName val="主要利润中心利润产品结构分析"/>
      <sheetName val="销售利润年度比较图表"/>
      <sheetName val="产品单位利润比较图表"/>
      <sheetName val="产品利润率趋势图表"/>
    </sheetNames>
    <sheetDataSet>
      <sheetData sheetId="0"/>
      <sheetData sheetId="1"/>
      <sheetData sheetId="2"/>
      <sheetData sheetId="3">
        <row r="3">
          <cell r="D3" t="str">
            <v>销售利润</v>
          </cell>
          <cell r="E3" t="str">
            <v>利润率</v>
          </cell>
        </row>
        <row r="4">
          <cell r="B4" t="str">
            <v>布洛克家居</v>
          </cell>
          <cell r="D4">
            <v>30492.32</v>
          </cell>
          <cell r="E4">
            <v>4.0649055637910991E-2</v>
          </cell>
        </row>
        <row r="5">
          <cell r="B5" t="str">
            <v>永嘉家居有限公司</v>
          </cell>
          <cell r="D5">
            <v>109633.39</v>
          </cell>
          <cell r="E5">
            <v>0.210842362561493</v>
          </cell>
        </row>
        <row r="6">
          <cell r="B6" t="str">
            <v>百家汇家居世界</v>
          </cell>
          <cell r="D6">
            <v>99245.52</v>
          </cell>
          <cell r="E6">
            <v>0.4272078928337753</v>
          </cell>
        </row>
        <row r="7">
          <cell r="B7" t="str">
            <v>利耘大商场</v>
          </cell>
          <cell r="D7">
            <v>37056.519999999997</v>
          </cell>
          <cell r="E7">
            <v>4.5724234516031512E-2</v>
          </cell>
        </row>
        <row r="8">
          <cell r="B8" t="str">
            <v>白马家具</v>
          </cell>
          <cell r="D8">
            <v>31253.25</v>
          </cell>
          <cell r="E8">
            <v>4.0790789157695802E-2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showGridLines="0" tabSelected="1" workbookViewId="0">
      <selection activeCell="K16" sqref="K16"/>
    </sheetView>
  </sheetViews>
  <sheetFormatPr defaultRowHeight="13.5" x14ac:dyDescent="0.15"/>
  <cols>
    <col min="1" max="1" width="2" customWidth="1"/>
    <col min="2" max="2" width="16.375" customWidth="1"/>
    <col min="3" max="3" width="17.625" customWidth="1"/>
    <col min="4" max="4" width="16.25" customWidth="1"/>
    <col min="5" max="5" width="11.75" customWidth="1"/>
    <col min="6" max="6" width="10.25" customWidth="1"/>
  </cols>
  <sheetData>
    <row r="1" spans="2:6" ht="27" x14ac:dyDescent="0.15">
      <c r="B1" s="9" t="s">
        <v>0</v>
      </c>
      <c r="C1" s="9"/>
      <c r="D1" s="9"/>
      <c r="E1" s="9"/>
      <c r="F1" s="9"/>
    </row>
    <row r="2" spans="2:6" ht="37.5" customHeight="1" x14ac:dyDescent="0.15">
      <c r="B2" s="10" t="s">
        <v>5</v>
      </c>
      <c r="C2" s="11" t="s">
        <v>6</v>
      </c>
      <c r="D2" s="11"/>
      <c r="E2" s="10" t="s">
        <v>7</v>
      </c>
      <c r="F2" s="10"/>
    </row>
    <row r="3" spans="2:6" ht="20.100000000000001" customHeight="1" x14ac:dyDescent="0.15"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</row>
    <row r="4" spans="2:6" ht="20.100000000000001" customHeight="1" x14ac:dyDescent="0.15">
      <c r="B4" s="3" t="s">
        <v>1</v>
      </c>
      <c r="C4" s="7">
        <v>750136</v>
      </c>
      <c r="D4" s="4">
        <v>30492.32</v>
      </c>
      <c r="E4" s="8">
        <f>D4/C4</f>
        <v>4.0649055637910991E-2</v>
      </c>
      <c r="F4" s="1"/>
    </row>
    <row r="5" spans="2:6" ht="20.100000000000001" customHeight="1" x14ac:dyDescent="0.15">
      <c r="B5" s="3" t="s">
        <v>2</v>
      </c>
      <c r="C5" s="7">
        <v>519978</v>
      </c>
      <c r="D5" s="4">
        <v>109633.39</v>
      </c>
      <c r="E5" s="8">
        <f t="shared" ref="E5:E8" si="0">D5/C5</f>
        <v>0.210842362561493</v>
      </c>
      <c r="F5" s="1"/>
    </row>
    <row r="6" spans="2:6" ht="20.100000000000001" customHeight="1" x14ac:dyDescent="0.15">
      <c r="B6" s="3" t="s">
        <v>3</v>
      </c>
      <c r="C6" s="7">
        <v>232312</v>
      </c>
      <c r="D6" s="4">
        <v>99245.52</v>
      </c>
      <c r="E6" s="8">
        <f t="shared" si="0"/>
        <v>0.4272078928337753</v>
      </c>
      <c r="F6" s="1"/>
    </row>
    <row r="7" spans="2:6" ht="20.100000000000001" customHeight="1" x14ac:dyDescent="0.15">
      <c r="B7" s="3" t="s">
        <v>4</v>
      </c>
      <c r="C7" s="7">
        <v>810435</v>
      </c>
      <c r="D7" s="4">
        <v>37056.519999999997</v>
      </c>
      <c r="E7" s="8">
        <f t="shared" si="0"/>
        <v>4.5724234516031512E-2</v>
      </c>
      <c r="F7" s="1"/>
    </row>
    <row r="8" spans="2:6" ht="20.100000000000001" customHeight="1" x14ac:dyDescent="0.15">
      <c r="B8" s="3" t="s">
        <v>13</v>
      </c>
      <c r="C8" s="7">
        <v>766184</v>
      </c>
      <c r="D8" s="4">
        <v>31253.25</v>
      </c>
      <c r="E8" s="8">
        <f t="shared" si="0"/>
        <v>4.0790789157695802E-2</v>
      </c>
      <c r="F8" s="1"/>
    </row>
    <row r="9" spans="2:6" x14ac:dyDescent="0.15">
      <c r="B9" s="5" t="s">
        <v>14</v>
      </c>
      <c r="C9" s="6">
        <f>SUM(C4:C8)</f>
        <v>3079045</v>
      </c>
      <c r="D9" s="6">
        <f>SUM(D4:D8)</f>
        <v>307681</v>
      </c>
      <c r="E9" s="8"/>
      <c r="F9" s="1"/>
    </row>
  </sheetData>
  <mergeCells count="2">
    <mergeCell ref="B1:F1"/>
    <mergeCell ref="C2:D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客户销售利润排行榜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2012-06-21T08:12:12Z</dcterms:created>
  <dcterms:modified xsi:type="dcterms:W3CDTF">2012-08-28T03:11:40Z</dcterms:modified>
</cp:coreProperties>
</file>