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20" windowHeight="11370"/>
  </bookViews>
  <sheets>
    <sheet name="销售利润年度比较图表" sheetId="8" r:id="rId1"/>
  </sheets>
  <calcPr calcId="145621"/>
</workbook>
</file>

<file path=xl/calcChain.xml><?xml version="1.0" encoding="utf-8"?>
<calcChain xmlns="http://schemas.openxmlformats.org/spreadsheetml/2006/main">
  <c r="E3" i="8" l="1"/>
  <c r="D7" i="8" l="1"/>
  <c r="C7" i="8"/>
  <c r="E6" i="8"/>
  <c r="E5" i="8"/>
  <c r="E4" i="8"/>
  <c r="E7" i="8" l="1"/>
</calcChain>
</file>

<file path=xl/sharedStrings.xml><?xml version="1.0" encoding="utf-8"?>
<sst xmlns="http://schemas.openxmlformats.org/spreadsheetml/2006/main" count="10" uniqueCount="10">
  <si>
    <t>销售利润</t>
    <phoneticPr fontId="1" type="noConversion"/>
  </si>
  <si>
    <t>销售利润年度比较图表</t>
    <phoneticPr fontId="1" type="noConversion"/>
  </si>
  <si>
    <t>项目</t>
    <phoneticPr fontId="1" type="noConversion"/>
  </si>
  <si>
    <t>上年度</t>
    <phoneticPr fontId="1" type="noConversion"/>
  </si>
  <si>
    <t>本年度</t>
    <phoneticPr fontId="1" type="noConversion"/>
  </si>
  <si>
    <t>增减比率</t>
    <phoneticPr fontId="1" type="noConversion"/>
  </si>
  <si>
    <t>销售收入</t>
    <phoneticPr fontId="1" type="noConversion"/>
  </si>
  <si>
    <t>销售成本</t>
    <phoneticPr fontId="1" type="noConversion"/>
  </si>
  <si>
    <t>销售费用</t>
    <phoneticPr fontId="1" type="noConversion"/>
  </si>
  <si>
    <t>销售税金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</si>
</sst>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1"/>
      <name val="华文中宋"/>
      <family val="3"/>
      <charset val="134"/>
    </font>
    <font>
      <sz val="10"/>
      <color theme="1"/>
      <name val="华文中宋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176" fontId="0" fillId="0" borderId="1" xfId="0" applyNumberFormat="1" applyBorder="1">
      <alignment vertical="center"/>
    </xf>
    <xf numFmtId="10" fontId="5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销售利润年度比较图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销售利润年度比较图表!$C$2</c:f>
              <c:strCache>
                <c:ptCount val="1"/>
                <c:pt idx="0">
                  <c:v>上年度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销售利润年度比较图表!$B$3:$B$7</c:f>
              <c:strCache>
                <c:ptCount val="5"/>
                <c:pt idx="0">
                  <c:v>销售收入</c:v>
                </c:pt>
                <c:pt idx="1">
                  <c:v>销售成本</c:v>
                </c:pt>
                <c:pt idx="2">
                  <c:v>销售费用</c:v>
                </c:pt>
                <c:pt idx="3">
                  <c:v>销售税金</c:v>
                </c:pt>
                <c:pt idx="4">
                  <c:v>销售利润</c:v>
                </c:pt>
              </c:strCache>
            </c:strRef>
          </c:cat>
          <c:val>
            <c:numRef>
              <c:f>销售利润年度比较图表!$C$3:$C$7</c:f>
              <c:numCache>
                <c:formatCode>0.00_);[Red]\(0.00\)</c:formatCode>
                <c:ptCount val="5"/>
                <c:pt idx="0">
                  <c:v>94642.11</c:v>
                </c:pt>
                <c:pt idx="1">
                  <c:v>8338.85</c:v>
                </c:pt>
                <c:pt idx="2">
                  <c:v>6858.82</c:v>
                </c:pt>
                <c:pt idx="3">
                  <c:v>3878.08</c:v>
                </c:pt>
                <c:pt idx="4">
                  <c:v>75716.36</c:v>
                </c:pt>
              </c:numCache>
            </c:numRef>
          </c:val>
        </c:ser>
        <c:ser>
          <c:idx val="1"/>
          <c:order val="1"/>
          <c:tx>
            <c:strRef>
              <c:f>销售利润年度比较图表!$D$2</c:f>
              <c:strCache>
                <c:ptCount val="1"/>
                <c:pt idx="0">
                  <c:v>本年度</c:v>
                </c:pt>
              </c:strCache>
            </c:strRef>
          </c:tx>
          <c:spPr>
            <a:solidFill>
              <a:srgbClr val="FF66FF"/>
            </a:solidFill>
          </c:spPr>
          <c:invertIfNegative val="0"/>
          <c:cat>
            <c:strRef>
              <c:f>销售利润年度比较图表!$B$3:$B$7</c:f>
              <c:strCache>
                <c:ptCount val="5"/>
                <c:pt idx="0">
                  <c:v>销售收入</c:v>
                </c:pt>
                <c:pt idx="1">
                  <c:v>销售成本</c:v>
                </c:pt>
                <c:pt idx="2">
                  <c:v>销售费用</c:v>
                </c:pt>
                <c:pt idx="3">
                  <c:v>销售税金</c:v>
                </c:pt>
                <c:pt idx="4">
                  <c:v>销售利润</c:v>
                </c:pt>
              </c:strCache>
            </c:strRef>
          </c:cat>
          <c:val>
            <c:numRef>
              <c:f>销售利润年度比较图表!$D$3:$D$7</c:f>
              <c:numCache>
                <c:formatCode>0.00_);[Red]\(0.00\)</c:formatCode>
                <c:ptCount val="5"/>
                <c:pt idx="0">
                  <c:v>114528.49</c:v>
                </c:pt>
                <c:pt idx="1">
                  <c:v>7078.38</c:v>
                </c:pt>
                <c:pt idx="2">
                  <c:v>6209.4</c:v>
                </c:pt>
                <c:pt idx="3">
                  <c:v>4243.76</c:v>
                </c:pt>
                <c:pt idx="4">
                  <c:v>97146.950000000012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37312"/>
        <c:axId val="199443200"/>
      </c:barChart>
      <c:lineChart>
        <c:grouping val="standard"/>
        <c:varyColors val="0"/>
        <c:ser>
          <c:idx val="2"/>
          <c:order val="2"/>
          <c:tx>
            <c:strRef>
              <c:f>销售利润年度比较图表!$E$2</c:f>
              <c:strCache>
                <c:ptCount val="1"/>
                <c:pt idx="0">
                  <c:v>增减比率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销售利润年度比较图表!$B$3:$B$7</c:f>
              <c:strCache>
                <c:ptCount val="5"/>
                <c:pt idx="0">
                  <c:v>销售收入</c:v>
                </c:pt>
                <c:pt idx="1">
                  <c:v>销售成本</c:v>
                </c:pt>
                <c:pt idx="2">
                  <c:v>销售费用</c:v>
                </c:pt>
                <c:pt idx="3">
                  <c:v>销售税金</c:v>
                </c:pt>
                <c:pt idx="4">
                  <c:v>销售利润</c:v>
                </c:pt>
              </c:strCache>
            </c:strRef>
          </c:cat>
          <c:val>
            <c:numRef>
              <c:f>销售利润年度比较图表!$E$3:$E$7</c:f>
              <c:numCache>
                <c:formatCode>0.00%</c:formatCode>
                <c:ptCount val="5"/>
                <c:pt idx="0">
                  <c:v>0.21012190028307701</c:v>
                </c:pt>
                <c:pt idx="1">
                  <c:v>-0.15115633450655669</c:v>
                </c:pt>
                <c:pt idx="2">
                  <c:v>-9.4683925223289153E-2</c:v>
                </c:pt>
                <c:pt idx="3">
                  <c:v>9.4294083670269896E-2</c:v>
                </c:pt>
                <c:pt idx="4">
                  <c:v>0.28303777413494269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54720"/>
        <c:axId val="199444736"/>
      </c:lineChart>
      <c:catAx>
        <c:axId val="199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43200"/>
        <c:crosses val="autoZero"/>
        <c:auto val="1"/>
        <c:lblAlgn val="ctr"/>
        <c:lblOffset val="100"/>
        <c:noMultiLvlLbl val="0"/>
      </c:catAx>
      <c:valAx>
        <c:axId val="199443200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crossAx val="199437312"/>
        <c:crosses val="autoZero"/>
        <c:crossBetween val="between"/>
      </c:valAx>
      <c:valAx>
        <c:axId val="199444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9454720"/>
        <c:crosses val="max"/>
        <c:crossBetween val="between"/>
      </c:valAx>
      <c:catAx>
        <c:axId val="19945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944473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147637</xdr:rowOff>
    </xdr:from>
    <xdr:to>
      <xdr:col>8</xdr:col>
      <xdr:colOff>28575</xdr:colOff>
      <xdr:row>26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showGridLines="0" tabSelected="1" topLeftCell="A4" workbookViewId="0">
      <selection activeCell="L19" sqref="L19"/>
    </sheetView>
  </sheetViews>
  <sheetFormatPr defaultRowHeight="13.5" x14ac:dyDescent="0.15"/>
  <cols>
    <col min="1" max="1" width="3.625" customWidth="1"/>
    <col min="3" max="3" width="16.5" customWidth="1"/>
    <col min="4" max="4" width="14.25" customWidth="1"/>
    <col min="5" max="5" width="11" customWidth="1"/>
  </cols>
  <sheetData>
    <row r="1" spans="2:6" ht="35.25" customHeight="1" x14ac:dyDescent="0.15">
      <c r="B1" s="8" t="s">
        <v>1</v>
      </c>
      <c r="C1" s="8"/>
      <c r="D1" s="8"/>
      <c r="E1" s="8"/>
      <c r="F1" s="7"/>
    </row>
    <row r="2" spans="2:6" ht="27" customHeight="1" x14ac:dyDescent="0.15">
      <c r="B2" s="5" t="s">
        <v>2</v>
      </c>
      <c r="C2" s="5" t="s">
        <v>3</v>
      </c>
      <c r="D2" s="5" t="s">
        <v>4</v>
      </c>
      <c r="E2" s="5" t="s">
        <v>5</v>
      </c>
      <c r="F2" s="2"/>
    </row>
    <row r="3" spans="2:6" ht="18" customHeight="1" x14ac:dyDescent="0.15">
      <c r="B3" s="5" t="s">
        <v>6</v>
      </c>
      <c r="C3" s="6">
        <v>94642.11</v>
      </c>
      <c r="D3" s="6">
        <v>114528.49</v>
      </c>
      <c r="E3" s="4">
        <f>IF(C3=0,0,(D3-C3)/C3)</f>
        <v>0.21012190028307701</v>
      </c>
      <c r="F3" s="2"/>
    </row>
    <row r="4" spans="2:6" ht="18" customHeight="1" x14ac:dyDescent="0.15">
      <c r="B4" s="5" t="s">
        <v>7</v>
      </c>
      <c r="C4" s="6">
        <v>8338.85</v>
      </c>
      <c r="D4" s="6">
        <v>7078.38</v>
      </c>
      <c r="E4" s="4">
        <f t="shared" ref="E4:E7" si="0">IF(C4=0,0,(D4-C4)/C4)</f>
        <v>-0.15115633450655669</v>
      </c>
      <c r="F4" s="2"/>
    </row>
    <row r="5" spans="2:6" ht="18" customHeight="1" x14ac:dyDescent="0.15">
      <c r="B5" s="5" t="s">
        <v>8</v>
      </c>
      <c r="C5" s="6">
        <v>6858.82</v>
      </c>
      <c r="D5" s="6">
        <v>6209.4</v>
      </c>
      <c r="E5" s="4">
        <f t="shared" si="0"/>
        <v>-9.4683925223289153E-2</v>
      </c>
      <c r="F5" s="2"/>
    </row>
    <row r="6" spans="2:6" ht="18" customHeight="1" x14ac:dyDescent="0.15">
      <c r="B6" s="5" t="s">
        <v>9</v>
      </c>
      <c r="C6" s="6">
        <v>3878.08</v>
      </c>
      <c r="D6" s="6">
        <v>4243.76</v>
      </c>
      <c r="E6" s="4">
        <f t="shared" si="0"/>
        <v>9.4294083670269896E-2</v>
      </c>
      <c r="F6" s="2"/>
    </row>
    <row r="7" spans="2:6" ht="18" customHeight="1" x14ac:dyDescent="0.15">
      <c r="B7" s="5" t="s">
        <v>0</v>
      </c>
      <c r="C7" s="6">
        <f>(C3-C4-C5-C6)+150</f>
        <v>75716.36</v>
      </c>
      <c r="D7" s="6">
        <f>(D3-D4-D5-D6)+150</f>
        <v>97146.950000000012</v>
      </c>
      <c r="E7" s="4">
        <f t="shared" si="0"/>
        <v>0.28303777413494269</v>
      </c>
      <c r="F7" s="2"/>
    </row>
    <row r="8" spans="2:6" x14ac:dyDescent="0.15">
      <c r="B8" s="1"/>
      <c r="C8" s="3"/>
      <c r="D8" s="3"/>
      <c r="E8" s="3"/>
    </row>
  </sheetData>
  <mergeCells count="1">
    <mergeCell ref="B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销售利润年度比较图表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2012-06-21T08:12:12Z</dcterms:created>
  <dcterms:modified xsi:type="dcterms:W3CDTF">2012-08-27T22:59:47Z</dcterms:modified>
</cp:coreProperties>
</file>