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1715" windowHeight="6420"/>
  </bookViews>
  <sheets>
    <sheet name="资产减值准备项目调整明细表" sheetId="7" r:id="rId1"/>
  </sheets>
  <calcPr calcId="145621"/>
</workbook>
</file>

<file path=xl/calcChain.xml><?xml version="1.0" encoding="utf-8"?>
<calcChain xmlns="http://schemas.openxmlformats.org/spreadsheetml/2006/main">
  <c r="G21" i="7" l="1"/>
  <c r="F21" i="7"/>
  <c r="G20" i="7"/>
  <c r="F20" i="7"/>
  <c r="G19" i="7"/>
  <c r="F19" i="7"/>
  <c r="G18" i="7"/>
  <c r="F18" i="7"/>
  <c r="G17" i="7"/>
  <c r="F17" i="7"/>
  <c r="G16" i="7"/>
  <c r="F16" i="7"/>
  <c r="G15" i="7"/>
  <c r="F15" i="7"/>
  <c r="G14" i="7"/>
  <c r="F14" i="7"/>
  <c r="G13" i="7"/>
  <c r="F13" i="7"/>
  <c r="G12" i="7"/>
  <c r="F12" i="7"/>
  <c r="G11" i="7"/>
  <c r="F11" i="7"/>
  <c r="G10" i="7"/>
  <c r="F10" i="7"/>
  <c r="G9" i="7"/>
  <c r="F9" i="7"/>
  <c r="G8" i="7"/>
  <c r="F8" i="7"/>
  <c r="F7" i="7"/>
  <c r="E7" i="7"/>
  <c r="E22" i="7" s="1"/>
  <c r="D7" i="7"/>
  <c r="D22" i="7" s="1"/>
  <c r="C7" i="7"/>
  <c r="C22" i="7" s="1"/>
  <c r="G6" i="7"/>
  <c r="F6" i="7"/>
  <c r="F22" i="7" s="1"/>
  <c r="G7" i="7" l="1"/>
  <c r="G22" i="7" s="1"/>
</calcChain>
</file>

<file path=xl/sharedStrings.xml><?xml version="1.0" encoding="utf-8"?>
<sst xmlns="http://schemas.openxmlformats.org/spreadsheetml/2006/main" count="31" uniqueCount="31">
  <si>
    <t>行次</t>
  </si>
  <si>
    <t>合计</t>
  </si>
  <si>
    <t>企业所得税年度纳税申报表附表十</t>
  </si>
  <si>
    <t xml:space="preserve">        填报日期:  年  月  日</t>
  </si>
  <si>
    <t>金额单位:元(列至角分)</t>
    <phoneticPr fontId="3" type="noConversion"/>
  </si>
  <si>
    <t>准备金类别</t>
  </si>
  <si>
    <t>期初余额</t>
  </si>
  <si>
    <t>本期转回额</t>
  </si>
  <si>
    <t>本期计提额</t>
  </si>
  <si>
    <t>期末余额</t>
  </si>
  <si>
    <t>纳税调整额</t>
  </si>
  <si>
    <t>坏（呆）账准备</t>
    <phoneticPr fontId="3" type="noConversion"/>
  </si>
  <si>
    <t>存货跌价准备</t>
  </si>
  <si>
    <t>*其中：消耗性生物资产减值准备</t>
  </si>
  <si>
    <t>*持有至到期投资减值准备</t>
  </si>
  <si>
    <t>*可供出售金融资产减值</t>
  </si>
  <si>
    <t>#短期投资跌价准备</t>
  </si>
  <si>
    <t>长期股权投资减值准备</t>
  </si>
  <si>
    <t>*投资性房地产减值准备</t>
  </si>
  <si>
    <t>固定资产减值准备</t>
  </si>
  <si>
    <t>在建工程（工程物资）减值准备</t>
  </si>
  <si>
    <t>*生产性生物资产减值准备</t>
  </si>
  <si>
    <t>无形资产减值准备</t>
  </si>
  <si>
    <t>商誉减值准备</t>
  </si>
  <si>
    <t>贷款损失准备</t>
  </si>
  <si>
    <t>矿区权益减值</t>
    <phoneticPr fontId="3" type="noConversion"/>
  </si>
  <si>
    <t>其他</t>
  </si>
  <si>
    <t>注：表中*项目为执行新会计准则企业专用；表中加﹟项目为执行企业会计制度、小企业会计制度的企业专用。</t>
  </si>
  <si>
    <t xml:space="preserve">                        经办人(签章):</t>
  </si>
  <si>
    <t>法定代表人(签章):</t>
    <phoneticPr fontId="3" type="noConversion"/>
  </si>
  <si>
    <t>资产减值准备项目调整明细表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</si>
</sst>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_ * #,##0_ ;_ * \-#,##0_ ;_ * &quot;-&quot;??_ ;_ @_ "/>
  </numFmts>
  <fonts count="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b/>
      <sz val="20"/>
      <name val="宋体"/>
      <family val="3"/>
      <charset val="134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1" xfId="0" applyFont="1" applyBorder="1">
      <alignment vertical="center"/>
    </xf>
    <xf numFmtId="176" fontId="4" fillId="0" borderId="1" xfId="1" applyNumberFormat="1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176" fontId="4" fillId="2" borderId="1" xfId="1" applyNumberFormat="1" applyFont="1" applyFill="1" applyBorder="1">
      <alignment vertical="center"/>
    </xf>
    <xf numFmtId="176" fontId="4" fillId="0" borderId="1" xfId="1" applyNumberFormat="1" applyFont="1" applyBorder="1" applyAlignment="1">
      <alignment horizontal="center" vertical="center"/>
    </xf>
    <xf numFmtId="176" fontId="5" fillId="0" borderId="1" xfId="1" applyNumberFormat="1" applyFont="1" applyBorder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showGridLines="0" tabSelected="1" workbookViewId="0">
      <selection sqref="A1:A1048576"/>
    </sheetView>
  </sheetViews>
  <sheetFormatPr defaultRowHeight="13.5" x14ac:dyDescent="0.15"/>
  <cols>
    <col min="1" max="1" width="5" customWidth="1"/>
    <col min="2" max="2" width="31.125" customWidth="1"/>
    <col min="3" max="3" width="10" customWidth="1"/>
    <col min="4" max="5" width="12.5" customWidth="1"/>
    <col min="6" max="6" width="10.875" customWidth="1"/>
    <col min="7" max="7" width="21.5" customWidth="1"/>
  </cols>
  <sheetData>
    <row r="1" spans="1:7" ht="33.75" customHeight="1" x14ac:dyDescent="0.15">
      <c r="A1" t="s">
        <v>2</v>
      </c>
    </row>
    <row r="2" spans="1:7" ht="25.5" x14ac:dyDescent="0.15">
      <c r="A2" s="9" t="s">
        <v>30</v>
      </c>
      <c r="B2" s="9"/>
      <c r="C2" s="9"/>
      <c r="D2" s="9"/>
      <c r="E2" s="9"/>
      <c r="F2" s="9"/>
      <c r="G2" s="9"/>
    </row>
    <row r="3" spans="1:7" s="1" customFormat="1" ht="12" x14ac:dyDescent="0.15">
      <c r="B3" s="12" t="s">
        <v>3</v>
      </c>
      <c r="C3" s="12"/>
      <c r="D3" s="12"/>
      <c r="E3" s="12"/>
      <c r="F3" s="1" t="s">
        <v>4</v>
      </c>
    </row>
    <row r="4" spans="1:7" s="1" customFormat="1" ht="12" x14ac:dyDescent="0.15">
      <c r="A4" s="10" t="s">
        <v>0</v>
      </c>
      <c r="B4" s="10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</row>
    <row r="5" spans="1:7" s="1" customFormat="1" ht="12" x14ac:dyDescent="0.15">
      <c r="A5" s="11"/>
      <c r="B5" s="11"/>
      <c r="C5" s="4">
        <v>1</v>
      </c>
      <c r="D5" s="4">
        <v>2</v>
      </c>
      <c r="E5" s="4">
        <v>3</v>
      </c>
      <c r="F5" s="4">
        <v>4</v>
      </c>
      <c r="G5" s="4">
        <v>5</v>
      </c>
    </row>
    <row r="6" spans="1:7" s="1" customFormat="1" x14ac:dyDescent="0.15">
      <c r="A6" s="4">
        <v>1</v>
      </c>
      <c r="B6" s="2" t="s">
        <v>11</v>
      </c>
      <c r="C6">
        <v>12595</v>
      </c>
      <c r="D6">
        <v>5601</v>
      </c>
      <c r="E6">
        <v>5215</v>
      </c>
      <c r="F6">
        <f>(C6+E6-D6)+13</f>
        <v>12222</v>
      </c>
      <c r="G6" s="5">
        <f>E6-D6</f>
        <v>-386</v>
      </c>
    </row>
    <row r="7" spans="1:7" s="1" customFormat="1" ht="12" x14ac:dyDescent="0.15">
      <c r="A7" s="4">
        <v>2</v>
      </c>
      <c r="B7" s="2" t="s">
        <v>12</v>
      </c>
      <c r="C7" s="5">
        <f>SUM(C8:C13)</f>
        <v>64516</v>
      </c>
      <c r="D7" s="5">
        <f t="shared" ref="D7:F7" si="0">SUM(D8:D13)</f>
        <v>7564</v>
      </c>
      <c r="E7" s="5">
        <f t="shared" si="0"/>
        <v>1798</v>
      </c>
      <c r="F7" s="5">
        <f t="shared" si="0"/>
        <v>58724</v>
      </c>
      <c r="G7" s="5">
        <f t="shared" ref="G7:G21" si="1">E7-D7</f>
        <v>-5766</v>
      </c>
    </row>
    <row r="8" spans="1:7" s="1" customFormat="1" ht="12" x14ac:dyDescent="0.15">
      <c r="A8" s="4">
        <v>3</v>
      </c>
      <c r="B8" s="2" t="s">
        <v>13</v>
      </c>
      <c r="C8" s="3">
        <v>0</v>
      </c>
      <c r="D8" s="3">
        <v>0</v>
      </c>
      <c r="E8" s="3"/>
      <c r="F8" s="3">
        <f t="shared" ref="F8:F21" si="2">C8+E8-D8</f>
        <v>0</v>
      </c>
      <c r="G8" s="5">
        <f t="shared" si="1"/>
        <v>0</v>
      </c>
    </row>
    <row r="9" spans="1:7" s="1" customFormat="1" x14ac:dyDescent="0.15">
      <c r="A9" s="4">
        <v>4</v>
      </c>
      <c r="B9" s="2" t="s">
        <v>14</v>
      </c>
      <c r="C9">
        <v>6677</v>
      </c>
      <c r="D9">
        <v>6323</v>
      </c>
      <c r="E9">
        <v>237</v>
      </c>
      <c r="F9">
        <f>(C9+E9-D9)-13</f>
        <v>578</v>
      </c>
      <c r="G9" s="5">
        <f t="shared" si="1"/>
        <v>-6086</v>
      </c>
    </row>
    <row r="10" spans="1:7" s="1" customFormat="1" ht="12" x14ac:dyDescent="0.15">
      <c r="A10" s="4">
        <v>5</v>
      </c>
      <c r="B10" s="2" t="s">
        <v>15</v>
      </c>
      <c r="C10" s="3">
        <v>0</v>
      </c>
      <c r="D10" s="6">
        <v>0</v>
      </c>
      <c r="E10" s="3"/>
      <c r="F10" s="3">
        <f t="shared" si="2"/>
        <v>0</v>
      </c>
      <c r="G10" s="5">
        <f t="shared" si="1"/>
        <v>0</v>
      </c>
    </row>
    <row r="11" spans="1:7" s="1" customFormat="1" ht="12" x14ac:dyDescent="0.15">
      <c r="A11" s="4">
        <v>6</v>
      </c>
      <c r="B11" s="2" t="s">
        <v>16</v>
      </c>
      <c r="C11" s="3">
        <v>0</v>
      </c>
      <c r="D11" s="3"/>
      <c r="E11" s="3"/>
      <c r="F11" s="3">
        <f t="shared" si="2"/>
        <v>0</v>
      </c>
      <c r="G11" s="5">
        <f t="shared" si="1"/>
        <v>0</v>
      </c>
    </row>
    <row r="12" spans="1:7" s="1" customFormat="1" x14ac:dyDescent="0.15">
      <c r="A12" s="4">
        <v>7</v>
      </c>
      <c r="B12" s="2" t="s">
        <v>17</v>
      </c>
      <c r="C12">
        <v>57839</v>
      </c>
      <c r="D12">
        <v>1241</v>
      </c>
      <c r="E12">
        <v>1561</v>
      </c>
      <c r="F12">
        <f>(C12+E12-D12)-13</f>
        <v>58146</v>
      </c>
      <c r="G12" s="5">
        <f t="shared" si="1"/>
        <v>320</v>
      </c>
    </row>
    <row r="13" spans="1:7" s="1" customFormat="1" ht="12" x14ac:dyDescent="0.15">
      <c r="A13" s="4">
        <v>8</v>
      </c>
      <c r="B13" s="2" t="s">
        <v>18</v>
      </c>
      <c r="C13" s="3"/>
      <c r="D13" s="3"/>
      <c r="E13" s="3"/>
      <c r="F13" s="3">
        <f t="shared" si="2"/>
        <v>0</v>
      </c>
      <c r="G13" s="5">
        <f t="shared" si="1"/>
        <v>0</v>
      </c>
    </row>
    <row r="14" spans="1:7" s="1" customFormat="1" x14ac:dyDescent="0.15">
      <c r="A14" s="4">
        <v>9</v>
      </c>
      <c r="B14" s="2" t="s">
        <v>19</v>
      </c>
      <c r="C14">
        <v>124735</v>
      </c>
      <c r="D14">
        <v>470</v>
      </c>
      <c r="E14">
        <v>5812</v>
      </c>
      <c r="F14">
        <f>(C14+E14-D14)+13</f>
        <v>130090</v>
      </c>
      <c r="G14" s="5">
        <f t="shared" si="1"/>
        <v>5342</v>
      </c>
    </row>
    <row r="15" spans="1:7" s="1" customFormat="1" x14ac:dyDescent="0.15">
      <c r="A15" s="4">
        <v>10</v>
      </c>
      <c r="B15" s="2" t="s">
        <v>20</v>
      </c>
      <c r="C15">
        <v>14588</v>
      </c>
      <c r="D15">
        <v>7865</v>
      </c>
      <c r="E15">
        <v>2470</v>
      </c>
      <c r="F15">
        <f>(C15+E15-D15)+13</f>
        <v>9206</v>
      </c>
      <c r="G15" s="5">
        <f t="shared" si="1"/>
        <v>-5395</v>
      </c>
    </row>
    <row r="16" spans="1:7" s="1" customFormat="1" ht="12" x14ac:dyDescent="0.15">
      <c r="A16" s="4">
        <v>11</v>
      </c>
      <c r="B16" s="2" t="s">
        <v>21</v>
      </c>
      <c r="C16" s="3"/>
      <c r="D16" s="3"/>
      <c r="E16" s="3"/>
      <c r="F16" s="3">
        <f t="shared" si="2"/>
        <v>0</v>
      </c>
      <c r="G16" s="5">
        <f t="shared" si="1"/>
        <v>0</v>
      </c>
    </row>
    <row r="17" spans="1:7" s="1" customFormat="1" x14ac:dyDescent="0.15">
      <c r="A17" s="4">
        <v>12</v>
      </c>
      <c r="B17" s="2" t="s">
        <v>22</v>
      </c>
      <c r="C17">
        <v>463</v>
      </c>
      <c r="D17">
        <v>673</v>
      </c>
      <c r="E17">
        <v>774</v>
      </c>
      <c r="F17">
        <f>(C17+E17-D17)-13</f>
        <v>551</v>
      </c>
      <c r="G17" s="5">
        <f t="shared" si="1"/>
        <v>101</v>
      </c>
    </row>
    <row r="18" spans="1:7" s="1" customFormat="1" ht="12" x14ac:dyDescent="0.15">
      <c r="A18" s="4">
        <v>13</v>
      </c>
      <c r="B18" s="2" t="s">
        <v>23</v>
      </c>
      <c r="C18" s="3">
        <v>0</v>
      </c>
      <c r="D18" s="3">
        <v>0</v>
      </c>
      <c r="E18" s="3">
        <v>0</v>
      </c>
      <c r="F18" s="3">
        <f t="shared" si="2"/>
        <v>0</v>
      </c>
      <c r="G18" s="5">
        <f t="shared" si="1"/>
        <v>0</v>
      </c>
    </row>
    <row r="19" spans="1:7" s="1" customFormat="1" ht="12" x14ac:dyDescent="0.15">
      <c r="A19" s="4">
        <v>14</v>
      </c>
      <c r="B19" s="2" t="s">
        <v>24</v>
      </c>
      <c r="C19" s="3">
        <v>0</v>
      </c>
      <c r="D19" s="3">
        <v>0</v>
      </c>
      <c r="E19" s="3">
        <v>0</v>
      </c>
      <c r="F19" s="3">
        <f t="shared" si="2"/>
        <v>0</v>
      </c>
      <c r="G19" s="5">
        <f t="shared" si="1"/>
        <v>0</v>
      </c>
    </row>
    <row r="20" spans="1:7" s="1" customFormat="1" ht="12" x14ac:dyDescent="0.15">
      <c r="A20" s="4">
        <v>15</v>
      </c>
      <c r="B20" s="2" t="s">
        <v>25</v>
      </c>
      <c r="C20" s="3">
        <v>0</v>
      </c>
      <c r="D20" s="3">
        <v>0</v>
      </c>
      <c r="E20" s="3">
        <v>0</v>
      </c>
      <c r="F20" s="3">
        <f t="shared" si="2"/>
        <v>0</v>
      </c>
      <c r="G20" s="5">
        <f t="shared" si="1"/>
        <v>0</v>
      </c>
    </row>
    <row r="21" spans="1:7" s="1" customFormat="1" ht="12" x14ac:dyDescent="0.15">
      <c r="A21" s="4">
        <v>16</v>
      </c>
      <c r="B21" s="2" t="s">
        <v>26</v>
      </c>
      <c r="C21" s="3">
        <v>0</v>
      </c>
      <c r="D21" s="3">
        <v>0</v>
      </c>
      <c r="E21" s="3">
        <v>0</v>
      </c>
      <c r="F21" s="3">
        <f t="shared" si="2"/>
        <v>0</v>
      </c>
      <c r="G21" s="5">
        <f t="shared" si="1"/>
        <v>0</v>
      </c>
    </row>
    <row r="22" spans="1:7" s="8" customFormat="1" ht="12" x14ac:dyDescent="0.15">
      <c r="A22" s="4">
        <v>17</v>
      </c>
      <c r="B22" s="2" t="s">
        <v>1</v>
      </c>
      <c r="C22" s="7">
        <f>SUM(C6:C21)</f>
        <v>281413</v>
      </c>
      <c r="D22" s="7">
        <f t="shared" ref="D22:G22" si="3">SUM(D6:D21)</f>
        <v>29737</v>
      </c>
      <c r="E22" s="7">
        <f t="shared" si="3"/>
        <v>17867</v>
      </c>
      <c r="F22" s="7">
        <f t="shared" si="3"/>
        <v>269517</v>
      </c>
      <c r="G22" s="7">
        <f t="shared" si="3"/>
        <v>-11870</v>
      </c>
    </row>
    <row r="23" spans="1:7" s="1" customFormat="1" ht="12" x14ac:dyDescent="0.15">
      <c r="A23" s="1" t="s">
        <v>27</v>
      </c>
    </row>
    <row r="24" spans="1:7" s="1" customFormat="1" ht="12" x14ac:dyDescent="0.15">
      <c r="B24" s="1" t="s">
        <v>28</v>
      </c>
      <c r="E24" s="1" t="s">
        <v>29</v>
      </c>
    </row>
  </sheetData>
  <mergeCells count="4">
    <mergeCell ref="A2:G2"/>
    <mergeCell ref="B3:E3"/>
    <mergeCell ref="A4:A5"/>
    <mergeCell ref="B4:B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资产减值准备项目调整明细表</vt:lpstr>
    </vt:vector>
  </TitlesOfParts>
  <Company>雨林木风封装组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aa</cp:lastModifiedBy>
  <dcterms:created xsi:type="dcterms:W3CDTF">2012-06-25T01:27:08Z</dcterms:created>
  <dcterms:modified xsi:type="dcterms:W3CDTF">2012-08-27T23:06:22Z</dcterms:modified>
</cp:coreProperties>
</file>