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30" yWindow="420" windowWidth="9945" windowHeight="7125"/>
  </bookViews>
  <sheets>
    <sheet name="预计资产负债表" sheetId="2" r:id="rId1"/>
  </sheets>
  <calcPr calcId="124519"/>
</workbook>
</file>

<file path=xl/calcChain.xml><?xml version="1.0" encoding="utf-8"?>
<calcChain xmlns="http://schemas.openxmlformats.org/spreadsheetml/2006/main">
  <c r="B10" i="2"/>
  <c r="C5"/>
  <c r="E10" l="1"/>
  <c r="F10"/>
  <c r="C10"/>
</calcChain>
</file>

<file path=xl/sharedStrings.xml><?xml version="1.0" encoding="utf-8"?>
<sst xmlns="http://schemas.openxmlformats.org/spreadsheetml/2006/main" count="20" uniqueCount="18">
  <si>
    <t>年初数</t>
  </si>
  <si>
    <t>期末数</t>
  </si>
  <si>
    <t>资产</t>
    <phoneticPr fontId="1" type="noConversion"/>
  </si>
  <si>
    <t>负债和股东权益</t>
    <phoneticPr fontId="1" type="noConversion"/>
  </si>
  <si>
    <t xml:space="preserve">    存货</t>
    <phoneticPr fontId="1" type="noConversion"/>
  </si>
  <si>
    <t xml:space="preserve">    直接材料</t>
    <phoneticPr fontId="1" type="noConversion"/>
  </si>
  <si>
    <t>预计资产负债表</t>
    <phoneticPr fontId="1" type="noConversion"/>
  </si>
  <si>
    <r>
      <t xml:space="preserve">                                                             </t>
    </r>
    <r>
      <rPr>
        <sz val="10.5"/>
        <rFont val="宋体"/>
        <family val="3"/>
        <charset val="134"/>
      </rPr>
      <t xml:space="preserve">         </t>
    </r>
    <r>
      <rPr>
        <sz val="10.5"/>
        <rFont val="宋体"/>
        <charset val="134"/>
      </rPr>
      <t xml:space="preserve">   单位：元</t>
    </r>
    <phoneticPr fontId="1" type="noConversion"/>
  </si>
  <si>
    <t xml:space="preserve">    现金</t>
    <phoneticPr fontId="1" type="noConversion"/>
  </si>
  <si>
    <t xml:space="preserve">    短期借款</t>
    <phoneticPr fontId="1" type="noConversion"/>
  </si>
  <si>
    <t xml:space="preserve">    应付账款</t>
    <phoneticPr fontId="1" type="noConversion"/>
  </si>
  <si>
    <t xml:space="preserve">    其他应交款</t>
    <phoneticPr fontId="1" type="noConversion"/>
  </si>
  <si>
    <t xml:space="preserve">    产成品</t>
    <phoneticPr fontId="1" type="noConversion"/>
  </si>
  <si>
    <t xml:space="preserve">    累计折旧</t>
    <phoneticPr fontId="1" type="noConversion"/>
  </si>
  <si>
    <t>负债和股东权益合计</t>
    <phoneticPr fontId="1" type="noConversion"/>
  </si>
  <si>
    <t xml:space="preserve">    应收账款</t>
    <phoneticPr fontId="1" type="noConversion"/>
  </si>
  <si>
    <t xml:space="preserve">    资产总计</t>
    <phoneticPr fontId="1" type="noConversion"/>
  </si>
  <si>
    <t xml:space="preserve">    未分配利润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</si>
</sst>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24"/>
      <name val="华文行楷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>
      <alignment vertical="center"/>
    </xf>
    <xf numFmtId="0" fontId="8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8" sqref="F8"/>
    </sheetView>
  </sheetViews>
  <sheetFormatPr defaultRowHeight="14.25"/>
  <cols>
    <col min="1" max="1" width="15.375" customWidth="1"/>
    <col min="2" max="3" width="9.25" customWidth="1"/>
    <col min="4" max="4" width="19.625" customWidth="1"/>
    <col min="6" max="6" width="10.5" bestFit="1" customWidth="1"/>
  </cols>
  <sheetData>
    <row r="1" spans="1:6" ht="31.5">
      <c r="A1" s="9" t="s">
        <v>6</v>
      </c>
      <c r="B1" s="9"/>
      <c r="C1" s="9"/>
      <c r="D1" s="9"/>
      <c r="E1" s="9"/>
      <c r="F1" s="9"/>
    </row>
    <row r="2" spans="1:6">
      <c r="A2" s="3" t="s">
        <v>7</v>
      </c>
      <c r="B2" s="2"/>
      <c r="C2" s="2"/>
      <c r="D2" s="2"/>
      <c r="E2" s="2"/>
      <c r="F2" s="2"/>
    </row>
    <row r="3" spans="1:6" s="1" customFormat="1" ht="18.75" customHeight="1">
      <c r="A3" s="6" t="s">
        <v>2</v>
      </c>
      <c r="B3" s="6" t="s">
        <v>0</v>
      </c>
      <c r="C3" s="6" t="s">
        <v>1</v>
      </c>
      <c r="D3" s="6" t="s">
        <v>3</v>
      </c>
      <c r="E3" s="6" t="s">
        <v>0</v>
      </c>
      <c r="F3" s="6" t="s">
        <v>1</v>
      </c>
    </row>
    <row r="4" spans="1:6" s="1" customFormat="1" ht="18.75" customHeight="1">
      <c r="A4" s="7" t="s">
        <v>8</v>
      </c>
      <c r="B4" s="4">
        <v>15000</v>
      </c>
      <c r="C4" s="4">
        <v>438029.5</v>
      </c>
      <c r="D4" s="7" t="s">
        <v>9</v>
      </c>
      <c r="E4" s="4">
        <v>16000</v>
      </c>
      <c r="F4" s="4">
        <v>16000</v>
      </c>
    </row>
    <row r="5" spans="1:6" s="1" customFormat="1" ht="18.75" customHeight="1">
      <c r="A5" s="7" t="s">
        <v>15</v>
      </c>
      <c r="B5" s="4">
        <v>15600</v>
      </c>
      <c r="C5" s="4">
        <f>201400*0.4</f>
        <v>80560</v>
      </c>
      <c r="D5" s="7" t="s">
        <v>10</v>
      </c>
      <c r="E5" s="4">
        <v>19400</v>
      </c>
      <c r="F5" s="4">
        <v>15000</v>
      </c>
    </row>
    <row r="6" spans="1:6" s="1" customFormat="1" ht="18.75" customHeight="1">
      <c r="A6" s="7" t="s">
        <v>4</v>
      </c>
      <c r="B6" s="4">
        <v>13850</v>
      </c>
      <c r="C6" s="4">
        <v>20775</v>
      </c>
      <c r="D6" s="7" t="s">
        <v>11</v>
      </c>
      <c r="E6" s="4">
        <v>800</v>
      </c>
      <c r="F6" s="4">
        <v>800</v>
      </c>
    </row>
    <row r="7" spans="1:6" s="1" customFormat="1" ht="18.75" customHeight="1">
      <c r="A7" s="7" t="s">
        <v>5</v>
      </c>
      <c r="B7" s="4">
        <v>6025</v>
      </c>
      <c r="C7" s="4">
        <v>5500</v>
      </c>
      <c r="D7" s="7" t="s">
        <v>17</v>
      </c>
      <c r="E7" s="5">
        <v>58000</v>
      </c>
      <c r="F7" s="5">
        <v>75050</v>
      </c>
    </row>
    <row r="8" spans="1:6" s="1" customFormat="1" ht="18.75" customHeight="1">
      <c r="A8" s="7" t="s">
        <v>12</v>
      </c>
      <c r="B8" s="4">
        <v>2680</v>
      </c>
      <c r="C8" s="4">
        <v>3420</v>
      </c>
      <c r="D8" s="7"/>
      <c r="E8" s="4"/>
      <c r="F8" s="4"/>
    </row>
    <row r="9" spans="1:6" s="1" customFormat="1" ht="18.75" customHeight="1">
      <c r="A9" s="7" t="s">
        <v>13</v>
      </c>
      <c r="B9" s="4">
        <v>1000</v>
      </c>
      <c r="C9" s="4">
        <v>4000</v>
      </c>
      <c r="D9" s="7"/>
      <c r="E9" s="4"/>
      <c r="F9" s="4"/>
    </row>
    <row r="10" spans="1:6" s="1" customFormat="1" ht="18.75" customHeight="1">
      <c r="A10" s="7" t="s">
        <v>16</v>
      </c>
      <c r="B10" s="8">
        <f>SUM(B4:B9)</f>
        <v>54155</v>
      </c>
      <c r="C10" s="8">
        <f>SUM(C4:C9)</f>
        <v>552284.5</v>
      </c>
      <c r="D10" s="7" t="s">
        <v>14</v>
      </c>
      <c r="E10" s="8">
        <f>SUM(E4:E9)</f>
        <v>94200</v>
      </c>
      <c r="F10" s="8">
        <f>SUM(F4:F9)</f>
        <v>106850</v>
      </c>
    </row>
  </sheetData>
  <mergeCells count="2">
    <mergeCell ref="A2:F2"/>
    <mergeCell ref="A1:F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预计资产负债表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2006-08-14T06:44:14Z</dcterms:created>
  <dcterms:modified xsi:type="dcterms:W3CDTF">2007-09-21T03:13:59Z</dcterms:modified>
  <cp:category>qq</cp:category>
</cp:coreProperties>
</file>