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320" windowHeight="9540" tabRatio="870"/>
  </bookViews>
  <sheets>
    <sheet name="计划单位成本与实际单位成本比较图表" sheetId="6" r:id="rId1"/>
  </sheets>
  <calcPr calcId="145621"/>
</workbook>
</file>

<file path=xl/calcChain.xml><?xml version="1.0" encoding="utf-8"?>
<calcChain xmlns="http://schemas.openxmlformats.org/spreadsheetml/2006/main">
  <c r="C11" i="6" l="1"/>
  <c r="C10" i="6"/>
  <c r="J5" i="6"/>
  <c r="H5" i="6"/>
  <c r="C9" i="6"/>
  <c r="H6" i="6"/>
  <c r="E5" i="6"/>
  <c r="J6" i="6"/>
  <c r="J7" i="6"/>
  <c r="H7" i="6"/>
  <c r="D7" i="6" l="1"/>
  <c r="G7" i="6"/>
  <c r="I5" i="6"/>
  <c r="E6" i="6" l="1"/>
  <c r="E7" i="6"/>
</calcChain>
</file>

<file path=xl/sharedStrings.xml><?xml version="1.0" encoding="utf-8"?>
<sst xmlns="http://schemas.openxmlformats.org/spreadsheetml/2006/main" count="21" uniqueCount="15">
  <si>
    <t>产量</t>
    <phoneticPr fontId="3" type="noConversion"/>
  </si>
  <si>
    <t>计划单位成本与实际单位成本比较图表</t>
    <phoneticPr fontId="3" type="noConversion"/>
  </si>
  <si>
    <t>成本项目</t>
    <phoneticPr fontId="3" type="noConversion"/>
  </si>
  <si>
    <t>计划数</t>
    <phoneticPr fontId="3" type="noConversion"/>
  </si>
  <si>
    <t>实际数</t>
    <phoneticPr fontId="3" type="noConversion"/>
  </si>
  <si>
    <t>完成百分比</t>
    <phoneticPr fontId="3" type="noConversion"/>
  </si>
  <si>
    <t>成本</t>
    <phoneticPr fontId="3" type="noConversion"/>
  </si>
  <si>
    <t>金额</t>
    <phoneticPr fontId="3" type="noConversion"/>
  </si>
  <si>
    <t>百分比</t>
    <phoneticPr fontId="3" type="noConversion"/>
  </si>
  <si>
    <t>变动成本</t>
    <phoneticPr fontId="3" type="noConversion"/>
  </si>
  <si>
    <t>固定成本</t>
    <phoneticPr fontId="3" type="noConversion"/>
  </si>
  <si>
    <t>合计</t>
    <phoneticPr fontId="3" type="noConversion"/>
  </si>
  <si>
    <t>计划单位成本</t>
    <phoneticPr fontId="3" type="noConversion"/>
  </si>
  <si>
    <t>实际单位成本</t>
    <phoneticPr fontId="3" type="noConversion"/>
  </si>
  <si>
    <t>单位产品成本降低率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</si>
</sst>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);[Red]\(#,##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华文中宋"/>
      <family val="3"/>
      <charset val="134"/>
    </font>
    <font>
      <sz val="12"/>
      <name val="华文中宋"/>
      <family val="3"/>
      <charset val="134"/>
    </font>
    <font>
      <sz val="11"/>
      <name val="华文中宋"/>
      <family val="3"/>
      <charset val="134"/>
    </font>
    <font>
      <b/>
      <sz val="11"/>
      <color theme="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">
    <xf numFmtId="0" fontId="0" fillId="0" borderId="0" xfId="0">
      <alignment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/>
    <xf numFmtId="10" fontId="6" fillId="0" borderId="1" xfId="0" applyNumberFormat="1" applyFont="1" applyBorder="1" applyAlignment="1"/>
    <xf numFmtId="0" fontId="6" fillId="0" borderId="0" xfId="0" applyFont="1" applyAlignment="1"/>
    <xf numFmtId="176" fontId="5" fillId="0" borderId="1" xfId="0" applyNumberFormat="1" applyFont="1" applyBorder="1" applyAlignment="1"/>
    <xf numFmtId="10" fontId="5" fillId="0" borderId="1" xfId="0" applyNumberFormat="1" applyFont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78920512030969"/>
          <c:y val="2.8252484832838518E-2"/>
          <c:w val="0.88379608751050065"/>
          <c:h val="0.82893919510061242"/>
        </c:manualLayout>
      </c:layout>
      <c:bar3DChart>
        <c:barDir val="col"/>
        <c:grouping val="clustered"/>
        <c:varyColors val="0"/>
        <c:ser>
          <c:idx val="1"/>
          <c:order val="0"/>
          <c:spPr>
            <a:solidFill>
              <a:srgbClr val="FFFF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计划单位成本与实际单位成本比较图表!$B$9:$B$10</c:f>
              <c:strCache>
                <c:ptCount val="2"/>
                <c:pt idx="0">
                  <c:v>计划单位成本</c:v>
                </c:pt>
                <c:pt idx="1">
                  <c:v>实际单位成本</c:v>
                </c:pt>
              </c:strCache>
            </c:strRef>
          </c:cat>
          <c:val>
            <c:numRef>
              <c:f>计划单位成本与实际单位成本比较图表!$C$9:$C$10</c:f>
              <c:numCache>
                <c:formatCode>0.00_ </c:formatCode>
                <c:ptCount val="2"/>
                <c:pt idx="0">
                  <c:v>588</c:v>
                </c:pt>
                <c:pt idx="1">
                  <c:v>538.66666666666663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448000"/>
        <c:axId val="189097088"/>
        <c:axId val="0"/>
      </c:bar3DChart>
      <c:catAx>
        <c:axId val="1524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97088"/>
        <c:crosses val="autoZero"/>
        <c:auto val="1"/>
        <c:lblAlgn val="ctr"/>
        <c:lblOffset val="100"/>
        <c:noMultiLvlLbl val="0"/>
      </c:catAx>
      <c:valAx>
        <c:axId val="18909708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52448000"/>
        <c:crosses val="autoZero"/>
        <c:crossBetween val="between"/>
      </c:valAx>
      <c:spPr>
        <a:ln cap="rnd">
          <a:miter lim="800000"/>
        </a:ln>
        <a:effectLst>
          <a:innerShdw blurRad="63500" dist="50800" dir="2700000">
            <a:prstClr val="black">
              <a:alpha val="50000"/>
            </a:prstClr>
          </a:innerShdw>
        </a:effectLst>
      </c:spPr>
    </c:plotArea>
    <c:plotVisOnly val="1"/>
    <c:dispBlanksAs val="gap"/>
    <c:showDLblsOverMax val="0"/>
  </c:chart>
  <c:spPr>
    <a:ln cap="rnd">
      <a:solidFill>
        <a:srgbClr val="000000"/>
      </a:solidFill>
    </a:ln>
    <a:effectLst>
      <a:innerShdw blurRad="63500" dist="50800" dir="27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/>
              </a:rPr>
              <a:t>实际生产成本结构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计划单位成本与实际单位成本比较图表!$B$5:$B$6</c:f>
              <c:strCache>
                <c:ptCount val="2"/>
                <c:pt idx="0">
                  <c:v>变动成本</c:v>
                </c:pt>
                <c:pt idx="1">
                  <c:v>固定成本</c:v>
                </c:pt>
              </c:strCache>
            </c:strRef>
          </c:cat>
          <c:val>
            <c:numRef>
              <c:f>计划单位成本与实际单位成本比较图表!$G$5:$G$6</c:f>
              <c:numCache>
                <c:formatCode>#,##0.00_);[Red]\(#,##0.00\)</c:formatCode>
                <c:ptCount val="2"/>
                <c:pt idx="0">
                  <c:v>275200</c:v>
                </c:pt>
                <c:pt idx="1">
                  <c:v>48000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7504308836395441"/>
          <c:y val="0.33294947506561678"/>
          <c:w val="0.15829024496937882"/>
          <c:h val="0.26465660542432196"/>
        </c:manualLayout>
      </c:layout>
      <c:overlay val="0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57151</xdr:rowOff>
    </xdr:from>
    <xdr:to>
      <xdr:col>10</xdr:col>
      <xdr:colOff>390525</xdr:colOff>
      <xdr:row>18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11</xdr:row>
      <xdr:rowOff>100012</xdr:rowOff>
    </xdr:from>
    <xdr:to>
      <xdr:col>4</xdr:col>
      <xdr:colOff>704850</xdr:colOff>
      <xdr:row>20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tabSelected="1" workbookViewId="0">
      <selection activeCell="L22" sqref="L22"/>
    </sheetView>
  </sheetViews>
  <sheetFormatPr defaultRowHeight="17.25" x14ac:dyDescent="0.3"/>
  <cols>
    <col min="1" max="1" width="3" style="1" customWidth="1"/>
    <col min="2" max="2" width="18.875" style="1" customWidth="1"/>
    <col min="3" max="3" width="10.25" style="1" customWidth="1"/>
    <col min="4" max="4" width="14" style="1" bestFit="1" customWidth="1"/>
    <col min="5" max="5" width="9.875" style="1" customWidth="1"/>
    <col min="6" max="6" width="8" style="1" customWidth="1"/>
    <col min="7" max="7" width="14" style="1" bestFit="1" customWidth="1"/>
    <col min="8" max="8" width="10.25" style="1" customWidth="1"/>
    <col min="9" max="9" width="9.625" style="1" customWidth="1"/>
    <col min="10" max="10" width="9.625" style="1" bestFit="1" customWidth="1"/>
    <col min="11" max="16384" width="9" style="1"/>
  </cols>
  <sheetData>
    <row r="1" spans="2:10" ht="48" customHeight="1" x14ac:dyDescent="0.3">
      <c r="B1" s="17" t="s">
        <v>1</v>
      </c>
      <c r="C1" s="17"/>
      <c r="D1" s="17"/>
      <c r="E1" s="17"/>
      <c r="F1" s="17"/>
      <c r="G1" s="17"/>
      <c r="H1" s="17"/>
      <c r="I1" s="17"/>
      <c r="J1" s="17"/>
    </row>
    <row r="2" spans="2:10" s="2" customFormat="1" ht="18" customHeight="1" x14ac:dyDescent="0.15">
      <c r="B2" s="10" t="s">
        <v>2</v>
      </c>
      <c r="C2" s="10" t="s">
        <v>3</v>
      </c>
      <c r="D2" s="10"/>
      <c r="E2" s="10"/>
      <c r="F2" s="10" t="s">
        <v>4</v>
      </c>
      <c r="G2" s="10"/>
      <c r="H2" s="10"/>
      <c r="I2" s="10" t="s">
        <v>5</v>
      </c>
      <c r="J2" s="10"/>
    </row>
    <row r="3" spans="2:10" s="2" customFormat="1" ht="18" customHeight="1" x14ac:dyDescent="0.15">
      <c r="B3" s="10"/>
      <c r="C3" s="10" t="s">
        <v>0</v>
      </c>
      <c r="D3" s="10" t="s">
        <v>6</v>
      </c>
      <c r="E3" s="10"/>
      <c r="F3" s="10" t="s">
        <v>0</v>
      </c>
      <c r="G3" s="10" t="s">
        <v>6</v>
      </c>
      <c r="H3" s="10"/>
      <c r="I3" s="10" t="s">
        <v>0</v>
      </c>
      <c r="J3" s="10" t="s">
        <v>6</v>
      </c>
    </row>
    <row r="4" spans="2:10" s="2" customFormat="1" ht="18" customHeight="1" x14ac:dyDescent="0.15">
      <c r="B4" s="10"/>
      <c r="C4" s="10"/>
      <c r="D4" s="9" t="s">
        <v>7</v>
      </c>
      <c r="E4" s="9" t="s">
        <v>8</v>
      </c>
      <c r="F4" s="10"/>
      <c r="G4" s="9" t="s">
        <v>7</v>
      </c>
      <c r="H4" s="9" t="s">
        <v>8</v>
      </c>
      <c r="I4" s="10"/>
      <c r="J4" s="10"/>
    </row>
    <row r="5" spans="2:10" s="6" customFormat="1" ht="18" customHeight="1" x14ac:dyDescent="0.25">
      <c r="B5" s="3" t="s">
        <v>9</v>
      </c>
      <c r="C5" s="11">
        <v>500</v>
      </c>
      <c r="D5" s="4">
        <v>235000</v>
      </c>
      <c r="E5" s="5">
        <f>D5/$D$7</f>
        <v>0.79931972789115646</v>
      </c>
      <c r="F5" s="11">
        <v>600</v>
      </c>
      <c r="G5" s="4">
        <v>275200</v>
      </c>
      <c r="H5" s="5">
        <f>G5/$G$7</f>
        <v>0.85148514851485146</v>
      </c>
      <c r="I5" s="14">
        <f>F5/C5</f>
        <v>1.2</v>
      </c>
      <c r="J5" s="5">
        <f>G5/D5</f>
        <v>1.171063829787234</v>
      </c>
    </row>
    <row r="6" spans="2:10" s="6" customFormat="1" ht="18" customHeight="1" x14ac:dyDescent="0.25">
      <c r="B6" s="3" t="s">
        <v>10</v>
      </c>
      <c r="C6" s="12"/>
      <c r="D6" s="4">
        <v>59000</v>
      </c>
      <c r="E6" s="5">
        <f>D6/$D$7</f>
        <v>0.20068027210884354</v>
      </c>
      <c r="F6" s="12"/>
      <c r="G6" s="4">
        <v>48000</v>
      </c>
      <c r="H6" s="5">
        <f>G6/$G$7</f>
        <v>0.14851485148514851</v>
      </c>
      <c r="I6" s="15"/>
      <c r="J6" s="5">
        <f>G6/D6</f>
        <v>0.81355932203389836</v>
      </c>
    </row>
    <row r="7" spans="2:10" s="6" customFormat="1" ht="18" customHeight="1" x14ac:dyDescent="0.25">
      <c r="B7" s="3" t="s">
        <v>11</v>
      </c>
      <c r="C7" s="13"/>
      <c r="D7" s="4">
        <f>SUM(D5:D6)</f>
        <v>294000</v>
      </c>
      <c r="E7" s="5">
        <f>D7/$D$7</f>
        <v>1</v>
      </c>
      <c r="F7" s="13"/>
      <c r="G7" s="4">
        <f>SUM(G5:G6)</f>
        <v>323200</v>
      </c>
      <c r="H7" s="5">
        <f>G7/$G$7</f>
        <v>1</v>
      </c>
      <c r="I7" s="16"/>
      <c r="J7" s="5">
        <f>G7/D7</f>
        <v>1.0993197278911564</v>
      </c>
    </row>
    <row r="8" spans="2:10" ht="18" customHeight="1" x14ac:dyDescent="0.3"/>
    <row r="9" spans="2:10" ht="18" customHeight="1" x14ac:dyDescent="0.3">
      <c r="B9" s="9" t="s">
        <v>12</v>
      </c>
      <c r="C9" s="7">
        <f>D7/C5</f>
        <v>588</v>
      </c>
    </row>
    <row r="10" spans="2:10" ht="18" customHeight="1" x14ac:dyDescent="0.3">
      <c r="B10" s="9" t="s">
        <v>13</v>
      </c>
      <c r="C10" s="7">
        <f>G7/F5</f>
        <v>538.66666666666663</v>
      </c>
    </row>
    <row r="11" spans="2:10" ht="18" customHeight="1" x14ac:dyDescent="0.3">
      <c r="B11" s="9" t="s">
        <v>14</v>
      </c>
      <c r="C11" s="8">
        <f>(C9-C10)/C5</f>
        <v>9.8666666666666736E-2</v>
      </c>
    </row>
    <row r="12" spans="2:10" ht="18" customHeight="1" x14ac:dyDescent="0.3"/>
    <row r="13" spans="2:10" ht="18" customHeight="1" x14ac:dyDescent="0.3"/>
  </sheetData>
  <mergeCells count="14">
    <mergeCell ref="J3:J4"/>
    <mergeCell ref="C5:C7"/>
    <mergeCell ref="F5:F7"/>
    <mergeCell ref="I5:I7"/>
    <mergeCell ref="B1:J1"/>
    <mergeCell ref="B2:B4"/>
    <mergeCell ref="C2:E2"/>
    <mergeCell ref="F2:H2"/>
    <mergeCell ref="I2:J2"/>
    <mergeCell ref="C3:C4"/>
    <mergeCell ref="D3:E3"/>
    <mergeCell ref="F3:F4"/>
    <mergeCell ref="G3:H3"/>
    <mergeCell ref="I3:I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计划单位成本与实际单位成本比较图表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雨林木风</cp:lastModifiedBy>
  <dcterms:created xsi:type="dcterms:W3CDTF">2012-06-18T01:21:09Z</dcterms:created>
  <dcterms:modified xsi:type="dcterms:W3CDTF">2013-07-02T08:55:42Z</dcterms:modified>
</cp:coreProperties>
</file>