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10CEEE46-01CC-4B8C-9112-999F20CFE7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18" r:id="rId4"/>
    <pivotCache cacheId="19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<sst xmlns="http://schemas.openxmlformats.org/spreadsheetml/2006/main" count="7884" uniqueCount="116">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</sst>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9507511574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12.8" maxValue="40000013.600000001"/>
    </cacheField>
    <cacheField name="PHY_LAYER_END_TIME(US)" numFmtId="0">
      <sharedItems containsSemiMixedTypes="0" containsString="0" containsNumber="1" minValue="17.8" maxValue="40000018.600000001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95078587966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12.8" maxValue="40000013.600000001"/>
    </cacheField>
    <cacheField name="PHY_LAYER_END_TIME(US)" numFmtId="0">
      <sharedItems containsSemiMixedTypes="0" containsString="0" containsNumber="1" minValue="17.8" maxValue="40000018.600000001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12.8"/>
    <n v="17.8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12.8"/>
    <n v="17.8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25"/>
    <n v="2000030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25"/>
    <n v="2000030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25"/>
    <n v="2000025"/>
    <n v="2000033.8"/>
    <n v="2000038.8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25"/>
    <n v="2000025"/>
    <n v="2000033.8"/>
    <n v="2000038.8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30"/>
    <n v="2000030"/>
    <n v="2000030"/>
    <n v="2000041.2"/>
    <n v="2000046.2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30"/>
    <n v="2000030"/>
    <n v="2000030"/>
    <n v="2000041.2"/>
    <n v="2000046.2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38.8"/>
    <n v="2000038.8"/>
    <n v="2000038.8"/>
    <n v="2000050"/>
    <n v="2000055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38.8"/>
    <n v="2000038.8"/>
    <n v="2000038.8"/>
    <n v="2000050"/>
    <n v="2000055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6.2"/>
    <n v="2000046.2"/>
    <n v="2000046.2"/>
    <n v="2000046.2"/>
    <n v="2000057.4"/>
    <n v="2000062.4"/>
    <s v="N/A"/>
    <n v="0"/>
    <n v="24"/>
    <n v="44"/>
    <n v="70"/>
    <n v="0"/>
    <s v="Successful"/>
    <s v="11.3.1.2:36934"/>
    <s v="11.3.1.1:82"/>
    <n v="4380"/>
    <n v="500011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6.2"/>
    <n v="2000046.2"/>
    <n v="2000046.2"/>
    <n v="2000046.2"/>
    <n v="2000057.4"/>
    <n v="2000062.4"/>
    <s v="N/A"/>
    <n v="0"/>
    <n v="24"/>
    <n v="44"/>
    <n v="70"/>
    <n v="0"/>
    <s v="Successful"/>
    <s v="11.1.1.2:53000"/>
    <s v="11.1.1.1:12668"/>
    <n v="4380"/>
    <n v="500011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55"/>
    <n v="2000055"/>
    <n v="2000055"/>
    <n v="2000055"/>
    <n v="2000066.2"/>
    <n v="2000071.2"/>
    <s v="N/A"/>
    <n v="0"/>
    <n v="24"/>
    <n v="44"/>
    <n v="70"/>
    <n v="0"/>
    <s v="Successful"/>
    <s v="11.5.1.2:31448"/>
    <s v="11.5.1.1:38338"/>
    <n v="4380"/>
    <n v="500013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55"/>
    <n v="2000055"/>
    <n v="2000055"/>
    <n v="2000055"/>
    <n v="2000066.2"/>
    <n v="2000071.2"/>
    <s v="N/A"/>
    <n v="0"/>
    <n v="24"/>
    <n v="44"/>
    <n v="70"/>
    <n v="0"/>
    <s v="Successful"/>
    <s v="11.4.1.2:58716"/>
    <s v="11.4.1.1:22956"/>
    <n v="4380"/>
    <n v="500013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6.2"/>
    <n v="2000062.4"/>
    <n v="2000062.4"/>
    <n v="2000062.4"/>
    <n v="2000071.2"/>
    <n v="2000076.2"/>
    <s v="N/A"/>
    <n v="0"/>
    <n v="24"/>
    <n v="44"/>
    <n v="44"/>
    <n v="0"/>
    <s v="Successful"/>
    <s v="11.3.1.2:36934"/>
    <s v="11.2.1.1:82"/>
    <n v="4380"/>
    <n v="500011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6.2"/>
    <n v="2000062.4"/>
    <n v="2000062.4"/>
    <n v="2000062.4"/>
    <n v="2000071.2"/>
    <n v="2000076.2"/>
    <s v="N/A"/>
    <n v="0"/>
    <n v="24"/>
    <n v="44"/>
    <n v="44"/>
    <n v="0"/>
    <s v="Successful"/>
    <s v="11.1.1.2:53000"/>
    <s v="11.2.1.2:12668"/>
    <n v="4380"/>
    <n v="500011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55"/>
    <n v="2000071.2"/>
    <n v="2000071.2"/>
    <n v="2000071.2"/>
    <n v="2000080"/>
    <n v="2000085"/>
    <s v="N/A"/>
    <n v="0"/>
    <n v="24"/>
    <n v="44"/>
    <n v="44"/>
    <n v="0"/>
    <s v="Successful"/>
    <s v="11.5.1.2:31448"/>
    <s v="11.2.1.1:38338"/>
    <n v="4380"/>
    <n v="500013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55"/>
    <n v="2000071.2"/>
    <n v="2000071.2"/>
    <n v="2000071.2"/>
    <n v="2000080"/>
    <n v="2000085"/>
    <s v="N/A"/>
    <n v="0"/>
    <n v="24"/>
    <n v="44"/>
    <n v="44"/>
    <n v="0"/>
    <s v="Successful"/>
    <s v="11.4.1.2:58716"/>
    <s v="11.2.1.2:22956"/>
    <n v="4380"/>
    <n v="500013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6.2"/>
    <n v="2000076.2"/>
    <n v="2000076.2"/>
    <n v="2000076.2"/>
    <n v="2000087.4"/>
    <n v="2000092.4"/>
    <s v="N/A"/>
    <n v="0"/>
    <n v="24"/>
    <n v="44"/>
    <n v="70"/>
    <n v="0"/>
    <s v="Successful"/>
    <s v="11.3.1.2:36934"/>
    <s v="11.1.1.2:82"/>
    <n v="4380"/>
    <n v="500011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6.2"/>
    <n v="2000076.2"/>
    <n v="2000076.2"/>
    <n v="2000076.2"/>
    <n v="2000087.4"/>
    <n v="2000092.4"/>
    <s v="N/A"/>
    <n v="0"/>
    <n v="24"/>
    <n v="44"/>
    <n v="70"/>
    <n v="0"/>
    <s v="Successful"/>
    <s v="11.1.1.2:53000"/>
    <s v="11.3.1.2:12668"/>
    <n v="4380"/>
    <n v="500011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55"/>
    <n v="2000085"/>
    <n v="2000085"/>
    <n v="2000085"/>
    <n v="2000096.2"/>
    <n v="2000101.2"/>
    <s v="N/A"/>
    <n v="0"/>
    <n v="24"/>
    <n v="44"/>
    <n v="70"/>
    <n v="0"/>
    <s v="Successful"/>
    <s v="11.5.1.2:31448"/>
    <s v="11.4.1.2:38338"/>
    <n v="4380"/>
    <n v="500013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55"/>
    <n v="2000085"/>
    <n v="2000085"/>
    <n v="2000085"/>
    <n v="2000096.2"/>
    <n v="2000101.2"/>
    <s v="N/A"/>
    <n v="0"/>
    <n v="24"/>
    <n v="44"/>
    <n v="70"/>
    <n v="0"/>
    <s v="Successful"/>
    <s v="11.4.1.2:58716"/>
    <s v="11.5.1.2:22956"/>
    <n v="4380"/>
    <n v="500013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92.4"/>
    <n v="2000092.4"/>
    <n v="2000092.4"/>
    <n v="2000092.4"/>
    <n v="2000102.96"/>
    <n v="2000107.96"/>
    <s v="N/A"/>
    <n v="0"/>
    <n v="20"/>
    <n v="40"/>
    <n v="66"/>
    <n v="0"/>
    <s v="Successful"/>
    <s v="11.1.1.2:82"/>
    <s v="11.1.1.1:36934"/>
    <n v="4380"/>
    <n v="500001"/>
    <n v="500012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92.4"/>
    <n v="2000092.4"/>
    <n v="2000092.4"/>
    <n v="2000092.4"/>
    <n v="2000102.96"/>
    <n v="2000107.96"/>
    <s v="N/A"/>
    <n v="0"/>
    <n v="20"/>
    <n v="40"/>
    <n v="66"/>
    <n v="0"/>
    <s v="Successful"/>
    <s v="11.3.1.2:12668"/>
    <s v="11.3.1.1:53000"/>
    <n v="4380"/>
    <n v="500001"/>
    <n v="500012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101.2"/>
    <n v="2000101.2"/>
    <n v="2000101.2"/>
    <n v="2000101.2"/>
    <n v="2000111.76"/>
    <n v="2000116.76"/>
    <s v="N/A"/>
    <n v="0"/>
    <n v="20"/>
    <n v="40"/>
    <n v="66"/>
    <n v="0"/>
    <s v="Successful"/>
    <s v="11.4.1.2:38338"/>
    <s v="11.4.1.1:31448"/>
    <n v="4380"/>
    <n v="500001"/>
    <n v="500014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101.2"/>
    <n v="2000101.2"/>
    <n v="2000101.2"/>
    <n v="2000101.2"/>
    <n v="2000111.76"/>
    <n v="2000116.76"/>
    <s v="N/A"/>
    <n v="0"/>
    <n v="20"/>
    <n v="40"/>
    <n v="66"/>
    <n v="0"/>
    <s v="Successful"/>
    <s v="11.5.1.2:22956"/>
    <s v="11.5.1.1:58716"/>
    <n v="4380"/>
    <n v="500001"/>
    <n v="500014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92.4"/>
    <n v="2000107.96"/>
    <n v="2000107.96"/>
    <n v="2000107.96"/>
    <n v="2000115.96"/>
    <n v="2000120.96"/>
    <s v="N/A"/>
    <n v="0"/>
    <n v="20"/>
    <n v="40"/>
    <n v="40"/>
    <n v="0"/>
    <s v="Successful"/>
    <s v="11.1.1.2:82"/>
    <s v="11.2.1.2:36934"/>
    <n v="4380"/>
    <n v="500001"/>
    <n v="500012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92.4"/>
    <n v="2000107.96"/>
    <n v="2000107.96"/>
    <n v="2000107.96"/>
    <n v="2000115.96"/>
    <n v="2000120.96"/>
    <s v="N/A"/>
    <n v="0"/>
    <n v="20"/>
    <n v="40"/>
    <n v="40"/>
    <n v="0"/>
    <s v="Successful"/>
    <s v="11.3.1.2:12668"/>
    <s v="11.2.1.1:53000"/>
    <n v="4380"/>
    <n v="500001"/>
    <n v="500012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101.2"/>
    <n v="2000116.76"/>
    <n v="2000116.76"/>
    <n v="2000116.76"/>
    <n v="2000124.76"/>
    <n v="2000129.76"/>
    <s v="N/A"/>
    <n v="0"/>
    <n v="20"/>
    <n v="40"/>
    <n v="40"/>
    <n v="0"/>
    <s v="Successful"/>
    <s v="11.4.1.2:38338"/>
    <s v="11.2.1.2:31448"/>
    <n v="4380"/>
    <n v="500001"/>
    <n v="500014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101.2"/>
    <n v="2000116.76"/>
    <n v="2000116.76"/>
    <n v="2000116.76"/>
    <n v="2000124.76"/>
    <n v="2000129.76"/>
    <s v="N/A"/>
    <n v="0"/>
    <n v="20"/>
    <n v="40"/>
    <n v="40"/>
    <n v="0"/>
    <s v="Successful"/>
    <s v="11.5.1.2:22956"/>
    <s v="11.2.1.1:58716"/>
    <n v="4380"/>
    <n v="500001"/>
    <n v="500014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92.4"/>
    <n v="2000120.96"/>
    <n v="2000120.96"/>
    <n v="2000120.96"/>
    <n v="2000131.52"/>
    <n v="2000136.52"/>
    <s v="N/A"/>
    <n v="0"/>
    <n v="20"/>
    <n v="40"/>
    <n v="66"/>
    <n v="0"/>
    <s v="Successful"/>
    <s v="11.1.1.2:82"/>
    <s v="11.3.1.2:36934"/>
    <n v="4380"/>
    <n v="500001"/>
    <n v="500012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92.4"/>
    <n v="2000120.96"/>
    <n v="2000120.96"/>
    <n v="2000120.96"/>
    <n v="2000131.52"/>
    <n v="2000136.52"/>
    <s v="N/A"/>
    <n v="0"/>
    <n v="20"/>
    <n v="40"/>
    <n v="66"/>
    <n v="0"/>
    <s v="Successful"/>
    <s v="11.3.1.2:12668"/>
    <s v="11.1.1.2:53000"/>
    <n v="4380"/>
    <n v="500001"/>
    <n v="500012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101.2"/>
    <n v="2000129.76"/>
    <n v="2000129.76"/>
    <n v="2000129.76"/>
    <n v="2000140.32"/>
    <n v="2000145.32"/>
    <s v="N/A"/>
    <n v="0"/>
    <n v="20"/>
    <n v="40"/>
    <n v="66"/>
    <n v="0"/>
    <s v="Successful"/>
    <s v="11.4.1.2:38338"/>
    <s v="11.5.1.2:31448"/>
    <n v="4380"/>
    <n v="500001"/>
    <n v="500014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101.2"/>
    <n v="2000129.76"/>
    <n v="2000129.76"/>
    <n v="2000129.76"/>
    <n v="2000140.32"/>
    <n v="2000145.32"/>
    <s v="N/A"/>
    <n v="0"/>
    <n v="20"/>
    <n v="40"/>
    <n v="66"/>
    <n v="0"/>
    <s v="Successful"/>
    <s v="11.5.1.2:22956"/>
    <s v="11.4.1.2:58716"/>
    <n v="4380"/>
    <n v="500001"/>
    <n v="500014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92.4"/>
    <n v="2000092.4"/>
    <n v="2000103.92"/>
    <n v="2000348.08"/>
    <n v="2000353.08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92.4"/>
    <n v="2000092.4"/>
    <n v="2000103.92"/>
    <n v="2000348.08"/>
    <n v="2000353.08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101.2"/>
    <n v="2000101.2"/>
    <n v="2000112.72"/>
    <n v="2000356.88"/>
    <n v="2000361.88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101.2"/>
    <n v="2000101.2"/>
    <n v="2000112.72"/>
    <n v="2000356.88"/>
    <n v="2000361.88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53.08"/>
    <n v="2000353.08"/>
    <n v="2000353.08"/>
    <n v="2000653.08"/>
    <n v="2000658.08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53.08"/>
    <n v="2000353.08"/>
    <n v="2000353.08"/>
    <n v="2000653.08"/>
    <n v="2000658.08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658.08"/>
    <n v="2000658.08"/>
    <n v="2000658.08"/>
    <n v="2000902.24"/>
    <n v="2000907.24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658.08"/>
    <n v="2000658.08"/>
    <n v="2000658.08"/>
    <n v="2000902.24"/>
    <n v="2000907.24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907.24"/>
    <n v="2000907.24"/>
    <n v="2000907.24"/>
    <n v="2000907.24"/>
    <n v="2000917.8"/>
    <n v="2000922.8"/>
    <s v="N/A"/>
    <n v="0"/>
    <n v="20"/>
    <n v="40"/>
    <n v="66"/>
    <n v="0"/>
    <s v="Successful"/>
    <s v="11.3.1.2:36934"/>
    <s v="11.3.1.1:82"/>
    <n v="4381"/>
    <n v="500012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907.24"/>
    <n v="2000907.24"/>
    <n v="2000907.24"/>
    <n v="2000907.24"/>
    <n v="2000917.8"/>
    <n v="2000922.8"/>
    <s v="N/A"/>
    <n v="0"/>
    <n v="20"/>
    <n v="40"/>
    <n v="66"/>
    <n v="0"/>
    <s v="Successful"/>
    <s v="11.1.1.2:53000"/>
    <s v="11.1.1.1:12668"/>
    <n v="4381"/>
    <n v="500012"/>
    <n v="501461"/>
    <b v="0"/>
    <b v="1"/>
    <b v="0"/>
    <n v="0"/>
    <s v="11.1.1.2"/>
    <s v="11.1.1.1"/>
    <s v="11.1.1.2"/>
    <s v="11.1.1.1"/>
  </r>
  <r>
    <n v="1"/>
    <n v="0"/>
    <s v="CBR"/>
    <s v="App3_CBR"/>
    <s v="NODE-5"/>
    <s v="NODE-6"/>
    <s v="ROUTER-3"/>
    <s v="ROUTER-4"/>
    <n v="2000000"/>
    <n v="0"/>
    <n v="2000361.88"/>
    <n v="2000653.08"/>
    <n v="2000653.08"/>
    <n v="2000953.08"/>
    <n v="2000958.08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61.88"/>
    <n v="2000653.08"/>
    <n v="2000653.08"/>
    <n v="2000953.08"/>
    <n v="2000958.08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907.24"/>
    <n v="2000922.8"/>
    <n v="2000953.08"/>
    <n v="2000953.08"/>
    <n v="2000961.08"/>
    <n v="2000966.08"/>
    <s v="N/A"/>
    <n v="0"/>
    <n v="20"/>
    <n v="40"/>
    <n v="40"/>
    <n v="0"/>
    <s v="Successful"/>
    <s v="11.1.1.2:53000"/>
    <s v="11.2.1.2:12668"/>
    <n v="4381"/>
    <n v="500012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907.24"/>
    <n v="2000922.8"/>
    <n v="2000953.08"/>
    <n v="2000953.08"/>
    <n v="2000961.08"/>
    <n v="2000966.08"/>
    <s v="N/A"/>
    <n v="0"/>
    <n v="20"/>
    <n v="40"/>
    <n v="40"/>
    <n v="0"/>
    <s v="Successful"/>
    <s v="11.3.1.2:36934"/>
    <s v="11.2.1.1:82"/>
    <n v="4381"/>
    <n v="500012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907.24"/>
    <n v="2000966.08"/>
    <n v="2000966.08"/>
    <n v="2000966.08"/>
    <n v="2000976.64"/>
    <n v="2000981.64"/>
    <s v="N/A"/>
    <n v="0"/>
    <n v="20"/>
    <n v="40"/>
    <n v="66"/>
    <n v="0"/>
    <s v="Successful"/>
    <s v="11.1.1.2:53000"/>
    <s v="11.3.1.2:12668"/>
    <n v="4381"/>
    <n v="500012"/>
    <n v="5014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907.24"/>
    <n v="2000966.08"/>
    <n v="2000966.08"/>
    <n v="2000966.08"/>
    <n v="2000976.64"/>
    <n v="2000981.64"/>
    <s v="N/A"/>
    <n v="0"/>
    <n v="20"/>
    <n v="40"/>
    <n v="66"/>
    <n v="0"/>
    <s v="Successful"/>
    <s v="11.3.1.2:36934"/>
    <s v="11.1.1.2:82"/>
    <n v="4381"/>
    <n v="500012"/>
    <n v="501461"/>
    <b v="0"/>
    <b v="1"/>
    <b v="0"/>
    <n v="0"/>
    <s v="11.3.1.2"/>
    <s v="11.1.1.2"/>
    <s v="11.1.1.1"/>
    <s v="11.1.1.2"/>
  </r>
  <r>
    <n v="1"/>
    <n v="0"/>
    <s v="CBR"/>
    <s v="App3_CBR"/>
    <s v="NODE-5"/>
    <s v="NODE-6"/>
    <s v="ROUTER-4"/>
    <s v="NODE-6"/>
    <n v="2000000"/>
    <n v="0"/>
    <n v="2000958.08"/>
    <n v="2000958.08"/>
    <n v="2000958.08"/>
    <n v="2001202.24"/>
    <n v="2001207.24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958.08"/>
    <n v="2000958.08"/>
    <n v="2000958.08"/>
    <n v="2001202.24"/>
    <n v="2001207.24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1207.24"/>
    <n v="2001207.24"/>
    <n v="2001207.24"/>
    <n v="2001207.24"/>
    <n v="2001217.8"/>
    <n v="2001222.8"/>
    <s v="N/A"/>
    <n v="0"/>
    <n v="20"/>
    <n v="40"/>
    <n v="66"/>
    <n v="0"/>
    <s v="Successful"/>
    <s v="11.5.1.2:31448"/>
    <s v="11.5.1.1:38338"/>
    <n v="4381"/>
    <n v="500014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1207.24"/>
    <n v="2001207.24"/>
    <n v="2001207.24"/>
    <n v="2001207.24"/>
    <n v="2001217.8"/>
    <n v="2001222.8"/>
    <s v="N/A"/>
    <n v="0"/>
    <n v="20"/>
    <n v="40"/>
    <n v="66"/>
    <n v="0"/>
    <s v="Errored"/>
    <s v="11.4.1.2:58716"/>
    <s v="11.4.1.1:22956"/>
    <n v="4381"/>
    <n v="500014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1207.24"/>
    <n v="2001222.8"/>
    <n v="2001222.8"/>
    <n v="2001222.8"/>
    <n v="2001230.8"/>
    <n v="2001235.8"/>
    <s v="N/A"/>
    <n v="0"/>
    <n v="20"/>
    <n v="40"/>
    <n v="40"/>
    <n v="0"/>
    <s v="Successful"/>
    <s v="11.5.1.2:31448"/>
    <s v="11.2.1.1:38338"/>
    <n v="4381"/>
    <n v="500014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1207.24"/>
    <n v="2001235.8"/>
    <n v="2001235.8"/>
    <n v="2001235.8"/>
    <n v="2001246.36"/>
    <n v="2001251.36"/>
    <s v="N/A"/>
    <n v="0"/>
    <n v="20"/>
    <n v="40"/>
    <n v="66"/>
    <n v="0"/>
    <s v="Successful"/>
    <s v="11.5.1.2:31448"/>
    <s v="11.4.1.2:38338"/>
    <n v="4381"/>
    <n v="500014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101.2"/>
    <n v="3000101.2"/>
    <n v="3000101.2"/>
    <n v="3000345.36"/>
    <n v="3000350.36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50.36"/>
    <n v="3000350.36"/>
    <n v="3000350.36"/>
    <n v="3000650.36"/>
    <n v="3000655.36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655.36"/>
    <n v="3000655.36"/>
    <n v="3000655.36"/>
    <n v="3000899.52"/>
    <n v="3000904.52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904.52"/>
    <n v="3000904.52"/>
    <n v="3000904.52"/>
    <n v="3000904.52"/>
    <n v="3000915.08"/>
    <n v="3000920.08"/>
    <s v="N/A"/>
    <n v="0"/>
    <n v="20"/>
    <n v="40"/>
    <n v="66"/>
    <n v="0"/>
    <s v="Successful"/>
    <s v="11.4.1.2:58716"/>
    <s v="11.4.1.1:22956"/>
    <n v="4381"/>
    <n v="500014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904.52"/>
    <n v="3000920.08"/>
    <n v="3000920.08"/>
    <n v="3000920.08"/>
    <n v="3000928.08"/>
    <n v="3000933.08"/>
    <s v="N/A"/>
    <n v="0"/>
    <n v="20"/>
    <n v="40"/>
    <n v="40"/>
    <n v="0"/>
    <s v="Successful"/>
    <s v="11.4.1.2:58716"/>
    <s v="11.2.1.2:22956"/>
    <n v="4381"/>
    <n v="500014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904.52"/>
    <n v="3000933.08"/>
    <n v="3000933.08"/>
    <n v="3000933.08"/>
    <n v="3000943.64"/>
    <n v="3000948.64"/>
    <s v="N/A"/>
    <n v="0"/>
    <n v="20"/>
    <n v="40"/>
    <n v="66"/>
    <n v="0"/>
    <s v="Successful"/>
    <s v="11.4.1.2:58716"/>
    <s v="11.5.1.2:22956"/>
    <n v="4381"/>
    <n v="500014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549.16"/>
    <n v="400055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549.16"/>
    <n v="400055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554.16"/>
    <n v="4000554.16"/>
    <n v="4000554.16"/>
    <n v="4000798.32"/>
    <n v="400080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554.16"/>
    <n v="4000554.16"/>
    <n v="4000554.16"/>
    <n v="4000798.32"/>
    <n v="400080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803.32"/>
    <n v="4000803.32"/>
    <n v="4000803.32"/>
    <n v="4000803.32"/>
    <n v="4000813.88"/>
    <n v="4000818.88"/>
    <s v="N/A"/>
    <n v="0"/>
    <n v="20"/>
    <n v="40"/>
    <n v="66"/>
    <n v="0"/>
    <s v="Successful"/>
    <s v="11.3.1.2:36934"/>
    <s v="11.3.1.1:82"/>
    <n v="4381"/>
    <n v="500012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803.32"/>
    <n v="4000803.32"/>
    <n v="4000803.32"/>
    <n v="4000803.32"/>
    <n v="4000813.88"/>
    <n v="4000818.88"/>
    <s v="N/A"/>
    <n v="0"/>
    <n v="20"/>
    <n v="40"/>
    <n v="66"/>
    <n v="0"/>
    <s v="Successful"/>
    <s v="11.1.1.2:53000"/>
    <s v="11.1.1.1:12668"/>
    <n v="4381"/>
    <n v="500012"/>
    <n v="502921"/>
    <b v="0"/>
    <b v="1"/>
    <b v="0"/>
    <n v="0"/>
    <s v="11.1.1.2"/>
    <s v="11.1.1.1"/>
    <s v="11.1.1.2"/>
    <s v="11.1.1.1"/>
  </r>
  <r>
    <n v="2"/>
    <n v="0"/>
    <s v="CBR"/>
    <s v="App3_CBR"/>
    <s v="NODE-5"/>
    <s v="NODE-6"/>
    <s v="ROUTER-3"/>
    <s v="ROUTER-4"/>
    <n v="4000000"/>
    <n v="0"/>
    <n v="4000249.16"/>
    <n v="4000549.16"/>
    <n v="4000549.16"/>
    <n v="4000849.16"/>
    <n v="400085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549.16"/>
    <n v="4000549.16"/>
    <n v="4000849.16"/>
    <n v="400085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803.32"/>
    <n v="4000818.88"/>
    <n v="4000849.16"/>
    <n v="4000849.16"/>
    <n v="4000857.16"/>
    <n v="4000862.16"/>
    <s v="N/A"/>
    <n v="0"/>
    <n v="20"/>
    <n v="40"/>
    <n v="40"/>
    <n v="0"/>
    <s v="Successful"/>
    <s v="11.1.1.2:53000"/>
    <s v="11.2.1.2:12668"/>
    <n v="4381"/>
    <n v="500012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4000803.32"/>
    <n v="4000818.88"/>
    <n v="4000849.16"/>
    <n v="4000849.16"/>
    <n v="4000857.16"/>
    <n v="4000862.16"/>
    <s v="N/A"/>
    <n v="0"/>
    <n v="20"/>
    <n v="40"/>
    <n v="40"/>
    <n v="0"/>
    <s v="Successful"/>
    <s v="11.3.1.2:36934"/>
    <s v="11.2.1.1:82"/>
    <n v="4381"/>
    <n v="500012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4000803.32"/>
    <n v="4000862.16"/>
    <n v="4000862.16"/>
    <n v="4000862.16"/>
    <n v="4000872.72"/>
    <n v="4000877.72"/>
    <s v="N/A"/>
    <n v="0"/>
    <n v="20"/>
    <n v="40"/>
    <n v="66"/>
    <n v="0"/>
    <s v="Successful"/>
    <s v="11.1.1.2:53000"/>
    <s v="11.3.1.2:12668"/>
    <n v="4381"/>
    <n v="500012"/>
    <n v="5029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4000803.32"/>
    <n v="4000862.16"/>
    <n v="4000862.16"/>
    <n v="4000862.16"/>
    <n v="4000872.72"/>
    <n v="4000877.72"/>
    <s v="N/A"/>
    <n v="0"/>
    <n v="20"/>
    <n v="40"/>
    <n v="66"/>
    <n v="0"/>
    <s v="Successful"/>
    <s v="11.3.1.2:36934"/>
    <s v="11.1.1.2:82"/>
    <n v="4381"/>
    <n v="500012"/>
    <n v="502921"/>
    <b v="0"/>
    <b v="1"/>
    <b v="0"/>
    <n v="0"/>
    <s v="11.3.1.2"/>
    <s v="11.1.1.2"/>
    <s v="11.1.1.1"/>
    <s v="11.1.1.2"/>
  </r>
  <r>
    <n v="2"/>
    <n v="0"/>
    <s v="CBR"/>
    <s v="App3_CBR"/>
    <s v="NODE-5"/>
    <s v="NODE-6"/>
    <s v="ROUTER-4"/>
    <s v="NODE-6"/>
    <n v="4000000"/>
    <n v="0"/>
    <n v="4000854.16"/>
    <n v="4000854.16"/>
    <n v="4000854.16"/>
    <n v="4001098.32"/>
    <n v="400110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854.16"/>
    <n v="4000854.16"/>
    <n v="4000854.16"/>
    <n v="4001098.32"/>
    <n v="400110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1103.32"/>
    <n v="4001103.32"/>
    <n v="4001103.32"/>
    <n v="4001103.32"/>
    <n v="4001113.88"/>
    <n v="4001118.88"/>
    <s v="N/A"/>
    <n v="0"/>
    <n v="20"/>
    <n v="40"/>
    <n v="66"/>
    <n v="0"/>
    <s v="Successful"/>
    <s v="11.5.1.2:31448"/>
    <s v="11.5.1.1:38338"/>
    <n v="4381"/>
    <n v="500014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1103.32"/>
    <n v="4001103.32"/>
    <n v="4001103.32"/>
    <n v="4001103.32"/>
    <n v="4001113.88"/>
    <n v="4001118.88"/>
    <s v="N/A"/>
    <n v="0"/>
    <n v="20"/>
    <n v="40"/>
    <n v="66"/>
    <n v="0"/>
    <s v="Successful"/>
    <s v="11.4.1.2:58716"/>
    <s v="11.4.1.1:22956"/>
    <n v="4381"/>
    <n v="500014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1103.32"/>
    <n v="4001118.88"/>
    <n v="4001118.88"/>
    <n v="4001118.88"/>
    <n v="4001126.88"/>
    <n v="4001131.88"/>
    <s v="N/A"/>
    <n v="0"/>
    <n v="20"/>
    <n v="40"/>
    <n v="40"/>
    <n v="0"/>
    <s v="Successful"/>
    <s v="11.5.1.2:31448"/>
    <s v="11.2.1.1:38338"/>
    <n v="4381"/>
    <n v="500014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1103.32"/>
    <n v="4001118.88"/>
    <n v="4001118.88"/>
    <n v="4001118.88"/>
    <n v="4001126.88"/>
    <n v="4001131.88"/>
    <s v="N/A"/>
    <n v="0"/>
    <n v="20"/>
    <n v="40"/>
    <n v="40"/>
    <n v="0"/>
    <s v="Successful"/>
    <s v="11.4.1.2:58716"/>
    <s v="11.2.1.2:22956"/>
    <n v="4381"/>
    <n v="500014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1103.32"/>
    <n v="4001131.88"/>
    <n v="4001131.88"/>
    <n v="4001131.88"/>
    <n v="4001142.44"/>
    <n v="4001147.44"/>
    <s v="N/A"/>
    <n v="0"/>
    <n v="20"/>
    <n v="40"/>
    <n v="66"/>
    <n v="0"/>
    <s v="Successful"/>
    <s v="11.5.1.2:31448"/>
    <s v="11.4.1.2:38338"/>
    <n v="4381"/>
    <n v="500014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1103.32"/>
    <n v="4001131.88"/>
    <n v="4001131.88"/>
    <n v="4001131.88"/>
    <n v="4001142.44"/>
    <n v="4001147.44"/>
    <s v="N/A"/>
    <n v="0"/>
    <n v="20"/>
    <n v="40"/>
    <n v="66"/>
    <n v="0"/>
    <s v="Successful"/>
    <s v="11.4.1.2:58716"/>
    <s v="11.5.1.2:22956"/>
    <n v="4381"/>
    <n v="500014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549.1600000001"/>
    <n v="600055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549.1600000001"/>
    <n v="600055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s v="Successful"/>
    <s v="11.3.1.2:36934"/>
    <s v="11.3.1.1:82"/>
    <n v="4381"/>
    <n v="500012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s v="Successful"/>
    <s v="11.1.1.2:53000"/>
    <s v="11.1.1.1:12668"/>
    <n v="4381"/>
    <n v="500012"/>
    <n v="504381"/>
    <b v="0"/>
    <b v="1"/>
    <b v="0"/>
    <n v="0"/>
    <s v="11.1.1.2"/>
    <s v="11.1.1.1"/>
    <s v="11.1.1.2"/>
    <s v="11.1.1.1"/>
  </r>
  <r>
    <n v="3"/>
    <n v="0"/>
    <s v="CBR"/>
    <s v="App3_CBR"/>
    <s v="NODE-5"/>
    <s v="NODE-6"/>
    <s v="ROUTER-3"/>
    <s v="ROUTER-4"/>
    <n v="6000000"/>
    <n v="0"/>
    <n v="6000249.1600000001"/>
    <n v="6000549.1600000001"/>
    <n v="6000549.1600000001"/>
    <n v="6000849.1600000001"/>
    <n v="600085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549.1600000001"/>
    <n v="6000549.1600000001"/>
    <n v="6000849.1600000001"/>
    <n v="600085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803.3200000003"/>
    <n v="6000818.8799999999"/>
    <n v="6000849.1600000001"/>
    <n v="6000849.1600000001"/>
    <n v="6000857.1600000001"/>
    <n v="6000862.1600000001"/>
    <s v="N/A"/>
    <n v="0"/>
    <n v="20"/>
    <n v="40"/>
    <n v="40"/>
    <n v="0"/>
    <s v="Successful"/>
    <s v="11.1.1.2:53000"/>
    <s v="11.2.1.2:12668"/>
    <n v="4381"/>
    <n v="500012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6000803.3200000003"/>
    <n v="6000818.8799999999"/>
    <n v="6000849.1600000001"/>
    <n v="6000849.1600000001"/>
    <n v="6000857.1600000001"/>
    <n v="6000862.1600000001"/>
    <s v="N/A"/>
    <n v="0"/>
    <n v="20"/>
    <n v="40"/>
    <n v="40"/>
    <n v="0"/>
    <s v="Successful"/>
    <s v="11.3.1.2:36934"/>
    <s v="11.2.1.1:82"/>
    <n v="4381"/>
    <n v="500012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6000803.3200000003"/>
    <n v="6000862.1600000001"/>
    <n v="6000862.1600000001"/>
    <n v="6000862.1600000001"/>
    <n v="6000872.7199999997"/>
    <n v="6000877.7199999997"/>
    <s v="N/A"/>
    <n v="0"/>
    <n v="20"/>
    <n v="40"/>
    <n v="66"/>
    <n v="0"/>
    <s v="Successful"/>
    <s v="11.1.1.2:53000"/>
    <s v="11.3.1.2:12668"/>
    <n v="4381"/>
    <n v="500012"/>
    <n v="5043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6000803.3200000003"/>
    <n v="6000862.1600000001"/>
    <n v="6000862.1600000001"/>
    <n v="6000862.1600000001"/>
    <n v="6000872.7199999997"/>
    <n v="6000877.7199999997"/>
    <s v="N/A"/>
    <n v="0"/>
    <n v="20"/>
    <n v="40"/>
    <n v="66"/>
    <n v="0"/>
    <s v="Successful"/>
    <s v="11.3.1.2:36934"/>
    <s v="11.1.1.2:82"/>
    <n v="4381"/>
    <n v="500012"/>
    <n v="504381"/>
    <b v="0"/>
    <b v="1"/>
    <b v="0"/>
    <n v="0"/>
    <s v="11.3.1.2"/>
    <s v="11.1.1.2"/>
    <s v="11.1.1.1"/>
    <s v="11.1.1.2"/>
  </r>
  <r>
    <n v="3"/>
    <n v="0"/>
    <s v="CBR"/>
    <s v="App3_CBR"/>
    <s v="NODE-5"/>
    <s v="NODE-6"/>
    <s v="ROUTER-4"/>
    <s v="NODE-6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s v="Successful"/>
    <s v="11.5.1.2:31448"/>
    <s v="11.5.1.1:38338"/>
    <n v="4381"/>
    <n v="500014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s v="Successful"/>
    <s v="11.4.1.2:58716"/>
    <s v="11.4.1.1:22956"/>
    <n v="4381"/>
    <n v="500014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1103.3200000003"/>
    <n v="6001118.8799999999"/>
    <n v="6001118.8799999999"/>
    <n v="6001118.8799999999"/>
    <n v="6001126.8799999999"/>
    <n v="6001131.8799999999"/>
    <s v="N/A"/>
    <n v="0"/>
    <n v="20"/>
    <n v="40"/>
    <n v="40"/>
    <n v="0"/>
    <s v="Successful"/>
    <s v="11.5.1.2:31448"/>
    <s v="11.2.1.1:38338"/>
    <n v="4381"/>
    <n v="500014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1103.3200000003"/>
    <n v="6001118.8799999999"/>
    <n v="6001118.8799999999"/>
    <n v="6001118.8799999999"/>
    <n v="6001126.8799999999"/>
    <n v="6001131.8799999999"/>
    <s v="N/A"/>
    <n v="0"/>
    <n v="20"/>
    <n v="40"/>
    <n v="40"/>
    <n v="0"/>
    <s v="Successful"/>
    <s v="11.4.1.2:58716"/>
    <s v="11.2.1.2:22956"/>
    <n v="4381"/>
    <n v="500014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1103.3200000003"/>
    <n v="6001131.8799999999"/>
    <n v="6001131.8799999999"/>
    <n v="6001131.8799999999"/>
    <n v="6001142.4400000004"/>
    <n v="6001147.4400000004"/>
    <s v="N/A"/>
    <n v="0"/>
    <n v="20"/>
    <n v="40"/>
    <n v="66"/>
    <n v="0"/>
    <s v="Successful"/>
    <s v="11.5.1.2:31448"/>
    <s v="11.4.1.2:38338"/>
    <n v="4381"/>
    <n v="500014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1103.3200000003"/>
    <n v="6001131.8799999999"/>
    <n v="6001131.8799999999"/>
    <n v="6001131.8799999999"/>
    <n v="6001142.4400000004"/>
    <n v="6001147.4400000004"/>
    <s v="N/A"/>
    <n v="0"/>
    <n v="20"/>
    <n v="40"/>
    <n v="66"/>
    <n v="0"/>
    <s v="Successful"/>
    <s v="11.4.1.2:58716"/>
    <s v="11.5.1.2:22956"/>
    <n v="4381"/>
    <n v="500014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549.1600000001"/>
    <n v="800055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549.1600000001"/>
    <n v="800055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s v="Successful"/>
    <s v="11.3.1.2:36934"/>
    <s v="11.3.1.1:82"/>
    <n v="4381"/>
    <n v="500012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s v="Successful"/>
    <s v="11.1.1.2:53000"/>
    <s v="11.1.1.1:12668"/>
    <n v="4381"/>
    <n v="500012"/>
    <n v="505841"/>
    <b v="0"/>
    <b v="1"/>
    <b v="0"/>
    <n v="0"/>
    <s v="11.1.1.2"/>
    <s v="11.1.1.1"/>
    <s v="11.1.1.2"/>
    <s v="11.1.1.1"/>
  </r>
  <r>
    <n v="4"/>
    <n v="0"/>
    <s v="CBR"/>
    <s v="App3_CBR"/>
    <s v="NODE-5"/>
    <s v="NODE-6"/>
    <s v="ROUTER-3"/>
    <s v="ROUTER-4"/>
    <n v="8000000"/>
    <n v="0"/>
    <n v="8000249.1600000001"/>
    <n v="8000549.1600000001"/>
    <n v="8000549.1600000001"/>
    <n v="8000849.1600000001"/>
    <n v="800085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549.1600000001"/>
    <n v="8000549.1600000001"/>
    <n v="8000849.1600000001"/>
    <n v="800085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803.3200000003"/>
    <n v="8000818.8799999999"/>
    <n v="8000849.1600000001"/>
    <n v="8000849.1600000001"/>
    <n v="8000857.1600000001"/>
    <n v="8000862.1600000001"/>
    <s v="N/A"/>
    <n v="0"/>
    <n v="20"/>
    <n v="40"/>
    <n v="40"/>
    <n v="0"/>
    <s v="Successful"/>
    <s v="11.1.1.2:53000"/>
    <s v="11.2.1.2:12668"/>
    <n v="4381"/>
    <n v="500012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8000803.3200000003"/>
    <n v="8000818.8799999999"/>
    <n v="8000849.1600000001"/>
    <n v="8000849.1600000001"/>
    <n v="8000857.1600000001"/>
    <n v="8000862.1600000001"/>
    <s v="N/A"/>
    <n v="0"/>
    <n v="20"/>
    <n v="40"/>
    <n v="40"/>
    <n v="0"/>
    <s v="Successful"/>
    <s v="11.3.1.2:36934"/>
    <s v="11.2.1.1:82"/>
    <n v="4381"/>
    <n v="500012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8000803.3200000003"/>
    <n v="8000862.1600000001"/>
    <n v="8000862.1600000001"/>
    <n v="8000862.1600000001"/>
    <n v="8000872.7199999997"/>
    <n v="8000877.7199999997"/>
    <s v="N/A"/>
    <n v="0"/>
    <n v="20"/>
    <n v="40"/>
    <n v="66"/>
    <n v="0"/>
    <s v="Successful"/>
    <s v="11.1.1.2:53000"/>
    <s v="11.3.1.2:12668"/>
    <n v="4381"/>
    <n v="500012"/>
    <n v="5058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8000803.3200000003"/>
    <n v="8000862.1600000001"/>
    <n v="8000862.1600000001"/>
    <n v="8000862.1600000001"/>
    <n v="8000872.7199999997"/>
    <n v="8000877.7199999997"/>
    <s v="N/A"/>
    <n v="0"/>
    <n v="20"/>
    <n v="40"/>
    <n v="66"/>
    <n v="0"/>
    <s v="Successful"/>
    <s v="11.3.1.2:36934"/>
    <s v="11.1.1.2:82"/>
    <n v="4381"/>
    <n v="500012"/>
    <n v="505841"/>
    <b v="0"/>
    <b v="1"/>
    <b v="0"/>
    <n v="0"/>
    <s v="11.3.1.2"/>
    <s v="11.1.1.2"/>
    <s v="11.1.1.1"/>
    <s v="11.1.1.2"/>
  </r>
  <r>
    <n v="4"/>
    <n v="0"/>
    <s v="CBR"/>
    <s v="App3_CBR"/>
    <s v="NODE-5"/>
    <s v="NODE-6"/>
    <s v="ROUTER-4"/>
    <s v="NODE-6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s v="Successful"/>
    <s v="11.5.1.2:31448"/>
    <s v="11.5.1.1:38338"/>
    <n v="4381"/>
    <n v="500014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s v="Successful"/>
    <s v="11.4.1.2:58716"/>
    <s v="11.4.1.1:22956"/>
    <n v="4381"/>
    <n v="500014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1103.3200000003"/>
    <n v="8001118.8799999999"/>
    <n v="8001118.8799999999"/>
    <n v="8001118.8799999999"/>
    <n v="8001126.8799999999"/>
    <n v="8001131.8799999999"/>
    <s v="N/A"/>
    <n v="0"/>
    <n v="20"/>
    <n v="40"/>
    <n v="40"/>
    <n v="0"/>
    <s v="Successful"/>
    <s v="11.5.1.2:31448"/>
    <s v="11.2.1.1:38338"/>
    <n v="4381"/>
    <n v="500014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1103.3200000003"/>
    <n v="8001118.8799999999"/>
    <n v="8001118.8799999999"/>
    <n v="8001118.8799999999"/>
    <n v="8001126.8799999999"/>
    <n v="8001131.8799999999"/>
    <s v="N/A"/>
    <n v="0"/>
    <n v="20"/>
    <n v="40"/>
    <n v="40"/>
    <n v="0"/>
    <s v="Successful"/>
    <s v="11.4.1.2:58716"/>
    <s v="11.2.1.2:22956"/>
    <n v="4381"/>
    <n v="500014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1103.3200000003"/>
    <n v="8001131.8799999999"/>
    <n v="8001131.8799999999"/>
    <n v="8001131.8799999999"/>
    <n v="8001142.4400000004"/>
    <n v="8001147.4400000004"/>
    <s v="N/A"/>
    <n v="0"/>
    <n v="20"/>
    <n v="40"/>
    <n v="66"/>
    <n v="0"/>
    <s v="Successful"/>
    <s v="11.5.1.2:31448"/>
    <s v="11.4.1.2:38338"/>
    <n v="4381"/>
    <n v="500014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1103.3200000003"/>
    <n v="8001131.8799999999"/>
    <n v="8001131.8799999999"/>
    <n v="8001131.8799999999"/>
    <n v="8001142.4400000004"/>
    <n v="8001147.4400000004"/>
    <s v="N/A"/>
    <n v="0"/>
    <n v="20"/>
    <n v="40"/>
    <n v="66"/>
    <n v="0"/>
    <s v="Successful"/>
    <s v="11.4.1.2:58716"/>
    <s v="11.5.1.2:22956"/>
    <n v="4381"/>
    <n v="500014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13.6"/>
    <n v="10000018.6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13.6"/>
    <n v="10000018.6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8.6"/>
    <n v="10000018.6"/>
    <n v="10000018.6"/>
    <n v="10000018.6"/>
    <n v="10000018.6"/>
    <n v="10000029"/>
    <n v="10000034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8.6"/>
    <n v="10000018.6"/>
    <n v="10000018.6"/>
    <n v="10000018.6"/>
    <n v="10000018.6"/>
    <n v="10000029"/>
    <n v="10000034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34"/>
    <n v="10000034"/>
    <n v="10000034"/>
    <n v="10000034"/>
    <n v="10000034"/>
    <n v="10000048.4"/>
    <n v="10000053.4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53.4"/>
    <n v="10000053.4"/>
    <n v="10000053.4"/>
    <n v="10000053.4"/>
    <n v="10000053.4"/>
    <n v="10000067.800000001"/>
    <n v="10000072.800000001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72.800000001"/>
    <n v="10000072.800000001"/>
    <n v="10000072.800000001"/>
    <n v="10000072.800000001"/>
    <n v="10000072.800000001"/>
    <n v="10000083.199999999"/>
    <n v="10000088.199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72.800000001"/>
    <n v="10000072.800000001"/>
    <n v="10000072.800000001"/>
    <n v="10000083.199999999"/>
    <n v="10000083.199999999"/>
    <n v="10000094.4"/>
    <n v="10000099.4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88.199999999"/>
    <n v="10000088.199999999"/>
    <n v="10000088.199999999"/>
    <n v="10000088.199999999"/>
    <n v="10000088.199999999"/>
    <n v="10000099.4"/>
    <n v="10000104.4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549.16"/>
    <n v="10000554.1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549.16"/>
    <n v="1000055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554.16"/>
    <n v="10000554.16"/>
    <n v="10000554.16"/>
    <n v="10000798.32"/>
    <n v="10000803.32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554.16"/>
    <n v="10000554.16"/>
    <n v="10000554.16"/>
    <n v="10000798.32"/>
    <n v="1000080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s v="Successful"/>
    <s v="11.3.1.2:36934"/>
    <s v="11.3.1.1:82"/>
    <n v="4381"/>
    <n v="500012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s v="Successful"/>
    <s v="11.1.1.2:53000"/>
    <s v="11.1.1.1:12668"/>
    <n v="4381"/>
    <n v="500012"/>
    <n v="507301"/>
    <b v="0"/>
    <b v="1"/>
    <b v="0"/>
    <n v="0"/>
    <s v="11.1.1.2"/>
    <s v="11.1.1.1"/>
    <s v="11.1.1.2"/>
    <s v="11.1.1.1"/>
  </r>
  <r>
    <n v="5"/>
    <n v="0"/>
    <s v="CBR"/>
    <s v="App3_CBR"/>
    <s v="NODE-5"/>
    <s v="NODE-6"/>
    <s v="ROUTER-3"/>
    <s v="ROUTER-4"/>
    <n v="10000000"/>
    <n v="0"/>
    <n v="10000249.16"/>
    <n v="10000549.16"/>
    <n v="10000549.16"/>
    <n v="10000849.16"/>
    <n v="10000854.1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549.16"/>
    <n v="10000549.16"/>
    <n v="10000849.16"/>
    <n v="1000085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803.32"/>
    <n v="10000818.880000001"/>
    <n v="10000849.16"/>
    <n v="10000849.16"/>
    <n v="10000857.16"/>
    <n v="10000862.16"/>
    <s v="N/A"/>
    <n v="0"/>
    <n v="20"/>
    <n v="40"/>
    <n v="40"/>
    <n v="0"/>
    <s v="Successful"/>
    <s v="11.1.1.2:53000"/>
    <s v="11.2.1.2:12668"/>
    <n v="4381"/>
    <n v="500012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0000803.32"/>
    <n v="10000818.880000001"/>
    <n v="10000849.16"/>
    <n v="10000849.16"/>
    <n v="10000857.16"/>
    <n v="10000862.16"/>
    <s v="N/A"/>
    <n v="0"/>
    <n v="20"/>
    <n v="40"/>
    <n v="40"/>
    <n v="0"/>
    <s v="Successful"/>
    <s v="11.3.1.2:36934"/>
    <s v="11.2.1.1:82"/>
    <n v="4381"/>
    <n v="500012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0000803.32"/>
    <n v="10000862.16"/>
    <n v="10000862.16"/>
    <n v="10000862.16"/>
    <n v="10000872.720000001"/>
    <n v="10000877.720000001"/>
    <s v="N/A"/>
    <n v="0"/>
    <n v="20"/>
    <n v="40"/>
    <n v="66"/>
    <n v="0"/>
    <s v="Successful"/>
    <s v="11.1.1.2:53000"/>
    <s v="11.3.1.2:12668"/>
    <n v="4381"/>
    <n v="500012"/>
    <n v="5073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0000803.32"/>
    <n v="10000862.16"/>
    <n v="10000862.16"/>
    <n v="10000862.16"/>
    <n v="10000872.720000001"/>
    <n v="10000877.720000001"/>
    <s v="N/A"/>
    <n v="0"/>
    <n v="20"/>
    <n v="40"/>
    <n v="66"/>
    <n v="0"/>
    <s v="Successful"/>
    <s v="11.3.1.2:36934"/>
    <s v="11.1.1.2:82"/>
    <n v="4381"/>
    <n v="500012"/>
    <n v="507301"/>
    <b v="0"/>
    <b v="1"/>
    <b v="0"/>
    <n v="0"/>
    <s v="11.3.1.2"/>
    <s v="11.1.1.2"/>
    <s v="11.1.1.1"/>
    <s v="11.1.1.2"/>
  </r>
  <r>
    <n v="5"/>
    <n v="0"/>
    <s v="CBR"/>
    <s v="App3_CBR"/>
    <s v="NODE-5"/>
    <s v="NODE-6"/>
    <s v="ROUTER-4"/>
    <s v="NODE-6"/>
    <n v="10000000"/>
    <n v="0"/>
    <n v="10000854.16"/>
    <n v="10000854.16"/>
    <n v="10000854.16"/>
    <n v="10001098.32"/>
    <n v="10001103.32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854.16"/>
    <n v="10000854.16"/>
    <n v="10000854.16"/>
    <n v="10001098.32"/>
    <n v="1000110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s v="Successful"/>
    <s v="11.5.1.2:31448"/>
    <s v="11.5.1.1:38338"/>
    <n v="4381"/>
    <n v="500014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s v="Successful"/>
    <s v="11.4.1.2:58716"/>
    <s v="11.4.1.1:22956"/>
    <n v="4381"/>
    <n v="500014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1103.32"/>
    <n v="10001118.880000001"/>
    <n v="10001118.880000001"/>
    <n v="10001118.880000001"/>
    <n v="10001126.880000001"/>
    <n v="10001131.880000001"/>
    <s v="N/A"/>
    <n v="0"/>
    <n v="20"/>
    <n v="40"/>
    <n v="40"/>
    <n v="0"/>
    <s v="Successful"/>
    <s v="11.5.1.2:31448"/>
    <s v="11.2.1.1:38338"/>
    <n v="4381"/>
    <n v="500014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1103.32"/>
    <n v="10001118.880000001"/>
    <n v="10001118.880000001"/>
    <n v="10001118.880000001"/>
    <n v="10001126.880000001"/>
    <n v="10001131.880000001"/>
    <s v="N/A"/>
    <n v="0"/>
    <n v="20"/>
    <n v="40"/>
    <n v="40"/>
    <n v="0"/>
    <s v="Successful"/>
    <s v="11.4.1.2:58716"/>
    <s v="11.2.1.2:22956"/>
    <n v="4381"/>
    <n v="500014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1103.32"/>
    <n v="10001131.880000001"/>
    <n v="10001131.880000001"/>
    <n v="10001131.880000001"/>
    <n v="10001142.439999999"/>
    <n v="10001147.439999999"/>
    <s v="N/A"/>
    <n v="0"/>
    <n v="20"/>
    <n v="40"/>
    <n v="66"/>
    <n v="0"/>
    <s v="Successful"/>
    <s v="11.5.1.2:31448"/>
    <s v="11.4.1.2:38338"/>
    <n v="4381"/>
    <n v="500014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1103.32"/>
    <n v="10001131.880000001"/>
    <n v="10001131.880000001"/>
    <n v="10001131.880000001"/>
    <n v="10001142.439999999"/>
    <n v="10001147.439999999"/>
    <s v="N/A"/>
    <n v="0"/>
    <n v="20"/>
    <n v="40"/>
    <n v="66"/>
    <n v="0"/>
    <s v="Successful"/>
    <s v="11.4.1.2:58716"/>
    <s v="11.5.1.2:22956"/>
    <n v="4381"/>
    <n v="500014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2025.017999999"/>
    <n v="10012025.017999999"/>
    <n v="10012025.017999999"/>
    <n v="10012025.017999999"/>
    <n v="10012025.017999999"/>
    <n v="10012041.818"/>
    <n v="10012046.818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530.414999999"/>
    <n v="10028530.414999999"/>
    <n v="10028530.414999999"/>
    <n v="10028530.414999999"/>
    <n v="10028530.414999999"/>
    <n v="10028556.814999999"/>
    <n v="10028561.814999999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951.896"/>
    <n v="10181951.896"/>
    <n v="10181951.896"/>
    <n v="10181951.896"/>
    <n v="10181951.896"/>
    <n v="10181964.696"/>
    <n v="10181969.69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91.465"/>
    <n v="10920991.465"/>
    <n v="10920991.465"/>
    <n v="10920991.465"/>
    <n v="10920991.465"/>
    <n v="10921004.265000001"/>
    <n v="10921009.265000001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549.16"/>
    <n v="1200055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549.16"/>
    <n v="1200055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554.16"/>
    <n v="12000554.16"/>
    <n v="12000554.16"/>
    <n v="12000798.32"/>
    <n v="1200080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554.16"/>
    <n v="12000554.16"/>
    <n v="12000554.16"/>
    <n v="12000798.32"/>
    <n v="1200080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803.32"/>
    <n v="12000803.32"/>
    <n v="12000803.32"/>
    <n v="12000803.32"/>
    <n v="12000813.880000001"/>
    <n v="12000818.880000001"/>
    <s v="N/A"/>
    <n v="0"/>
    <n v="20"/>
    <n v="40"/>
    <n v="66"/>
    <n v="0"/>
    <s v="Successful"/>
    <s v="11.3.1.2:36934"/>
    <s v="11.3.1.1:82"/>
    <n v="4381"/>
    <n v="500012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803.32"/>
    <n v="12000803.32"/>
    <n v="12000803.32"/>
    <n v="12000803.32"/>
    <n v="12000813.880000001"/>
    <n v="12000818.880000001"/>
    <s v="N/A"/>
    <n v="0"/>
    <n v="20"/>
    <n v="40"/>
    <n v="66"/>
    <n v="0"/>
    <s v="Successful"/>
    <s v="11.1.1.2:53000"/>
    <s v="11.1.1.1:12668"/>
    <n v="4381"/>
    <n v="500012"/>
    <n v="508761"/>
    <b v="0"/>
    <b v="1"/>
    <b v="0"/>
    <n v="0"/>
    <s v="11.1.1.2"/>
    <s v="11.1.1.1"/>
    <s v="11.1.1.2"/>
    <s v="11.1.1.1"/>
  </r>
  <r>
    <n v="6"/>
    <n v="0"/>
    <s v="CBR"/>
    <s v="App3_CBR"/>
    <s v="NODE-5"/>
    <s v="NODE-6"/>
    <s v="ROUTER-3"/>
    <s v="ROUTER-4"/>
    <n v="12000000"/>
    <n v="0"/>
    <n v="12000249.16"/>
    <n v="12000549.16"/>
    <n v="12000549.16"/>
    <n v="12000849.16"/>
    <n v="1200085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549.16"/>
    <n v="12000549.16"/>
    <n v="12000849.16"/>
    <n v="1200085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803.32"/>
    <n v="12000818.880000001"/>
    <n v="12000849.16"/>
    <n v="12000849.16"/>
    <n v="12000857.16"/>
    <n v="12000862.16"/>
    <s v="N/A"/>
    <n v="0"/>
    <n v="20"/>
    <n v="40"/>
    <n v="40"/>
    <n v="0"/>
    <s v="Successful"/>
    <s v="11.1.1.2:53000"/>
    <s v="11.2.1.2:12668"/>
    <n v="4381"/>
    <n v="500012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2000803.32"/>
    <n v="12000818.880000001"/>
    <n v="12000849.16"/>
    <n v="12000849.16"/>
    <n v="12000857.16"/>
    <n v="12000862.16"/>
    <s v="N/A"/>
    <n v="0"/>
    <n v="20"/>
    <n v="40"/>
    <n v="40"/>
    <n v="0"/>
    <s v="Successful"/>
    <s v="11.3.1.2:36934"/>
    <s v="11.2.1.1:82"/>
    <n v="4381"/>
    <n v="500012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2000803.32"/>
    <n v="12000862.16"/>
    <n v="12000862.16"/>
    <n v="12000862.16"/>
    <n v="12000872.720000001"/>
    <n v="12000877.720000001"/>
    <s v="N/A"/>
    <n v="0"/>
    <n v="20"/>
    <n v="40"/>
    <n v="66"/>
    <n v="0"/>
    <s v="Successful"/>
    <s v="11.1.1.2:53000"/>
    <s v="11.3.1.2:12668"/>
    <n v="4381"/>
    <n v="500012"/>
    <n v="5087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2000803.32"/>
    <n v="12000862.16"/>
    <n v="12000862.16"/>
    <n v="12000862.16"/>
    <n v="12000872.720000001"/>
    <n v="12000877.720000001"/>
    <s v="N/A"/>
    <n v="0"/>
    <n v="20"/>
    <n v="40"/>
    <n v="66"/>
    <n v="0"/>
    <s v="Successful"/>
    <s v="11.3.1.2:36934"/>
    <s v="11.1.1.2:82"/>
    <n v="4381"/>
    <n v="500012"/>
    <n v="508761"/>
    <b v="0"/>
    <b v="1"/>
    <b v="0"/>
    <n v="0"/>
    <s v="11.3.1.2"/>
    <s v="11.1.1.2"/>
    <s v="11.1.1.1"/>
    <s v="11.1.1.2"/>
  </r>
  <r>
    <n v="6"/>
    <n v="0"/>
    <s v="CBR"/>
    <s v="App3_CBR"/>
    <s v="NODE-5"/>
    <s v="NODE-6"/>
    <s v="ROUTER-4"/>
    <s v="NODE-6"/>
    <n v="12000000"/>
    <n v="0"/>
    <n v="12000854.16"/>
    <n v="12000854.16"/>
    <n v="12000854.16"/>
    <n v="12001098.32"/>
    <n v="1200110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854.16"/>
    <n v="12000854.16"/>
    <n v="12000854.16"/>
    <n v="12001098.32"/>
    <n v="1200110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1103.32"/>
    <n v="12001103.32"/>
    <n v="12001103.32"/>
    <n v="12001103.32"/>
    <n v="12001113.880000001"/>
    <n v="12001118.880000001"/>
    <s v="N/A"/>
    <n v="0"/>
    <n v="20"/>
    <n v="40"/>
    <n v="66"/>
    <n v="0"/>
    <s v="Successful"/>
    <s v="11.4.1.2:58716"/>
    <s v="11.4.1.1:22956"/>
    <n v="4381"/>
    <n v="500014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1103.32"/>
    <n v="12001118.880000001"/>
    <n v="12001118.880000001"/>
    <n v="12001118.880000001"/>
    <n v="12001126.880000001"/>
    <n v="12001131.880000001"/>
    <s v="N/A"/>
    <n v="0"/>
    <n v="20"/>
    <n v="40"/>
    <n v="40"/>
    <n v="0"/>
    <s v="Successful"/>
    <s v="11.4.1.2:58716"/>
    <s v="11.2.1.2:22956"/>
    <n v="4381"/>
    <n v="500014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1103.32"/>
    <n v="12001131.880000001"/>
    <n v="12001131.880000001"/>
    <n v="12001131.880000001"/>
    <n v="12001142.439999999"/>
    <n v="12001147.439999999"/>
    <s v="N/A"/>
    <n v="0"/>
    <n v="20"/>
    <n v="40"/>
    <n v="66"/>
    <n v="0"/>
    <s v="Successful"/>
    <s v="11.4.1.2:58716"/>
    <s v="11.5.1.2:22956"/>
    <n v="4381"/>
    <n v="500014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1149.034"/>
    <n v="12501149.034"/>
    <n v="12501149.034"/>
    <n v="12501393.194"/>
    <n v="12501398.194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398.194"/>
    <n v="12501398.194"/>
    <n v="12501398.194"/>
    <n v="12501698.194"/>
    <n v="12501703.194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703.194"/>
    <n v="12501703.194"/>
    <n v="12501703.194"/>
    <n v="12501947.354"/>
    <n v="12501952.354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952.354"/>
    <n v="12501952.354"/>
    <n v="12501952.354"/>
    <n v="12501952.354"/>
    <n v="12501962.914000001"/>
    <n v="12501967.914000001"/>
    <s v="N/A"/>
    <n v="0"/>
    <n v="20"/>
    <n v="40"/>
    <n v="66"/>
    <n v="0"/>
    <s v="Successful"/>
    <s v="11.5.1.2:31448"/>
    <s v="11.5.1.1:38338"/>
    <n v="4381"/>
    <n v="500014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952.354"/>
    <n v="12501967.914000001"/>
    <n v="12501967.914000001"/>
    <n v="12501967.914000001"/>
    <n v="12501975.914000001"/>
    <n v="12501980.914000001"/>
    <s v="N/A"/>
    <n v="0"/>
    <n v="20"/>
    <n v="40"/>
    <n v="40"/>
    <n v="0"/>
    <s v="Successful"/>
    <s v="11.5.1.2:31448"/>
    <s v="11.2.1.1:38338"/>
    <n v="4381"/>
    <n v="500014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952.354"/>
    <n v="12501980.914000001"/>
    <n v="12501980.914000001"/>
    <n v="12501980.914000001"/>
    <n v="12501991.473999999"/>
    <n v="12501996.473999999"/>
    <s v="N/A"/>
    <n v="0"/>
    <n v="20"/>
    <n v="40"/>
    <n v="66"/>
    <n v="0"/>
    <s v="Successful"/>
    <s v="11.5.1.2:31448"/>
    <s v="11.4.1.2:38338"/>
    <n v="4381"/>
    <n v="500014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549.16"/>
    <n v="1400055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549.16"/>
    <n v="1400055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554.16"/>
    <n v="14000554.16"/>
    <n v="14000554.16"/>
    <n v="14000798.32"/>
    <n v="1400080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554.16"/>
    <n v="14000554.16"/>
    <n v="14000554.16"/>
    <n v="14000798.32"/>
    <n v="1400080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s v="Successful"/>
    <s v="11.3.1.2:36934"/>
    <s v="11.3.1.1:82"/>
    <n v="4381"/>
    <n v="500012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s v="Successful"/>
    <s v="11.1.1.2:53000"/>
    <s v="11.1.1.1:12668"/>
    <n v="4381"/>
    <n v="500012"/>
    <n v="510221"/>
    <b v="0"/>
    <b v="1"/>
    <b v="0"/>
    <n v="0"/>
    <s v="11.1.1.2"/>
    <s v="11.1.1.1"/>
    <s v="11.1.1.2"/>
    <s v="11.1.1.1"/>
  </r>
  <r>
    <n v="7"/>
    <n v="0"/>
    <s v="CBR"/>
    <s v="App3_CBR"/>
    <s v="NODE-5"/>
    <s v="NODE-6"/>
    <s v="ROUTER-3"/>
    <s v="ROUTER-4"/>
    <n v="14000000"/>
    <n v="0"/>
    <n v="14000249.16"/>
    <n v="14000549.16"/>
    <n v="14000549.16"/>
    <n v="14000849.16"/>
    <n v="1400085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549.16"/>
    <n v="14000549.16"/>
    <n v="14000849.16"/>
    <n v="1400085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803.32"/>
    <n v="14000818.880000001"/>
    <n v="14000849.16"/>
    <n v="14000849.16"/>
    <n v="14000857.16"/>
    <n v="14000862.16"/>
    <s v="N/A"/>
    <n v="0"/>
    <n v="20"/>
    <n v="40"/>
    <n v="40"/>
    <n v="0"/>
    <s v="Successful"/>
    <s v="11.1.1.2:53000"/>
    <s v="11.2.1.2:12668"/>
    <n v="4381"/>
    <n v="500012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4000803.32"/>
    <n v="14000818.880000001"/>
    <n v="14000849.16"/>
    <n v="14000849.16"/>
    <n v="14000857.16"/>
    <n v="14000862.16"/>
    <s v="N/A"/>
    <n v="0"/>
    <n v="20"/>
    <n v="40"/>
    <n v="40"/>
    <n v="0"/>
    <s v="Successful"/>
    <s v="11.3.1.2:36934"/>
    <s v="11.2.1.1:82"/>
    <n v="4381"/>
    <n v="500012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4000803.32"/>
    <n v="14000862.16"/>
    <n v="14000862.16"/>
    <n v="14000862.16"/>
    <n v="14000872.720000001"/>
    <n v="14000877.720000001"/>
    <s v="N/A"/>
    <n v="0"/>
    <n v="20"/>
    <n v="40"/>
    <n v="66"/>
    <n v="0"/>
    <s v="Successful"/>
    <s v="11.1.1.2:53000"/>
    <s v="11.3.1.2:12668"/>
    <n v="4381"/>
    <n v="500012"/>
    <n v="5102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4000803.32"/>
    <n v="14000862.16"/>
    <n v="14000862.16"/>
    <n v="14000862.16"/>
    <n v="14000872.720000001"/>
    <n v="14000877.720000001"/>
    <s v="N/A"/>
    <n v="0"/>
    <n v="20"/>
    <n v="40"/>
    <n v="66"/>
    <n v="0"/>
    <s v="Successful"/>
    <s v="11.3.1.2:36934"/>
    <s v="11.1.1.2:82"/>
    <n v="4381"/>
    <n v="500012"/>
    <n v="510221"/>
    <b v="0"/>
    <b v="1"/>
    <b v="0"/>
    <n v="0"/>
    <s v="11.3.1.2"/>
    <s v="11.1.1.2"/>
    <s v="11.1.1.1"/>
    <s v="11.1.1.2"/>
  </r>
  <r>
    <n v="7"/>
    <n v="0"/>
    <s v="CBR"/>
    <s v="App3_CBR"/>
    <s v="NODE-5"/>
    <s v="NODE-6"/>
    <s v="ROUTER-4"/>
    <s v="NODE-6"/>
    <n v="14000000"/>
    <n v="0"/>
    <n v="14000854.16"/>
    <n v="14000854.16"/>
    <n v="14000854.16"/>
    <n v="14001098.32"/>
    <n v="1400110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854.16"/>
    <n v="14000854.16"/>
    <n v="14000854.16"/>
    <n v="14001098.32"/>
    <n v="1400110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s v="Successful"/>
    <s v="11.5.1.2:31448"/>
    <s v="11.5.1.1:38338"/>
    <n v="4381"/>
    <n v="500014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s v="Successful"/>
    <s v="11.4.1.2:58716"/>
    <s v="11.4.1.1:22956"/>
    <n v="4381"/>
    <n v="500014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1103.32"/>
    <n v="14001118.880000001"/>
    <n v="14001118.880000001"/>
    <n v="14001118.880000001"/>
    <n v="14001126.880000001"/>
    <n v="14001131.880000001"/>
    <s v="N/A"/>
    <n v="0"/>
    <n v="20"/>
    <n v="40"/>
    <n v="40"/>
    <n v="0"/>
    <s v="Successful"/>
    <s v="11.5.1.2:31448"/>
    <s v="11.2.1.1:38338"/>
    <n v="4381"/>
    <n v="500014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1103.32"/>
    <n v="14001118.880000001"/>
    <n v="14001118.880000001"/>
    <n v="14001118.880000001"/>
    <n v="14001126.880000001"/>
    <n v="14001131.880000001"/>
    <s v="N/A"/>
    <n v="0"/>
    <n v="20"/>
    <n v="40"/>
    <n v="40"/>
    <n v="0"/>
    <s v="Successful"/>
    <s v="11.4.1.2:58716"/>
    <s v="11.2.1.2:22956"/>
    <n v="4381"/>
    <n v="500014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1103.32"/>
    <n v="14001131.880000001"/>
    <n v="14001131.880000001"/>
    <n v="14001131.880000001"/>
    <n v="14001142.439999999"/>
    <n v="14001147.439999999"/>
    <s v="N/A"/>
    <n v="0"/>
    <n v="20"/>
    <n v="40"/>
    <n v="66"/>
    <n v="0"/>
    <s v="Successful"/>
    <s v="11.5.1.2:31448"/>
    <s v="11.4.1.2:38338"/>
    <n v="4381"/>
    <n v="500014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1103.32"/>
    <n v="14001131.880000001"/>
    <n v="14001131.880000001"/>
    <n v="14001131.880000001"/>
    <n v="14001142.439999999"/>
    <n v="14001147.439999999"/>
    <s v="N/A"/>
    <n v="0"/>
    <n v="20"/>
    <n v="40"/>
    <n v="66"/>
    <n v="0"/>
    <s v="Successful"/>
    <s v="11.4.1.2:58716"/>
    <s v="11.5.1.2:22956"/>
    <n v="4381"/>
    <n v="500014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61.299000001"/>
    <n v="15076861.299000001"/>
    <n v="15076861.299000001"/>
    <n v="15076861.299000001"/>
    <n v="15076861.299000001"/>
    <n v="15076880.499"/>
    <n v="15076885.499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549.16"/>
    <n v="1600055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549.16"/>
    <n v="1600055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554.16"/>
    <n v="16000554.16"/>
    <n v="16000554.16"/>
    <n v="16000798.32"/>
    <n v="1600080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554.16"/>
    <n v="16000554.16"/>
    <n v="16000554.16"/>
    <n v="16000798.32"/>
    <n v="1600080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s v="Successful"/>
    <s v="11.3.1.2:36934"/>
    <s v="11.3.1.1:82"/>
    <n v="4381"/>
    <n v="500012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s v="Successful"/>
    <s v="11.1.1.2:53000"/>
    <s v="11.1.1.1:12668"/>
    <n v="4381"/>
    <n v="500012"/>
    <n v="511681"/>
    <b v="0"/>
    <b v="1"/>
    <b v="0"/>
    <n v="0"/>
    <s v="11.1.1.2"/>
    <s v="11.1.1.1"/>
    <s v="11.1.1.2"/>
    <s v="11.1.1.1"/>
  </r>
  <r>
    <n v="8"/>
    <n v="0"/>
    <s v="CBR"/>
    <s v="App3_CBR"/>
    <s v="NODE-5"/>
    <s v="NODE-6"/>
    <s v="ROUTER-3"/>
    <s v="ROUTER-4"/>
    <n v="16000000"/>
    <n v="0"/>
    <n v="16000249.16"/>
    <n v="16000549.16"/>
    <n v="16000549.16"/>
    <n v="16000849.16"/>
    <n v="1600085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549.16"/>
    <n v="16000549.16"/>
    <n v="16000849.16"/>
    <n v="1600085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803.32"/>
    <n v="16000818.880000001"/>
    <n v="16000849.16"/>
    <n v="16000849.16"/>
    <n v="16000857.16"/>
    <n v="16000862.16"/>
    <s v="N/A"/>
    <n v="0"/>
    <n v="20"/>
    <n v="40"/>
    <n v="40"/>
    <n v="0"/>
    <s v="Successful"/>
    <s v="11.1.1.2:53000"/>
    <s v="11.2.1.2:12668"/>
    <n v="4381"/>
    <n v="500012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6000803.32"/>
    <n v="16000818.880000001"/>
    <n v="16000849.16"/>
    <n v="16000849.16"/>
    <n v="16000857.16"/>
    <n v="16000862.16"/>
    <s v="N/A"/>
    <n v="0"/>
    <n v="20"/>
    <n v="40"/>
    <n v="40"/>
    <n v="0"/>
    <s v="Successful"/>
    <s v="11.3.1.2:36934"/>
    <s v="11.2.1.1:82"/>
    <n v="4381"/>
    <n v="500012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6000803.32"/>
    <n v="16000862.16"/>
    <n v="16000862.16"/>
    <n v="16000862.16"/>
    <n v="16000872.720000001"/>
    <n v="16000877.720000001"/>
    <s v="N/A"/>
    <n v="0"/>
    <n v="20"/>
    <n v="40"/>
    <n v="66"/>
    <n v="0"/>
    <s v="Successful"/>
    <s v="11.1.1.2:53000"/>
    <s v="11.3.1.2:12668"/>
    <n v="4381"/>
    <n v="500012"/>
    <n v="5116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6000803.32"/>
    <n v="16000862.16"/>
    <n v="16000862.16"/>
    <n v="16000862.16"/>
    <n v="16000872.720000001"/>
    <n v="16000877.720000001"/>
    <s v="N/A"/>
    <n v="0"/>
    <n v="20"/>
    <n v="40"/>
    <n v="66"/>
    <n v="0"/>
    <s v="Successful"/>
    <s v="11.3.1.2:36934"/>
    <s v="11.1.1.2:82"/>
    <n v="4381"/>
    <n v="500012"/>
    <n v="511681"/>
    <b v="0"/>
    <b v="1"/>
    <b v="0"/>
    <n v="0"/>
    <s v="11.3.1.2"/>
    <s v="11.1.1.2"/>
    <s v="11.1.1.1"/>
    <s v="11.1.1.2"/>
  </r>
  <r>
    <n v="8"/>
    <n v="0"/>
    <s v="CBR"/>
    <s v="App3_CBR"/>
    <s v="NODE-5"/>
    <s v="NODE-6"/>
    <s v="ROUTER-4"/>
    <s v="NODE-6"/>
    <n v="16000000"/>
    <n v="0"/>
    <n v="16000854.16"/>
    <n v="16000854.16"/>
    <n v="16000854.16"/>
    <n v="16001098.32"/>
    <n v="1600110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854.16"/>
    <n v="16000854.16"/>
    <n v="16000854.16"/>
    <n v="16001098.32"/>
    <n v="1600110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s v="Successful"/>
    <s v="11.5.1.2:31448"/>
    <s v="11.5.1.1:38338"/>
    <n v="4381"/>
    <n v="500014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s v="Successful"/>
    <s v="11.4.1.2:58716"/>
    <s v="11.4.1.1:22956"/>
    <n v="4381"/>
    <n v="500014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1103.32"/>
    <n v="16001118.880000001"/>
    <n v="16001118.880000001"/>
    <n v="16001118.880000001"/>
    <n v="16001126.880000001"/>
    <n v="16001131.880000001"/>
    <s v="N/A"/>
    <n v="0"/>
    <n v="20"/>
    <n v="40"/>
    <n v="40"/>
    <n v="0"/>
    <s v="Successful"/>
    <s v="11.5.1.2:31448"/>
    <s v="11.2.1.1:38338"/>
    <n v="4381"/>
    <n v="500014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1103.32"/>
    <n v="16001118.880000001"/>
    <n v="16001118.880000001"/>
    <n v="16001118.880000001"/>
    <n v="16001126.880000001"/>
    <n v="16001131.880000001"/>
    <s v="N/A"/>
    <n v="0"/>
    <n v="20"/>
    <n v="40"/>
    <n v="40"/>
    <n v="0"/>
    <s v="Successful"/>
    <s v="11.4.1.2:58716"/>
    <s v="11.2.1.2:22956"/>
    <n v="4381"/>
    <n v="500014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1103.32"/>
    <n v="16001131.880000001"/>
    <n v="16001131.880000001"/>
    <n v="16001131.880000001"/>
    <n v="16001142.439999999"/>
    <n v="16001147.439999999"/>
    <s v="N/A"/>
    <n v="0"/>
    <n v="20"/>
    <n v="40"/>
    <n v="66"/>
    <n v="0"/>
    <s v="Successful"/>
    <s v="11.5.1.2:31448"/>
    <s v="11.4.1.2:38338"/>
    <n v="4381"/>
    <n v="500014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1103.32"/>
    <n v="16001131.880000001"/>
    <n v="16001131.880000001"/>
    <n v="16001131.880000001"/>
    <n v="16001142.439999999"/>
    <n v="16001147.439999999"/>
    <s v="N/A"/>
    <n v="0"/>
    <n v="20"/>
    <n v="40"/>
    <n v="66"/>
    <n v="0"/>
    <s v="Successful"/>
    <s v="11.4.1.2:58716"/>
    <s v="11.5.1.2:22956"/>
    <n v="4381"/>
    <n v="500014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733.282"/>
    <n v="16644733.282"/>
    <n v="16644733.282"/>
    <n v="16644733.282"/>
    <n v="16644733.282"/>
    <n v="16644746.082"/>
    <n v="16644751.082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549.16"/>
    <n v="1800055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549.16"/>
    <n v="1800055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554.16"/>
    <n v="18000554.16"/>
    <n v="18000554.16"/>
    <n v="18000798.32"/>
    <n v="1800080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554.16"/>
    <n v="18000554.16"/>
    <n v="18000554.16"/>
    <n v="18000798.32"/>
    <n v="1800080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s v="Successful"/>
    <s v="11.3.1.2:36934"/>
    <s v="11.3.1.1:82"/>
    <n v="4381"/>
    <n v="500012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s v="Successful"/>
    <s v="11.1.1.2:53000"/>
    <s v="11.1.1.1:12668"/>
    <n v="4381"/>
    <n v="500012"/>
    <n v="513141"/>
    <b v="0"/>
    <b v="1"/>
    <b v="0"/>
    <n v="0"/>
    <s v="11.1.1.2"/>
    <s v="11.1.1.1"/>
    <s v="11.1.1.2"/>
    <s v="11.1.1.1"/>
  </r>
  <r>
    <n v="9"/>
    <n v="0"/>
    <s v="CBR"/>
    <s v="App3_CBR"/>
    <s v="NODE-5"/>
    <s v="NODE-6"/>
    <s v="ROUTER-3"/>
    <s v="ROUTER-4"/>
    <n v="18000000"/>
    <n v="0"/>
    <n v="18000249.16"/>
    <n v="18000549.16"/>
    <n v="18000549.16"/>
    <n v="18000849.16"/>
    <n v="1800085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549.16"/>
    <n v="18000549.16"/>
    <n v="18000849.16"/>
    <n v="1800085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803.32"/>
    <n v="18000818.879999999"/>
    <n v="18000849.16"/>
    <n v="18000849.16"/>
    <n v="18000857.16"/>
    <n v="18000862.16"/>
    <s v="N/A"/>
    <n v="0"/>
    <n v="20"/>
    <n v="40"/>
    <n v="40"/>
    <n v="0"/>
    <s v="Successful"/>
    <s v="11.1.1.2:53000"/>
    <s v="11.2.1.2:12668"/>
    <n v="4381"/>
    <n v="500012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8000803.32"/>
    <n v="18000818.879999999"/>
    <n v="18000849.16"/>
    <n v="18000849.16"/>
    <n v="18000857.16"/>
    <n v="18000862.16"/>
    <s v="N/A"/>
    <n v="0"/>
    <n v="20"/>
    <n v="40"/>
    <n v="40"/>
    <n v="0"/>
    <s v="Successful"/>
    <s v="11.3.1.2:36934"/>
    <s v="11.2.1.1:82"/>
    <n v="4381"/>
    <n v="500012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8000803.32"/>
    <n v="18000862.16"/>
    <n v="18000862.16"/>
    <n v="18000862.16"/>
    <n v="18000872.719999999"/>
    <n v="18000877.719999999"/>
    <s v="N/A"/>
    <n v="0"/>
    <n v="20"/>
    <n v="40"/>
    <n v="66"/>
    <n v="0"/>
    <s v="Successful"/>
    <s v="11.1.1.2:53000"/>
    <s v="11.3.1.2:12668"/>
    <n v="4381"/>
    <n v="500012"/>
    <n v="5131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8000803.32"/>
    <n v="18000862.16"/>
    <n v="18000862.16"/>
    <n v="18000862.16"/>
    <n v="18000872.719999999"/>
    <n v="18000877.719999999"/>
    <s v="N/A"/>
    <n v="0"/>
    <n v="20"/>
    <n v="40"/>
    <n v="66"/>
    <n v="0"/>
    <s v="Successful"/>
    <s v="11.3.1.2:36934"/>
    <s v="11.1.1.2:82"/>
    <n v="4381"/>
    <n v="500012"/>
    <n v="513141"/>
    <b v="0"/>
    <b v="1"/>
    <b v="0"/>
    <n v="0"/>
    <s v="11.3.1.2"/>
    <s v="11.1.1.2"/>
    <s v="11.1.1.1"/>
    <s v="11.1.1.2"/>
  </r>
  <r>
    <n v="9"/>
    <n v="0"/>
    <s v="CBR"/>
    <s v="App3_CBR"/>
    <s v="NODE-5"/>
    <s v="NODE-6"/>
    <s v="ROUTER-4"/>
    <s v="NODE-6"/>
    <n v="18000000"/>
    <n v="0"/>
    <n v="18000854.16"/>
    <n v="18000854.16"/>
    <n v="18000854.16"/>
    <n v="18001098.32"/>
    <n v="1800110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854.16"/>
    <n v="18000854.16"/>
    <n v="18000854.16"/>
    <n v="18001098.32"/>
    <n v="1800110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s v="Successful"/>
    <s v="11.5.1.2:31448"/>
    <s v="11.5.1.1:38338"/>
    <n v="4381"/>
    <n v="500014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s v="Successful"/>
    <s v="11.4.1.2:58716"/>
    <s v="11.4.1.1:22956"/>
    <n v="4381"/>
    <n v="500014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1103.32"/>
    <n v="18001118.879999999"/>
    <n v="18001118.879999999"/>
    <n v="18001118.879999999"/>
    <n v="18001126.879999999"/>
    <n v="18001131.879999999"/>
    <s v="N/A"/>
    <n v="0"/>
    <n v="20"/>
    <n v="40"/>
    <n v="40"/>
    <n v="0"/>
    <s v="Successful"/>
    <s v="11.5.1.2:31448"/>
    <s v="11.2.1.1:38338"/>
    <n v="4381"/>
    <n v="500014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1103.32"/>
    <n v="18001118.879999999"/>
    <n v="18001118.879999999"/>
    <n v="18001118.879999999"/>
    <n v="18001126.879999999"/>
    <n v="18001131.879999999"/>
    <s v="N/A"/>
    <n v="0"/>
    <n v="20"/>
    <n v="40"/>
    <n v="40"/>
    <n v="0"/>
    <s v="Successful"/>
    <s v="11.4.1.2:58716"/>
    <s v="11.2.1.2:22956"/>
    <n v="4381"/>
    <n v="500014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1103.32"/>
    <n v="18001131.879999999"/>
    <n v="18001131.879999999"/>
    <n v="18001131.879999999"/>
    <n v="18001142.440000001"/>
    <n v="18001147.440000001"/>
    <s v="N/A"/>
    <n v="0"/>
    <n v="20"/>
    <n v="40"/>
    <n v="66"/>
    <n v="0"/>
    <s v="Successful"/>
    <s v="11.5.1.2:31448"/>
    <s v="11.4.1.2:38338"/>
    <n v="4381"/>
    <n v="500014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1103.32"/>
    <n v="18001131.879999999"/>
    <n v="18001131.879999999"/>
    <n v="18001131.879999999"/>
    <n v="18001142.440000001"/>
    <n v="18001147.440000001"/>
    <s v="N/A"/>
    <n v="0"/>
    <n v="20"/>
    <n v="40"/>
    <n v="66"/>
    <n v="0"/>
    <s v="Successful"/>
    <s v="11.4.1.2:58716"/>
    <s v="11.5.1.2:22956"/>
    <n v="4381"/>
    <n v="500014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13.600000001"/>
    <n v="20000018.6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13.600000001"/>
    <n v="20000018.6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549.16"/>
    <n v="2000055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549.16"/>
    <n v="2000055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554.16"/>
    <n v="20000554.16"/>
    <n v="20000554.16"/>
    <n v="20000798.32"/>
    <n v="2000080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554.16"/>
    <n v="20000554.16"/>
    <n v="20000554.16"/>
    <n v="20000798.32"/>
    <n v="2000080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s v="Successful"/>
    <s v="11.3.1.2:36934"/>
    <s v="11.3.1.1:82"/>
    <n v="4381"/>
    <n v="500012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s v="Successful"/>
    <s v="11.1.1.2:53000"/>
    <s v="11.1.1.1:12668"/>
    <n v="4381"/>
    <n v="500012"/>
    <n v="514601"/>
    <b v="0"/>
    <b v="1"/>
    <b v="0"/>
    <n v="0"/>
    <s v="11.1.1.2"/>
    <s v="11.1.1.1"/>
    <s v="11.1.1.2"/>
    <s v="11.1.1.1"/>
  </r>
  <r>
    <n v="10"/>
    <n v="0"/>
    <s v="CBR"/>
    <s v="App3_CBR"/>
    <s v="NODE-5"/>
    <s v="NODE-6"/>
    <s v="ROUTER-3"/>
    <s v="ROUTER-4"/>
    <n v="20000000"/>
    <n v="0"/>
    <n v="20000249.16"/>
    <n v="20000549.16"/>
    <n v="20000549.16"/>
    <n v="20000849.16"/>
    <n v="2000085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549.16"/>
    <n v="20000549.16"/>
    <n v="20000849.16"/>
    <n v="2000085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803.32"/>
    <n v="20000818.879999999"/>
    <n v="20000849.16"/>
    <n v="20000849.16"/>
    <n v="20000857.16"/>
    <n v="20000862.16"/>
    <s v="N/A"/>
    <n v="0"/>
    <n v="20"/>
    <n v="40"/>
    <n v="40"/>
    <n v="0"/>
    <s v="Successful"/>
    <s v="11.1.1.2:53000"/>
    <s v="11.2.1.2:12668"/>
    <n v="4381"/>
    <n v="500012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03.32"/>
    <n v="20000818.879999999"/>
    <n v="20000849.16"/>
    <n v="20000849.16"/>
    <n v="20000857.16"/>
    <n v="20000862.16"/>
    <s v="N/A"/>
    <n v="0"/>
    <n v="20"/>
    <n v="40"/>
    <n v="40"/>
    <n v="0"/>
    <s v="Successful"/>
    <s v="11.3.1.2:36934"/>
    <s v="11.2.1.1:82"/>
    <n v="4381"/>
    <n v="500012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03.32"/>
    <n v="20000862.16"/>
    <n v="20000862.16"/>
    <n v="20000862.16"/>
    <n v="20000872.719999999"/>
    <n v="20000877.719999999"/>
    <s v="N/A"/>
    <n v="0"/>
    <n v="20"/>
    <n v="40"/>
    <n v="66"/>
    <n v="0"/>
    <s v="Successful"/>
    <s v="11.1.1.2:53000"/>
    <s v="11.3.1.2:12668"/>
    <n v="4381"/>
    <n v="500012"/>
    <n v="5146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03.32"/>
    <n v="20000862.16"/>
    <n v="20000862.16"/>
    <n v="20000862.16"/>
    <n v="20000872.719999999"/>
    <n v="20000877.719999999"/>
    <s v="N/A"/>
    <n v="0"/>
    <n v="20"/>
    <n v="40"/>
    <n v="66"/>
    <n v="0"/>
    <s v="Successful"/>
    <s v="11.3.1.2:36934"/>
    <s v="11.1.1.2:82"/>
    <n v="4381"/>
    <n v="500012"/>
    <n v="514601"/>
    <b v="0"/>
    <b v="1"/>
    <b v="0"/>
    <n v="0"/>
    <s v="11.3.1.2"/>
    <s v="11.1.1.2"/>
    <s v="11.1.1.1"/>
    <s v="11.1.1.2"/>
  </r>
  <r>
    <n v="10"/>
    <n v="0"/>
    <s v="CBR"/>
    <s v="App3_CBR"/>
    <s v="NODE-5"/>
    <s v="NODE-6"/>
    <s v="ROUTER-4"/>
    <s v="NODE-6"/>
    <n v="20000000"/>
    <n v="0"/>
    <n v="20000854.16"/>
    <n v="20000854.16"/>
    <n v="20000854.16"/>
    <n v="20001098.32"/>
    <n v="2000110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854.16"/>
    <n v="20000854.16"/>
    <n v="20000854.16"/>
    <n v="20001098.32"/>
    <n v="2000110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s v="Successful"/>
    <s v="11.5.1.2:31448"/>
    <s v="11.5.1.1:38338"/>
    <n v="4381"/>
    <n v="500014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s v="Successful"/>
    <s v="11.4.1.2:58716"/>
    <s v="11.4.1.1:22956"/>
    <n v="4381"/>
    <n v="500014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1103.32"/>
    <n v="20001118.879999999"/>
    <n v="20001118.879999999"/>
    <n v="20001118.879999999"/>
    <n v="20001126.879999999"/>
    <n v="20001131.879999999"/>
    <s v="N/A"/>
    <n v="0"/>
    <n v="20"/>
    <n v="40"/>
    <n v="40"/>
    <n v="0"/>
    <s v="Successful"/>
    <s v="11.5.1.2:31448"/>
    <s v="11.2.1.1:38338"/>
    <n v="4381"/>
    <n v="500014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1103.32"/>
    <n v="20001118.879999999"/>
    <n v="20001118.879999999"/>
    <n v="20001118.879999999"/>
    <n v="20001126.879999999"/>
    <n v="20001131.879999999"/>
    <s v="N/A"/>
    <n v="0"/>
    <n v="20"/>
    <n v="40"/>
    <n v="40"/>
    <n v="0"/>
    <s v="Successful"/>
    <s v="11.4.1.2:58716"/>
    <s v="11.2.1.2:22956"/>
    <n v="4381"/>
    <n v="500014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1103.32"/>
    <n v="20001131.879999999"/>
    <n v="20001131.879999999"/>
    <n v="20001131.879999999"/>
    <n v="20001142.440000001"/>
    <n v="20001147.440000001"/>
    <s v="N/A"/>
    <n v="0"/>
    <n v="20"/>
    <n v="40"/>
    <n v="66"/>
    <n v="0"/>
    <s v="Successful"/>
    <s v="11.5.1.2:31448"/>
    <s v="11.4.1.2:38338"/>
    <n v="4381"/>
    <n v="500014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1103.32"/>
    <n v="20001131.879999999"/>
    <n v="20001131.879999999"/>
    <n v="20001131.879999999"/>
    <n v="20001142.440000001"/>
    <n v="20001147.440000001"/>
    <s v="N/A"/>
    <n v="0"/>
    <n v="20"/>
    <n v="40"/>
    <n v="66"/>
    <n v="0"/>
    <s v="Successful"/>
    <s v="11.4.1.2:58716"/>
    <s v="11.5.1.2:22956"/>
    <n v="4381"/>
    <n v="500014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549.16"/>
    <n v="2200055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549.16"/>
    <n v="2200055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554.16"/>
    <n v="22000554.16"/>
    <n v="22000554.16"/>
    <n v="22000798.32"/>
    <n v="2200080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554.16"/>
    <n v="22000554.16"/>
    <n v="22000554.16"/>
    <n v="22000798.32"/>
    <n v="2200080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s v="Successful"/>
    <s v="11.3.1.2:36934"/>
    <s v="11.3.1.1:82"/>
    <n v="4381"/>
    <n v="500012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s v="Successful"/>
    <s v="11.1.1.2:53000"/>
    <s v="11.1.1.1:12668"/>
    <n v="4381"/>
    <n v="500012"/>
    <n v="516061"/>
    <b v="0"/>
    <b v="1"/>
    <b v="0"/>
    <n v="0"/>
    <s v="11.1.1.2"/>
    <s v="11.1.1.1"/>
    <s v="11.1.1.2"/>
    <s v="11.1.1.1"/>
  </r>
  <r>
    <n v="11"/>
    <n v="0"/>
    <s v="CBR"/>
    <s v="App3_CBR"/>
    <s v="NODE-5"/>
    <s v="NODE-6"/>
    <s v="ROUTER-3"/>
    <s v="ROUTER-4"/>
    <n v="22000000"/>
    <n v="0"/>
    <n v="22000249.16"/>
    <n v="22000549.16"/>
    <n v="22000549.16"/>
    <n v="22000849.16"/>
    <n v="2200085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549.16"/>
    <n v="22000549.16"/>
    <n v="22000849.16"/>
    <n v="2200085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803.32"/>
    <n v="22000818.879999999"/>
    <n v="22000849.16"/>
    <n v="22000849.16"/>
    <n v="22000857.16"/>
    <n v="22000862.16"/>
    <s v="N/A"/>
    <n v="0"/>
    <n v="20"/>
    <n v="40"/>
    <n v="40"/>
    <n v="0"/>
    <s v="Successful"/>
    <s v="11.1.1.2:53000"/>
    <s v="11.2.1.2:12668"/>
    <n v="4381"/>
    <n v="500012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2000803.32"/>
    <n v="22000818.879999999"/>
    <n v="22000849.16"/>
    <n v="22000849.16"/>
    <n v="22000857.16"/>
    <n v="22000862.16"/>
    <s v="N/A"/>
    <n v="0"/>
    <n v="20"/>
    <n v="40"/>
    <n v="40"/>
    <n v="0"/>
    <s v="Successful"/>
    <s v="11.3.1.2:36934"/>
    <s v="11.2.1.1:82"/>
    <n v="4381"/>
    <n v="500012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2000803.32"/>
    <n v="22000862.16"/>
    <n v="22000862.16"/>
    <n v="22000862.16"/>
    <n v="22000872.719999999"/>
    <n v="22000877.719999999"/>
    <s v="N/A"/>
    <n v="0"/>
    <n v="20"/>
    <n v="40"/>
    <n v="66"/>
    <n v="0"/>
    <s v="Successful"/>
    <s v="11.1.1.2:53000"/>
    <s v="11.3.1.2:12668"/>
    <n v="4381"/>
    <n v="500012"/>
    <n v="5160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2000803.32"/>
    <n v="22000862.16"/>
    <n v="22000862.16"/>
    <n v="22000862.16"/>
    <n v="22000872.719999999"/>
    <n v="22000877.719999999"/>
    <s v="N/A"/>
    <n v="0"/>
    <n v="20"/>
    <n v="40"/>
    <n v="66"/>
    <n v="0"/>
    <s v="Successful"/>
    <s v="11.3.1.2:36934"/>
    <s v="11.1.1.2:82"/>
    <n v="4381"/>
    <n v="500012"/>
    <n v="516061"/>
    <b v="0"/>
    <b v="1"/>
    <b v="0"/>
    <n v="0"/>
    <s v="11.3.1.2"/>
    <s v="11.1.1.2"/>
    <s v="11.1.1.1"/>
    <s v="11.1.1.2"/>
  </r>
  <r>
    <n v="11"/>
    <n v="0"/>
    <s v="CBR"/>
    <s v="App3_CBR"/>
    <s v="NODE-5"/>
    <s v="NODE-6"/>
    <s v="ROUTER-4"/>
    <s v="NODE-6"/>
    <n v="22000000"/>
    <n v="0"/>
    <n v="22000854.16"/>
    <n v="22000854.16"/>
    <n v="22000854.16"/>
    <n v="22001098.32"/>
    <n v="2200110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854.16"/>
    <n v="22000854.16"/>
    <n v="22000854.16"/>
    <n v="22001098.32"/>
    <n v="2200110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s v="Successful"/>
    <s v="11.5.1.2:31448"/>
    <s v="11.5.1.1:38338"/>
    <n v="4381"/>
    <n v="500014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s v="Successful"/>
    <s v="11.4.1.2:58716"/>
    <s v="11.4.1.1:22956"/>
    <n v="4381"/>
    <n v="500014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1103.32"/>
    <n v="22001118.879999999"/>
    <n v="22001118.879999999"/>
    <n v="22001118.879999999"/>
    <n v="22001126.879999999"/>
    <n v="22001131.879999999"/>
    <s v="N/A"/>
    <n v="0"/>
    <n v="20"/>
    <n v="40"/>
    <n v="40"/>
    <n v="0"/>
    <s v="Successful"/>
    <s v="11.5.1.2:31448"/>
    <s v="11.2.1.1:38338"/>
    <n v="4381"/>
    <n v="500014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1103.32"/>
    <n v="22001118.879999999"/>
    <n v="22001118.879999999"/>
    <n v="22001118.879999999"/>
    <n v="22001126.879999999"/>
    <n v="22001131.879999999"/>
    <s v="N/A"/>
    <n v="0"/>
    <n v="20"/>
    <n v="40"/>
    <n v="40"/>
    <n v="0"/>
    <s v="Successful"/>
    <s v="11.4.1.2:58716"/>
    <s v="11.2.1.2:22956"/>
    <n v="4381"/>
    <n v="500014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1103.32"/>
    <n v="22001131.879999999"/>
    <n v="22001131.879999999"/>
    <n v="22001131.879999999"/>
    <n v="22001142.440000001"/>
    <n v="22001147.440000001"/>
    <s v="N/A"/>
    <n v="0"/>
    <n v="20"/>
    <n v="40"/>
    <n v="66"/>
    <n v="0"/>
    <s v="Successful"/>
    <s v="11.5.1.2:31448"/>
    <s v="11.4.1.2:38338"/>
    <n v="4381"/>
    <n v="500014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1103.32"/>
    <n v="22001131.879999999"/>
    <n v="22001131.879999999"/>
    <n v="22001131.879999999"/>
    <n v="22001142.440000001"/>
    <n v="22001147.440000001"/>
    <s v="N/A"/>
    <n v="0"/>
    <n v="20"/>
    <n v="40"/>
    <n v="66"/>
    <n v="0"/>
    <s v="Successful"/>
    <s v="11.4.1.2:58716"/>
    <s v="11.5.1.2:22956"/>
    <n v="4381"/>
    <n v="500014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549.16"/>
    <n v="2400055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549.16"/>
    <n v="2400055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554.16"/>
    <n v="24000554.16"/>
    <n v="24000554.16"/>
    <n v="24000798.32"/>
    <n v="2400080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554.16"/>
    <n v="24000554.16"/>
    <n v="24000554.16"/>
    <n v="24000798.32"/>
    <n v="2400080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s v="Successful"/>
    <s v="11.3.1.2:36934"/>
    <s v="11.3.1.1:82"/>
    <n v="4381"/>
    <n v="500012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s v="Successful"/>
    <s v="11.1.1.2:53000"/>
    <s v="11.1.1.1:12668"/>
    <n v="4381"/>
    <n v="500012"/>
    <n v="517521"/>
    <b v="0"/>
    <b v="1"/>
    <b v="0"/>
    <n v="0"/>
    <s v="11.1.1.2"/>
    <s v="11.1.1.1"/>
    <s v="11.1.1.2"/>
    <s v="11.1.1.1"/>
  </r>
  <r>
    <n v="12"/>
    <n v="0"/>
    <s v="CBR"/>
    <s v="App3_CBR"/>
    <s v="NODE-5"/>
    <s v="NODE-6"/>
    <s v="ROUTER-3"/>
    <s v="ROUTER-4"/>
    <n v="24000000"/>
    <n v="0"/>
    <n v="24000249.16"/>
    <n v="24000549.16"/>
    <n v="24000549.16"/>
    <n v="24000849.16"/>
    <n v="2400085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549.16"/>
    <n v="24000549.16"/>
    <n v="24000849.16"/>
    <n v="2400085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803.32"/>
    <n v="24000818.879999999"/>
    <n v="24000849.16"/>
    <n v="24000849.16"/>
    <n v="24000857.16"/>
    <n v="24000862.16"/>
    <s v="N/A"/>
    <n v="0"/>
    <n v="20"/>
    <n v="40"/>
    <n v="40"/>
    <n v="0"/>
    <s v="Successful"/>
    <s v="11.1.1.2:53000"/>
    <s v="11.2.1.2:12668"/>
    <n v="4381"/>
    <n v="500012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4000803.32"/>
    <n v="24000818.879999999"/>
    <n v="24000849.16"/>
    <n v="24000849.16"/>
    <n v="24000857.16"/>
    <n v="24000862.16"/>
    <s v="N/A"/>
    <n v="0"/>
    <n v="20"/>
    <n v="40"/>
    <n v="40"/>
    <n v="0"/>
    <s v="Successful"/>
    <s v="11.3.1.2:36934"/>
    <s v="11.2.1.1:82"/>
    <n v="4381"/>
    <n v="500012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4000803.32"/>
    <n v="24000862.16"/>
    <n v="24000862.16"/>
    <n v="24000862.16"/>
    <n v="24000872.719999999"/>
    <n v="24000877.719999999"/>
    <s v="N/A"/>
    <n v="0"/>
    <n v="20"/>
    <n v="40"/>
    <n v="66"/>
    <n v="0"/>
    <s v="Successful"/>
    <s v="11.1.1.2:53000"/>
    <s v="11.3.1.2:12668"/>
    <n v="4381"/>
    <n v="500012"/>
    <n v="5175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4000803.32"/>
    <n v="24000862.16"/>
    <n v="24000862.16"/>
    <n v="24000862.16"/>
    <n v="24000872.719999999"/>
    <n v="24000877.719999999"/>
    <s v="N/A"/>
    <n v="0"/>
    <n v="20"/>
    <n v="40"/>
    <n v="66"/>
    <n v="0"/>
    <s v="Successful"/>
    <s v="11.3.1.2:36934"/>
    <s v="11.1.1.2:82"/>
    <n v="4381"/>
    <n v="500012"/>
    <n v="517521"/>
    <b v="0"/>
    <b v="1"/>
    <b v="0"/>
    <n v="0"/>
    <s v="11.3.1.2"/>
    <s v="11.1.1.2"/>
    <s v="11.1.1.1"/>
    <s v="11.1.1.2"/>
  </r>
  <r>
    <n v="12"/>
    <n v="0"/>
    <s v="CBR"/>
    <s v="App3_CBR"/>
    <s v="NODE-5"/>
    <s v="NODE-6"/>
    <s v="ROUTER-4"/>
    <s v="NODE-6"/>
    <n v="24000000"/>
    <n v="0"/>
    <n v="24000854.16"/>
    <n v="24000854.16"/>
    <n v="24000854.16"/>
    <n v="24001098.32"/>
    <n v="2400110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854.16"/>
    <n v="24000854.16"/>
    <n v="24000854.16"/>
    <n v="24001098.32"/>
    <n v="2400110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s v="Successful"/>
    <s v="11.5.1.2:31448"/>
    <s v="11.5.1.1:38338"/>
    <n v="4381"/>
    <n v="500014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s v="Successful"/>
    <s v="11.4.1.2:58716"/>
    <s v="11.4.1.1:22956"/>
    <n v="4381"/>
    <n v="500014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1103.32"/>
    <n v="24001118.879999999"/>
    <n v="24001118.879999999"/>
    <n v="24001118.879999999"/>
    <n v="24001126.879999999"/>
    <n v="24001131.879999999"/>
    <s v="N/A"/>
    <n v="0"/>
    <n v="20"/>
    <n v="40"/>
    <n v="40"/>
    <n v="0"/>
    <s v="Successful"/>
    <s v="11.5.1.2:31448"/>
    <s v="11.2.1.1:38338"/>
    <n v="4381"/>
    <n v="500014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1103.32"/>
    <n v="24001118.879999999"/>
    <n v="24001118.879999999"/>
    <n v="24001118.879999999"/>
    <n v="24001126.879999999"/>
    <n v="24001131.879999999"/>
    <s v="N/A"/>
    <n v="0"/>
    <n v="20"/>
    <n v="40"/>
    <n v="40"/>
    <n v="0"/>
    <s v="Successful"/>
    <s v="11.4.1.2:58716"/>
    <s v="11.2.1.2:22956"/>
    <n v="4381"/>
    <n v="500014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1103.32"/>
    <n v="24001131.879999999"/>
    <n v="24001131.879999999"/>
    <n v="24001131.879999999"/>
    <n v="24001142.440000001"/>
    <n v="24001147.440000001"/>
    <s v="N/A"/>
    <n v="0"/>
    <n v="20"/>
    <n v="40"/>
    <n v="66"/>
    <n v="0"/>
    <s v="Successful"/>
    <s v="11.5.1.2:31448"/>
    <s v="11.4.1.2:38338"/>
    <n v="4381"/>
    <n v="500014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1103.32"/>
    <n v="24001131.879999999"/>
    <n v="24001131.879999999"/>
    <n v="24001131.879999999"/>
    <n v="24001142.440000001"/>
    <n v="24001147.440000001"/>
    <s v="N/A"/>
    <n v="0"/>
    <n v="20"/>
    <n v="40"/>
    <n v="66"/>
    <n v="0"/>
    <s v="Successful"/>
    <s v="11.4.1.2:58716"/>
    <s v="11.5.1.2:22956"/>
    <n v="4381"/>
    <n v="500014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549.16"/>
    <n v="2600055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549.16"/>
    <n v="2600055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554.16"/>
    <n v="26000554.16"/>
    <n v="26000554.16"/>
    <n v="26000798.32"/>
    <n v="2600080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554.16"/>
    <n v="26000554.16"/>
    <n v="26000554.16"/>
    <n v="26000798.32"/>
    <n v="2600080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s v="Successful"/>
    <s v="11.3.1.2:36934"/>
    <s v="11.3.1.1:82"/>
    <n v="4381"/>
    <n v="500012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s v="Successful"/>
    <s v="11.1.1.2:53000"/>
    <s v="11.1.1.1:12668"/>
    <n v="4381"/>
    <n v="500012"/>
    <n v="518981"/>
    <b v="0"/>
    <b v="1"/>
    <b v="0"/>
    <n v="0"/>
    <s v="11.1.1.2"/>
    <s v="11.1.1.1"/>
    <s v="11.1.1.2"/>
    <s v="11.1.1.1"/>
  </r>
  <r>
    <n v="13"/>
    <n v="0"/>
    <s v="CBR"/>
    <s v="App3_CBR"/>
    <s v="NODE-5"/>
    <s v="NODE-6"/>
    <s v="ROUTER-3"/>
    <s v="ROUTER-4"/>
    <n v="26000000"/>
    <n v="0"/>
    <n v="26000249.16"/>
    <n v="26000549.16"/>
    <n v="26000549.16"/>
    <n v="26000849.16"/>
    <n v="2600085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549.16"/>
    <n v="26000549.16"/>
    <n v="26000849.16"/>
    <n v="2600085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803.32"/>
    <n v="26000818.879999999"/>
    <n v="26000849.16"/>
    <n v="26000849.16"/>
    <n v="26000857.16"/>
    <n v="26000862.16"/>
    <s v="N/A"/>
    <n v="0"/>
    <n v="20"/>
    <n v="40"/>
    <n v="40"/>
    <n v="0"/>
    <s v="Successful"/>
    <s v="11.1.1.2:53000"/>
    <s v="11.2.1.2:12668"/>
    <n v="4381"/>
    <n v="500012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6000803.32"/>
    <n v="26000818.879999999"/>
    <n v="26000849.16"/>
    <n v="26000849.16"/>
    <n v="26000857.16"/>
    <n v="26000862.16"/>
    <s v="N/A"/>
    <n v="0"/>
    <n v="20"/>
    <n v="40"/>
    <n v="40"/>
    <n v="0"/>
    <s v="Successful"/>
    <s v="11.3.1.2:36934"/>
    <s v="11.2.1.1:82"/>
    <n v="4381"/>
    <n v="500012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6000803.32"/>
    <n v="26000862.16"/>
    <n v="26000862.16"/>
    <n v="26000862.16"/>
    <n v="26000872.719999999"/>
    <n v="26000877.719999999"/>
    <s v="N/A"/>
    <n v="0"/>
    <n v="20"/>
    <n v="40"/>
    <n v="66"/>
    <n v="0"/>
    <s v="Successful"/>
    <s v="11.1.1.2:53000"/>
    <s v="11.3.1.2:12668"/>
    <n v="4381"/>
    <n v="500012"/>
    <n v="5189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6000803.32"/>
    <n v="26000862.16"/>
    <n v="26000862.16"/>
    <n v="26000862.16"/>
    <n v="26000872.719999999"/>
    <n v="26000877.719999999"/>
    <s v="N/A"/>
    <n v="0"/>
    <n v="20"/>
    <n v="40"/>
    <n v="66"/>
    <n v="0"/>
    <s v="Successful"/>
    <s v="11.3.1.2:36934"/>
    <s v="11.1.1.2:82"/>
    <n v="4381"/>
    <n v="500012"/>
    <n v="518981"/>
    <b v="0"/>
    <b v="1"/>
    <b v="0"/>
    <n v="0"/>
    <s v="11.3.1.2"/>
    <s v="11.1.1.2"/>
    <s v="11.1.1.1"/>
    <s v="11.1.1.2"/>
  </r>
  <r>
    <n v="13"/>
    <n v="0"/>
    <s v="CBR"/>
    <s v="App3_CBR"/>
    <s v="NODE-5"/>
    <s v="NODE-6"/>
    <s v="ROUTER-4"/>
    <s v="NODE-6"/>
    <n v="26000000"/>
    <n v="0"/>
    <n v="26000854.16"/>
    <n v="26000854.16"/>
    <n v="26000854.16"/>
    <n v="26001098.32"/>
    <n v="2600110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854.16"/>
    <n v="26000854.16"/>
    <n v="26000854.16"/>
    <n v="26001098.32"/>
    <n v="2600110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s v="Successful"/>
    <s v="11.5.1.2:31448"/>
    <s v="11.5.1.1:38338"/>
    <n v="4381"/>
    <n v="500014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s v="Successful"/>
    <s v="11.4.1.2:58716"/>
    <s v="11.4.1.1:22956"/>
    <n v="4381"/>
    <n v="500014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1103.32"/>
    <n v="26001118.879999999"/>
    <n v="26001118.879999999"/>
    <n v="26001118.879999999"/>
    <n v="26001126.879999999"/>
    <n v="26001131.879999999"/>
    <s v="N/A"/>
    <n v="0"/>
    <n v="20"/>
    <n v="40"/>
    <n v="40"/>
    <n v="0"/>
    <s v="Successful"/>
    <s v="11.5.1.2:31448"/>
    <s v="11.2.1.1:38338"/>
    <n v="4381"/>
    <n v="500014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1103.32"/>
    <n v="26001118.879999999"/>
    <n v="26001118.879999999"/>
    <n v="26001118.879999999"/>
    <n v="26001126.879999999"/>
    <n v="26001131.879999999"/>
    <s v="N/A"/>
    <n v="0"/>
    <n v="20"/>
    <n v="40"/>
    <n v="40"/>
    <n v="0"/>
    <s v="Successful"/>
    <s v="11.4.1.2:58716"/>
    <s v="11.2.1.2:22956"/>
    <n v="4381"/>
    <n v="500014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1103.32"/>
    <n v="26001131.879999999"/>
    <n v="26001131.879999999"/>
    <n v="26001131.879999999"/>
    <n v="26001142.440000001"/>
    <n v="26001147.440000001"/>
    <s v="N/A"/>
    <n v="0"/>
    <n v="20"/>
    <n v="40"/>
    <n v="66"/>
    <n v="0"/>
    <s v="Successful"/>
    <s v="11.5.1.2:31448"/>
    <s v="11.4.1.2:38338"/>
    <n v="4381"/>
    <n v="500014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1103.32"/>
    <n v="26001131.879999999"/>
    <n v="26001131.879999999"/>
    <n v="26001131.879999999"/>
    <n v="26001142.440000001"/>
    <n v="26001147.440000001"/>
    <s v="N/A"/>
    <n v="0"/>
    <n v="20"/>
    <n v="40"/>
    <n v="66"/>
    <n v="0"/>
    <s v="Successful"/>
    <s v="11.4.1.2:58716"/>
    <s v="11.5.1.2:22956"/>
    <n v="4381"/>
    <n v="500014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549.16"/>
    <n v="2800055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549.16"/>
    <n v="2800055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554.16"/>
    <n v="28000554.16"/>
    <n v="28000554.16"/>
    <n v="28000798.32"/>
    <n v="2800080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554.16"/>
    <n v="28000554.16"/>
    <n v="28000554.16"/>
    <n v="28000798.32"/>
    <n v="2800080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s v="Successful"/>
    <s v="11.3.1.2:36934"/>
    <s v="11.3.1.1:82"/>
    <n v="4381"/>
    <n v="500012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s v="Successful"/>
    <s v="11.1.1.2:53000"/>
    <s v="11.1.1.1:12668"/>
    <n v="4381"/>
    <n v="500012"/>
    <n v="520441"/>
    <b v="0"/>
    <b v="1"/>
    <b v="0"/>
    <n v="0"/>
    <s v="11.1.1.2"/>
    <s v="11.1.1.1"/>
    <s v="11.1.1.2"/>
    <s v="11.1.1.1"/>
  </r>
  <r>
    <n v="14"/>
    <n v="0"/>
    <s v="CBR"/>
    <s v="App3_CBR"/>
    <s v="NODE-5"/>
    <s v="NODE-6"/>
    <s v="ROUTER-3"/>
    <s v="ROUTER-4"/>
    <n v="28000000"/>
    <n v="0"/>
    <n v="28000249.16"/>
    <n v="28000549.16"/>
    <n v="28000549.16"/>
    <n v="28000849.16"/>
    <n v="2800085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549.16"/>
    <n v="28000549.16"/>
    <n v="28000849.16"/>
    <n v="2800085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803.32"/>
    <n v="28000818.879999999"/>
    <n v="28000849.16"/>
    <n v="28000849.16"/>
    <n v="28000857.16"/>
    <n v="28000862.16"/>
    <s v="N/A"/>
    <n v="0"/>
    <n v="20"/>
    <n v="40"/>
    <n v="40"/>
    <n v="0"/>
    <s v="Successful"/>
    <s v="11.1.1.2:53000"/>
    <s v="11.2.1.2:12668"/>
    <n v="4381"/>
    <n v="500012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8000803.32"/>
    <n v="28000818.879999999"/>
    <n v="28000849.16"/>
    <n v="28000849.16"/>
    <n v="28000857.16"/>
    <n v="28000862.16"/>
    <s v="N/A"/>
    <n v="0"/>
    <n v="20"/>
    <n v="40"/>
    <n v="40"/>
    <n v="0"/>
    <s v="Successful"/>
    <s v="11.3.1.2:36934"/>
    <s v="11.2.1.1:82"/>
    <n v="4381"/>
    <n v="500012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8000803.32"/>
    <n v="28000862.16"/>
    <n v="28000862.16"/>
    <n v="28000862.16"/>
    <n v="28000872.719999999"/>
    <n v="28000877.719999999"/>
    <s v="N/A"/>
    <n v="0"/>
    <n v="20"/>
    <n v="40"/>
    <n v="66"/>
    <n v="0"/>
    <s v="Successful"/>
    <s v="11.1.1.2:53000"/>
    <s v="11.3.1.2:12668"/>
    <n v="4381"/>
    <n v="500012"/>
    <n v="5204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8000803.32"/>
    <n v="28000862.16"/>
    <n v="28000862.16"/>
    <n v="28000862.16"/>
    <n v="28000872.719999999"/>
    <n v="28000877.719999999"/>
    <s v="N/A"/>
    <n v="0"/>
    <n v="20"/>
    <n v="40"/>
    <n v="66"/>
    <n v="0"/>
    <s v="Successful"/>
    <s v="11.3.1.2:36934"/>
    <s v="11.1.1.2:82"/>
    <n v="4381"/>
    <n v="500012"/>
    <n v="520441"/>
    <b v="0"/>
    <b v="1"/>
    <b v="0"/>
    <n v="0"/>
    <s v="11.3.1.2"/>
    <s v="11.1.1.2"/>
    <s v="11.1.1.1"/>
    <s v="11.1.1.2"/>
  </r>
  <r>
    <n v="14"/>
    <n v="0"/>
    <s v="CBR"/>
    <s v="App3_CBR"/>
    <s v="NODE-5"/>
    <s v="NODE-6"/>
    <s v="ROUTER-4"/>
    <s v="NODE-6"/>
    <n v="28000000"/>
    <n v="0"/>
    <n v="28000854.16"/>
    <n v="28000854.16"/>
    <n v="28000854.16"/>
    <n v="28001098.32"/>
    <n v="2800110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854.16"/>
    <n v="28000854.16"/>
    <n v="28000854.16"/>
    <n v="28001098.32"/>
    <n v="2800110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s v="Successful"/>
    <s v="11.5.1.2:31448"/>
    <s v="11.5.1.1:38338"/>
    <n v="4381"/>
    <n v="500014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s v="Successful"/>
    <s v="11.4.1.2:58716"/>
    <s v="11.4.1.1:22956"/>
    <n v="4381"/>
    <n v="500014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1103.32"/>
    <n v="28001118.879999999"/>
    <n v="28001118.879999999"/>
    <n v="28001118.879999999"/>
    <n v="28001126.879999999"/>
    <n v="28001131.879999999"/>
    <s v="N/A"/>
    <n v="0"/>
    <n v="20"/>
    <n v="40"/>
    <n v="40"/>
    <n v="0"/>
    <s v="Successful"/>
    <s v="11.5.1.2:31448"/>
    <s v="11.2.1.1:38338"/>
    <n v="4381"/>
    <n v="500014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1103.32"/>
    <n v="28001118.879999999"/>
    <n v="28001118.879999999"/>
    <n v="28001118.879999999"/>
    <n v="28001126.879999999"/>
    <n v="28001131.879999999"/>
    <s v="N/A"/>
    <n v="0"/>
    <n v="20"/>
    <n v="40"/>
    <n v="40"/>
    <n v="0"/>
    <s v="Successful"/>
    <s v="11.4.1.2:58716"/>
    <s v="11.2.1.2:22956"/>
    <n v="4381"/>
    <n v="500014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1103.32"/>
    <n v="28001131.879999999"/>
    <n v="28001131.879999999"/>
    <n v="28001131.879999999"/>
    <n v="28001142.440000001"/>
    <n v="28001147.440000001"/>
    <s v="N/A"/>
    <n v="0"/>
    <n v="20"/>
    <n v="40"/>
    <n v="66"/>
    <n v="0"/>
    <s v="Successful"/>
    <s v="11.5.1.2:31448"/>
    <s v="11.4.1.2:38338"/>
    <n v="4381"/>
    <n v="500014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1103.32"/>
    <n v="28001131.879999999"/>
    <n v="28001131.879999999"/>
    <n v="28001131.879999999"/>
    <n v="28001142.440000001"/>
    <n v="28001147.440000001"/>
    <s v="N/A"/>
    <n v="0"/>
    <n v="20"/>
    <n v="40"/>
    <n v="66"/>
    <n v="0"/>
    <s v="Successful"/>
    <s v="11.4.1.2:58716"/>
    <s v="11.5.1.2:22956"/>
    <n v="4381"/>
    <n v="500014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13.600000001"/>
    <n v="30000018.6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13.600000001"/>
    <n v="30000018.6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549.16"/>
    <n v="3000055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549.16"/>
    <n v="3000055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554.16"/>
    <n v="30000554.16"/>
    <n v="30000554.16"/>
    <n v="30000798.32"/>
    <n v="3000080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554.16"/>
    <n v="30000554.16"/>
    <n v="30000554.16"/>
    <n v="30000798.32"/>
    <n v="3000080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s v="Successful"/>
    <s v="11.3.1.2:36934"/>
    <s v="11.3.1.1:82"/>
    <n v="4381"/>
    <n v="500012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s v="Successful"/>
    <s v="11.1.1.2:53000"/>
    <s v="11.1.1.1:12668"/>
    <n v="4381"/>
    <n v="500012"/>
    <n v="521901"/>
    <b v="0"/>
    <b v="1"/>
    <b v="0"/>
    <n v="0"/>
    <s v="11.1.1.2"/>
    <s v="11.1.1.1"/>
    <s v="11.1.1.2"/>
    <s v="11.1.1.1"/>
  </r>
  <r>
    <n v="15"/>
    <n v="0"/>
    <s v="CBR"/>
    <s v="App3_CBR"/>
    <s v="NODE-5"/>
    <s v="NODE-6"/>
    <s v="ROUTER-3"/>
    <s v="ROUTER-4"/>
    <n v="30000000"/>
    <n v="0"/>
    <n v="30000249.16"/>
    <n v="30000549.16"/>
    <n v="30000549.16"/>
    <n v="30000849.16"/>
    <n v="3000085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549.16"/>
    <n v="30000549.16"/>
    <n v="30000849.16"/>
    <n v="3000085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803.32"/>
    <n v="30000818.879999999"/>
    <n v="30000849.16"/>
    <n v="30000849.16"/>
    <n v="30000857.16"/>
    <n v="30000862.16"/>
    <s v="N/A"/>
    <n v="0"/>
    <n v="20"/>
    <n v="40"/>
    <n v="40"/>
    <n v="0"/>
    <s v="Successful"/>
    <s v="11.1.1.2:53000"/>
    <s v="11.2.1.2:12668"/>
    <n v="4381"/>
    <n v="500012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0000803.32"/>
    <n v="30000818.879999999"/>
    <n v="30000849.16"/>
    <n v="30000849.16"/>
    <n v="30000857.16"/>
    <n v="30000862.16"/>
    <s v="N/A"/>
    <n v="0"/>
    <n v="20"/>
    <n v="40"/>
    <n v="40"/>
    <n v="0"/>
    <s v="Successful"/>
    <s v="11.3.1.2:36934"/>
    <s v="11.2.1.1:82"/>
    <n v="4381"/>
    <n v="500012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0000803.32"/>
    <n v="30000862.16"/>
    <n v="30000862.16"/>
    <n v="30000862.16"/>
    <n v="30000872.719999999"/>
    <n v="30000877.719999999"/>
    <s v="N/A"/>
    <n v="0"/>
    <n v="20"/>
    <n v="40"/>
    <n v="66"/>
    <n v="0"/>
    <s v="Successful"/>
    <s v="11.1.1.2:53000"/>
    <s v="11.3.1.2:12668"/>
    <n v="4381"/>
    <n v="500012"/>
    <n v="5219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0000803.32"/>
    <n v="30000862.16"/>
    <n v="30000862.16"/>
    <n v="30000862.16"/>
    <n v="30000872.719999999"/>
    <n v="30000877.719999999"/>
    <s v="N/A"/>
    <n v="0"/>
    <n v="20"/>
    <n v="40"/>
    <n v="66"/>
    <n v="0"/>
    <s v="Successful"/>
    <s v="11.3.1.2:36934"/>
    <s v="11.1.1.2:82"/>
    <n v="4381"/>
    <n v="500012"/>
    <n v="521901"/>
    <b v="0"/>
    <b v="1"/>
    <b v="0"/>
    <n v="0"/>
    <s v="11.3.1.2"/>
    <s v="11.1.1.2"/>
    <s v="11.1.1.1"/>
    <s v="11.1.1.2"/>
  </r>
  <r>
    <n v="15"/>
    <n v="0"/>
    <s v="CBR"/>
    <s v="App3_CBR"/>
    <s v="NODE-5"/>
    <s v="NODE-6"/>
    <s v="ROUTER-4"/>
    <s v="NODE-6"/>
    <n v="30000000"/>
    <n v="0"/>
    <n v="30000854.16"/>
    <n v="30000854.16"/>
    <n v="30000854.16"/>
    <n v="30001098.32"/>
    <n v="3000110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854.16"/>
    <n v="30000854.16"/>
    <n v="30000854.16"/>
    <n v="30001098.32"/>
    <n v="3000110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s v="Successful"/>
    <s v="11.5.1.2:31448"/>
    <s v="11.5.1.1:38338"/>
    <n v="4381"/>
    <n v="500014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s v="Successful"/>
    <s v="11.4.1.2:58716"/>
    <s v="11.4.1.1:22956"/>
    <n v="4381"/>
    <n v="500014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1103.32"/>
    <n v="30001118.879999999"/>
    <n v="30001118.879999999"/>
    <n v="30001118.879999999"/>
    <n v="30001126.879999999"/>
    <n v="30001131.879999999"/>
    <s v="N/A"/>
    <n v="0"/>
    <n v="20"/>
    <n v="40"/>
    <n v="40"/>
    <n v="0"/>
    <s v="Successful"/>
    <s v="11.5.1.2:31448"/>
    <s v="11.2.1.1:38338"/>
    <n v="4381"/>
    <n v="500014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1103.32"/>
    <n v="30001118.879999999"/>
    <n v="30001118.879999999"/>
    <n v="30001118.879999999"/>
    <n v="30001126.879999999"/>
    <n v="30001131.879999999"/>
    <s v="N/A"/>
    <n v="0"/>
    <n v="20"/>
    <n v="40"/>
    <n v="40"/>
    <n v="0"/>
    <s v="Successful"/>
    <s v="11.4.1.2:58716"/>
    <s v="11.2.1.2:22956"/>
    <n v="4381"/>
    <n v="500014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1103.32"/>
    <n v="30001131.879999999"/>
    <n v="30001131.879999999"/>
    <n v="30001131.879999999"/>
    <n v="30001142.440000001"/>
    <n v="30001147.440000001"/>
    <s v="N/A"/>
    <n v="0"/>
    <n v="20"/>
    <n v="40"/>
    <n v="66"/>
    <n v="0"/>
    <s v="Successful"/>
    <s v="11.5.1.2:31448"/>
    <s v="11.4.1.2:38338"/>
    <n v="4381"/>
    <n v="500014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1103.32"/>
    <n v="30001131.879999999"/>
    <n v="30001131.879999999"/>
    <n v="30001131.879999999"/>
    <n v="30001142.440000001"/>
    <n v="30001147.440000001"/>
    <s v="N/A"/>
    <n v="0"/>
    <n v="20"/>
    <n v="40"/>
    <n v="66"/>
    <n v="0"/>
    <s v="Successful"/>
    <s v="11.4.1.2:58716"/>
    <s v="11.5.1.2:22956"/>
    <n v="4381"/>
    <n v="500014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549.16"/>
    <n v="3200055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549.16"/>
    <n v="3200055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554.16"/>
    <n v="32000554.16"/>
    <n v="32000554.16"/>
    <n v="32000798.32"/>
    <n v="3200080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554.16"/>
    <n v="32000554.16"/>
    <n v="32000554.16"/>
    <n v="32000798.32"/>
    <n v="3200080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s v="Successful"/>
    <s v="11.3.1.2:36934"/>
    <s v="11.3.1.1:82"/>
    <n v="4381"/>
    <n v="500012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s v="Successful"/>
    <s v="11.1.1.2:53000"/>
    <s v="11.1.1.1:12668"/>
    <n v="4381"/>
    <n v="500012"/>
    <n v="523361"/>
    <b v="0"/>
    <b v="1"/>
    <b v="0"/>
    <n v="0"/>
    <s v="11.1.1.2"/>
    <s v="11.1.1.1"/>
    <s v="11.1.1.2"/>
    <s v="11.1.1.1"/>
  </r>
  <r>
    <n v="16"/>
    <n v="0"/>
    <s v="CBR"/>
    <s v="App3_CBR"/>
    <s v="NODE-5"/>
    <s v="NODE-6"/>
    <s v="ROUTER-3"/>
    <s v="ROUTER-4"/>
    <n v="32000000"/>
    <n v="0"/>
    <n v="32000249.16"/>
    <n v="32000549.16"/>
    <n v="32000549.16"/>
    <n v="32000849.16"/>
    <n v="3200085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549.16"/>
    <n v="32000549.16"/>
    <n v="32000849.16"/>
    <n v="3200085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803.32"/>
    <n v="32000818.879999999"/>
    <n v="32000849.16"/>
    <n v="32000849.16"/>
    <n v="32000857.16"/>
    <n v="32000862.16"/>
    <s v="N/A"/>
    <n v="0"/>
    <n v="20"/>
    <n v="40"/>
    <n v="40"/>
    <n v="0"/>
    <s v="Successful"/>
    <s v="11.1.1.2:53000"/>
    <s v="11.2.1.2:12668"/>
    <n v="4381"/>
    <n v="500012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2000803.32"/>
    <n v="32000818.879999999"/>
    <n v="32000849.16"/>
    <n v="32000849.16"/>
    <n v="32000857.16"/>
    <n v="32000862.16"/>
    <s v="N/A"/>
    <n v="0"/>
    <n v="20"/>
    <n v="40"/>
    <n v="40"/>
    <n v="0"/>
    <s v="Successful"/>
    <s v="11.3.1.2:36934"/>
    <s v="11.2.1.1:82"/>
    <n v="4381"/>
    <n v="500012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2000803.32"/>
    <n v="32000862.16"/>
    <n v="32000862.16"/>
    <n v="32000862.16"/>
    <n v="32000872.719999999"/>
    <n v="32000877.719999999"/>
    <s v="N/A"/>
    <n v="0"/>
    <n v="20"/>
    <n v="40"/>
    <n v="66"/>
    <n v="0"/>
    <s v="Successful"/>
    <s v="11.1.1.2:53000"/>
    <s v="11.3.1.2:12668"/>
    <n v="4381"/>
    <n v="500012"/>
    <n v="5233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2000803.32"/>
    <n v="32000862.16"/>
    <n v="32000862.16"/>
    <n v="32000862.16"/>
    <n v="32000872.719999999"/>
    <n v="32000877.719999999"/>
    <s v="N/A"/>
    <n v="0"/>
    <n v="20"/>
    <n v="40"/>
    <n v="66"/>
    <n v="0"/>
    <s v="Successful"/>
    <s v="11.3.1.2:36934"/>
    <s v="11.1.1.2:82"/>
    <n v="4381"/>
    <n v="500012"/>
    <n v="523361"/>
    <b v="0"/>
    <b v="1"/>
    <b v="0"/>
    <n v="0"/>
    <s v="11.3.1.2"/>
    <s v="11.1.1.2"/>
    <s v="11.1.1.1"/>
    <s v="11.1.1.2"/>
  </r>
  <r>
    <n v="16"/>
    <n v="0"/>
    <s v="CBR"/>
    <s v="App3_CBR"/>
    <s v="NODE-5"/>
    <s v="NODE-6"/>
    <s v="ROUTER-4"/>
    <s v="NODE-6"/>
    <n v="32000000"/>
    <n v="0"/>
    <n v="32000854.16"/>
    <n v="32000854.16"/>
    <n v="32000854.16"/>
    <n v="32001098.32"/>
    <n v="3200110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854.16"/>
    <n v="32000854.16"/>
    <n v="32000854.16"/>
    <n v="32001098.32"/>
    <n v="3200110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s v="Successful"/>
    <s v="11.5.1.2:31448"/>
    <s v="11.5.1.1:38338"/>
    <n v="4381"/>
    <n v="500014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s v="Successful"/>
    <s v="11.4.1.2:58716"/>
    <s v="11.4.1.1:22956"/>
    <n v="4381"/>
    <n v="500014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1103.32"/>
    <n v="32001118.879999999"/>
    <n v="32001118.879999999"/>
    <n v="32001118.879999999"/>
    <n v="32001126.879999999"/>
    <n v="32001131.879999999"/>
    <s v="N/A"/>
    <n v="0"/>
    <n v="20"/>
    <n v="40"/>
    <n v="40"/>
    <n v="0"/>
    <s v="Successful"/>
    <s v="11.5.1.2:31448"/>
    <s v="11.2.1.1:38338"/>
    <n v="4381"/>
    <n v="500014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1103.32"/>
    <n v="32001118.879999999"/>
    <n v="32001118.879999999"/>
    <n v="32001118.879999999"/>
    <n v="32001126.879999999"/>
    <n v="32001131.879999999"/>
    <s v="N/A"/>
    <n v="0"/>
    <n v="20"/>
    <n v="40"/>
    <n v="40"/>
    <n v="0"/>
    <s v="Successful"/>
    <s v="11.4.1.2:58716"/>
    <s v="11.2.1.2:22956"/>
    <n v="4381"/>
    <n v="500014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1103.32"/>
    <n v="32001131.879999999"/>
    <n v="32001131.879999999"/>
    <n v="32001131.879999999"/>
    <n v="32001142.440000001"/>
    <n v="32001147.440000001"/>
    <s v="N/A"/>
    <n v="0"/>
    <n v="20"/>
    <n v="40"/>
    <n v="66"/>
    <n v="0"/>
    <s v="Successful"/>
    <s v="11.5.1.2:31448"/>
    <s v="11.4.1.2:38338"/>
    <n v="4381"/>
    <n v="500014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1103.32"/>
    <n v="32001131.879999999"/>
    <n v="32001131.879999999"/>
    <n v="32001131.879999999"/>
    <n v="32001142.440000001"/>
    <n v="32001147.440000001"/>
    <s v="N/A"/>
    <n v="0"/>
    <n v="20"/>
    <n v="40"/>
    <n v="66"/>
    <n v="0"/>
    <s v="Successful"/>
    <s v="11.4.1.2:58716"/>
    <s v="11.5.1.2:22956"/>
    <n v="4381"/>
    <n v="500014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549.159999996"/>
    <n v="3400055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549.159999996"/>
    <n v="3400055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s v="Successful"/>
    <s v="11.3.1.2:36934"/>
    <s v="11.3.1.1:82"/>
    <n v="4381"/>
    <n v="500012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s v="Successful"/>
    <s v="11.1.1.2:53000"/>
    <s v="11.1.1.1:12668"/>
    <n v="4381"/>
    <n v="500012"/>
    <n v="524821"/>
    <b v="0"/>
    <b v="1"/>
    <b v="0"/>
    <n v="0"/>
    <s v="11.1.1.2"/>
    <s v="11.1.1.1"/>
    <s v="11.1.1.2"/>
    <s v="11.1.1.1"/>
  </r>
  <r>
    <n v="17"/>
    <n v="0"/>
    <s v="CBR"/>
    <s v="App3_CBR"/>
    <s v="NODE-5"/>
    <s v="NODE-6"/>
    <s v="ROUTER-3"/>
    <s v="ROUTER-4"/>
    <n v="34000000"/>
    <n v="0"/>
    <n v="34000249.159999996"/>
    <n v="34000549.159999996"/>
    <n v="34000549.159999996"/>
    <n v="34000849.159999996"/>
    <n v="3400085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549.159999996"/>
    <n v="34000549.159999996"/>
    <n v="34000849.159999996"/>
    <n v="3400085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803.32"/>
    <n v="34000818.880000003"/>
    <n v="34000849.159999996"/>
    <n v="34000849.159999996"/>
    <n v="34000857.159999996"/>
    <n v="34000862.159999996"/>
    <s v="N/A"/>
    <n v="0"/>
    <n v="20"/>
    <n v="40"/>
    <n v="40"/>
    <n v="0"/>
    <s v="Successful"/>
    <s v="11.1.1.2:53000"/>
    <s v="11.2.1.2:12668"/>
    <n v="4381"/>
    <n v="500012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4000803.32"/>
    <n v="34000818.880000003"/>
    <n v="34000849.159999996"/>
    <n v="34000849.159999996"/>
    <n v="34000857.159999996"/>
    <n v="34000862.159999996"/>
    <s v="N/A"/>
    <n v="0"/>
    <n v="20"/>
    <n v="40"/>
    <n v="40"/>
    <n v="0"/>
    <s v="Successful"/>
    <s v="11.3.1.2:36934"/>
    <s v="11.2.1.1:82"/>
    <n v="4381"/>
    <n v="500012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4000803.32"/>
    <n v="34000862.159999996"/>
    <n v="34000862.159999996"/>
    <n v="34000862.159999996"/>
    <n v="34000872.719999999"/>
    <n v="34000877.719999999"/>
    <s v="N/A"/>
    <n v="0"/>
    <n v="20"/>
    <n v="40"/>
    <n v="66"/>
    <n v="0"/>
    <s v="Successful"/>
    <s v="11.1.1.2:53000"/>
    <s v="11.3.1.2:12668"/>
    <n v="4381"/>
    <n v="500012"/>
    <n v="5248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4000803.32"/>
    <n v="34000862.159999996"/>
    <n v="34000862.159999996"/>
    <n v="34000862.159999996"/>
    <n v="34000872.719999999"/>
    <n v="34000877.719999999"/>
    <s v="N/A"/>
    <n v="0"/>
    <n v="20"/>
    <n v="40"/>
    <n v="66"/>
    <n v="0"/>
    <s v="Successful"/>
    <s v="11.3.1.2:36934"/>
    <s v="11.1.1.2:82"/>
    <n v="4381"/>
    <n v="500012"/>
    <n v="524821"/>
    <b v="0"/>
    <b v="1"/>
    <b v="0"/>
    <n v="0"/>
    <s v="11.3.1.2"/>
    <s v="11.1.1.2"/>
    <s v="11.1.1.1"/>
    <s v="11.1.1.2"/>
  </r>
  <r>
    <n v="17"/>
    <n v="0"/>
    <s v="CBR"/>
    <s v="App3_CBR"/>
    <s v="NODE-5"/>
    <s v="NODE-6"/>
    <s v="ROUTER-4"/>
    <s v="NODE-6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s v="Successful"/>
    <s v="11.5.1.2:31448"/>
    <s v="11.5.1.1:38338"/>
    <n v="4381"/>
    <n v="500014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s v="Successful"/>
    <s v="11.4.1.2:58716"/>
    <s v="11.4.1.1:22956"/>
    <n v="4381"/>
    <n v="500014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1103.32"/>
    <n v="34001118.880000003"/>
    <n v="34001118.880000003"/>
    <n v="34001118.880000003"/>
    <n v="34001126.880000003"/>
    <n v="34001131.880000003"/>
    <s v="N/A"/>
    <n v="0"/>
    <n v="20"/>
    <n v="40"/>
    <n v="40"/>
    <n v="0"/>
    <s v="Successful"/>
    <s v="11.5.1.2:31448"/>
    <s v="11.2.1.1:38338"/>
    <n v="4381"/>
    <n v="500014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1103.32"/>
    <n v="34001118.880000003"/>
    <n v="34001118.880000003"/>
    <n v="34001118.880000003"/>
    <n v="34001126.880000003"/>
    <n v="34001131.880000003"/>
    <s v="N/A"/>
    <n v="0"/>
    <n v="20"/>
    <n v="40"/>
    <n v="40"/>
    <n v="0"/>
    <s v="Successful"/>
    <s v="11.4.1.2:58716"/>
    <s v="11.2.1.2:22956"/>
    <n v="4381"/>
    <n v="500014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1103.32"/>
    <n v="34001131.880000003"/>
    <n v="34001131.880000003"/>
    <n v="34001131.880000003"/>
    <n v="34001142.439999998"/>
    <n v="34001147.439999998"/>
    <s v="N/A"/>
    <n v="0"/>
    <n v="20"/>
    <n v="40"/>
    <n v="66"/>
    <n v="0"/>
    <s v="Successful"/>
    <s v="11.5.1.2:31448"/>
    <s v="11.4.1.2:38338"/>
    <n v="4381"/>
    <n v="500014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1103.32"/>
    <n v="34001131.880000003"/>
    <n v="34001131.880000003"/>
    <n v="34001131.880000003"/>
    <n v="34001142.439999998"/>
    <n v="34001147.439999998"/>
    <s v="N/A"/>
    <n v="0"/>
    <n v="20"/>
    <n v="40"/>
    <n v="66"/>
    <n v="0"/>
    <s v="Successful"/>
    <s v="11.4.1.2:58716"/>
    <s v="11.5.1.2:22956"/>
    <n v="4381"/>
    <n v="500014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549.159999996"/>
    <n v="3600055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549.159999996"/>
    <n v="3600055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s v="Successful"/>
    <s v="11.3.1.2:36934"/>
    <s v="11.3.1.1:82"/>
    <n v="4381"/>
    <n v="500012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s v="Successful"/>
    <s v="11.1.1.2:53000"/>
    <s v="11.1.1.1:12668"/>
    <n v="4381"/>
    <n v="500012"/>
    <n v="526281"/>
    <b v="0"/>
    <b v="1"/>
    <b v="0"/>
    <n v="0"/>
    <s v="11.1.1.2"/>
    <s v="11.1.1.1"/>
    <s v="11.1.1.2"/>
    <s v="11.1.1.1"/>
  </r>
  <r>
    <n v="18"/>
    <n v="0"/>
    <s v="CBR"/>
    <s v="App3_CBR"/>
    <s v="NODE-5"/>
    <s v="NODE-6"/>
    <s v="ROUTER-3"/>
    <s v="ROUTER-4"/>
    <n v="36000000"/>
    <n v="0"/>
    <n v="36000249.159999996"/>
    <n v="36000549.159999996"/>
    <n v="36000549.159999996"/>
    <n v="36000849.159999996"/>
    <n v="3600085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549.159999996"/>
    <n v="36000549.159999996"/>
    <n v="36000849.159999996"/>
    <n v="3600085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803.32"/>
    <n v="36000818.880000003"/>
    <n v="36000849.159999996"/>
    <n v="36000849.159999996"/>
    <n v="36000857.159999996"/>
    <n v="36000862.159999996"/>
    <s v="N/A"/>
    <n v="0"/>
    <n v="20"/>
    <n v="40"/>
    <n v="40"/>
    <n v="0"/>
    <s v="Successful"/>
    <s v="11.1.1.2:53000"/>
    <s v="11.2.1.2:12668"/>
    <n v="4381"/>
    <n v="500012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6000803.32"/>
    <n v="36000818.880000003"/>
    <n v="36000849.159999996"/>
    <n v="36000849.159999996"/>
    <n v="36000857.159999996"/>
    <n v="36000862.159999996"/>
    <s v="N/A"/>
    <n v="0"/>
    <n v="20"/>
    <n v="40"/>
    <n v="40"/>
    <n v="0"/>
    <s v="Successful"/>
    <s v="11.3.1.2:36934"/>
    <s v="11.2.1.1:82"/>
    <n v="4381"/>
    <n v="500012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6000803.32"/>
    <n v="36000862.159999996"/>
    <n v="36000862.159999996"/>
    <n v="36000862.159999996"/>
    <n v="36000872.719999999"/>
    <n v="36000877.719999999"/>
    <s v="N/A"/>
    <n v="0"/>
    <n v="20"/>
    <n v="40"/>
    <n v="66"/>
    <n v="0"/>
    <s v="Successful"/>
    <s v="11.1.1.2:53000"/>
    <s v="11.3.1.2:12668"/>
    <n v="4381"/>
    <n v="500012"/>
    <n v="5262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6000803.32"/>
    <n v="36000862.159999996"/>
    <n v="36000862.159999996"/>
    <n v="36000862.159999996"/>
    <n v="36000872.719999999"/>
    <n v="36000877.719999999"/>
    <s v="N/A"/>
    <n v="0"/>
    <n v="20"/>
    <n v="40"/>
    <n v="66"/>
    <n v="0"/>
    <s v="Successful"/>
    <s v="11.3.1.2:36934"/>
    <s v="11.1.1.2:82"/>
    <n v="4381"/>
    <n v="500012"/>
    <n v="526281"/>
    <b v="0"/>
    <b v="1"/>
    <b v="0"/>
    <n v="0"/>
    <s v="11.3.1.2"/>
    <s v="11.1.1.2"/>
    <s v="11.1.1.1"/>
    <s v="11.1.1.2"/>
  </r>
  <r>
    <n v="18"/>
    <n v="0"/>
    <s v="CBR"/>
    <s v="App3_CBR"/>
    <s v="NODE-5"/>
    <s v="NODE-6"/>
    <s v="ROUTER-4"/>
    <s v="NODE-6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s v="Successful"/>
    <s v="11.5.1.2:31448"/>
    <s v="11.5.1.1:38338"/>
    <n v="4381"/>
    <n v="500014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s v="Successful"/>
    <s v="11.4.1.2:58716"/>
    <s v="11.4.1.1:22956"/>
    <n v="4381"/>
    <n v="500014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1103.32"/>
    <n v="36001118.880000003"/>
    <n v="36001118.880000003"/>
    <n v="36001118.880000003"/>
    <n v="36001126.880000003"/>
    <n v="36001131.880000003"/>
    <s v="N/A"/>
    <n v="0"/>
    <n v="20"/>
    <n v="40"/>
    <n v="40"/>
    <n v="0"/>
    <s v="Successful"/>
    <s v="11.5.1.2:31448"/>
    <s v="11.2.1.1:38338"/>
    <n v="4381"/>
    <n v="500014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1103.32"/>
    <n v="36001118.880000003"/>
    <n v="36001118.880000003"/>
    <n v="36001118.880000003"/>
    <n v="36001126.880000003"/>
    <n v="36001131.880000003"/>
    <s v="N/A"/>
    <n v="0"/>
    <n v="20"/>
    <n v="40"/>
    <n v="40"/>
    <n v="0"/>
    <s v="Successful"/>
    <s v="11.4.1.2:58716"/>
    <s v="11.2.1.2:22956"/>
    <n v="4381"/>
    <n v="500014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1103.32"/>
    <n v="36001131.880000003"/>
    <n v="36001131.880000003"/>
    <n v="36001131.880000003"/>
    <n v="36001142.439999998"/>
    <n v="36001147.439999998"/>
    <s v="N/A"/>
    <n v="0"/>
    <n v="20"/>
    <n v="40"/>
    <n v="66"/>
    <n v="0"/>
    <s v="Successful"/>
    <s v="11.5.1.2:31448"/>
    <s v="11.4.1.2:38338"/>
    <n v="4381"/>
    <n v="500014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1103.32"/>
    <n v="36001131.880000003"/>
    <n v="36001131.880000003"/>
    <n v="36001131.880000003"/>
    <n v="36001142.439999998"/>
    <n v="36001147.439999998"/>
    <s v="N/A"/>
    <n v="0"/>
    <n v="20"/>
    <n v="40"/>
    <n v="66"/>
    <n v="0"/>
    <s v="Successful"/>
    <s v="11.4.1.2:58716"/>
    <s v="11.5.1.2:22956"/>
    <n v="4381"/>
    <n v="500014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549.159999996"/>
    <n v="3800055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549.159999996"/>
    <n v="3800055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s v="Successful"/>
    <s v="11.3.1.2:36934"/>
    <s v="11.3.1.1:82"/>
    <n v="4381"/>
    <n v="500012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s v="Successful"/>
    <s v="11.1.1.2:53000"/>
    <s v="11.1.1.1:12668"/>
    <n v="4381"/>
    <n v="500012"/>
    <n v="527741"/>
    <b v="0"/>
    <b v="1"/>
    <b v="0"/>
    <n v="0"/>
    <s v="11.1.1.2"/>
    <s v="11.1.1.1"/>
    <s v="11.1.1.2"/>
    <s v="11.1.1.1"/>
  </r>
  <r>
    <n v="19"/>
    <n v="0"/>
    <s v="CBR"/>
    <s v="App3_CBR"/>
    <s v="NODE-5"/>
    <s v="NODE-6"/>
    <s v="ROUTER-3"/>
    <s v="ROUTER-4"/>
    <n v="38000000"/>
    <n v="0"/>
    <n v="38000249.159999996"/>
    <n v="38000549.159999996"/>
    <n v="38000549.159999996"/>
    <n v="38000849.159999996"/>
    <n v="3800085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549.159999996"/>
    <n v="38000549.159999996"/>
    <n v="38000849.159999996"/>
    <n v="3800085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803.32"/>
    <n v="38000818.880000003"/>
    <n v="38000849.159999996"/>
    <n v="38000849.159999996"/>
    <n v="38000857.159999996"/>
    <n v="38000862.159999996"/>
    <s v="N/A"/>
    <n v="0"/>
    <n v="20"/>
    <n v="40"/>
    <n v="40"/>
    <n v="0"/>
    <s v="Successful"/>
    <s v="11.1.1.2:53000"/>
    <s v="11.2.1.2:12668"/>
    <n v="4381"/>
    <n v="500012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8000803.32"/>
    <n v="38000818.880000003"/>
    <n v="38000849.159999996"/>
    <n v="38000849.159999996"/>
    <n v="38000857.159999996"/>
    <n v="38000862.159999996"/>
    <s v="N/A"/>
    <n v="0"/>
    <n v="20"/>
    <n v="40"/>
    <n v="40"/>
    <n v="0"/>
    <s v="Successful"/>
    <s v="11.3.1.2:36934"/>
    <s v="11.2.1.1:82"/>
    <n v="4381"/>
    <n v="500012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8000803.32"/>
    <n v="38000862.159999996"/>
    <n v="38000862.159999996"/>
    <n v="38000862.159999996"/>
    <n v="38000872.719999999"/>
    <n v="38000877.719999999"/>
    <s v="N/A"/>
    <n v="0"/>
    <n v="20"/>
    <n v="40"/>
    <n v="66"/>
    <n v="0"/>
    <s v="Successful"/>
    <s v="11.1.1.2:53000"/>
    <s v="11.3.1.2:12668"/>
    <n v="4381"/>
    <n v="500012"/>
    <n v="5277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8000803.32"/>
    <n v="38000862.159999996"/>
    <n v="38000862.159999996"/>
    <n v="38000862.159999996"/>
    <n v="38000872.719999999"/>
    <n v="38000877.719999999"/>
    <s v="N/A"/>
    <n v="0"/>
    <n v="20"/>
    <n v="40"/>
    <n v="66"/>
    <n v="0"/>
    <s v="Successful"/>
    <s v="11.3.1.2:36934"/>
    <s v="11.1.1.2:82"/>
    <n v="4381"/>
    <n v="500012"/>
    <n v="527741"/>
    <b v="0"/>
    <b v="1"/>
    <b v="0"/>
    <n v="0"/>
    <s v="11.3.1.2"/>
    <s v="11.1.1.2"/>
    <s v="11.1.1.1"/>
    <s v="11.1.1.2"/>
  </r>
  <r>
    <n v="19"/>
    <n v="0"/>
    <s v="CBR"/>
    <s v="App3_CBR"/>
    <s v="NODE-5"/>
    <s v="NODE-6"/>
    <s v="ROUTER-4"/>
    <s v="NODE-6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s v="Successful"/>
    <s v="11.5.1.2:31448"/>
    <s v="11.5.1.1:38338"/>
    <n v="4381"/>
    <n v="500014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s v="Successful"/>
    <s v="11.4.1.2:58716"/>
    <s v="11.4.1.1:22956"/>
    <n v="4381"/>
    <n v="500014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1103.32"/>
    <n v="38001118.880000003"/>
    <n v="38001118.880000003"/>
    <n v="38001118.880000003"/>
    <n v="38001126.880000003"/>
    <n v="38001131.880000003"/>
    <s v="N/A"/>
    <n v="0"/>
    <n v="20"/>
    <n v="40"/>
    <n v="40"/>
    <n v="0"/>
    <s v="Successful"/>
    <s v="11.5.1.2:31448"/>
    <s v="11.2.1.1:38338"/>
    <n v="4381"/>
    <n v="500014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1103.32"/>
    <n v="38001118.880000003"/>
    <n v="38001118.880000003"/>
    <n v="38001118.880000003"/>
    <n v="38001126.880000003"/>
    <n v="38001131.880000003"/>
    <s v="N/A"/>
    <n v="0"/>
    <n v="20"/>
    <n v="40"/>
    <n v="40"/>
    <n v="0"/>
    <s v="Successful"/>
    <s v="11.4.1.2:58716"/>
    <s v="11.2.1.2:22956"/>
    <n v="4381"/>
    <n v="500014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1103.32"/>
    <n v="38001131.880000003"/>
    <n v="38001131.880000003"/>
    <n v="38001131.880000003"/>
    <n v="38001142.439999998"/>
    <n v="38001147.439999998"/>
    <s v="N/A"/>
    <n v="0"/>
    <n v="20"/>
    <n v="40"/>
    <n v="66"/>
    <n v="0"/>
    <s v="Successful"/>
    <s v="11.5.1.2:31448"/>
    <s v="11.4.1.2:38338"/>
    <n v="4381"/>
    <n v="500014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1103.32"/>
    <n v="38001131.880000003"/>
    <n v="38001131.880000003"/>
    <n v="38001131.880000003"/>
    <n v="38001142.439999998"/>
    <n v="38001147.439999998"/>
    <s v="N/A"/>
    <n v="0"/>
    <n v="20"/>
    <n v="40"/>
    <n v="66"/>
    <n v="0"/>
    <s v="Successful"/>
    <s v="11.4.1.2:58716"/>
    <s v="11.5.1.2:22956"/>
    <n v="4381"/>
    <n v="500014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13.600000001"/>
    <n v="40000018.6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13.600000001"/>
    <n v="40000018.60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12.8"/>
    <n v="17.8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12.8"/>
    <n v="17.8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25"/>
    <n v="2000030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25"/>
    <n v="2000030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25"/>
    <n v="2000025"/>
    <n v="2000033.8"/>
    <n v="2000038.8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25"/>
    <n v="2000025"/>
    <n v="2000033.8"/>
    <n v="2000038.8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30"/>
    <n v="2000030"/>
    <n v="2000030"/>
    <n v="2000041.2"/>
    <n v="2000046.2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30"/>
    <n v="2000030"/>
    <n v="2000030"/>
    <n v="2000041.2"/>
    <n v="2000046.2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38.8"/>
    <n v="2000038.8"/>
    <n v="2000038.8"/>
    <n v="2000050"/>
    <n v="2000055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38.8"/>
    <n v="2000038.8"/>
    <n v="2000038.8"/>
    <n v="2000050"/>
    <n v="2000055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6.2"/>
    <n v="2000046.2"/>
    <n v="2000046.2"/>
    <n v="2000046.2"/>
    <n v="2000057.4"/>
    <n v="2000062.4"/>
    <s v="N/A"/>
    <n v="0"/>
    <n v="24"/>
    <n v="44"/>
    <n v="70"/>
    <n v="0"/>
    <x v="0"/>
    <s v="11.3.1.2:36934"/>
    <s v="11.3.1.1:82"/>
    <n v="4380"/>
    <n v="500011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6.2"/>
    <n v="2000046.2"/>
    <n v="2000046.2"/>
    <n v="2000046.2"/>
    <n v="2000057.4"/>
    <n v="2000062.4"/>
    <s v="N/A"/>
    <n v="0"/>
    <n v="24"/>
    <n v="44"/>
    <n v="70"/>
    <n v="0"/>
    <x v="0"/>
    <s v="11.1.1.2:53000"/>
    <s v="11.1.1.1:12668"/>
    <n v="4380"/>
    <n v="500011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55"/>
    <n v="2000055"/>
    <n v="2000055"/>
    <n v="2000055"/>
    <n v="2000066.2"/>
    <n v="2000071.2"/>
    <s v="N/A"/>
    <n v="0"/>
    <n v="24"/>
    <n v="44"/>
    <n v="70"/>
    <n v="0"/>
    <x v="0"/>
    <s v="11.5.1.2:31448"/>
    <s v="11.5.1.1:38338"/>
    <n v="4380"/>
    <n v="500013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55"/>
    <n v="2000055"/>
    <n v="2000055"/>
    <n v="2000055"/>
    <n v="2000066.2"/>
    <n v="2000071.2"/>
    <s v="N/A"/>
    <n v="0"/>
    <n v="24"/>
    <n v="44"/>
    <n v="70"/>
    <n v="0"/>
    <x v="0"/>
    <s v="11.4.1.2:58716"/>
    <s v="11.4.1.1:22956"/>
    <n v="4380"/>
    <n v="500013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6.2"/>
    <n v="2000062.4"/>
    <n v="2000062.4"/>
    <n v="2000062.4"/>
    <n v="2000071.2"/>
    <n v="2000076.2"/>
    <s v="N/A"/>
    <n v="0"/>
    <n v="24"/>
    <n v="44"/>
    <n v="44"/>
    <n v="0"/>
    <x v="0"/>
    <s v="11.3.1.2:36934"/>
    <s v="11.2.1.1:82"/>
    <n v="4380"/>
    <n v="500011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6.2"/>
    <n v="2000062.4"/>
    <n v="2000062.4"/>
    <n v="2000062.4"/>
    <n v="2000071.2"/>
    <n v="2000076.2"/>
    <s v="N/A"/>
    <n v="0"/>
    <n v="24"/>
    <n v="44"/>
    <n v="44"/>
    <n v="0"/>
    <x v="0"/>
    <s v="11.1.1.2:53000"/>
    <s v="11.2.1.2:12668"/>
    <n v="4380"/>
    <n v="500011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55"/>
    <n v="2000071.2"/>
    <n v="2000071.2"/>
    <n v="2000071.2"/>
    <n v="2000080"/>
    <n v="2000085"/>
    <s v="N/A"/>
    <n v="0"/>
    <n v="24"/>
    <n v="44"/>
    <n v="44"/>
    <n v="0"/>
    <x v="0"/>
    <s v="11.5.1.2:31448"/>
    <s v="11.2.1.1:38338"/>
    <n v="4380"/>
    <n v="500013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55"/>
    <n v="2000071.2"/>
    <n v="2000071.2"/>
    <n v="2000071.2"/>
    <n v="2000080"/>
    <n v="2000085"/>
    <s v="N/A"/>
    <n v="0"/>
    <n v="24"/>
    <n v="44"/>
    <n v="44"/>
    <n v="0"/>
    <x v="0"/>
    <s v="11.4.1.2:58716"/>
    <s v="11.2.1.2:22956"/>
    <n v="4380"/>
    <n v="500013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6.2"/>
    <n v="2000076.2"/>
    <n v="2000076.2"/>
    <n v="2000076.2"/>
    <n v="2000087.4"/>
    <n v="2000092.4"/>
    <s v="N/A"/>
    <n v="0"/>
    <n v="24"/>
    <n v="44"/>
    <n v="70"/>
    <n v="0"/>
    <x v="0"/>
    <s v="11.3.1.2:36934"/>
    <s v="11.1.1.2:82"/>
    <n v="4380"/>
    <n v="500011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6.2"/>
    <n v="2000076.2"/>
    <n v="2000076.2"/>
    <n v="2000076.2"/>
    <n v="2000087.4"/>
    <n v="2000092.4"/>
    <s v="N/A"/>
    <n v="0"/>
    <n v="24"/>
    <n v="44"/>
    <n v="70"/>
    <n v="0"/>
    <x v="0"/>
    <s v="11.1.1.2:53000"/>
    <s v="11.3.1.2:12668"/>
    <n v="4380"/>
    <n v="500011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55"/>
    <n v="2000085"/>
    <n v="2000085"/>
    <n v="2000085"/>
    <n v="2000096.2"/>
    <n v="2000101.2"/>
    <s v="N/A"/>
    <n v="0"/>
    <n v="24"/>
    <n v="44"/>
    <n v="70"/>
    <n v="0"/>
    <x v="0"/>
    <s v="11.5.1.2:31448"/>
    <s v="11.4.1.2:38338"/>
    <n v="4380"/>
    <n v="500013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55"/>
    <n v="2000085"/>
    <n v="2000085"/>
    <n v="2000085"/>
    <n v="2000096.2"/>
    <n v="2000101.2"/>
    <s v="N/A"/>
    <n v="0"/>
    <n v="24"/>
    <n v="44"/>
    <n v="70"/>
    <n v="0"/>
    <x v="0"/>
    <s v="11.4.1.2:58716"/>
    <s v="11.5.1.2:22956"/>
    <n v="4380"/>
    <n v="500013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92.4"/>
    <n v="2000092.4"/>
    <n v="2000092.4"/>
    <n v="2000092.4"/>
    <n v="2000102.96"/>
    <n v="2000107.96"/>
    <s v="N/A"/>
    <n v="0"/>
    <n v="20"/>
    <n v="40"/>
    <n v="66"/>
    <n v="0"/>
    <x v="0"/>
    <s v="11.1.1.2:82"/>
    <s v="11.1.1.1:36934"/>
    <n v="4380"/>
    <n v="500001"/>
    <n v="500012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92.4"/>
    <n v="2000092.4"/>
    <n v="2000092.4"/>
    <n v="2000092.4"/>
    <n v="2000102.96"/>
    <n v="2000107.96"/>
    <s v="N/A"/>
    <n v="0"/>
    <n v="20"/>
    <n v="40"/>
    <n v="66"/>
    <n v="0"/>
    <x v="0"/>
    <s v="11.3.1.2:12668"/>
    <s v="11.3.1.1:53000"/>
    <n v="4380"/>
    <n v="500001"/>
    <n v="500012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101.2"/>
    <n v="2000101.2"/>
    <n v="2000101.2"/>
    <n v="2000101.2"/>
    <n v="2000111.76"/>
    <n v="2000116.76"/>
    <s v="N/A"/>
    <n v="0"/>
    <n v="20"/>
    <n v="40"/>
    <n v="66"/>
    <n v="0"/>
    <x v="0"/>
    <s v="11.4.1.2:38338"/>
    <s v="11.4.1.1:31448"/>
    <n v="4380"/>
    <n v="500001"/>
    <n v="500014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101.2"/>
    <n v="2000101.2"/>
    <n v="2000101.2"/>
    <n v="2000101.2"/>
    <n v="2000111.76"/>
    <n v="2000116.76"/>
    <s v="N/A"/>
    <n v="0"/>
    <n v="20"/>
    <n v="40"/>
    <n v="66"/>
    <n v="0"/>
    <x v="0"/>
    <s v="11.5.1.2:22956"/>
    <s v="11.5.1.1:58716"/>
    <n v="4380"/>
    <n v="500001"/>
    <n v="500014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92.4"/>
    <n v="2000107.96"/>
    <n v="2000107.96"/>
    <n v="2000107.96"/>
    <n v="2000115.96"/>
    <n v="2000120.96"/>
    <s v="N/A"/>
    <n v="0"/>
    <n v="20"/>
    <n v="40"/>
    <n v="40"/>
    <n v="0"/>
    <x v="0"/>
    <s v="11.1.1.2:82"/>
    <s v="11.2.1.2:36934"/>
    <n v="4380"/>
    <n v="500001"/>
    <n v="500012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92.4"/>
    <n v="2000107.96"/>
    <n v="2000107.96"/>
    <n v="2000107.96"/>
    <n v="2000115.96"/>
    <n v="2000120.96"/>
    <s v="N/A"/>
    <n v="0"/>
    <n v="20"/>
    <n v="40"/>
    <n v="40"/>
    <n v="0"/>
    <x v="0"/>
    <s v="11.3.1.2:12668"/>
    <s v="11.2.1.1:53000"/>
    <n v="4380"/>
    <n v="500001"/>
    <n v="500012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101.2"/>
    <n v="2000116.76"/>
    <n v="2000116.76"/>
    <n v="2000116.76"/>
    <n v="2000124.76"/>
    <n v="2000129.76"/>
    <s v="N/A"/>
    <n v="0"/>
    <n v="20"/>
    <n v="40"/>
    <n v="40"/>
    <n v="0"/>
    <x v="0"/>
    <s v="11.4.1.2:38338"/>
    <s v="11.2.1.2:31448"/>
    <n v="4380"/>
    <n v="500001"/>
    <n v="500014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101.2"/>
    <n v="2000116.76"/>
    <n v="2000116.76"/>
    <n v="2000116.76"/>
    <n v="2000124.76"/>
    <n v="2000129.76"/>
    <s v="N/A"/>
    <n v="0"/>
    <n v="20"/>
    <n v="40"/>
    <n v="40"/>
    <n v="0"/>
    <x v="0"/>
    <s v="11.5.1.2:22956"/>
    <s v="11.2.1.1:58716"/>
    <n v="4380"/>
    <n v="500001"/>
    <n v="500014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92.4"/>
    <n v="2000120.96"/>
    <n v="2000120.96"/>
    <n v="2000120.96"/>
    <n v="2000131.52"/>
    <n v="2000136.52"/>
    <s v="N/A"/>
    <n v="0"/>
    <n v="20"/>
    <n v="40"/>
    <n v="66"/>
    <n v="0"/>
    <x v="0"/>
    <s v="11.1.1.2:82"/>
    <s v="11.3.1.2:36934"/>
    <n v="4380"/>
    <n v="500001"/>
    <n v="500012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92.4"/>
    <n v="2000120.96"/>
    <n v="2000120.96"/>
    <n v="2000120.96"/>
    <n v="2000131.52"/>
    <n v="2000136.52"/>
    <s v="N/A"/>
    <n v="0"/>
    <n v="20"/>
    <n v="40"/>
    <n v="66"/>
    <n v="0"/>
    <x v="0"/>
    <s v="11.3.1.2:12668"/>
    <s v="11.1.1.2:53000"/>
    <n v="4380"/>
    <n v="500001"/>
    <n v="500012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101.2"/>
    <n v="2000129.76"/>
    <n v="2000129.76"/>
    <n v="2000129.76"/>
    <n v="2000140.32"/>
    <n v="2000145.32"/>
    <s v="N/A"/>
    <n v="0"/>
    <n v="20"/>
    <n v="40"/>
    <n v="66"/>
    <n v="0"/>
    <x v="0"/>
    <s v="11.4.1.2:38338"/>
    <s v="11.5.1.2:31448"/>
    <n v="4380"/>
    <n v="500001"/>
    <n v="500014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101.2"/>
    <n v="2000129.76"/>
    <n v="2000129.76"/>
    <n v="2000129.76"/>
    <n v="2000140.32"/>
    <n v="2000145.32"/>
    <s v="N/A"/>
    <n v="0"/>
    <n v="20"/>
    <n v="40"/>
    <n v="66"/>
    <n v="0"/>
    <x v="0"/>
    <s v="11.5.1.2:22956"/>
    <s v="11.4.1.2:58716"/>
    <n v="4380"/>
    <n v="500001"/>
    <n v="500014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92.4"/>
    <n v="2000092.4"/>
    <n v="2000103.92"/>
    <n v="2000348.08"/>
    <n v="2000353.08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92.4"/>
    <n v="2000092.4"/>
    <n v="2000103.92"/>
    <n v="2000348.08"/>
    <n v="2000353.08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101.2"/>
    <n v="2000101.2"/>
    <n v="2000112.72"/>
    <n v="2000356.88"/>
    <n v="2000361.88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101.2"/>
    <n v="2000101.2"/>
    <n v="2000112.72"/>
    <n v="2000356.88"/>
    <n v="2000361.88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53.08"/>
    <n v="2000353.08"/>
    <n v="2000353.08"/>
    <n v="2000653.08"/>
    <n v="2000658.08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53.08"/>
    <n v="2000353.08"/>
    <n v="2000353.08"/>
    <n v="2000653.08"/>
    <n v="2000658.08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4"/>
    <x v="2"/>
    <x v="1"/>
    <s v="ROUTER-4"/>
    <s v="NODE-2"/>
    <n v="2000000"/>
    <n v="0"/>
    <n v="2000658.08"/>
    <n v="2000658.08"/>
    <n v="2000658.08"/>
    <n v="2000902.24"/>
    <n v="2000907.24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658.08"/>
    <n v="2000658.08"/>
    <n v="2000658.08"/>
    <n v="2000902.24"/>
    <n v="2000907.24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907.24"/>
    <n v="2000907.24"/>
    <n v="2000907.24"/>
    <n v="2000907.24"/>
    <n v="2000917.8"/>
    <n v="2000922.8"/>
    <s v="N/A"/>
    <n v="0"/>
    <n v="20"/>
    <n v="40"/>
    <n v="66"/>
    <n v="0"/>
    <x v="0"/>
    <s v="11.3.1.2:36934"/>
    <s v="11.3.1.1:82"/>
    <n v="4381"/>
    <n v="500012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907.24"/>
    <n v="2000907.24"/>
    <n v="2000907.24"/>
    <n v="2000907.24"/>
    <n v="2000917.8"/>
    <n v="2000922.8"/>
    <s v="N/A"/>
    <n v="0"/>
    <n v="20"/>
    <n v="40"/>
    <n v="66"/>
    <n v="0"/>
    <x v="0"/>
    <s v="11.1.1.2:53000"/>
    <s v="11.1.1.1:12668"/>
    <n v="4381"/>
    <n v="500012"/>
    <n v="501461"/>
    <b v="0"/>
    <b v="1"/>
    <b v="0"/>
    <n v="0"/>
    <s v="11.1.1.2"/>
    <s v="11.1.1.1"/>
    <s v="11.1.1.2"/>
    <s v="11.1.1.1"/>
  </r>
  <r>
    <n v="1"/>
    <n v="0"/>
    <s v="CBR"/>
    <x v="6"/>
    <x v="4"/>
    <x v="3"/>
    <s v="ROUTER-3"/>
    <s v="ROUTER-4"/>
    <n v="2000000"/>
    <n v="0"/>
    <n v="2000361.88"/>
    <n v="2000653.08"/>
    <n v="2000653.08"/>
    <n v="2000953.08"/>
    <n v="2000958.08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61.88"/>
    <n v="2000653.08"/>
    <n v="2000653.08"/>
    <n v="2000953.08"/>
    <n v="2000958.08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000907.24"/>
    <n v="2000922.8"/>
    <n v="2000953.08"/>
    <n v="2000953.08"/>
    <n v="2000961.08"/>
    <n v="2000966.08"/>
    <s v="N/A"/>
    <n v="0"/>
    <n v="20"/>
    <n v="40"/>
    <n v="40"/>
    <n v="0"/>
    <x v="0"/>
    <s v="11.1.1.2:53000"/>
    <s v="11.2.1.2:12668"/>
    <n v="4381"/>
    <n v="500012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907.24"/>
    <n v="2000922.8"/>
    <n v="2000953.08"/>
    <n v="2000953.08"/>
    <n v="2000961.08"/>
    <n v="2000966.08"/>
    <s v="N/A"/>
    <n v="0"/>
    <n v="20"/>
    <n v="40"/>
    <n v="40"/>
    <n v="0"/>
    <x v="0"/>
    <s v="11.3.1.2:36934"/>
    <s v="11.2.1.1:82"/>
    <n v="4381"/>
    <n v="500012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0907.24"/>
    <n v="2000966.08"/>
    <n v="2000966.08"/>
    <n v="2000966.08"/>
    <n v="2000976.64"/>
    <n v="2000981.64"/>
    <s v="N/A"/>
    <n v="0"/>
    <n v="20"/>
    <n v="40"/>
    <n v="66"/>
    <n v="0"/>
    <x v="0"/>
    <s v="11.1.1.2:53000"/>
    <s v="11.3.1.2:12668"/>
    <n v="4381"/>
    <n v="500012"/>
    <n v="5014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907.24"/>
    <n v="2000966.08"/>
    <n v="2000966.08"/>
    <n v="2000966.08"/>
    <n v="2000976.64"/>
    <n v="2000981.64"/>
    <s v="N/A"/>
    <n v="0"/>
    <n v="20"/>
    <n v="40"/>
    <n v="66"/>
    <n v="0"/>
    <x v="0"/>
    <s v="11.3.1.2:36934"/>
    <s v="11.1.1.2:82"/>
    <n v="4381"/>
    <n v="500012"/>
    <n v="501461"/>
    <b v="0"/>
    <b v="1"/>
    <b v="0"/>
    <n v="0"/>
    <s v="11.3.1.2"/>
    <s v="11.1.1.2"/>
    <s v="11.1.1.1"/>
    <s v="11.1.1.2"/>
  </r>
  <r>
    <n v="1"/>
    <n v="0"/>
    <s v="CBR"/>
    <x v="6"/>
    <x v="4"/>
    <x v="3"/>
    <s v="ROUTER-4"/>
    <s v="NODE-6"/>
    <n v="2000000"/>
    <n v="0"/>
    <n v="2000958.08"/>
    <n v="2000958.08"/>
    <n v="2000958.08"/>
    <n v="2001202.24"/>
    <n v="2001207.24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958.08"/>
    <n v="2000958.08"/>
    <n v="2000958.08"/>
    <n v="2001202.24"/>
    <n v="2001207.24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1207.24"/>
    <n v="2001207.24"/>
    <n v="2001207.24"/>
    <n v="2001207.24"/>
    <n v="2001217.8"/>
    <n v="2001222.8"/>
    <s v="N/A"/>
    <n v="0"/>
    <n v="20"/>
    <n v="40"/>
    <n v="66"/>
    <n v="0"/>
    <x v="0"/>
    <s v="11.5.1.2:31448"/>
    <s v="11.5.1.1:38338"/>
    <n v="4381"/>
    <n v="500014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1207.24"/>
    <n v="2001207.24"/>
    <n v="2001207.24"/>
    <n v="2001207.24"/>
    <n v="2001217.8"/>
    <n v="2001222.8"/>
    <s v="N/A"/>
    <n v="0"/>
    <n v="20"/>
    <n v="40"/>
    <n v="66"/>
    <n v="0"/>
    <x v="1"/>
    <s v="11.4.1.2:58716"/>
    <s v="11.4.1.1:22956"/>
    <n v="4381"/>
    <n v="500014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1207.24"/>
    <n v="2001222.8"/>
    <n v="2001222.8"/>
    <n v="2001222.8"/>
    <n v="2001230.8"/>
    <n v="2001235.8"/>
    <s v="N/A"/>
    <n v="0"/>
    <n v="20"/>
    <n v="40"/>
    <n v="40"/>
    <n v="0"/>
    <x v="0"/>
    <s v="11.5.1.2:31448"/>
    <s v="11.2.1.1:38338"/>
    <n v="4381"/>
    <n v="500014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1207.24"/>
    <n v="2001235.8"/>
    <n v="2001235.8"/>
    <n v="2001235.8"/>
    <n v="2001246.36"/>
    <n v="2001251.36"/>
    <s v="N/A"/>
    <n v="0"/>
    <n v="20"/>
    <n v="40"/>
    <n v="66"/>
    <n v="0"/>
    <x v="0"/>
    <s v="11.5.1.2:31448"/>
    <s v="11.4.1.2:38338"/>
    <n v="4381"/>
    <n v="500014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101.2"/>
    <n v="3000101.2"/>
    <n v="3000101.2"/>
    <n v="3000345.36"/>
    <n v="3000350.36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50.36"/>
    <n v="3000350.36"/>
    <n v="3000350.36"/>
    <n v="3000650.36"/>
    <n v="3000655.36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655.36"/>
    <n v="3000655.36"/>
    <n v="3000655.36"/>
    <n v="3000899.52"/>
    <n v="3000904.52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904.52"/>
    <n v="3000904.52"/>
    <n v="3000904.52"/>
    <n v="3000904.52"/>
    <n v="3000915.08"/>
    <n v="3000920.08"/>
    <s v="N/A"/>
    <n v="0"/>
    <n v="20"/>
    <n v="40"/>
    <n v="66"/>
    <n v="0"/>
    <x v="0"/>
    <s v="11.4.1.2:58716"/>
    <s v="11.4.1.1:22956"/>
    <n v="4381"/>
    <n v="500014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904.52"/>
    <n v="3000920.08"/>
    <n v="3000920.08"/>
    <n v="3000920.08"/>
    <n v="3000928.08"/>
    <n v="3000933.08"/>
    <s v="N/A"/>
    <n v="0"/>
    <n v="20"/>
    <n v="40"/>
    <n v="40"/>
    <n v="0"/>
    <x v="0"/>
    <s v="11.4.1.2:58716"/>
    <s v="11.2.1.2:22956"/>
    <n v="4381"/>
    <n v="500014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904.52"/>
    <n v="3000933.08"/>
    <n v="3000933.08"/>
    <n v="3000933.08"/>
    <n v="3000943.64"/>
    <n v="3000948.64"/>
    <s v="N/A"/>
    <n v="0"/>
    <n v="20"/>
    <n v="40"/>
    <n v="66"/>
    <n v="0"/>
    <x v="0"/>
    <s v="11.4.1.2:58716"/>
    <s v="11.5.1.2:22956"/>
    <n v="4381"/>
    <n v="500014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549.16"/>
    <n v="400055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549.16"/>
    <n v="400055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4"/>
    <x v="2"/>
    <x v="1"/>
    <s v="ROUTER-4"/>
    <s v="NODE-2"/>
    <n v="4000000"/>
    <n v="0"/>
    <n v="4000554.16"/>
    <n v="4000554.16"/>
    <n v="4000554.16"/>
    <n v="4000798.32"/>
    <n v="400080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554.16"/>
    <n v="4000554.16"/>
    <n v="4000554.16"/>
    <n v="4000798.32"/>
    <n v="400080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803.32"/>
    <n v="4000803.32"/>
    <n v="4000803.32"/>
    <n v="4000803.32"/>
    <n v="4000813.88"/>
    <n v="4000818.88"/>
    <s v="N/A"/>
    <n v="0"/>
    <n v="20"/>
    <n v="40"/>
    <n v="66"/>
    <n v="0"/>
    <x v="0"/>
    <s v="11.3.1.2:36934"/>
    <s v="11.3.1.1:82"/>
    <n v="4381"/>
    <n v="500012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803.32"/>
    <n v="4000803.32"/>
    <n v="4000803.32"/>
    <n v="4000803.32"/>
    <n v="4000813.88"/>
    <n v="4000818.88"/>
    <s v="N/A"/>
    <n v="0"/>
    <n v="20"/>
    <n v="40"/>
    <n v="66"/>
    <n v="0"/>
    <x v="0"/>
    <s v="11.1.1.2:53000"/>
    <s v="11.1.1.1:12668"/>
    <n v="4381"/>
    <n v="500012"/>
    <n v="502921"/>
    <b v="0"/>
    <b v="1"/>
    <b v="0"/>
    <n v="0"/>
    <s v="11.1.1.2"/>
    <s v="11.1.1.1"/>
    <s v="11.1.1.2"/>
    <s v="11.1.1.1"/>
  </r>
  <r>
    <n v="2"/>
    <n v="0"/>
    <s v="CBR"/>
    <x v="6"/>
    <x v="4"/>
    <x v="3"/>
    <s v="ROUTER-3"/>
    <s v="ROUTER-4"/>
    <n v="4000000"/>
    <n v="0"/>
    <n v="4000249.16"/>
    <n v="4000549.16"/>
    <n v="4000549.16"/>
    <n v="4000849.16"/>
    <n v="400085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549.16"/>
    <n v="4000549.16"/>
    <n v="4000849.16"/>
    <n v="400085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4000803.32"/>
    <n v="4000818.88"/>
    <n v="4000849.16"/>
    <n v="4000849.16"/>
    <n v="4000857.16"/>
    <n v="4000862.16"/>
    <s v="N/A"/>
    <n v="0"/>
    <n v="20"/>
    <n v="40"/>
    <n v="40"/>
    <n v="0"/>
    <x v="0"/>
    <s v="11.1.1.2:53000"/>
    <s v="11.2.1.2:12668"/>
    <n v="4381"/>
    <n v="500012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4000803.32"/>
    <n v="4000818.88"/>
    <n v="4000849.16"/>
    <n v="4000849.16"/>
    <n v="4000857.16"/>
    <n v="4000862.16"/>
    <s v="N/A"/>
    <n v="0"/>
    <n v="20"/>
    <n v="40"/>
    <n v="40"/>
    <n v="0"/>
    <x v="0"/>
    <s v="11.3.1.2:36934"/>
    <s v="11.2.1.1:82"/>
    <n v="4381"/>
    <n v="500012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4000803.32"/>
    <n v="4000862.16"/>
    <n v="4000862.16"/>
    <n v="4000862.16"/>
    <n v="4000872.72"/>
    <n v="4000877.72"/>
    <s v="N/A"/>
    <n v="0"/>
    <n v="20"/>
    <n v="40"/>
    <n v="66"/>
    <n v="0"/>
    <x v="0"/>
    <s v="11.1.1.2:53000"/>
    <s v="11.3.1.2:12668"/>
    <n v="4381"/>
    <n v="500012"/>
    <n v="5029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4000803.32"/>
    <n v="4000862.16"/>
    <n v="4000862.16"/>
    <n v="4000862.16"/>
    <n v="4000872.72"/>
    <n v="4000877.72"/>
    <s v="N/A"/>
    <n v="0"/>
    <n v="20"/>
    <n v="40"/>
    <n v="66"/>
    <n v="0"/>
    <x v="0"/>
    <s v="11.3.1.2:36934"/>
    <s v="11.1.1.2:82"/>
    <n v="4381"/>
    <n v="500012"/>
    <n v="502921"/>
    <b v="0"/>
    <b v="1"/>
    <b v="0"/>
    <n v="0"/>
    <s v="11.3.1.2"/>
    <s v="11.1.1.2"/>
    <s v="11.1.1.1"/>
    <s v="11.1.1.2"/>
  </r>
  <r>
    <n v="2"/>
    <n v="0"/>
    <s v="CBR"/>
    <x v="6"/>
    <x v="4"/>
    <x v="3"/>
    <s v="ROUTER-4"/>
    <s v="NODE-6"/>
    <n v="4000000"/>
    <n v="0"/>
    <n v="4000854.16"/>
    <n v="4000854.16"/>
    <n v="4000854.16"/>
    <n v="4001098.32"/>
    <n v="400110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854.16"/>
    <n v="4000854.16"/>
    <n v="4000854.16"/>
    <n v="4001098.32"/>
    <n v="400110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1103.32"/>
    <n v="4001103.32"/>
    <n v="4001103.32"/>
    <n v="4001103.32"/>
    <n v="4001113.88"/>
    <n v="4001118.88"/>
    <s v="N/A"/>
    <n v="0"/>
    <n v="20"/>
    <n v="40"/>
    <n v="66"/>
    <n v="0"/>
    <x v="0"/>
    <s v="11.5.1.2:31448"/>
    <s v="11.5.1.1:38338"/>
    <n v="4381"/>
    <n v="500014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1103.32"/>
    <n v="4001103.32"/>
    <n v="4001103.32"/>
    <n v="4001103.32"/>
    <n v="4001113.88"/>
    <n v="4001118.88"/>
    <s v="N/A"/>
    <n v="0"/>
    <n v="20"/>
    <n v="40"/>
    <n v="66"/>
    <n v="0"/>
    <x v="0"/>
    <s v="11.4.1.2:58716"/>
    <s v="11.4.1.1:22956"/>
    <n v="4381"/>
    <n v="500014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1103.32"/>
    <n v="4001118.88"/>
    <n v="4001118.88"/>
    <n v="4001118.88"/>
    <n v="4001126.88"/>
    <n v="4001131.88"/>
    <s v="N/A"/>
    <n v="0"/>
    <n v="20"/>
    <n v="40"/>
    <n v="40"/>
    <n v="0"/>
    <x v="0"/>
    <s v="11.5.1.2:31448"/>
    <s v="11.2.1.1:38338"/>
    <n v="4381"/>
    <n v="500014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1103.32"/>
    <n v="4001118.88"/>
    <n v="4001118.88"/>
    <n v="4001118.88"/>
    <n v="4001126.88"/>
    <n v="4001131.88"/>
    <s v="N/A"/>
    <n v="0"/>
    <n v="20"/>
    <n v="40"/>
    <n v="40"/>
    <n v="0"/>
    <x v="0"/>
    <s v="11.4.1.2:58716"/>
    <s v="11.2.1.2:22956"/>
    <n v="4381"/>
    <n v="500014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1103.32"/>
    <n v="4001131.88"/>
    <n v="4001131.88"/>
    <n v="4001131.88"/>
    <n v="4001142.44"/>
    <n v="4001147.44"/>
    <s v="N/A"/>
    <n v="0"/>
    <n v="20"/>
    <n v="40"/>
    <n v="66"/>
    <n v="0"/>
    <x v="0"/>
    <s v="11.5.1.2:31448"/>
    <s v="11.4.1.2:38338"/>
    <n v="4381"/>
    <n v="500014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1103.32"/>
    <n v="4001131.88"/>
    <n v="4001131.88"/>
    <n v="4001131.88"/>
    <n v="4001142.44"/>
    <n v="4001147.44"/>
    <s v="N/A"/>
    <n v="0"/>
    <n v="20"/>
    <n v="40"/>
    <n v="66"/>
    <n v="0"/>
    <x v="0"/>
    <s v="11.4.1.2:58716"/>
    <s v="11.5.1.2:22956"/>
    <n v="4381"/>
    <n v="500014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549.1600000001"/>
    <n v="600055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549.1600000001"/>
    <n v="600055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4"/>
    <x v="2"/>
    <x v="1"/>
    <s v="ROUTER-4"/>
    <s v="NODE-2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554.1600000001"/>
    <n v="6000554.1600000001"/>
    <n v="6000554.1600000001"/>
    <n v="6000798.3200000003"/>
    <n v="600080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x v="0"/>
    <s v="11.3.1.2:36934"/>
    <s v="11.3.1.1:82"/>
    <n v="4381"/>
    <n v="500012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803.3200000003"/>
    <n v="6000803.3200000003"/>
    <n v="6000803.3200000003"/>
    <n v="6000803.3200000003"/>
    <n v="6000813.8799999999"/>
    <n v="6000818.8799999999"/>
    <s v="N/A"/>
    <n v="0"/>
    <n v="20"/>
    <n v="40"/>
    <n v="66"/>
    <n v="0"/>
    <x v="0"/>
    <s v="11.1.1.2:53000"/>
    <s v="11.1.1.1:12668"/>
    <n v="4381"/>
    <n v="500012"/>
    <n v="504381"/>
    <b v="0"/>
    <b v="1"/>
    <b v="0"/>
    <n v="0"/>
    <s v="11.1.1.2"/>
    <s v="11.1.1.1"/>
    <s v="11.1.1.2"/>
    <s v="11.1.1.1"/>
  </r>
  <r>
    <n v="3"/>
    <n v="0"/>
    <s v="CBR"/>
    <x v="6"/>
    <x v="4"/>
    <x v="3"/>
    <s v="ROUTER-3"/>
    <s v="ROUTER-4"/>
    <n v="6000000"/>
    <n v="0"/>
    <n v="6000249.1600000001"/>
    <n v="6000549.1600000001"/>
    <n v="6000549.1600000001"/>
    <n v="6000849.1600000001"/>
    <n v="600085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549.1600000001"/>
    <n v="6000549.1600000001"/>
    <n v="6000849.1600000001"/>
    <n v="600085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6000803.3200000003"/>
    <n v="6000818.8799999999"/>
    <n v="6000849.1600000001"/>
    <n v="6000849.1600000001"/>
    <n v="6000857.1600000001"/>
    <n v="6000862.1600000001"/>
    <s v="N/A"/>
    <n v="0"/>
    <n v="20"/>
    <n v="40"/>
    <n v="40"/>
    <n v="0"/>
    <x v="0"/>
    <s v="11.1.1.2:53000"/>
    <s v="11.2.1.2:12668"/>
    <n v="4381"/>
    <n v="500012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6000803.3200000003"/>
    <n v="6000818.8799999999"/>
    <n v="6000849.1600000001"/>
    <n v="6000849.1600000001"/>
    <n v="6000857.1600000001"/>
    <n v="6000862.1600000001"/>
    <s v="N/A"/>
    <n v="0"/>
    <n v="20"/>
    <n v="40"/>
    <n v="40"/>
    <n v="0"/>
    <x v="0"/>
    <s v="11.3.1.2:36934"/>
    <s v="11.2.1.1:82"/>
    <n v="4381"/>
    <n v="500012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6000803.3200000003"/>
    <n v="6000862.1600000001"/>
    <n v="6000862.1600000001"/>
    <n v="6000862.1600000001"/>
    <n v="6000872.7199999997"/>
    <n v="6000877.7199999997"/>
    <s v="N/A"/>
    <n v="0"/>
    <n v="20"/>
    <n v="40"/>
    <n v="66"/>
    <n v="0"/>
    <x v="0"/>
    <s v="11.1.1.2:53000"/>
    <s v="11.3.1.2:12668"/>
    <n v="4381"/>
    <n v="500012"/>
    <n v="5043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6000803.3200000003"/>
    <n v="6000862.1600000001"/>
    <n v="6000862.1600000001"/>
    <n v="6000862.1600000001"/>
    <n v="6000872.7199999997"/>
    <n v="6000877.7199999997"/>
    <s v="N/A"/>
    <n v="0"/>
    <n v="20"/>
    <n v="40"/>
    <n v="66"/>
    <n v="0"/>
    <x v="0"/>
    <s v="11.3.1.2:36934"/>
    <s v="11.1.1.2:82"/>
    <n v="4381"/>
    <n v="500012"/>
    <n v="504381"/>
    <b v="0"/>
    <b v="1"/>
    <b v="0"/>
    <n v="0"/>
    <s v="11.3.1.2"/>
    <s v="11.1.1.2"/>
    <s v="11.1.1.1"/>
    <s v="11.1.1.2"/>
  </r>
  <r>
    <n v="3"/>
    <n v="0"/>
    <s v="CBR"/>
    <x v="6"/>
    <x v="4"/>
    <x v="3"/>
    <s v="ROUTER-4"/>
    <s v="NODE-6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854.1600000001"/>
    <n v="6000854.1600000001"/>
    <n v="6000854.1600000001"/>
    <n v="6001098.3200000003"/>
    <n v="600110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x v="0"/>
    <s v="11.5.1.2:31448"/>
    <s v="11.5.1.1:38338"/>
    <n v="4381"/>
    <n v="500014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1103.3200000003"/>
    <n v="6001103.3200000003"/>
    <n v="6001103.3200000003"/>
    <n v="6001103.3200000003"/>
    <n v="6001113.8799999999"/>
    <n v="6001118.8799999999"/>
    <s v="N/A"/>
    <n v="0"/>
    <n v="20"/>
    <n v="40"/>
    <n v="66"/>
    <n v="0"/>
    <x v="0"/>
    <s v="11.4.1.2:58716"/>
    <s v="11.4.1.1:22956"/>
    <n v="4381"/>
    <n v="500014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1103.3200000003"/>
    <n v="6001118.8799999999"/>
    <n v="6001118.8799999999"/>
    <n v="6001118.8799999999"/>
    <n v="6001126.8799999999"/>
    <n v="6001131.8799999999"/>
    <s v="N/A"/>
    <n v="0"/>
    <n v="20"/>
    <n v="40"/>
    <n v="40"/>
    <n v="0"/>
    <x v="0"/>
    <s v="11.5.1.2:31448"/>
    <s v="11.2.1.1:38338"/>
    <n v="4381"/>
    <n v="500014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1103.3200000003"/>
    <n v="6001118.8799999999"/>
    <n v="6001118.8799999999"/>
    <n v="6001118.8799999999"/>
    <n v="6001126.8799999999"/>
    <n v="6001131.8799999999"/>
    <s v="N/A"/>
    <n v="0"/>
    <n v="20"/>
    <n v="40"/>
    <n v="40"/>
    <n v="0"/>
    <x v="0"/>
    <s v="11.4.1.2:58716"/>
    <s v="11.2.1.2:22956"/>
    <n v="4381"/>
    <n v="500014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1103.3200000003"/>
    <n v="6001131.8799999999"/>
    <n v="6001131.8799999999"/>
    <n v="6001131.8799999999"/>
    <n v="6001142.4400000004"/>
    <n v="6001147.4400000004"/>
    <s v="N/A"/>
    <n v="0"/>
    <n v="20"/>
    <n v="40"/>
    <n v="66"/>
    <n v="0"/>
    <x v="0"/>
    <s v="11.5.1.2:31448"/>
    <s v="11.4.1.2:38338"/>
    <n v="4381"/>
    <n v="500014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1103.3200000003"/>
    <n v="6001131.8799999999"/>
    <n v="6001131.8799999999"/>
    <n v="6001131.8799999999"/>
    <n v="6001142.4400000004"/>
    <n v="6001147.4400000004"/>
    <s v="N/A"/>
    <n v="0"/>
    <n v="20"/>
    <n v="40"/>
    <n v="66"/>
    <n v="0"/>
    <x v="0"/>
    <s v="11.4.1.2:58716"/>
    <s v="11.5.1.2:22956"/>
    <n v="4381"/>
    <n v="500014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549.1600000001"/>
    <n v="800055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549.1600000001"/>
    <n v="800055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4"/>
    <x v="2"/>
    <x v="1"/>
    <s v="ROUTER-4"/>
    <s v="NODE-2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554.1600000001"/>
    <n v="8000554.1600000001"/>
    <n v="8000554.1600000001"/>
    <n v="8000798.3200000003"/>
    <n v="800080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x v="0"/>
    <s v="11.3.1.2:36934"/>
    <s v="11.3.1.1:82"/>
    <n v="4381"/>
    <n v="500012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803.3200000003"/>
    <n v="8000803.3200000003"/>
    <n v="8000803.3200000003"/>
    <n v="8000803.3200000003"/>
    <n v="8000813.8799999999"/>
    <n v="8000818.8799999999"/>
    <s v="N/A"/>
    <n v="0"/>
    <n v="20"/>
    <n v="40"/>
    <n v="66"/>
    <n v="0"/>
    <x v="0"/>
    <s v="11.1.1.2:53000"/>
    <s v="11.1.1.1:12668"/>
    <n v="4381"/>
    <n v="500012"/>
    <n v="505841"/>
    <b v="0"/>
    <b v="1"/>
    <b v="0"/>
    <n v="0"/>
    <s v="11.1.1.2"/>
    <s v="11.1.1.1"/>
    <s v="11.1.1.2"/>
    <s v="11.1.1.1"/>
  </r>
  <r>
    <n v="4"/>
    <n v="0"/>
    <s v="CBR"/>
    <x v="6"/>
    <x v="4"/>
    <x v="3"/>
    <s v="ROUTER-3"/>
    <s v="ROUTER-4"/>
    <n v="8000000"/>
    <n v="0"/>
    <n v="8000249.1600000001"/>
    <n v="8000549.1600000001"/>
    <n v="8000549.1600000001"/>
    <n v="8000849.1600000001"/>
    <n v="800085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549.1600000001"/>
    <n v="8000549.1600000001"/>
    <n v="8000849.1600000001"/>
    <n v="800085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8000803.3200000003"/>
    <n v="8000818.8799999999"/>
    <n v="8000849.1600000001"/>
    <n v="8000849.1600000001"/>
    <n v="8000857.1600000001"/>
    <n v="8000862.1600000001"/>
    <s v="N/A"/>
    <n v="0"/>
    <n v="20"/>
    <n v="40"/>
    <n v="40"/>
    <n v="0"/>
    <x v="0"/>
    <s v="11.1.1.2:53000"/>
    <s v="11.2.1.2:12668"/>
    <n v="4381"/>
    <n v="500012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8000803.3200000003"/>
    <n v="8000818.8799999999"/>
    <n v="8000849.1600000001"/>
    <n v="8000849.1600000001"/>
    <n v="8000857.1600000001"/>
    <n v="8000862.1600000001"/>
    <s v="N/A"/>
    <n v="0"/>
    <n v="20"/>
    <n v="40"/>
    <n v="40"/>
    <n v="0"/>
    <x v="0"/>
    <s v="11.3.1.2:36934"/>
    <s v="11.2.1.1:82"/>
    <n v="4381"/>
    <n v="500012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8000803.3200000003"/>
    <n v="8000862.1600000001"/>
    <n v="8000862.1600000001"/>
    <n v="8000862.1600000001"/>
    <n v="8000872.7199999997"/>
    <n v="8000877.7199999997"/>
    <s v="N/A"/>
    <n v="0"/>
    <n v="20"/>
    <n v="40"/>
    <n v="66"/>
    <n v="0"/>
    <x v="0"/>
    <s v="11.1.1.2:53000"/>
    <s v="11.3.1.2:12668"/>
    <n v="4381"/>
    <n v="500012"/>
    <n v="5058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8000803.3200000003"/>
    <n v="8000862.1600000001"/>
    <n v="8000862.1600000001"/>
    <n v="8000862.1600000001"/>
    <n v="8000872.7199999997"/>
    <n v="8000877.7199999997"/>
    <s v="N/A"/>
    <n v="0"/>
    <n v="20"/>
    <n v="40"/>
    <n v="66"/>
    <n v="0"/>
    <x v="0"/>
    <s v="11.3.1.2:36934"/>
    <s v="11.1.1.2:82"/>
    <n v="4381"/>
    <n v="500012"/>
    <n v="505841"/>
    <b v="0"/>
    <b v="1"/>
    <b v="0"/>
    <n v="0"/>
    <s v="11.3.1.2"/>
    <s v="11.1.1.2"/>
    <s v="11.1.1.1"/>
    <s v="11.1.1.2"/>
  </r>
  <r>
    <n v="4"/>
    <n v="0"/>
    <s v="CBR"/>
    <x v="6"/>
    <x v="4"/>
    <x v="3"/>
    <s v="ROUTER-4"/>
    <s v="NODE-6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854.1600000001"/>
    <n v="8000854.1600000001"/>
    <n v="8000854.1600000001"/>
    <n v="8001098.3200000003"/>
    <n v="800110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x v="0"/>
    <s v="11.5.1.2:31448"/>
    <s v="11.5.1.1:38338"/>
    <n v="4381"/>
    <n v="500014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1103.3200000003"/>
    <n v="8001103.3200000003"/>
    <n v="8001103.3200000003"/>
    <n v="8001103.3200000003"/>
    <n v="8001113.8799999999"/>
    <n v="8001118.8799999999"/>
    <s v="N/A"/>
    <n v="0"/>
    <n v="20"/>
    <n v="40"/>
    <n v="66"/>
    <n v="0"/>
    <x v="0"/>
    <s v="11.4.1.2:58716"/>
    <s v="11.4.1.1:22956"/>
    <n v="4381"/>
    <n v="500014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1103.3200000003"/>
    <n v="8001118.8799999999"/>
    <n v="8001118.8799999999"/>
    <n v="8001118.8799999999"/>
    <n v="8001126.8799999999"/>
    <n v="8001131.8799999999"/>
    <s v="N/A"/>
    <n v="0"/>
    <n v="20"/>
    <n v="40"/>
    <n v="40"/>
    <n v="0"/>
    <x v="0"/>
    <s v="11.5.1.2:31448"/>
    <s v="11.2.1.1:38338"/>
    <n v="4381"/>
    <n v="500014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1103.3200000003"/>
    <n v="8001118.8799999999"/>
    <n v="8001118.8799999999"/>
    <n v="8001118.8799999999"/>
    <n v="8001126.8799999999"/>
    <n v="8001131.8799999999"/>
    <s v="N/A"/>
    <n v="0"/>
    <n v="20"/>
    <n v="40"/>
    <n v="40"/>
    <n v="0"/>
    <x v="0"/>
    <s v="11.4.1.2:58716"/>
    <s v="11.2.1.2:22956"/>
    <n v="4381"/>
    <n v="500014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1103.3200000003"/>
    <n v="8001131.8799999999"/>
    <n v="8001131.8799999999"/>
    <n v="8001131.8799999999"/>
    <n v="8001142.4400000004"/>
    <n v="8001147.4400000004"/>
    <s v="N/A"/>
    <n v="0"/>
    <n v="20"/>
    <n v="40"/>
    <n v="66"/>
    <n v="0"/>
    <x v="0"/>
    <s v="11.5.1.2:31448"/>
    <s v="11.4.1.2:38338"/>
    <n v="4381"/>
    <n v="500014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1103.3200000003"/>
    <n v="8001131.8799999999"/>
    <n v="8001131.8799999999"/>
    <n v="8001131.8799999999"/>
    <n v="8001142.4400000004"/>
    <n v="8001147.4400000004"/>
    <s v="N/A"/>
    <n v="0"/>
    <n v="20"/>
    <n v="40"/>
    <n v="66"/>
    <n v="0"/>
    <x v="0"/>
    <s v="11.4.1.2:58716"/>
    <s v="11.5.1.2:22956"/>
    <n v="4381"/>
    <n v="500014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13.6"/>
    <n v="10000018.6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13.6"/>
    <n v="10000018.6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8.6"/>
    <n v="10000018.6"/>
    <n v="10000018.6"/>
    <n v="10000018.6"/>
    <n v="10000018.6"/>
    <n v="10000029"/>
    <n v="10000034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8.6"/>
    <n v="10000018.6"/>
    <n v="10000018.6"/>
    <n v="10000018.6"/>
    <n v="10000018.6"/>
    <n v="10000029"/>
    <n v="10000034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34"/>
    <n v="10000034"/>
    <n v="10000034"/>
    <n v="10000034"/>
    <n v="10000034"/>
    <n v="10000048.4"/>
    <n v="10000053.4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53.4"/>
    <n v="10000053.4"/>
    <n v="10000053.4"/>
    <n v="10000053.4"/>
    <n v="10000053.4"/>
    <n v="10000067.800000001"/>
    <n v="10000072.800000001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72.800000001"/>
    <n v="10000072.800000001"/>
    <n v="10000072.800000001"/>
    <n v="10000072.800000001"/>
    <n v="10000072.800000001"/>
    <n v="10000083.199999999"/>
    <n v="10000088.199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72.800000001"/>
    <n v="10000072.800000001"/>
    <n v="10000072.800000001"/>
    <n v="10000083.199999999"/>
    <n v="10000083.199999999"/>
    <n v="10000094.4"/>
    <n v="10000099.4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88.199999999"/>
    <n v="10000088.199999999"/>
    <n v="10000088.199999999"/>
    <n v="10000088.199999999"/>
    <n v="10000088.199999999"/>
    <n v="10000099.4"/>
    <n v="10000104.4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549.16"/>
    <n v="10000554.1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549.16"/>
    <n v="1000055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4"/>
    <x v="2"/>
    <x v="1"/>
    <s v="ROUTER-4"/>
    <s v="NODE-2"/>
    <n v="10000000"/>
    <n v="0"/>
    <n v="10000554.16"/>
    <n v="10000554.16"/>
    <n v="10000554.16"/>
    <n v="10000798.32"/>
    <n v="10000803.32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554.16"/>
    <n v="10000554.16"/>
    <n v="10000554.16"/>
    <n v="10000798.32"/>
    <n v="1000080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x v="0"/>
    <s v="11.3.1.2:36934"/>
    <s v="11.3.1.1:82"/>
    <n v="4381"/>
    <n v="500012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803.32"/>
    <n v="10000803.32"/>
    <n v="10000803.32"/>
    <n v="10000803.32"/>
    <n v="10000813.880000001"/>
    <n v="10000818.880000001"/>
    <s v="N/A"/>
    <n v="0"/>
    <n v="20"/>
    <n v="40"/>
    <n v="66"/>
    <n v="0"/>
    <x v="0"/>
    <s v="11.1.1.2:53000"/>
    <s v="11.1.1.1:12668"/>
    <n v="4381"/>
    <n v="500012"/>
    <n v="507301"/>
    <b v="0"/>
    <b v="1"/>
    <b v="0"/>
    <n v="0"/>
    <s v="11.1.1.2"/>
    <s v="11.1.1.1"/>
    <s v="11.1.1.2"/>
    <s v="11.1.1.1"/>
  </r>
  <r>
    <n v="5"/>
    <n v="0"/>
    <s v="CBR"/>
    <x v="6"/>
    <x v="4"/>
    <x v="3"/>
    <s v="ROUTER-3"/>
    <s v="ROUTER-4"/>
    <n v="10000000"/>
    <n v="0"/>
    <n v="10000249.16"/>
    <n v="10000549.16"/>
    <n v="10000549.16"/>
    <n v="10000849.16"/>
    <n v="10000854.1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549.16"/>
    <n v="10000549.16"/>
    <n v="10000849.16"/>
    <n v="1000085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0000803.32"/>
    <n v="10000818.880000001"/>
    <n v="10000849.16"/>
    <n v="10000849.16"/>
    <n v="10000857.16"/>
    <n v="10000862.16"/>
    <s v="N/A"/>
    <n v="0"/>
    <n v="20"/>
    <n v="40"/>
    <n v="40"/>
    <n v="0"/>
    <x v="0"/>
    <s v="11.1.1.2:53000"/>
    <s v="11.2.1.2:12668"/>
    <n v="4381"/>
    <n v="500012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0000803.32"/>
    <n v="10000818.880000001"/>
    <n v="10000849.16"/>
    <n v="10000849.16"/>
    <n v="10000857.16"/>
    <n v="10000862.16"/>
    <s v="N/A"/>
    <n v="0"/>
    <n v="20"/>
    <n v="40"/>
    <n v="40"/>
    <n v="0"/>
    <x v="0"/>
    <s v="11.3.1.2:36934"/>
    <s v="11.2.1.1:82"/>
    <n v="4381"/>
    <n v="500012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0000803.32"/>
    <n v="10000862.16"/>
    <n v="10000862.16"/>
    <n v="10000862.16"/>
    <n v="10000872.720000001"/>
    <n v="10000877.720000001"/>
    <s v="N/A"/>
    <n v="0"/>
    <n v="20"/>
    <n v="40"/>
    <n v="66"/>
    <n v="0"/>
    <x v="0"/>
    <s v="11.1.1.2:53000"/>
    <s v="11.3.1.2:12668"/>
    <n v="4381"/>
    <n v="500012"/>
    <n v="5073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0000803.32"/>
    <n v="10000862.16"/>
    <n v="10000862.16"/>
    <n v="10000862.16"/>
    <n v="10000872.720000001"/>
    <n v="10000877.720000001"/>
    <s v="N/A"/>
    <n v="0"/>
    <n v="20"/>
    <n v="40"/>
    <n v="66"/>
    <n v="0"/>
    <x v="0"/>
    <s v="11.3.1.2:36934"/>
    <s v="11.1.1.2:82"/>
    <n v="4381"/>
    <n v="500012"/>
    <n v="507301"/>
    <b v="0"/>
    <b v="1"/>
    <b v="0"/>
    <n v="0"/>
    <s v="11.3.1.2"/>
    <s v="11.1.1.2"/>
    <s v="11.1.1.1"/>
    <s v="11.1.1.2"/>
  </r>
  <r>
    <n v="5"/>
    <n v="0"/>
    <s v="CBR"/>
    <x v="6"/>
    <x v="4"/>
    <x v="3"/>
    <s v="ROUTER-4"/>
    <s v="NODE-6"/>
    <n v="10000000"/>
    <n v="0"/>
    <n v="10000854.16"/>
    <n v="10000854.16"/>
    <n v="10000854.16"/>
    <n v="10001098.32"/>
    <n v="10001103.32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854.16"/>
    <n v="10000854.16"/>
    <n v="10000854.16"/>
    <n v="10001098.32"/>
    <n v="1000110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x v="0"/>
    <s v="11.5.1.2:31448"/>
    <s v="11.5.1.1:38338"/>
    <n v="4381"/>
    <n v="500014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1103.32"/>
    <n v="10001103.32"/>
    <n v="10001103.32"/>
    <n v="10001103.32"/>
    <n v="10001113.880000001"/>
    <n v="10001118.880000001"/>
    <s v="N/A"/>
    <n v="0"/>
    <n v="20"/>
    <n v="40"/>
    <n v="66"/>
    <n v="0"/>
    <x v="0"/>
    <s v="11.4.1.2:58716"/>
    <s v="11.4.1.1:22956"/>
    <n v="4381"/>
    <n v="500014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1103.32"/>
    <n v="10001118.880000001"/>
    <n v="10001118.880000001"/>
    <n v="10001118.880000001"/>
    <n v="10001126.880000001"/>
    <n v="10001131.880000001"/>
    <s v="N/A"/>
    <n v="0"/>
    <n v="20"/>
    <n v="40"/>
    <n v="40"/>
    <n v="0"/>
    <x v="0"/>
    <s v="11.5.1.2:31448"/>
    <s v="11.2.1.1:38338"/>
    <n v="4381"/>
    <n v="500014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1103.32"/>
    <n v="10001118.880000001"/>
    <n v="10001118.880000001"/>
    <n v="10001118.880000001"/>
    <n v="10001126.880000001"/>
    <n v="10001131.880000001"/>
    <s v="N/A"/>
    <n v="0"/>
    <n v="20"/>
    <n v="40"/>
    <n v="40"/>
    <n v="0"/>
    <x v="0"/>
    <s v="11.4.1.2:58716"/>
    <s v="11.2.1.2:22956"/>
    <n v="4381"/>
    <n v="500014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1103.32"/>
    <n v="10001131.880000001"/>
    <n v="10001131.880000001"/>
    <n v="10001131.880000001"/>
    <n v="10001142.439999999"/>
    <n v="10001147.439999999"/>
    <s v="N/A"/>
    <n v="0"/>
    <n v="20"/>
    <n v="40"/>
    <n v="66"/>
    <n v="0"/>
    <x v="0"/>
    <s v="11.5.1.2:31448"/>
    <s v="11.4.1.2:38338"/>
    <n v="4381"/>
    <n v="500014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1103.32"/>
    <n v="10001131.880000001"/>
    <n v="10001131.880000001"/>
    <n v="10001131.880000001"/>
    <n v="10001142.439999999"/>
    <n v="10001147.439999999"/>
    <s v="N/A"/>
    <n v="0"/>
    <n v="20"/>
    <n v="40"/>
    <n v="66"/>
    <n v="0"/>
    <x v="0"/>
    <s v="11.4.1.2:58716"/>
    <s v="11.5.1.2:22956"/>
    <n v="4381"/>
    <n v="500014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2025.017999999"/>
    <n v="10012025.017999999"/>
    <n v="10012025.017999999"/>
    <n v="10012025.017999999"/>
    <n v="10012025.017999999"/>
    <n v="10012041.818"/>
    <n v="10012046.818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530.414999999"/>
    <n v="10028530.414999999"/>
    <n v="10028530.414999999"/>
    <n v="10028530.414999999"/>
    <n v="10028530.414999999"/>
    <n v="10028556.814999999"/>
    <n v="10028561.814999999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951.896"/>
    <n v="10181951.896"/>
    <n v="10181951.896"/>
    <n v="10181951.896"/>
    <n v="10181951.896"/>
    <n v="10181964.696"/>
    <n v="10181969.69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91.465"/>
    <n v="10920991.465"/>
    <n v="10920991.465"/>
    <n v="10920991.465"/>
    <n v="10920991.465"/>
    <n v="10921004.265000001"/>
    <n v="10921009.265000001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549.16"/>
    <n v="1200055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549.16"/>
    <n v="1200055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4"/>
    <x v="2"/>
    <x v="1"/>
    <s v="ROUTER-4"/>
    <s v="NODE-2"/>
    <n v="12000000"/>
    <n v="0"/>
    <n v="12000554.16"/>
    <n v="12000554.16"/>
    <n v="12000554.16"/>
    <n v="12000798.32"/>
    <n v="1200080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554.16"/>
    <n v="12000554.16"/>
    <n v="12000554.16"/>
    <n v="12000798.32"/>
    <n v="1200080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803.32"/>
    <n v="12000803.32"/>
    <n v="12000803.32"/>
    <n v="12000803.32"/>
    <n v="12000813.880000001"/>
    <n v="12000818.880000001"/>
    <s v="N/A"/>
    <n v="0"/>
    <n v="20"/>
    <n v="40"/>
    <n v="66"/>
    <n v="0"/>
    <x v="0"/>
    <s v="11.3.1.2:36934"/>
    <s v="11.3.1.1:82"/>
    <n v="4381"/>
    <n v="500012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803.32"/>
    <n v="12000803.32"/>
    <n v="12000803.32"/>
    <n v="12000803.32"/>
    <n v="12000813.880000001"/>
    <n v="12000818.880000001"/>
    <s v="N/A"/>
    <n v="0"/>
    <n v="20"/>
    <n v="40"/>
    <n v="66"/>
    <n v="0"/>
    <x v="0"/>
    <s v="11.1.1.2:53000"/>
    <s v="11.1.1.1:12668"/>
    <n v="4381"/>
    <n v="500012"/>
    <n v="508761"/>
    <b v="0"/>
    <b v="1"/>
    <b v="0"/>
    <n v="0"/>
    <s v="11.1.1.2"/>
    <s v="11.1.1.1"/>
    <s v="11.1.1.2"/>
    <s v="11.1.1.1"/>
  </r>
  <r>
    <n v="6"/>
    <n v="0"/>
    <s v="CBR"/>
    <x v="6"/>
    <x v="4"/>
    <x v="3"/>
    <s v="ROUTER-3"/>
    <s v="ROUTER-4"/>
    <n v="12000000"/>
    <n v="0"/>
    <n v="12000249.16"/>
    <n v="12000549.16"/>
    <n v="12000549.16"/>
    <n v="12000849.16"/>
    <n v="1200085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549.16"/>
    <n v="12000549.16"/>
    <n v="12000849.16"/>
    <n v="1200085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2000803.32"/>
    <n v="12000818.880000001"/>
    <n v="12000849.16"/>
    <n v="12000849.16"/>
    <n v="12000857.16"/>
    <n v="12000862.16"/>
    <s v="N/A"/>
    <n v="0"/>
    <n v="20"/>
    <n v="40"/>
    <n v="40"/>
    <n v="0"/>
    <x v="0"/>
    <s v="11.1.1.2:53000"/>
    <s v="11.2.1.2:12668"/>
    <n v="4381"/>
    <n v="500012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2000803.32"/>
    <n v="12000818.880000001"/>
    <n v="12000849.16"/>
    <n v="12000849.16"/>
    <n v="12000857.16"/>
    <n v="12000862.16"/>
    <s v="N/A"/>
    <n v="0"/>
    <n v="20"/>
    <n v="40"/>
    <n v="40"/>
    <n v="0"/>
    <x v="0"/>
    <s v="11.3.1.2:36934"/>
    <s v="11.2.1.1:82"/>
    <n v="4381"/>
    <n v="500012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2000803.32"/>
    <n v="12000862.16"/>
    <n v="12000862.16"/>
    <n v="12000862.16"/>
    <n v="12000872.720000001"/>
    <n v="12000877.720000001"/>
    <s v="N/A"/>
    <n v="0"/>
    <n v="20"/>
    <n v="40"/>
    <n v="66"/>
    <n v="0"/>
    <x v="0"/>
    <s v="11.1.1.2:53000"/>
    <s v="11.3.1.2:12668"/>
    <n v="4381"/>
    <n v="500012"/>
    <n v="5087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2000803.32"/>
    <n v="12000862.16"/>
    <n v="12000862.16"/>
    <n v="12000862.16"/>
    <n v="12000872.720000001"/>
    <n v="12000877.720000001"/>
    <s v="N/A"/>
    <n v="0"/>
    <n v="20"/>
    <n v="40"/>
    <n v="66"/>
    <n v="0"/>
    <x v="0"/>
    <s v="11.3.1.2:36934"/>
    <s v="11.1.1.2:82"/>
    <n v="4381"/>
    <n v="500012"/>
    <n v="508761"/>
    <b v="0"/>
    <b v="1"/>
    <b v="0"/>
    <n v="0"/>
    <s v="11.3.1.2"/>
    <s v="11.1.1.2"/>
    <s v="11.1.1.1"/>
    <s v="11.1.1.2"/>
  </r>
  <r>
    <n v="6"/>
    <n v="0"/>
    <s v="CBR"/>
    <x v="6"/>
    <x v="4"/>
    <x v="3"/>
    <s v="ROUTER-4"/>
    <s v="NODE-6"/>
    <n v="12000000"/>
    <n v="0"/>
    <n v="12000854.16"/>
    <n v="12000854.16"/>
    <n v="12000854.16"/>
    <n v="12001098.32"/>
    <n v="1200110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854.16"/>
    <n v="12000854.16"/>
    <n v="12000854.16"/>
    <n v="12001098.32"/>
    <n v="1200110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1103.32"/>
    <n v="12001103.32"/>
    <n v="12001103.32"/>
    <n v="12001103.32"/>
    <n v="12001113.880000001"/>
    <n v="12001118.880000001"/>
    <s v="N/A"/>
    <n v="0"/>
    <n v="20"/>
    <n v="40"/>
    <n v="66"/>
    <n v="0"/>
    <x v="0"/>
    <s v="11.4.1.2:58716"/>
    <s v="11.4.1.1:22956"/>
    <n v="4381"/>
    <n v="500014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1103.32"/>
    <n v="12001118.880000001"/>
    <n v="12001118.880000001"/>
    <n v="12001118.880000001"/>
    <n v="12001126.880000001"/>
    <n v="12001131.880000001"/>
    <s v="N/A"/>
    <n v="0"/>
    <n v="20"/>
    <n v="40"/>
    <n v="40"/>
    <n v="0"/>
    <x v="0"/>
    <s v="11.4.1.2:58716"/>
    <s v="11.2.1.2:22956"/>
    <n v="4381"/>
    <n v="500014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1103.32"/>
    <n v="12001131.880000001"/>
    <n v="12001131.880000001"/>
    <n v="12001131.880000001"/>
    <n v="12001142.439999999"/>
    <n v="12001147.439999999"/>
    <s v="N/A"/>
    <n v="0"/>
    <n v="20"/>
    <n v="40"/>
    <n v="66"/>
    <n v="0"/>
    <x v="0"/>
    <s v="11.4.1.2:58716"/>
    <s v="11.5.1.2:22956"/>
    <n v="4381"/>
    <n v="500014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1149.034"/>
    <n v="12501149.034"/>
    <n v="12501149.034"/>
    <n v="12501393.194"/>
    <n v="12501398.194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398.194"/>
    <n v="12501398.194"/>
    <n v="12501398.194"/>
    <n v="12501698.194"/>
    <n v="12501703.194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703.194"/>
    <n v="12501703.194"/>
    <n v="12501703.194"/>
    <n v="12501947.354"/>
    <n v="12501952.354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952.354"/>
    <n v="12501952.354"/>
    <n v="12501952.354"/>
    <n v="12501952.354"/>
    <n v="12501962.914000001"/>
    <n v="12501967.914000001"/>
    <s v="N/A"/>
    <n v="0"/>
    <n v="20"/>
    <n v="40"/>
    <n v="66"/>
    <n v="0"/>
    <x v="0"/>
    <s v="11.5.1.2:31448"/>
    <s v="11.5.1.1:38338"/>
    <n v="4381"/>
    <n v="500014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952.354"/>
    <n v="12501967.914000001"/>
    <n v="12501967.914000001"/>
    <n v="12501967.914000001"/>
    <n v="12501975.914000001"/>
    <n v="12501980.914000001"/>
    <s v="N/A"/>
    <n v="0"/>
    <n v="20"/>
    <n v="40"/>
    <n v="40"/>
    <n v="0"/>
    <x v="0"/>
    <s v="11.5.1.2:31448"/>
    <s v="11.2.1.1:38338"/>
    <n v="4381"/>
    <n v="500014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952.354"/>
    <n v="12501980.914000001"/>
    <n v="12501980.914000001"/>
    <n v="12501980.914000001"/>
    <n v="12501991.473999999"/>
    <n v="12501996.473999999"/>
    <s v="N/A"/>
    <n v="0"/>
    <n v="20"/>
    <n v="40"/>
    <n v="66"/>
    <n v="0"/>
    <x v="0"/>
    <s v="11.5.1.2:31448"/>
    <s v="11.4.1.2:38338"/>
    <n v="4381"/>
    <n v="500014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549.16"/>
    <n v="1400055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549.16"/>
    <n v="1400055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4"/>
    <x v="2"/>
    <x v="1"/>
    <s v="ROUTER-4"/>
    <s v="NODE-2"/>
    <n v="14000000"/>
    <n v="0"/>
    <n v="14000554.16"/>
    <n v="14000554.16"/>
    <n v="14000554.16"/>
    <n v="14000798.32"/>
    <n v="1400080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554.16"/>
    <n v="14000554.16"/>
    <n v="14000554.16"/>
    <n v="14000798.32"/>
    <n v="1400080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x v="0"/>
    <s v="11.3.1.2:36934"/>
    <s v="11.3.1.1:82"/>
    <n v="4381"/>
    <n v="500012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803.32"/>
    <n v="14000803.32"/>
    <n v="14000803.32"/>
    <n v="14000803.32"/>
    <n v="14000813.880000001"/>
    <n v="14000818.880000001"/>
    <s v="N/A"/>
    <n v="0"/>
    <n v="20"/>
    <n v="40"/>
    <n v="66"/>
    <n v="0"/>
    <x v="0"/>
    <s v="11.1.1.2:53000"/>
    <s v="11.1.1.1:12668"/>
    <n v="4381"/>
    <n v="500012"/>
    <n v="510221"/>
    <b v="0"/>
    <b v="1"/>
    <b v="0"/>
    <n v="0"/>
    <s v="11.1.1.2"/>
    <s v="11.1.1.1"/>
    <s v="11.1.1.2"/>
    <s v="11.1.1.1"/>
  </r>
  <r>
    <n v="7"/>
    <n v="0"/>
    <s v="CBR"/>
    <x v="6"/>
    <x v="4"/>
    <x v="3"/>
    <s v="ROUTER-3"/>
    <s v="ROUTER-4"/>
    <n v="14000000"/>
    <n v="0"/>
    <n v="14000249.16"/>
    <n v="14000549.16"/>
    <n v="14000549.16"/>
    <n v="14000849.16"/>
    <n v="1400085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549.16"/>
    <n v="14000549.16"/>
    <n v="14000849.16"/>
    <n v="1400085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4000803.32"/>
    <n v="14000818.880000001"/>
    <n v="14000849.16"/>
    <n v="14000849.16"/>
    <n v="14000857.16"/>
    <n v="14000862.16"/>
    <s v="N/A"/>
    <n v="0"/>
    <n v="20"/>
    <n v="40"/>
    <n v="40"/>
    <n v="0"/>
    <x v="0"/>
    <s v="11.1.1.2:53000"/>
    <s v="11.2.1.2:12668"/>
    <n v="4381"/>
    <n v="500012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4000803.32"/>
    <n v="14000818.880000001"/>
    <n v="14000849.16"/>
    <n v="14000849.16"/>
    <n v="14000857.16"/>
    <n v="14000862.16"/>
    <s v="N/A"/>
    <n v="0"/>
    <n v="20"/>
    <n v="40"/>
    <n v="40"/>
    <n v="0"/>
    <x v="0"/>
    <s v="11.3.1.2:36934"/>
    <s v="11.2.1.1:82"/>
    <n v="4381"/>
    <n v="500012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4000803.32"/>
    <n v="14000862.16"/>
    <n v="14000862.16"/>
    <n v="14000862.16"/>
    <n v="14000872.720000001"/>
    <n v="14000877.720000001"/>
    <s v="N/A"/>
    <n v="0"/>
    <n v="20"/>
    <n v="40"/>
    <n v="66"/>
    <n v="0"/>
    <x v="0"/>
    <s v="11.1.1.2:53000"/>
    <s v="11.3.1.2:12668"/>
    <n v="4381"/>
    <n v="500012"/>
    <n v="5102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4000803.32"/>
    <n v="14000862.16"/>
    <n v="14000862.16"/>
    <n v="14000862.16"/>
    <n v="14000872.720000001"/>
    <n v="14000877.720000001"/>
    <s v="N/A"/>
    <n v="0"/>
    <n v="20"/>
    <n v="40"/>
    <n v="66"/>
    <n v="0"/>
    <x v="0"/>
    <s v="11.3.1.2:36934"/>
    <s v="11.1.1.2:82"/>
    <n v="4381"/>
    <n v="500012"/>
    <n v="510221"/>
    <b v="0"/>
    <b v="1"/>
    <b v="0"/>
    <n v="0"/>
    <s v="11.3.1.2"/>
    <s v="11.1.1.2"/>
    <s v="11.1.1.1"/>
    <s v="11.1.1.2"/>
  </r>
  <r>
    <n v="7"/>
    <n v="0"/>
    <s v="CBR"/>
    <x v="6"/>
    <x v="4"/>
    <x v="3"/>
    <s v="ROUTER-4"/>
    <s v="NODE-6"/>
    <n v="14000000"/>
    <n v="0"/>
    <n v="14000854.16"/>
    <n v="14000854.16"/>
    <n v="14000854.16"/>
    <n v="14001098.32"/>
    <n v="1400110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854.16"/>
    <n v="14000854.16"/>
    <n v="14000854.16"/>
    <n v="14001098.32"/>
    <n v="1400110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x v="0"/>
    <s v="11.5.1.2:31448"/>
    <s v="11.5.1.1:38338"/>
    <n v="4381"/>
    <n v="500014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1103.32"/>
    <n v="14001103.32"/>
    <n v="14001103.32"/>
    <n v="14001103.32"/>
    <n v="14001113.880000001"/>
    <n v="14001118.880000001"/>
    <s v="N/A"/>
    <n v="0"/>
    <n v="20"/>
    <n v="40"/>
    <n v="66"/>
    <n v="0"/>
    <x v="0"/>
    <s v="11.4.1.2:58716"/>
    <s v="11.4.1.1:22956"/>
    <n v="4381"/>
    <n v="500014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1103.32"/>
    <n v="14001118.880000001"/>
    <n v="14001118.880000001"/>
    <n v="14001118.880000001"/>
    <n v="14001126.880000001"/>
    <n v="14001131.880000001"/>
    <s v="N/A"/>
    <n v="0"/>
    <n v="20"/>
    <n v="40"/>
    <n v="40"/>
    <n v="0"/>
    <x v="0"/>
    <s v="11.5.1.2:31448"/>
    <s v="11.2.1.1:38338"/>
    <n v="4381"/>
    <n v="500014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1103.32"/>
    <n v="14001118.880000001"/>
    <n v="14001118.880000001"/>
    <n v="14001118.880000001"/>
    <n v="14001126.880000001"/>
    <n v="14001131.880000001"/>
    <s v="N/A"/>
    <n v="0"/>
    <n v="20"/>
    <n v="40"/>
    <n v="40"/>
    <n v="0"/>
    <x v="0"/>
    <s v="11.4.1.2:58716"/>
    <s v="11.2.1.2:22956"/>
    <n v="4381"/>
    <n v="500014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1103.32"/>
    <n v="14001131.880000001"/>
    <n v="14001131.880000001"/>
    <n v="14001131.880000001"/>
    <n v="14001142.439999999"/>
    <n v="14001147.439999999"/>
    <s v="N/A"/>
    <n v="0"/>
    <n v="20"/>
    <n v="40"/>
    <n v="66"/>
    <n v="0"/>
    <x v="0"/>
    <s v="11.5.1.2:31448"/>
    <s v="11.4.1.2:38338"/>
    <n v="4381"/>
    <n v="500014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1103.32"/>
    <n v="14001131.880000001"/>
    <n v="14001131.880000001"/>
    <n v="14001131.880000001"/>
    <n v="14001142.439999999"/>
    <n v="14001147.439999999"/>
    <s v="N/A"/>
    <n v="0"/>
    <n v="20"/>
    <n v="40"/>
    <n v="66"/>
    <n v="0"/>
    <x v="0"/>
    <s v="11.4.1.2:58716"/>
    <s v="11.5.1.2:22956"/>
    <n v="4381"/>
    <n v="500014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61.299000001"/>
    <n v="15076861.299000001"/>
    <n v="15076861.299000001"/>
    <n v="15076861.299000001"/>
    <n v="15076861.299000001"/>
    <n v="15076880.499"/>
    <n v="15076885.499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549.16"/>
    <n v="1600055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549.16"/>
    <n v="1600055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4"/>
    <x v="2"/>
    <x v="1"/>
    <s v="ROUTER-4"/>
    <s v="NODE-2"/>
    <n v="16000000"/>
    <n v="0"/>
    <n v="16000554.16"/>
    <n v="16000554.16"/>
    <n v="16000554.16"/>
    <n v="16000798.32"/>
    <n v="1600080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554.16"/>
    <n v="16000554.16"/>
    <n v="16000554.16"/>
    <n v="16000798.32"/>
    <n v="1600080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x v="0"/>
    <s v="11.3.1.2:36934"/>
    <s v="11.3.1.1:82"/>
    <n v="4381"/>
    <n v="500012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803.32"/>
    <n v="16000803.32"/>
    <n v="16000803.32"/>
    <n v="16000803.32"/>
    <n v="16000813.880000001"/>
    <n v="16000818.880000001"/>
    <s v="N/A"/>
    <n v="0"/>
    <n v="20"/>
    <n v="40"/>
    <n v="66"/>
    <n v="0"/>
    <x v="0"/>
    <s v="11.1.1.2:53000"/>
    <s v="11.1.1.1:12668"/>
    <n v="4381"/>
    <n v="500012"/>
    <n v="511681"/>
    <b v="0"/>
    <b v="1"/>
    <b v="0"/>
    <n v="0"/>
    <s v="11.1.1.2"/>
    <s v="11.1.1.1"/>
    <s v="11.1.1.2"/>
    <s v="11.1.1.1"/>
  </r>
  <r>
    <n v="8"/>
    <n v="0"/>
    <s v="CBR"/>
    <x v="6"/>
    <x v="4"/>
    <x v="3"/>
    <s v="ROUTER-3"/>
    <s v="ROUTER-4"/>
    <n v="16000000"/>
    <n v="0"/>
    <n v="16000249.16"/>
    <n v="16000549.16"/>
    <n v="16000549.16"/>
    <n v="16000849.16"/>
    <n v="1600085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549.16"/>
    <n v="16000549.16"/>
    <n v="16000849.16"/>
    <n v="1600085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6000803.32"/>
    <n v="16000818.880000001"/>
    <n v="16000849.16"/>
    <n v="16000849.16"/>
    <n v="16000857.16"/>
    <n v="16000862.16"/>
    <s v="N/A"/>
    <n v="0"/>
    <n v="20"/>
    <n v="40"/>
    <n v="40"/>
    <n v="0"/>
    <x v="0"/>
    <s v="11.1.1.2:53000"/>
    <s v="11.2.1.2:12668"/>
    <n v="4381"/>
    <n v="500012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6000803.32"/>
    <n v="16000818.880000001"/>
    <n v="16000849.16"/>
    <n v="16000849.16"/>
    <n v="16000857.16"/>
    <n v="16000862.16"/>
    <s v="N/A"/>
    <n v="0"/>
    <n v="20"/>
    <n v="40"/>
    <n v="40"/>
    <n v="0"/>
    <x v="0"/>
    <s v="11.3.1.2:36934"/>
    <s v="11.2.1.1:82"/>
    <n v="4381"/>
    <n v="500012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6000803.32"/>
    <n v="16000862.16"/>
    <n v="16000862.16"/>
    <n v="16000862.16"/>
    <n v="16000872.720000001"/>
    <n v="16000877.720000001"/>
    <s v="N/A"/>
    <n v="0"/>
    <n v="20"/>
    <n v="40"/>
    <n v="66"/>
    <n v="0"/>
    <x v="0"/>
    <s v="11.1.1.2:53000"/>
    <s v="11.3.1.2:12668"/>
    <n v="4381"/>
    <n v="500012"/>
    <n v="5116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6000803.32"/>
    <n v="16000862.16"/>
    <n v="16000862.16"/>
    <n v="16000862.16"/>
    <n v="16000872.720000001"/>
    <n v="16000877.720000001"/>
    <s v="N/A"/>
    <n v="0"/>
    <n v="20"/>
    <n v="40"/>
    <n v="66"/>
    <n v="0"/>
    <x v="0"/>
    <s v="11.3.1.2:36934"/>
    <s v="11.1.1.2:82"/>
    <n v="4381"/>
    <n v="500012"/>
    <n v="511681"/>
    <b v="0"/>
    <b v="1"/>
    <b v="0"/>
    <n v="0"/>
    <s v="11.3.1.2"/>
    <s v="11.1.1.2"/>
    <s v="11.1.1.1"/>
    <s v="11.1.1.2"/>
  </r>
  <r>
    <n v="8"/>
    <n v="0"/>
    <s v="CBR"/>
    <x v="6"/>
    <x v="4"/>
    <x v="3"/>
    <s v="ROUTER-4"/>
    <s v="NODE-6"/>
    <n v="16000000"/>
    <n v="0"/>
    <n v="16000854.16"/>
    <n v="16000854.16"/>
    <n v="16000854.16"/>
    <n v="16001098.32"/>
    <n v="1600110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854.16"/>
    <n v="16000854.16"/>
    <n v="16000854.16"/>
    <n v="16001098.32"/>
    <n v="1600110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x v="0"/>
    <s v="11.5.1.2:31448"/>
    <s v="11.5.1.1:38338"/>
    <n v="4381"/>
    <n v="500014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1103.32"/>
    <n v="16001103.32"/>
    <n v="16001103.32"/>
    <n v="16001103.32"/>
    <n v="16001113.880000001"/>
    <n v="16001118.880000001"/>
    <s v="N/A"/>
    <n v="0"/>
    <n v="20"/>
    <n v="40"/>
    <n v="66"/>
    <n v="0"/>
    <x v="0"/>
    <s v="11.4.1.2:58716"/>
    <s v="11.4.1.1:22956"/>
    <n v="4381"/>
    <n v="500014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1103.32"/>
    <n v="16001118.880000001"/>
    <n v="16001118.880000001"/>
    <n v="16001118.880000001"/>
    <n v="16001126.880000001"/>
    <n v="16001131.880000001"/>
    <s v="N/A"/>
    <n v="0"/>
    <n v="20"/>
    <n v="40"/>
    <n v="40"/>
    <n v="0"/>
    <x v="0"/>
    <s v="11.5.1.2:31448"/>
    <s v="11.2.1.1:38338"/>
    <n v="4381"/>
    <n v="500014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1103.32"/>
    <n v="16001118.880000001"/>
    <n v="16001118.880000001"/>
    <n v="16001118.880000001"/>
    <n v="16001126.880000001"/>
    <n v="16001131.880000001"/>
    <s v="N/A"/>
    <n v="0"/>
    <n v="20"/>
    <n v="40"/>
    <n v="40"/>
    <n v="0"/>
    <x v="0"/>
    <s v="11.4.1.2:58716"/>
    <s v="11.2.1.2:22956"/>
    <n v="4381"/>
    <n v="500014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1103.32"/>
    <n v="16001131.880000001"/>
    <n v="16001131.880000001"/>
    <n v="16001131.880000001"/>
    <n v="16001142.439999999"/>
    <n v="16001147.439999999"/>
    <s v="N/A"/>
    <n v="0"/>
    <n v="20"/>
    <n v="40"/>
    <n v="66"/>
    <n v="0"/>
    <x v="0"/>
    <s v="11.5.1.2:31448"/>
    <s v="11.4.1.2:38338"/>
    <n v="4381"/>
    <n v="500014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1103.32"/>
    <n v="16001131.880000001"/>
    <n v="16001131.880000001"/>
    <n v="16001131.880000001"/>
    <n v="16001142.439999999"/>
    <n v="16001147.439999999"/>
    <s v="N/A"/>
    <n v="0"/>
    <n v="20"/>
    <n v="40"/>
    <n v="66"/>
    <n v="0"/>
    <x v="0"/>
    <s v="11.4.1.2:58716"/>
    <s v="11.5.1.2:22956"/>
    <n v="4381"/>
    <n v="500014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733.282"/>
    <n v="16644733.282"/>
    <n v="16644733.282"/>
    <n v="16644733.282"/>
    <n v="16644733.282"/>
    <n v="16644746.082"/>
    <n v="16644751.082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549.16"/>
    <n v="1800055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549.16"/>
    <n v="1800055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4"/>
    <x v="2"/>
    <x v="1"/>
    <s v="ROUTER-4"/>
    <s v="NODE-2"/>
    <n v="18000000"/>
    <n v="0"/>
    <n v="18000554.16"/>
    <n v="18000554.16"/>
    <n v="18000554.16"/>
    <n v="18000798.32"/>
    <n v="1800080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554.16"/>
    <n v="18000554.16"/>
    <n v="18000554.16"/>
    <n v="18000798.32"/>
    <n v="1800080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x v="0"/>
    <s v="11.3.1.2:36934"/>
    <s v="11.3.1.1:82"/>
    <n v="4381"/>
    <n v="500012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803.32"/>
    <n v="18000803.32"/>
    <n v="18000803.32"/>
    <n v="18000803.32"/>
    <n v="18000813.879999999"/>
    <n v="18000818.879999999"/>
    <s v="N/A"/>
    <n v="0"/>
    <n v="20"/>
    <n v="40"/>
    <n v="66"/>
    <n v="0"/>
    <x v="0"/>
    <s v="11.1.1.2:53000"/>
    <s v="11.1.1.1:12668"/>
    <n v="4381"/>
    <n v="500012"/>
    <n v="513141"/>
    <b v="0"/>
    <b v="1"/>
    <b v="0"/>
    <n v="0"/>
    <s v="11.1.1.2"/>
    <s v="11.1.1.1"/>
    <s v="11.1.1.2"/>
    <s v="11.1.1.1"/>
  </r>
  <r>
    <n v="9"/>
    <n v="0"/>
    <s v="CBR"/>
    <x v="6"/>
    <x v="4"/>
    <x v="3"/>
    <s v="ROUTER-3"/>
    <s v="ROUTER-4"/>
    <n v="18000000"/>
    <n v="0"/>
    <n v="18000249.16"/>
    <n v="18000549.16"/>
    <n v="18000549.16"/>
    <n v="18000849.16"/>
    <n v="1800085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549.16"/>
    <n v="18000549.16"/>
    <n v="18000849.16"/>
    <n v="1800085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8000803.32"/>
    <n v="18000818.879999999"/>
    <n v="18000849.16"/>
    <n v="18000849.16"/>
    <n v="18000857.16"/>
    <n v="18000862.16"/>
    <s v="N/A"/>
    <n v="0"/>
    <n v="20"/>
    <n v="40"/>
    <n v="40"/>
    <n v="0"/>
    <x v="0"/>
    <s v="11.1.1.2:53000"/>
    <s v="11.2.1.2:12668"/>
    <n v="4381"/>
    <n v="500012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8000803.32"/>
    <n v="18000818.879999999"/>
    <n v="18000849.16"/>
    <n v="18000849.16"/>
    <n v="18000857.16"/>
    <n v="18000862.16"/>
    <s v="N/A"/>
    <n v="0"/>
    <n v="20"/>
    <n v="40"/>
    <n v="40"/>
    <n v="0"/>
    <x v="0"/>
    <s v="11.3.1.2:36934"/>
    <s v="11.2.1.1:82"/>
    <n v="4381"/>
    <n v="500012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8000803.32"/>
    <n v="18000862.16"/>
    <n v="18000862.16"/>
    <n v="18000862.16"/>
    <n v="18000872.719999999"/>
    <n v="18000877.719999999"/>
    <s v="N/A"/>
    <n v="0"/>
    <n v="20"/>
    <n v="40"/>
    <n v="66"/>
    <n v="0"/>
    <x v="0"/>
    <s v="11.1.1.2:53000"/>
    <s v="11.3.1.2:12668"/>
    <n v="4381"/>
    <n v="500012"/>
    <n v="5131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8000803.32"/>
    <n v="18000862.16"/>
    <n v="18000862.16"/>
    <n v="18000862.16"/>
    <n v="18000872.719999999"/>
    <n v="18000877.719999999"/>
    <s v="N/A"/>
    <n v="0"/>
    <n v="20"/>
    <n v="40"/>
    <n v="66"/>
    <n v="0"/>
    <x v="0"/>
    <s v="11.3.1.2:36934"/>
    <s v="11.1.1.2:82"/>
    <n v="4381"/>
    <n v="500012"/>
    <n v="513141"/>
    <b v="0"/>
    <b v="1"/>
    <b v="0"/>
    <n v="0"/>
    <s v="11.3.1.2"/>
    <s v="11.1.1.2"/>
    <s v="11.1.1.1"/>
    <s v="11.1.1.2"/>
  </r>
  <r>
    <n v="9"/>
    <n v="0"/>
    <s v="CBR"/>
    <x v="6"/>
    <x v="4"/>
    <x v="3"/>
    <s v="ROUTER-4"/>
    <s v="NODE-6"/>
    <n v="18000000"/>
    <n v="0"/>
    <n v="18000854.16"/>
    <n v="18000854.16"/>
    <n v="18000854.16"/>
    <n v="18001098.32"/>
    <n v="1800110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854.16"/>
    <n v="18000854.16"/>
    <n v="18000854.16"/>
    <n v="18001098.32"/>
    <n v="1800110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x v="0"/>
    <s v="11.5.1.2:31448"/>
    <s v="11.5.1.1:38338"/>
    <n v="4381"/>
    <n v="500014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1103.32"/>
    <n v="18001103.32"/>
    <n v="18001103.32"/>
    <n v="18001103.32"/>
    <n v="18001113.879999999"/>
    <n v="18001118.879999999"/>
    <s v="N/A"/>
    <n v="0"/>
    <n v="20"/>
    <n v="40"/>
    <n v="66"/>
    <n v="0"/>
    <x v="0"/>
    <s v="11.4.1.2:58716"/>
    <s v="11.4.1.1:22956"/>
    <n v="4381"/>
    <n v="500014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1103.32"/>
    <n v="18001118.879999999"/>
    <n v="18001118.879999999"/>
    <n v="18001118.879999999"/>
    <n v="18001126.879999999"/>
    <n v="18001131.879999999"/>
    <s v="N/A"/>
    <n v="0"/>
    <n v="20"/>
    <n v="40"/>
    <n v="40"/>
    <n v="0"/>
    <x v="0"/>
    <s v="11.5.1.2:31448"/>
    <s v="11.2.1.1:38338"/>
    <n v="4381"/>
    <n v="500014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1103.32"/>
    <n v="18001118.879999999"/>
    <n v="18001118.879999999"/>
    <n v="18001118.879999999"/>
    <n v="18001126.879999999"/>
    <n v="18001131.879999999"/>
    <s v="N/A"/>
    <n v="0"/>
    <n v="20"/>
    <n v="40"/>
    <n v="40"/>
    <n v="0"/>
    <x v="0"/>
    <s v="11.4.1.2:58716"/>
    <s v="11.2.1.2:22956"/>
    <n v="4381"/>
    <n v="500014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1103.32"/>
    <n v="18001131.879999999"/>
    <n v="18001131.879999999"/>
    <n v="18001131.879999999"/>
    <n v="18001142.440000001"/>
    <n v="18001147.440000001"/>
    <s v="N/A"/>
    <n v="0"/>
    <n v="20"/>
    <n v="40"/>
    <n v="66"/>
    <n v="0"/>
    <x v="0"/>
    <s v="11.5.1.2:31448"/>
    <s v="11.4.1.2:38338"/>
    <n v="4381"/>
    <n v="500014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1103.32"/>
    <n v="18001131.879999999"/>
    <n v="18001131.879999999"/>
    <n v="18001131.879999999"/>
    <n v="18001142.440000001"/>
    <n v="18001147.440000001"/>
    <s v="N/A"/>
    <n v="0"/>
    <n v="20"/>
    <n v="40"/>
    <n v="66"/>
    <n v="0"/>
    <x v="0"/>
    <s v="11.4.1.2:58716"/>
    <s v="11.5.1.2:22956"/>
    <n v="4381"/>
    <n v="500014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13.600000001"/>
    <n v="20000018.6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13.600000001"/>
    <n v="20000018.6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549.16"/>
    <n v="2000055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549.16"/>
    <n v="2000055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4"/>
    <x v="2"/>
    <x v="1"/>
    <s v="ROUTER-4"/>
    <s v="NODE-2"/>
    <n v="20000000"/>
    <n v="0"/>
    <n v="20000554.16"/>
    <n v="20000554.16"/>
    <n v="20000554.16"/>
    <n v="20000798.32"/>
    <n v="2000080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554.16"/>
    <n v="20000554.16"/>
    <n v="20000554.16"/>
    <n v="20000798.32"/>
    <n v="2000080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x v="0"/>
    <s v="11.3.1.2:36934"/>
    <s v="11.3.1.1:82"/>
    <n v="4381"/>
    <n v="500012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803.32"/>
    <n v="20000803.32"/>
    <n v="20000803.32"/>
    <n v="20000803.32"/>
    <n v="20000813.879999999"/>
    <n v="20000818.879999999"/>
    <s v="N/A"/>
    <n v="0"/>
    <n v="20"/>
    <n v="40"/>
    <n v="66"/>
    <n v="0"/>
    <x v="0"/>
    <s v="11.1.1.2:53000"/>
    <s v="11.1.1.1:12668"/>
    <n v="4381"/>
    <n v="500012"/>
    <n v="514601"/>
    <b v="0"/>
    <b v="1"/>
    <b v="0"/>
    <n v="0"/>
    <s v="11.1.1.2"/>
    <s v="11.1.1.1"/>
    <s v="11.1.1.2"/>
    <s v="11.1.1.1"/>
  </r>
  <r>
    <n v="10"/>
    <n v="0"/>
    <s v="CBR"/>
    <x v="6"/>
    <x v="4"/>
    <x v="3"/>
    <s v="ROUTER-3"/>
    <s v="ROUTER-4"/>
    <n v="20000000"/>
    <n v="0"/>
    <n v="20000249.16"/>
    <n v="20000549.16"/>
    <n v="20000549.16"/>
    <n v="20000849.16"/>
    <n v="2000085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549.16"/>
    <n v="20000549.16"/>
    <n v="20000849.16"/>
    <n v="2000085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0000803.32"/>
    <n v="20000818.879999999"/>
    <n v="20000849.16"/>
    <n v="20000849.16"/>
    <n v="20000857.16"/>
    <n v="20000862.16"/>
    <s v="N/A"/>
    <n v="0"/>
    <n v="20"/>
    <n v="40"/>
    <n v="40"/>
    <n v="0"/>
    <x v="0"/>
    <s v="11.1.1.2:53000"/>
    <s v="11.2.1.2:12668"/>
    <n v="4381"/>
    <n v="500012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03.32"/>
    <n v="20000818.879999999"/>
    <n v="20000849.16"/>
    <n v="20000849.16"/>
    <n v="20000857.16"/>
    <n v="20000862.16"/>
    <s v="N/A"/>
    <n v="0"/>
    <n v="20"/>
    <n v="40"/>
    <n v="40"/>
    <n v="0"/>
    <x v="0"/>
    <s v="11.3.1.2:36934"/>
    <s v="11.2.1.1:82"/>
    <n v="4381"/>
    <n v="500012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00803.32"/>
    <n v="20000862.16"/>
    <n v="20000862.16"/>
    <n v="20000862.16"/>
    <n v="20000872.719999999"/>
    <n v="20000877.719999999"/>
    <s v="N/A"/>
    <n v="0"/>
    <n v="20"/>
    <n v="40"/>
    <n v="66"/>
    <n v="0"/>
    <x v="0"/>
    <s v="11.1.1.2:53000"/>
    <s v="11.3.1.2:12668"/>
    <n v="4381"/>
    <n v="500012"/>
    <n v="5146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03.32"/>
    <n v="20000862.16"/>
    <n v="20000862.16"/>
    <n v="20000862.16"/>
    <n v="20000872.719999999"/>
    <n v="20000877.719999999"/>
    <s v="N/A"/>
    <n v="0"/>
    <n v="20"/>
    <n v="40"/>
    <n v="66"/>
    <n v="0"/>
    <x v="0"/>
    <s v="11.3.1.2:36934"/>
    <s v="11.1.1.2:82"/>
    <n v="4381"/>
    <n v="500012"/>
    <n v="514601"/>
    <b v="0"/>
    <b v="1"/>
    <b v="0"/>
    <n v="0"/>
    <s v="11.3.1.2"/>
    <s v="11.1.1.2"/>
    <s v="11.1.1.1"/>
    <s v="11.1.1.2"/>
  </r>
  <r>
    <n v="10"/>
    <n v="0"/>
    <s v="CBR"/>
    <x v="6"/>
    <x v="4"/>
    <x v="3"/>
    <s v="ROUTER-4"/>
    <s v="NODE-6"/>
    <n v="20000000"/>
    <n v="0"/>
    <n v="20000854.16"/>
    <n v="20000854.16"/>
    <n v="20000854.16"/>
    <n v="20001098.32"/>
    <n v="2000110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854.16"/>
    <n v="20000854.16"/>
    <n v="20000854.16"/>
    <n v="20001098.32"/>
    <n v="2000110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x v="0"/>
    <s v="11.5.1.2:31448"/>
    <s v="11.5.1.1:38338"/>
    <n v="4381"/>
    <n v="500014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1103.32"/>
    <n v="20001103.32"/>
    <n v="20001103.32"/>
    <n v="20001103.32"/>
    <n v="20001113.879999999"/>
    <n v="20001118.879999999"/>
    <s v="N/A"/>
    <n v="0"/>
    <n v="20"/>
    <n v="40"/>
    <n v="66"/>
    <n v="0"/>
    <x v="0"/>
    <s v="11.4.1.2:58716"/>
    <s v="11.4.1.1:22956"/>
    <n v="4381"/>
    <n v="500014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1103.32"/>
    <n v="20001118.879999999"/>
    <n v="20001118.879999999"/>
    <n v="20001118.879999999"/>
    <n v="20001126.879999999"/>
    <n v="20001131.879999999"/>
    <s v="N/A"/>
    <n v="0"/>
    <n v="20"/>
    <n v="40"/>
    <n v="40"/>
    <n v="0"/>
    <x v="0"/>
    <s v="11.5.1.2:31448"/>
    <s v="11.2.1.1:38338"/>
    <n v="4381"/>
    <n v="500014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1103.32"/>
    <n v="20001118.879999999"/>
    <n v="20001118.879999999"/>
    <n v="20001118.879999999"/>
    <n v="20001126.879999999"/>
    <n v="20001131.879999999"/>
    <s v="N/A"/>
    <n v="0"/>
    <n v="20"/>
    <n v="40"/>
    <n v="40"/>
    <n v="0"/>
    <x v="0"/>
    <s v="11.4.1.2:58716"/>
    <s v="11.2.1.2:22956"/>
    <n v="4381"/>
    <n v="500014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1103.32"/>
    <n v="20001131.879999999"/>
    <n v="20001131.879999999"/>
    <n v="20001131.879999999"/>
    <n v="20001142.440000001"/>
    <n v="20001147.440000001"/>
    <s v="N/A"/>
    <n v="0"/>
    <n v="20"/>
    <n v="40"/>
    <n v="66"/>
    <n v="0"/>
    <x v="0"/>
    <s v="11.5.1.2:31448"/>
    <s v="11.4.1.2:38338"/>
    <n v="4381"/>
    <n v="500014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1103.32"/>
    <n v="20001131.879999999"/>
    <n v="20001131.879999999"/>
    <n v="20001131.879999999"/>
    <n v="20001142.440000001"/>
    <n v="20001147.440000001"/>
    <s v="N/A"/>
    <n v="0"/>
    <n v="20"/>
    <n v="40"/>
    <n v="66"/>
    <n v="0"/>
    <x v="0"/>
    <s v="11.4.1.2:58716"/>
    <s v="11.5.1.2:22956"/>
    <n v="4381"/>
    <n v="500014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549.16"/>
    <n v="2200055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549.16"/>
    <n v="2200055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4"/>
    <x v="2"/>
    <x v="1"/>
    <s v="ROUTER-4"/>
    <s v="NODE-2"/>
    <n v="22000000"/>
    <n v="0"/>
    <n v="22000554.16"/>
    <n v="22000554.16"/>
    <n v="22000554.16"/>
    <n v="22000798.32"/>
    <n v="2200080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554.16"/>
    <n v="22000554.16"/>
    <n v="22000554.16"/>
    <n v="22000798.32"/>
    <n v="2200080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x v="0"/>
    <s v="11.3.1.2:36934"/>
    <s v="11.3.1.1:82"/>
    <n v="4381"/>
    <n v="500012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803.32"/>
    <n v="22000803.32"/>
    <n v="22000803.32"/>
    <n v="22000803.32"/>
    <n v="22000813.879999999"/>
    <n v="22000818.879999999"/>
    <s v="N/A"/>
    <n v="0"/>
    <n v="20"/>
    <n v="40"/>
    <n v="66"/>
    <n v="0"/>
    <x v="0"/>
    <s v="11.1.1.2:53000"/>
    <s v="11.1.1.1:12668"/>
    <n v="4381"/>
    <n v="500012"/>
    <n v="516061"/>
    <b v="0"/>
    <b v="1"/>
    <b v="0"/>
    <n v="0"/>
    <s v="11.1.1.2"/>
    <s v="11.1.1.1"/>
    <s v="11.1.1.2"/>
    <s v="11.1.1.1"/>
  </r>
  <r>
    <n v="11"/>
    <n v="0"/>
    <s v="CBR"/>
    <x v="6"/>
    <x v="4"/>
    <x v="3"/>
    <s v="ROUTER-3"/>
    <s v="ROUTER-4"/>
    <n v="22000000"/>
    <n v="0"/>
    <n v="22000249.16"/>
    <n v="22000549.16"/>
    <n v="22000549.16"/>
    <n v="22000849.16"/>
    <n v="2200085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549.16"/>
    <n v="22000549.16"/>
    <n v="22000849.16"/>
    <n v="2200085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2000803.32"/>
    <n v="22000818.879999999"/>
    <n v="22000849.16"/>
    <n v="22000849.16"/>
    <n v="22000857.16"/>
    <n v="22000862.16"/>
    <s v="N/A"/>
    <n v="0"/>
    <n v="20"/>
    <n v="40"/>
    <n v="40"/>
    <n v="0"/>
    <x v="0"/>
    <s v="11.1.1.2:53000"/>
    <s v="11.2.1.2:12668"/>
    <n v="4381"/>
    <n v="500012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2000803.32"/>
    <n v="22000818.879999999"/>
    <n v="22000849.16"/>
    <n v="22000849.16"/>
    <n v="22000857.16"/>
    <n v="22000862.16"/>
    <s v="N/A"/>
    <n v="0"/>
    <n v="20"/>
    <n v="40"/>
    <n v="40"/>
    <n v="0"/>
    <x v="0"/>
    <s v="11.3.1.2:36934"/>
    <s v="11.2.1.1:82"/>
    <n v="4381"/>
    <n v="500012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2000803.32"/>
    <n v="22000862.16"/>
    <n v="22000862.16"/>
    <n v="22000862.16"/>
    <n v="22000872.719999999"/>
    <n v="22000877.719999999"/>
    <s v="N/A"/>
    <n v="0"/>
    <n v="20"/>
    <n v="40"/>
    <n v="66"/>
    <n v="0"/>
    <x v="0"/>
    <s v="11.1.1.2:53000"/>
    <s v="11.3.1.2:12668"/>
    <n v="4381"/>
    <n v="500012"/>
    <n v="5160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2000803.32"/>
    <n v="22000862.16"/>
    <n v="22000862.16"/>
    <n v="22000862.16"/>
    <n v="22000872.719999999"/>
    <n v="22000877.719999999"/>
    <s v="N/A"/>
    <n v="0"/>
    <n v="20"/>
    <n v="40"/>
    <n v="66"/>
    <n v="0"/>
    <x v="0"/>
    <s v="11.3.1.2:36934"/>
    <s v="11.1.1.2:82"/>
    <n v="4381"/>
    <n v="500012"/>
    <n v="516061"/>
    <b v="0"/>
    <b v="1"/>
    <b v="0"/>
    <n v="0"/>
    <s v="11.3.1.2"/>
    <s v="11.1.1.2"/>
    <s v="11.1.1.1"/>
    <s v="11.1.1.2"/>
  </r>
  <r>
    <n v="11"/>
    <n v="0"/>
    <s v="CBR"/>
    <x v="6"/>
    <x v="4"/>
    <x v="3"/>
    <s v="ROUTER-4"/>
    <s v="NODE-6"/>
    <n v="22000000"/>
    <n v="0"/>
    <n v="22000854.16"/>
    <n v="22000854.16"/>
    <n v="22000854.16"/>
    <n v="22001098.32"/>
    <n v="2200110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854.16"/>
    <n v="22000854.16"/>
    <n v="22000854.16"/>
    <n v="22001098.32"/>
    <n v="2200110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x v="0"/>
    <s v="11.5.1.2:31448"/>
    <s v="11.5.1.1:38338"/>
    <n v="4381"/>
    <n v="500014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1103.32"/>
    <n v="22001103.32"/>
    <n v="22001103.32"/>
    <n v="22001103.32"/>
    <n v="22001113.879999999"/>
    <n v="22001118.879999999"/>
    <s v="N/A"/>
    <n v="0"/>
    <n v="20"/>
    <n v="40"/>
    <n v="66"/>
    <n v="0"/>
    <x v="0"/>
    <s v="11.4.1.2:58716"/>
    <s v="11.4.1.1:22956"/>
    <n v="4381"/>
    <n v="500014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1103.32"/>
    <n v="22001118.879999999"/>
    <n v="22001118.879999999"/>
    <n v="22001118.879999999"/>
    <n v="22001126.879999999"/>
    <n v="22001131.879999999"/>
    <s v="N/A"/>
    <n v="0"/>
    <n v="20"/>
    <n v="40"/>
    <n v="40"/>
    <n v="0"/>
    <x v="0"/>
    <s v="11.5.1.2:31448"/>
    <s v="11.2.1.1:38338"/>
    <n v="4381"/>
    <n v="500014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1103.32"/>
    <n v="22001118.879999999"/>
    <n v="22001118.879999999"/>
    <n v="22001118.879999999"/>
    <n v="22001126.879999999"/>
    <n v="22001131.879999999"/>
    <s v="N/A"/>
    <n v="0"/>
    <n v="20"/>
    <n v="40"/>
    <n v="40"/>
    <n v="0"/>
    <x v="0"/>
    <s v="11.4.1.2:58716"/>
    <s v="11.2.1.2:22956"/>
    <n v="4381"/>
    <n v="500014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1103.32"/>
    <n v="22001131.879999999"/>
    <n v="22001131.879999999"/>
    <n v="22001131.879999999"/>
    <n v="22001142.440000001"/>
    <n v="22001147.440000001"/>
    <s v="N/A"/>
    <n v="0"/>
    <n v="20"/>
    <n v="40"/>
    <n v="66"/>
    <n v="0"/>
    <x v="0"/>
    <s v="11.5.1.2:31448"/>
    <s v="11.4.1.2:38338"/>
    <n v="4381"/>
    <n v="500014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1103.32"/>
    <n v="22001131.879999999"/>
    <n v="22001131.879999999"/>
    <n v="22001131.879999999"/>
    <n v="22001142.440000001"/>
    <n v="22001147.440000001"/>
    <s v="N/A"/>
    <n v="0"/>
    <n v="20"/>
    <n v="40"/>
    <n v="66"/>
    <n v="0"/>
    <x v="0"/>
    <s v="11.4.1.2:58716"/>
    <s v="11.5.1.2:22956"/>
    <n v="4381"/>
    <n v="500014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549.16"/>
    <n v="2400055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549.16"/>
    <n v="2400055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4"/>
    <x v="2"/>
    <x v="1"/>
    <s v="ROUTER-4"/>
    <s v="NODE-2"/>
    <n v="24000000"/>
    <n v="0"/>
    <n v="24000554.16"/>
    <n v="24000554.16"/>
    <n v="24000554.16"/>
    <n v="24000798.32"/>
    <n v="2400080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554.16"/>
    <n v="24000554.16"/>
    <n v="24000554.16"/>
    <n v="24000798.32"/>
    <n v="2400080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x v="0"/>
    <s v="11.3.1.2:36934"/>
    <s v="11.3.1.1:82"/>
    <n v="4381"/>
    <n v="500012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803.32"/>
    <n v="24000803.32"/>
    <n v="24000803.32"/>
    <n v="24000803.32"/>
    <n v="24000813.879999999"/>
    <n v="24000818.879999999"/>
    <s v="N/A"/>
    <n v="0"/>
    <n v="20"/>
    <n v="40"/>
    <n v="66"/>
    <n v="0"/>
    <x v="0"/>
    <s v="11.1.1.2:53000"/>
    <s v="11.1.1.1:12668"/>
    <n v="4381"/>
    <n v="500012"/>
    <n v="517521"/>
    <b v="0"/>
    <b v="1"/>
    <b v="0"/>
    <n v="0"/>
    <s v="11.1.1.2"/>
    <s v="11.1.1.1"/>
    <s v="11.1.1.2"/>
    <s v="11.1.1.1"/>
  </r>
  <r>
    <n v="12"/>
    <n v="0"/>
    <s v="CBR"/>
    <x v="6"/>
    <x v="4"/>
    <x v="3"/>
    <s v="ROUTER-3"/>
    <s v="ROUTER-4"/>
    <n v="24000000"/>
    <n v="0"/>
    <n v="24000249.16"/>
    <n v="24000549.16"/>
    <n v="24000549.16"/>
    <n v="24000849.16"/>
    <n v="2400085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549.16"/>
    <n v="24000549.16"/>
    <n v="24000849.16"/>
    <n v="2400085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4000803.32"/>
    <n v="24000818.879999999"/>
    <n v="24000849.16"/>
    <n v="24000849.16"/>
    <n v="24000857.16"/>
    <n v="24000862.16"/>
    <s v="N/A"/>
    <n v="0"/>
    <n v="20"/>
    <n v="40"/>
    <n v="40"/>
    <n v="0"/>
    <x v="0"/>
    <s v="11.1.1.2:53000"/>
    <s v="11.2.1.2:12668"/>
    <n v="4381"/>
    <n v="500012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4000803.32"/>
    <n v="24000818.879999999"/>
    <n v="24000849.16"/>
    <n v="24000849.16"/>
    <n v="24000857.16"/>
    <n v="24000862.16"/>
    <s v="N/A"/>
    <n v="0"/>
    <n v="20"/>
    <n v="40"/>
    <n v="40"/>
    <n v="0"/>
    <x v="0"/>
    <s v="11.3.1.2:36934"/>
    <s v="11.2.1.1:82"/>
    <n v="4381"/>
    <n v="500012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4000803.32"/>
    <n v="24000862.16"/>
    <n v="24000862.16"/>
    <n v="24000862.16"/>
    <n v="24000872.719999999"/>
    <n v="24000877.719999999"/>
    <s v="N/A"/>
    <n v="0"/>
    <n v="20"/>
    <n v="40"/>
    <n v="66"/>
    <n v="0"/>
    <x v="0"/>
    <s v="11.1.1.2:53000"/>
    <s v="11.3.1.2:12668"/>
    <n v="4381"/>
    <n v="500012"/>
    <n v="5175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4000803.32"/>
    <n v="24000862.16"/>
    <n v="24000862.16"/>
    <n v="24000862.16"/>
    <n v="24000872.719999999"/>
    <n v="24000877.719999999"/>
    <s v="N/A"/>
    <n v="0"/>
    <n v="20"/>
    <n v="40"/>
    <n v="66"/>
    <n v="0"/>
    <x v="0"/>
    <s v="11.3.1.2:36934"/>
    <s v="11.1.1.2:82"/>
    <n v="4381"/>
    <n v="500012"/>
    <n v="517521"/>
    <b v="0"/>
    <b v="1"/>
    <b v="0"/>
    <n v="0"/>
    <s v="11.3.1.2"/>
    <s v="11.1.1.2"/>
    <s v="11.1.1.1"/>
    <s v="11.1.1.2"/>
  </r>
  <r>
    <n v="12"/>
    <n v="0"/>
    <s v="CBR"/>
    <x v="6"/>
    <x v="4"/>
    <x v="3"/>
    <s v="ROUTER-4"/>
    <s v="NODE-6"/>
    <n v="24000000"/>
    <n v="0"/>
    <n v="24000854.16"/>
    <n v="24000854.16"/>
    <n v="24000854.16"/>
    <n v="24001098.32"/>
    <n v="2400110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854.16"/>
    <n v="24000854.16"/>
    <n v="24000854.16"/>
    <n v="24001098.32"/>
    <n v="2400110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x v="0"/>
    <s v="11.5.1.2:31448"/>
    <s v="11.5.1.1:38338"/>
    <n v="4381"/>
    <n v="500014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1103.32"/>
    <n v="24001103.32"/>
    <n v="24001103.32"/>
    <n v="24001103.32"/>
    <n v="24001113.879999999"/>
    <n v="24001118.879999999"/>
    <s v="N/A"/>
    <n v="0"/>
    <n v="20"/>
    <n v="40"/>
    <n v="66"/>
    <n v="0"/>
    <x v="0"/>
    <s v="11.4.1.2:58716"/>
    <s v="11.4.1.1:22956"/>
    <n v="4381"/>
    <n v="500014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1103.32"/>
    <n v="24001118.879999999"/>
    <n v="24001118.879999999"/>
    <n v="24001118.879999999"/>
    <n v="24001126.879999999"/>
    <n v="24001131.879999999"/>
    <s v="N/A"/>
    <n v="0"/>
    <n v="20"/>
    <n v="40"/>
    <n v="40"/>
    <n v="0"/>
    <x v="0"/>
    <s v="11.5.1.2:31448"/>
    <s v="11.2.1.1:38338"/>
    <n v="4381"/>
    <n v="500014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1103.32"/>
    <n v="24001118.879999999"/>
    <n v="24001118.879999999"/>
    <n v="24001118.879999999"/>
    <n v="24001126.879999999"/>
    <n v="24001131.879999999"/>
    <s v="N/A"/>
    <n v="0"/>
    <n v="20"/>
    <n v="40"/>
    <n v="40"/>
    <n v="0"/>
    <x v="0"/>
    <s v="11.4.1.2:58716"/>
    <s v="11.2.1.2:22956"/>
    <n v="4381"/>
    <n v="500014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1103.32"/>
    <n v="24001131.879999999"/>
    <n v="24001131.879999999"/>
    <n v="24001131.879999999"/>
    <n v="24001142.440000001"/>
    <n v="24001147.440000001"/>
    <s v="N/A"/>
    <n v="0"/>
    <n v="20"/>
    <n v="40"/>
    <n v="66"/>
    <n v="0"/>
    <x v="0"/>
    <s v="11.5.1.2:31448"/>
    <s v="11.4.1.2:38338"/>
    <n v="4381"/>
    <n v="500014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1103.32"/>
    <n v="24001131.879999999"/>
    <n v="24001131.879999999"/>
    <n v="24001131.879999999"/>
    <n v="24001142.440000001"/>
    <n v="24001147.440000001"/>
    <s v="N/A"/>
    <n v="0"/>
    <n v="20"/>
    <n v="40"/>
    <n v="66"/>
    <n v="0"/>
    <x v="0"/>
    <s v="11.4.1.2:58716"/>
    <s v="11.5.1.2:22956"/>
    <n v="4381"/>
    <n v="500014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549.16"/>
    <n v="2600055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549.16"/>
    <n v="2600055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4"/>
    <x v="2"/>
    <x v="1"/>
    <s v="ROUTER-4"/>
    <s v="NODE-2"/>
    <n v="26000000"/>
    <n v="0"/>
    <n v="26000554.16"/>
    <n v="26000554.16"/>
    <n v="26000554.16"/>
    <n v="26000798.32"/>
    <n v="2600080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554.16"/>
    <n v="26000554.16"/>
    <n v="26000554.16"/>
    <n v="26000798.32"/>
    <n v="2600080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x v="0"/>
    <s v="11.3.1.2:36934"/>
    <s v="11.3.1.1:82"/>
    <n v="4381"/>
    <n v="500012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803.32"/>
    <n v="26000803.32"/>
    <n v="26000803.32"/>
    <n v="26000803.32"/>
    <n v="26000813.879999999"/>
    <n v="26000818.879999999"/>
    <s v="N/A"/>
    <n v="0"/>
    <n v="20"/>
    <n v="40"/>
    <n v="66"/>
    <n v="0"/>
    <x v="0"/>
    <s v="11.1.1.2:53000"/>
    <s v="11.1.1.1:12668"/>
    <n v="4381"/>
    <n v="500012"/>
    <n v="518981"/>
    <b v="0"/>
    <b v="1"/>
    <b v="0"/>
    <n v="0"/>
    <s v="11.1.1.2"/>
    <s v="11.1.1.1"/>
    <s v="11.1.1.2"/>
    <s v="11.1.1.1"/>
  </r>
  <r>
    <n v="13"/>
    <n v="0"/>
    <s v="CBR"/>
    <x v="6"/>
    <x v="4"/>
    <x v="3"/>
    <s v="ROUTER-3"/>
    <s v="ROUTER-4"/>
    <n v="26000000"/>
    <n v="0"/>
    <n v="26000249.16"/>
    <n v="26000549.16"/>
    <n v="26000549.16"/>
    <n v="26000849.16"/>
    <n v="2600085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549.16"/>
    <n v="26000549.16"/>
    <n v="26000849.16"/>
    <n v="2600085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6000803.32"/>
    <n v="26000818.879999999"/>
    <n v="26000849.16"/>
    <n v="26000849.16"/>
    <n v="26000857.16"/>
    <n v="26000862.16"/>
    <s v="N/A"/>
    <n v="0"/>
    <n v="20"/>
    <n v="40"/>
    <n v="40"/>
    <n v="0"/>
    <x v="0"/>
    <s v="11.1.1.2:53000"/>
    <s v="11.2.1.2:12668"/>
    <n v="4381"/>
    <n v="500012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6000803.32"/>
    <n v="26000818.879999999"/>
    <n v="26000849.16"/>
    <n v="26000849.16"/>
    <n v="26000857.16"/>
    <n v="26000862.16"/>
    <s v="N/A"/>
    <n v="0"/>
    <n v="20"/>
    <n v="40"/>
    <n v="40"/>
    <n v="0"/>
    <x v="0"/>
    <s v="11.3.1.2:36934"/>
    <s v="11.2.1.1:82"/>
    <n v="4381"/>
    <n v="500012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6000803.32"/>
    <n v="26000862.16"/>
    <n v="26000862.16"/>
    <n v="26000862.16"/>
    <n v="26000872.719999999"/>
    <n v="26000877.719999999"/>
    <s v="N/A"/>
    <n v="0"/>
    <n v="20"/>
    <n v="40"/>
    <n v="66"/>
    <n v="0"/>
    <x v="0"/>
    <s v="11.1.1.2:53000"/>
    <s v="11.3.1.2:12668"/>
    <n v="4381"/>
    <n v="500012"/>
    <n v="5189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6000803.32"/>
    <n v="26000862.16"/>
    <n v="26000862.16"/>
    <n v="26000862.16"/>
    <n v="26000872.719999999"/>
    <n v="26000877.719999999"/>
    <s v="N/A"/>
    <n v="0"/>
    <n v="20"/>
    <n v="40"/>
    <n v="66"/>
    <n v="0"/>
    <x v="0"/>
    <s v="11.3.1.2:36934"/>
    <s v="11.1.1.2:82"/>
    <n v="4381"/>
    <n v="500012"/>
    <n v="518981"/>
    <b v="0"/>
    <b v="1"/>
    <b v="0"/>
    <n v="0"/>
    <s v="11.3.1.2"/>
    <s v="11.1.1.2"/>
    <s v="11.1.1.1"/>
    <s v="11.1.1.2"/>
  </r>
  <r>
    <n v="13"/>
    <n v="0"/>
    <s v="CBR"/>
    <x v="6"/>
    <x v="4"/>
    <x v="3"/>
    <s v="ROUTER-4"/>
    <s v="NODE-6"/>
    <n v="26000000"/>
    <n v="0"/>
    <n v="26000854.16"/>
    <n v="26000854.16"/>
    <n v="26000854.16"/>
    <n v="26001098.32"/>
    <n v="2600110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854.16"/>
    <n v="26000854.16"/>
    <n v="26000854.16"/>
    <n v="26001098.32"/>
    <n v="2600110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x v="0"/>
    <s v="11.5.1.2:31448"/>
    <s v="11.5.1.1:38338"/>
    <n v="4381"/>
    <n v="500014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1103.32"/>
    <n v="26001103.32"/>
    <n v="26001103.32"/>
    <n v="26001103.32"/>
    <n v="26001113.879999999"/>
    <n v="26001118.879999999"/>
    <s v="N/A"/>
    <n v="0"/>
    <n v="20"/>
    <n v="40"/>
    <n v="66"/>
    <n v="0"/>
    <x v="0"/>
    <s v="11.4.1.2:58716"/>
    <s v="11.4.1.1:22956"/>
    <n v="4381"/>
    <n v="500014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1103.32"/>
    <n v="26001118.879999999"/>
    <n v="26001118.879999999"/>
    <n v="26001118.879999999"/>
    <n v="26001126.879999999"/>
    <n v="26001131.879999999"/>
    <s v="N/A"/>
    <n v="0"/>
    <n v="20"/>
    <n v="40"/>
    <n v="40"/>
    <n v="0"/>
    <x v="0"/>
    <s v="11.5.1.2:31448"/>
    <s v="11.2.1.1:38338"/>
    <n v="4381"/>
    <n v="500014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1103.32"/>
    <n v="26001118.879999999"/>
    <n v="26001118.879999999"/>
    <n v="26001118.879999999"/>
    <n v="26001126.879999999"/>
    <n v="26001131.879999999"/>
    <s v="N/A"/>
    <n v="0"/>
    <n v="20"/>
    <n v="40"/>
    <n v="40"/>
    <n v="0"/>
    <x v="0"/>
    <s v="11.4.1.2:58716"/>
    <s v="11.2.1.2:22956"/>
    <n v="4381"/>
    <n v="500014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1103.32"/>
    <n v="26001131.879999999"/>
    <n v="26001131.879999999"/>
    <n v="26001131.879999999"/>
    <n v="26001142.440000001"/>
    <n v="26001147.440000001"/>
    <s v="N/A"/>
    <n v="0"/>
    <n v="20"/>
    <n v="40"/>
    <n v="66"/>
    <n v="0"/>
    <x v="0"/>
    <s v="11.5.1.2:31448"/>
    <s v="11.4.1.2:38338"/>
    <n v="4381"/>
    <n v="500014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1103.32"/>
    <n v="26001131.879999999"/>
    <n v="26001131.879999999"/>
    <n v="26001131.879999999"/>
    <n v="26001142.440000001"/>
    <n v="26001147.440000001"/>
    <s v="N/A"/>
    <n v="0"/>
    <n v="20"/>
    <n v="40"/>
    <n v="66"/>
    <n v="0"/>
    <x v="0"/>
    <s v="11.4.1.2:58716"/>
    <s v="11.5.1.2:22956"/>
    <n v="4381"/>
    <n v="500014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549.16"/>
    <n v="2800055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549.16"/>
    <n v="2800055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4"/>
    <x v="2"/>
    <x v="1"/>
    <s v="ROUTER-4"/>
    <s v="NODE-2"/>
    <n v="28000000"/>
    <n v="0"/>
    <n v="28000554.16"/>
    <n v="28000554.16"/>
    <n v="28000554.16"/>
    <n v="28000798.32"/>
    <n v="2800080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554.16"/>
    <n v="28000554.16"/>
    <n v="28000554.16"/>
    <n v="28000798.32"/>
    <n v="2800080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x v="0"/>
    <s v="11.3.1.2:36934"/>
    <s v="11.3.1.1:82"/>
    <n v="4381"/>
    <n v="500012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803.32"/>
    <n v="28000803.32"/>
    <n v="28000803.32"/>
    <n v="28000803.32"/>
    <n v="28000813.879999999"/>
    <n v="28000818.879999999"/>
    <s v="N/A"/>
    <n v="0"/>
    <n v="20"/>
    <n v="40"/>
    <n v="66"/>
    <n v="0"/>
    <x v="0"/>
    <s v="11.1.1.2:53000"/>
    <s v="11.1.1.1:12668"/>
    <n v="4381"/>
    <n v="500012"/>
    <n v="520441"/>
    <b v="0"/>
    <b v="1"/>
    <b v="0"/>
    <n v="0"/>
    <s v="11.1.1.2"/>
    <s v="11.1.1.1"/>
    <s v="11.1.1.2"/>
    <s v="11.1.1.1"/>
  </r>
  <r>
    <n v="14"/>
    <n v="0"/>
    <s v="CBR"/>
    <x v="6"/>
    <x v="4"/>
    <x v="3"/>
    <s v="ROUTER-3"/>
    <s v="ROUTER-4"/>
    <n v="28000000"/>
    <n v="0"/>
    <n v="28000249.16"/>
    <n v="28000549.16"/>
    <n v="28000549.16"/>
    <n v="28000849.16"/>
    <n v="2800085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549.16"/>
    <n v="28000549.16"/>
    <n v="28000849.16"/>
    <n v="2800085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8000803.32"/>
    <n v="28000818.879999999"/>
    <n v="28000849.16"/>
    <n v="28000849.16"/>
    <n v="28000857.16"/>
    <n v="28000862.16"/>
    <s v="N/A"/>
    <n v="0"/>
    <n v="20"/>
    <n v="40"/>
    <n v="40"/>
    <n v="0"/>
    <x v="0"/>
    <s v="11.1.1.2:53000"/>
    <s v="11.2.1.2:12668"/>
    <n v="4381"/>
    <n v="500012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8000803.32"/>
    <n v="28000818.879999999"/>
    <n v="28000849.16"/>
    <n v="28000849.16"/>
    <n v="28000857.16"/>
    <n v="28000862.16"/>
    <s v="N/A"/>
    <n v="0"/>
    <n v="20"/>
    <n v="40"/>
    <n v="40"/>
    <n v="0"/>
    <x v="0"/>
    <s v="11.3.1.2:36934"/>
    <s v="11.2.1.1:82"/>
    <n v="4381"/>
    <n v="500012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8000803.32"/>
    <n v="28000862.16"/>
    <n v="28000862.16"/>
    <n v="28000862.16"/>
    <n v="28000872.719999999"/>
    <n v="28000877.719999999"/>
    <s v="N/A"/>
    <n v="0"/>
    <n v="20"/>
    <n v="40"/>
    <n v="66"/>
    <n v="0"/>
    <x v="0"/>
    <s v="11.1.1.2:53000"/>
    <s v="11.3.1.2:12668"/>
    <n v="4381"/>
    <n v="500012"/>
    <n v="5204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8000803.32"/>
    <n v="28000862.16"/>
    <n v="28000862.16"/>
    <n v="28000862.16"/>
    <n v="28000872.719999999"/>
    <n v="28000877.719999999"/>
    <s v="N/A"/>
    <n v="0"/>
    <n v="20"/>
    <n v="40"/>
    <n v="66"/>
    <n v="0"/>
    <x v="0"/>
    <s v="11.3.1.2:36934"/>
    <s v="11.1.1.2:82"/>
    <n v="4381"/>
    <n v="500012"/>
    <n v="520441"/>
    <b v="0"/>
    <b v="1"/>
    <b v="0"/>
    <n v="0"/>
    <s v="11.3.1.2"/>
    <s v="11.1.1.2"/>
    <s v="11.1.1.1"/>
    <s v="11.1.1.2"/>
  </r>
  <r>
    <n v="14"/>
    <n v="0"/>
    <s v="CBR"/>
    <x v="6"/>
    <x v="4"/>
    <x v="3"/>
    <s v="ROUTER-4"/>
    <s v="NODE-6"/>
    <n v="28000000"/>
    <n v="0"/>
    <n v="28000854.16"/>
    <n v="28000854.16"/>
    <n v="28000854.16"/>
    <n v="28001098.32"/>
    <n v="2800110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854.16"/>
    <n v="28000854.16"/>
    <n v="28000854.16"/>
    <n v="28001098.32"/>
    <n v="2800110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x v="0"/>
    <s v="11.5.1.2:31448"/>
    <s v="11.5.1.1:38338"/>
    <n v="4381"/>
    <n v="500014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1103.32"/>
    <n v="28001103.32"/>
    <n v="28001103.32"/>
    <n v="28001103.32"/>
    <n v="28001113.879999999"/>
    <n v="28001118.879999999"/>
    <s v="N/A"/>
    <n v="0"/>
    <n v="20"/>
    <n v="40"/>
    <n v="66"/>
    <n v="0"/>
    <x v="0"/>
    <s v="11.4.1.2:58716"/>
    <s v="11.4.1.1:22956"/>
    <n v="4381"/>
    <n v="500014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1103.32"/>
    <n v="28001118.879999999"/>
    <n v="28001118.879999999"/>
    <n v="28001118.879999999"/>
    <n v="28001126.879999999"/>
    <n v="28001131.879999999"/>
    <s v="N/A"/>
    <n v="0"/>
    <n v="20"/>
    <n v="40"/>
    <n v="40"/>
    <n v="0"/>
    <x v="0"/>
    <s v="11.5.1.2:31448"/>
    <s v="11.2.1.1:38338"/>
    <n v="4381"/>
    <n v="500014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1103.32"/>
    <n v="28001118.879999999"/>
    <n v="28001118.879999999"/>
    <n v="28001118.879999999"/>
    <n v="28001126.879999999"/>
    <n v="28001131.879999999"/>
    <s v="N/A"/>
    <n v="0"/>
    <n v="20"/>
    <n v="40"/>
    <n v="40"/>
    <n v="0"/>
    <x v="0"/>
    <s v="11.4.1.2:58716"/>
    <s v="11.2.1.2:22956"/>
    <n v="4381"/>
    <n v="500014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1103.32"/>
    <n v="28001131.879999999"/>
    <n v="28001131.879999999"/>
    <n v="28001131.879999999"/>
    <n v="28001142.440000001"/>
    <n v="28001147.440000001"/>
    <s v="N/A"/>
    <n v="0"/>
    <n v="20"/>
    <n v="40"/>
    <n v="66"/>
    <n v="0"/>
    <x v="0"/>
    <s v="11.5.1.2:31448"/>
    <s v="11.4.1.2:38338"/>
    <n v="4381"/>
    <n v="500014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1103.32"/>
    <n v="28001131.879999999"/>
    <n v="28001131.879999999"/>
    <n v="28001131.879999999"/>
    <n v="28001142.440000001"/>
    <n v="28001147.440000001"/>
    <s v="N/A"/>
    <n v="0"/>
    <n v="20"/>
    <n v="40"/>
    <n v="66"/>
    <n v="0"/>
    <x v="0"/>
    <s v="11.4.1.2:58716"/>
    <s v="11.5.1.2:22956"/>
    <n v="4381"/>
    <n v="500014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13.600000001"/>
    <n v="30000018.6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13.600000001"/>
    <n v="30000018.6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549.16"/>
    <n v="3000055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549.16"/>
    <n v="3000055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4"/>
    <x v="2"/>
    <x v="1"/>
    <s v="ROUTER-4"/>
    <s v="NODE-2"/>
    <n v="30000000"/>
    <n v="0"/>
    <n v="30000554.16"/>
    <n v="30000554.16"/>
    <n v="30000554.16"/>
    <n v="30000798.32"/>
    <n v="3000080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554.16"/>
    <n v="30000554.16"/>
    <n v="30000554.16"/>
    <n v="30000798.32"/>
    <n v="3000080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x v="0"/>
    <s v="11.3.1.2:36934"/>
    <s v="11.3.1.1:82"/>
    <n v="4381"/>
    <n v="500012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803.32"/>
    <n v="30000803.32"/>
    <n v="30000803.32"/>
    <n v="30000803.32"/>
    <n v="30000813.879999999"/>
    <n v="30000818.879999999"/>
    <s v="N/A"/>
    <n v="0"/>
    <n v="20"/>
    <n v="40"/>
    <n v="66"/>
    <n v="0"/>
    <x v="0"/>
    <s v="11.1.1.2:53000"/>
    <s v="11.1.1.1:12668"/>
    <n v="4381"/>
    <n v="500012"/>
    <n v="521901"/>
    <b v="0"/>
    <b v="1"/>
    <b v="0"/>
    <n v="0"/>
    <s v="11.1.1.2"/>
    <s v="11.1.1.1"/>
    <s v="11.1.1.2"/>
    <s v="11.1.1.1"/>
  </r>
  <r>
    <n v="15"/>
    <n v="0"/>
    <s v="CBR"/>
    <x v="6"/>
    <x v="4"/>
    <x v="3"/>
    <s v="ROUTER-3"/>
    <s v="ROUTER-4"/>
    <n v="30000000"/>
    <n v="0"/>
    <n v="30000249.16"/>
    <n v="30000549.16"/>
    <n v="30000549.16"/>
    <n v="30000849.16"/>
    <n v="3000085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549.16"/>
    <n v="30000549.16"/>
    <n v="30000849.16"/>
    <n v="3000085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0000803.32"/>
    <n v="30000818.879999999"/>
    <n v="30000849.16"/>
    <n v="30000849.16"/>
    <n v="30000857.16"/>
    <n v="30000862.16"/>
    <s v="N/A"/>
    <n v="0"/>
    <n v="20"/>
    <n v="40"/>
    <n v="40"/>
    <n v="0"/>
    <x v="0"/>
    <s v="11.1.1.2:53000"/>
    <s v="11.2.1.2:12668"/>
    <n v="4381"/>
    <n v="500012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0000803.32"/>
    <n v="30000818.879999999"/>
    <n v="30000849.16"/>
    <n v="30000849.16"/>
    <n v="30000857.16"/>
    <n v="30000862.16"/>
    <s v="N/A"/>
    <n v="0"/>
    <n v="20"/>
    <n v="40"/>
    <n v="40"/>
    <n v="0"/>
    <x v="0"/>
    <s v="11.3.1.2:36934"/>
    <s v="11.2.1.1:82"/>
    <n v="4381"/>
    <n v="500012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0000803.32"/>
    <n v="30000862.16"/>
    <n v="30000862.16"/>
    <n v="30000862.16"/>
    <n v="30000872.719999999"/>
    <n v="30000877.719999999"/>
    <s v="N/A"/>
    <n v="0"/>
    <n v="20"/>
    <n v="40"/>
    <n v="66"/>
    <n v="0"/>
    <x v="0"/>
    <s v="11.1.1.2:53000"/>
    <s v="11.3.1.2:12668"/>
    <n v="4381"/>
    <n v="500012"/>
    <n v="5219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0000803.32"/>
    <n v="30000862.16"/>
    <n v="30000862.16"/>
    <n v="30000862.16"/>
    <n v="30000872.719999999"/>
    <n v="30000877.719999999"/>
    <s v="N/A"/>
    <n v="0"/>
    <n v="20"/>
    <n v="40"/>
    <n v="66"/>
    <n v="0"/>
    <x v="0"/>
    <s v="11.3.1.2:36934"/>
    <s v="11.1.1.2:82"/>
    <n v="4381"/>
    <n v="500012"/>
    <n v="521901"/>
    <b v="0"/>
    <b v="1"/>
    <b v="0"/>
    <n v="0"/>
    <s v="11.3.1.2"/>
    <s v="11.1.1.2"/>
    <s v="11.1.1.1"/>
    <s v="11.1.1.2"/>
  </r>
  <r>
    <n v="15"/>
    <n v="0"/>
    <s v="CBR"/>
    <x v="6"/>
    <x v="4"/>
    <x v="3"/>
    <s v="ROUTER-4"/>
    <s v="NODE-6"/>
    <n v="30000000"/>
    <n v="0"/>
    <n v="30000854.16"/>
    <n v="30000854.16"/>
    <n v="30000854.16"/>
    <n v="30001098.32"/>
    <n v="3000110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854.16"/>
    <n v="30000854.16"/>
    <n v="30000854.16"/>
    <n v="30001098.32"/>
    <n v="3000110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x v="0"/>
    <s v="11.5.1.2:31448"/>
    <s v="11.5.1.1:38338"/>
    <n v="4381"/>
    <n v="500014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1103.32"/>
    <n v="30001103.32"/>
    <n v="30001103.32"/>
    <n v="30001103.32"/>
    <n v="30001113.879999999"/>
    <n v="30001118.879999999"/>
    <s v="N/A"/>
    <n v="0"/>
    <n v="20"/>
    <n v="40"/>
    <n v="66"/>
    <n v="0"/>
    <x v="0"/>
    <s v="11.4.1.2:58716"/>
    <s v="11.4.1.1:22956"/>
    <n v="4381"/>
    <n v="500014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1103.32"/>
    <n v="30001118.879999999"/>
    <n v="30001118.879999999"/>
    <n v="30001118.879999999"/>
    <n v="30001126.879999999"/>
    <n v="30001131.879999999"/>
    <s v="N/A"/>
    <n v="0"/>
    <n v="20"/>
    <n v="40"/>
    <n v="40"/>
    <n v="0"/>
    <x v="0"/>
    <s v="11.5.1.2:31448"/>
    <s v="11.2.1.1:38338"/>
    <n v="4381"/>
    <n v="500014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1103.32"/>
    <n v="30001118.879999999"/>
    <n v="30001118.879999999"/>
    <n v="30001118.879999999"/>
    <n v="30001126.879999999"/>
    <n v="30001131.879999999"/>
    <s v="N/A"/>
    <n v="0"/>
    <n v="20"/>
    <n v="40"/>
    <n v="40"/>
    <n v="0"/>
    <x v="0"/>
    <s v="11.4.1.2:58716"/>
    <s v="11.2.1.2:22956"/>
    <n v="4381"/>
    <n v="500014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1103.32"/>
    <n v="30001131.879999999"/>
    <n v="30001131.879999999"/>
    <n v="30001131.879999999"/>
    <n v="30001142.440000001"/>
    <n v="30001147.440000001"/>
    <s v="N/A"/>
    <n v="0"/>
    <n v="20"/>
    <n v="40"/>
    <n v="66"/>
    <n v="0"/>
    <x v="0"/>
    <s v="11.5.1.2:31448"/>
    <s v="11.4.1.2:38338"/>
    <n v="4381"/>
    <n v="500014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1103.32"/>
    <n v="30001131.879999999"/>
    <n v="30001131.879999999"/>
    <n v="30001131.879999999"/>
    <n v="30001142.440000001"/>
    <n v="30001147.440000001"/>
    <s v="N/A"/>
    <n v="0"/>
    <n v="20"/>
    <n v="40"/>
    <n v="66"/>
    <n v="0"/>
    <x v="0"/>
    <s v="11.4.1.2:58716"/>
    <s v="11.5.1.2:22956"/>
    <n v="4381"/>
    <n v="500014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549.16"/>
    <n v="3200055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549.16"/>
    <n v="3200055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4"/>
    <x v="2"/>
    <x v="1"/>
    <s v="ROUTER-4"/>
    <s v="NODE-2"/>
    <n v="32000000"/>
    <n v="0"/>
    <n v="32000554.16"/>
    <n v="32000554.16"/>
    <n v="32000554.16"/>
    <n v="32000798.32"/>
    <n v="3200080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554.16"/>
    <n v="32000554.16"/>
    <n v="32000554.16"/>
    <n v="32000798.32"/>
    <n v="3200080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x v="0"/>
    <s v="11.3.1.2:36934"/>
    <s v="11.3.1.1:82"/>
    <n v="4381"/>
    <n v="500012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803.32"/>
    <n v="32000803.32"/>
    <n v="32000803.32"/>
    <n v="32000803.32"/>
    <n v="32000813.879999999"/>
    <n v="32000818.879999999"/>
    <s v="N/A"/>
    <n v="0"/>
    <n v="20"/>
    <n v="40"/>
    <n v="66"/>
    <n v="0"/>
    <x v="0"/>
    <s v="11.1.1.2:53000"/>
    <s v="11.1.1.1:12668"/>
    <n v="4381"/>
    <n v="500012"/>
    <n v="523361"/>
    <b v="0"/>
    <b v="1"/>
    <b v="0"/>
    <n v="0"/>
    <s v="11.1.1.2"/>
    <s v="11.1.1.1"/>
    <s v="11.1.1.2"/>
    <s v="11.1.1.1"/>
  </r>
  <r>
    <n v="16"/>
    <n v="0"/>
    <s v="CBR"/>
    <x v="6"/>
    <x v="4"/>
    <x v="3"/>
    <s v="ROUTER-3"/>
    <s v="ROUTER-4"/>
    <n v="32000000"/>
    <n v="0"/>
    <n v="32000249.16"/>
    <n v="32000549.16"/>
    <n v="32000549.16"/>
    <n v="32000849.16"/>
    <n v="3200085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549.16"/>
    <n v="32000549.16"/>
    <n v="32000849.16"/>
    <n v="3200085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2000803.32"/>
    <n v="32000818.879999999"/>
    <n v="32000849.16"/>
    <n v="32000849.16"/>
    <n v="32000857.16"/>
    <n v="32000862.16"/>
    <s v="N/A"/>
    <n v="0"/>
    <n v="20"/>
    <n v="40"/>
    <n v="40"/>
    <n v="0"/>
    <x v="0"/>
    <s v="11.1.1.2:53000"/>
    <s v="11.2.1.2:12668"/>
    <n v="4381"/>
    <n v="500012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2000803.32"/>
    <n v="32000818.879999999"/>
    <n v="32000849.16"/>
    <n v="32000849.16"/>
    <n v="32000857.16"/>
    <n v="32000862.16"/>
    <s v="N/A"/>
    <n v="0"/>
    <n v="20"/>
    <n v="40"/>
    <n v="40"/>
    <n v="0"/>
    <x v="0"/>
    <s v="11.3.1.2:36934"/>
    <s v="11.2.1.1:82"/>
    <n v="4381"/>
    <n v="500012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2000803.32"/>
    <n v="32000862.16"/>
    <n v="32000862.16"/>
    <n v="32000862.16"/>
    <n v="32000872.719999999"/>
    <n v="32000877.719999999"/>
    <s v="N/A"/>
    <n v="0"/>
    <n v="20"/>
    <n v="40"/>
    <n v="66"/>
    <n v="0"/>
    <x v="0"/>
    <s v="11.1.1.2:53000"/>
    <s v="11.3.1.2:12668"/>
    <n v="4381"/>
    <n v="500012"/>
    <n v="5233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2000803.32"/>
    <n v="32000862.16"/>
    <n v="32000862.16"/>
    <n v="32000862.16"/>
    <n v="32000872.719999999"/>
    <n v="32000877.719999999"/>
    <s v="N/A"/>
    <n v="0"/>
    <n v="20"/>
    <n v="40"/>
    <n v="66"/>
    <n v="0"/>
    <x v="0"/>
    <s v="11.3.1.2:36934"/>
    <s v="11.1.1.2:82"/>
    <n v="4381"/>
    <n v="500012"/>
    <n v="523361"/>
    <b v="0"/>
    <b v="1"/>
    <b v="0"/>
    <n v="0"/>
    <s v="11.3.1.2"/>
    <s v="11.1.1.2"/>
    <s v="11.1.1.1"/>
    <s v="11.1.1.2"/>
  </r>
  <r>
    <n v="16"/>
    <n v="0"/>
    <s v="CBR"/>
    <x v="6"/>
    <x v="4"/>
    <x v="3"/>
    <s v="ROUTER-4"/>
    <s v="NODE-6"/>
    <n v="32000000"/>
    <n v="0"/>
    <n v="32000854.16"/>
    <n v="32000854.16"/>
    <n v="32000854.16"/>
    <n v="32001098.32"/>
    <n v="3200110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854.16"/>
    <n v="32000854.16"/>
    <n v="32000854.16"/>
    <n v="32001098.32"/>
    <n v="3200110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x v="0"/>
    <s v="11.5.1.2:31448"/>
    <s v="11.5.1.1:38338"/>
    <n v="4381"/>
    <n v="500014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1103.32"/>
    <n v="32001103.32"/>
    <n v="32001103.32"/>
    <n v="32001103.32"/>
    <n v="32001113.879999999"/>
    <n v="32001118.879999999"/>
    <s v="N/A"/>
    <n v="0"/>
    <n v="20"/>
    <n v="40"/>
    <n v="66"/>
    <n v="0"/>
    <x v="0"/>
    <s v="11.4.1.2:58716"/>
    <s v="11.4.1.1:22956"/>
    <n v="4381"/>
    <n v="500014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1103.32"/>
    <n v="32001118.879999999"/>
    <n v="32001118.879999999"/>
    <n v="32001118.879999999"/>
    <n v="32001126.879999999"/>
    <n v="32001131.879999999"/>
    <s v="N/A"/>
    <n v="0"/>
    <n v="20"/>
    <n v="40"/>
    <n v="40"/>
    <n v="0"/>
    <x v="0"/>
    <s v="11.5.1.2:31448"/>
    <s v="11.2.1.1:38338"/>
    <n v="4381"/>
    <n v="500014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1103.32"/>
    <n v="32001118.879999999"/>
    <n v="32001118.879999999"/>
    <n v="32001118.879999999"/>
    <n v="32001126.879999999"/>
    <n v="32001131.879999999"/>
    <s v="N/A"/>
    <n v="0"/>
    <n v="20"/>
    <n v="40"/>
    <n v="40"/>
    <n v="0"/>
    <x v="0"/>
    <s v="11.4.1.2:58716"/>
    <s v="11.2.1.2:22956"/>
    <n v="4381"/>
    <n v="500014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1103.32"/>
    <n v="32001131.879999999"/>
    <n v="32001131.879999999"/>
    <n v="32001131.879999999"/>
    <n v="32001142.440000001"/>
    <n v="32001147.440000001"/>
    <s v="N/A"/>
    <n v="0"/>
    <n v="20"/>
    <n v="40"/>
    <n v="66"/>
    <n v="0"/>
    <x v="0"/>
    <s v="11.5.1.2:31448"/>
    <s v="11.4.1.2:38338"/>
    <n v="4381"/>
    <n v="500014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1103.32"/>
    <n v="32001131.879999999"/>
    <n v="32001131.879999999"/>
    <n v="32001131.879999999"/>
    <n v="32001142.440000001"/>
    <n v="32001147.440000001"/>
    <s v="N/A"/>
    <n v="0"/>
    <n v="20"/>
    <n v="40"/>
    <n v="66"/>
    <n v="0"/>
    <x v="0"/>
    <s v="11.4.1.2:58716"/>
    <s v="11.5.1.2:22956"/>
    <n v="4381"/>
    <n v="500014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549.159999996"/>
    <n v="3400055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549.159999996"/>
    <n v="3400055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4"/>
    <x v="2"/>
    <x v="1"/>
    <s v="ROUTER-4"/>
    <s v="NODE-2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554.159999996"/>
    <n v="34000554.159999996"/>
    <n v="34000554.159999996"/>
    <n v="34000798.32"/>
    <n v="3400080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x v="0"/>
    <s v="11.3.1.2:36934"/>
    <s v="11.3.1.1:82"/>
    <n v="4381"/>
    <n v="500012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803.32"/>
    <n v="34000803.32"/>
    <n v="34000803.32"/>
    <n v="34000803.32"/>
    <n v="34000813.880000003"/>
    <n v="34000818.880000003"/>
    <s v="N/A"/>
    <n v="0"/>
    <n v="20"/>
    <n v="40"/>
    <n v="66"/>
    <n v="0"/>
    <x v="0"/>
    <s v="11.1.1.2:53000"/>
    <s v="11.1.1.1:12668"/>
    <n v="4381"/>
    <n v="500012"/>
    <n v="524821"/>
    <b v="0"/>
    <b v="1"/>
    <b v="0"/>
    <n v="0"/>
    <s v="11.1.1.2"/>
    <s v="11.1.1.1"/>
    <s v="11.1.1.2"/>
    <s v="11.1.1.1"/>
  </r>
  <r>
    <n v="17"/>
    <n v="0"/>
    <s v="CBR"/>
    <x v="6"/>
    <x v="4"/>
    <x v="3"/>
    <s v="ROUTER-3"/>
    <s v="ROUTER-4"/>
    <n v="34000000"/>
    <n v="0"/>
    <n v="34000249.159999996"/>
    <n v="34000549.159999996"/>
    <n v="34000549.159999996"/>
    <n v="34000849.159999996"/>
    <n v="3400085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549.159999996"/>
    <n v="34000549.159999996"/>
    <n v="34000849.159999996"/>
    <n v="3400085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4000803.32"/>
    <n v="34000818.880000003"/>
    <n v="34000849.159999996"/>
    <n v="34000849.159999996"/>
    <n v="34000857.159999996"/>
    <n v="34000862.159999996"/>
    <s v="N/A"/>
    <n v="0"/>
    <n v="20"/>
    <n v="40"/>
    <n v="40"/>
    <n v="0"/>
    <x v="0"/>
    <s v="11.1.1.2:53000"/>
    <s v="11.2.1.2:12668"/>
    <n v="4381"/>
    <n v="500012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4000803.32"/>
    <n v="34000818.880000003"/>
    <n v="34000849.159999996"/>
    <n v="34000849.159999996"/>
    <n v="34000857.159999996"/>
    <n v="34000862.159999996"/>
    <s v="N/A"/>
    <n v="0"/>
    <n v="20"/>
    <n v="40"/>
    <n v="40"/>
    <n v="0"/>
    <x v="0"/>
    <s v="11.3.1.2:36934"/>
    <s v="11.2.1.1:82"/>
    <n v="4381"/>
    <n v="500012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4000803.32"/>
    <n v="34000862.159999996"/>
    <n v="34000862.159999996"/>
    <n v="34000862.159999996"/>
    <n v="34000872.719999999"/>
    <n v="34000877.719999999"/>
    <s v="N/A"/>
    <n v="0"/>
    <n v="20"/>
    <n v="40"/>
    <n v="66"/>
    <n v="0"/>
    <x v="0"/>
    <s v="11.1.1.2:53000"/>
    <s v="11.3.1.2:12668"/>
    <n v="4381"/>
    <n v="500012"/>
    <n v="5248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4000803.32"/>
    <n v="34000862.159999996"/>
    <n v="34000862.159999996"/>
    <n v="34000862.159999996"/>
    <n v="34000872.719999999"/>
    <n v="34000877.719999999"/>
    <s v="N/A"/>
    <n v="0"/>
    <n v="20"/>
    <n v="40"/>
    <n v="66"/>
    <n v="0"/>
    <x v="0"/>
    <s v="11.3.1.2:36934"/>
    <s v="11.1.1.2:82"/>
    <n v="4381"/>
    <n v="500012"/>
    <n v="524821"/>
    <b v="0"/>
    <b v="1"/>
    <b v="0"/>
    <n v="0"/>
    <s v="11.3.1.2"/>
    <s v="11.1.1.2"/>
    <s v="11.1.1.1"/>
    <s v="11.1.1.2"/>
  </r>
  <r>
    <n v="17"/>
    <n v="0"/>
    <s v="CBR"/>
    <x v="6"/>
    <x v="4"/>
    <x v="3"/>
    <s v="ROUTER-4"/>
    <s v="NODE-6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854.159999996"/>
    <n v="34000854.159999996"/>
    <n v="34000854.159999996"/>
    <n v="34001098.32"/>
    <n v="3400110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x v="0"/>
    <s v="11.5.1.2:31448"/>
    <s v="11.5.1.1:38338"/>
    <n v="4381"/>
    <n v="500014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1103.32"/>
    <n v="34001103.32"/>
    <n v="34001103.32"/>
    <n v="34001103.32"/>
    <n v="34001113.880000003"/>
    <n v="34001118.880000003"/>
    <s v="N/A"/>
    <n v="0"/>
    <n v="20"/>
    <n v="40"/>
    <n v="66"/>
    <n v="0"/>
    <x v="0"/>
    <s v="11.4.1.2:58716"/>
    <s v="11.4.1.1:22956"/>
    <n v="4381"/>
    <n v="500014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1103.32"/>
    <n v="34001118.880000003"/>
    <n v="34001118.880000003"/>
    <n v="34001118.880000003"/>
    <n v="34001126.880000003"/>
    <n v="34001131.880000003"/>
    <s v="N/A"/>
    <n v="0"/>
    <n v="20"/>
    <n v="40"/>
    <n v="40"/>
    <n v="0"/>
    <x v="0"/>
    <s v="11.5.1.2:31448"/>
    <s v="11.2.1.1:38338"/>
    <n v="4381"/>
    <n v="500014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1103.32"/>
    <n v="34001118.880000003"/>
    <n v="34001118.880000003"/>
    <n v="34001118.880000003"/>
    <n v="34001126.880000003"/>
    <n v="34001131.880000003"/>
    <s v="N/A"/>
    <n v="0"/>
    <n v="20"/>
    <n v="40"/>
    <n v="40"/>
    <n v="0"/>
    <x v="0"/>
    <s v="11.4.1.2:58716"/>
    <s v="11.2.1.2:22956"/>
    <n v="4381"/>
    <n v="500014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1103.32"/>
    <n v="34001131.880000003"/>
    <n v="34001131.880000003"/>
    <n v="34001131.880000003"/>
    <n v="34001142.439999998"/>
    <n v="34001147.439999998"/>
    <s v="N/A"/>
    <n v="0"/>
    <n v="20"/>
    <n v="40"/>
    <n v="66"/>
    <n v="0"/>
    <x v="0"/>
    <s v="11.5.1.2:31448"/>
    <s v="11.4.1.2:38338"/>
    <n v="4381"/>
    <n v="500014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1103.32"/>
    <n v="34001131.880000003"/>
    <n v="34001131.880000003"/>
    <n v="34001131.880000003"/>
    <n v="34001142.439999998"/>
    <n v="34001147.439999998"/>
    <s v="N/A"/>
    <n v="0"/>
    <n v="20"/>
    <n v="40"/>
    <n v="66"/>
    <n v="0"/>
    <x v="0"/>
    <s v="11.4.1.2:58716"/>
    <s v="11.5.1.2:22956"/>
    <n v="4381"/>
    <n v="500014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549.159999996"/>
    <n v="3600055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549.159999996"/>
    <n v="3600055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4"/>
    <x v="2"/>
    <x v="1"/>
    <s v="ROUTER-4"/>
    <s v="NODE-2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554.159999996"/>
    <n v="36000554.159999996"/>
    <n v="36000554.159999996"/>
    <n v="36000798.32"/>
    <n v="3600080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x v="0"/>
    <s v="11.3.1.2:36934"/>
    <s v="11.3.1.1:82"/>
    <n v="4381"/>
    <n v="500012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803.32"/>
    <n v="36000803.32"/>
    <n v="36000803.32"/>
    <n v="36000803.32"/>
    <n v="36000813.880000003"/>
    <n v="36000818.880000003"/>
    <s v="N/A"/>
    <n v="0"/>
    <n v="20"/>
    <n v="40"/>
    <n v="66"/>
    <n v="0"/>
    <x v="0"/>
    <s v="11.1.1.2:53000"/>
    <s v="11.1.1.1:12668"/>
    <n v="4381"/>
    <n v="500012"/>
    <n v="526281"/>
    <b v="0"/>
    <b v="1"/>
    <b v="0"/>
    <n v="0"/>
    <s v="11.1.1.2"/>
    <s v="11.1.1.1"/>
    <s v="11.1.1.2"/>
    <s v="11.1.1.1"/>
  </r>
  <r>
    <n v="18"/>
    <n v="0"/>
    <s v="CBR"/>
    <x v="6"/>
    <x v="4"/>
    <x v="3"/>
    <s v="ROUTER-3"/>
    <s v="ROUTER-4"/>
    <n v="36000000"/>
    <n v="0"/>
    <n v="36000249.159999996"/>
    <n v="36000549.159999996"/>
    <n v="36000549.159999996"/>
    <n v="36000849.159999996"/>
    <n v="3600085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549.159999996"/>
    <n v="36000549.159999996"/>
    <n v="36000849.159999996"/>
    <n v="3600085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6000803.32"/>
    <n v="36000818.880000003"/>
    <n v="36000849.159999996"/>
    <n v="36000849.159999996"/>
    <n v="36000857.159999996"/>
    <n v="36000862.159999996"/>
    <s v="N/A"/>
    <n v="0"/>
    <n v="20"/>
    <n v="40"/>
    <n v="40"/>
    <n v="0"/>
    <x v="0"/>
    <s v="11.1.1.2:53000"/>
    <s v="11.2.1.2:12668"/>
    <n v="4381"/>
    <n v="500012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6000803.32"/>
    <n v="36000818.880000003"/>
    <n v="36000849.159999996"/>
    <n v="36000849.159999996"/>
    <n v="36000857.159999996"/>
    <n v="36000862.159999996"/>
    <s v="N/A"/>
    <n v="0"/>
    <n v="20"/>
    <n v="40"/>
    <n v="40"/>
    <n v="0"/>
    <x v="0"/>
    <s v="11.3.1.2:36934"/>
    <s v="11.2.1.1:82"/>
    <n v="4381"/>
    <n v="500012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6000803.32"/>
    <n v="36000862.159999996"/>
    <n v="36000862.159999996"/>
    <n v="36000862.159999996"/>
    <n v="36000872.719999999"/>
    <n v="36000877.719999999"/>
    <s v="N/A"/>
    <n v="0"/>
    <n v="20"/>
    <n v="40"/>
    <n v="66"/>
    <n v="0"/>
    <x v="0"/>
    <s v="11.1.1.2:53000"/>
    <s v="11.3.1.2:12668"/>
    <n v="4381"/>
    <n v="500012"/>
    <n v="5262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6000803.32"/>
    <n v="36000862.159999996"/>
    <n v="36000862.159999996"/>
    <n v="36000862.159999996"/>
    <n v="36000872.719999999"/>
    <n v="36000877.719999999"/>
    <s v="N/A"/>
    <n v="0"/>
    <n v="20"/>
    <n v="40"/>
    <n v="66"/>
    <n v="0"/>
    <x v="0"/>
    <s v="11.3.1.2:36934"/>
    <s v="11.1.1.2:82"/>
    <n v="4381"/>
    <n v="500012"/>
    <n v="526281"/>
    <b v="0"/>
    <b v="1"/>
    <b v="0"/>
    <n v="0"/>
    <s v="11.3.1.2"/>
    <s v="11.1.1.2"/>
    <s v="11.1.1.1"/>
    <s v="11.1.1.2"/>
  </r>
  <r>
    <n v="18"/>
    <n v="0"/>
    <s v="CBR"/>
    <x v="6"/>
    <x v="4"/>
    <x v="3"/>
    <s v="ROUTER-4"/>
    <s v="NODE-6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854.159999996"/>
    <n v="36000854.159999996"/>
    <n v="36000854.159999996"/>
    <n v="36001098.32"/>
    <n v="3600110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x v="0"/>
    <s v="11.5.1.2:31448"/>
    <s v="11.5.1.1:38338"/>
    <n v="4381"/>
    <n v="500014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1103.32"/>
    <n v="36001103.32"/>
    <n v="36001103.32"/>
    <n v="36001103.32"/>
    <n v="36001113.880000003"/>
    <n v="36001118.880000003"/>
    <s v="N/A"/>
    <n v="0"/>
    <n v="20"/>
    <n v="40"/>
    <n v="66"/>
    <n v="0"/>
    <x v="0"/>
    <s v="11.4.1.2:58716"/>
    <s v="11.4.1.1:22956"/>
    <n v="4381"/>
    <n v="500014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1103.32"/>
    <n v="36001118.880000003"/>
    <n v="36001118.880000003"/>
    <n v="36001118.880000003"/>
    <n v="36001126.880000003"/>
    <n v="36001131.880000003"/>
    <s v="N/A"/>
    <n v="0"/>
    <n v="20"/>
    <n v="40"/>
    <n v="40"/>
    <n v="0"/>
    <x v="0"/>
    <s v="11.5.1.2:31448"/>
    <s v="11.2.1.1:38338"/>
    <n v="4381"/>
    <n v="500014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1103.32"/>
    <n v="36001118.880000003"/>
    <n v="36001118.880000003"/>
    <n v="36001118.880000003"/>
    <n v="36001126.880000003"/>
    <n v="36001131.880000003"/>
    <s v="N/A"/>
    <n v="0"/>
    <n v="20"/>
    <n v="40"/>
    <n v="40"/>
    <n v="0"/>
    <x v="0"/>
    <s v="11.4.1.2:58716"/>
    <s v="11.2.1.2:22956"/>
    <n v="4381"/>
    <n v="500014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1103.32"/>
    <n v="36001131.880000003"/>
    <n v="36001131.880000003"/>
    <n v="36001131.880000003"/>
    <n v="36001142.439999998"/>
    <n v="36001147.439999998"/>
    <s v="N/A"/>
    <n v="0"/>
    <n v="20"/>
    <n v="40"/>
    <n v="66"/>
    <n v="0"/>
    <x v="0"/>
    <s v="11.5.1.2:31448"/>
    <s v="11.4.1.2:38338"/>
    <n v="4381"/>
    <n v="500014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1103.32"/>
    <n v="36001131.880000003"/>
    <n v="36001131.880000003"/>
    <n v="36001131.880000003"/>
    <n v="36001142.439999998"/>
    <n v="36001147.439999998"/>
    <s v="N/A"/>
    <n v="0"/>
    <n v="20"/>
    <n v="40"/>
    <n v="66"/>
    <n v="0"/>
    <x v="0"/>
    <s v="11.4.1.2:58716"/>
    <s v="11.5.1.2:22956"/>
    <n v="4381"/>
    <n v="500014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549.159999996"/>
    <n v="3800055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549.159999996"/>
    <n v="3800055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4"/>
    <x v="2"/>
    <x v="1"/>
    <s v="ROUTER-4"/>
    <s v="NODE-2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554.159999996"/>
    <n v="38000554.159999996"/>
    <n v="38000554.159999996"/>
    <n v="38000798.32"/>
    <n v="3800080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x v="0"/>
    <s v="11.3.1.2:36934"/>
    <s v="11.3.1.1:82"/>
    <n v="4381"/>
    <n v="500012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803.32"/>
    <n v="38000803.32"/>
    <n v="38000803.32"/>
    <n v="38000803.32"/>
    <n v="38000813.880000003"/>
    <n v="38000818.880000003"/>
    <s v="N/A"/>
    <n v="0"/>
    <n v="20"/>
    <n v="40"/>
    <n v="66"/>
    <n v="0"/>
    <x v="0"/>
    <s v="11.1.1.2:53000"/>
    <s v="11.1.1.1:12668"/>
    <n v="4381"/>
    <n v="500012"/>
    <n v="527741"/>
    <b v="0"/>
    <b v="1"/>
    <b v="0"/>
    <n v="0"/>
    <s v="11.1.1.2"/>
    <s v="11.1.1.1"/>
    <s v="11.1.1.2"/>
    <s v="11.1.1.1"/>
  </r>
  <r>
    <n v="19"/>
    <n v="0"/>
    <s v="CBR"/>
    <x v="6"/>
    <x v="4"/>
    <x v="3"/>
    <s v="ROUTER-3"/>
    <s v="ROUTER-4"/>
    <n v="38000000"/>
    <n v="0"/>
    <n v="38000249.159999996"/>
    <n v="38000549.159999996"/>
    <n v="38000549.159999996"/>
    <n v="38000849.159999996"/>
    <n v="3800085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549.159999996"/>
    <n v="38000549.159999996"/>
    <n v="38000849.159999996"/>
    <n v="3800085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8000803.32"/>
    <n v="38000818.880000003"/>
    <n v="38000849.159999996"/>
    <n v="38000849.159999996"/>
    <n v="38000857.159999996"/>
    <n v="38000862.159999996"/>
    <s v="N/A"/>
    <n v="0"/>
    <n v="20"/>
    <n v="40"/>
    <n v="40"/>
    <n v="0"/>
    <x v="0"/>
    <s v="11.1.1.2:53000"/>
    <s v="11.2.1.2:12668"/>
    <n v="4381"/>
    <n v="500012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8000803.32"/>
    <n v="38000818.880000003"/>
    <n v="38000849.159999996"/>
    <n v="38000849.159999996"/>
    <n v="38000857.159999996"/>
    <n v="38000862.159999996"/>
    <s v="N/A"/>
    <n v="0"/>
    <n v="20"/>
    <n v="40"/>
    <n v="40"/>
    <n v="0"/>
    <x v="0"/>
    <s v="11.3.1.2:36934"/>
    <s v="11.2.1.1:82"/>
    <n v="4381"/>
    <n v="500012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8000803.32"/>
    <n v="38000862.159999996"/>
    <n v="38000862.159999996"/>
    <n v="38000862.159999996"/>
    <n v="38000872.719999999"/>
    <n v="38000877.719999999"/>
    <s v="N/A"/>
    <n v="0"/>
    <n v="20"/>
    <n v="40"/>
    <n v="66"/>
    <n v="0"/>
    <x v="0"/>
    <s v="11.1.1.2:53000"/>
    <s v="11.3.1.2:12668"/>
    <n v="4381"/>
    <n v="500012"/>
    <n v="5277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8000803.32"/>
    <n v="38000862.159999996"/>
    <n v="38000862.159999996"/>
    <n v="38000862.159999996"/>
    <n v="38000872.719999999"/>
    <n v="38000877.719999999"/>
    <s v="N/A"/>
    <n v="0"/>
    <n v="20"/>
    <n v="40"/>
    <n v="66"/>
    <n v="0"/>
    <x v="0"/>
    <s v="11.3.1.2:36934"/>
    <s v="11.1.1.2:82"/>
    <n v="4381"/>
    <n v="500012"/>
    <n v="527741"/>
    <b v="0"/>
    <b v="1"/>
    <b v="0"/>
    <n v="0"/>
    <s v="11.3.1.2"/>
    <s v="11.1.1.2"/>
    <s v="11.1.1.1"/>
    <s v="11.1.1.2"/>
  </r>
  <r>
    <n v="19"/>
    <n v="0"/>
    <s v="CBR"/>
    <x v="6"/>
    <x v="4"/>
    <x v="3"/>
    <s v="ROUTER-4"/>
    <s v="NODE-6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854.159999996"/>
    <n v="38000854.159999996"/>
    <n v="38000854.159999996"/>
    <n v="38001098.32"/>
    <n v="3800110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x v="0"/>
    <s v="11.5.1.2:31448"/>
    <s v="11.5.1.1:38338"/>
    <n v="4381"/>
    <n v="500014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1103.32"/>
    <n v="38001103.32"/>
    <n v="38001103.32"/>
    <n v="38001103.32"/>
    <n v="38001113.880000003"/>
    <n v="38001118.880000003"/>
    <s v="N/A"/>
    <n v="0"/>
    <n v="20"/>
    <n v="40"/>
    <n v="66"/>
    <n v="0"/>
    <x v="0"/>
    <s v="11.4.1.2:58716"/>
    <s v="11.4.1.1:22956"/>
    <n v="4381"/>
    <n v="500014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1103.32"/>
    <n v="38001118.880000003"/>
    <n v="38001118.880000003"/>
    <n v="38001118.880000003"/>
    <n v="38001126.880000003"/>
    <n v="38001131.880000003"/>
    <s v="N/A"/>
    <n v="0"/>
    <n v="20"/>
    <n v="40"/>
    <n v="40"/>
    <n v="0"/>
    <x v="0"/>
    <s v="11.5.1.2:31448"/>
    <s v="11.2.1.1:38338"/>
    <n v="4381"/>
    <n v="500014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1103.32"/>
    <n v="38001118.880000003"/>
    <n v="38001118.880000003"/>
    <n v="38001118.880000003"/>
    <n v="38001126.880000003"/>
    <n v="38001131.880000003"/>
    <s v="N/A"/>
    <n v="0"/>
    <n v="20"/>
    <n v="40"/>
    <n v="40"/>
    <n v="0"/>
    <x v="0"/>
    <s v="11.4.1.2:58716"/>
    <s v="11.2.1.2:22956"/>
    <n v="4381"/>
    <n v="500014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1103.32"/>
    <n v="38001131.880000003"/>
    <n v="38001131.880000003"/>
    <n v="38001131.880000003"/>
    <n v="38001142.439999998"/>
    <n v="38001147.439999998"/>
    <s v="N/A"/>
    <n v="0"/>
    <n v="20"/>
    <n v="40"/>
    <n v="66"/>
    <n v="0"/>
    <x v="0"/>
    <s v="11.5.1.2:31448"/>
    <s v="11.4.1.2:38338"/>
    <n v="4381"/>
    <n v="500014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1103.32"/>
    <n v="38001131.880000003"/>
    <n v="38001131.880000003"/>
    <n v="38001131.880000003"/>
    <n v="38001142.439999998"/>
    <n v="38001147.439999998"/>
    <s v="N/A"/>
    <n v="0"/>
    <n v="20"/>
    <n v="40"/>
    <n v="66"/>
    <n v="0"/>
    <x v="0"/>
    <s v="11.4.1.2:58716"/>
    <s v="11.5.1.2:22956"/>
    <n v="4381"/>
    <n v="500014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13.600000001"/>
    <n v="40000018.6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13.600000001"/>
    <n v="40000018.60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19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18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Count="1">
  <autoFilter ref="A1:AJ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622F4DFC-88A7-4342-AC11-19494296A806}" name="delay in link2(US)" totalsRowFunction="custom" dataDxfId="1" totalsRowDxfId="0">
      <calculatedColumnFormula>ABS(M2-O2)</calculatedColumnFormula>
      <totalsRowFormula>AVERAGE(AJ2:AJ523)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455" workbookViewId="0">
      <selection activeCell="AJ525" sqref="AJ525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12.8</v>
      </c>
      <c r="O2">
        <v>17.8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17.8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12.8</v>
      </c>
      <c r="O3">
        <v>17.8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17.8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2000025</v>
      </c>
      <c r="O8">
        <v>2000030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13.800000000046566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2000025</v>
      </c>
      <c r="O9">
        <v>2000030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13.800000000046566</v>
      </c>
    </row>
    <row r="10" spans="1:36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2000025</v>
      </c>
      <c r="M10">
        <v>2000025</v>
      </c>
      <c r="N10">
        <v>2000033.8</v>
      </c>
      <c r="O10">
        <v>2000038.8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J10">
        <f t="shared" si="0"/>
        <v>13.800000000046566</v>
      </c>
    </row>
    <row r="11" spans="1:36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2000025</v>
      </c>
      <c r="M11">
        <v>2000025</v>
      </c>
      <c r="N11">
        <v>2000033.8</v>
      </c>
      <c r="O11">
        <v>2000038.8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J11">
        <f t="shared" si="0"/>
        <v>13.800000000046566</v>
      </c>
    </row>
    <row r="12" spans="1:36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2000030</v>
      </c>
      <c r="L12">
        <v>2000030</v>
      </c>
      <c r="M12">
        <v>2000030</v>
      </c>
      <c r="N12">
        <v>2000041.2</v>
      </c>
      <c r="O12">
        <v>2000046.2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J12">
        <f t="shared" si="0"/>
        <v>16.199999999953434</v>
      </c>
    </row>
    <row r="13" spans="1:36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2000030</v>
      </c>
      <c r="L13">
        <v>2000030</v>
      </c>
      <c r="M13">
        <v>2000030</v>
      </c>
      <c r="N13">
        <v>2000041.2</v>
      </c>
      <c r="O13">
        <v>2000046.2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J13">
        <f t="shared" si="0"/>
        <v>16.199999999953434</v>
      </c>
    </row>
    <row r="14" spans="1:36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2000038.8</v>
      </c>
      <c r="L14">
        <v>2000038.8</v>
      </c>
      <c r="M14">
        <v>2000038.8</v>
      </c>
      <c r="N14">
        <v>2000050</v>
      </c>
      <c r="O14">
        <v>2000055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2000038.8</v>
      </c>
      <c r="L15">
        <v>2000038.8</v>
      </c>
      <c r="M15">
        <v>2000038.8</v>
      </c>
      <c r="N15">
        <v>2000050</v>
      </c>
      <c r="O15">
        <v>2000055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2000046.2</v>
      </c>
      <c r="K16">
        <v>2000046.2</v>
      </c>
      <c r="L16">
        <v>2000046.2</v>
      </c>
      <c r="M16">
        <v>2000046.2</v>
      </c>
      <c r="N16">
        <v>2000057.4</v>
      </c>
      <c r="O16">
        <v>2000062.4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500011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J16">
        <f t="shared" si="0"/>
        <v>16.199999999953434</v>
      </c>
    </row>
    <row r="17" spans="1:36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2000046.2</v>
      </c>
      <c r="K17">
        <v>2000046.2</v>
      </c>
      <c r="L17">
        <v>2000046.2</v>
      </c>
      <c r="M17">
        <v>2000046.2</v>
      </c>
      <c r="N17">
        <v>2000057.4</v>
      </c>
      <c r="O17">
        <v>2000062.4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500011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J17">
        <f t="shared" si="0"/>
        <v>16.199999999953434</v>
      </c>
    </row>
    <row r="18" spans="1:36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2000055</v>
      </c>
      <c r="K18">
        <v>2000055</v>
      </c>
      <c r="L18">
        <v>2000055</v>
      </c>
      <c r="M18">
        <v>2000055</v>
      </c>
      <c r="N18">
        <v>2000066.2</v>
      </c>
      <c r="O18">
        <v>2000071.2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500013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</row>
    <row r="19" spans="1:36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2000055</v>
      </c>
      <c r="K19">
        <v>2000055</v>
      </c>
      <c r="L19">
        <v>2000055</v>
      </c>
      <c r="M19">
        <v>2000055</v>
      </c>
      <c r="N19">
        <v>2000066.2</v>
      </c>
      <c r="O19">
        <v>2000071.2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500013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</row>
    <row r="20" spans="1:36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2000046.2</v>
      </c>
      <c r="K20">
        <v>2000062.4</v>
      </c>
      <c r="L20">
        <v>2000062.4</v>
      </c>
      <c r="M20">
        <v>2000062.4</v>
      </c>
      <c r="N20">
        <v>2000071.2</v>
      </c>
      <c r="O20">
        <v>2000076.2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500011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13.800000000046566</v>
      </c>
    </row>
    <row r="21" spans="1:36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2000046.2</v>
      </c>
      <c r="K21">
        <v>2000062.4</v>
      </c>
      <c r="L21">
        <v>2000062.4</v>
      </c>
      <c r="M21">
        <v>2000062.4</v>
      </c>
      <c r="N21">
        <v>2000071.2</v>
      </c>
      <c r="O21">
        <v>2000076.2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500011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13.800000000046566</v>
      </c>
    </row>
    <row r="22" spans="1:36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2000055</v>
      </c>
      <c r="K22">
        <v>2000071.2</v>
      </c>
      <c r="L22">
        <v>2000071.2</v>
      </c>
      <c r="M22">
        <v>2000071.2</v>
      </c>
      <c r="N22">
        <v>2000080</v>
      </c>
      <c r="O22">
        <v>2000085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500013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J22">
        <f t="shared" si="0"/>
        <v>13.800000000046566</v>
      </c>
    </row>
    <row r="23" spans="1:36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2000055</v>
      </c>
      <c r="K23">
        <v>2000071.2</v>
      </c>
      <c r="L23">
        <v>2000071.2</v>
      </c>
      <c r="M23">
        <v>2000071.2</v>
      </c>
      <c r="N23">
        <v>2000080</v>
      </c>
      <c r="O23">
        <v>2000085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500013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J23">
        <f t="shared" si="0"/>
        <v>13.800000000046566</v>
      </c>
    </row>
    <row r="24" spans="1:36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2000046.2</v>
      </c>
      <c r="K24">
        <v>2000076.2</v>
      </c>
      <c r="L24">
        <v>2000076.2</v>
      </c>
      <c r="M24">
        <v>2000076.2</v>
      </c>
      <c r="N24">
        <v>2000087.4</v>
      </c>
      <c r="O24">
        <v>2000092.4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500011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J24">
        <f t="shared" si="0"/>
        <v>16.199999999953434</v>
      </c>
    </row>
    <row r="25" spans="1:36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2000046.2</v>
      </c>
      <c r="K25">
        <v>2000076.2</v>
      </c>
      <c r="L25">
        <v>2000076.2</v>
      </c>
      <c r="M25">
        <v>2000076.2</v>
      </c>
      <c r="N25">
        <v>2000087.4</v>
      </c>
      <c r="O25">
        <v>2000092.4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500011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J25">
        <f t="shared" si="0"/>
        <v>16.199999999953434</v>
      </c>
    </row>
    <row r="26" spans="1:36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2000055</v>
      </c>
      <c r="K26">
        <v>2000085</v>
      </c>
      <c r="L26">
        <v>2000085</v>
      </c>
      <c r="M26">
        <v>2000085</v>
      </c>
      <c r="N26">
        <v>2000096.2</v>
      </c>
      <c r="O26">
        <v>2000101.2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500013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J26">
        <f t="shared" si="0"/>
        <v>16.199999999953434</v>
      </c>
    </row>
    <row r="27" spans="1:36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2000055</v>
      </c>
      <c r="K27">
        <v>2000085</v>
      </c>
      <c r="L27">
        <v>2000085</v>
      </c>
      <c r="M27">
        <v>2000085</v>
      </c>
      <c r="N27">
        <v>2000096.2</v>
      </c>
      <c r="O27">
        <v>2000101.2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500013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J27">
        <f t="shared" si="0"/>
        <v>16.199999999953434</v>
      </c>
    </row>
    <row r="28" spans="1:36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2000092.4</v>
      </c>
      <c r="K28">
        <v>2000092.4</v>
      </c>
      <c r="L28">
        <v>2000092.4</v>
      </c>
      <c r="M28">
        <v>2000092.4</v>
      </c>
      <c r="N28">
        <v>2000102.96</v>
      </c>
      <c r="O28">
        <v>2000107.96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500012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J28">
        <f t="shared" si="0"/>
        <v>15.560000000055879</v>
      </c>
    </row>
    <row r="29" spans="1:36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2000092.4</v>
      </c>
      <c r="K29">
        <v>2000092.4</v>
      </c>
      <c r="L29">
        <v>2000092.4</v>
      </c>
      <c r="M29">
        <v>2000092.4</v>
      </c>
      <c r="N29">
        <v>2000102.96</v>
      </c>
      <c r="O29">
        <v>2000107.96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500012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J29">
        <f t="shared" si="0"/>
        <v>15.560000000055879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2000101.2</v>
      </c>
      <c r="K30">
        <v>2000101.2</v>
      </c>
      <c r="L30">
        <v>2000101.2</v>
      </c>
      <c r="M30">
        <v>2000101.2</v>
      </c>
      <c r="N30">
        <v>2000111.76</v>
      </c>
      <c r="O30">
        <v>2000116.76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500014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2000101.2</v>
      </c>
      <c r="K31">
        <v>2000101.2</v>
      </c>
      <c r="L31">
        <v>2000101.2</v>
      </c>
      <c r="M31">
        <v>2000101.2</v>
      </c>
      <c r="N31">
        <v>2000111.76</v>
      </c>
      <c r="O31">
        <v>2000116.76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500014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2000092.4</v>
      </c>
      <c r="K32">
        <v>2000107.96</v>
      </c>
      <c r="L32">
        <v>2000107.96</v>
      </c>
      <c r="M32">
        <v>2000107.96</v>
      </c>
      <c r="N32">
        <v>2000115.96</v>
      </c>
      <c r="O32">
        <v>2000120.96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500012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13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2000092.4</v>
      </c>
      <c r="K33">
        <v>2000107.96</v>
      </c>
      <c r="L33">
        <v>2000107.96</v>
      </c>
      <c r="M33">
        <v>2000107.96</v>
      </c>
      <c r="N33">
        <v>2000115.96</v>
      </c>
      <c r="O33">
        <v>2000120.96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500012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13</v>
      </c>
    </row>
    <row r="34" spans="1:36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2000101.2</v>
      </c>
      <c r="K34">
        <v>2000116.76</v>
      </c>
      <c r="L34">
        <v>2000116.76</v>
      </c>
      <c r="M34">
        <v>2000116.76</v>
      </c>
      <c r="N34">
        <v>2000124.76</v>
      </c>
      <c r="O34">
        <v>2000129.76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500014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J34">
        <f t="shared" si="0"/>
        <v>13</v>
      </c>
    </row>
    <row r="35" spans="1:36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2000101.2</v>
      </c>
      <c r="K35">
        <v>2000116.76</v>
      </c>
      <c r="L35">
        <v>2000116.76</v>
      </c>
      <c r="M35">
        <v>2000116.76</v>
      </c>
      <c r="N35">
        <v>2000124.76</v>
      </c>
      <c r="O35">
        <v>2000129.76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500014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J35">
        <f t="shared" si="0"/>
        <v>13</v>
      </c>
    </row>
    <row r="36" spans="1:36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2000092.4</v>
      </c>
      <c r="K36">
        <v>2000120.96</v>
      </c>
      <c r="L36">
        <v>2000120.96</v>
      </c>
      <c r="M36">
        <v>2000120.96</v>
      </c>
      <c r="N36">
        <v>2000131.52</v>
      </c>
      <c r="O36">
        <v>2000136.52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500012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J36">
        <f t="shared" si="0"/>
        <v>15.560000000055879</v>
      </c>
    </row>
    <row r="37" spans="1:36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2000092.4</v>
      </c>
      <c r="K37">
        <v>2000120.96</v>
      </c>
      <c r="L37">
        <v>2000120.96</v>
      </c>
      <c r="M37">
        <v>2000120.96</v>
      </c>
      <c r="N37">
        <v>2000131.52</v>
      </c>
      <c r="O37">
        <v>2000136.52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500012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J37">
        <f t="shared" si="0"/>
        <v>15.560000000055879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2000101.2</v>
      </c>
      <c r="K38">
        <v>2000129.76</v>
      </c>
      <c r="L38">
        <v>2000129.76</v>
      </c>
      <c r="M38">
        <v>2000129.76</v>
      </c>
      <c r="N38">
        <v>2000140.32</v>
      </c>
      <c r="O38">
        <v>2000145.32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500014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2000101.2</v>
      </c>
      <c r="K39">
        <v>2000129.76</v>
      </c>
      <c r="L39">
        <v>2000129.76</v>
      </c>
      <c r="M39">
        <v>2000129.76</v>
      </c>
      <c r="N39">
        <v>2000140.32</v>
      </c>
      <c r="O39">
        <v>2000145.32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500014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2000092.4</v>
      </c>
      <c r="L40">
        <v>2000092.4</v>
      </c>
      <c r="M40">
        <v>2000103.92</v>
      </c>
      <c r="N40">
        <v>2000348.08</v>
      </c>
      <c r="O40">
        <v>2000353.08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249.16000000014901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2000092.4</v>
      </c>
      <c r="L41">
        <v>2000092.4</v>
      </c>
      <c r="M41">
        <v>2000103.92</v>
      </c>
      <c r="N41">
        <v>2000348.08</v>
      </c>
      <c r="O41">
        <v>2000353.08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249.16000000014901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2000101.2</v>
      </c>
      <c r="L42">
        <v>2000101.2</v>
      </c>
      <c r="M42">
        <v>2000112.72</v>
      </c>
      <c r="N42">
        <v>2000356.88</v>
      </c>
      <c r="O42">
        <v>2000361.88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249.15999999991618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2000101.2</v>
      </c>
      <c r="L43">
        <v>2000101.2</v>
      </c>
      <c r="M43">
        <v>2000112.72</v>
      </c>
      <c r="N43">
        <v>2000356.88</v>
      </c>
      <c r="O43">
        <v>2000361.88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249.15999999991618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2000353.08</v>
      </c>
      <c r="L44">
        <v>2000353.08</v>
      </c>
      <c r="M44">
        <v>2000353.08</v>
      </c>
      <c r="N44">
        <v>2000653.08</v>
      </c>
      <c r="O44">
        <v>2000658.08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305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2000353.08</v>
      </c>
      <c r="L45">
        <v>2000353.08</v>
      </c>
      <c r="M45">
        <v>2000353.08</v>
      </c>
      <c r="N45">
        <v>2000653.08</v>
      </c>
      <c r="O45">
        <v>2000658.08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305</v>
      </c>
    </row>
    <row r="46" spans="1:36" hidden="1" x14ac:dyDescent="0.3">
      <c r="A46">
        <v>1</v>
      </c>
      <c r="B46">
        <v>0</v>
      </c>
      <c r="C46" t="s">
        <v>84</v>
      </c>
      <c r="D46" t="s">
        <v>85</v>
      </c>
      <c r="E46" t="s">
        <v>46</v>
      </c>
      <c r="F46" t="s">
        <v>47</v>
      </c>
      <c r="G46" t="s">
        <v>39</v>
      </c>
      <c r="H46" t="s">
        <v>47</v>
      </c>
      <c r="I46">
        <v>2000000</v>
      </c>
      <c r="J46">
        <v>0</v>
      </c>
      <c r="K46">
        <v>2000658.08</v>
      </c>
      <c r="L46">
        <v>2000658.08</v>
      </c>
      <c r="M46">
        <v>2000658.08</v>
      </c>
      <c r="N46">
        <v>2000902.24</v>
      </c>
      <c r="O46">
        <v>2000907.24</v>
      </c>
      <c r="P46">
        <v>1460</v>
      </c>
      <c r="Q46">
        <v>1460</v>
      </c>
      <c r="R46">
        <v>1480</v>
      </c>
      <c r="S46">
        <v>1500</v>
      </c>
      <c r="T46">
        <v>1526</v>
      </c>
      <c r="U46">
        <v>0</v>
      </c>
      <c r="V46" t="s">
        <v>40</v>
      </c>
      <c r="W46" t="s">
        <v>48</v>
      </c>
      <c r="X46" t="s">
        <v>70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50</v>
      </c>
      <c r="AG46" t="s">
        <v>54</v>
      </c>
      <c r="AH46" t="s">
        <v>55</v>
      </c>
      <c r="AI46" t="s">
        <v>54</v>
      </c>
      <c r="AJ46">
        <f t="shared" si="0"/>
        <v>249.15999999991618</v>
      </c>
    </row>
    <row r="47" spans="1:36" hidden="1" x14ac:dyDescent="0.3">
      <c r="A47">
        <v>1</v>
      </c>
      <c r="B47">
        <v>0</v>
      </c>
      <c r="C47" t="s">
        <v>84</v>
      </c>
      <c r="D47" t="s">
        <v>86</v>
      </c>
      <c r="E47" t="s">
        <v>47</v>
      </c>
      <c r="F47" t="s">
        <v>46</v>
      </c>
      <c r="G47" t="s">
        <v>37</v>
      </c>
      <c r="H47" t="s">
        <v>46</v>
      </c>
      <c r="I47">
        <v>2000000</v>
      </c>
      <c r="J47">
        <v>0</v>
      </c>
      <c r="K47">
        <v>2000658.08</v>
      </c>
      <c r="L47">
        <v>2000658.08</v>
      </c>
      <c r="M47">
        <v>2000658.08</v>
      </c>
      <c r="N47">
        <v>2000902.24</v>
      </c>
      <c r="O47">
        <v>2000907.24</v>
      </c>
      <c r="P47">
        <v>1460</v>
      </c>
      <c r="Q47">
        <v>1460</v>
      </c>
      <c r="R47">
        <v>1480</v>
      </c>
      <c r="S47">
        <v>1500</v>
      </c>
      <c r="T47">
        <v>1526</v>
      </c>
      <c r="U47">
        <v>0</v>
      </c>
      <c r="V47" t="s">
        <v>40</v>
      </c>
      <c r="W47" t="s">
        <v>52</v>
      </c>
      <c r="X47" t="s">
        <v>71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54</v>
      </c>
      <c r="AG47" t="s">
        <v>50</v>
      </c>
      <c r="AH47" t="s">
        <v>51</v>
      </c>
      <c r="AI47" t="s">
        <v>50</v>
      </c>
      <c r="AJ47">
        <f t="shared" si="0"/>
        <v>249.15999999991618</v>
      </c>
    </row>
    <row r="48" spans="1:36" hidden="1" x14ac:dyDescent="0.3">
      <c r="A48">
        <v>0</v>
      </c>
      <c r="B48" t="s">
        <v>41</v>
      </c>
      <c r="C48" t="s">
        <v>35</v>
      </c>
      <c r="D48" t="s">
        <v>83</v>
      </c>
      <c r="E48" t="s">
        <v>47</v>
      </c>
      <c r="F48" t="s">
        <v>46</v>
      </c>
      <c r="G48" t="s">
        <v>47</v>
      </c>
      <c r="H48" t="s">
        <v>39</v>
      </c>
      <c r="I48" t="s">
        <v>41</v>
      </c>
      <c r="J48">
        <v>2000907.24</v>
      </c>
      <c r="K48">
        <v>2000907.24</v>
      </c>
      <c r="L48">
        <v>2000907.24</v>
      </c>
      <c r="M48">
        <v>2000907.24</v>
      </c>
      <c r="N48">
        <v>2000917.8</v>
      </c>
      <c r="O48">
        <v>2000922.8</v>
      </c>
      <c r="P48" t="s">
        <v>41</v>
      </c>
      <c r="Q48">
        <v>0</v>
      </c>
      <c r="R48">
        <v>20</v>
      </c>
      <c r="S48">
        <v>40</v>
      </c>
      <c r="T48">
        <v>66</v>
      </c>
      <c r="U48">
        <v>0</v>
      </c>
      <c r="V48" t="s">
        <v>40</v>
      </c>
      <c r="W48" t="s">
        <v>70</v>
      </c>
      <c r="X48" t="s">
        <v>75</v>
      </c>
      <c r="Y48">
        <v>4381</v>
      </c>
      <c r="Z48">
        <v>500012</v>
      </c>
      <c r="AA48">
        <v>501461</v>
      </c>
      <c r="AB48" t="b">
        <v>0</v>
      </c>
      <c r="AC48" t="b">
        <v>1</v>
      </c>
      <c r="AD48" t="b">
        <v>0</v>
      </c>
      <c r="AE48">
        <v>0</v>
      </c>
      <c r="AF48" t="s">
        <v>54</v>
      </c>
      <c r="AG48" t="s">
        <v>55</v>
      </c>
      <c r="AH48" t="s">
        <v>54</v>
      </c>
      <c r="AI48" t="s">
        <v>55</v>
      </c>
      <c r="AJ48">
        <f t="shared" si="0"/>
        <v>15.560000000055879</v>
      </c>
    </row>
    <row r="49" spans="1:36" hidden="1" x14ac:dyDescent="0.3">
      <c r="A49">
        <v>0</v>
      </c>
      <c r="B49" t="s">
        <v>41</v>
      </c>
      <c r="C49" t="s">
        <v>35</v>
      </c>
      <c r="D49" t="s">
        <v>83</v>
      </c>
      <c r="E49" t="s">
        <v>46</v>
      </c>
      <c r="F49" t="s">
        <v>47</v>
      </c>
      <c r="G49" t="s">
        <v>46</v>
      </c>
      <c r="H49" t="s">
        <v>37</v>
      </c>
      <c r="I49" t="s">
        <v>41</v>
      </c>
      <c r="J49">
        <v>2000907.24</v>
      </c>
      <c r="K49">
        <v>2000907.24</v>
      </c>
      <c r="L49">
        <v>2000907.24</v>
      </c>
      <c r="M49">
        <v>2000907.24</v>
      </c>
      <c r="N49">
        <v>2000917.8</v>
      </c>
      <c r="O49">
        <v>2000922.8</v>
      </c>
      <c r="P49" t="s">
        <v>41</v>
      </c>
      <c r="Q49">
        <v>0</v>
      </c>
      <c r="R49">
        <v>20</v>
      </c>
      <c r="S49">
        <v>40</v>
      </c>
      <c r="T49">
        <v>66</v>
      </c>
      <c r="U49">
        <v>0</v>
      </c>
      <c r="V49" t="s">
        <v>40</v>
      </c>
      <c r="W49" t="s">
        <v>71</v>
      </c>
      <c r="X49" t="s">
        <v>76</v>
      </c>
      <c r="Y49">
        <v>4381</v>
      </c>
      <c r="Z49">
        <v>500012</v>
      </c>
      <c r="AA49">
        <v>501461</v>
      </c>
      <c r="AB49" t="b">
        <v>0</v>
      </c>
      <c r="AC49" t="b">
        <v>1</v>
      </c>
      <c r="AD49" t="b">
        <v>0</v>
      </c>
      <c r="AE49">
        <v>0</v>
      </c>
      <c r="AF49" t="s">
        <v>50</v>
      </c>
      <c r="AG49" t="s">
        <v>51</v>
      </c>
      <c r="AH49" t="s">
        <v>50</v>
      </c>
      <c r="AI49" t="s">
        <v>51</v>
      </c>
      <c r="AJ49">
        <f t="shared" si="0"/>
        <v>15.560000000055879</v>
      </c>
    </row>
    <row r="50" spans="1:36" x14ac:dyDescent="0.3">
      <c r="A50">
        <v>1</v>
      </c>
      <c r="B50">
        <v>0</v>
      </c>
      <c r="C50" t="s">
        <v>84</v>
      </c>
      <c r="D50" t="s">
        <v>87</v>
      </c>
      <c r="E50" t="s">
        <v>56</v>
      </c>
      <c r="F50" t="s">
        <v>57</v>
      </c>
      <c r="G50" t="s">
        <v>37</v>
      </c>
      <c r="H50" t="s">
        <v>39</v>
      </c>
      <c r="I50">
        <v>2000000</v>
      </c>
      <c r="J50">
        <v>0</v>
      </c>
      <c r="K50">
        <v>2000361.88</v>
      </c>
      <c r="L50">
        <v>2000653.08</v>
      </c>
      <c r="M50">
        <v>2000653.08</v>
      </c>
      <c r="N50">
        <v>2000953.08</v>
      </c>
      <c r="O50">
        <v>2000958.08</v>
      </c>
      <c r="P50">
        <v>1460</v>
      </c>
      <c r="Q50">
        <v>1460</v>
      </c>
      <c r="R50">
        <v>1480</v>
      </c>
      <c r="S50">
        <v>1500</v>
      </c>
      <c r="T50">
        <v>1500</v>
      </c>
      <c r="U50">
        <v>0</v>
      </c>
      <c r="V50" t="s">
        <v>40</v>
      </c>
      <c r="W50" t="s">
        <v>58</v>
      </c>
      <c r="X50" t="s">
        <v>68</v>
      </c>
      <c r="Y50">
        <v>4380</v>
      </c>
      <c r="Z50">
        <v>500001</v>
      </c>
      <c r="AA50">
        <v>0</v>
      </c>
      <c r="AB50" t="b">
        <v>0</v>
      </c>
      <c r="AC50" t="b">
        <v>0</v>
      </c>
      <c r="AD50" t="b">
        <v>0</v>
      </c>
      <c r="AE50">
        <v>1460</v>
      </c>
      <c r="AF50" t="s">
        <v>60</v>
      </c>
      <c r="AG50" t="s">
        <v>44</v>
      </c>
      <c r="AH50" t="s">
        <v>42</v>
      </c>
      <c r="AI50" t="s">
        <v>44</v>
      </c>
      <c r="AJ50">
        <f t="shared" si="0"/>
        <v>305</v>
      </c>
    </row>
    <row r="51" spans="1:36" x14ac:dyDescent="0.3">
      <c r="A51">
        <v>1</v>
      </c>
      <c r="B51">
        <v>0</v>
      </c>
      <c r="C51" t="s">
        <v>84</v>
      </c>
      <c r="D51" t="s">
        <v>88</v>
      </c>
      <c r="E51" t="s">
        <v>57</v>
      </c>
      <c r="F51" t="s">
        <v>56</v>
      </c>
      <c r="G51" t="s">
        <v>39</v>
      </c>
      <c r="H51" t="s">
        <v>37</v>
      </c>
      <c r="I51">
        <v>2000000</v>
      </c>
      <c r="J51">
        <v>0</v>
      </c>
      <c r="K51">
        <v>2000361.88</v>
      </c>
      <c r="L51">
        <v>2000653.08</v>
      </c>
      <c r="M51">
        <v>2000653.08</v>
      </c>
      <c r="N51">
        <v>2000953.08</v>
      </c>
      <c r="O51">
        <v>2000958.08</v>
      </c>
      <c r="P51">
        <v>1460</v>
      </c>
      <c r="Q51">
        <v>1460</v>
      </c>
      <c r="R51">
        <v>1480</v>
      </c>
      <c r="S51">
        <v>1500</v>
      </c>
      <c r="T51">
        <v>1500</v>
      </c>
      <c r="U51">
        <v>0</v>
      </c>
      <c r="V51" t="s">
        <v>40</v>
      </c>
      <c r="W51" t="s">
        <v>62</v>
      </c>
      <c r="X51" t="s">
        <v>69</v>
      </c>
      <c r="Y51">
        <v>4380</v>
      </c>
      <c r="Z51">
        <v>500001</v>
      </c>
      <c r="AA51">
        <v>0</v>
      </c>
      <c r="AB51" t="b">
        <v>0</v>
      </c>
      <c r="AC51" t="b">
        <v>0</v>
      </c>
      <c r="AD51" t="b">
        <v>0</v>
      </c>
      <c r="AE51">
        <v>1460</v>
      </c>
      <c r="AF51" t="s">
        <v>64</v>
      </c>
      <c r="AG51" t="s">
        <v>42</v>
      </c>
      <c r="AH51" t="s">
        <v>44</v>
      </c>
      <c r="AI51" t="s">
        <v>42</v>
      </c>
      <c r="AJ51">
        <f t="shared" si="0"/>
        <v>305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46</v>
      </c>
      <c r="F52" t="s">
        <v>47</v>
      </c>
      <c r="G52" t="s">
        <v>37</v>
      </c>
      <c r="H52" t="s">
        <v>39</v>
      </c>
      <c r="I52" t="s">
        <v>41</v>
      </c>
      <c r="J52">
        <v>2000907.24</v>
      </c>
      <c r="K52">
        <v>2000922.8</v>
      </c>
      <c r="L52">
        <v>2000953.08</v>
      </c>
      <c r="M52">
        <v>2000953.08</v>
      </c>
      <c r="N52">
        <v>2000961.08</v>
      </c>
      <c r="O52">
        <v>2000966.08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71</v>
      </c>
      <c r="X52" t="s">
        <v>80</v>
      </c>
      <c r="Y52">
        <v>4381</v>
      </c>
      <c r="Z52">
        <v>500012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50</v>
      </c>
      <c r="AG52" t="s">
        <v>44</v>
      </c>
      <c r="AH52" t="s">
        <v>42</v>
      </c>
      <c r="AI52" t="s">
        <v>44</v>
      </c>
      <c r="AJ52">
        <f t="shared" si="0"/>
        <v>13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47</v>
      </c>
      <c r="F53" t="s">
        <v>46</v>
      </c>
      <c r="G53" t="s">
        <v>39</v>
      </c>
      <c r="H53" t="s">
        <v>37</v>
      </c>
      <c r="I53" t="s">
        <v>41</v>
      </c>
      <c r="J53">
        <v>2000907.24</v>
      </c>
      <c r="K53">
        <v>2000922.8</v>
      </c>
      <c r="L53">
        <v>2000953.08</v>
      </c>
      <c r="M53">
        <v>2000953.08</v>
      </c>
      <c r="N53">
        <v>2000961.08</v>
      </c>
      <c r="O53">
        <v>2000966.08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70</v>
      </c>
      <c r="X53" t="s">
        <v>79</v>
      </c>
      <c r="Y53">
        <v>4381</v>
      </c>
      <c r="Z53">
        <v>500012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54</v>
      </c>
      <c r="AG53" t="s">
        <v>42</v>
      </c>
      <c r="AH53" t="s">
        <v>44</v>
      </c>
      <c r="AI53" t="s">
        <v>42</v>
      </c>
      <c r="AJ53">
        <f t="shared" si="0"/>
        <v>13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46</v>
      </c>
      <c r="F54" t="s">
        <v>47</v>
      </c>
      <c r="G54" t="s">
        <v>39</v>
      </c>
      <c r="H54" t="s">
        <v>47</v>
      </c>
      <c r="I54" t="s">
        <v>41</v>
      </c>
      <c r="J54">
        <v>2000907.24</v>
      </c>
      <c r="K54">
        <v>2000966.08</v>
      </c>
      <c r="L54">
        <v>2000966.08</v>
      </c>
      <c r="M54">
        <v>2000966.08</v>
      </c>
      <c r="N54">
        <v>2000976.64</v>
      </c>
      <c r="O54">
        <v>2000981.64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71</v>
      </c>
      <c r="X54" t="s">
        <v>52</v>
      </c>
      <c r="Y54">
        <v>4381</v>
      </c>
      <c r="Z54">
        <v>500012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50</v>
      </c>
      <c r="AG54" t="s">
        <v>54</v>
      </c>
      <c r="AH54" t="s">
        <v>55</v>
      </c>
      <c r="AI54" t="s">
        <v>54</v>
      </c>
      <c r="AJ54">
        <f t="shared" si="0"/>
        <v>15.559999999823049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47</v>
      </c>
      <c r="F55" t="s">
        <v>46</v>
      </c>
      <c r="G55" t="s">
        <v>37</v>
      </c>
      <c r="H55" t="s">
        <v>46</v>
      </c>
      <c r="I55" t="s">
        <v>41</v>
      </c>
      <c r="J55">
        <v>2000907.24</v>
      </c>
      <c r="K55">
        <v>2000966.08</v>
      </c>
      <c r="L55">
        <v>2000966.08</v>
      </c>
      <c r="M55">
        <v>2000966.08</v>
      </c>
      <c r="N55">
        <v>2000976.64</v>
      </c>
      <c r="O55">
        <v>2000981.64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70</v>
      </c>
      <c r="X55" t="s">
        <v>48</v>
      </c>
      <c r="Y55">
        <v>4381</v>
      </c>
      <c r="Z55">
        <v>500012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54</v>
      </c>
      <c r="AG55" t="s">
        <v>50</v>
      </c>
      <c r="AH55" t="s">
        <v>51</v>
      </c>
      <c r="AI55" t="s">
        <v>50</v>
      </c>
      <c r="AJ55">
        <f t="shared" si="0"/>
        <v>15.559999999823049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2000958.08</v>
      </c>
      <c r="L56">
        <v>2000958.08</v>
      </c>
      <c r="M56">
        <v>2000958.08</v>
      </c>
      <c r="N56">
        <v>2001202.24</v>
      </c>
      <c r="O56">
        <v>2001207.24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249.15999999991618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2000958.08</v>
      </c>
      <c r="L57">
        <v>2000958.08</v>
      </c>
      <c r="M57">
        <v>2000958.08</v>
      </c>
      <c r="N57">
        <v>2001202.24</v>
      </c>
      <c r="O57">
        <v>2001207.24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249.15999999991618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2001207.24</v>
      </c>
      <c r="K58">
        <v>2001207.24</v>
      </c>
      <c r="L58">
        <v>2001207.24</v>
      </c>
      <c r="M58">
        <v>2001207.24</v>
      </c>
      <c r="N58">
        <v>2001217.8</v>
      </c>
      <c r="O58">
        <v>2001222.8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500014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2001207.24</v>
      </c>
      <c r="K59">
        <v>2001207.24</v>
      </c>
      <c r="L59">
        <v>2001207.24</v>
      </c>
      <c r="M59">
        <v>2001207.24</v>
      </c>
      <c r="N59">
        <v>2001217.8</v>
      </c>
      <c r="O59">
        <v>2001222.8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500014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2001207.24</v>
      </c>
      <c r="K60">
        <v>2001222.8</v>
      </c>
      <c r="L60">
        <v>2001222.8</v>
      </c>
      <c r="M60">
        <v>2001222.8</v>
      </c>
      <c r="N60">
        <v>2001230.8</v>
      </c>
      <c r="O60">
        <v>2001235.8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500014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13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2001207.24</v>
      </c>
      <c r="K61">
        <v>2001235.8</v>
      </c>
      <c r="L61">
        <v>2001235.8</v>
      </c>
      <c r="M61">
        <v>2001235.8</v>
      </c>
      <c r="N61">
        <v>2001246.36</v>
      </c>
      <c r="O61">
        <v>2001251.36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500014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3000101.2</v>
      </c>
      <c r="L62">
        <v>3000101.2</v>
      </c>
      <c r="M62">
        <v>3000101.2</v>
      </c>
      <c r="N62">
        <v>3000345.36</v>
      </c>
      <c r="O62">
        <v>3000350.36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249.15999999968335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3000350.36</v>
      </c>
      <c r="L63">
        <v>3000350.36</v>
      </c>
      <c r="M63">
        <v>3000350.36</v>
      </c>
      <c r="N63">
        <v>3000650.36</v>
      </c>
      <c r="O63">
        <v>3000655.36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305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3000655.36</v>
      </c>
      <c r="L64">
        <v>3000655.36</v>
      </c>
      <c r="M64">
        <v>3000655.36</v>
      </c>
      <c r="N64">
        <v>3000899.52</v>
      </c>
      <c r="O64">
        <v>3000904.52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3000904.52</v>
      </c>
      <c r="K65">
        <v>3000904.52</v>
      </c>
      <c r="L65">
        <v>3000904.52</v>
      </c>
      <c r="M65">
        <v>3000904.52</v>
      </c>
      <c r="N65">
        <v>3000915.08</v>
      </c>
      <c r="O65">
        <v>3000920.08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500014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15.560000000055879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3000904.52</v>
      </c>
      <c r="K66">
        <v>3000920.08</v>
      </c>
      <c r="L66">
        <v>3000920.08</v>
      </c>
      <c r="M66">
        <v>3000920.08</v>
      </c>
      <c r="N66">
        <v>3000928.08</v>
      </c>
      <c r="O66">
        <v>3000933.08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500014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13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3000904.52</v>
      </c>
      <c r="K67">
        <v>3000933.08</v>
      </c>
      <c r="L67">
        <v>3000933.08</v>
      </c>
      <c r="M67">
        <v>3000933.08</v>
      </c>
      <c r="N67">
        <v>3000943.64</v>
      </c>
      <c r="O67">
        <v>3000948.64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500014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15.560000000055879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4000549.16</v>
      </c>
      <c r="O72">
        <v>4000554.16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305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4000549.16</v>
      </c>
      <c r="O73">
        <v>4000554.16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305</v>
      </c>
    </row>
    <row r="74" spans="1:36" hidden="1" x14ac:dyDescent="0.3">
      <c r="A74">
        <v>2</v>
      </c>
      <c r="B74">
        <v>0</v>
      </c>
      <c r="C74" t="s">
        <v>84</v>
      </c>
      <c r="D74" t="s">
        <v>85</v>
      </c>
      <c r="E74" t="s">
        <v>46</v>
      </c>
      <c r="F74" t="s">
        <v>47</v>
      </c>
      <c r="G74" t="s">
        <v>39</v>
      </c>
      <c r="H74" t="s">
        <v>47</v>
      </c>
      <c r="I74">
        <v>4000000</v>
      </c>
      <c r="J74">
        <v>0</v>
      </c>
      <c r="K74">
        <v>4000554.16</v>
      </c>
      <c r="L74">
        <v>4000554.16</v>
      </c>
      <c r="M74">
        <v>4000554.16</v>
      </c>
      <c r="N74">
        <v>4000798.32</v>
      </c>
      <c r="O74">
        <v>4000803.32</v>
      </c>
      <c r="P74">
        <v>1460</v>
      </c>
      <c r="Q74">
        <v>1460</v>
      </c>
      <c r="R74">
        <v>1480</v>
      </c>
      <c r="S74">
        <v>1500</v>
      </c>
      <c r="T74">
        <v>1526</v>
      </c>
      <c r="U74">
        <v>0</v>
      </c>
      <c r="V74" t="s">
        <v>40</v>
      </c>
      <c r="W74" t="s">
        <v>48</v>
      </c>
      <c r="X74" t="s">
        <v>70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50</v>
      </c>
      <c r="AG74" t="s">
        <v>54</v>
      </c>
      <c r="AH74" t="s">
        <v>55</v>
      </c>
      <c r="AI74" t="s">
        <v>54</v>
      </c>
      <c r="AJ74">
        <f t="shared" si="1"/>
        <v>249.15999999968335</v>
      </c>
    </row>
    <row r="75" spans="1:36" hidden="1" x14ac:dyDescent="0.3">
      <c r="A75">
        <v>2</v>
      </c>
      <c r="B75">
        <v>0</v>
      </c>
      <c r="C75" t="s">
        <v>84</v>
      </c>
      <c r="D75" t="s">
        <v>86</v>
      </c>
      <c r="E75" t="s">
        <v>47</v>
      </c>
      <c r="F75" t="s">
        <v>46</v>
      </c>
      <c r="G75" t="s">
        <v>37</v>
      </c>
      <c r="H75" t="s">
        <v>46</v>
      </c>
      <c r="I75">
        <v>4000000</v>
      </c>
      <c r="J75">
        <v>0</v>
      </c>
      <c r="K75">
        <v>4000554.16</v>
      </c>
      <c r="L75">
        <v>4000554.16</v>
      </c>
      <c r="M75">
        <v>4000554.16</v>
      </c>
      <c r="N75">
        <v>4000798.32</v>
      </c>
      <c r="O75">
        <v>4000803.32</v>
      </c>
      <c r="P75">
        <v>1460</v>
      </c>
      <c r="Q75">
        <v>1460</v>
      </c>
      <c r="R75">
        <v>1480</v>
      </c>
      <c r="S75">
        <v>1500</v>
      </c>
      <c r="T75">
        <v>1526</v>
      </c>
      <c r="U75">
        <v>0</v>
      </c>
      <c r="V75" t="s">
        <v>40</v>
      </c>
      <c r="W75" t="s">
        <v>52</v>
      </c>
      <c r="X75" t="s">
        <v>71</v>
      </c>
      <c r="Y75">
        <v>5840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54</v>
      </c>
      <c r="AG75" t="s">
        <v>50</v>
      </c>
      <c r="AH75" t="s">
        <v>51</v>
      </c>
      <c r="AI75" t="s">
        <v>50</v>
      </c>
      <c r="AJ75">
        <f t="shared" si="1"/>
        <v>249.15999999968335</v>
      </c>
    </row>
    <row r="76" spans="1:36" hidden="1" x14ac:dyDescent="0.3">
      <c r="A76">
        <v>0</v>
      </c>
      <c r="B76" t="s">
        <v>41</v>
      </c>
      <c r="C76" t="s">
        <v>35</v>
      </c>
      <c r="D76" t="s">
        <v>83</v>
      </c>
      <c r="E76" t="s">
        <v>47</v>
      </c>
      <c r="F76" t="s">
        <v>46</v>
      </c>
      <c r="G76" t="s">
        <v>47</v>
      </c>
      <c r="H76" t="s">
        <v>39</v>
      </c>
      <c r="I76" t="s">
        <v>41</v>
      </c>
      <c r="J76">
        <v>4000803.32</v>
      </c>
      <c r="K76">
        <v>4000803.32</v>
      </c>
      <c r="L76">
        <v>4000803.32</v>
      </c>
      <c r="M76">
        <v>4000803.32</v>
      </c>
      <c r="N76">
        <v>4000813.88</v>
      </c>
      <c r="O76">
        <v>4000818.88</v>
      </c>
      <c r="P76" t="s">
        <v>41</v>
      </c>
      <c r="Q76">
        <v>0</v>
      </c>
      <c r="R76">
        <v>20</v>
      </c>
      <c r="S76">
        <v>40</v>
      </c>
      <c r="T76">
        <v>66</v>
      </c>
      <c r="U76">
        <v>0</v>
      </c>
      <c r="V76" t="s">
        <v>40</v>
      </c>
      <c r="W76" t="s">
        <v>70</v>
      </c>
      <c r="X76" t="s">
        <v>75</v>
      </c>
      <c r="Y76">
        <v>4381</v>
      </c>
      <c r="Z76">
        <v>500012</v>
      </c>
      <c r="AA76">
        <v>502921</v>
      </c>
      <c r="AB76" t="b">
        <v>0</v>
      </c>
      <c r="AC76" t="b">
        <v>1</v>
      </c>
      <c r="AD76" t="b">
        <v>0</v>
      </c>
      <c r="AE76">
        <v>0</v>
      </c>
      <c r="AF76" t="s">
        <v>54</v>
      </c>
      <c r="AG76" t="s">
        <v>55</v>
      </c>
      <c r="AH76" t="s">
        <v>54</v>
      </c>
      <c r="AI76" t="s">
        <v>55</v>
      </c>
      <c r="AJ76">
        <f t="shared" si="1"/>
        <v>15.560000000055879</v>
      </c>
    </row>
    <row r="77" spans="1:36" hidden="1" x14ac:dyDescent="0.3">
      <c r="A77">
        <v>0</v>
      </c>
      <c r="B77" t="s">
        <v>41</v>
      </c>
      <c r="C77" t="s">
        <v>35</v>
      </c>
      <c r="D77" t="s">
        <v>83</v>
      </c>
      <c r="E77" t="s">
        <v>46</v>
      </c>
      <c r="F77" t="s">
        <v>47</v>
      </c>
      <c r="G77" t="s">
        <v>46</v>
      </c>
      <c r="H77" t="s">
        <v>37</v>
      </c>
      <c r="I77" t="s">
        <v>41</v>
      </c>
      <c r="J77">
        <v>4000803.32</v>
      </c>
      <c r="K77">
        <v>4000803.32</v>
      </c>
      <c r="L77">
        <v>4000803.32</v>
      </c>
      <c r="M77">
        <v>4000803.32</v>
      </c>
      <c r="N77">
        <v>4000813.88</v>
      </c>
      <c r="O77">
        <v>4000818.88</v>
      </c>
      <c r="P77" t="s">
        <v>41</v>
      </c>
      <c r="Q77">
        <v>0</v>
      </c>
      <c r="R77">
        <v>20</v>
      </c>
      <c r="S77">
        <v>40</v>
      </c>
      <c r="T77">
        <v>66</v>
      </c>
      <c r="U77">
        <v>0</v>
      </c>
      <c r="V77" t="s">
        <v>40</v>
      </c>
      <c r="W77" t="s">
        <v>71</v>
      </c>
      <c r="X77" t="s">
        <v>76</v>
      </c>
      <c r="Y77">
        <v>4381</v>
      </c>
      <c r="Z77">
        <v>500012</v>
      </c>
      <c r="AA77">
        <v>502921</v>
      </c>
      <c r="AB77" t="b">
        <v>0</v>
      </c>
      <c r="AC77" t="b">
        <v>1</v>
      </c>
      <c r="AD77" t="b">
        <v>0</v>
      </c>
      <c r="AE77">
        <v>0</v>
      </c>
      <c r="AF77" t="s">
        <v>50</v>
      </c>
      <c r="AG77" t="s">
        <v>51</v>
      </c>
      <c r="AH77" t="s">
        <v>50</v>
      </c>
      <c r="AI77" t="s">
        <v>51</v>
      </c>
      <c r="AJ77">
        <f t="shared" si="1"/>
        <v>15.560000000055879</v>
      </c>
    </row>
    <row r="78" spans="1:36" x14ac:dyDescent="0.3">
      <c r="A78">
        <v>2</v>
      </c>
      <c r="B78">
        <v>0</v>
      </c>
      <c r="C78" t="s">
        <v>84</v>
      </c>
      <c r="D78" t="s">
        <v>87</v>
      </c>
      <c r="E78" t="s">
        <v>56</v>
      </c>
      <c r="F78" t="s">
        <v>57</v>
      </c>
      <c r="G78" t="s">
        <v>37</v>
      </c>
      <c r="H78" t="s">
        <v>39</v>
      </c>
      <c r="I78">
        <v>4000000</v>
      </c>
      <c r="J78">
        <v>0</v>
      </c>
      <c r="K78">
        <v>4000249.16</v>
      </c>
      <c r="L78">
        <v>4000549.16</v>
      </c>
      <c r="M78">
        <v>4000549.16</v>
      </c>
      <c r="N78">
        <v>4000849.16</v>
      </c>
      <c r="O78">
        <v>4000854.16</v>
      </c>
      <c r="P78">
        <v>1460</v>
      </c>
      <c r="Q78">
        <v>1460</v>
      </c>
      <c r="R78">
        <v>1480</v>
      </c>
      <c r="S78">
        <v>1500</v>
      </c>
      <c r="T78">
        <v>1500</v>
      </c>
      <c r="U78">
        <v>0</v>
      </c>
      <c r="V78" t="s">
        <v>40</v>
      </c>
      <c r="W78" t="s">
        <v>58</v>
      </c>
      <c r="X78" t="s">
        <v>68</v>
      </c>
      <c r="Y78">
        <v>5840</v>
      </c>
      <c r="Z78">
        <v>501461</v>
      </c>
      <c r="AA78">
        <v>0</v>
      </c>
      <c r="AB78" t="b">
        <v>0</v>
      </c>
      <c r="AC78" t="b">
        <v>0</v>
      </c>
      <c r="AD78" t="b">
        <v>0</v>
      </c>
      <c r="AE78">
        <v>1460</v>
      </c>
      <c r="AF78" t="s">
        <v>60</v>
      </c>
      <c r="AG78" t="s">
        <v>44</v>
      </c>
      <c r="AH78" t="s">
        <v>42</v>
      </c>
      <c r="AI78" t="s">
        <v>44</v>
      </c>
      <c r="AJ78">
        <f t="shared" si="1"/>
        <v>305</v>
      </c>
    </row>
    <row r="79" spans="1:36" x14ac:dyDescent="0.3">
      <c r="A79">
        <v>2</v>
      </c>
      <c r="B79">
        <v>0</v>
      </c>
      <c r="C79" t="s">
        <v>84</v>
      </c>
      <c r="D79" t="s">
        <v>88</v>
      </c>
      <c r="E79" t="s">
        <v>57</v>
      </c>
      <c r="F79" t="s">
        <v>56</v>
      </c>
      <c r="G79" t="s">
        <v>39</v>
      </c>
      <c r="H79" t="s">
        <v>37</v>
      </c>
      <c r="I79">
        <v>4000000</v>
      </c>
      <c r="J79">
        <v>0</v>
      </c>
      <c r="K79">
        <v>4000249.16</v>
      </c>
      <c r="L79">
        <v>4000549.16</v>
      </c>
      <c r="M79">
        <v>4000549.16</v>
      </c>
      <c r="N79">
        <v>4000849.16</v>
      </c>
      <c r="O79">
        <v>4000854.16</v>
      </c>
      <c r="P79">
        <v>1460</v>
      </c>
      <c r="Q79">
        <v>1460</v>
      </c>
      <c r="R79">
        <v>1480</v>
      </c>
      <c r="S79">
        <v>1500</v>
      </c>
      <c r="T79">
        <v>1500</v>
      </c>
      <c r="U79">
        <v>0</v>
      </c>
      <c r="V79" t="s">
        <v>40</v>
      </c>
      <c r="W79" t="s">
        <v>62</v>
      </c>
      <c r="X79" t="s">
        <v>69</v>
      </c>
      <c r="Y79">
        <v>2920</v>
      </c>
      <c r="Z79">
        <v>501461</v>
      </c>
      <c r="AA79">
        <v>0</v>
      </c>
      <c r="AB79" t="b">
        <v>0</v>
      </c>
      <c r="AC79" t="b">
        <v>0</v>
      </c>
      <c r="AD79" t="b">
        <v>0</v>
      </c>
      <c r="AE79">
        <v>1460</v>
      </c>
      <c r="AF79" t="s">
        <v>64</v>
      </c>
      <c r="AG79" t="s">
        <v>42</v>
      </c>
      <c r="AH79" t="s">
        <v>44</v>
      </c>
      <c r="AI79" t="s">
        <v>42</v>
      </c>
      <c r="AJ79">
        <f t="shared" si="1"/>
        <v>305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46</v>
      </c>
      <c r="F80" t="s">
        <v>47</v>
      </c>
      <c r="G80" t="s">
        <v>37</v>
      </c>
      <c r="H80" t="s">
        <v>39</v>
      </c>
      <c r="I80" t="s">
        <v>41</v>
      </c>
      <c r="J80">
        <v>4000803.32</v>
      </c>
      <c r="K80">
        <v>4000818.88</v>
      </c>
      <c r="L80">
        <v>4000849.16</v>
      </c>
      <c r="M80">
        <v>4000849.16</v>
      </c>
      <c r="N80">
        <v>4000857.16</v>
      </c>
      <c r="O80">
        <v>4000862.16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71</v>
      </c>
      <c r="X80" t="s">
        <v>80</v>
      </c>
      <c r="Y80">
        <v>4381</v>
      </c>
      <c r="Z80">
        <v>500012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50</v>
      </c>
      <c r="AG80" t="s">
        <v>44</v>
      </c>
      <c r="AH80" t="s">
        <v>42</v>
      </c>
      <c r="AI80" t="s">
        <v>44</v>
      </c>
      <c r="AJ80">
        <f t="shared" si="1"/>
        <v>13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47</v>
      </c>
      <c r="F81" t="s">
        <v>46</v>
      </c>
      <c r="G81" t="s">
        <v>39</v>
      </c>
      <c r="H81" t="s">
        <v>37</v>
      </c>
      <c r="I81" t="s">
        <v>41</v>
      </c>
      <c r="J81">
        <v>4000803.32</v>
      </c>
      <c r="K81">
        <v>4000818.88</v>
      </c>
      <c r="L81">
        <v>4000849.16</v>
      </c>
      <c r="M81">
        <v>4000849.16</v>
      </c>
      <c r="N81">
        <v>4000857.16</v>
      </c>
      <c r="O81">
        <v>4000862.16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70</v>
      </c>
      <c r="X81" t="s">
        <v>79</v>
      </c>
      <c r="Y81">
        <v>4381</v>
      </c>
      <c r="Z81">
        <v>500012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54</v>
      </c>
      <c r="AG81" t="s">
        <v>42</v>
      </c>
      <c r="AH81" t="s">
        <v>44</v>
      </c>
      <c r="AI81" t="s">
        <v>42</v>
      </c>
      <c r="AJ81">
        <f t="shared" si="1"/>
        <v>13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46</v>
      </c>
      <c r="F82" t="s">
        <v>47</v>
      </c>
      <c r="G82" t="s">
        <v>39</v>
      </c>
      <c r="H82" t="s">
        <v>47</v>
      </c>
      <c r="I82" t="s">
        <v>41</v>
      </c>
      <c r="J82">
        <v>4000803.32</v>
      </c>
      <c r="K82">
        <v>4000862.16</v>
      </c>
      <c r="L82">
        <v>4000862.16</v>
      </c>
      <c r="M82">
        <v>4000862.16</v>
      </c>
      <c r="N82">
        <v>4000872.72</v>
      </c>
      <c r="O82">
        <v>4000877.72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71</v>
      </c>
      <c r="X82" t="s">
        <v>52</v>
      </c>
      <c r="Y82">
        <v>4381</v>
      </c>
      <c r="Z82">
        <v>500012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50</v>
      </c>
      <c r="AG82" t="s">
        <v>54</v>
      </c>
      <c r="AH82" t="s">
        <v>55</v>
      </c>
      <c r="AI82" t="s">
        <v>54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47</v>
      </c>
      <c r="F83" t="s">
        <v>46</v>
      </c>
      <c r="G83" t="s">
        <v>37</v>
      </c>
      <c r="H83" t="s">
        <v>46</v>
      </c>
      <c r="I83" t="s">
        <v>41</v>
      </c>
      <c r="J83">
        <v>4000803.32</v>
      </c>
      <c r="K83">
        <v>4000862.16</v>
      </c>
      <c r="L83">
        <v>4000862.16</v>
      </c>
      <c r="M83">
        <v>4000862.16</v>
      </c>
      <c r="N83">
        <v>4000872.72</v>
      </c>
      <c r="O83">
        <v>4000877.72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70</v>
      </c>
      <c r="X83" t="s">
        <v>48</v>
      </c>
      <c r="Y83">
        <v>4381</v>
      </c>
      <c r="Z83">
        <v>500012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54</v>
      </c>
      <c r="AG83" t="s">
        <v>50</v>
      </c>
      <c r="AH83" t="s">
        <v>51</v>
      </c>
      <c r="AI83" t="s">
        <v>50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4000854.16</v>
      </c>
      <c r="L84">
        <v>4000854.16</v>
      </c>
      <c r="M84">
        <v>4000854.16</v>
      </c>
      <c r="N84">
        <v>4001098.32</v>
      </c>
      <c r="O84">
        <v>4001103.32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249.15999999968335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4000854.16</v>
      </c>
      <c r="L85">
        <v>4000854.16</v>
      </c>
      <c r="M85">
        <v>4000854.16</v>
      </c>
      <c r="N85">
        <v>4001098.32</v>
      </c>
      <c r="O85">
        <v>4001103.32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249.15999999968335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4001103.32</v>
      </c>
      <c r="K86">
        <v>4001103.32</v>
      </c>
      <c r="L86">
        <v>4001103.32</v>
      </c>
      <c r="M86">
        <v>4001103.32</v>
      </c>
      <c r="N86">
        <v>4001113.88</v>
      </c>
      <c r="O86">
        <v>4001118.88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500014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15.560000000055879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4001103.32</v>
      </c>
      <c r="K87">
        <v>4001103.32</v>
      </c>
      <c r="L87">
        <v>4001103.32</v>
      </c>
      <c r="M87">
        <v>4001103.32</v>
      </c>
      <c r="N87">
        <v>4001113.88</v>
      </c>
      <c r="O87">
        <v>4001118.88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500014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15.560000000055879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4001103.32</v>
      </c>
      <c r="K88">
        <v>4001118.88</v>
      </c>
      <c r="L88">
        <v>4001118.88</v>
      </c>
      <c r="M88">
        <v>4001118.88</v>
      </c>
      <c r="N88">
        <v>4001126.88</v>
      </c>
      <c r="O88">
        <v>4001131.88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500014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13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4001103.32</v>
      </c>
      <c r="K89">
        <v>4001118.88</v>
      </c>
      <c r="L89">
        <v>4001118.88</v>
      </c>
      <c r="M89">
        <v>4001118.88</v>
      </c>
      <c r="N89">
        <v>4001126.88</v>
      </c>
      <c r="O89">
        <v>4001131.88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500014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13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4001103.32</v>
      </c>
      <c r="K90">
        <v>4001131.88</v>
      </c>
      <c r="L90">
        <v>4001131.88</v>
      </c>
      <c r="M90">
        <v>4001131.88</v>
      </c>
      <c r="N90">
        <v>4001142.44</v>
      </c>
      <c r="O90">
        <v>4001147.44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500014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4001103.32</v>
      </c>
      <c r="K91">
        <v>4001131.88</v>
      </c>
      <c r="L91">
        <v>4001131.88</v>
      </c>
      <c r="M91">
        <v>4001131.88</v>
      </c>
      <c r="N91">
        <v>4001142.44</v>
      </c>
      <c r="O91">
        <v>4001147.44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500014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6000549.1600000001</v>
      </c>
      <c r="O96">
        <v>6000554.1600000001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305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6000549.1600000001</v>
      </c>
      <c r="O97">
        <v>6000554.1600000001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305</v>
      </c>
    </row>
    <row r="98" spans="1:36" hidden="1" x14ac:dyDescent="0.3">
      <c r="A98">
        <v>3</v>
      </c>
      <c r="B98">
        <v>0</v>
      </c>
      <c r="C98" t="s">
        <v>84</v>
      </c>
      <c r="D98" t="s">
        <v>85</v>
      </c>
      <c r="E98" t="s">
        <v>46</v>
      </c>
      <c r="F98" t="s">
        <v>47</v>
      </c>
      <c r="G98" t="s">
        <v>39</v>
      </c>
      <c r="H98" t="s">
        <v>47</v>
      </c>
      <c r="I98">
        <v>6000000</v>
      </c>
      <c r="J98">
        <v>0</v>
      </c>
      <c r="K98">
        <v>6000554.1600000001</v>
      </c>
      <c r="L98">
        <v>6000554.1600000001</v>
      </c>
      <c r="M98">
        <v>6000554.1600000001</v>
      </c>
      <c r="N98">
        <v>6000798.3200000003</v>
      </c>
      <c r="O98">
        <v>6000803.3200000003</v>
      </c>
      <c r="P98">
        <v>1460</v>
      </c>
      <c r="Q98">
        <v>1460</v>
      </c>
      <c r="R98">
        <v>1480</v>
      </c>
      <c r="S98">
        <v>1500</v>
      </c>
      <c r="T98">
        <v>1526</v>
      </c>
      <c r="U98">
        <v>0</v>
      </c>
      <c r="V98" t="s">
        <v>40</v>
      </c>
      <c r="W98" t="s">
        <v>48</v>
      </c>
      <c r="X98" t="s">
        <v>70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50</v>
      </c>
      <c r="AG98" t="s">
        <v>54</v>
      </c>
      <c r="AH98" t="s">
        <v>55</v>
      </c>
      <c r="AI98" t="s">
        <v>54</v>
      </c>
      <c r="AJ98">
        <f t="shared" si="1"/>
        <v>249.16000000014901</v>
      </c>
    </row>
    <row r="99" spans="1:36" hidden="1" x14ac:dyDescent="0.3">
      <c r="A99">
        <v>3</v>
      </c>
      <c r="B99">
        <v>0</v>
      </c>
      <c r="C99" t="s">
        <v>84</v>
      </c>
      <c r="D99" t="s">
        <v>86</v>
      </c>
      <c r="E99" t="s">
        <v>47</v>
      </c>
      <c r="F99" t="s">
        <v>46</v>
      </c>
      <c r="G99" t="s">
        <v>37</v>
      </c>
      <c r="H99" t="s">
        <v>46</v>
      </c>
      <c r="I99">
        <v>6000000</v>
      </c>
      <c r="J99">
        <v>0</v>
      </c>
      <c r="K99">
        <v>6000554.1600000001</v>
      </c>
      <c r="L99">
        <v>6000554.1600000001</v>
      </c>
      <c r="M99">
        <v>6000554.1600000001</v>
      </c>
      <c r="N99">
        <v>6000798.3200000003</v>
      </c>
      <c r="O99">
        <v>6000803.3200000003</v>
      </c>
      <c r="P99">
        <v>1460</v>
      </c>
      <c r="Q99">
        <v>1460</v>
      </c>
      <c r="R99">
        <v>1480</v>
      </c>
      <c r="S99">
        <v>1500</v>
      </c>
      <c r="T99">
        <v>1526</v>
      </c>
      <c r="U99">
        <v>0</v>
      </c>
      <c r="V99" t="s">
        <v>40</v>
      </c>
      <c r="W99" t="s">
        <v>52</v>
      </c>
      <c r="X99" t="s">
        <v>71</v>
      </c>
      <c r="Y99">
        <v>7300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54</v>
      </c>
      <c r="AG99" t="s">
        <v>50</v>
      </c>
      <c r="AH99" t="s">
        <v>51</v>
      </c>
      <c r="AI99" t="s">
        <v>50</v>
      </c>
      <c r="AJ99">
        <f t="shared" si="1"/>
        <v>249.16000000014901</v>
      </c>
    </row>
    <row r="100" spans="1:36" hidden="1" x14ac:dyDescent="0.3">
      <c r="A100">
        <v>0</v>
      </c>
      <c r="B100" t="s">
        <v>41</v>
      </c>
      <c r="C100" t="s">
        <v>35</v>
      </c>
      <c r="D100" t="s">
        <v>83</v>
      </c>
      <c r="E100" t="s">
        <v>47</v>
      </c>
      <c r="F100" t="s">
        <v>46</v>
      </c>
      <c r="G100" t="s">
        <v>47</v>
      </c>
      <c r="H100" t="s">
        <v>39</v>
      </c>
      <c r="I100" t="s">
        <v>41</v>
      </c>
      <c r="J100">
        <v>6000803.3200000003</v>
      </c>
      <c r="K100">
        <v>6000803.3200000003</v>
      </c>
      <c r="L100">
        <v>6000803.3200000003</v>
      </c>
      <c r="M100">
        <v>6000803.3200000003</v>
      </c>
      <c r="N100">
        <v>6000813.8799999999</v>
      </c>
      <c r="O100">
        <v>6000818.8799999999</v>
      </c>
      <c r="P100" t="s">
        <v>41</v>
      </c>
      <c r="Q100">
        <v>0</v>
      </c>
      <c r="R100">
        <v>20</v>
      </c>
      <c r="S100">
        <v>40</v>
      </c>
      <c r="T100">
        <v>66</v>
      </c>
      <c r="U100">
        <v>0</v>
      </c>
      <c r="V100" t="s">
        <v>40</v>
      </c>
      <c r="W100" t="s">
        <v>70</v>
      </c>
      <c r="X100" t="s">
        <v>75</v>
      </c>
      <c r="Y100">
        <v>4381</v>
      </c>
      <c r="Z100">
        <v>500012</v>
      </c>
      <c r="AA100">
        <v>504381</v>
      </c>
      <c r="AB100" t="b">
        <v>0</v>
      </c>
      <c r="AC100" t="b">
        <v>1</v>
      </c>
      <c r="AD100" t="b">
        <v>0</v>
      </c>
      <c r="AE100">
        <v>0</v>
      </c>
      <c r="AF100" t="s">
        <v>54</v>
      </c>
      <c r="AG100" t="s">
        <v>55</v>
      </c>
      <c r="AH100" t="s">
        <v>54</v>
      </c>
      <c r="AI100" t="s">
        <v>55</v>
      </c>
      <c r="AJ100">
        <f t="shared" si="1"/>
        <v>15.559999999590218</v>
      </c>
    </row>
    <row r="101" spans="1:36" hidden="1" x14ac:dyDescent="0.3">
      <c r="A101">
        <v>0</v>
      </c>
      <c r="B101" t="s">
        <v>41</v>
      </c>
      <c r="C101" t="s">
        <v>35</v>
      </c>
      <c r="D101" t="s">
        <v>83</v>
      </c>
      <c r="E101" t="s">
        <v>46</v>
      </c>
      <c r="F101" t="s">
        <v>47</v>
      </c>
      <c r="G101" t="s">
        <v>46</v>
      </c>
      <c r="H101" t="s">
        <v>37</v>
      </c>
      <c r="I101" t="s">
        <v>41</v>
      </c>
      <c r="J101">
        <v>6000803.3200000003</v>
      </c>
      <c r="K101">
        <v>6000803.3200000003</v>
      </c>
      <c r="L101">
        <v>6000803.3200000003</v>
      </c>
      <c r="M101">
        <v>6000803.3200000003</v>
      </c>
      <c r="N101">
        <v>6000813.8799999999</v>
      </c>
      <c r="O101">
        <v>6000818.8799999999</v>
      </c>
      <c r="P101" t="s">
        <v>41</v>
      </c>
      <c r="Q101">
        <v>0</v>
      </c>
      <c r="R101">
        <v>20</v>
      </c>
      <c r="S101">
        <v>40</v>
      </c>
      <c r="T101">
        <v>66</v>
      </c>
      <c r="U101">
        <v>0</v>
      </c>
      <c r="V101" t="s">
        <v>40</v>
      </c>
      <c r="W101" t="s">
        <v>71</v>
      </c>
      <c r="X101" t="s">
        <v>76</v>
      </c>
      <c r="Y101">
        <v>4381</v>
      </c>
      <c r="Z101">
        <v>500012</v>
      </c>
      <c r="AA101">
        <v>504381</v>
      </c>
      <c r="AB101" t="b">
        <v>0</v>
      </c>
      <c r="AC101" t="b">
        <v>1</v>
      </c>
      <c r="AD101" t="b">
        <v>0</v>
      </c>
      <c r="AE101">
        <v>0</v>
      </c>
      <c r="AF101" t="s">
        <v>50</v>
      </c>
      <c r="AG101" t="s">
        <v>51</v>
      </c>
      <c r="AH101" t="s">
        <v>50</v>
      </c>
      <c r="AI101" t="s">
        <v>51</v>
      </c>
      <c r="AJ101">
        <f t="shared" si="1"/>
        <v>15.559999999590218</v>
      </c>
    </row>
    <row r="102" spans="1:36" x14ac:dyDescent="0.3">
      <c r="A102">
        <v>3</v>
      </c>
      <c r="B102">
        <v>0</v>
      </c>
      <c r="C102" t="s">
        <v>84</v>
      </c>
      <c r="D102" t="s">
        <v>87</v>
      </c>
      <c r="E102" t="s">
        <v>56</v>
      </c>
      <c r="F102" t="s">
        <v>57</v>
      </c>
      <c r="G102" t="s">
        <v>37</v>
      </c>
      <c r="H102" t="s">
        <v>39</v>
      </c>
      <c r="I102">
        <v>6000000</v>
      </c>
      <c r="J102">
        <v>0</v>
      </c>
      <c r="K102">
        <v>6000249.1600000001</v>
      </c>
      <c r="L102">
        <v>6000549.1600000001</v>
      </c>
      <c r="M102">
        <v>6000549.1600000001</v>
      </c>
      <c r="N102">
        <v>6000849.1600000001</v>
      </c>
      <c r="O102">
        <v>6000854.1600000001</v>
      </c>
      <c r="P102">
        <v>1460</v>
      </c>
      <c r="Q102">
        <v>1460</v>
      </c>
      <c r="R102">
        <v>1480</v>
      </c>
      <c r="S102">
        <v>1500</v>
      </c>
      <c r="T102">
        <v>1500</v>
      </c>
      <c r="U102">
        <v>0</v>
      </c>
      <c r="V102" t="s">
        <v>40</v>
      </c>
      <c r="W102" t="s">
        <v>58</v>
      </c>
      <c r="X102" t="s">
        <v>68</v>
      </c>
      <c r="Y102">
        <v>7300</v>
      </c>
      <c r="Z102">
        <v>502921</v>
      </c>
      <c r="AA102">
        <v>0</v>
      </c>
      <c r="AB102" t="b">
        <v>0</v>
      </c>
      <c r="AC102" t="b">
        <v>0</v>
      </c>
      <c r="AD102" t="b">
        <v>0</v>
      </c>
      <c r="AE102">
        <v>1460</v>
      </c>
      <c r="AF102" t="s">
        <v>60</v>
      </c>
      <c r="AG102" t="s">
        <v>44</v>
      </c>
      <c r="AH102" t="s">
        <v>42</v>
      </c>
      <c r="AI102" t="s">
        <v>44</v>
      </c>
      <c r="AJ102">
        <f t="shared" si="1"/>
        <v>305</v>
      </c>
    </row>
    <row r="103" spans="1:36" x14ac:dyDescent="0.3">
      <c r="A103">
        <v>3</v>
      </c>
      <c r="B103">
        <v>0</v>
      </c>
      <c r="C103" t="s">
        <v>84</v>
      </c>
      <c r="D103" t="s">
        <v>88</v>
      </c>
      <c r="E103" t="s">
        <v>57</v>
      </c>
      <c r="F103" t="s">
        <v>56</v>
      </c>
      <c r="G103" t="s">
        <v>39</v>
      </c>
      <c r="H103" t="s">
        <v>37</v>
      </c>
      <c r="I103">
        <v>6000000</v>
      </c>
      <c r="J103">
        <v>0</v>
      </c>
      <c r="K103">
        <v>6000249.1600000001</v>
      </c>
      <c r="L103">
        <v>6000549.1600000001</v>
      </c>
      <c r="M103">
        <v>6000549.1600000001</v>
      </c>
      <c r="N103">
        <v>6000849.1600000001</v>
      </c>
      <c r="O103">
        <v>6000854.1600000001</v>
      </c>
      <c r="P103">
        <v>1460</v>
      </c>
      <c r="Q103">
        <v>1460</v>
      </c>
      <c r="R103">
        <v>1480</v>
      </c>
      <c r="S103">
        <v>1500</v>
      </c>
      <c r="T103">
        <v>1500</v>
      </c>
      <c r="U103">
        <v>0</v>
      </c>
      <c r="V103" t="s">
        <v>40</v>
      </c>
      <c r="W103" t="s">
        <v>62</v>
      </c>
      <c r="X103" t="s">
        <v>69</v>
      </c>
      <c r="Y103">
        <v>4380</v>
      </c>
      <c r="Z103">
        <v>502921</v>
      </c>
      <c r="AA103">
        <v>0</v>
      </c>
      <c r="AB103" t="b">
        <v>0</v>
      </c>
      <c r="AC103" t="b">
        <v>0</v>
      </c>
      <c r="AD103" t="b">
        <v>0</v>
      </c>
      <c r="AE103">
        <v>1460</v>
      </c>
      <c r="AF103" t="s">
        <v>64</v>
      </c>
      <c r="AG103" t="s">
        <v>42</v>
      </c>
      <c r="AH103" t="s">
        <v>44</v>
      </c>
      <c r="AI103" t="s">
        <v>42</v>
      </c>
      <c r="AJ103">
        <f t="shared" si="1"/>
        <v>305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46</v>
      </c>
      <c r="F104" t="s">
        <v>47</v>
      </c>
      <c r="G104" t="s">
        <v>37</v>
      </c>
      <c r="H104" t="s">
        <v>39</v>
      </c>
      <c r="I104" t="s">
        <v>41</v>
      </c>
      <c r="J104">
        <v>6000803.3200000003</v>
      </c>
      <c r="K104">
        <v>6000818.8799999999</v>
      </c>
      <c r="L104">
        <v>6000849.1600000001</v>
      </c>
      <c r="M104">
        <v>6000849.1600000001</v>
      </c>
      <c r="N104">
        <v>6000857.1600000001</v>
      </c>
      <c r="O104">
        <v>6000862.1600000001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71</v>
      </c>
      <c r="X104" t="s">
        <v>80</v>
      </c>
      <c r="Y104">
        <v>4381</v>
      </c>
      <c r="Z104">
        <v>500012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50</v>
      </c>
      <c r="AG104" t="s">
        <v>44</v>
      </c>
      <c r="AH104" t="s">
        <v>42</v>
      </c>
      <c r="AI104" t="s">
        <v>44</v>
      </c>
      <c r="AJ104">
        <f t="shared" si="1"/>
        <v>13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47</v>
      </c>
      <c r="F105" t="s">
        <v>46</v>
      </c>
      <c r="G105" t="s">
        <v>39</v>
      </c>
      <c r="H105" t="s">
        <v>37</v>
      </c>
      <c r="I105" t="s">
        <v>41</v>
      </c>
      <c r="J105">
        <v>6000803.3200000003</v>
      </c>
      <c r="K105">
        <v>6000818.8799999999</v>
      </c>
      <c r="L105">
        <v>6000849.1600000001</v>
      </c>
      <c r="M105">
        <v>6000849.1600000001</v>
      </c>
      <c r="N105">
        <v>6000857.1600000001</v>
      </c>
      <c r="O105">
        <v>6000862.1600000001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70</v>
      </c>
      <c r="X105" t="s">
        <v>79</v>
      </c>
      <c r="Y105">
        <v>4381</v>
      </c>
      <c r="Z105">
        <v>500012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54</v>
      </c>
      <c r="AG105" t="s">
        <v>42</v>
      </c>
      <c r="AH105" t="s">
        <v>44</v>
      </c>
      <c r="AI105" t="s">
        <v>42</v>
      </c>
      <c r="AJ105">
        <f t="shared" si="1"/>
        <v>13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46</v>
      </c>
      <c r="F106" t="s">
        <v>47</v>
      </c>
      <c r="G106" t="s">
        <v>39</v>
      </c>
      <c r="H106" t="s">
        <v>47</v>
      </c>
      <c r="I106" t="s">
        <v>41</v>
      </c>
      <c r="J106">
        <v>6000803.3200000003</v>
      </c>
      <c r="K106">
        <v>6000862.1600000001</v>
      </c>
      <c r="L106">
        <v>6000862.1600000001</v>
      </c>
      <c r="M106">
        <v>6000862.1600000001</v>
      </c>
      <c r="N106">
        <v>6000872.7199999997</v>
      </c>
      <c r="O106">
        <v>6000877.7199999997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71</v>
      </c>
      <c r="X106" t="s">
        <v>52</v>
      </c>
      <c r="Y106">
        <v>4381</v>
      </c>
      <c r="Z106">
        <v>500012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50</v>
      </c>
      <c r="AG106" t="s">
        <v>54</v>
      </c>
      <c r="AH106" t="s">
        <v>55</v>
      </c>
      <c r="AI106" t="s">
        <v>54</v>
      </c>
      <c r="AJ106">
        <f t="shared" si="1"/>
        <v>15.559999999590218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47</v>
      </c>
      <c r="F107" t="s">
        <v>46</v>
      </c>
      <c r="G107" t="s">
        <v>37</v>
      </c>
      <c r="H107" t="s">
        <v>46</v>
      </c>
      <c r="I107" t="s">
        <v>41</v>
      </c>
      <c r="J107">
        <v>6000803.3200000003</v>
      </c>
      <c r="K107">
        <v>6000862.1600000001</v>
      </c>
      <c r="L107">
        <v>6000862.1600000001</v>
      </c>
      <c r="M107">
        <v>6000862.1600000001</v>
      </c>
      <c r="N107">
        <v>6000872.7199999997</v>
      </c>
      <c r="O107">
        <v>6000877.7199999997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70</v>
      </c>
      <c r="X107" t="s">
        <v>48</v>
      </c>
      <c r="Y107">
        <v>4381</v>
      </c>
      <c r="Z107">
        <v>500012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54</v>
      </c>
      <c r="AG107" t="s">
        <v>50</v>
      </c>
      <c r="AH107" t="s">
        <v>51</v>
      </c>
      <c r="AI107" t="s">
        <v>50</v>
      </c>
      <c r="AJ107">
        <f t="shared" si="1"/>
        <v>15.559999999590218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6000854.1600000001</v>
      </c>
      <c r="L108">
        <v>6000854.1600000001</v>
      </c>
      <c r="M108">
        <v>6000854.1600000001</v>
      </c>
      <c r="N108">
        <v>6001098.3200000003</v>
      </c>
      <c r="O108">
        <v>6001103.3200000003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6000854.1600000001</v>
      </c>
      <c r="L109">
        <v>6000854.1600000001</v>
      </c>
      <c r="M109">
        <v>6000854.1600000001</v>
      </c>
      <c r="N109">
        <v>6001098.3200000003</v>
      </c>
      <c r="O109">
        <v>6001103.3200000003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6001103.3200000003</v>
      </c>
      <c r="K110">
        <v>6001103.3200000003</v>
      </c>
      <c r="L110">
        <v>6001103.3200000003</v>
      </c>
      <c r="M110">
        <v>6001103.3200000003</v>
      </c>
      <c r="N110">
        <v>6001113.8799999999</v>
      </c>
      <c r="O110">
        <v>6001118.8799999999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500014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15.559999999590218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6001103.3200000003</v>
      </c>
      <c r="K111">
        <v>6001103.3200000003</v>
      </c>
      <c r="L111">
        <v>6001103.3200000003</v>
      </c>
      <c r="M111">
        <v>6001103.3200000003</v>
      </c>
      <c r="N111">
        <v>6001113.8799999999</v>
      </c>
      <c r="O111">
        <v>6001118.8799999999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500014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15.559999999590218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6001103.3200000003</v>
      </c>
      <c r="K112">
        <v>6001118.8799999999</v>
      </c>
      <c r="L112">
        <v>6001118.8799999999</v>
      </c>
      <c r="M112">
        <v>6001118.8799999999</v>
      </c>
      <c r="N112">
        <v>6001126.8799999999</v>
      </c>
      <c r="O112">
        <v>6001131.8799999999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500014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13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6001103.3200000003</v>
      </c>
      <c r="K113">
        <v>6001118.8799999999</v>
      </c>
      <c r="L113">
        <v>6001118.8799999999</v>
      </c>
      <c r="M113">
        <v>6001118.8799999999</v>
      </c>
      <c r="N113">
        <v>6001126.8799999999</v>
      </c>
      <c r="O113">
        <v>6001131.8799999999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500014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13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6001103.3200000003</v>
      </c>
      <c r="K114">
        <v>6001131.8799999999</v>
      </c>
      <c r="L114">
        <v>6001131.8799999999</v>
      </c>
      <c r="M114">
        <v>6001131.8799999999</v>
      </c>
      <c r="N114">
        <v>6001142.4400000004</v>
      </c>
      <c r="O114">
        <v>6001147.4400000004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500014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15.560000000521541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6001103.3200000003</v>
      </c>
      <c r="K115">
        <v>6001131.8799999999</v>
      </c>
      <c r="L115">
        <v>6001131.8799999999</v>
      </c>
      <c r="M115">
        <v>6001131.8799999999</v>
      </c>
      <c r="N115">
        <v>6001142.4400000004</v>
      </c>
      <c r="O115">
        <v>6001147.4400000004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500014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15.560000000521541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8000549.1600000001</v>
      </c>
      <c r="O120">
        <v>8000554.1600000001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305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8000549.1600000001</v>
      </c>
      <c r="O121">
        <v>8000554.1600000001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305</v>
      </c>
    </row>
    <row r="122" spans="1:36" hidden="1" x14ac:dyDescent="0.3">
      <c r="A122">
        <v>4</v>
      </c>
      <c r="B122">
        <v>0</v>
      </c>
      <c r="C122" t="s">
        <v>84</v>
      </c>
      <c r="D122" t="s">
        <v>85</v>
      </c>
      <c r="E122" t="s">
        <v>46</v>
      </c>
      <c r="F122" t="s">
        <v>47</v>
      </c>
      <c r="G122" t="s">
        <v>39</v>
      </c>
      <c r="H122" t="s">
        <v>47</v>
      </c>
      <c r="I122">
        <v>8000000</v>
      </c>
      <c r="J122">
        <v>0</v>
      </c>
      <c r="K122">
        <v>8000554.1600000001</v>
      </c>
      <c r="L122">
        <v>8000554.1600000001</v>
      </c>
      <c r="M122">
        <v>8000554.1600000001</v>
      </c>
      <c r="N122">
        <v>8000798.3200000003</v>
      </c>
      <c r="O122">
        <v>8000803.3200000003</v>
      </c>
      <c r="P122">
        <v>1460</v>
      </c>
      <c r="Q122">
        <v>1460</v>
      </c>
      <c r="R122">
        <v>1480</v>
      </c>
      <c r="S122">
        <v>1500</v>
      </c>
      <c r="T122">
        <v>1526</v>
      </c>
      <c r="U122">
        <v>0</v>
      </c>
      <c r="V122" t="s">
        <v>40</v>
      </c>
      <c r="W122" t="s">
        <v>48</v>
      </c>
      <c r="X122" t="s">
        <v>70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50</v>
      </c>
      <c r="AG122" t="s">
        <v>54</v>
      </c>
      <c r="AH122" t="s">
        <v>55</v>
      </c>
      <c r="AI122" t="s">
        <v>54</v>
      </c>
      <c r="AJ122">
        <f t="shared" si="1"/>
        <v>249.16000000014901</v>
      </c>
    </row>
    <row r="123" spans="1:36" hidden="1" x14ac:dyDescent="0.3">
      <c r="A123">
        <v>4</v>
      </c>
      <c r="B123">
        <v>0</v>
      </c>
      <c r="C123" t="s">
        <v>84</v>
      </c>
      <c r="D123" t="s">
        <v>86</v>
      </c>
      <c r="E123" t="s">
        <v>47</v>
      </c>
      <c r="F123" t="s">
        <v>46</v>
      </c>
      <c r="G123" t="s">
        <v>37</v>
      </c>
      <c r="H123" t="s">
        <v>46</v>
      </c>
      <c r="I123">
        <v>8000000</v>
      </c>
      <c r="J123">
        <v>0</v>
      </c>
      <c r="K123">
        <v>8000554.1600000001</v>
      </c>
      <c r="L123">
        <v>8000554.1600000001</v>
      </c>
      <c r="M123">
        <v>8000554.1600000001</v>
      </c>
      <c r="N123">
        <v>8000798.3200000003</v>
      </c>
      <c r="O123">
        <v>8000803.3200000003</v>
      </c>
      <c r="P123">
        <v>1460</v>
      </c>
      <c r="Q123">
        <v>1460</v>
      </c>
      <c r="R123">
        <v>1480</v>
      </c>
      <c r="S123">
        <v>1500</v>
      </c>
      <c r="T123">
        <v>1526</v>
      </c>
      <c r="U123">
        <v>0</v>
      </c>
      <c r="V123" t="s">
        <v>40</v>
      </c>
      <c r="W123" t="s">
        <v>52</v>
      </c>
      <c r="X123" t="s">
        <v>71</v>
      </c>
      <c r="Y123">
        <v>8760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54</v>
      </c>
      <c r="AG123" t="s">
        <v>50</v>
      </c>
      <c r="AH123" t="s">
        <v>51</v>
      </c>
      <c r="AI123" t="s">
        <v>50</v>
      </c>
      <c r="AJ123">
        <f t="shared" si="1"/>
        <v>249.16000000014901</v>
      </c>
    </row>
    <row r="124" spans="1:36" hidden="1" x14ac:dyDescent="0.3">
      <c r="A124">
        <v>0</v>
      </c>
      <c r="B124" t="s">
        <v>41</v>
      </c>
      <c r="C124" t="s">
        <v>35</v>
      </c>
      <c r="D124" t="s">
        <v>83</v>
      </c>
      <c r="E124" t="s">
        <v>47</v>
      </c>
      <c r="F124" t="s">
        <v>46</v>
      </c>
      <c r="G124" t="s">
        <v>47</v>
      </c>
      <c r="H124" t="s">
        <v>39</v>
      </c>
      <c r="I124" t="s">
        <v>41</v>
      </c>
      <c r="J124">
        <v>8000803.3200000003</v>
      </c>
      <c r="K124">
        <v>8000803.3200000003</v>
      </c>
      <c r="L124">
        <v>8000803.3200000003</v>
      </c>
      <c r="M124">
        <v>8000803.3200000003</v>
      </c>
      <c r="N124">
        <v>8000813.8799999999</v>
      </c>
      <c r="O124">
        <v>8000818.8799999999</v>
      </c>
      <c r="P124" t="s">
        <v>41</v>
      </c>
      <c r="Q124">
        <v>0</v>
      </c>
      <c r="R124">
        <v>20</v>
      </c>
      <c r="S124">
        <v>40</v>
      </c>
      <c r="T124">
        <v>66</v>
      </c>
      <c r="U124">
        <v>0</v>
      </c>
      <c r="V124" t="s">
        <v>40</v>
      </c>
      <c r="W124" t="s">
        <v>70</v>
      </c>
      <c r="X124" t="s">
        <v>75</v>
      </c>
      <c r="Y124">
        <v>4381</v>
      </c>
      <c r="Z124">
        <v>500012</v>
      </c>
      <c r="AA124">
        <v>505841</v>
      </c>
      <c r="AB124" t="b">
        <v>0</v>
      </c>
      <c r="AC124" t="b">
        <v>1</v>
      </c>
      <c r="AD124" t="b">
        <v>0</v>
      </c>
      <c r="AE124">
        <v>0</v>
      </c>
      <c r="AF124" t="s">
        <v>54</v>
      </c>
      <c r="AG124" t="s">
        <v>55</v>
      </c>
      <c r="AH124" t="s">
        <v>54</v>
      </c>
      <c r="AI124" t="s">
        <v>55</v>
      </c>
      <c r="AJ124">
        <f t="shared" si="1"/>
        <v>15.559999999590218</v>
      </c>
    </row>
    <row r="125" spans="1:36" hidden="1" x14ac:dyDescent="0.3">
      <c r="A125">
        <v>0</v>
      </c>
      <c r="B125" t="s">
        <v>41</v>
      </c>
      <c r="C125" t="s">
        <v>35</v>
      </c>
      <c r="D125" t="s">
        <v>83</v>
      </c>
      <c r="E125" t="s">
        <v>46</v>
      </c>
      <c r="F125" t="s">
        <v>47</v>
      </c>
      <c r="G125" t="s">
        <v>46</v>
      </c>
      <c r="H125" t="s">
        <v>37</v>
      </c>
      <c r="I125" t="s">
        <v>41</v>
      </c>
      <c r="J125">
        <v>8000803.3200000003</v>
      </c>
      <c r="K125">
        <v>8000803.3200000003</v>
      </c>
      <c r="L125">
        <v>8000803.3200000003</v>
      </c>
      <c r="M125">
        <v>8000803.3200000003</v>
      </c>
      <c r="N125">
        <v>8000813.8799999999</v>
      </c>
      <c r="O125">
        <v>8000818.8799999999</v>
      </c>
      <c r="P125" t="s">
        <v>41</v>
      </c>
      <c r="Q125">
        <v>0</v>
      </c>
      <c r="R125">
        <v>20</v>
      </c>
      <c r="S125">
        <v>40</v>
      </c>
      <c r="T125">
        <v>66</v>
      </c>
      <c r="U125">
        <v>0</v>
      </c>
      <c r="V125" t="s">
        <v>40</v>
      </c>
      <c r="W125" t="s">
        <v>71</v>
      </c>
      <c r="X125" t="s">
        <v>76</v>
      </c>
      <c r="Y125">
        <v>4381</v>
      </c>
      <c r="Z125">
        <v>500012</v>
      </c>
      <c r="AA125">
        <v>505841</v>
      </c>
      <c r="AB125" t="b">
        <v>0</v>
      </c>
      <c r="AC125" t="b">
        <v>1</v>
      </c>
      <c r="AD125" t="b">
        <v>0</v>
      </c>
      <c r="AE125">
        <v>0</v>
      </c>
      <c r="AF125" t="s">
        <v>50</v>
      </c>
      <c r="AG125" t="s">
        <v>51</v>
      </c>
      <c r="AH125" t="s">
        <v>50</v>
      </c>
      <c r="AI125" t="s">
        <v>51</v>
      </c>
      <c r="AJ125">
        <f t="shared" si="1"/>
        <v>15.559999999590218</v>
      </c>
    </row>
    <row r="126" spans="1:36" x14ac:dyDescent="0.3">
      <c r="A126">
        <v>4</v>
      </c>
      <c r="B126">
        <v>0</v>
      </c>
      <c r="C126" t="s">
        <v>84</v>
      </c>
      <c r="D126" t="s">
        <v>87</v>
      </c>
      <c r="E126" t="s">
        <v>56</v>
      </c>
      <c r="F126" t="s">
        <v>57</v>
      </c>
      <c r="G126" t="s">
        <v>37</v>
      </c>
      <c r="H126" t="s">
        <v>39</v>
      </c>
      <c r="I126">
        <v>8000000</v>
      </c>
      <c r="J126">
        <v>0</v>
      </c>
      <c r="K126">
        <v>8000249.1600000001</v>
      </c>
      <c r="L126">
        <v>8000549.1600000001</v>
      </c>
      <c r="M126">
        <v>8000549.1600000001</v>
      </c>
      <c r="N126">
        <v>8000849.1600000001</v>
      </c>
      <c r="O126">
        <v>8000854.1600000001</v>
      </c>
      <c r="P126">
        <v>1460</v>
      </c>
      <c r="Q126">
        <v>1460</v>
      </c>
      <c r="R126">
        <v>1480</v>
      </c>
      <c r="S126">
        <v>1500</v>
      </c>
      <c r="T126">
        <v>1500</v>
      </c>
      <c r="U126">
        <v>0</v>
      </c>
      <c r="V126" t="s">
        <v>40</v>
      </c>
      <c r="W126" t="s">
        <v>58</v>
      </c>
      <c r="X126" t="s">
        <v>68</v>
      </c>
      <c r="Y126">
        <v>8760</v>
      </c>
      <c r="Z126">
        <v>504381</v>
      </c>
      <c r="AA126">
        <v>0</v>
      </c>
      <c r="AB126" t="b">
        <v>0</v>
      </c>
      <c r="AC126" t="b">
        <v>0</v>
      </c>
      <c r="AD126" t="b">
        <v>0</v>
      </c>
      <c r="AE126">
        <v>1460</v>
      </c>
      <c r="AF126" t="s">
        <v>60</v>
      </c>
      <c r="AG126" t="s">
        <v>44</v>
      </c>
      <c r="AH126" t="s">
        <v>42</v>
      </c>
      <c r="AI126" t="s">
        <v>44</v>
      </c>
      <c r="AJ126">
        <f t="shared" si="1"/>
        <v>305</v>
      </c>
    </row>
    <row r="127" spans="1:36" x14ac:dyDescent="0.3">
      <c r="A127">
        <v>4</v>
      </c>
      <c r="B127">
        <v>0</v>
      </c>
      <c r="C127" t="s">
        <v>84</v>
      </c>
      <c r="D127" t="s">
        <v>88</v>
      </c>
      <c r="E127" t="s">
        <v>57</v>
      </c>
      <c r="F127" t="s">
        <v>56</v>
      </c>
      <c r="G127" t="s">
        <v>39</v>
      </c>
      <c r="H127" t="s">
        <v>37</v>
      </c>
      <c r="I127">
        <v>8000000</v>
      </c>
      <c r="J127">
        <v>0</v>
      </c>
      <c r="K127">
        <v>8000249.1600000001</v>
      </c>
      <c r="L127">
        <v>8000549.1600000001</v>
      </c>
      <c r="M127">
        <v>8000549.1600000001</v>
      </c>
      <c r="N127">
        <v>8000849.1600000001</v>
      </c>
      <c r="O127">
        <v>8000854.1600000001</v>
      </c>
      <c r="P127">
        <v>1460</v>
      </c>
      <c r="Q127">
        <v>1460</v>
      </c>
      <c r="R127">
        <v>1480</v>
      </c>
      <c r="S127">
        <v>1500</v>
      </c>
      <c r="T127">
        <v>1500</v>
      </c>
      <c r="U127">
        <v>0</v>
      </c>
      <c r="V127" t="s">
        <v>40</v>
      </c>
      <c r="W127" t="s">
        <v>62</v>
      </c>
      <c r="X127" t="s">
        <v>69</v>
      </c>
      <c r="Y127">
        <v>5840</v>
      </c>
      <c r="Z127">
        <v>504381</v>
      </c>
      <c r="AA127">
        <v>0</v>
      </c>
      <c r="AB127" t="b">
        <v>0</v>
      </c>
      <c r="AC127" t="b">
        <v>0</v>
      </c>
      <c r="AD127" t="b">
        <v>0</v>
      </c>
      <c r="AE127">
        <v>1460</v>
      </c>
      <c r="AF127" t="s">
        <v>64</v>
      </c>
      <c r="AG127" t="s">
        <v>42</v>
      </c>
      <c r="AH127" t="s">
        <v>44</v>
      </c>
      <c r="AI127" t="s">
        <v>42</v>
      </c>
      <c r="AJ127">
        <f t="shared" si="1"/>
        <v>305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46</v>
      </c>
      <c r="F128" t="s">
        <v>47</v>
      </c>
      <c r="G128" t="s">
        <v>37</v>
      </c>
      <c r="H128" t="s">
        <v>39</v>
      </c>
      <c r="I128" t="s">
        <v>41</v>
      </c>
      <c r="J128">
        <v>8000803.3200000003</v>
      </c>
      <c r="K128">
        <v>8000818.8799999999</v>
      </c>
      <c r="L128">
        <v>8000849.1600000001</v>
      </c>
      <c r="M128">
        <v>8000849.1600000001</v>
      </c>
      <c r="N128">
        <v>8000857.1600000001</v>
      </c>
      <c r="O128">
        <v>8000862.1600000001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71</v>
      </c>
      <c r="X128" t="s">
        <v>80</v>
      </c>
      <c r="Y128">
        <v>4381</v>
      </c>
      <c r="Z128">
        <v>500012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50</v>
      </c>
      <c r="AG128" t="s">
        <v>44</v>
      </c>
      <c r="AH128" t="s">
        <v>42</v>
      </c>
      <c r="AI128" t="s">
        <v>44</v>
      </c>
      <c r="AJ128">
        <f t="shared" si="1"/>
        <v>13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47</v>
      </c>
      <c r="F129" t="s">
        <v>46</v>
      </c>
      <c r="G129" t="s">
        <v>39</v>
      </c>
      <c r="H129" t="s">
        <v>37</v>
      </c>
      <c r="I129" t="s">
        <v>41</v>
      </c>
      <c r="J129">
        <v>8000803.3200000003</v>
      </c>
      <c r="K129">
        <v>8000818.8799999999</v>
      </c>
      <c r="L129">
        <v>8000849.1600000001</v>
      </c>
      <c r="M129">
        <v>8000849.1600000001</v>
      </c>
      <c r="N129">
        <v>8000857.1600000001</v>
      </c>
      <c r="O129">
        <v>8000862.1600000001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70</v>
      </c>
      <c r="X129" t="s">
        <v>79</v>
      </c>
      <c r="Y129">
        <v>4381</v>
      </c>
      <c r="Z129">
        <v>500012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54</v>
      </c>
      <c r="AG129" t="s">
        <v>42</v>
      </c>
      <c r="AH129" t="s">
        <v>44</v>
      </c>
      <c r="AI129" t="s">
        <v>42</v>
      </c>
      <c r="AJ129">
        <f t="shared" si="1"/>
        <v>13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46</v>
      </c>
      <c r="F130" t="s">
        <v>47</v>
      </c>
      <c r="G130" t="s">
        <v>39</v>
      </c>
      <c r="H130" t="s">
        <v>47</v>
      </c>
      <c r="I130" t="s">
        <v>41</v>
      </c>
      <c r="J130">
        <v>8000803.3200000003</v>
      </c>
      <c r="K130">
        <v>8000862.1600000001</v>
      </c>
      <c r="L130">
        <v>8000862.1600000001</v>
      </c>
      <c r="M130">
        <v>8000862.1600000001</v>
      </c>
      <c r="N130">
        <v>8000872.7199999997</v>
      </c>
      <c r="O130">
        <v>8000877.7199999997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71</v>
      </c>
      <c r="X130" t="s">
        <v>52</v>
      </c>
      <c r="Y130">
        <v>4381</v>
      </c>
      <c r="Z130">
        <v>500012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50</v>
      </c>
      <c r="AG130" t="s">
        <v>54</v>
      </c>
      <c r="AH130" t="s">
        <v>55</v>
      </c>
      <c r="AI130" t="s">
        <v>54</v>
      </c>
      <c r="AJ130">
        <f t="shared" ref="AJ130:AJ193" si="2">ABS(M130-O130)</f>
        <v>15.559999999590218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47</v>
      </c>
      <c r="F131" t="s">
        <v>46</v>
      </c>
      <c r="G131" t="s">
        <v>37</v>
      </c>
      <c r="H131" t="s">
        <v>46</v>
      </c>
      <c r="I131" t="s">
        <v>41</v>
      </c>
      <c r="J131">
        <v>8000803.3200000003</v>
      </c>
      <c r="K131">
        <v>8000862.1600000001</v>
      </c>
      <c r="L131">
        <v>8000862.1600000001</v>
      </c>
      <c r="M131">
        <v>8000862.1600000001</v>
      </c>
      <c r="N131">
        <v>8000872.7199999997</v>
      </c>
      <c r="O131">
        <v>8000877.7199999997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70</v>
      </c>
      <c r="X131" t="s">
        <v>48</v>
      </c>
      <c r="Y131">
        <v>4381</v>
      </c>
      <c r="Z131">
        <v>500012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54</v>
      </c>
      <c r="AG131" t="s">
        <v>50</v>
      </c>
      <c r="AH131" t="s">
        <v>51</v>
      </c>
      <c r="AI131" t="s">
        <v>50</v>
      </c>
      <c r="AJ131">
        <f t="shared" si="2"/>
        <v>15.559999999590218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8000854.1600000001</v>
      </c>
      <c r="L132">
        <v>8000854.1600000001</v>
      </c>
      <c r="M132">
        <v>8000854.1600000001</v>
      </c>
      <c r="N132">
        <v>8001098.3200000003</v>
      </c>
      <c r="O132">
        <v>8001103.3200000003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8000854.1600000001</v>
      </c>
      <c r="L133">
        <v>8000854.1600000001</v>
      </c>
      <c r="M133">
        <v>8000854.1600000001</v>
      </c>
      <c r="N133">
        <v>8001098.3200000003</v>
      </c>
      <c r="O133">
        <v>8001103.3200000003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8001103.3200000003</v>
      </c>
      <c r="K134">
        <v>8001103.3200000003</v>
      </c>
      <c r="L134">
        <v>8001103.3200000003</v>
      </c>
      <c r="M134">
        <v>8001103.3200000003</v>
      </c>
      <c r="N134">
        <v>8001113.8799999999</v>
      </c>
      <c r="O134">
        <v>8001118.8799999999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500014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15.559999999590218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8001103.3200000003</v>
      </c>
      <c r="K135">
        <v>8001103.3200000003</v>
      </c>
      <c r="L135">
        <v>8001103.3200000003</v>
      </c>
      <c r="M135">
        <v>8001103.3200000003</v>
      </c>
      <c r="N135">
        <v>8001113.8799999999</v>
      </c>
      <c r="O135">
        <v>8001118.8799999999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500014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15.559999999590218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8001103.3200000003</v>
      </c>
      <c r="K136">
        <v>8001118.8799999999</v>
      </c>
      <c r="L136">
        <v>8001118.8799999999</v>
      </c>
      <c r="M136">
        <v>8001118.8799999999</v>
      </c>
      <c r="N136">
        <v>8001126.8799999999</v>
      </c>
      <c r="O136">
        <v>8001131.8799999999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500014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13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8001103.3200000003</v>
      </c>
      <c r="K137">
        <v>8001118.8799999999</v>
      </c>
      <c r="L137">
        <v>8001118.8799999999</v>
      </c>
      <c r="M137">
        <v>8001118.8799999999</v>
      </c>
      <c r="N137">
        <v>8001126.8799999999</v>
      </c>
      <c r="O137">
        <v>8001131.8799999999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500014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13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8001103.3200000003</v>
      </c>
      <c r="K138">
        <v>8001131.8799999999</v>
      </c>
      <c r="L138">
        <v>8001131.8799999999</v>
      </c>
      <c r="M138">
        <v>8001131.8799999999</v>
      </c>
      <c r="N138">
        <v>8001142.4400000004</v>
      </c>
      <c r="O138">
        <v>8001147.4400000004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500014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15.560000000521541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8001103.3200000003</v>
      </c>
      <c r="K139">
        <v>8001131.8799999999</v>
      </c>
      <c r="L139">
        <v>8001131.8799999999</v>
      </c>
      <c r="M139">
        <v>8001131.8799999999</v>
      </c>
      <c r="N139">
        <v>8001142.4400000004</v>
      </c>
      <c r="O139">
        <v>8001147.4400000004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500014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15.560000000521541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10000013.6</v>
      </c>
      <c r="O140">
        <v>10000018.6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18.599999999627471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10000013.6</v>
      </c>
      <c r="O141">
        <v>10000018.6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18.599999999627471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10000018.6</v>
      </c>
      <c r="J142">
        <v>10000018.6</v>
      </c>
      <c r="K142">
        <v>10000018.6</v>
      </c>
      <c r="L142">
        <v>10000018.6</v>
      </c>
      <c r="M142">
        <v>10000018.6</v>
      </c>
      <c r="N142">
        <v>10000029</v>
      </c>
      <c r="O142">
        <v>10000034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15.400000000372529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10000018.6</v>
      </c>
      <c r="J143">
        <v>10000018.6</v>
      </c>
      <c r="K143">
        <v>10000018.6</v>
      </c>
      <c r="L143">
        <v>10000018.6</v>
      </c>
      <c r="M143">
        <v>10000018.6</v>
      </c>
      <c r="N143">
        <v>10000029</v>
      </c>
      <c r="O143">
        <v>10000034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15.400000000372529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10000034</v>
      </c>
      <c r="J144">
        <v>10000034</v>
      </c>
      <c r="K144">
        <v>10000034</v>
      </c>
      <c r="L144">
        <v>10000034</v>
      </c>
      <c r="M144">
        <v>10000034</v>
      </c>
      <c r="N144">
        <v>10000048.4</v>
      </c>
      <c r="O144">
        <v>10000053.4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19.400000000372529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10000053.4</v>
      </c>
      <c r="J145">
        <v>10000053.4</v>
      </c>
      <c r="K145">
        <v>10000053.4</v>
      </c>
      <c r="L145">
        <v>10000053.4</v>
      </c>
      <c r="M145">
        <v>10000053.4</v>
      </c>
      <c r="N145">
        <v>10000067.800000001</v>
      </c>
      <c r="O145">
        <v>10000072.800000001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19.400000000372529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10000072.800000001</v>
      </c>
      <c r="J146">
        <v>10000072.800000001</v>
      </c>
      <c r="K146">
        <v>10000072.800000001</v>
      </c>
      <c r="L146">
        <v>10000072.800000001</v>
      </c>
      <c r="M146">
        <v>10000072.800000001</v>
      </c>
      <c r="N146">
        <v>10000083.199999999</v>
      </c>
      <c r="O146">
        <v>10000088.199999999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15.399999998509884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10000072.800000001</v>
      </c>
      <c r="J147">
        <v>10000072.800000001</v>
      </c>
      <c r="K147">
        <v>10000072.800000001</v>
      </c>
      <c r="L147">
        <v>10000083.199999999</v>
      </c>
      <c r="M147">
        <v>10000083.199999999</v>
      </c>
      <c r="N147">
        <v>10000094.4</v>
      </c>
      <c r="O147">
        <v>10000099.4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16.200000001117587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10000088.199999999</v>
      </c>
      <c r="J148">
        <v>10000088.199999999</v>
      </c>
      <c r="K148">
        <v>10000088.199999999</v>
      </c>
      <c r="L148">
        <v>10000088.199999999</v>
      </c>
      <c r="M148">
        <v>10000088.199999999</v>
      </c>
      <c r="N148">
        <v>10000099.4</v>
      </c>
      <c r="O148">
        <v>10000104.4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16.200000001117587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10000549.16</v>
      </c>
      <c r="O153">
        <v>10000554.16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305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10000549.16</v>
      </c>
      <c r="O154">
        <v>10000554.16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305</v>
      </c>
    </row>
    <row r="155" spans="1:36" hidden="1" x14ac:dyDescent="0.3">
      <c r="A155">
        <v>5</v>
      </c>
      <c r="B155">
        <v>0</v>
      </c>
      <c r="C155" t="s">
        <v>84</v>
      </c>
      <c r="D155" t="s">
        <v>85</v>
      </c>
      <c r="E155" t="s">
        <v>46</v>
      </c>
      <c r="F155" t="s">
        <v>47</v>
      </c>
      <c r="G155" t="s">
        <v>39</v>
      </c>
      <c r="H155" t="s">
        <v>47</v>
      </c>
      <c r="I155">
        <v>10000000</v>
      </c>
      <c r="J155">
        <v>0</v>
      </c>
      <c r="K155">
        <v>10000554.16</v>
      </c>
      <c r="L155">
        <v>10000554.16</v>
      </c>
      <c r="M155">
        <v>10000554.16</v>
      </c>
      <c r="N155">
        <v>10000798.32</v>
      </c>
      <c r="O155">
        <v>10000803.32</v>
      </c>
      <c r="P155">
        <v>1460</v>
      </c>
      <c r="Q155">
        <v>1460</v>
      </c>
      <c r="R155">
        <v>1480</v>
      </c>
      <c r="S155">
        <v>1500</v>
      </c>
      <c r="T155">
        <v>1526</v>
      </c>
      <c r="U155">
        <v>0</v>
      </c>
      <c r="V155" t="s">
        <v>40</v>
      </c>
      <c r="W155" t="s">
        <v>48</v>
      </c>
      <c r="X155" t="s">
        <v>70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50</v>
      </c>
      <c r="AG155" t="s">
        <v>54</v>
      </c>
      <c r="AH155" t="s">
        <v>55</v>
      </c>
      <c r="AI155" t="s">
        <v>54</v>
      </c>
      <c r="AJ155">
        <f t="shared" si="2"/>
        <v>249.16000000014901</v>
      </c>
    </row>
    <row r="156" spans="1:36" hidden="1" x14ac:dyDescent="0.3">
      <c r="A156">
        <v>5</v>
      </c>
      <c r="B156">
        <v>0</v>
      </c>
      <c r="C156" t="s">
        <v>84</v>
      </c>
      <c r="D156" t="s">
        <v>86</v>
      </c>
      <c r="E156" t="s">
        <v>47</v>
      </c>
      <c r="F156" t="s">
        <v>46</v>
      </c>
      <c r="G156" t="s">
        <v>37</v>
      </c>
      <c r="H156" t="s">
        <v>46</v>
      </c>
      <c r="I156">
        <v>10000000</v>
      </c>
      <c r="J156">
        <v>0</v>
      </c>
      <c r="K156">
        <v>10000554.16</v>
      </c>
      <c r="L156">
        <v>10000554.16</v>
      </c>
      <c r="M156">
        <v>10000554.16</v>
      </c>
      <c r="N156">
        <v>10000798.32</v>
      </c>
      <c r="O156">
        <v>10000803.32</v>
      </c>
      <c r="P156">
        <v>1460</v>
      </c>
      <c r="Q156">
        <v>1460</v>
      </c>
      <c r="R156">
        <v>1480</v>
      </c>
      <c r="S156">
        <v>1500</v>
      </c>
      <c r="T156">
        <v>1526</v>
      </c>
      <c r="U156">
        <v>0</v>
      </c>
      <c r="V156" t="s">
        <v>40</v>
      </c>
      <c r="W156" t="s">
        <v>52</v>
      </c>
      <c r="X156" t="s">
        <v>71</v>
      </c>
      <c r="Y156">
        <v>10220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54</v>
      </c>
      <c r="AG156" t="s">
        <v>50</v>
      </c>
      <c r="AH156" t="s">
        <v>51</v>
      </c>
      <c r="AI156" t="s">
        <v>50</v>
      </c>
      <c r="AJ156">
        <f t="shared" si="2"/>
        <v>249.16000000014901</v>
      </c>
    </row>
    <row r="157" spans="1:36" hidden="1" x14ac:dyDescent="0.3">
      <c r="A157">
        <v>0</v>
      </c>
      <c r="B157" t="s">
        <v>41</v>
      </c>
      <c r="C157" t="s">
        <v>35</v>
      </c>
      <c r="D157" t="s">
        <v>83</v>
      </c>
      <c r="E157" t="s">
        <v>47</v>
      </c>
      <c r="F157" t="s">
        <v>46</v>
      </c>
      <c r="G157" t="s">
        <v>47</v>
      </c>
      <c r="H157" t="s">
        <v>39</v>
      </c>
      <c r="I157" t="s">
        <v>41</v>
      </c>
      <c r="J157">
        <v>10000803.32</v>
      </c>
      <c r="K157">
        <v>10000803.32</v>
      </c>
      <c r="L157">
        <v>10000803.32</v>
      </c>
      <c r="M157">
        <v>10000803.32</v>
      </c>
      <c r="N157">
        <v>10000813.880000001</v>
      </c>
      <c r="O157">
        <v>10000818.880000001</v>
      </c>
      <c r="P157" t="s">
        <v>41</v>
      </c>
      <c r="Q157">
        <v>0</v>
      </c>
      <c r="R157">
        <v>20</v>
      </c>
      <c r="S157">
        <v>40</v>
      </c>
      <c r="T157">
        <v>66</v>
      </c>
      <c r="U157">
        <v>0</v>
      </c>
      <c r="V157" t="s">
        <v>40</v>
      </c>
      <c r="W157" t="s">
        <v>70</v>
      </c>
      <c r="X157" t="s">
        <v>75</v>
      </c>
      <c r="Y157">
        <v>4381</v>
      </c>
      <c r="Z157">
        <v>500012</v>
      </c>
      <c r="AA157">
        <v>507301</v>
      </c>
      <c r="AB157" t="b">
        <v>0</v>
      </c>
      <c r="AC157" t="b">
        <v>1</v>
      </c>
      <c r="AD157" t="b">
        <v>0</v>
      </c>
      <c r="AE157">
        <v>0</v>
      </c>
      <c r="AF157" t="s">
        <v>54</v>
      </c>
      <c r="AG157" t="s">
        <v>55</v>
      </c>
      <c r="AH157" t="s">
        <v>54</v>
      </c>
      <c r="AI157" t="s">
        <v>55</v>
      </c>
      <c r="AJ157">
        <f t="shared" si="2"/>
        <v>15.560000000521541</v>
      </c>
    </row>
    <row r="158" spans="1:36" hidden="1" x14ac:dyDescent="0.3">
      <c r="A158">
        <v>0</v>
      </c>
      <c r="B158" t="s">
        <v>41</v>
      </c>
      <c r="C158" t="s">
        <v>35</v>
      </c>
      <c r="D158" t="s">
        <v>83</v>
      </c>
      <c r="E158" t="s">
        <v>46</v>
      </c>
      <c r="F158" t="s">
        <v>47</v>
      </c>
      <c r="G158" t="s">
        <v>46</v>
      </c>
      <c r="H158" t="s">
        <v>37</v>
      </c>
      <c r="I158" t="s">
        <v>41</v>
      </c>
      <c r="J158">
        <v>10000803.32</v>
      </c>
      <c r="K158">
        <v>10000803.32</v>
      </c>
      <c r="L158">
        <v>10000803.32</v>
      </c>
      <c r="M158">
        <v>10000803.32</v>
      </c>
      <c r="N158">
        <v>10000813.880000001</v>
      </c>
      <c r="O158">
        <v>10000818.880000001</v>
      </c>
      <c r="P158" t="s">
        <v>41</v>
      </c>
      <c r="Q158">
        <v>0</v>
      </c>
      <c r="R158">
        <v>20</v>
      </c>
      <c r="S158">
        <v>40</v>
      </c>
      <c r="T158">
        <v>66</v>
      </c>
      <c r="U158">
        <v>0</v>
      </c>
      <c r="V158" t="s">
        <v>40</v>
      </c>
      <c r="W158" t="s">
        <v>71</v>
      </c>
      <c r="X158" t="s">
        <v>76</v>
      </c>
      <c r="Y158">
        <v>4381</v>
      </c>
      <c r="Z158">
        <v>500012</v>
      </c>
      <c r="AA158">
        <v>507301</v>
      </c>
      <c r="AB158" t="b">
        <v>0</v>
      </c>
      <c r="AC158" t="b">
        <v>1</v>
      </c>
      <c r="AD158" t="b">
        <v>0</v>
      </c>
      <c r="AE158">
        <v>0</v>
      </c>
      <c r="AF158" t="s">
        <v>50</v>
      </c>
      <c r="AG158" t="s">
        <v>51</v>
      </c>
      <c r="AH158" t="s">
        <v>50</v>
      </c>
      <c r="AI158" t="s">
        <v>51</v>
      </c>
      <c r="AJ158">
        <f t="shared" si="2"/>
        <v>15.560000000521541</v>
      </c>
    </row>
    <row r="159" spans="1:36" x14ac:dyDescent="0.3">
      <c r="A159">
        <v>5</v>
      </c>
      <c r="B159">
        <v>0</v>
      </c>
      <c r="C159" t="s">
        <v>84</v>
      </c>
      <c r="D159" t="s">
        <v>87</v>
      </c>
      <c r="E159" t="s">
        <v>56</v>
      </c>
      <c r="F159" t="s">
        <v>57</v>
      </c>
      <c r="G159" t="s">
        <v>37</v>
      </c>
      <c r="H159" t="s">
        <v>39</v>
      </c>
      <c r="I159">
        <v>10000000</v>
      </c>
      <c r="J159">
        <v>0</v>
      </c>
      <c r="K159">
        <v>10000249.16</v>
      </c>
      <c r="L159">
        <v>10000549.16</v>
      </c>
      <c r="M159">
        <v>10000549.16</v>
      </c>
      <c r="N159">
        <v>10000849.16</v>
      </c>
      <c r="O159">
        <v>10000854.16</v>
      </c>
      <c r="P159">
        <v>1460</v>
      </c>
      <c r="Q159">
        <v>1460</v>
      </c>
      <c r="R159">
        <v>1480</v>
      </c>
      <c r="S159">
        <v>1500</v>
      </c>
      <c r="T159">
        <v>1500</v>
      </c>
      <c r="U159">
        <v>0</v>
      </c>
      <c r="V159" t="s">
        <v>40</v>
      </c>
      <c r="W159" t="s">
        <v>58</v>
      </c>
      <c r="X159" t="s">
        <v>68</v>
      </c>
      <c r="Y159">
        <v>10220</v>
      </c>
      <c r="Z159">
        <v>505841</v>
      </c>
      <c r="AA159">
        <v>0</v>
      </c>
      <c r="AB159" t="b">
        <v>0</v>
      </c>
      <c r="AC159" t="b">
        <v>0</v>
      </c>
      <c r="AD159" t="b">
        <v>0</v>
      </c>
      <c r="AE159">
        <v>1460</v>
      </c>
      <c r="AF159" t="s">
        <v>60</v>
      </c>
      <c r="AG159" t="s">
        <v>44</v>
      </c>
      <c r="AH159" t="s">
        <v>42</v>
      </c>
      <c r="AI159" t="s">
        <v>44</v>
      </c>
      <c r="AJ159">
        <f t="shared" si="2"/>
        <v>305</v>
      </c>
    </row>
    <row r="160" spans="1:36" x14ac:dyDescent="0.3">
      <c r="A160">
        <v>5</v>
      </c>
      <c r="B160">
        <v>0</v>
      </c>
      <c r="C160" t="s">
        <v>84</v>
      </c>
      <c r="D160" t="s">
        <v>88</v>
      </c>
      <c r="E160" t="s">
        <v>57</v>
      </c>
      <c r="F160" t="s">
        <v>56</v>
      </c>
      <c r="G160" t="s">
        <v>39</v>
      </c>
      <c r="H160" t="s">
        <v>37</v>
      </c>
      <c r="I160">
        <v>10000000</v>
      </c>
      <c r="J160">
        <v>0</v>
      </c>
      <c r="K160">
        <v>10000249.16</v>
      </c>
      <c r="L160">
        <v>10000549.16</v>
      </c>
      <c r="M160">
        <v>10000549.16</v>
      </c>
      <c r="N160">
        <v>10000849.16</v>
      </c>
      <c r="O160">
        <v>10000854.16</v>
      </c>
      <c r="P160">
        <v>1460</v>
      </c>
      <c r="Q160">
        <v>1460</v>
      </c>
      <c r="R160">
        <v>1480</v>
      </c>
      <c r="S160">
        <v>1500</v>
      </c>
      <c r="T160">
        <v>1500</v>
      </c>
      <c r="U160">
        <v>0</v>
      </c>
      <c r="V160" t="s">
        <v>40</v>
      </c>
      <c r="W160" t="s">
        <v>62</v>
      </c>
      <c r="X160" t="s">
        <v>69</v>
      </c>
      <c r="Y160">
        <v>7300</v>
      </c>
      <c r="Z160">
        <v>505841</v>
      </c>
      <c r="AA160">
        <v>0</v>
      </c>
      <c r="AB160" t="b">
        <v>0</v>
      </c>
      <c r="AC160" t="b">
        <v>0</v>
      </c>
      <c r="AD160" t="b">
        <v>0</v>
      </c>
      <c r="AE160">
        <v>1460</v>
      </c>
      <c r="AF160" t="s">
        <v>64</v>
      </c>
      <c r="AG160" t="s">
        <v>42</v>
      </c>
      <c r="AH160" t="s">
        <v>44</v>
      </c>
      <c r="AI160" t="s">
        <v>42</v>
      </c>
      <c r="AJ160">
        <f t="shared" si="2"/>
        <v>305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46</v>
      </c>
      <c r="F161" t="s">
        <v>47</v>
      </c>
      <c r="G161" t="s">
        <v>37</v>
      </c>
      <c r="H161" t="s">
        <v>39</v>
      </c>
      <c r="I161" t="s">
        <v>41</v>
      </c>
      <c r="J161">
        <v>10000803.32</v>
      </c>
      <c r="K161">
        <v>10000818.880000001</v>
      </c>
      <c r="L161">
        <v>10000849.16</v>
      </c>
      <c r="M161">
        <v>10000849.16</v>
      </c>
      <c r="N161">
        <v>10000857.16</v>
      </c>
      <c r="O161">
        <v>10000862.16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71</v>
      </c>
      <c r="X161" t="s">
        <v>80</v>
      </c>
      <c r="Y161">
        <v>4381</v>
      </c>
      <c r="Z161">
        <v>500012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50</v>
      </c>
      <c r="AG161" t="s">
        <v>44</v>
      </c>
      <c r="AH161" t="s">
        <v>42</v>
      </c>
      <c r="AI161" t="s">
        <v>44</v>
      </c>
      <c r="AJ161">
        <f t="shared" si="2"/>
        <v>13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47</v>
      </c>
      <c r="F162" t="s">
        <v>46</v>
      </c>
      <c r="G162" t="s">
        <v>39</v>
      </c>
      <c r="H162" t="s">
        <v>37</v>
      </c>
      <c r="I162" t="s">
        <v>41</v>
      </c>
      <c r="J162">
        <v>10000803.32</v>
      </c>
      <c r="K162">
        <v>10000818.880000001</v>
      </c>
      <c r="L162">
        <v>10000849.16</v>
      </c>
      <c r="M162">
        <v>10000849.16</v>
      </c>
      <c r="N162">
        <v>10000857.16</v>
      </c>
      <c r="O162">
        <v>10000862.16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70</v>
      </c>
      <c r="X162" t="s">
        <v>79</v>
      </c>
      <c r="Y162">
        <v>4381</v>
      </c>
      <c r="Z162">
        <v>500012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54</v>
      </c>
      <c r="AG162" t="s">
        <v>42</v>
      </c>
      <c r="AH162" t="s">
        <v>44</v>
      </c>
      <c r="AI162" t="s">
        <v>42</v>
      </c>
      <c r="AJ162">
        <f t="shared" si="2"/>
        <v>13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46</v>
      </c>
      <c r="F163" t="s">
        <v>47</v>
      </c>
      <c r="G163" t="s">
        <v>39</v>
      </c>
      <c r="H163" t="s">
        <v>47</v>
      </c>
      <c r="I163" t="s">
        <v>41</v>
      </c>
      <c r="J163">
        <v>10000803.32</v>
      </c>
      <c r="K163">
        <v>10000862.16</v>
      </c>
      <c r="L163">
        <v>10000862.16</v>
      </c>
      <c r="M163">
        <v>10000862.16</v>
      </c>
      <c r="N163">
        <v>10000872.720000001</v>
      </c>
      <c r="O163">
        <v>10000877.720000001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71</v>
      </c>
      <c r="X163" t="s">
        <v>52</v>
      </c>
      <c r="Y163">
        <v>4381</v>
      </c>
      <c r="Z163">
        <v>500012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50</v>
      </c>
      <c r="AG163" t="s">
        <v>54</v>
      </c>
      <c r="AH163" t="s">
        <v>55</v>
      </c>
      <c r="AI163" t="s">
        <v>54</v>
      </c>
      <c r="AJ163">
        <f t="shared" si="2"/>
        <v>15.560000000521541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47</v>
      </c>
      <c r="F164" t="s">
        <v>46</v>
      </c>
      <c r="G164" t="s">
        <v>37</v>
      </c>
      <c r="H164" t="s">
        <v>46</v>
      </c>
      <c r="I164" t="s">
        <v>41</v>
      </c>
      <c r="J164">
        <v>10000803.32</v>
      </c>
      <c r="K164">
        <v>10000862.16</v>
      </c>
      <c r="L164">
        <v>10000862.16</v>
      </c>
      <c r="M164">
        <v>10000862.16</v>
      </c>
      <c r="N164">
        <v>10000872.720000001</v>
      </c>
      <c r="O164">
        <v>10000877.720000001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70</v>
      </c>
      <c r="X164" t="s">
        <v>48</v>
      </c>
      <c r="Y164">
        <v>4381</v>
      </c>
      <c r="Z164">
        <v>500012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54</v>
      </c>
      <c r="AG164" t="s">
        <v>50</v>
      </c>
      <c r="AH164" t="s">
        <v>51</v>
      </c>
      <c r="AI164" t="s">
        <v>50</v>
      </c>
      <c r="AJ164">
        <f t="shared" si="2"/>
        <v>15.560000000521541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10000854.16</v>
      </c>
      <c r="L165">
        <v>10000854.16</v>
      </c>
      <c r="M165">
        <v>10000854.16</v>
      </c>
      <c r="N165">
        <v>10001098.32</v>
      </c>
      <c r="O165">
        <v>10001103.32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249.16000000014901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10000854.16</v>
      </c>
      <c r="L166">
        <v>10000854.16</v>
      </c>
      <c r="M166">
        <v>10000854.16</v>
      </c>
      <c r="N166">
        <v>10001098.32</v>
      </c>
      <c r="O166">
        <v>10001103.32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249.16000000014901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10001103.32</v>
      </c>
      <c r="K167">
        <v>10001103.32</v>
      </c>
      <c r="L167">
        <v>10001103.32</v>
      </c>
      <c r="M167">
        <v>10001103.32</v>
      </c>
      <c r="N167">
        <v>10001113.880000001</v>
      </c>
      <c r="O167">
        <v>10001118.880000001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500014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10001103.32</v>
      </c>
      <c r="K168">
        <v>10001103.32</v>
      </c>
      <c r="L168">
        <v>10001103.32</v>
      </c>
      <c r="M168">
        <v>10001103.32</v>
      </c>
      <c r="N168">
        <v>10001113.880000001</v>
      </c>
      <c r="O168">
        <v>10001118.880000001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500014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10001103.32</v>
      </c>
      <c r="K169">
        <v>10001118.880000001</v>
      </c>
      <c r="L169">
        <v>10001118.880000001</v>
      </c>
      <c r="M169">
        <v>10001118.880000001</v>
      </c>
      <c r="N169">
        <v>10001126.880000001</v>
      </c>
      <c r="O169">
        <v>10001131.880000001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500014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13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10001103.32</v>
      </c>
      <c r="K170">
        <v>10001118.880000001</v>
      </c>
      <c r="L170">
        <v>10001118.880000001</v>
      </c>
      <c r="M170">
        <v>10001118.880000001</v>
      </c>
      <c r="N170">
        <v>10001126.880000001</v>
      </c>
      <c r="O170">
        <v>10001131.880000001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500014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13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10001103.32</v>
      </c>
      <c r="K171">
        <v>10001131.880000001</v>
      </c>
      <c r="L171">
        <v>10001131.880000001</v>
      </c>
      <c r="M171">
        <v>10001131.880000001</v>
      </c>
      <c r="N171">
        <v>10001142.439999999</v>
      </c>
      <c r="O171">
        <v>10001147.439999999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500014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15.559999998658895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10001103.32</v>
      </c>
      <c r="K172">
        <v>10001131.880000001</v>
      </c>
      <c r="L172">
        <v>10001131.880000001</v>
      </c>
      <c r="M172">
        <v>10001131.880000001</v>
      </c>
      <c r="N172">
        <v>10001142.439999999</v>
      </c>
      <c r="O172">
        <v>10001147.439999999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500014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15.559999998658895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10012025.017999999</v>
      </c>
      <c r="J173">
        <v>10012025.017999999</v>
      </c>
      <c r="K173">
        <v>10012025.017999999</v>
      </c>
      <c r="L173">
        <v>10012025.017999999</v>
      </c>
      <c r="M173">
        <v>10012025.017999999</v>
      </c>
      <c r="N173">
        <v>10012041.818</v>
      </c>
      <c r="O173">
        <v>10012046.818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21.800000000745058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10028530.414999999</v>
      </c>
      <c r="J174">
        <v>10028530.414999999</v>
      </c>
      <c r="K174">
        <v>10028530.414999999</v>
      </c>
      <c r="L174">
        <v>10028530.414999999</v>
      </c>
      <c r="M174">
        <v>10028530.414999999</v>
      </c>
      <c r="N174">
        <v>10028556.814999999</v>
      </c>
      <c r="O174">
        <v>10028561.814999999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31.400000000372529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10181951.896</v>
      </c>
      <c r="J175">
        <v>10181951.896</v>
      </c>
      <c r="K175">
        <v>10181951.896</v>
      </c>
      <c r="L175">
        <v>10181951.896</v>
      </c>
      <c r="M175">
        <v>10181951.896</v>
      </c>
      <c r="N175">
        <v>10181964.696</v>
      </c>
      <c r="O175">
        <v>10181969.696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17.800000000745058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10920991.465</v>
      </c>
      <c r="J176">
        <v>10920991.465</v>
      </c>
      <c r="K176">
        <v>10920991.465</v>
      </c>
      <c r="L176">
        <v>10920991.465</v>
      </c>
      <c r="M176">
        <v>10920991.465</v>
      </c>
      <c r="N176">
        <v>10921004.265000001</v>
      </c>
      <c r="O176">
        <v>10921009.265000001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17.800000000745058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12000549.16</v>
      </c>
      <c r="O181">
        <v>12000554.16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305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12000549.16</v>
      </c>
      <c r="O182">
        <v>12000554.16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305</v>
      </c>
    </row>
    <row r="183" spans="1:36" hidden="1" x14ac:dyDescent="0.3">
      <c r="A183">
        <v>6</v>
      </c>
      <c r="B183">
        <v>0</v>
      </c>
      <c r="C183" t="s">
        <v>84</v>
      </c>
      <c r="D183" t="s">
        <v>85</v>
      </c>
      <c r="E183" t="s">
        <v>46</v>
      </c>
      <c r="F183" t="s">
        <v>47</v>
      </c>
      <c r="G183" t="s">
        <v>39</v>
      </c>
      <c r="H183" t="s">
        <v>47</v>
      </c>
      <c r="I183">
        <v>12000000</v>
      </c>
      <c r="J183">
        <v>0</v>
      </c>
      <c r="K183">
        <v>12000554.16</v>
      </c>
      <c r="L183">
        <v>12000554.16</v>
      </c>
      <c r="M183">
        <v>12000554.16</v>
      </c>
      <c r="N183">
        <v>12000798.32</v>
      </c>
      <c r="O183">
        <v>12000803.32</v>
      </c>
      <c r="P183">
        <v>1460</v>
      </c>
      <c r="Q183">
        <v>1460</v>
      </c>
      <c r="R183">
        <v>1480</v>
      </c>
      <c r="S183">
        <v>1500</v>
      </c>
      <c r="T183">
        <v>1526</v>
      </c>
      <c r="U183">
        <v>0</v>
      </c>
      <c r="V183" t="s">
        <v>40</v>
      </c>
      <c r="W183" t="s">
        <v>48</v>
      </c>
      <c r="X183" t="s">
        <v>70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50</v>
      </c>
      <c r="AG183" t="s">
        <v>54</v>
      </c>
      <c r="AH183" t="s">
        <v>55</v>
      </c>
      <c r="AI183" t="s">
        <v>54</v>
      </c>
      <c r="AJ183">
        <f t="shared" si="2"/>
        <v>249.16000000014901</v>
      </c>
    </row>
    <row r="184" spans="1:36" hidden="1" x14ac:dyDescent="0.3">
      <c r="A184">
        <v>6</v>
      </c>
      <c r="B184">
        <v>0</v>
      </c>
      <c r="C184" t="s">
        <v>84</v>
      </c>
      <c r="D184" t="s">
        <v>86</v>
      </c>
      <c r="E184" t="s">
        <v>47</v>
      </c>
      <c r="F184" t="s">
        <v>46</v>
      </c>
      <c r="G184" t="s">
        <v>37</v>
      </c>
      <c r="H184" t="s">
        <v>46</v>
      </c>
      <c r="I184">
        <v>12000000</v>
      </c>
      <c r="J184">
        <v>0</v>
      </c>
      <c r="K184">
        <v>12000554.16</v>
      </c>
      <c r="L184">
        <v>12000554.16</v>
      </c>
      <c r="M184">
        <v>12000554.16</v>
      </c>
      <c r="N184">
        <v>12000798.32</v>
      </c>
      <c r="O184">
        <v>12000803.32</v>
      </c>
      <c r="P184">
        <v>1460</v>
      </c>
      <c r="Q184">
        <v>1460</v>
      </c>
      <c r="R184">
        <v>1480</v>
      </c>
      <c r="S184">
        <v>1500</v>
      </c>
      <c r="T184">
        <v>1526</v>
      </c>
      <c r="U184">
        <v>0</v>
      </c>
      <c r="V184" t="s">
        <v>40</v>
      </c>
      <c r="W184" t="s">
        <v>52</v>
      </c>
      <c r="X184" t="s">
        <v>71</v>
      </c>
      <c r="Y184">
        <v>11680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54</v>
      </c>
      <c r="AG184" t="s">
        <v>50</v>
      </c>
      <c r="AH184" t="s">
        <v>51</v>
      </c>
      <c r="AI184" t="s">
        <v>50</v>
      </c>
      <c r="AJ184">
        <f t="shared" si="2"/>
        <v>249.16000000014901</v>
      </c>
    </row>
    <row r="185" spans="1:36" hidden="1" x14ac:dyDescent="0.3">
      <c r="A185">
        <v>0</v>
      </c>
      <c r="B185" t="s">
        <v>41</v>
      </c>
      <c r="C185" t="s">
        <v>35</v>
      </c>
      <c r="D185" t="s">
        <v>83</v>
      </c>
      <c r="E185" t="s">
        <v>47</v>
      </c>
      <c r="F185" t="s">
        <v>46</v>
      </c>
      <c r="G185" t="s">
        <v>47</v>
      </c>
      <c r="H185" t="s">
        <v>39</v>
      </c>
      <c r="I185" t="s">
        <v>41</v>
      </c>
      <c r="J185">
        <v>12000803.32</v>
      </c>
      <c r="K185">
        <v>12000803.32</v>
      </c>
      <c r="L185">
        <v>12000803.32</v>
      </c>
      <c r="M185">
        <v>12000803.32</v>
      </c>
      <c r="N185">
        <v>12000813.880000001</v>
      </c>
      <c r="O185">
        <v>12000818.880000001</v>
      </c>
      <c r="P185" t="s">
        <v>41</v>
      </c>
      <c r="Q185">
        <v>0</v>
      </c>
      <c r="R185">
        <v>20</v>
      </c>
      <c r="S185">
        <v>40</v>
      </c>
      <c r="T185">
        <v>66</v>
      </c>
      <c r="U185">
        <v>0</v>
      </c>
      <c r="V185" t="s">
        <v>40</v>
      </c>
      <c r="W185" t="s">
        <v>70</v>
      </c>
      <c r="X185" t="s">
        <v>75</v>
      </c>
      <c r="Y185">
        <v>4381</v>
      </c>
      <c r="Z185">
        <v>500012</v>
      </c>
      <c r="AA185">
        <v>508761</v>
      </c>
      <c r="AB185" t="b">
        <v>0</v>
      </c>
      <c r="AC185" t="b">
        <v>1</v>
      </c>
      <c r="AD185" t="b">
        <v>0</v>
      </c>
      <c r="AE185">
        <v>0</v>
      </c>
      <c r="AF185" t="s">
        <v>54</v>
      </c>
      <c r="AG185" t="s">
        <v>55</v>
      </c>
      <c r="AH185" t="s">
        <v>54</v>
      </c>
      <c r="AI185" t="s">
        <v>55</v>
      </c>
      <c r="AJ185">
        <f t="shared" si="2"/>
        <v>15.560000000521541</v>
      </c>
    </row>
    <row r="186" spans="1:36" hidden="1" x14ac:dyDescent="0.3">
      <c r="A186">
        <v>0</v>
      </c>
      <c r="B186" t="s">
        <v>41</v>
      </c>
      <c r="C186" t="s">
        <v>35</v>
      </c>
      <c r="D186" t="s">
        <v>83</v>
      </c>
      <c r="E186" t="s">
        <v>46</v>
      </c>
      <c r="F186" t="s">
        <v>47</v>
      </c>
      <c r="G186" t="s">
        <v>46</v>
      </c>
      <c r="H186" t="s">
        <v>37</v>
      </c>
      <c r="I186" t="s">
        <v>41</v>
      </c>
      <c r="J186">
        <v>12000803.32</v>
      </c>
      <c r="K186">
        <v>12000803.32</v>
      </c>
      <c r="L186">
        <v>12000803.32</v>
      </c>
      <c r="M186">
        <v>12000803.32</v>
      </c>
      <c r="N186">
        <v>12000813.880000001</v>
      </c>
      <c r="O186">
        <v>12000818.880000001</v>
      </c>
      <c r="P186" t="s">
        <v>41</v>
      </c>
      <c r="Q186">
        <v>0</v>
      </c>
      <c r="R186">
        <v>20</v>
      </c>
      <c r="S186">
        <v>40</v>
      </c>
      <c r="T186">
        <v>66</v>
      </c>
      <c r="U186">
        <v>0</v>
      </c>
      <c r="V186" t="s">
        <v>40</v>
      </c>
      <c r="W186" t="s">
        <v>71</v>
      </c>
      <c r="X186" t="s">
        <v>76</v>
      </c>
      <c r="Y186">
        <v>4381</v>
      </c>
      <c r="Z186">
        <v>500012</v>
      </c>
      <c r="AA186">
        <v>508761</v>
      </c>
      <c r="AB186" t="b">
        <v>0</v>
      </c>
      <c r="AC186" t="b">
        <v>1</v>
      </c>
      <c r="AD186" t="b">
        <v>0</v>
      </c>
      <c r="AE186">
        <v>0</v>
      </c>
      <c r="AF186" t="s">
        <v>50</v>
      </c>
      <c r="AG186" t="s">
        <v>51</v>
      </c>
      <c r="AH186" t="s">
        <v>50</v>
      </c>
      <c r="AI186" t="s">
        <v>51</v>
      </c>
      <c r="AJ186">
        <f t="shared" si="2"/>
        <v>15.560000000521541</v>
      </c>
    </row>
    <row r="187" spans="1:36" x14ac:dyDescent="0.3">
      <c r="A187">
        <v>6</v>
      </c>
      <c r="B187">
        <v>0</v>
      </c>
      <c r="C187" t="s">
        <v>84</v>
      </c>
      <c r="D187" t="s">
        <v>87</v>
      </c>
      <c r="E187" t="s">
        <v>56</v>
      </c>
      <c r="F187" t="s">
        <v>57</v>
      </c>
      <c r="G187" t="s">
        <v>37</v>
      </c>
      <c r="H187" t="s">
        <v>39</v>
      </c>
      <c r="I187">
        <v>12000000</v>
      </c>
      <c r="J187">
        <v>0</v>
      </c>
      <c r="K187">
        <v>12000249.16</v>
      </c>
      <c r="L187">
        <v>12000549.16</v>
      </c>
      <c r="M187">
        <v>12000549.16</v>
      </c>
      <c r="N187">
        <v>12000849.16</v>
      </c>
      <c r="O187">
        <v>12000854.16</v>
      </c>
      <c r="P187">
        <v>1460</v>
      </c>
      <c r="Q187">
        <v>1460</v>
      </c>
      <c r="R187">
        <v>1480</v>
      </c>
      <c r="S187">
        <v>1500</v>
      </c>
      <c r="T187">
        <v>1500</v>
      </c>
      <c r="U187">
        <v>0</v>
      </c>
      <c r="V187" t="s">
        <v>40</v>
      </c>
      <c r="W187" t="s">
        <v>58</v>
      </c>
      <c r="X187" t="s">
        <v>68</v>
      </c>
      <c r="Y187">
        <v>11680</v>
      </c>
      <c r="Z187">
        <v>507301</v>
      </c>
      <c r="AA187">
        <v>0</v>
      </c>
      <c r="AB187" t="b">
        <v>0</v>
      </c>
      <c r="AC187" t="b">
        <v>0</v>
      </c>
      <c r="AD187" t="b">
        <v>0</v>
      </c>
      <c r="AE187">
        <v>1460</v>
      </c>
      <c r="AF187" t="s">
        <v>60</v>
      </c>
      <c r="AG187" t="s">
        <v>44</v>
      </c>
      <c r="AH187" t="s">
        <v>42</v>
      </c>
      <c r="AI187" t="s">
        <v>44</v>
      </c>
      <c r="AJ187">
        <f t="shared" si="2"/>
        <v>305</v>
      </c>
    </row>
    <row r="188" spans="1:36" x14ac:dyDescent="0.3">
      <c r="A188">
        <v>6</v>
      </c>
      <c r="B188">
        <v>0</v>
      </c>
      <c r="C188" t="s">
        <v>84</v>
      </c>
      <c r="D188" t="s">
        <v>88</v>
      </c>
      <c r="E188" t="s">
        <v>57</v>
      </c>
      <c r="F188" t="s">
        <v>56</v>
      </c>
      <c r="G188" t="s">
        <v>39</v>
      </c>
      <c r="H188" t="s">
        <v>37</v>
      </c>
      <c r="I188">
        <v>12000000</v>
      </c>
      <c r="J188">
        <v>0</v>
      </c>
      <c r="K188">
        <v>12000249.16</v>
      </c>
      <c r="L188">
        <v>12000549.16</v>
      </c>
      <c r="M188">
        <v>12000549.16</v>
      </c>
      <c r="N188">
        <v>12000849.16</v>
      </c>
      <c r="O188">
        <v>12000854.16</v>
      </c>
      <c r="P188">
        <v>1460</v>
      </c>
      <c r="Q188">
        <v>1460</v>
      </c>
      <c r="R188">
        <v>1480</v>
      </c>
      <c r="S188">
        <v>1500</v>
      </c>
      <c r="T188">
        <v>1500</v>
      </c>
      <c r="U188">
        <v>0</v>
      </c>
      <c r="V188" t="s">
        <v>40</v>
      </c>
      <c r="W188" t="s">
        <v>62</v>
      </c>
      <c r="X188" t="s">
        <v>69</v>
      </c>
      <c r="Y188">
        <v>8760</v>
      </c>
      <c r="Z188">
        <v>507301</v>
      </c>
      <c r="AA188">
        <v>0</v>
      </c>
      <c r="AB188" t="b">
        <v>0</v>
      </c>
      <c r="AC188" t="b">
        <v>0</v>
      </c>
      <c r="AD188" t="b">
        <v>0</v>
      </c>
      <c r="AE188">
        <v>1460</v>
      </c>
      <c r="AF188" t="s">
        <v>64</v>
      </c>
      <c r="AG188" t="s">
        <v>42</v>
      </c>
      <c r="AH188" t="s">
        <v>44</v>
      </c>
      <c r="AI188" t="s">
        <v>42</v>
      </c>
      <c r="AJ188">
        <f t="shared" si="2"/>
        <v>305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46</v>
      </c>
      <c r="F189" t="s">
        <v>47</v>
      </c>
      <c r="G189" t="s">
        <v>37</v>
      </c>
      <c r="H189" t="s">
        <v>39</v>
      </c>
      <c r="I189" t="s">
        <v>41</v>
      </c>
      <c r="J189">
        <v>12000803.32</v>
      </c>
      <c r="K189">
        <v>12000818.880000001</v>
      </c>
      <c r="L189">
        <v>12000849.16</v>
      </c>
      <c r="M189">
        <v>12000849.16</v>
      </c>
      <c r="N189">
        <v>12000857.16</v>
      </c>
      <c r="O189">
        <v>12000862.16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71</v>
      </c>
      <c r="X189" t="s">
        <v>80</v>
      </c>
      <c r="Y189">
        <v>4381</v>
      </c>
      <c r="Z189">
        <v>500012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50</v>
      </c>
      <c r="AG189" t="s">
        <v>44</v>
      </c>
      <c r="AH189" t="s">
        <v>42</v>
      </c>
      <c r="AI189" t="s">
        <v>44</v>
      </c>
      <c r="AJ189">
        <f t="shared" si="2"/>
        <v>13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47</v>
      </c>
      <c r="F190" t="s">
        <v>46</v>
      </c>
      <c r="G190" t="s">
        <v>39</v>
      </c>
      <c r="H190" t="s">
        <v>37</v>
      </c>
      <c r="I190" t="s">
        <v>41</v>
      </c>
      <c r="J190">
        <v>12000803.32</v>
      </c>
      <c r="K190">
        <v>12000818.880000001</v>
      </c>
      <c r="L190">
        <v>12000849.16</v>
      </c>
      <c r="M190">
        <v>12000849.16</v>
      </c>
      <c r="N190">
        <v>12000857.16</v>
      </c>
      <c r="O190">
        <v>12000862.16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70</v>
      </c>
      <c r="X190" t="s">
        <v>79</v>
      </c>
      <c r="Y190">
        <v>4381</v>
      </c>
      <c r="Z190">
        <v>500012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54</v>
      </c>
      <c r="AG190" t="s">
        <v>42</v>
      </c>
      <c r="AH190" t="s">
        <v>44</v>
      </c>
      <c r="AI190" t="s">
        <v>42</v>
      </c>
      <c r="AJ190">
        <f t="shared" si="2"/>
        <v>13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46</v>
      </c>
      <c r="F191" t="s">
        <v>47</v>
      </c>
      <c r="G191" t="s">
        <v>39</v>
      </c>
      <c r="H191" t="s">
        <v>47</v>
      </c>
      <c r="I191" t="s">
        <v>41</v>
      </c>
      <c r="J191">
        <v>12000803.32</v>
      </c>
      <c r="K191">
        <v>12000862.16</v>
      </c>
      <c r="L191">
        <v>12000862.16</v>
      </c>
      <c r="M191">
        <v>12000862.16</v>
      </c>
      <c r="N191">
        <v>12000872.720000001</v>
      </c>
      <c r="O191">
        <v>12000877.720000001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71</v>
      </c>
      <c r="X191" t="s">
        <v>52</v>
      </c>
      <c r="Y191">
        <v>4381</v>
      </c>
      <c r="Z191">
        <v>500012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50</v>
      </c>
      <c r="AG191" t="s">
        <v>54</v>
      </c>
      <c r="AH191" t="s">
        <v>55</v>
      </c>
      <c r="AI191" t="s">
        <v>54</v>
      </c>
      <c r="AJ191">
        <f t="shared" si="2"/>
        <v>15.560000000521541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47</v>
      </c>
      <c r="F192" t="s">
        <v>46</v>
      </c>
      <c r="G192" t="s">
        <v>37</v>
      </c>
      <c r="H192" t="s">
        <v>46</v>
      </c>
      <c r="I192" t="s">
        <v>41</v>
      </c>
      <c r="J192">
        <v>12000803.32</v>
      </c>
      <c r="K192">
        <v>12000862.16</v>
      </c>
      <c r="L192">
        <v>12000862.16</v>
      </c>
      <c r="M192">
        <v>12000862.16</v>
      </c>
      <c r="N192">
        <v>12000872.720000001</v>
      </c>
      <c r="O192">
        <v>12000877.720000001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70</v>
      </c>
      <c r="X192" t="s">
        <v>48</v>
      </c>
      <c r="Y192">
        <v>4381</v>
      </c>
      <c r="Z192">
        <v>500012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54</v>
      </c>
      <c r="AG192" t="s">
        <v>50</v>
      </c>
      <c r="AH192" t="s">
        <v>51</v>
      </c>
      <c r="AI192" t="s">
        <v>50</v>
      </c>
      <c r="AJ192">
        <f t="shared" si="2"/>
        <v>15.560000000521541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12000854.16</v>
      </c>
      <c r="L193">
        <v>12000854.16</v>
      </c>
      <c r="M193">
        <v>12000854.16</v>
      </c>
      <c r="N193">
        <v>12001098.32</v>
      </c>
      <c r="O193">
        <v>12001103.32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249.16000000014901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12000854.16</v>
      </c>
      <c r="L194">
        <v>12000854.16</v>
      </c>
      <c r="M194">
        <v>12000854.16</v>
      </c>
      <c r="N194">
        <v>12001098.32</v>
      </c>
      <c r="O194">
        <v>12001103.32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249.16000000014901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12001103.32</v>
      </c>
      <c r="K195">
        <v>12001103.32</v>
      </c>
      <c r="L195">
        <v>12001103.32</v>
      </c>
      <c r="M195">
        <v>12001103.32</v>
      </c>
      <c r="N195">
        <v>12001113.880000001</v>
      </c>
      <c r="O195">
        <v>12001118.880000001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500014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12001103.32</v>
      </c>
      <c r="K196">
        <v>12001118.880000001</v>
      </c>
      <c r="L196">
        <v>12001118.880000001</v>
      </c>
      <c r="M196">
        <v>12001118.880000001</v>
      </c>
      <c r="N196">
        <v>12001126.880000001</v>
      </c>
      <c r="O196">
        <v>12001131.880000001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500014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13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12001103.32</v>
      </c>
      <c r="K197">
        <v>12001131.880000001</v>
      </c>
      <c r="L197">
        <v>12001131.880000001</v>
      </c>
      <c r="M197">
        <v>12001131.880000001</v>
      </c>
      <c r="N197">
        <v>12001142.439999999</v>
      </c>
      <c r="O197">
        <v>12001147.439999999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500014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15.559999998658895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12501149.034</v>
      </c>
      <c r="L198">
        <v>12501149.034</v>
      </c>
      <c r="M198">
        <v>12501149.034</v>
      </c>
      <c r="N198">
        <v>12501393.194</v>
      </c>
      <c r="O198">
        <v>12501398.194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12501398.194</v>
      </c>
      <c r="L199">
        <v>12501398.194</v>
      </c>
      <c r="M199">
        <v>12501398.194</v>
      </c>
      <c r="N199">
        <v>12501698.194</v>
      </c>
      <c r="O199">
        <v>12501703.194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305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12501703.194</v>
      </c>
      <c r="L200">
        <v>12501703.194</v>
      </c>
      <c r="M200">
        <v>12501703.194</v>
      </c>
      <c r="N200">
        <v>12501947.354</v>
      </c>
      <c r="O200">
        <v>12501952.354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12501952.354</v>
      </c>
      <c r="K201">
        <v>12501952.354</v>
      </c>
      <c r="L201">
        <v>12501952.354</v>
      </c>
      <c r="M201">
        <v>12501952.354</v>
      </c>
      <c r="N201">
        <v>12501962.914000001</v>
      </c>
      <c r="O201">
        <v>12501967.914000001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500014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15.560000000521541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12501952.354</v>
      </c>
      <c r="K202">
        <v>12501967.914000001</v>
      </c>
      <c r="L202">
        <v>12501967.914000001</v>
      </c>
      <c r="M202">
        <v>12501967.914000001</v>
      </c>
      <c r="N202">
        <v>12501975.914000001</v>
      </c>
      <c r="O202">
        <v>12501980.914000001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500014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13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12501952.354</v>
      </c>
      <c r="K203">
        <v>12501980.914000001</v>
      </c>
      <c r="L203">
        <v>12501980.914000001</v>
      </c>
      <c r="M203">
        <v>12501980.914000001</v>
      </c>
      <c r="N203">
        <v>12501991.473999999</v>
      </c>
      <c r="O203">
        <v>12501996.473999999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500014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15.559999998658895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14000549.16</v>
      </c>
      <c r="O208">
        <v>14000554.16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305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14000549.16</v>
      </c>
      <c r="O209">
        <v>14000554.16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305</v>
      </c>
    </row>
    <row r="210" spans="1:36" hidden="1" x14ac:dyDescent="0.3">
      <c r="A210">
        <v>7</v>
      </c>
      <c r="B210">
        <v>0</v>
      </c>
      <c r="C210" t="s">
        <v>84</v>
      </c>
      <c r="D210" t="s">
        <v>85</v>
      </c>
      <c r="E210" t="s">
        <v>46</v>
      </c>
      <c r="F210" t="s">
        <v>47</v>
      </c>
      <c r="G210" t="s">
        <v>39</v>
      </c>
      <c r="H210" t="s">
        <v>47</v>
      </c>
      <c r="I210">
        <v>14000000</v>
      </c>
      <c r="J210">
        <v>0</v>
      </c>
      <c r="K210">
        <v>14000554.16</v>
      </c>
      <c r="L210">
        <v>14000554.16</v>
      </c>
      <c r="M210">
        <v>14000554.16</v>
      </c>
      <c r="N210">
        <v>14000798.32</v>
      </c>
      <c r="O210">
        <v>14000803.32</v>
      </c>
      <c r="P210">
        <v>1460</v>
      </c>
      <c r="Q210">
        <v>1460</v>
      </c>
      <c r="R210">
        <v>1480</v>
      </c>
      <c r="S210">
        <v>1500</v>
      </c>
      <c r="T210">
        <v>1526</v>
      </c>
      <c r="U210">
        <v>0</v>
      </c>
      <c r="V210" t="s">
        <v>40</v>
      </c>
      <c r="W210" t="s">
        <v>48</v>
      </c>
      <c r="X210" t="s">
        <v>70</v>
      </c>
      <c r="Y210">
        <v>13140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50</v>
      </c>
      <c r="AG210" t="s">
        <v>54</v>
      </c>
      <c r="AH210" t="s">
        <v>55</v>
      </c>
      <c r="AI210" t="s">
        <v>54</v>
      </c>
      <c r="AJ210">
        <f t="shared" si="3"/>
        <v>249.16000000014901</v>
      </c>
    </row>
    <row r="211" spans="1:36" hidden="1" x14ac:dyDescent="0.3">
      <c r="A211">
        <v>7</v>
      </c>
      <c r="B211">
        <v>0</v>
      </c>
      <c r="C211" t="s">
        <v>84</v>
      </c>
      <c r="D211" t="s">
        <v>86</v>
      </c>
      <c r="E211" t="s">
        <v>47</v>
      </c>
      <c r="F211" t="s">
        <v>46</v>
      </c>
      <c r="G211" t="s">
        <v>37</v>
      </c>
      <c r="H211" t="s">
        <v>46</v>
      </c>
      <c r="I211">
        <v>14000000</v>
      </c>
      <c r="J211">
        <v>0</v>
      </c>
      <c r="K211">
        <v>14000554.16</v>
      </c>
      <c r="L211">
        <v>14000554.16</v>
      </c>
      <c r="M211">
        <v>14000554.16</v>
      </c>
      <c r="N211">
        <v>14000798.32</v>
      </c>
      <c r="O211">
        <v>14000803.32</v>
      </c>
      <c r="P211">
        <v>1460</v>
      </c>
      <c r="Q211">
        <v>1460</v>
      </c>
      <c r="R211">
        <v>1480</v>
      </c>
      <c r="S211">
        <v>1500</v>
      </c>
      <c r="T211">
        <v>1526</v>
      </c>
      <c r="U211">
        <v>0</v>
      </c>
      <c r="V211" t="s">
        <v>40</v>
      </c>
      <c r="W211" t="s">
        <v>52</v>
      </c>
      <c r="X211" t="s">
        <v>71</v>
      </c>
      <c r="Y211">
        <v>13140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54</v>
      </c>
      <c r="AG211" t="s">
        <v>50</v>
      </c>
      <c r="AH211" t="s">
        <v>51</v>
      </c>
      <c r="AI211" t="s">
        <v>50</v>
      </c>
      <c r="AJ211">
        <f t="shared" si="3"/>
        <v>249.16000000014901</v>
      </c>
    </row>
    <row r="212" spans="1:36" hidden="1" x14ac:dyDescent="0.3">
      <c r="A212">
        <v>0</v>
      </c>
      <c r="B212" t="s">
        <v>41</v>
      </c>
      <c r="C212" t="s">
        <v>35</v>
      </c>
      <c r="D212" t="s">
        <v>83</v>
      </c>
      <c r="E212" t="s">
        <v>47</v>
      </c>
      <c r="F212" t="s">
        <v>46</v>
      </c>
      <c r="G212" t="s">
        <v>47</v>
      </c>
      <c r="H212" t="s">
        <v>39</v>
      </c>
      <c r="I212" t="s">
        <v>41</v>
      </c>
      <c r="J212">
        <v>14000803.32</v>
      </c>
      <c r="K212">
        <v>14000803.32</v>
      </c>
      <c r="L212">
        <v>14000803.32</v>
      </c>
      <c r="M212">
        <v>14000803.32</v>
      </c>
      <c r="N212">
        <v>14000813.880000001</v>
      </c>
      <c r="O212">
        <v>14000818.880000001</v>
      </c>
      <c r="P212" t="s">
        <v>41</v>
      </c>
      <c r="Q212">
        <v>0</v>
      </c>
      <c r="R212">
        <v>20</v>
      </c>
      <c r="S212">
        <v>40</v>
      </c>
      <c r="T212">
        <v>66</v>
      </c>
      <c r="U212">
        <v>0</v>
      </c>
      <c r="V212" t="s">
        <v>40</v>
      </c>
      <c r="W212" t="s">
        <v>70</v>
      </c>
      <c r="X212" t="s">
        <v>75</v>
      </c>
      <c r="Y212">
        <v>4381</v>
      </c>
      <c r="Z212">
        <v>500012</v>
      </c>
      <c r="AA212">
        <v>510221</v>
      </c>
      <c r="AB212" t="b">
        <v>0</v>
      </c>
      <c r="AC212" t="b">
        <v>1</v>
      </c>
      <c r="AD212" t="b">
        <v>0</v>
      </c>
      <c r="AE212">
        <v>0</v>
      </c>
      <c r="AF212" t="s">
        <v>54</v>
      </c>
      <c r="AG212" t="s">
        <v>55</v>
      </c>
      <c r="AH212" t="s">
        <v>54</v>
      </c>
      <c r="AI212" t="s">
        <v>55</v>
      </c>
      <c r="AJ212">
        <f t="shared" si="3"/>
        <v>15.560000000521541</v>
      </c>
    </row>
    <row r="213" spans="1:36" hidden="1" x14ac:dyDescent="0.3">
      <c r="A213">
        <v>0</v>
      </c>
      <c r="B213" t="s">
        <v>41</v>
      </c>
      <c r="C213" t="s">
        <v>35</v>
      </c>
      <c r="D213" t="s">
        <v>83</v>
      </c>
      <c r="E213" t="s">
        <v>46</v>
      </c>
      <c r="F213" t="s">
        <v>47</v>
      </c>
      <c r="G213" t="s">
        <v>46</v>
      </c>
      <c r="H213" t="s">
        <v>37</v>
      </c>
      <c r="I213" t="s">
        <v>41</v>
      </c>
      <c r="J213">
        <v>14000803.32</v>
      </c>
      <c r="K213">
        <v>14000803.32</v>
      </c>
      <c r="L213">
        <v>14000803.32</v>
      </c>
      <c r="M213">
        <v>14000803.32</v>
      </c>
      <c r="N213">
        <v>14000813.880000001</v>
      </c>
      <c r="O213">
        <v>14000818.880000001</v>
      </c>
      <c r="P213" t="s">
        <v>41</v>
      </c>
      <c r="Q213">
        <v>0</v>
      </c>
      <c r="R213">
        <v>20</v>
      </c>
      <c r="S213">
        <v>40</v>
      </c>
      <c r="T213">
        <v>66</v>
      </c>
      <c r="U213">
        <v>0</v>
      </c>
      <c r="V213" t="s">
        <v>40</v>
      </c>
      <c r="W213" t="s">
        <v>71</v>
      </c>
      <c r="X213" t="s">
        <v>76</v>
      </c>
      <c r="Y213">
        <v>4381</v>
      </c>
      <c r="Z213">
        <v>500012</v>
      </c>
      <c r="AA213">
        <v>510221</v>
      </c>
      <c r="AB213" t="b">
        <v>0</v>
      </c>
      <c r="AC213" t="b">
        <v>1</v>
      </c>
      <c r="AD213" t="b">
        <v>0</v>
      </c>
      <c r="AE213">
        <v>0</v>
      </c>
      <c r="AF213" t="s">
        <v>50</v>
      </c>
      <c r="AG213" t="s">
        <v>51</v>
      </c>
      <c r="AH213" t="s">
        <v>50</v>
      </c>
      <c r="AI213" t="s">
        <v>51</v>
      </c>
      <c r="AJ213">
        <f t="shared" si="3"/>
        <v>15.560000000521541</v>
      </c>
    </row>
    <row r="214" spans="1:36" x14ac:dyDescent="0.3">
      <c r="A214">
        <v>7</v>
      </c>
      <c r="B214">
        <v>0</v>
      </c>
      <c r="C214" t="s">
        <v>84</v>
      </c>
      <c r="D214" t="s">
        <v>87</v>
      </c>
      <c r="E214" t="s">
        <v>56</v>
      </c>
      <c r="F214" t="s">
        <v>57</v>
      </c>
      <c r="G214" t="s">
        <v>37</v>
      </c>
      <c r="H214" t="s">
        <v>39</v>
      </c>
      <c r="I214">
        <v>14000000</v>
      </c>
      <c r="J214">
        <v>0</v>
      </c>
      <c r="K214">
        <v>14000249.16</v>
      </c>
      <c r="L214">
        <v>14000549.16</v>
      </c>
      <c r="M214">
        <v>14000549.16</v>
      </c>
      <c r="N214">
        <v>14000849.16</v>
      </c>
      <c r="O214">
        <v>14000854.16</v>
      </c>
      <c r="P214">
        <v>1460</v>
      </c>
      <c r="Q214">
        <v>1460</v>
      </c>
      <c r="R214">
        <v>1480</v>
      </c>
      <c r="S214">
        <v>1500</v>
      </c>
      <c r="T214">
        <v>1500</v>
      </c>
      <c r="U214">
        <v>0</v>
      </c>
      <c r="V214" t="s">
        <v>40</v>
      </c>
      <c r="W214" t="s">
        <v>58</v>
      </c>
      <c r="X214" t="s">
        <v>68</v>
      </c>
      <c r="Y214">
        <v>2920</v>
      </c>
      <c r="Z214">
        <v>508761</v>
      </c>
      <c r="AA214">
        <v>0</v>
      </c>
      <c r="AB214" t="b">
        <v>0</v>
      </c>
      <c r="AC214" t="b">
        <v>0</v>
      </c>
      <c r="AD214" t="b">
        <v>0</v>
      </c>
      <c r="AE214">
        <v>1460</v>
      </c>
      <c r="AF214" t="s">
        <v>60</v>
      </c>
      <c r="AG214" t="s">
        <v>44</v>
      </c>
      <c r="AH214" t="s">
        <v>42</v>
      </c>
      <c r="AI214" t="s">
        <v>44</v>
      </c>
      <c r="AJ214">
        <f t="shared" si="3"/>
        <v>305</v>
      </c>
    </row>
    <row r="215" spans="1:36" x14ac:dyDescent="0.3">
      <c r="A215">
        <v>7</v>
      </c>
      <c r="B215">
        <v>0</v>
      </c>
      <c r="C215" t="s">
        <v>84</v>
      </c>
      <c r="D215" t="s">
        <v>88</v>
      </c>
      <c r="E215" t="s">
        <v>57</v>
      </c>
      <c r="F215" t="s">
        <v>56</v>
      </c>
      <c r="G215" t="s">
        <v>39</v>
      </c>
      <c r="H215" t="s">
        <v>37</v>
      </c>
      <c r="I215">
        <v>14000000</v>
      </c>
      <c r="J215">
        <v>0</v>
      </c>
      <c r="K215">
        <v>14000249.16</v>
      </c>
      <c r="L215">
        <v>14000549.16</v>
      </c>
      <c r="M215">
        <v>14000549.16</v>
      </c>
      <c r="N215">
        <v>14000849.16</v>
      </c>
      <c r="O215">
        <v>14000854.16</v>
      </c>
      <c r="P215">
        <v>1460</v>
      </c>
      <c r="Q215">
        <v>1460</v>
      </c>
      <c r="R215">
        <v>1480</v>
      </c>
      <c r="S215">
        <v>1500</v>
      </c>
      <c r="T215">
        <v>1500</v>
      </c>
      <c r="U215">
        <v>0</v>
      </c>
      <c r="V215" t="s">
        <v>40</v>
      </c>
      <c r="W215" t="s">
        <v>62</v>
      </c>
      <c r="X215" t="s">
        <v>69</v>
      </c>
      <c r="Y215">
        <v>10220</v>
      </c>
      <c r="Z215">
        <v>508761</v>
      </c>
      <c r="AA215">
        <v>0</v>
      </c>
      <c r="AB215" t="b">
        <v>0</v>
      </c>
      <c r="AC215" t="b">
        <v>0</v>
      </c>
      <c r="AD215" t="b">
        <v>0</v>
      </c>
      <c r="AE215">
        <v>1460</v>
      </c>
      <c r="AF215" t="s">
        <v>64</v>
      </c>
      <c r="AG215" t="s">
        <v>42</v>
      </c>
      <c r="AH215" t="s">
        <v>44</v>
      </c>
      <c r="AI215" t="s">
        <v>42</v>
      </c>
      <c r="AJ215">
        <f t="shared" si="3"/>
        <v>305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46</v>
      </c>
      <c r="F216" t="s">
        <v>47</v>
      </c>
      <c r="G216" t="s">
        <v>37</v>
      </c>
      <c r="H216" t="s">
        <v>39</v>
      </c>
      <c r="I216" t="s">
        <v>41</v>
      </c>
      <c r="J216">
        <v>14000803.32</v>
      </c>
      <c r="K216">
        <v>14000818.880000001</v>
      </c>
      <c r="L216">
        <v>14000849.16</v>
      </c>
      <c r="M216">
        <v>14000849.16</v>
      </c>
      <c r="N216">
        <v>14000857.16</v>
      </c>
      <c r="O216">
        <v>14000862.16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71</v>
      </c>
      <c r="X216" t="s">
        <v>80</v>
      </c>
      <c r="Y216">
        <v>4381</v>
      </c>
      <c r="Z216">
        <v>500012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50</v>
      </c>
      <c r="AG216" t="s">
        <v>44</v>
      </c>
      <c r="AH216" t="s">
        <v>42</v>
      </c>
      <c r="AI216" t="s">
        <v>44</v>
      </c>
      <c r="AJ216">
        <f t="shared" si="3"/>
        <v>13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47</v>
      </c>
      <c r="F217" t="s">
        <v>46</v>
      </c>
      <c r="G217" t="s">
        <v>39</v>
      </c>
      <c r="H217" t="s">
        <v>37</v>
      </c>
      <c r="I217" t="s">
        <v>41</v>
      </c>
      <c r="J217">
        <v>14000803.32</v>
      </c>
      <c r="K217">
        <v>14000818.880000001</v>
      </c>
      <c r="L217">
        <v>14000849.16</v>
      </c>
      <c r="M217">
        <v>14000849.16</v>
      </c>
      <c r="N217">
        <v>14000857.16</v>
      </c>
      <c r="O217">
        <v>14000862.16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70</v>
      </c>
      <c r="X217" t="s">
        <v>79</v>
      </c>
      <c r="Y217">
        <v>4381</v>
      </c>
      <c r="Z217">
        <v>500012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54</v>
      </c>
      <c r="AG217" t="s">
        <v>42</v>
      </c>
      <c r="AH217" t="s">
        <v>44</v>
      </c>
      <c r="AI217" t="s">
        <v>42</v>
      </c>
      <c r="AJ217">
        <f t="shared" si="3"/>
        <v>13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46</v>
      </c>
      <c r="F218" t="s">
        <v>47</v>
      </c>
      <c r="G218" t="s">
        <v>39</v>
      </c>
      <c r="H218" t="s">
        <v>47</v>
      </c>
      <c r="I218" t="s">
        <v>41</v>
      </c>
      <c r="J218">
        <v>14000803.32</v>
      </c>
      <c r="K218">
        <v>14000862.16</v>
      </c>
      <c r="L218">
        <v>14000862.16</v>
      </c>
      <c r="M218">
        <v>14000862.16</v>
      </c>
      <c r="N218">
        <v>14000872.720000001</v>
      </c>
      <c r="O218">
        <v>14000877.720000001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71</v>
      </c>
      <c r="X218" t="s">
        <v>52</v>
      </c>
      <c r="Y218">
        <v>4381</v>
      </c>
      <c r="Z218">
        <v>500012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50</v>
      </c>
      <c r="AG218" t="s">
        <v>54</v>
      </c>
      <c r="AH218" t="s">
        <v>55</v>
      </c>
      <c r="AI218" t="s">
        <v>54</v>
      </c>
      <c r="AJ218">
        <f t="shared" si="3"/>
        <v>15.560000000521541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47</v>
      </c>
      <c r="F219" t="s">
        <v>46</v>
      </c>
      <c r="G219" t="s">
        <v>37</v>
      </c>
      <c r="H219" t="s">
        <v>46</v>
      </c>
      <c r="I219" t="s">
        <v>41</v>
      </c>
      <c r="J219">
        <v>14000803.32</v>
      </c>
      <c r="K219">
        <v>14000862.16</v>
      </c>
      <c r="L219">
        <v>14000862.16</v>
      </c>
      <c r="M219">
        <v>14000862.16</v>
      </c>
      <c r="N219">
        <v>14000872.720000001</v>
      </c>
      <c r="O219">
        <v>14000877.720000001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70</v>
      </c>
      <c r="X219" t="s">
        <v>48</v>
      </c>
      <c r="Y219">
        <v>4381</v>
      </c>
      <c r="Z219">
        <v>500012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54</v>
      </c>
      <c r="AG219" t="s">
        <v>50</v>
      </c>
      <c r="AH219" t="s">
        <v>51</v>
      </c>
      <c r="AI219" t="s">
        <v>50</v>
      </c>
      <c r="AJ219">
        <f t="shared" si="3"/>
        <v>15.560000000521541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14000854.16</v>
      </c>
      <c r="L220">
        <v>14000854.16</v>
      </c>
      <c r="M220">
        <v>14000854.16</v>
      </c>
      <c r="N220">
        <v>14001098.32</v>
      </c>
      <c r="O220">
        <v>14001103.32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249.16000000014901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14000854.16</v>
      </c>
      <c r="L221">
        <v>14000854.16</v>
      </c>
      <c r="M221">
        <v>14000854.16</v>
      </c>
      <c r="N221">
        <v>14001098.32</v>
      </c>
      <c r="O221">
        <v>14001103.32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249.16000000014901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14001103.32</v>
      </c>
      <c r="K222">
        <v>14001103.32</v>
      </c>
      <c r="L222">
        <v>14001103.32</v>
      </c>
      <c r="M222">
        <v>14001103.32</v>
      </c>
      <c r="N222">
        <v>14001113.880000001</v>
      </c>
      <c r="O222">
        <v>14001118.880000001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500014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14001103.32</v>
      </c>
      <c r="K223">
        <v>14001103.32</v>
      </c>
      <c r="L223">
        <v>14001103.32</v>
      </c>
      <c r="M223">
        <v>14001103.32</v>
      </c>
      <c r="N223">
        <v>14001113.880000001</v>
      </c>
      <c r="O223">
        <v>14001118.880000001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500014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14001103.32</v>
      </c>
      <c r="K224">
        <v>14001118.880000001</v>
      </c>
      <c r="L224">
        <v>14001118.880000001</v>
      </c>
      <c r="M224">
        <v>14001118.880000001</v>
      </c>
      <c r="N224">
        <v>14001126.880000001</v>
      </c>
      <c r="O224">
        <v>14001131.880000001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500014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13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14001103.32</v>
      </c>
      <c r="K225">
        <v>14001118.880000001</v>
      </c>
      <c r="L225">
        <v>14001118.880000001</v>
      </c>
      <c r="M225">
        <v>14001118.880000001</v>
      </c>
      <c r="N225">
        <v>14001126.880000001</v>
      </c>
      <c r="O225">
        <v>14001131.880000001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500014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13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14001103.32</v>
      </c>
      <c r="K226">
        <v>14001131.880000001</v>
      </c>
      <c r="L226">
        <v>14001131.880000001</v>
      </c>
      <c r="M226">
        <v>14001131.880000001</v>
      </c>
      <c r="N226">
        <v>14001142.439999999</v>
      </c>
      <c r="O226">
        <v>14001147.439999999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500014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15.559999998658895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14001103.32</v>
      </c>
      <c r="K227">
        <v>14001131.880000001</v>
      </c>
      <c r="L227">
        <v>14001131.880000001</v>
      </c>
      <c r="M227">
        <v>14001131.880000001</v>
      </c>
      <c r="N227">
        <v>14001142.439999999</v>
      </c>
      <c r="O227">
        <v>14001147.439999999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500014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15.559999998658895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15076861.299000001</v>
      </c>
      <c r="J228">
        <v>15076861.299000001</v>
      </c>
      <c r="K228">
        <v>15076861.299000001</v>
      </c>
      <c r="L228">
        <v>15076861.299000001</v>
      </c>
      <c r="M228">
        <v>15076861.299000001</v>
      </c>
      <c r="N228">
        <v>15076880.499</v>
      </c>
      <c r="O228">
        <v>15076885.499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24.199999999254942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16000549.16</v>
      </c>
      <c r="O233">
        <v>16000554.16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305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16000549.16</v>
      </c>
      <c r="O234">
        <v>16000554.16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305</v>
      </c>
    </row>
    <row r="235" spans="1:36" hidden="1" x14ac:dyDescent="0.3">
      <c r="A235">
        <v>8</v>
      </c>
      <c r="B235">
        <v>0</v>
      </c>
      <c r="C235" t="s">
        <v>84</v>
      </c>
      <c r="D235" t="s">
        <v>85</v>
      </c>
      <c r="E235" t="s">
        <v>46</v>
      </c>
      <c r="F235" t="s">
        <v>47</v>
      </c>
      <c r="G235" t="s">
        <v>39</v>
      </c>
      <c r="H235" t="s">
        <v>47</v>
      </c>
      <c r="I235">
        <v>16000000</v>
      </c>
      <c r="J235">
        <v>0</v>
      </c>
      <c r="K235">
        <v>16000554.16</v>
      </c>
      <c r="L235">
        <v>16000554.16</v>
      </c>
      <c r="M235">
        <v>16000554.16</v>
      </c>
      <c r="N235">
        <v>16000798.32</v>
      </c>
      <c r="O235">
        <v>16000803.32</v>
      </c>
      <c r="P235">
        <v>1460</v>
      </c>
      <c r="Q235">
        <v>1460</v>
      </c>
      <c r="R235">
        <v>1480</v>
      </c>
      <c r="S235">
        <v>1500</v>
      </c>
      <c r="T235">
        <v>1526</v>
      </c>
      <c r="U235">
        <v>0</v>
      </c>
      <c r="V235" t="s">
        <v>40</v>
      </c>
      <c r="W235" t="s">
        <v>48</v>
      </c>
      <c r="X235" t="s">
        <v>70</v>
      </c>
      <c r="Y235">
        <v>14600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50</v>
      </c>
      <c r="AG235" t="s">
        <v>54</v>
      </c>
      <c r="AH235" t="s">
        <v>55</v>
      </c>
      <c r="AI235" t="s">
        <v>54</v>
      </c>
      <c r="AJ235">
        <f t="shared" si="3"/>
        <v>249.16000000014901</v>
      </c>
    </row>
    <row r="236" spans="1:36" hidden="1" x14ac:dyDescent="0.3">
      <c r="A236">
        <v>8</v>
      </c>
      <c r="B236">
        <v>0</v>
      </c>
      <c r="C236" t="s">
        <v>84</v>
      </c>
      <c r="D236" t="s">
        <v>86</v>
      </c>
      <c r="E236" t="s">
        <v>47</v>
      </c>
      <c r="F236" t="s">
        <v>46</v>
      </c>
      <c r="G236" t="s">
        <v>37</v>
      </c>
      <c r="H236" t="s">
        <v>46</v>
      </c>
      <c r="I236">
        <v>16000000</v>
      </c>
      <c r="J236">
        <v>0</v>
      </c>
      <c r="K236">
        <v>16000554.16</v>
      </c>
      <c r="L236">
        <v>16000554.16</v>
      </c>
      <c r="M236">
        <v>16000554.16</v>
      </c>
      <c r="N236">
        <v>16000798.32</v>
      </c>
      <c r="O236">
        <v>16000803.32</v>
      </c>
      <c r="P236">
        <v>1460</v>
      </c>
      <c r="Q236">
        <v>1460</v>
      </c>
      <c r="R236">
        <v>1480</v>
      </c>
      <c r="S236">
        <v>1500</v>
      </c>
      <c r="T236">
        <v>1526</v>
      </c>
      <c r="U236">
        <v>0</v>
      </c>
      <c r="V236" t="s">
        <v>40</v>
      </c>
      <c r="W236" t="s">
        <v>52</v>
      </c>
      <c r="X236" t="s">
        <v>71</v>
      </c>
      <c r="Y236">
        <v>14600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54</v>
      </c>
      <c r="AG236" t="s">
        <v>50</v>
      </c>
      <c r="AH236" t="s">
        <v>51</v>
      </c>
      <c r="AI236" t="s">
        <v>50</v>
      </c>
      <c r="AJ236">
        <f t="shared" si="3"/>
        <v>249.16000000014901</v>
      </c>
    </row>
    <row r="237" spans="1:36" hidden="1" x14ac:dyDescent="0.3">
      <c r="A237">
        <v>0</v>
      </c>
      <c r="B237" t="s">
        <v>41</v>
      </c>
      <c r="C237" t="s">
        <v>35</v>
      </c>
      <c r="D237" t="s">
        <v>83</v>
      </c>
      <c r="E237" t="s">
        <v>47</v>
      </c>
      <c r="F237" t="s">
        <v>46</v>
      </c>
      <c r="G237" t="s">
        <v>47</v>
      </c>
      <c r="H237" t="s">
        <v>39</v>
      </c>
      <c r="I237" t="s">
        <v>41</v>
      </c>
      <c r="J237">
        <v>16000803.32</v>
      </c>
      <c r="K237">
        <v>16000803.32</v>
      </c>
      <c r="L237">
        <v>16000803.32</v>
      </c>
      <c r="M237">
        <v>16000803.32</v>
      </c>
      <c r="N237">
        <v>16000813.880000001</v>
      </c>
      <c r="O237">
        <v>16000818.880000001</v>
      </c>
      <c r="P237" t="s">
        <v>41</v>
      </c>
      <c r="Q237">
        <v>0</v>
      </c>
      <c r="R237">
        <v>20</v>
      </c>
      <c r="S237">
        <v>40</v>
      </c>
      <c r="T237">
        <v>66</v>
      </c>
      <c r="U237">
        <v>0</v>
      </c>
      <c r="V237" t="s">
        <v>40</v>
      </c>
      <c r="W237" t="s">
        <v>70</v>
      </c>
      <c r="X237" t="s">
        <v>75</v>
      </c>
      <c r="Y237">
        <v>4381</v>
      </c>
      <c r="Z237">
        <v>500012</v>
      </c>
      <c r="AA237">
        <v>511681</v>
      </c>
      <c r="AB237" t="b">
        <v>0</v>
      </c>
      <c r="AC237" t="b">
        <v>1</v>
      </c>
      <c r="AD237" t="b">
        <v>0</v>
      </c>
      <c r="AE237">
        <v>0</v>
      </c>
      <c r="AF237" t="s">
        <v>54</v>
      </c>
      <c r="AG237" t="s">
        <v>55</v>
      </c>
      <c r="AH237" t="s">
        <v>54</v>
      </c>
      <c r="AI237" t="s">
        <v>55</v>
      </c>
      <c r="AJ237">
        <f t="shared" si="3"/>
        <v>15.560000000521541</v>
      </c>
    </row>
    <row r="238" spans="1:36" hidden="1" x14ac:dyDescent="0.3">
      <c r="A238">
        <v>0</v>
      </c>
      <c r="B238" t="s">
        <v>41</v>
      </c>
      <c r="C238" t="s">
        <v>35</v>
      </c>
      <c r="D238" t="s">
        <v>83</v>
      </c>
      <c r="E238" t="s">
        <v>46</v>
      </c>
      <c r="F238" t="s">
        <v>47</v>
      </c>
      <c r="G238" t="s">
        <v>46</v>
      </c>
      <c r="H238" t="s">
        <v>37</v>
      </c>
      <c r="I238" t="s">
        <v>41</v>
      </c>
      <c r="J238">
        <v>16000803.32</v>
      </c>
      <c r="K238">
        <v>16000803.32</v>
      </c>
      <c r="L238">
        <v>16000803.32</v>
      </c>
      <c r="M238">
        <v>16000803.32</v>
      </c>
      <c r="N238">
        <v>16000813.880000001</v>
      </c>
      <c r="O238">
        <v>16000818.880000001</v>
      </c>
      <c r="P238" t="s">
        <v>41</v>
      </c>
      <c r="Q238">
        <v>0</v>
      </c>
      <c r="R238">
        <v>20</v>
      </c>
      <c r="S238">
        <v>40</v>
      </c>
      <c r="T238">
        <v>66</v>
      </c>
      <c r="U238">
        <v>0</v>
      </c>
      <c r="V238" t="s">
        <v>40</v>
      </c>
      <c r="W238" t="s">
        <v>71</v>
      </c>
      <c r="X238" t="s">
        <v>76</v>
      </c>
      <c r="Y238">
        <v>4381</v>
      </c>
      <c r="Z238">
        <v>500012</v>
      </c>
      <c r="AA238">
        <v>511681</v>
      </c>
      <c r="AB238" t="b">
        <v>0</v>
      </c>
      <c r="AC238" t="b">
        <v>1</v>
      </c>
      <c r="AD238" t="b">
        <v>0</v>
      </c>
      <c r="AE238">
        <v>0</v>
      </c>
      <c r="AF238" t="s">
        <v>50</v>
      </c>
      <c r="AG238" t="s">
        <v>51</v>
      </c>
      <c r="AH238" t="s">
        <v>50</v>
      </c>
      <c r="AI238" t="s">
        <v>51</v>
      </c>
      <c r="AJ238">
        <f t="shared" si="3"/>
        <v>15.560000000521541</v>
      </c>
    </row>
    <row r="239" spans="1:36" x14ac:dyDescent="0.3">
      <c r="A239">
        <v>8</v>
      </c>
      <c r="B239">
        <v>0</v>
      </c>
      <c r="C239" t="s">
        <v>84</v>
      </c>
      <c r="D239" t="s">
        <v>87</v>
      </c>
      <c r="E239" t="s">
        <v>56</v>
      </c>
      <c r="F239" t="s">
        <v>57</v>
      </c>
      <c r="G239" t="s">
        <v>37</v>
      </c>
      <c r="H239" t="s">
        <v>39</v>
      </c>
      <c r="I239">
        <v>16000000</v>
      </c>
      <c r="J239">
        <v>0</v>
      </c>
      <c r="K239">
        <v>16000249.16</v>
      </c>
      <c r="L239">
        <v>16000549.16</v>
      </c>
      <c r="M239">
        <v>16000549.16</v>
      </c>
      <c r="N239">
        <v>16000849.16</v>
      </c>
      <c r="O239">
        <v>16000854.16</v>
      </c>
      <c r="P239">
        <v>1460</v>
      </c>
      <c r="Q239">
        <v>1460</v>
      </c>
      <c r="R239">
        <v>1480</v>
      </c>
      <c r="S239">
        <v>1500</v>
      </c>
      <c r="T239">
        <v>1500</v>
      </c>
      <c r="U239">
        <v>0</v>
      </c>
      <c r="V239" t="s">
        <v>40</v>
      </c>
      <c r="W239" t="s">
        <v>58</v>
      </c>
      <c r="X239" t="s">
        <v>68</v>
      </c>
      <c r="Y239">
        <v>4380</v>
      </c>
      <c r="Z239">
        <v>510221</v>
      </c>
      <c r="AA239">
        <v>0</v>
      </c>
      <c r="AB239" t="b">
        <v>0</v>
      </c>
      <c r="AC239" t="b">
        <v>0</v>
      </c>
      <c r="AD239" t="b">
        <v>0</v>
      </c>
      <c r="AE239">
        <v>1460</v>
      </c>
      <c r="AF239" t="s">
        <v>60</v>
      </c>
      <c r="AG239" t="s">
        <v>44</v>
      </c>
      <c r="AH239" t="s">
        <v>42</v>
      </c>
      <c r="AI239" t="s">
        <v>44</v>
      </c>
      <c r="AJ239">
        <f t="shared" si="3"/>
        <v>305</v>
      </c>
    </row>
    <row r="240" spans="1:36" x14ac:dyDescent="0.3">
      <c r="A240">
        <v>8</v>
      </c>
      <c r="B240">
        <v>0</v>
      </c>
      <c r="C240" t="s">
        <v>84</v>
      </c>
      <c r="D240" t="s">
        <v>88</v>
      </c>
      <c r="E240" t="s">
        <v>57</v>
      </c>
      <c r="F240" t="s">
        <v>56</v>
      </c>
      <c r="G240" t="s">
        <v>39</v>
      </c>
      <c r="H240" t="s">
        <v>37</v>
      </c>
      <c r="I240">
        <v>16000000</v>
      </c>
      <c r="J240">
        <v>0</v>
      </c>
      <c r="K240">
        <v>16000249.16</v>
      </c>
      <c r="L240">
        <v>16000549.16</v>
      </c>
      <c r="M240">
        <v>16000549.16</v>
      </c>
      <c r="N240">
        <v>16000849.16</v>
      </c>
      <c r="O240">
        <v>16000854.16</v>
      </c>
      <c r="P240">
        <v>1460</v>
      </c>
      <c r="Q240">
        <v>1460</v>
      </c>
      <c r="R240">
        <v>1480</v>
      </c>
      <c r="S240">
        <v>1500</v>
      </c>
      <c r="T240">
        <v>1500</v>
      </c>
      <c r="U240">
        <v>0</v>
      </c>
      <c r="V240" t="s">
        <v>40</v>
      </c>
      <c r="W240" t="s">
        <v>62</v>
      </c>
      <c r="X240" t="s">
        <v>69</v>
      </c>
      <c r="Y240">
        <v>11680</v>
      </c>
      <c r="Z240">
        <v>510221</v>
      </c>
      <c r="AA240">
        <v>0</v>
      </c>
      <c r="AB240" t="b">
        <v>0</v>
      </c>
      <c r="AC240" t="b">
        <v>0</v>
      </c>
      <c r="AD240" t="b">
        <v>0</v>
      </c>
      <c r="AE240">
        <v>1460</v>
      </c>
      <c r="AF240" t="s">
        <v>64</v>
      </c>
      <c r="AG240" t="s">
        <v>42</v>
      </c>
      <c r="AH240" t="s">
        <v>44</v>
      </c>
      <c r="AI240" t="s">
        <v>42</v>
      </c>
      <c r="AJ240">
        <f t="shared" si="3"/>
        <v>305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46</v>
      </c>
      <c r="F241" t="s">
        <v>47</v>
      </c>
      <c r="G241" t="s">
        <v>37</v>
      </c>
      <c r="H241" t="s">
        <v>39</v>
      </c>
      <c r="I241" t="s">
        <v>41</v>
      </c>
      <c r="J241">
        <v>16000803.32</v>
      </c>
      <c r="K241">
        <v>16000818.880000001</v>
      </c>
      <c r="L241">
        <v>16000849.16</v>
      </c>
      <c r="M241">
        <v>16000849.16</v>
      </c>
      <c r="N241">
        <v>16000857.16</v>
      </c>
      <c r="O241">
        <v>16000862.16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71</v>
      </c>
      <c r="X241" t="s">
        <v>80</v>
      </c>
      <c r="Y241">
        <v>4381</v>
      </c>
      <c r="Z241">
        <v>500012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50</v>
      </c>
      <c r="AG241" t="s">
        <v>44</v>
      </c>
      <c r="AH241" t="s">
        <v>42</v>
      </c>
      <c r="AI241" t="s">
        <v>44</v>
      </c>
      <c r="AJ241">
        <f t="shared" si="3"/>
        <v>13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47</v>
      </c>
      <c r="F242" t="s">
        <v>46</v>
      </c>
      <c r="G242" t="s">
        <v>39</v>
      </c>
      <c r="H242" t="s">
        <v>37</v>
      </c>
      <c r="I242" t="s">
        <v>41</v>
      </c>
      <c r="J242">
        <v>16000803.32</v>
      </c>
      <c r="K242">
        <v>16000818.880000001</v>
      </c>
      <c r="L242">
        <v>16000849.16</v>
      </c>
      <c r="M242">
        <v>16000849.16</v>
      </c>
      <c r="N242">
        <v>16000857.16</v>
      </c>
      <c r="O242">
        <v>16000862.16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70</v>
      </c>
      <c r="X242" t="s">
        <v>79</v>
      </c>
      <c r="Y242">
        <v>4381</v>
      </c>
      <c r="Z242">
        <v>500012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54</v>
      </c>
      <c r="AG242" t="s">
        <v>42</v>
      </c>
      <c r="AH242" t="s">
        <v>44</v>
      </c>
      <c r="AI242" t="s">
        <v>42</v>
      </c>
      <c r="AJ242">
        <f t="shared" si="3"/>
        <v>13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46</v>
      </c>
      <c r="F243" t="s">
        <v>47</v>
      </c>
      <c r="G243" t="s">
        <v>39</v>
      </c>
      <c r="H243" t="s">
        <v>47</v>
      </c>
      <c r="I243" t="s">
        <v>41</v>
      </c>
      <c r="J243">
        <v>16000803.32</v>
      </c>
      <c r="K243">
        <v>16000862.16</v>
      </c>
      <c r="L243">
        <v>16000862.16</v>
      </c>
      <c r="M243">
        <v>16000862.16</v>
      </c>
      <c r="N243">
        <v>16000872.720000001</v>
      </c>
      <c r="O243">
        <v>16000877.720000001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71</v>
      </c>
      <c r="X243" t="s">
        <v>52</v>
      </c>
      <c r="Y243">
        <v>4381</v>
      </c>
      <c r="Z243">
        <v>500012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50</v>
      </c>
      <c r="AG243" t="s">
        <v>54</v>
      </c>
      <c r="AH243" t="s">
        <v>55</v>
      </c>
      <c r="AI243" t="s">
        <v>54</v>
      </c>
      <c r="AJ243">
        <f t="shared" si="3"/>
        <v>15.560000000521541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47</v>
      </c>
      <c r="F244" t="s">
        <v>46</v>
      </c>
      <c r="G244" t="s">
        <v>37</v>
      </c>
      <c r="H244" t="s">
        <v>46</v>
      </c>
      <c r="I244" t="s">
        <v>41</v>
      </c>
      <c r="J244">
        <v>16000803.32</v>
      </c>
      <c r="K244">
        <v>16000862.16</v>
      </c>
      <c r="L244">
        <v>16000862.16</v>
      </c>
      <c r="M244">
        <v>16000862.16</v>
      </c>
      <c r="N244">
        <v>16000872.720000001</v>
      </c>
      <c r="O244">
        <v>16000877.720000001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70</v>
      </c>
      <c r="X244" t="s">
        <v>48</v>
      </c>
      <c r="Y244">
        <v>4381</v>
      </c>
      <c r="Z244">
        <v>500012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54</v>
      </c>
      <c r="AG244" t="s">
        <v>50</v>
      </c>
      <c r="AH244" t="s">
        <v>51</v>
      </c>
      <c r="AI244" t="s">
        <v>50</v>
      </c>
      <c r="AJ244">
        <f t="shared" si="3"/>
        <v>15.560000000521541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16000854.16</v>
      </c>
      <c r="L245">
        <v>16000854.16</v>
      </c>
      <c r="M245">
        <v>16000854.16</v>
      </c>
      <c r="N245">
        <v>16001098.32</v>
      </c>
      <c r="O245">
        <v>16001103.32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249.16000000014901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16000854.16</v>
      </c>
      <c r="L246">
        <v>16000854.16</v>
      </c>
      <c r="M246">
        <v>16000854.16</v>
      </c>
      <c r="N246">
        <v>16001098.32</v>
      </c>
      <c r="O246">
        <v>16001103.32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249.16000000014901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16001103.32</v>
      </c>
      <c r="K247">
        <v>16001103.32</v>
      </c>
      <c r="L247">
        <v>16001103.32</v>
      </c>
      <c r="M247">
        <v>16001103.32</v>
      </c>
      <c r="N247">
        <v>16001113.880000001</v>
      </c>
      <c r="O247">
        <v>16001118.880000001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500014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16001103.32</v>
      </c>
      <c r="K248">
        <v>16001103.32</v>
      </c>
      <c r="L248">
        <v>16001103.32</v>
      </c>
      <c r="M248">
        <v>16001103.32</v>
      </c>
      <c r="N248">
        <v>16001113.880000001</v>
      </c>
      <c r="O248">
        <v>16001118.880000001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500014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16001103.32</v>
      </c>
      <c r="K249">
        <v>16001118.880000001</v>
      </c>
      <c r="L249">
        <v>16001118.880000001</v>
      </c>
      <c r="M249">
        <v>16001118.880000001</v>
      </c>
      <c r="N249">
        <v>16001126.880000001</v>
      </c>
      <c r="O249">
        <v>16001131.880000001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500014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13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16001103.32</v>
      </c>
      <c r="K250">
        <v>16001118.880000001</v>
      </c>
      <c r="L250">
        <v>16001118.880000001</v>
      </c>
      <c r="M250">
        <v>16001118.880000001</v>
      </c>
      <c r="N250">
        <v>16001126.880000001</v>
      </c>
      <c r="O250">
        <v>16001131.880000001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500014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13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16001103.32</v>
      </c>
      <c r="K251">
        <v>16001131.880000001</v>
      </c>
      <c r="L251">
        <v>16001131.880000001</v>
      </c>
      <c r="M251">
        <v>16001131.880000001</v>
      </c>
      <c r="N251">
        <v>16001142.439999999</v>
      </c>
      <c r="O251">
        <v>16001147.439999999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500014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15.559999998658895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16001103.32</v>
      </c>
      <c r="K252">
        <v>16001131.880000001</v>
      </c>
      <c r="L252">
        <v>16001131.880000001</v>
      </c>
      <c r="M252">
        <v>16001131.880000001</v>
      </c>
      <c r="N252">
        <v>16001142.439999999</v>
      </c>
      <c r="O252">
        <v>16001147.439999999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500014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15.559999998658895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16644733.282</v>
      </c>
      <c r="J253">
        <v>16644733.282</v>
      </c>
      <c r="K253">
        <v>16644733.282</v>
      </c>
      <c r="L253">
        <v>16644733.282</v>
      </c>
      <c r="M253">
        <v>16644733.282</v>
      </c>
      <c r="N253">
        <v>16644746.082</v>
      </c>
      <c r="O253">
        <v>16644751.082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17.800000000745058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18000549.16</v>
      </c>
      <c r="O258">
        <v>18000554.16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305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18000549.16</v>
      </c>
      <c r="O259">
        <v>18000554.16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305</v>
      </c>
    </row>
    <row r="260" spans="1:36" hidden="1" x14ac:dyDescent="0.3">
      <c r="A260">
        <v>9</v>
      </c>
      <c r="B260">
        <v>0</v>
      </c>
      <c r="C260" t="s">
        <v>84</v>
      </c>
      <c r="D260" t="s">
        <v>85</v>
      </c>
      <c r="E260" t="s">
        <v>46</v>
      </c>
      <c r="F260" t="s">
        <v>47</v>
      </c>
      <c r="G260" t="s">
        <v>39</v>
      </c>
      <c r="H260" t="s">
        <v>47</v>
      </c>
      <c r="I260">
        <v>18000000</v>
      </c>
      <c r="J260">
        <v>0</v>
      </c>
      <c r="K260">
        <v>18000554.16</v>
      </c>
      <c r="L260">
        <v>18000554.16</v>
      </c>
      <c r="M260">
        <v>18000554.16</v>
      </c>
      <c r="N260">
        <v>18000798.32</v>
      </c>
      <c r="O260">
        <v>18000803.32</v>
      </c>
      <c r="P260">
        <v>1460</v>
      </c>
      <c r="Q260">
        <v>1460</v>
      </c>
      <c r="R260">
        <v>1480</v>
      </c>
      <c r="S260">
        <v>1500</v>
      </c>
      <c r="T260">
        <v>1526</v>
      </c>
      <c r="U260">
        <v>0</v>
      </c>
      <c r="V260" t="s">
        <v>40</v>
      </c>
      <c r="W260" t="s">
        <v>48</v>
      </c>
      <c r="X260" t="s">
        <v>70</v>
      </c>
      <c r="Y260">
        <v>16060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50</v>
      </c>
      <c r="AG260" t="s">
        <v>54</v>
      </c>
      <c r="AH260" t="s">
        <v>55</v>
      </c>
      <c r="AI260" t="s">
        <v>54</v>
      </c>
      <c r="AJ260">
        <f t="shared" si="4"/>
        <v>249.16000000014901</v>
      </c>
    </row>
    <row r="261" spans="1:36" hidden="1" x14ac:dyDescent="0.3">
      <c r="A261">
        <v>9</v>
      </c>
      <c r="B261">
        <v>0</v>
      </c>
      <c r="C261" t="s">
        <v>84</v>
      </c>
      <c r="D261" t="s">
        <v>86</v>
      </c>
      <c r="E261" t="s">
        <v>47</v>
      </c>
      <c r="F261" t="s">
        <v>46</v>
      </c>
      <c r="G261" t="s">
        <v>37</v>
      </c>
      <c r="H261" t="s">
        <v>46</v>
      </c>
      <c r="I261">
        <v>18000000</v>
      </c>
      <c r="J261">
        <v>0</v>
      </c>
      <c r="K261">
        <v>18000554.16</v>
      </c>
      <c r="L261">
        <v>18000554.16</v>
      </c>
      <c r="M261">
        <v>18000554.16</v>
      </c>
      <c r="N261">
        <v>18000798.32</v>
      </c>
      <c r="O261">
        <v>18000803.32</v>
      </c>
      <c r="P261">
        <v>1460</v>
      </c>
      <c r="Q261">
        <v>1460</v>
      </c>
      <c r="R261">
        <v>1480</v>
      </c>
      <c r="S261">
        <v>1500</v>
      </c>
      <c r="T261">
        <v>1526</v>
      </c>
      <c r="U261">
        <v>0</v>
      </c>
      <c r="V261" t="s">
        <v>40</v>
      </c>
      <c r="W261" t="s">
        <v>52</v>
      </c>
      <c r="X261" t="s">
        <v>71</v>
      </c>
      <c r="Y261">
        <v>16060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54</v>
      </c>
      <c r="AG261" t="s">
        <v>50</v>
      </c>
      <c r="AH261" t="s">
        <v>51</v>
      </c>
      <c r="AI261" t="s">
        <v>50</v>
      </c>
      <c r="AJ261">
        <f t="shared" si="4"/>
        <v>249.16000000014901</v>
      </c>
    </row>
    <row r="262" spans="1:36" hidden="1" x14ac:dyDescent="0.3">
      <c r="A262">
        <v>0</v>
      </c>
      <c r="B262" t="s">
        <v>41</v>
      </c>
      <c r="C262" t="s">
        <v>35</v>
      </c>
      <c r="D262" t="s">
        <v>83</v>
      </c>
      <c r="E262" t="s">
        <v>47</v>
      </c>
      <c r="F262" t="s">
        <v>46</v>
      </c>
      <c r="G262" t="s">
        <v>47</v>
      </c>
      <c r="H262" t="s">
        <v>39</v>
      </c>
      <c r="I262" t="s">
        <v>41</v>
      </c>
      <c r="J262">
        <v>18000803.32</v>
      </c>
      <c r="K262">
        <v>18000803.32</v>
      </c>
      <c r="L262">
        <v>18000803.32</v>
      </c>
      <c r="M262">
        <v>18000803.32</v>
      </c>
      <c r="N262">
        <v>18000813.879999999</v>
      </c>
      <c r="O262">
        <v>18000818.879999999</v>
      </c>
      <c r="P262" t="s">
        <v>41</v>
      </c>
      <c r="Q262">
        <v>0</v>
      </c>
      <c r="R262">
        <v>20</v>
      </c>
      <c r="S262">
        <v>40</v>
      </c>
      <c r="T262">
        <v>66</v>
      </c>
      <c r="U262">
        <v>0</v>
      </c>
      <c r="V262" t="s">
        <v>40</v>
      </c>
      <c r="W262" t="s">
        <v>70</v>
      </c>
      <c r="X262" t="s">
        <v>75</v>
      </c>
      <c r="Y262">
        <v>4381</v>
      </c>
      <c r="Z262">
        <v>500012</v>
      </c>
      <c r="AA262">
        <v>513141</v>
      </c>
      <c r="AB262" t="b">
        <v>0</v>
      </c>
      <c r="AC262" t="b">
        <v>1</v>
      </c>
      <c r="AD262" t="b">
        <v>0</v>
      </c>
      <c r="AE262">
        <v>0</v>
      </c>
      <c r="AF262" t="s">
        <v>54</v>
      </c>
      <c r="AG262" t="s">
        <v>55</v>
      </c>
      <c r="AH262" t="s">
        <v>54</v>
      </c>
      <c r="AI262" t="s">
        <v>55</v>
      </c>
      <c r="AJ262">
        <f t="shared" si="4"/>
        <v>15.559999998658895</v>
      </c>
    </row>
    <row r="263" spans="1:36" hidden="1" x14ac:dyDescent="0.3">
      <c r="A263">
        <v>0</v>
      </c>
      <c r="B263" t="s">
        <v>41</v>
      </c>
      <c r="C263" t="s">
        <v>35</v>
      </c>
      <c r="D263" t="s">
        <v>83</v>
      </c>
      <c r="E263" t="s">
        <v>46</v>
      </c>
      <c r="F263" t="s">
        <v>47</v>
      </c>
      <c r="G263" t="s">
        <v>46</v>
      </c>
      <c r="H263" t="s">
        <v>37</v>
      </c>
      <c r="I263" t="s">
        <v>41</v>
      </c>
      <c r="J263">
        <v>18000803.32</v>
      </c>
      <c r="K263">
        <v>18000803.32</v>
      </c>
      <c r="L263">
        <v>18000803.32</v>
      </c>
      <c r="M263">
        <v>18000803.32</v>
      </c>
      <c r="N263">
        <v>18000813.879999999</v>
      </c>
      <c r="O263">
        <v>18000818.879999999</v>
      </c>
      <c r="P263" t="s">
        <v>41</v>
      </c>
      <c r="Q263">
        <v>0</v>
      </c>
      <c r="R263">
        <v>20</v>
      </c>
      <c r="S263">
        <v>40</v>
      </c>
      <c r="T263">
        <v>66</v>
      </c>
      <c r="U263">
        <v>0</v>
      </c>
      <c r="V263" t="s">
        <v>40</v>
      </c>
      <c r="W263" t="s">
        <v>71</v>
      </c>
      <c r="X263" t="s">
        <v>76</v>
      </c>
      <c r="Y263">
        <v>4381</v>
      </c>
      <c r="Z263">
        <v>500012</v>
      </c>
      <c r="AA263">
        <v>513141</v>
      </c>
      <c r="AB263" t="b">
        <v>0</v>
      </c>
      <c r="AC263" t="b">
        <v>1</v>
      </c>
      <c r="AD263" t="b">
        <v>0</v>
      </c>
      <c r="AE263">
        <v>0</v>
      </c>
      <c r="AF263" t="s">
        <v>50</v>
      </c>
      <c r="AG263" t="s">
        <v>51</v>
      </c>
      <c r="AH263" t="s">
        <v>50</v>
      </c>
      <c r="AI263" t="s">
        <v>51</v>
      </c>
      <c r="AJ263">
        <f t="shared" si="4"/>
        <v>15.559999998658895</v>
      </c>
    </row>
    <row r="264" spans="1:36" x14ac:dyDescent="0.3">
      <c r="A264">
        <v>9</v>
      </c>
      <c r="B264">
        <v>0</v>
      </c>
      <c r="C264" t="s">
        <v>84</v>
      </c>
      <c r="D264" t="s">
        <v>87</v>
      </c>
      <c r="E264" t="s">
        <v>56</v>
      </c>
      <c r="F264" t="s">
        <v>57</v>
      </c>
      <c r="G264" t="s">
        <v>37</v>
      </c>
      <c r="H264" t="s">
        <v>39</v>
      </c>
      <c r="I264">
        <v>18000000</v>
      </c>
      <c r="J264">
        <v>0</v>
      </c>
      <c r="K264">
        <v>18000249.16</v>
      </c>
      <c r="L264">
        <v>18000549.16</v>
      </c>
      <c r="M264">
        <v>18000549.16</v>
      </c>
      <c r="N264">
        <v>18000849.16</v>
      </c>
      <c r="O264">
        <v>18000854.16</v>
      </c>
      <c r="P264">
        <v>1460</v>
      </c>
      <c r="Q264">
        <v>1460</v>
      </c>
      <c r="R264">
        <v>1480</v>
      </c>
      <c r="S264">
        <v>1500</v>
      </c>
      <c r="T264">
        <v>1500</v>
      </c>
      <c r="U264">
        <v>0</v>
      </c>
      <c r="V264" t="s">
        <v>40</v>
      </c>
      <c r="W264" t="s">
        <v>58</v>
      </c>
      <c r="X264" t="s">
        <v>68</v>
      </c>
      <c r="Y264">
        <v>5840</v>
      </c>
      <c r="Z264">
        <v>511681</v>
      </c>
      <c r="AA264">
        <v>0</v>
      </c>
      <c r="AB264" t="b">
        <v>0</v>
      </c>
      <c r="AC264" t="b">
        <v>0</v>
      </c>
      <c r="AD264" t="b">
        <v>0</v>
      </c>
      <c r="AE264">
        <v>1460</v>
      </c>
      <c r="AF264" t="s">
        <v>60</v>
      </c>
      <c r="AG264" t="s">
        <v>44</v>
      </c>
      <c r="AH264" t="s">
        <v>42</v>
      </c>
      <c r="AI264" t="s">
        <v>44</v>
      </c>
      <c r="AJ264">
        <f t="shared" si="4"/>
        <v>305</v>
      </c>
    </row>
    <row r="265" spans="1:36" x14ac:dyDescent="0.3">
      <c r="A265">
        <v>9</v>
      </c>
      <c r="B265">
        <v>0</v>
      </c>
      <c r="C265" t="s">
        <v>84</v>
      </c>
      <c r="D265" t="s">
        <v>88</v>
      </c>
      <c r="E265" t="s">
        <v>57</v>
      </c>
      <c r="F265" t="s">
        <v>56</v>
      </c>
      <c r="G265" t="s">
        <v>39</v>
      </c>
      <c r="H265" t="s">
        <v>37</v>
      </c>
      <c r="I265">
        <v>18000000</v>
      </c>
      <c r="J265">
        <v>0</v>
      </c>
      <c r="K265">
        <v>18000249.16</v>
      </c>
      <c r="L265">
        <v>18000549.16</v>
      </c>
      <c r="M265">
        <v>18000549.16</v>
      </c>
      <c r="N265">
        <v>18000849.16</v>
      </c>
      <c r="O265">
        <v>18000854.16</v>
      </c>
      <c r="P265">
        <v>1460</v>
      </c>
      <c r="Q265">
        <v>1460</v>
      </c>
      <c r="R265">
        <v>1480</v>
      </c>
      <c r="S265">
        <v>1500</v>
      </c>
      <c r="T265">
        <v>1500</v>
      </c>
      <c r="U265">
        <v>0</v>
      </c>
      <c r="V265" t="s">
        <v>40</v>
      </c>
      <c r="W265" t="s">
        <v>62</v>
      </c>
      <c r="X265" t="s">
        <v>69</v>
      </c>
      <c r="Y265">
        <v>13140</v>
      </c>
      <c r="Z265">
        <v>511681</v>
      </c>
      <c r="AA265">
        <v>0</v>
      </c>
      <c r="AB265" t="b">
        <v>0</v>
      </c>
      <c r="AC265" t="b">
        <v>0</v>
      </c>
      <c r="AD265" t="b">
        <v>0</v>
      </c>
      <c r="AE265">
        <v>1460</v>
      </c>
      <c r="AF265" t="s">
        <v>64</v>
      </c>
      <c r="AG265" t="s">
        <v>42</v>
      </c>
      <c r="AH265" t="s">
        <v>44</v>
      </c>
      <c r="AI265" t="s">
        <v>42</v>
      </c>
      <c r="AJ265">
        <f t="shared" si="4"/>
        <v>305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46</v>
      </c>
      <c r="F266" t="s">
        <v>47</v>
      </c>
      <c r="G266" t="s">
        <v>37</v>
      </c>
      <c r="H266" t="s">
        <v>39</v>
      </c>
      <c r="I266" t="s">
        <v>41</v>
      </c>
      <c r="J266">
        <v>18000803.32</v>
      </c>
      <c r="K266">
        <v>18000818.879999999</v>
      </c>
      <c r="L266">
        <v>18000849.16</v>
      </c>
      <c r="M266">
        <v>18000849.16</v>
      </c>
      <c r="N266">
        <v>18000857.16</v>
      </c>
      <c r="O266">
        <v>18000862.16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71</v>
      </c>
      <c r="X266" t="s">
        <v>80</v>
      </c>
      <c r="Y266">
        <v>4381</v>
      </c>
      <c r="Z266">
        <v>500012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50</v>
      </c>
      <c r="AG266" t="s">
        <v>44</v>
      </c>
      <c r="AH266" t="s">
        <v>42</v>
      </c>
      <c r="AI266" t="s">
        <v>44</v>
      </c>
      <c r="AJ266">
        <f t="shared" si="4"/>
        <v>13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47</v>
      </c>
      <c r="F267" t="s">
        <v>46</v>
      </c>
      <c r="G267" t="s">
        <v>39</v>
      </c>
      <c r="H267" t="s">
        <v>37</v>
      </c>
      <c r="I267" t="s">
        <v>41</v>
      </c>
      <c r="J267">
        <v>18000803.32</v>
      </c>
      <c r="K267">
        <v>18000818.879999999</v>
      </c>
      <c r="L267">
        <v>18000849.16</v>
      </c>
      <c r="M267">
        <v>18000849.16</v>
      </c>
      <c r="N267">
        <v>18000857.16</v>
      </c>
      <c r="O267">
        <v>18000862.16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70</v>
      </c>
      <c r="X267" t="s">
        <v>79</v>
      </c>
      <c r="Y267">
        <v>4381</v>
      </c>
      <c r="Z267">
        <v>500012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54</v>
      </c>
      <c r="AG267" t="s">
        <v>42</v>
      </c>
      <c r="AH267" t="s">
        <v>44</v>
      </c>
      <c r="AI267" t="s">
        <v>42</v>
      </c>
      <c r="AJ267">
        <f t="shared" si="4"/>
        <v>13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46</v>
      </c>
      <c r="F268" t="s">
        <v>47</v>
      </c>
      <c r="G268" t="s">
        <v>39</v>
      </c>
      <c r="H268" t="s">
        <v>47</v>
      </c>
      <c r="I268" t="s">
        <v>41</v>
      </c>
      <c r="J268">
        <v>18000803.32</v>
      </c>
      <c r="K268">
        <v>18000862.16</v>
      </c>
      <c r="L268">
        <v>18000862.16</v>
      </c>
      <c r="M268">
        <v>18000862.16</v>
      </c>
      <c r="N268">
        <v>18000872.719999999</v>
      </c>
      <c r="O268">
        <v>18000877.719999999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71</v>
      </c>
      <c r="X268" t="s">
        <v>52</v>
      </c>
      <c r="Y268">
        <v>4381</v>
      </c>
      <c r="Z268">
        <v>500012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50</v>
      </c>
      <c r="AG268" t="s">
        <v>54</v>
      </c>
      <c r="AH268" t="s">
        <v>55</v>
      </c>
      <c r="AI268" t="s">
        <v>54</v>
      </c>
      <c r="AJ268">
        <f t="shared" si="4"/>
        <v>15.559999998658895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47</v>
      </c>
      <c r="F269" t="s">
        <v>46</v>
      </c>
      <c r="G269" t="s">
        <v>37</v>
      </c>
      <c r="H269" t="s">
        <v>46</v>
      </c>
      <c r="I269" t="s">
        <v>41</v>
      </c>
      <c r="J269">
        <v>18000803.32</v>
      </c>
      <c r="K269">
        <v>18000862.16</v>
      </c>
      <c r="L269">
        <v>18000862.16</v>
      </c>
      <c r="M269">
        <v>18000862.16</v>
      </c>
      <c r="N269">
        <v>18000872.719999999</v>
      </c>
      <c r="O269">
        <v>18000877.719999999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70</v>
      </c>
      <c r="X269" t="s">
        <v>48</v>
      </c>
      <c r="Y269">
        <v>4381</v>
      </c>
      <c r="Z269">
        <v>500012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54</v>
      </c>
      <c r="AG269" t="s">
        <v>50</v>
      </c>
      <c r="AH269" t="s">
        <v>51</v>
      </c>
      <c r="AI269" t="s">
        <v>50</v>
      </c>
      <c r="AJ269">
        <f t="shared" si="4"/>
        <v>15.559999998658895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18000854.16</v>
      </c>
      <c r="L270">
        <v>18000854.16</v>
      </c>
      <c r="M270">
        <v>18000854.16</v>
      </c>
      <c r="N270">
        <v>18001098.32</v>
      </c>
      <c r="O270">
        <v>18001103.32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18000854.16</v>
      </c>
      <c r="L271">
        <v>18000854.16</v>
      </c>
      <c r="M271">
        <v>18000854.16</v>
      </c>
      <c r="N271">
        <v>18001098.32</v>
      </c>
      <c r="O271">
        <v>18001103.32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18001103.32</v>
      </c>
      <c r="K272">
        <v>18001103.32</v>
      </c>
      <c r="L272">
        <v>18001103.32</v>
      </c>
      <c r="M272">
        <v>18001103.32</v>
      </c>
      <c r="N272">
        <v>18001113.879999999</v>
      </c>
      <c r="O272">
        <v>18001118.879999999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500014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18001103.32</v>
      </c>
      <c r="K273">
        <v>18001103.32</v>
      </c>
      <c r="L273">
        <v>18001103.32</v>
      </c>
      <c r="M273">
        <v>18001103.32</v>
      </c>
      <c r="N273">
        <v>18001113.879999999</v>
      </c>
      <c r="O273">
        <v>18001118.879999999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500014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18001103.32</v>
      </c>
      <c r="K274">
        <v>18001118.879999999</v>
      </c>
      <c r="L274">
        <v>18001118.879999999</v>
      </c>
      <c r="M274">
        <v>18001118.879999999</v>
      </c>
      <c r="N274">
        <v>18001126.879999999</v>
      </c>
      <c r="O274">
        <v>18001131.879999999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500014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13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18001103.32</v>
      </c>
      <c r="K275">
        <v>18001118.879999999</v>
      </c>
      <c r="L275">
        <v>18001118.879999999</v>
      </c>
      <c r="M275">
        <v>18001118.879999999</v>
      </c>
      <c r="N275">
        <v>18001126.879999999</v>
      </c>
      <c r="O275">
        <v>18001131.879999999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500014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13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18001103.32</v>
      </c>
      <c r="K276">
        <v>18001131.879999999</v>
      </c>
      <c r="L276">
        <v>18001131.879999999</v>
      </c>
      <c r="M276">
        <v>18001131.879999999</v>
      </c>
      <c r="N276">
        <v>18001142.440000001</v>
      </c>
      <c r="O276">
        <v>18001147.440000001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500014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15.560000002384186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18001103.32</v>
      </c>
      <c r="K277">
        <v>18001131.879999999</v>
      </c>
      <c r="L277">
        <v>18001131.879999999</v>
      </c>
      <c r="M277">
        <v>18001131.879999999</v>
      </c>
      <c r="N277">
        <v>18001142.440000001</v>
      </c>
      <c r="O277">
        <v>18001147.440000001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500014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15.560000002384186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20000013.600000001</v>
      </c>
      <c r="O278">
        <v>20000018.600000001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18.600000001490116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20000013.600000001</v>
      </c>
      <c r="O279">
        <v>20000018.600000001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18.600000001490116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20000549.16</v>
      </c>
      <c r="O284">
        <v>20000554.16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305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20000549.16</v>
      </c>
      <c r="O285">
        <v>20000554.16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305</v>
      </c>
    </row>
    <row r="286" spans="1:36" hidden="1" x14ac:dyDescent="0.3">
      <c r="A286">
        <v>10</v>
      </c>
      <c r="B286">
        <v>0</v>
      </c>
      <c r="C286" t="s">
        <v>84</v>
      </c>
      <c r="D286" t="s">
        <v>85</v>
      </c>
      <c r="E286" t="s">
        <v>46</v>
      </c>
      <c r="F286" t="s">
        <v>47</v>
      </c>
      <c r="G286" t="s">
        <v>39</v>
      </c>
      <c r="H286" t="s">
        <v>47</v>
      </c>
      <c r="I286">
        <v>20000000</v>
      </c>
      <c r="J286">
        <v>0</v>
      </c>
      <c r="K286">
        <v>20000554.16</v>
      </c>
      <c r="L286">
        <v>20000554.16</v>
      </c>
      <c r="M286">
        <v>20000554.16</v>
      </c>
      <c r="N286">
        <v>20000798.32</v>
      </c>
      <c r="O286">
        <v>20000803.32</v>
      </c>
      <c r="P286">
        <v>1460</v>
      </c>
      <c r="Q286">
        <v>1460</v>
      </c>
      <c r="R286">
        <v>1480</v>
      </c>
      <c r="S286">
        <v>1500</v>
      </c>
      <c r="T286">
        <v>1526</v>
      </c>
      <c r="U286">
        <v>0</v>
      </c>
      <c r="V286" t="s">
        <v>40</v>
      </c>
      <c r="W286" t="s">
        <v>48</v>
      </c>
      <c r="X286" t="s">
        <v>70</v>
      </c>
      <c r="Y286">
        <v>17520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50</v>
      </c>
      <c r="AG286" t="s">
        <v>54</v>
      </c>
      <c r="AH286" t="s">
        <v>55</v>
      </c>
      <c r="AI286" t="s">
        <v>54</v>
      </c>
      <c r="AJ286">
        <f t="shared" si="4"/>
        <v>249.16000000014901</v>
      </c>
    </row>
    <row r="287" spans="1:36" hidden="1" x14ac:dyDescent="0.3">
      <c r="A287">
        <v>10</v>
      </c>
      <c r="B287">
        <v>0</v>
      </c>
      <c r="C287" t="s">
        <v>84</v>
      </c>
      <c r="D287" t="s">
        <v>86</v>
      </c>
      <c r="E287" t="s">
        <v>47</v>
      </c>
      <c r="F287" t="s">
        <v>46</v>
      </c>
      <c r="G287" t="s">
        <v>37</v>
      </c>
      <c r="H287" t="s">
        <v>46</v>
      </c>
      <c r="I287">
        <v>20000000</v>
      </c>
      <c r="J287">
        <v>0</v>
      </c>
      <c r="K287">
        <v>20000554.16</v>
      </c>
      <c r="L287">
        <v>20000554.16</v>
      </c>
      <c r="M287">
        <v>20000554.16</v>
      </c>
      <c r="N287">
        <v>20000798.32</v>
      </c>
      <c r="O287">
        <v>20000803.32</v>
      </c>
      <c r="P287">
        <v>1460</v>
      </c>
      <c r="Q287">
        <v>1460</v>
      </c>
      <c r="R287">
        <v>1480</v>
      </c>
      <c r="S287">
        <v>1500</v>
      </c>
      <c r="T287">
        <v>1526</v>
      </c>
      <c r="U287">
        <v>0</v>
      </c>
      <c r="V287" t="s">
        <v>40</v>
      </c>
      <c r="W287" t="s">
        <v>52</v>
      </c>
      <c r="X287" t="s">
        <v>71</v>
      </c>
      <c r="Y287">
        <v>17520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54</v>
      </c>
      <c r="AG287" t="s">
        <v>50</v>
      </c>
      <c r="AH287" t="s">
        <v>51</v>
      </c>
      <c r="AI287" t="s">
        <v>50</v>
      </c>
      <c r="AJ287">
        <f t="shared" si="4"/>
        <v>249.16000000014901</v>
      </c>
    </row>
    <row r="288" spans="1:36" hidden="1" x14ac:dyDescent="0.3">
      <c r="A288">
        <v>0</v>
      </c>
      <c r="B288" t="s">
        <v>41</v>
      </c>
      <c r="C288" t="s">
        <v>35</v>
      </c>
      <c r="D288" t="s">
        <v>83</v>
      </c>
      <c r="E288" t="s">
        <v>47</v>
      </c>
      <c r="F288" t="s">
        <v>46</v>
      </c>
      <c r="G288" t="s">
        <v>47</v>
      </c>
      <c r="H288" t="s">
        <v>39</v>
      </c>
      <c r="I288" t="s">
        <v>41</v>
      </c>
      <c r="J288">
        <v>20000803.32</v>
      </c>
      <c r="K288">
        <v>20000803.32</v>
      </c>
      <c r="L288">
        <v>20000803.32</v>
      </c>
      <c r="M288">
        <v>20000803.32</v>
      </c>
      <c r="N288">
        <v>20000813.879999999</v>
      </c>
      <c r="O288">
        <v>20000818.879999999</v>
      </c>
      <c r="P288" t="s">
        <v>41</v>
      </c>
      <c r="Q288">
        <v>0</v>
      </c>
      <c r="R288">
        <v>20</v>
      </c>
      <c r="S288">
        <v>40</v>
      </c>
      <c r="T288">
        <v>66</v>
      </c>
      <c r="U288">
        <v>0</v>
      </c>
      <c r="V288" t="s">
        <v>40</v>
      </c>
      <c r="W288" t="s">
        <v>70</v>
      </c>
      <c r="X288" t="s">
        <v>75</v>
      </c>
      <c r="Y288">
        <v>4381</v>
      </c>
      <c r="Z288">
        <v>500012</v>
      </c>
      <c r="AA288">
        <v>514601</v>
      </c>
      <c r="AB288" t="b">
        <v>0</v>
      </c>
      <c r="AC288" t="b">
        <v>1</v>
      </c>
      <c r="AD288" t="b">
        <v>0</v>
      </c>
      <c r="AE288">
        <v>0</v>
      </c>
      <c r="AF288" t="s">
        <v>54</v>
      </c>
      <c r="AG288" t="s">
        <v>55</v>
      </c>
      <c r="AH288" t="s">
        <v>54</v>
      </c>
      <c r="AI288" t="s">
        <v>55</v>
      </c>
      <c r="AJ288">
        <f t="shared" si="4"/>
        <v>15.559999998658895</v>
      </c>
    </row>
    <row r="289" spans="1:36" hidden="1" x14ac:dyDescent="0.3">
      <c r="A289">
        <v>0</v>
      </c>
      <c r="B289" t="s">
        <v>41</v>
      </c>
      <c r="C289" t="s">
        <v>35</v>
      </c>
      <c r="D289" t="s">
        <v>83</v>
      </c>
      <c r="E289" t="s">
        <v>46</v>
      </c>
      <c r="F289" t="s">
        <v>47</v>
      </c>
      <c r="G289" t="s">
        <v>46</v>
      </c>
      <c r="H289" t="s">
        <v>37</v>
      </c>
      <c r="I289" t="s">
        <v>41</v>
      </c>
      <c r="J289">
        <v>20000803.32</v>
      </c>
      <c r="K289">
        <v>20000803.32</v>
      </c>
      <c r="L289">
        <v>20000803.32</v>
      </c>
      <c r="M289">
        <v>20000803.32</v>
      </c>
      <c r="N289">
        <v>20000813.879999999</v>
      </c>
      <c r="O289">
        <v>20000818.879999999</v>
      </c>
      <c r="P289" t="s">
        <v>41</v>
      </c>
      <c r="Q289">
        <v>0</v>
      </c>
      <c r="R289">
        <v>20</v>
      </c>
      <c r="S289">
        <v>40</v>
      </c>
      <c r="T289">
        <v>66</v>
      </c>
      <c r="U289">
        <v>0</v>
      </c>
      <c r="V289" t="s">
        <v>40</v>
      </c>
      <c r="W289" t="s">
        <v>71</v>
      </c>
      <c r="X289" t="s">
        <v>76</v>
      </c>
      <c r="Y289">
        <v>4381</v>
      </c>
      <c r="Z289">
        <v>500012</v>
      </c>
      <c r="AA289">
        <v>514601</v>
      </c>
      <c r="AB289" t="b">
        <v>0</v>
      </c>
      <c r="AC289" t="b">
        <v>1</v>
      </c>
      <c r="AD289" t="b">
        <v>0</v>
      </c>
      <c r="AE289">
        <v>0</v>
      </c>
      <c r="AF289" t="s">
        <v>50</v>
      </c>
      <c r="AG289" t="s">
        <v>51</v>
      </c>
      <c r="AH289" t="s">
        <v>50</v>
      </c>
      <c r="AI289" t="s">
        <v>51</v>
      </c>
      <c r="AJ289">
        <f t="shared" si="4"/>
        <v>15.559999998658895</v>
      </c>
    </row>
    <row r="290" spans="1:36" x14ac:dyDescent="0.3">
      <c r="A290">
        <v>10</v>
      </c>
      <c r="B290">
        <v>0</v>
      </c>
      <c r="C290" t="s">
        <v>84</v>
      </c>
      <c r="D290" t="s">
        <v>87</v>
      </c>
      <c r="E290" t="s">
        <v>56</v>
      </c>
      <c r="F290" t="s">
        <v>57</v>
      </c>
      <c r="G290" t="s">
        <v>37</v>
      </c>
      <c r="H290" t="s">
        <v>39</v>
      </c>
      <c r="I290">
        <v>20000000</v>
      </c>
      <c r="J290">
        <v>0</v>
      </c>
      <c r="K290">
        <v>20000249.16</v>
      </c>
      <c r="L290">
        <v>20000549.16</v>
      </c>
      <c r="M290">
        <v>20000549.16</v>
      </c>
      <c r="N290">
        <v>20000849.16</v>
      </c>
      <c r="O290">
        <v>20000854.16</v>
      </c>
      <c r="P290">
        <v>1460</v>
      </c>
      <c r="Q290">
        <v>1460</v>
      </c>
      <c r="R290">
        <v>1480</v>
      </c>
      <c r="S290">
        <v>1500</v>
      </c>
      <c r="T290">
        <v>1500</v>
      </c>
      <c r="U290">
        <v>0</v>
      </c>
      <c r="V290" t="s">
        <v>40</v>
      </c>
      <c r="W290" t="s">
        <v>58</v>
      </c>
      <c r="X290" t="s">
        <v>68</v>
      </c>
      <c r="Y290">
        <v>7300</v>
      </c>
      <c r="Z290">
        <v>513141</v>
      </c>
      <c r="AA290">
        <v>0</v>
      </c>
      <c r="AB290" t="b">
        <v>0</v>
      </c>
      <c r="AC290" t="b">
        <v>0</v>
      </c>
      <c r="AD290" t="b">
        <v>0</v>
      </c>
      <c r="AE290">
        <v>1460</v>
      </c>
      <c r="AF290" t="s">
        <v>60</v>
      </c>
      <c r="AG290" t="s">
        <v>44</v>
      </c>
      <c r="AH290" t="s">
        <v>42</v>
      </c>
      <c r="AI290" t="s">
        <v>44</v>
      </c>
      <c r="AJ290">
        <f t="shared" si="4"/>
        <v>305</v>
      </c>
    </row>
    <row r="291" spans="1:36" x14ac:dyDescent="0.3">
      <c r="A291">
        <v>10</v>
      </c>
      <c r="B291">
        <v>0</v>
      </c>
      <c r="C291" t="s">
        <v>84</v>
      </c>
      <c r="D291" t="s">
        <v>88</v>
      </c>
      <c r="E291" t="s">
        <v>57</v>
      </c>
      <c r="F291" t="s">
        <v>56</v>
      </c>
      <c r="G291" t="s">
        <v>39</v>
      </c>
      <c r="H291" t="s">
        <v>37</v>
      </c>
      <c r="I291">
        <v>20000000</v>
      </c>
      <c r="J291">
        <v>0</v>
      </c>
      <c r="K291">
        <v>20000249.16</v>
      </c>
      <c r="L291">
        <v>20000549.16</v>
      </c>
      <c r="M291">
        <v>20000549.16</v>
      </c>
      <c r="N291">
        <v>20000849.16</v>
      </c>
      <c r="O291">
        <v>20000854.16</v>
      </c>
      <c r="P291">
        <v>1460</v>
      </c>
      <c r="Q291">
        <v>1460</v>
      </c>
      <c r="R291">
        <v>1480</v>
      </c>
      <c r="S291">
        <v>1500</v>
      </c>
      <c r="T291">
        <v>1500</v>
      </c>
      <c r="U291">
        <v>0</v>
      </c>
      <c r="V291" t="s">
        <v>40</v>
      </c>
      <c r="W291" t="s">
        <v>62</v>
      </c>
      <c r="X291" t="s">
        <v>69</v>
      </c>
      <c r="Y291">
        <v>14600</v>
      </c>
      <c r="Z291">
        <v>513141</v>
      </c>
      <c r="AA291">
        <v>0</v>
      </c>
      <c r="AB291" t="b">
        <v>0</v>
      </c>
      <c r="AC291" t="b">
        <v>0</v>
      </c>
      <c r="AD291" t="b">
        <v>0</v>
      </c>
      <c r="AE291">
        <v>1460</v>
      </c>
      <c r="AF291" t="s">
        <v>64</v>
      </c>
      <c r="AG291" t="s">
        <v>42</v>
      </c>
      <c r="AH291" t="s">
        <v>44</v>
      </c>
      <c r="AI291" t="s">
        <v>42</v>
      </c>
      <c r="AJ291">
        <f t="shared" si="4"/>
        <v>305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46</v>
      </c>
      <c r="F292" t="s">
        <v>47</v>
      </c>
      <c r="G292" t="s">
        <v>37</v>
      </c>
      <c r="H292" t="s">
        <v>39</v>
      </c>
      <c r="I292" t="s">
        <v>41</v>
      </c>
      <c r="J292">
        <v>20000803.32</v>
      </c>
      <c r="K292">
        <v>20000818.879999999</v>
      </c>
      <c r="L292">
        <v>20000849.16</v>
      </c>
      <c r="M292">
        <v>20000849.16</v>
      </c>
      <c r="N292">
        <v>20000857.16</v>
      </c>
      <c r="O292">
        <v>20000862.16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71</v>
      </c>
      <c r="X292" t="s">
        <v>80</v>
      </c>
      <c r="Y292">
        <v>4381</v>
      </c>
      <c r="Z292">
        <v>500012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50</v>
      </c>
      <c r="AG292" t="s">
        <v>44</v>
      </c>
      <c r="AH292" t="s">
        <v>42</v>
      </c>
      <c r="AI292" t="s">
        <v>44</v>
      </c>
      <c r="AJ292">
        <f t="shared" si="4"/>
        <v>13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47</v>
      </c>
      <c r="F293" t="s">
        <v>46</v>
      </c>
      <c r="G293" t="s">
        <v>39</v>
      </c>
      <c r="H293" t="s">
        <v>37</v>
      </c>
      <c r="I293" t="s">
        <v>41</v>
      </c>
      <c r="J293">
        <v>20000803.32</v>
      </c>
      <c r="K293">
        <v>20000818.879999999</v>
      </c>
      <c r="L293">
        <v>20000849.16</v>
      </c>
      <c r="M293">
        <v>20000849.16</v>
      </c>
      <c r="N293">
        <v>20000857.16</v>
      </c>
      <c r="O293">
        <v>20000862.16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70</v>
      </c>
      <c r="X293" t="s">
        <v>79</v>
      </c>
      <c r="Y293">
        <v>4381</v>
      </c>
      <c r="Z293">
        <v>500012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54</v>
      </c>
      <c r="AG293" t="s">
        <v>42</v>
      </c>
      <c r="AH293" t="s">
        <v>44</v>
      </c>
      <c r="AI293" t="s">
        <v>42</v>
      </c>
      <c r="AJ293">
        <f t="shared" si="4"/>
        <v>13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46</v>
      </c>
      <c r="F294" t="s">
        <v>47</v>
      </c>
      <c r="G294" t="s">
        <v>39</v>
      </c>
      <c r="H294" t="s">
        <v>47</v>
      </c>
      <c r="I294" t="s">
        <v>41</v>
      </c>
      <c r="J294">
        <v>20000803.32</v>
      </c>
      <c r="K294">
        <v>20000862.16</v>
      </c>
      <c r="L294">
        <v>20000862.16</v>
      </c>
      <c r="M294">
        <v>20000862.16</v>
      </c>
      <c r="N294">
        <v>20000872.719999999</v>
      </c>
      <c r="O294">
        <v>20000877.719999999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71</v>
      </c>
      <c r="X294" t="s">
        <v>52</v>
      </c>
      <c r="Y294">
        <v>4381</v>
      </c>
      <c r="Z294">
        <v>500012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50</v>
      </c>
      <c r="AG294" t="s">
        <v>54</v>
      </c>
      <c r="AH294" t="s">
        <v>55</v>
      </c>
      <c r="AI294" t="s">
        <v>54</v>
      </c>
      <c r="AJ294">
        <f t="shared" si="4"/>
        <v>15.559999998658895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47</v>
      </c>
      <c r="F295" t="s">
        <v>46</v>
      </c>
      <c r="G295" t="s">
        <v>37</v>
      </c>
      <c r="H295" t="s">
        <v>46</v>
      </c>
      <c r="I295" t="s">
        <v>41</v>
      </c>
      <c r="J295">
        <v>20000803.32</v>
      </c>
      <c r="K295">
        <v>20000862.16</v>
      </c>
      <c r="L295">
        <v>20000862.16</v>
      </c>
      <c r="M295">
        <v>20000862.16</v>
      </c>
      <c r="N295">
        <v>20000872.719999999</v>
      </c>
      <c r="O295">
        <v>20000877.719999999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70</v>
      </c>
      <c r="X295" t="s">
        <v>48</v>
      </c>
      <c r="Y295">
        <v>4381</v>
      </c>
      <c r="Z295">
        <v>500012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54</v>
      </c>
      <c r="AG295" t="s">
        <v>50</v>
      </c>
      <c r="AH295" t="s">
        <v>51</v>
      </c>
      <c r="AI295" t="s">
        <v>50</v>
      </c>
      <c r="AJ295">
        <f t="shared" si="4"/>
        <v>15.559999998658895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20000854.16</v>
      </c>
      <c r="L296">
        <v>20000854.16</v>
      </c>
      <c r="M296">
        <v>20000854.16</v>
      </c>
      <c r="N296">
        <v>20001098.32</v>
      </c>
      <c r="O296">
        <v>20001103.32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20000854.16</v>
      </c>
      <c r="L297">
        <v>20000854.16</v>
      </c>
      <c r="M297">
        <v>20000854.16</v>
      </c>
      <c r="N297">
        <v>20001098.32</v>
      </c>
      <c r="O297">
        <v>20001103.32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20001103.32</v>
      </c>
      <c r="K298">
        <v>20001103.32</v>
      </c>
      <c r="L298">
        <v>20001103.32</v>
      </c>
      <c r="M298">
        <v>20001103.32</v>
      </c>
      <c r="N298">
        <v>20001113.879999999</v>
      </c>
      <c r="O298">
        <v>20001118.879999999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500014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20001103.32</v>
      </c>
      <c r="K299">
        <v>20001103.32</v>
      </c>
      <c r="L299">
        <v>20001103.32</v>
      </c>
      <c r="M299">
        <v>20001103.32</v>
      </c>
      <c r="N299">
        <v>20001113.879999999</v>
      </c>
      <c r="O299">
        <v>20001118.879999999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500014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20001103.32</v>
      </c>
      <c r="K300">
        <v>20001118.879999999</v>
      </c>
      <c r="L300">
        <v>20001118.879999999</v>
      </c>
      <c r="M300">
        <v>20001118.879999999</v>
      </c>
      <c r="N300">
        <v>20001126.879999999</v>
      </c>
      <c r="O300">
        <v>20001131.879999999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500014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13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20001103.32</v>
      </c>
      <c r="K301">
        <v>20001118.879999999</v>
      </c>
      <c r="L301">
        <v>20001118.879999999</v>
      </c>
      <c r="M301">
        <v>20001118.879999999</v>
      </c>
      <c r="N301">
        <v>20001126.879999999</v>
      </c>
      <c r="O301">
        <v>20001131.879999999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500014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13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20001103.32</v>
      </c>
      <c r="K302">
        <v>20001131.879999999</v>
      </c>
      <c r="L302">
        <v>20001131.879999999</v>
      </c>
      <c r="M302">
        <v>20001131.879999999</v>
      </c>
      <c r="N302">
        <v>20001142.440000001</v>
      </c>
      <c r="O302">
        <v>20001147.440000001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500014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15.560000002384186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20001103.32</v>
      </c>
      <c r="K303">
        <v>20001131.879999999</v>
      </c>
      <c r="L303">
        <v>20001131.879999999</v>
      </c>
      <c r="M303">
        <v>20001131.879999999</v>
      </c>
      <c r="N303">
        <v>20001142.440000001</v>
      </c>
      <c r="O303">
        <v>20001147.440000001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500014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15.560000002384186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22000549.16</v>
      </c>
      <c r="O308">
        <v>22000554.16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305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22000549.16</v>
      </c>
      <c r="O309">
        <v>22000554.16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305</v>
      </c>
    </row>
    <row r="310" spans="1:36" hidden="1" x14ac:dyDescent="0.3">
      <c r="A310">
        <v>11</v>
      </c>
      <c r="B310">
        <v>0</v>
      </c>
      <c r="C310" t="s">
        <v>84</v>
      </c>
      <c r="D310" t="s">
        <v>85</v>
      </c>
      <c r="E310" t="s">
        <v>46</v>
      </c>
      <c r="F310" t="s">
        <v>47</v>
      </c>
      <c r="G310" t="s">
        <v>39</v>
      </c>
      <c r="H310" t="s">
        <v>47</v>
      </c>
      <c r="I310">
        <v>22000000</v>
      </c>
      <c r="J310">
        <v>0</v>
      </c>
      <c r="K310">
        <v>22000554.16</v>
      </c>
      <c r="L310">
        <v>22000554.16</v>
      </c>
      <c r="M310">
        <v>22000554.16</v>
      </c>
      <c r="N310">
        <v>22000798.32</v>
      </c>
      <c r="O310">
        <v>22000803.32</v>
      </c>
      <c r="P310">
        <v>1460</v>
      </c>
      <c r="Q310">
        <v>1460</v>
      </c>
      <c r="R310">
        <v>1480</v>
      </c>
      <c r="S310">
        <v>1500</v>
      </c>
      <c r="T310">
        <v>1526</v>
      </c>
      <c r="U310">
        <v>0</v>
      </c>
      <c r="V310" t="s">
        <v>40</v>
      </c>
      <c r="W310" t="s">
        <v>48</v>
      </c>
      <c r="X310" t="s">
        <v>70</v>
      </c>
      <c r="Y310">
        <v>18980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50</v>
      </c>
      <c r="AG310" t="s">
        <v>54</v>
      </c>
      <c r="AH310" t="s">
        <v>55</v>
      </c>
      <c r="AI310" t="s">
        <v>54</v>
      </c>
      <c r="AJ310">
        <f t="shared" si="4"/>
        <v>249.16000000014901</v>
      </c>
    </row>
    <row r="311" spans="1:36" hidden="1" x14ac:dyDescent="0.3">
      <c r="A311">
        <v>11</v>
      </c>
      <c r="B311">
        <v>0</v>
      </c>
      <c r="C311" t="s">
        <v>84</v>
      </c>
      <c r="D311" t="s">
        <v>86</v>
      </c>
      <c r="E311" t="s">
        <v>47</v>
      </c>
      <c r="F311" t="s">
        <v>46</v>
      </c>
      <c r="G311" t="s">
        <v>37</v>
      </c>
      <c r="H311" t="s">
        <v>46</v>
      </c>
      <c r="I311">
        <v>22000000</v>
      </c>
      <c r="J311">
        <v>0</v>
      </c>
      <c r="K311">
        <v>22000554.16</v>
      </c>
      <c r="L311">
        <v>22000554.16</v>
      </c>
      <c r="M311">
        <v>22000554.16</v>
      </c>
      <c r="N311">
        <v>22000798.32</v>
      </c>
      <c r="O311">
        <v>22000803.32</v>
      </c>
      <c r="P311">
        <v>1460</v>
      </c>
      <c r="Q311">
        <v>1460</v>
      </c>
      <c r="R311">
        <v>1480</v>
      </c>
      <c r="S311">
        <v>1500</v>
      </c>
      <c r="T311">
        <v>1526</v>
      </c>
      <c r="U311">
        <v>0</v>
      </c>
      <c r="V311" t="s">
        <v>40</v>
      </c>
      <c r="W311" t="s">
        <v>52</v>
      </c>
      <c r="X311" t="s">
        <v>71</v>
      </c>
      <c r="Y311">
        <v>18980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54</v>
      </c>
      <c r="AG311" t="s">
        <v>50</v>
      </c>
      <c r="AH311" t="s">
        <v>51</v>
      </c>
      <c r="AI311" t="s">
        <v>50</v>
      </c>
      <c r="AJ311">
        <f t="shared" si="4"/>
        <v>249.16000000014901</v>
      </c>
    </row>
    <row r="312" spans="1:36" hidden="1" x14ac:dyDescent="0.3">
      <c r="A312">
        <v>0</v>
      </c>
      <c r="B312" t="s">
        <v>41</v>
      </c>
      <c r="C312" t="s">
        <v>35</v>
      </c>
      <c r="D312" t="s">
        <v>83</v>
      </c>
      <c r="E312" t="s">
        <v>47</v>
      </c>
      <c r="F312" t="s">
        <v>46</v>
      </c>
      <c r="G312" t="s">
        <v>47</v>
      </c>
      <c r="H312" t="s">
        <v>39</v>
      </c>
      <c r="I312" t="s">
        <v>41</v>
      </c>
      <c r="J312">
        <v>22000803.32</v>
      </c>
      <c r="K312">
        <v>22000803.32</v>
      </c>
      <c r="L312">
        <v>22000803.32</v>
      </c>
      <c r="M312">
        <v>22000803.32</v>
      </c>
      <c r="N312">
        <v>22000813.879999999</v>
      </c>
      <c r="O312">
        <v>22000818.879999999</v>
      </c>
      <c r="P312" t="s">
        <v>41</v>
      </c>
      <c r="Q312">
        <v>0</v>
      </c>
      <c r="R312">
        <v>20</v>
      </c>
      <c r="S312">
        <v>40</v>
      </c>
      <c r="T312">
        <v>66</v>
      </c>
      <c r="U312">
        <v>0</v>
      </c>
      <c r="V312" t="s">
        <v>40</v>
      </c>
      <c r="W312" t="s">
        <v>70</v>
      </c>
      <c r="X312" t="s">
        <v>75</v>
      </c>
      <c r="Y312">
        <v>4381</v>
      </c>
      <c r="Z312">
        <v>500012</v>
      </c>
      <c r="AA312">
        <v>516061</v>
      </c>
      <c r="AB312" t="b">
        <v>0</v>
      </c>
      <c r="AC312" t="b">
        <v>1</v>
      </c>
      <c r="AD312" t="b">
        <v>0</v>
      </c>
      <c r="AE312">
        <v>0</v>
      </c>
      <c r="AF312" t="s">
        <v>54</v>
      </c>
      <c r="AG312" t="s">
        <v>55</v>
      </c>
      <c r="AH312" t="s">
        <v>54</v>
      </c>
      <c r="AI312" t="s">
        <v>55</v>
      </c>
      <c r="AJ312">
        <f t="shared" si="4"/>
        <v>15.559999998658895</v>
      </c>
    </row>
    <row r="313" spans="1:36" hidden="1" x14ac:dyDescent="0.3">
      <c r="A313">
        <v>0</v>
      </c>
      <c r="B313" t="s">
        <v>41</v>
      </c>
      <c r="C313" t="s">
        <v>35</v>
      </c>
      <c r="D313" t="s">
        <v>83</v>
      </c>
      <c r="E313" t="s">
        <v>46</v>
      </c>
      <c r="F313" t="s">
        <v>47</v>
      </c>
      <c r="G313" t="s">
        <v>46</v>
      </c>
      <c r="H313" t="s">
        <v>37</v>
      </c>
      <c r="I313" t="s">
        <v>41</v>
      </c>
      <c r="J313">
        <v>22000803.32</v>
      </c>
      <c r="K313">
        <v>22000803.32</v>
      </c>
      <c r="L313">
        <v>22000803.32</v>
      </c>
      <c r="M313">
        <v>22000803.32</v>
      </c>
      <c r="N313">
        <v>22000813.879999999</v>
      </c>
      <c r="O313">
        <v>22000818.879999999</v>
      </c>
      <c r="P313" t="s">
        <v>41</v>
      </c>
      <c r="Q313">
        <v>0</v>
      </c>
      <c r="R313">
        <v>20</v>
      </c>
      <c r="S313">
        <v>40</v>
      </c>
      <c r="T313">
        <v>66</v>
      </c>
      <c r="U313">
        <v>0</v>
      </c>
      <c r="V313" t="s">
        <v>40</v>
      </c>
      <c r="W313" t="s">
        <v>71</v>
      </c>
      <c r="X313" t="s">
        <v>76</v>
      </c>
      <c r="Y313">
        <v>4381</v>
      </c>
      <c r="Z313">
        <v>500012</v>
      </c>
      <c r="AA313">
        <v>516061</v>
      </c>
      <c r="AB313" t="b">
        <v>0</v>
      </c>
      <c r="AC313" t="b">
        <v>1</v>
      </c>
      <c r="AD313" t="b">
        <v>0</v>
      </c>
      <c r="AE313">
        <v>0</v>
      </c>
      <c r="AF313" t="s">
        <v>50</v>
      </c>
      <c r="AG313" t="s">
        <v>51</v>
      </c>
      <c r="AH313" t="s">
        <v>50</v>
      </c>
      <c r="AI313" t="s">
        <v>51</v>
      </c>
      <c r="AJ313">
        <f t="shared" si="4"/>
        <v>15.559999998658895</v>
      </c>
    </row>
    <row r="314" spans="1:36" x14ac:dyDescent="0.3">
      <c r="A314">
        <v>11</v>
      </c>
      <c r="B314">
        <v>0</v>
      </c>
      <c r="C314" t="s">
        <v>84</v>
      </c>
      <c r="D314" t="s">
        <v>87</v>
      </c>
      <c r="E314" t="s">
        <v>56</v>
      </c>
      <c r="F314" t="s">
        <v>57</v>
      </c>
      <c r="G314" t="s">
        <v>37</v>
      </c>
      <c r="H314" t="s">
        <v>39</v>
      </c>
      <c r="I314">
        <v>22000000</v>
      </c>
      <c r="J314">
        <v>0</v>
      </c>
      <c r="K314">
        <v>22000249.16</v>
      </c>
      <c r="L314">
        <v>22000549.16</v>
      </c>
      <c r="M314">
        <v>22000549.16</v>
      </c>
      <c r="N314">
        <v>22000849.16</v>
      </c>
      <c r="O314">
        <v>22000854.16</v>
      </c>
      <c r="P314">
        <v>1460</v>
      </c>
      <c r="Q314">
        <v>1460</v>
      </c>
      <c r="R314">
        <v>1480</v>
      </c>
      <c r="S314">
        <v>1500</v>
      </c>
      <c r="T314">
        <v>1500</v>
      </c>
      <c r="U314">
        <v>0</v>
      </c>
      <c r="V314" t="s">
        <v>40</v>
      </c>
      <c r="W314" t="s">
        <v>58</v>
      </c>
      <c r="X314" t="s">
        <v>68</v>
      </c>
      <c r="Y314">
        <v>8760</v>
      </c>
      <c r="Z314">
        <v>514601</v>
      </c>
      <c r="AA314">
        <v>0</v>
      </c>
      <c r="AB314" t="b">
        <v>0</v>
      </c>
      <c r="AC314" t="b">
        <v>0</v>
      </c>
      <c r="AD314" t="b">
        <v>0</v>
      </c>
      <c r="AE314">
        <v>1460</v>
      </c>
      <c r="AF314" t="s">
        <v>60</v>
      </c>
      <c r="AG314" t="s">
        <v>44</v>
      </c>
      <c r="AH314" t="s">
        <v>42</v>
      </c>
      <c r="AI314" t="s">
        <v>44</v>
      </c>
      <c r="AJ314">
        <f t="shared" si="4"/>
        <v>305</v>
      </c>
    </row>
    <row r="315" spans="1:36" x14ac:dyDescent="0.3">
      <c r="A315">
        <v>11</v>
      </c>
      <c r="B315">
        <v>0</v>
      </c>
      <c r="C315" t="s">
        <v>84</v>
      </c>
      <c r="D315" t="s">
        <v>88</v>
      </c>
      <c r="E315" t="s">
        <v>57</v>
      </c>
      <c r="F315" t="s">
        <v>56</v>
      </c>
      <c r="G315" t="s">
        <v>39</v>
      </c>
      <c r="H315" t="s">
        <v>37</v>
      </c>
      <c r="I315">
        <v>22000000</v>
      </c>
      <c r="J315">
        <v>0</v>
      </c>
      <c r="K315">
        <v>22000249.16</v>
      </c>
      <c r="L315">
        <v>22000549.16</v>
      </c>
      <c r="M315">
        <v>22000549.16</v>
      </c>
      <c r="N315">
        <v>22000849.16</v>
      </c>
      <c r="O315">
        <v>22000854.16</v>
      </c>
      <c r="P315">
        <v>1460</v>
      </c>
      <c r="Q315">
        <v>1460</v>
      </c>
      <c r="R315">
        <v>1480</v>
      </c>
      <c r="S315">
        <v>1500</v>
      </c>
      <c r="T315">
        <v>1500</v>
      </c>
      <c r="U315">
        <v>0</v>
      </c>
      <c r="V315" t="s">
        <v>40</v>
      </c>
      <c r="W315" t="s">
        <v>62</v>
      </c>
      <c r="X315" t="s">
        <v>69</v>
      </c>
      <c r="Y315">
        <v>16060</v>
      </c>
      <c r="Z315">
        <v>514601</v>
      </c>
      <c r="AA315">
        <v>0</v>
      </c>
      <c r="AB315" t="b">
        <v>0</v>
      </c>
      <c r="AC315" t="b">
        <v>0</v>
      </c>
      <c r="AD315" t="b">
        <v>0</v>
      </c>
      <c r="AE315">
        <v>1460</v>
      </c>
      <c r="AF315" t="s">
        <v>64</v>
      </c>
      <c r="AG315" t="s">
        <v>42</v>
      </c>
      <c r="AH315" t="s">
        <v>44</v>
      </c>
      <c r="AI315" t="s">
        <v>42</v>
      </c>
      <c r="AJ315">
        <f t="shared" si="4"/>
        <v>305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46</v>
      </c>
      <c r="F316" t="s">
        <v>47</v>
      </c>
      <c r="G316" t="s">
        <v>37</v>
      </c>
      <c r="H316" t="s">
        <v>39</v>
      </c>
      <c r="I316" t="s">
        <v>41</v>
      </c>
      <c r="J316">
        <v>22000803.32</v>
      </c>
      <c r="K316">
        <v>22000818.879999999</v>
      </c>
      <c r="L316">
        <v>22000849.16</v>
      </c>
      <c r="M316">
        <v>22000849.16</v>
      </c>
      <c r="N316">
        <v>22000857.16</v>
      </c>
      <c r="O316">
        <v>22000862.16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71</v>
      </c>
      <c r="X316" t="s">
        <v>80</v>
      </c>
      <c r="Y316">
        <v>4381</v>
      </c>
      <c r="Z316">
        <v>500012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50</v>
      </c>
      <c r="AG316" t="s">
        <v>44</v>
      </c>
      <c r="AH316" t="s">
        <v>42</v>
      </c>
      <c r="AI316" t="s">
        <v>44</v>
      </c>
      <c r="AJ316">
        <f t="shared" si="4"/>
        <v>13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47</v>
      </c>
      <c r="F317" t="s">
        <v>46</v>
      </c>
      <c r="G317" t="s">
        <v>39</v>
      </c>
      <c r="H317" t="s">
        <v>37</v>
      </c>
      <c r="I317" t="s">
        <v>41</v>
      </c>
      <c r="J317">
        <v>22000803.32</v>
      </c>
      <c r="K317">
        <v>22000818.879999999</v>
      </c>
      <c r="L317">
        <v>22000849.16</v>
      </c>
      <c r="M317">
        <v>22000849.16</v>
      </c>
      <c r="N317">
        <v>22000857.16</v>
      </c>
      <c r="O317">
        <v>22000862.16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70</v>
      </c>
      <c r="X317" t="s">
        <v>79</v>
      </c>
      <c r="Y317">
        <v>4381</v>
      </c>
      <c r="Z317">
        <v>500012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54</v>
      </c>
      <c r="AG317" t="s">
        <v>42</v>
      </c>
      <c r="AH317" t="s">
        <v>44</v>
      </c>
      <c r="AI317" t="s">
        <v>42</v>
      </c>
      <c r="AJ317">
        <f t="shared" si="4"/>
        <v>13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46</v>
      </c>
      <c r="F318" t="s">
        <v>47</v>
      </c>
      <c r="G318" t="s">
        <v>39</v>
      </c>
      <c r="H318" t="s">
        <v>47</v>
      </c>
      <c r="I318" t="s">
        <v>41</v>
      </c>
      <c r="J318">
        <v>22000803.32</v>
      </c>
      <c r="K318">
        <v>22000862.16</v>
      </c>
      <c r="L318">
        <v>22000862.16</v>
      </c>
      <c r="M318">
        <v>22000862.16</v>
      </c>
      <c r="N318">
        <v>22000872.719999999</v>
      </c>
      <c r="O318">
        <v>22000877.719999999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71</v>
      </c>
      <c r="X318" t="s">
        <v>52</v>
      </c>
      <c r="Y318">
        <v>4381</v>
      </c>
      <c r="Z318">
        <v>500012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50</v>
      </c>
      <c r="AG318" t="s">
        <v>54</v>
      </c>
      <c r="AH318" t="s">
        <v>55</v>
      </c>
      <c r="AI318" t="s">
        <v>54</v>
      </c>
      <c r="AJ318">
        <f t="shared" si="4"/>
        <v>15.559999998658895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47</v>
      </c>
      <c r="F319" t="s">
        <v>46</v>
      </c>
      <c r="G319" t="s">
        <v>37</v>
      </c>
      <c r="H319" t="s">
        <v>46</v>
      </c>
      <c r="I319" t="s">
        <v>41</v>
      </c>
      <c r="J319">
        <v>22000803.32</v>
      </c>
      <c r="K319">
        <v>22000862.16</v>
      </c>
      <c r="L319">
        <v>22000862.16</v>
      </c>
      <c r="M319">
        <v>22000862.16</v>
      </c>
      <c r="N319">
        <v>22000872.719999999</v>
      </c>
      <c r="O319">
        <v>22000877.719999999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70</v>
      </c>
      <c r="X319" t="s">
        <v>48</v>
      </c>
      <c r="Y319">
        <v>4381</v>
      </c>
      <c r="Z319">
        <v>500012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54</v>
      </c>
      <c r="AG319" t="s">
        <v>50</v>
      </c>
      <c r="AH319" t="s">
        <v>51</v>
      </c>
      <c r="AI319" t="s">
        <v>50</v>
      </c>
      <c r="AJ319">
        <f t="shared" si="4"/>
        <v>15.559999998658895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22000854.16</v>
      </c>
      <c r="L320">
        <v>22000854.16</v>
      </c>
      <c r="M320">
        <v>22000854.16</v>
      </c>
      <c r="N320">
        <v>22001098.32</v>
      </c>
      <c r="O320">
        <v>22001103.32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22000854.16</v>
      </c>
      <c r="L321">
        <v>22000854.16</v>
      </c>
      <c r="M321">
        <v>22000854.16</v>
      </c>
      <c r="N321">
        <v>22001098.32</v>
      </c>
      <c r="O321">
        <v>22001103.32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22001103.32</v>
      </c>
      <c r="K322">
        <v>22001103.32</v>
      </c>
      <c r="L322">
        <v>22001103.32</v>
      </c>
      <c r="M322">
        <v>22001103.32</v>
      </c>
      <c r="N322">
        <v>22001113.879999999</v>
      </c>
      <c r="O322">
        <v>22001118.879999999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500014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22001103.32</v>
      </c>
      <c r="K323">
        <v>22001103.32</v>
      </c>
      <c r="L323">
        <v>22001103.32</v>
      </c>
      <c r="M323">
        <v>22001103.32</v>
      </c>
      <c r="N323">
        <v>22001113.879999999</v>
      </c>
      <c r="O323">
        <v>22001118.879999999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500014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22001103.32</v>
      </c>
      <c r="K324">
        <v>22001118.879999999</v>
      </c>
      <c r="L324">
        <v>22001118.879999999</v>
      </c>
      <c r="M324">
        <v>22001118.879999999</v>
      </c>
      <c r="N324">
        <v>22001126.879999999</v>
      </c>
      <c r="O324">
        <v>22001131.879999999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500014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13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22001103.32</v>
      </c>
      <c r="K325">
        <v>22001118.879999999</v>
      </c>
      <c r="L325">
        <v>22001118.879999999</v>
      </c>
      <c r="M325">
        <v>22001118.879999999</v>
      </c>
      <c r="N325">
        <v>22001126.879999999</v>
      </c>
      <c r="O325">
        <v>22001131.879999999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500014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13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22001103.32</v>
      </c>
      <c r="K326">
        <v>22001131.879999999</v>
      </c>
      <c r="L326">
        <v>22001131.879999999</v>
      </c>
      <c r="M326">
        <v>22001131.879999999</v>
      </c>
      <c r="N326">
        <v>22001142.440000001</v>
      </c>
      <c r="O326">
        <v>22001147.440000001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500014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15.560000002384186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22001103.32</v>
      </c>
      <c r="K327">
        <v>22001131.879999999</v>
      </c>
      <c r="L327">
        <v>22001131.879999999</v>
      </c>
      <c r="M327">
        <v>22001131.879999999</v>
      </c>
      <c r="N327">
        <v>22001142.440000001</v>
      </c>
      <c r="O327">
        <v>22001147.440000001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500014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15.560000002384186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24000549.16</v>
      </c>
      <c r="O332">
        <v>24000554.16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305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24000549.16</v>
      </c>
      <c r="O333">
        <v>24000554.16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305</v>
      </c>
    </row>
    <row r="334" spans="1:36" hidden="1" x14ac:dyDescent="0.3">
      <c r="A334">
        <v>12</v>
      </c>
      <c r="B334">
        <v>0</v>
      </c>
      <c r="C334" t="s">
        <v>84</v>
      </c>
      <c r="D334" t="s">
        <v>85</v>
      </c>
      <c r="E334" t="s">
        <v>46</v>
      </c>
      <c r="F334" t="s">
        <v>47</v>
      </c>
      <c r="G334" t="s">
        <v>39</v>
      </c>
      <c r="H334" t="s">
        <v>47</v>
      </c>
      <c r="I334">
        <v>24000000</v>
      </c>
      <c r="J334">
        <v>0</v>
      </c>
      <c r="K334">
        <v>24000554.16</v>
      </c>
      <c r="L334">
        <v>24000554.16</v>
      </c>
      <c r="M334">
        <v>24000554.16</v>
      </c>
      <c r="N334">
        <v>24000798.32</v>
      </c>
      <c r="O334">
        <v>24000803.32</v>
      </c>
      <c r="P334">
        <v>1460</v>
      </c>
      <c r="Q334">
        <v>1460</v>
      </c>
      <c r="R334">
        <v>1480</v>
      </c>
      <c r="S334">
        <v>1500</v>
      </c>
      <c r="T334">
        <v>1526</v>
      </c>
      <c r="U334">
        <v>0</v>
      </c>
      <c r="V334" t="s">
        <v>40</v>
      </c>
      <c r="W334" t="s">
        <v>48</v>
      </c>
      <c r="X334" t="s">
        <v>70</v>
      </c>
      <c r="Y334">
        <v>20440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50</v>
      </c>
      <c r="AG334" t="s">
        <v>54</v>
      </c>
      <c r="AH334" t="s">
        <v>55</v>
      </c>
      <c r="AI334" t="s">
        <v>54</v>
      </c>
      <c r="AJ334">
        <f t="shared" si="5"/>
        <v>249.16000000014901</v>
      </c>
    </row>
    <row r="335" spans="1:36" hidden="1" x14ac:dyDescent="0.3">
      <c r="A335">
        <v>12</v>
      </c>
      <c r="B335">
        <v>0</v>
      </c>
      <c r="C335" t="s">
        <v>84</v>
      </c>
      <c r="D335" t="s">
        <v>86</v>
      </c>
      <c r="E335" t="s">
        <v>47</v>
      </c>
      <c r="F335" t="s">
        <v>46</v>
      </c>
      <c r="G335" t="s">
        <v>37</v>
      </c>
      <c r="H335" t="s">
        <v>46</v>
      </c>
      <c r="I335">
        <v>24000000</v>
      </c>
      <c r="J335">
        <v>0</v>
      </c>
      <c r="K335">
        <v>24000554.16</v>
      </c>
      <c r="L335">
        <v>24000554.16</v>
      </c>
      <c r="M335">
        <v>24000554.16</v>
      </c>
      <c r="N335">
        <v>24000798.32</v>
      </c>
      <c r="O335">
        <v>24000803.32</v>
      </c>
      <c r="P335">
        <v>1460</v>
      </c>
      <c r="Q335">
        <v>1460</v>
      </c>
      <c r="R335">
        <v>1480</v>
      </c>
      <c r="S335">
        <v>1500</v>
      </c>
      <c r="T335">
        <v>1526</v>
      </c>
      <c r="U335">
        <v>0</v>
      </c>
      <c r="V335" t="s">
        <v>40</v>
      </c>
      <c r="W335" t="s">
        <v>52</v>
      </c>
      <c r="X335" t="s">
        <v>71</v>
      </c>
      <c r="Y335">
        <v>20440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54</v>
      </c>
      <c r="AG335" t="s">
        <v>50</v>
      </c>
      <c r="AH335" t="s">
        <v>51</v>
      </c>
      <c r="AI335" t="s">
        <v>50</v>
      </c>
      <c r="AJ335">
        <f t="shared" si="5"/>
        <v>249.16000000014901</v>
      </c>
    </row>
    <row r="336" spans="1:36" hidden="1" x14ac:dyDescent="0.3">
      <c r="A336">
        <v>0</v>
      </c>
      <c r="B336" t="s">
        <v>41</v>
      </c>
      <c r="C336" t="s">
        <v>35</v>
      </c>
      <c r="D336" t="s">
        <v>83</v>
      </c>
      <c r="E336" t="s">
        <v>47</v>
      </c>
      <c r="F336" t="s">
        <v>46</v>
      </c>
      <c r="G336" t="s">
        <v>47</v>
      </c>
      <c r="H336" t="s">
        <v>39</v>
      </c>
      <c r="I336" t="s">
        <v>41</v>
      </c>
      <c r="J336">
        <v>24000803.32</v>
      </c>
      <c r="K336">
        <v>24000803.32</v>
      </c>
      <c r="L336">
        <v>24000803.32</v>
      </c>
      <c r="M336">
        <v>24000803.32</v>
      </c>
      <c r="N336">
        <v>24000813.879999999</v>
      </c>
      <c r="O336">
        <v>24000818.879999999</v>
      </c>
      <c r="P336" t="s">
        <v>41</v>
      </c>
      <c r="Q336">
        <v>0</v>
      </c>
      <c r="R336">
        <v>20</v>
      </c>
      <c r="S336">
        <v>40</v>
      </c>
      <c r="T336">
        <v>66</v>
      </c>
      <c r="U336">
        <v>0</v>
      </c>
      <c r="V336" t="s">
        <v>40</v>
      </c>
      <c r="W336" t="s">
        <v>70</v>
      </c>
      <c r="X336" t="s">
        <v>75</v>
      </c>
      <c r="Y336">
        <v>4381</v>
      </c>
      <c r="Z336">
        <v>500012</v>
      </c>
      <c r="AA336">
        <v>517521</v>
      </c>
      <c r="AB336" t="b">
        <v>0</v>
      </c>
      <c r="AC336" t="b">
        <v>1</v>
      </c>
      <c r="AD336" t="b">
        <v>0</v>
      </c>
      <c r="AE336">
        <v>0</v>
      </c>
      <c r="AF336" t="s">
        <v>54</v>
      </c>
      <c r="AG336" t="s">
        <v>55</v>
      </c>
      <c r="AH336" t="s">
        <v>54</v>
      </c>
      <c r="AI336" t="s">
        <v>55</v>
      </c>
      <c r="AJ336">
        <f t="shared" si="5"/>
        <v>15.559999998658895</v>
      </c>
    </row>
    <row r="337" spans="1:36" hidden="1" x14ac:dyDescent="0.3">
      <c r="A337">
        <v>0</v>
      </c>
      <c r="B337" t="s">
        <v>41</v>
      </c>
      <c r="C337" t="s">
        <v>35</v>
      </c>
      <c r="D337" t="s">
        <v>83</v>
      </c>
      <c r="E337" t="s">
        <v>46</v>
      </c>
      <c r="F337" t="s">
        <v>47</v>
      </c>
      <c r="G337" t="s">
        <v>46</v>
      </c>
      <c r="H337" t="s">
        <v>37</v>
      </c>
      <c r="I337" t="s">
        <v>41</v>
      </c>
      <c r="J337">
        <v>24000803.32</v>
      </c>
      <c r="K337">
        <v>24000803.32</v>
      </c>
      <c r="L337">
        <v>24000803.32</v>
      </c>
      <c r="M337">
        <v>24000803.32</v>
      </c>
      <c r="N337">
        <v>24000813.879999999</v>
      </c>
      <c r="O337">
        <v>24000818.879999999</v>
      </c>
      <c r="P337" t="s">
        <v>41</v>
      </c>
      <c r="Q337">
        <v>0</v>
      </c>
      <c r="R337">
        <v>20</v>
      </c>
      <c r="S337">
        <v>40</v>
      </c>
      <c r="T337">
        <v>66</v>
      </c>
      <c r="U337">
        <v>0</v>
      </c>
      <c r="V337" t="s">
        <v>40</v>
      </c>
      <c r="W337" t="s">
        <v>71</v>
      </c>
      <c r="X337" t="s">
        <v>76</v>
      </c>
      <c r="Y337">
        <v>4381</v>
      </c>
      <c r="Z337">
        <v>500012</v>
      </c>
      <c r="AA337">
        <v>517521</v>
      </c>
      <c r="AB337" t="b">
        <v>0</v>
      </c>
      <c r="AC337" t="b">
        <v>1</v>
      </c>
      <c r="AD337" t="b">
        <v>0</v>
      </c>
      <c r="AE337">
        <v>0</v>
      </c>
      <c r="AF337" t="s">
        <v>50</v>
      </c>
      <c r="AG337" t="s">
        <v>51</v>
      </c>
      <c r="AH337" t="s">
        <v>50</v>
      </c>
      <c r="AI337" t="s">
        <v>51</v>
      </c>
      <c r="AJ337">
        <f t="shared" si="5"/>
        <v>15.559999998658895</v>
      </c>
    </row>
    <row r="338" spans="1:36" x14ac:dyDescent="0.3">
      <c r="A338">
        <v>12</v>
      </c>
      <c r="B338">
        <v>0</v>
      </c>
      <c r="C338" t="s">
        <v>84</v>
      </c>
      <c r="D338" t="s">
        <v>87</v>
      </c>
      <c r="E338" t="s">
        <v>56</v>
      </c>
      <c r="F338" t="s">
        <v>57</v>
      </c>
      <c r="G338" t="s">
        <v>37</v>
      </c>
      <c r="H338" t="s">
        <v>39</v>
      </c>
      <c r="I338">
        <v>24000000</v>
      </c>
      <c r="J338">
        <v>0</v>
      </c>
      <c r="K338">
        <v>24000249.16</v>
      </c>
      <c r="L338">
        <v>24000549.16</v>
      </c>
      <c r="M338">
        <v>24000549.16</v>
      </c>
      <c r="N338">
        <v>24000849.16</v>
      </c>
      <c r="O338">
        <v>24000854.16</v>
      </c>
      <c r="P338">
        <v>1460</v>
      </c>
      <c r="Q338">
        <v>1460</v>
      </c>
      <c r="R338">
        <v>1480</v>
      </c>
      <c r="S338">
        <v>1500</v>
      </c>
      <c r="T338">
        <v>1500</v>
      </c>
      <c r="U338">
        <v>0</v>
      </c>
      <c r="V338" t="s">
        <v>40</v>
      </c>
      <c r="W338" t="s">
        <v>58</v>
      </c>
      <c r="X338" t="s">
        <v>68</v>
      </c>
      <c r="Y338">
        <v>10220</v>
      </c>
      <c r="Z338">
        <v>516061</v>
      </c>
      <c r="AA338">
        <v>0</v>
      </c>
      <c r="AB338" t="b">
        <v>0</v>
      </c>
      <c r="AC338" t="b">
        <v>0</v>
      </c>
      <c r="AD338" t="b">
        <v>0</v>
      </c>
      <c r="AE338">
        <v>1460</v>
      </c>
      <c r="AF338" t="s">
        <v>60</v>
      </c>
      <c r="AG338" t="s">
        <v>44</v>
      </c>
      <c r="AH338" t="s">
        <v>42</v>
      </c>
      <c r="AI338" t="s">
        <v>44</v>
      </c>
      <c r="AJ338">
        <f t="shared" si="5"/>
        <v>305</v>
      </c>
    </row>
    <row r="339" spans="1:36" x14ac:dyDescent="0.3">
      <c r="A339">
        <v>12</v>
      </c>
      <c r="B339">
        <v>0</v>
      </c>
      <c r="C339" t="s">
        <v>84</v>
      </c>
      <c r="D339" t="s">
        <v>88</v>
      </c>
      <c r="E339" t="s">
        <v>57</v>
      </c>
      <c r="F339" t="s">
        <v>56</v>
      </c>
      <c r="G339" t="s">
        <v>39</v>
      </c>
      <c r="H339" t="s">
        <v>37</v>
      </c>
      <c r="I339">
        <v>24000000</v>
      </c>
      <c r="J339">
        <v>0</v>
      </c>
      <c r="K339">
        <v>24000249.16</v>
      </c>
      <c r="L339">
        <v>24000549.16</v>
      </c>
      <c r="M339">
        <v>24000549.16</v>
      </c>
      <c r="N339">
        <v>24000849.16</v>
      </c>
      <c r="O339">
        <v>24000854.16</v>
      </c>
      <c r="P339">
        <v>1460</v>
      </c>
      <c r="Q339">
        <v>1460</v>
      </c>
      <c r="R339">
        <v>1480</v>
      </c>
      <c r="S339">
        <v>1500</v>
      </c>
      <c r="T339">
        <v>1500</v>
      </c>
      <c r="U339">
        <v>0</v>
      </c>
      <c r="V339" t="s">
        <v>40</v>
      </c>
      <c r="W339" t="s">
        <v>62</v>
      </c>
      <c r="X339" t="s">
        <v>69</v>
      </c>
      <c r="Y339">
        <v>17520</v>
      </c>
      <c r="Z339">
        <v>516061</v>
      </c>
      <c r="AA339">
        <v>0</v>
      </c>
      <c r="AB339" t="b">
        <v>0</v>
      </c>
      <c r="AC339" t="b">
        <v>0</v>
      </c>
      <c r="AD339" t="b">
        <v>0</v>
      </c>
      <c r="AE339">
        <v>1460</v>
      </c>
      <c r="AF339" t="s">
        <v>64</v>
      </c>
      <c r="AG339" t="s">
        <v>42</v>
      </c>
      <c r="AH339" t="s">
        <v>44</v>
      </c>
      <c r="AI339" t="s">
        <v>42</v>
      </c>
      <c r="AJ339">
        <f t="shared" si="5"/>
        <v>305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46</v>
      </c>
      <c r="F340" t="s">
        <v>47</v>
      </c>
      <c r="G340" t="s">
        <v>37</v>
      </c>
      <c r="H340" t="s">
        <v>39</v>
      </c>
      <c r="I340" t="s">
        <v>41</v>
      </c>
      <c r="J340">
        <v>24000803.32</v>
      </c>
      <c r="K340">
        <v>24000818.879999999</v>
      </c>
      <c r="L340">
        <v>24000849.16</v>
      </c>
      <c r="M340">
        <v>24000849.16</v>
      </c>
      <c r="N340">
        <v>24000857.16</v>
      </c>
      <c r="O340">
        <v>24000862.16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71</v>
      </c>
      <c r="X340" t="s">
        <v>80</v>
      </c>
      <c r="Y340">
        <v>4381</v>
      </c>
      <c r="Z340">
        <v>500012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50</v>
      </c>
      <c r="AG340" t="s">
        <v>44</v>
      </c>
      <c r="AH340" t="s">
        <v>42</v>
      </c>
      <c r="AI340" t="s">
        <v>44</v>
      </c>
      <c r="AJ340">
        <f t="shared" si="5"/>
        <v>13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47</v>
      </c>
      <c r="F341" t="s">
        <v>46</v>
      </c>
      <c r="G341" t="s">
        <v>39</v>
      </c>
      <c r="H341" t="s">
        <v>37</v>
      </c>
      <c r="I341" t="s">
        <v>41</v>
      </c>
      <c r="J341">
        <v>24000803.32</v>
      </c>
      <c r="K341">
        <v>24000818.879999999</v>
      </c>
      <c r="L341">
        <v>24000849.16</v>
      </c>
      <c r="M341">
        <v>24000849.16</v>
      </c>
      <c r="N341">
        <v>24000857.16</v>
      </c>
      <c r="O341">
        <v>24000862.16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70</v>
      </c>
      <c r="X341" t="s">
        <v>79</v>
      </c>
      <c r="Y341">
        <v>4381</v>
      </c>
      <c r="Z341">
        <v>500012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54</v>
      </c>
      <c r="AG341" t="s">
        <v>42</v>
      </c>
      <c r="AH341" t="s">
        <v>44</v>
      </c>
      <c r="AI341" t="s">
        <v>42</v>
      </c>
      <c r="AJ341">
        <f t="shared" si="5"/>
        <v>13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46</v>
      </c>
      <c r="F342" t="s">
        <v>47</v>
      </c>
      <c r="G342" t="s">
        <v>39</v>
      </c>
      <c r="H342" t="s">
        <v>47</v>
      </c>
      <c r="I342" t="s">
        <v>41</v>
      </c>
      <c r="J342">
        <v>24000803.32</v>
      </c>
      <c r="K342">
        <v>24000862.16</v>
      </c>
      <c r="L342">
        <v>24000862.16</v>
      </c>
      <c r="M342">
        <v>24000862.16</v>
      </c>
      <c r="N342">
        <v>24000872.719999999</v>
      </c>
      <c r="O342">
        <v>24000877.719999999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71</v>
      </c>
      <c r="X342" t="s">
        <v>52</v>
      </c>
      <c r="Y342">
        <v>4381</v>
      </c>
      <c r="Z342">
        <v>500012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50</v>
      </c>
      <c r="AG342" t="s">
        <v>54</v>
      </c>
      <c r="AH342" t="s">
        <v>55</v>
      </c>
      <c r="AI342" t="s">
        <v>54</v>
      </c>
      <c r="AJ342">
        <f t="shared" si="5"/>
        <v>15.559999998658895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47</v>
      </c>
      <c r="F343" t="s">
        <v>46</v>
      </c>
      <c r="G343" t="s">
        <v>37</v>
      </c>
      <c r="H343" t="s">
        <v>46</v>
      </c>
      <c r="I343" t="s">
        <v>41</v>
      </c>
      <c r="J343">
        <v>24000803.32</v>
      </c>
      <c r="K343">
        <v>24000862.16</v>
      </c>
      <c r="L343">
        <v>24000862.16</v>
      </c>
      <c r="M343">
        <v>24000862.16</v>
      </c>
      <c r="N343">
        <v>24000872.719999999</v>
      </c>
      <c r="O343">
        <v>24000877.719999999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70</v>
      </c>
      <c r="X343" t="s">
        <v>48</v>
      </c>
      <c r="Y343">
        <v>4381</v>
      </c>
      <c r="Z343">
        <v>500012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54</v>
      </c>
      <c r="AG343" t="s">
        <v>50</v>
      </c>
      <c r="AH343" t="s">
        <v>51</v>
      </c>
      <c r="AI343" t="s">
        <v>50</v>
      </c>
      <c r="AJ343">
        <f t="shared" si="5"/>
        <v>15.559999998658895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24000854.16</v>
      </c>
      <c r="L344">
        <v>24000854.16</v>
      </c>
      <c r="M344">
        <v>24000854.16</v>
      </c>
      <c r="N344">
        <v>24001098.32</v>
      </c>
      <c r="O344">
        <v>24001103.32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24000854.16</v>
      </c>
      <c r="L345">
        <v>24000854.16</v>
      </c>
      <c r="M345">
        <v>24000854.16</v>
      </c>
      <c r="N345">
        <v>24001098.32</v>
      </c>
      <c r="O345">
        <v>24001103.32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24001103.32</v>
      </c>
      <c r="K346">
        <v>24001103.32</v>
      </c>
      <c r="L346">
        <v>24001103.32</v>
      </c>
      <c r="M346">
        <v>24001103.32</v>
      </c>
      <c r="N346">
        <v>24001113.879999999</v>
      </c>
      <c r="O346">
        <v>24001118.879999999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500014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24001103.32</v>
      </c>
      <c r="K347">
        <v>24001103.32</v>
      </c>
      <c r="L347">
        <v>24001103.32</v>
      </c>
      <c r="M347">
        <v>24001103.32</v>
      </c>
      <c r="N347">
        <v>24001113.879999999</v>
      </c>
      <c r="O347">
        <v>24001118.879999999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500014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24001103.32</v>
      </c>
      <c r="K348">
        <v>24001118.879999999</v>
      </c>
      <c r="L348">
        <v>24001118.879999999</v>
      </c>
      <c r="M348">
        <v>24001118.879999999</v>
      </c>
      <c r="N348">
        <v>24001126.879999999</v>
      </c>
      <c r="O348">
        <v>24001131.879999999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500014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13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24001103.32</v>
      </c>
      <c r="K349">
        <v>24001118.879999999</v>
      </c>
      <c r="L349">
        <v>24001118.879999999</v>
      </c>
      <c r="M349">
        <v>24001118.879999999</v>
      </c>
      <c r="N349">
        <v>24001126.879999999</v>
      </c>
      <c r="O349">
        <v>24001131.879999999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500014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13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24001103.32</v>
      </c>
      <c r="K350">
        <v>24001131.879999999</v>
      </c>
      <c r="L350">
        <v>24001131.879999999</v>
      </c>
      <c r="M350">
        <v>24001131.879999999</v>
      </c>
      <c r="N350">
        <v>24001142.440000001</v>
      </c>
      <c r="O350">
        <v>24001147.440000001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500014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15.560000002384186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24001103.32</v>
      </c>
      <c r="K351">
        <v>24001131.879999999</v>
      </c>
      <c r="L351">
        <v>24001131.879999999</v>
      </c>
      <c r="M351">
        <v>24001131.879999999</v>
      </c>
      <c r="N351">
        <v>24001142.440000001</v>
      </c>
      <c r="O351">
        <v>24001147.440000001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500014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15.560000002384186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26000549.16</v>
      </c>
      <c r="O356">
        <v>26000554.16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305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26000549.16</v>
      </c>
      <c r="O357">
        <v>26000554.16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305</v>
      </c>
    </row>
    <row r="358" spans="1:36" hidden="1" x14ac:dyDescent="0.3">
      <c r="A358">
        <v>13</v>
      </c>
      <c r="B358">
        <v>0</v>
      </c>
      <c r="C358" t="s">
        <v>84</v>
      </c>
      <c r="D358" t="s">
        <v>85</v>
      </c>
      <c r="E358" t="s">
        <v>46</v>
      </c>
      <c r="F358" t="s">
        <v>47</v>
      </c>
      <c r="G358" t="s">
        <v>39</v>
      </c>
      <c r="H358" t="s">
        <v>47</v>
      </c>
      <c r="I358">
        <v>26000000</v>
      </c>
      <c r="J358">
        <v>0</v>
      </c>
      <c r="K358">
        <v>26000554.16</v>
      </c>
      <c r="L358">
        <v>26000554.16</v>
      </c>
      <c r="M358">
        <v>26000554.16</v>
      </c>
      <c r="N358">
        <v>26000798.32</v>
      </c>
      <c r="O358">
        <v>26000803.32</v>
      </c>
      <c r="P358">
        <v>1460</v>
      </c>
      <c r="Q358">
        <v>1460</v>
      </c>
      <c r="R358">
        <v>1480</v>
      </c>
      <c r="S358">
        <v>1500</v>
      </c>
      <c r="T358">
        <v>1526</v>
      </c>
      <c r="U358">
        <v>0</v>
      </c>
      <c r="V358" t="s">
        <v>40</v>
      </c>
      <c r="W358" t="s">
        <v>48</v>
      </c>
      <c r="X358" t="s">
        <v>70</v>
      </c>
      <c r="Y358">
        <v>21900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50</v>
      </c>
      <c r="AG358" t="s">
        <v>54</v>
      </c>
      <c r="AH358" t="s">
        <v>55</v>
      </c>
      <c r="AI358" t="s">
        <v>54</v>
      </c>
      <c r="AJ358">
        <f t="shared" si="5"/>
        <v>249.16000000014901</v>
      </c>
    </row>
    <row r="359" spans="1:36" hidden="1" x14ac:dyDescent="0.3">
      <c r="A359">
        <v>13</v>
      </c>
      <c r="B359">
        <v>0</v>
      </c>
      <c r="C359" t="s">
        <v>84</v>
      </c>
      <c r="D359" t="s">
        <v>86</v>
      </c>
      <c r="E359" t="s">
        <v>47</v>
      </c>
      <c r="F359" t="s">
        <v>46</v>
      </c>
      <c r="G359" t="s">
        <v>37</v>
      </c>
      <c r="H359" t="s">
        <v>46</v>
      </c>
      <c r="I359">
        <v>26000000</v>
      </c>
      <c r="J359">
        <v>0</v>
      </c>
      <c r="K359">
        <v>26000554.16</v>
      </c>
      <c r="L359">
        <v>26000554.16</v>
      </c>
      <c r="M359">
        <v>26000554.16</v>
      </c>
      <c r="N359">
        <v>26000798.32</v>
      </c>
      <c r="O359">
        <v>26000803.32</v>
      </c>
      <c r="P359">
        <v>1460</v>
      </c>
      <c r="Q359">
        <v>1460</v>
      </c>
      <c r="R359">
        <v>1480</v>
      </c>
      <c r="S359">
        <v>1500</v>
      </c>
      <c r="T359">
        <v>1526</v>
      </c>
      <c r="U359">
        <v>0</v>
      </c>
      <c r="V359" t="s">
        <v>40</v>
      </c>
      <c r="W359" t="s">
        <v>52</v>
      </c>
      <c r="X359" t="s">
        <v>71</v>
      </c>
      <c r="Y359">
        <v>21900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54</v>
      </c>
      <c r="AG359" t="s">
        <v>50</v>
      </c>
      <c r="AH359" t="s">
        <v>51</v>
      </c>
      <c r="AI359" t="s">
        <v>50</v>
      </c>
      <c r="AJ359">
        <f t="shared" si="5"/>
        <v>249.16000000014901</v>
      </c>
    </row>
    <row r="360" spans="1:36" hidden="1" x14ac:dyDescent="0.3">
      <c r="A360">
        <v>0</v>
      </c>
      <c r="B360" t="s">
        <v>41</v>
      </c>
      <c r="C360" t="s">
        <v>35</v>
      </c>
      <c r="D360" t="s">
        <v>83</v>
      </c>
      <c r="E360" t="s">
        <v>47</v>
      </c>
      <c r="F360" t="s">
        <v>46</v>
      </c>
      <c r="G360" t="s">
        <v>47</v>
      </c>
      <c r="H360" t="s">
        <v>39</v>
      </c>
      <c r="I360" t="s">
        <v>41</v>
      </c>
      <c r="J360">
        <v>26000803.32</v>
      </c>
      <c r="K360">
        <v>26000803.32</v>
      </c>
      <c r="L360">
        <v>26000803.32</v>
      </c>
      <c r="M360">
        <v>26000803.32</v>
      </c>
      <c r="N360">
        <v>26000813.879999999</v>
      </c>
      <c r="O360">
        <v>26000818.879999999</v>
      </c>
      <c r="P360" t="s">
        <v>41</v>
      </c>
      <c r="Q360">
        <v>0</v>
      </c>
      <c r="R360">
        <v>20</v>
      </c>
      <c r="S360">
        <v>40</v>
      </c>
      <c r="T360">
        <v>66</v>
      </c>
      <c r="U360">
        <v>0</v>
      </c>
      <c r="V360" t="s">
        <v>40</v>
      </c>
      <c r="W360" t="s">
        <v>70</v>
      </c>
      <c r="X360" t="s">
        <v>75</v>
      </c>
      <c r="Y360">
        <v>4381</v>
      </c>
      <c r="Z360">
        <v>500012</v>
      </c>
      <c r="AA360">
        <v>518981</v>
      </c>
      <c r="AB360" t="b">
        <v>0</v>
      </c>
      <c r="AC360" t="b">
        <v>1</v>
      </c>
      <c r="AD360" t="b">
        <v>0</v>
      </c>
      <c r="AE360">
        <v>0</v>
      </c>
      <c r="AF360" t="s">
        <v>54</v>
      </c>
      <c r="AG360" t="s">
        <v>55</v>
      </c>
      <c r="AH360" t="s">
        <v>54</v>
      </c>
      <c r="AI360" t="s">
        <v>55</v>
      </c>
      <c r="AJ360">
        <f t="shared" si="5"/>
        <v>15.559999998658895</v>
      </c>
    </row>
    <row r="361" spans="1:36" hidden="1" x14ac:dyDescent="0.3">
      <c r="A361">
        <v>0</v>
      </c>
      <c r="B361" t="s">
        <v>41</v>
      </c>
      <c r="C361" t="s">
        <v>35</v>
      </c>
      <c r="D361" t="s">
        <v>83</v>
      </c>
      <c r="E361" t="s">
        <v>46</v>
      </c>
      <c r="F361" t="s">
        <v>47</v>
      </c>
      <c r="G361" t="s">
        <v>46</v>
      </c>
      <c r="H361" t="s">
        <v>37</v>
      </c>
      <c r="I361" t="s">
        <v>41</v>
      </c>
      <c r="J361">
        <v>26000803.32</v>
      </c>
      <c r="K361">
        <v>26000803.32</v>
      </c>
      <c r="L361">
        <v>26000803.32</v>
      </c>
      <c r="M361">
        <v>26000803.32</v>
      </c>
      <c r="N361">
        <v>26000813.879999999</v>
      </c>
      <c r="O361">
        <v>26000818.879999999</v>
      </c>
      <c r="P361" t="s">
        <v>41</v>
      </c>
      <c r="Q361">
        <v>0</v>
      </c>
      <c r="R361">
        <v>20</v>
      </c>
      <c r="S361">
        <v>40</v>
      </c>
      <c r="T361">
        <v>66</v>
      </c>
      <c r="U361">
        <v>0</v>
      </c>
      <c r="V361" t="s">
        <v>40</v>
      </c>
      <c r="W361" t="s">
        <v>71</v>
      </c>
      <c r="X361" t="s">
        <v>76</v>
      </c>
      <c r="Y361">
        <v>4381</v>
      </c>
      <c r="Z361">
        <v>500012</v>
      </c>
      <c r="AA361">
        <v>518981</v>
      </c>
      <c r="AB361" t="b">
        <v>0</v>
      </c>
      <c r="AC361" t="b">
        <v>1</v>
      </c>
      <c r="AD361" t="b">
        <v>0</v>
      </c>
      <c r="AE361">
        <v>0</v>
      </c>
      <c r="AF361" t="s">
        <v>50</v>
      </c>
      <c r="AG361" t="s">
        <v>51</v>
      </c>
      <c r="AH361" t="s">
        <v>50</v>
      </c>
      <c r="AI361" t="s">
        <v>51</v>
      </c>
      <c r="AJ361">
        <f t="shared" si="5"/>
        <v>15.559999998658895</v>
      </c>
    </row>
    <row r="362" spans="1:36" x14ac:dyDescent="0.3">
      <c r="A362">
        <v>13</v>
      </c>
      <c r="B362">
        <v>0</v>
      </c>
      <c r="C362" t="s">
        <v>84</v>
      </c>
      <c r="D362" t="s">
        <v>87</v>
      </c>
      <c r="E362" t="s">
        <v>56</v>
      </c>
      <c r="F362" t="s">
        <v>57</v>
      </c>
      <c r="G362" t="s">
        <v>37</v>
      </c>
      <c r="H362" t="s">
        <v>39</v>
      </c>
      <c r="I362">
        <v>26000000</v>
      </c>
      <c r="J362">
        <v>0</v>
      </c>
      <c r="K362">
        <v>26000249.16</v>
      </c>
      <c r="L362">
        <v>26000549.16</v>
      </c>
      <c r="M362">
        <v>26000549.16</v>
      </c>
      <c r="N362">
        <v>26000849.16</v>
      </c>
      <c r="O362">
        <v>26000854.16</v>
      </c>
      <c r="P362">
        <v>1460</v>
      </c>
      <c r="Q362">
        <v>1460</v>
      </c>
      <c r="R362">
        <v>1480</v>
      </c>
      <c r="S362">
        <v>1500</v>
      </c>
      <c r="T362">
        <v>1500</v>
      </c>
      <c r="U362">
        <v>0</v>
      </c>
      <c r="V362" t="s">
        <v>40</v>
      </c>
      <c r="W362" t="s">
        <v>58</v>
      </c>
      <c r="X362" t="s">
        <v>68</v>
      </c>
      <c r="Y362">
        <v>11680</v>
      </c>
      <c r="Z362">
        <v>517521</v>
      </c>
      <c r="AA362">
        <v>0</v>
      </c>
      <c r="AB362" t="b">
        <v>0</v>
      </c>
      <c r="AC362" t="b">
        <v>0</v>
      </c>
      <c r="AD362" t="b">
        <v>0</v>
      </c>
      <c r="AE362">
        <v>1460</v>
      </c>
      <c r="AF362" t="s">
        <v>60</v>
      </c>
      <c r="AG362" t="s">
        <v>44</v>
      </c>
      <c r="AH362" t="s">
        <v>42</v>
      </c>
      <c r="AI362" t="s">
        <v>44</v>
      </c>
      <c r="AJ362">
        <f t="shared" si="5"/>
        <v>305</v>
      </c>
    </row>
    <row r="363" spans="1:36" x14ac:dyDescent="0.3">
      <c r="A363">
        <v>13</v>
      </c>
      <c r="B363">
        <v>0</v>
      </c>
      <c r="C363" t="s">
        <v>84</v>
      </c>
      <c r="D363" t="s">
        <v>88</v>
      </c>
      <c r="E363" t="s">
        <v>57</v>
      </c>
      <c r="F363" t="s">
        <v>56</v>
      </c>
      <c r="G363" t="s">
        <v>39</v>
      </c>
      <c r="H363" t="s">
        <v>37</v>
      </c>
      <c r="I363">
        <v>26000000</v>
      </c>
      <c r="J363">
        <v>0</v>
      </c>
      <c r="K363">
        <v>26000249.16</v>
      </c>
      <c r="L363">
        <v>26000549.16</v>
      </c>
      <c r="M363">
        <v>26000549.16</v>
      </c>
      <c r="N363">
        <v>26000849.16</v>
      </c>
      <c r="O363">
        <v>26000854.16</v>
      </c>
      <c r="P363">
        <v>1460</v>
      </c>
      <c r="Q363">
        <v>1460</v>
      </c>
      <c r="R363">
        <v>1480</v>
      </c>
      <c r="S363">
        <v>1500</v>
      </c>
      <c r="T363">
        <v>1500</v>
      </c>
      <c r="U363">
        <v>0</v>
      </c>
      <c r="V363" t="s">
        <v>40</v>
      </c>
      <c r="W363" t="s">
        <v>62</v>
      </c>
      <c r="X363" t="s">
        <v>69</v>
      </c>
      <c r="Y363">
        <v>18980</v>
      </c>
      <c r="Z363">
        <v>517521</v>
      </c>
      <c r="AA363">
        <v>0</v>
      </c>
      <c r="AB363" t="b">
        <v>0</v>
      </c>
      <c r="AC363" t="b">
        <v>0</v>
      </c>
      <c r="AD363" t="b">
        <v>0</v>
      </c>
      <c r="AE363">
        <v>1460</v>
      </c>
      <c r="AF363" t="s">
        <v>64</v>
      </c>
      <c r="AG363" t="s">
        <v>42</v>
      </c>
      <c r="AH363" t="s">
        <v>44</v>
      </c>
      <c r="AI363" t="s">
        <v>42</v>
      </c>
      <c r="AJ363">
        <f t="shared" si="5"/>
        <v>305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46</v>
      </c>
      <c r="F364" t="s">
        <v>47</v>
      </c>
      <c r="G364" t="s">
        <v>37</v>
      </c>
      <c r="H364" t="s">
        <v>39</v>
      </c>
      <c r="I364" t="s">
        <v>41</v>
      </c>
      <c r="J364">
        <v>26000803.32</v>
      </c>
      <c r="K364">
        <v>26000818.879999999</v>
      </c>
      <c r="L364">
        <v>26000849.16</v>
      </c>
      <c r="M364">
        <v>26000849.16</v>
      </c>
      <c r="N364">
        <v>26000857.16</v>
      </c>
      <c r="O364">
        <v>26000862.16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71</v>
      </c>
      <c r="X364" t="s">
        <v>80</v>
      </c>
      <c r="Y364">
        <v>4381</v>
      </c>
      <c r="Z364">
        <v>500012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50</v>
      </c>
      <c r="AG364" t="s">
        <v>44</v>
      </c>
      <c r="AH364" t="s">
        <v>42</v>
      </c>
      <c r="AI364" t="s">
        <v>44</v>
      </c>
      <c r="AJ364">
        <f t="shared" si="5"/>
        <v>13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47</v>
      </c>
      <c r="F365" t="s">
        <v>46</v>
      </c>
      <c r="G365" t="s">
        <v>39</v>
      </c>
      <c r="H365" t="s">
        <v>37</v>
      </c>
      <c r="I365" t="s">
        <v>41</v>
      </c>
      <c r="J365">
        <v>26000803.32</v>
      </c>
      <c r="K365">
        <v>26000818.879999999</v>
      </c>
      <c r="L365">
        <v>26000849.16</v>
      </c>
      <c r="M365">
        <v>26000849.16</v>
      </c>
      <c r="N365">
        <v>26000857.16</v>
      </c>
      <c r="O365">
        <v>26000862.16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70</v>
      </c>
      <c r="X365" t="s">
        <v>79</v>
      </c>
      <c r="Y365">
        <v>4381</v>
      </c>
      <c r="Z365">
        <v>500012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54</v>
      </c>
      <c r="AG365" t="s">
        <v>42</v>
      </c>
      <c r="AH365" t="s">
        <v>44</v>
      </c>
      <c r="AI365" t="s">
        <v>42</v>
      </c>
      <c r="AJ365">
        <f t="shared" si="5"/>
        <v>13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46</v>
      </c>
      <c r="F366" t="s">
        <v>47</v>
      </c>
      <c r="G366" t="s">
        <v>39</v>
      </c>
      <c r="H366" t="s">
        <v>47</v>
      </c>
      <c r="I366" t="s">
        <v>41</v>
      </c>
      <c r="J366">
        <v>26000803.32</v>
      </c>
      <c r="K366">
        <v>26000862.16</v>
      </c>
      <c r="L366">
        <v>26000862.16</v>
      </c>
      <c r="M366">
        <v>26000862.16</v>
      </c>
      <c r="N366">
        <v>26000872.719999999</v>
      </c>
      <c r="O366">
        <v>26000877.719999999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71</v>
      </c>
      <c r="X366" t="s">
        <v>52</v>
      </c>
      <c r="Y366">
        <v>4381</v>
      </c>
      <c r="Z366">
        <v>500012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50</v>
      </c>
      <c r="AG366" t="s">
        <v>54</v>
      </c>
      <c r="AH366" t="s">
        <v>55</v>
      </c>
      <c r="AI366" t="s">
        <v>54</v>
      </c>
      <c r="AJ366">
        <f t="shared" si="5"/>
        <v>15.559999998658895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47</v>
      </c>
      <c r="F367" t="s">
        <v>46</v>
      </c>
      <c r="G367" t="s">
        <v>37</v>
      </c>
      <c r="H367" t="s">
        <v>46</v>
      </c>
      <c r="I367" t="s">
        <v>41</v>
      </c>
      <c r="J367">
        <v>26000803.32</v>
      </c>
      <c r="K367">
        <v>26000862.16</v>
      </c>
      <c r="L367">
        <v>26000862.16</v>
      </c>
      <c r="M367">
        <v>26000862.16</v>
      </c>
      <c r="N367">
        <v>26000872.719999999</v>
      </c>
      <c r="O367">
        <v>26000877.719999999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70</v>
      </c>
      <c r="X367" t="s">
        <v>48</v>
      </c>
      <c r="Y367">
        <v>4381</v>
      </c>
      <c r="Z367">
        <v>500012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54</v>
      </c>
      <c r="AG367" t="s">
        <v>50</v>
      </c>
      <c r="AH367" t="s">
        <v>51</v>
      </c>
      <c r="AI367" t="s">
        <v>50</v>
      </c>
      <c r="AJ367">
        <f t="shared" si="5"/>
        <v>15.559999998658895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26000854.16</v>
      </c>
      <c r="L368">
        <v>26000854.16</v>
      </c>
      <c r="M368">
        <v>26000854.16</v>
      </c>
      <c r="N368">
        <v>26001098.32</v>
      </c>
      <c r="O368">
        <v>26001103.32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26000854.16</v>
      </c>
      <c r="L369">
        <v>26000854.16</v>
      </c>
      <c r="M369">
        <v>26000854.16</v>
      </c>
      <c r="N369">
        <v>26001098.32</v>
      </c>
      <c r="O369">
        <v>26001103.32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26001103.32</v>
      </c>
      <c r="K370">
        <v>26001103.32</v>
      </c>
      <c r="L370">
        <v>26001103.32</v>
      </c>
      <c r="M370">
        <v>26001103.32</v>
      </c>
      <c r="N370">
        <v>26001113.879999999</v>
      </c>
      <c r="O370">
        <v>26001118.879999999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500014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26001103.32</v>
      </c>
      <c r="K371">
        <v>26001103.32</v>
      </c>
      <c r="L371">
        <v>26001103.32</v>
      </c>
      <c r="M371">
        <v>26001103.32</v>
      </c>
      <c r="N371">
        <v>26001113.879999999</v>
      </c>
      <c r="O371">
        <v>26001118.879999999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500014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26001103.32</v>
      </c>
      <c r="K372">
        <v>26001118.879999999</v>
      </c>
      <c r="L372">
        <v>26001118.879999999</v>
      </c>
      <c r="M372">
        <v>26001118.879999999</v>
      </c>
      <c r="N372">
        <v>26001126.879999999</v>
      </c>
      <c r="O372">
        <v>26001131.879999999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500014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13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26001103.32</v>
      </c>
      <c r="K373">
        <v>26001118.879999999</v>
      </c>
      <c r="L373">
        <v>26001118.879999999</v>
      </c>
      <c r="M373">
        <v>26001118.879999999</v>
      </c>
      <c r="N373">
        <v>26001126.879999999</v>
      </c>
      <c r="O373">
        <v>26001131.879999999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500014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13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26001103.32</v>
      </c>
      <c r="K374">
        <v>26001131.879999999</v>
      </c>
      <c r="L374">
        <v>26001131.879999999</v>
      </c>
      <c r="M374">
        <v>26001131.879999999</v>
      </c>
      <c r="N374">
        <v>26001142.440000001</v>
      </c>
      <c r="O374">
        <v>26001147.440000001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500014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15.560000002384186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26001103.32</v>
      </c>
      <c r="K375">
        <v>26001131.879999999</v>
      </c>
      <c r="L375">
        <v>26001131.879999999</v>
      </c>
      <c r="M375">
        <v>26001131.879999999</v>
      </c>
      <c r="N375">
        <v>26001142.440000001</v>
      </c>
      <c r="O375">
        <v>26001147.440000001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500014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15.560000002384186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28000549.16</v>
      </c>
      <c r="O380">
        <v>28000554.16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305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28000549.16</v>
      </c>
      <c r="O381">
        <v>28000554.16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305</v>
      </c>
    </row>
    <row r="382" spans="1:36" hidden="1" x14ac:dyDescent="0.3">
      <c r="A382">
        <v>14</v>
      </c>
      <c r="B382">
        <v>0</v>
      </c>
      <c r="C382" t="s">
        <v>84</v>
      </c>
      <c r="D382" t="s">
        <v>85</v>
      </c>
      <c r="E382" t="s">
        <v>46</v>
      </c>
      <c r="F382" t="s">
        <v>47</v>
      </c>
      <c r="G382" t="s">
        <v>39</v>
      </c>
      <c r="H382" t="s">
        <v>47</v>
      </c>
      <c r="I382">
        <v>28000000</v>
      </c>
      <c r="J382">
        <v>0</v>
      </c>
      <c r="K382">
        <v>28000554.16</v>
      </c>
      <c r="L382">
        <v>28000554.16</v>
      </c>
      <c r="M382">
        <v>28000554.16</v>
      </c>
      <c r="N382">
        <v>28000798.32</v>
      </c>
      <c r="O382">
        <v>28000803.32</v>
      </c>
      <c r="P382">
        <v>1460</v>
      </c>
      <c r="Q382">
        <v>1460</v>
      </c>
      <c r="R382">
        <v>1480</v>
      </c>
      <c r="S382">
        <v>1500</v>
      </c>
      <c r="T382">
        <v>1526</v>
      </c>
      <c r="U382">
        <v>0</v>
      </c>
      <c r="V382" t="s">
        <v>40</v>
      </c>
      <c r="W382" t="s">
        <v>48</v>
      </c>
      <c r="X382" t="s">
        <v>70</v>
      </c>
      <c r="Y382">
        <v>23360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50</v>
      </c>
      <c r="AG382" t="s">
        <v>54</v>
      </c>
      <c r="AH382" t="s">
        <v>55</v>
      </c>
      <c r="AI382" t="s">
        <v>54</v>
      </c>
      <c r="AJ382">
        <f t="shared" si="5"/>
        <v>249.16000000014901</v>
      </c>
    </row>
    <row r="383" spans="1:36" hidden="1" x14ac:dyDescent="0.3">
      <c r="A383">
        <v>14</v>
      </c>
      <c r="B383">
        <v>0</v>
      </c>
      <c r="C383" t="s">
        <v>84</v>
      </c>
      <c r="D383" t="s">
        <v>86</v>
      </c>
      <c r="E383" t="s">
        <v>47</v>
      </c>
      <c r="F383" t="s">
        <v>46</v>
      </c>
      <c r="G383" t="s">
        <v>37</v>
      </c>
      <c r="H383" t="s">
        <v>46</v>
      </c>
      <c r="I383">
        <v>28000000</v>
      </c>
      <c r="J383">
        <v>0</v>
      </c>
      <c r="K383">
        <v>28000554.16</v>
      </c>
      <c r="L383">
        <v>28000554.16</v>
      </c>
      <c r="M383">
        <v>28000554.16</v>
      </c>
      <c r="N383">
        <v>28000798.32</v>
      </c>
      <c r="O383">
        <v>28000803.32</v>
      </c>
      <c r="P383">
        <v>1460</v>
      </c>
      <c r="Q383">
        <v>1460</v>
      </c>
      <c r="R383">
        <v>1480</v>
      </c>
      <c r="S383">
        <v>1500</v>
      </c>
      <c r="T383">
        <v>1526</v>
      </c>
      <c r="U383">
        <v>0</v>
      </c>
      <c r="V383" t="s">
        <v>40</v>
      </c>
      <c r="W383" t="s">
        <v>52</v>
      </c>
      <c r="X383" t="s">
        <v>71</v>
      </c>
      <c r="Y383">
        <v>23360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54</v>
      </c>
      <c r="AG383" t="s">
        <v>50</v>
      </c>
      <c r="AH383" t="s">
        <v>51</v>
      </c>
      <c r="AI383" t="s">
        <v>50</v>
      </c>
      <c r="AJ383">
        <f t="shared" si="5"/>
        <v>249.16000000014901</v>
      </c>
    </row>
    <row r="384" spans="1:36" hidden="1" x14ac:dyDescent="0.3">
      <c r="A384">
        <v>0</v>
      </c>
      <c r="B384" t="s">
        <v>41</v>
      </c>
      <c r="C384" t="s">
        <v>35</v>
      </c>
      <c r="D384" t="s">
        <v>83</v>
      </c>
      <c r="E384" t="s">
        <v>47</v>
      </c>
      <c r="F384" t="s">
        <v>46</v>
      </c>
      <c r="G384" t="s">
        <v>47</v>
      </c>
      <c r="H384" t="s">
        <v>39</v>
      </c>
      <c r="I384" t="s">
        <v>41</v>
      </c>
      <c r="J384">
        <v>28000803.32</v>
      </c>
      <c r="K384">
        <v>28000803.32</v>
      </c>
      <c r="L384">
        <v>28000803.32</v>
      </c>
      <c r="M384">
        <v>28000803.32</v>
      </c>
      <c r="N384">
        <v>28000813.879999999</v>
      </c>
      <c r="O384">
        <v>28000818.879999999</v>
      </c>
      <c r="P384" t="s">
        <v>41</v>
      </c>
      <c r="Q384">
        <v>0</v>
      </c>
      <c r="R384">
        <v>20</v>
      </c>
      <c r="S384">
        <v>40</v>
      </c>
      <c r="T384">
        <v>66</v>
      </c>
      <c r="U384">
        <v>0</v>
      </c>
      <c r="V384" t="s">
        <v>40</v>
      </c>
      <c r="W384" t="s">
        <v>70</v>
      </c>
      <c r="X384" t="s">
        <v>75</v>
      </c>
      <c r="Y384">
        <v>4381</v>
      </c>
      <c r="Z384">
        <v>500012</v>
      </c>
      <c r="AA384">
        <v>520441</v>
      </c>
      <c r="AB384" t="b">
        <v>0</v>
      </c>
      <c r="AC384" t="b">
        <v>1</v>
      </c>
      <c r="AD384" t="b">
        <v>0</v>
      </c>
      <c r="AE384">
        <v>0</v>
      </c>
      <c r="AF384" t="s">
        <v>54</v>
      </c>
      <c r="AG384" t="s">
        <v>55</v>
      </c>
      <c r="AH384" t="s">
        <v>54</v>
      </c>
      <c r="AI384" t="s">
        <v>55</v>
      </c>
      <c r="AJ384">
        <f t="shared" si="5"/>
        <v>15.559999998658895</v>
      </c>
    </row>
    <row r="385" spans="1:36" hidden="1" x14ac:dyDescent="0.3">
      <c r="A385">
        <v>0</v>
      </c>
      <c r="B385" t="s">
        <v>41</v>
      </c>
      <c r="C385" t="s">
        <v>35</v>
      </c>
      <c r="D385" t="s">
        <v>83</v>
      </c>
      <c r="E385" t="s">
        <v>46</v>
      </c>
      <c r="F385" t="s">
        <v>47</v>
      </c>
      <c r="G385" t="s">
        <v>46</v>
      </c>
      <c r="H385" t="s">
        <v>37</v>
      </c>
      <c r="I385" t="s">
        <v>41</v>
      </c>
      <c r="J385">
        <v>28000803.32</v>
      </c>
      <c r="K385">
        <v>28000803.32</v>
      </c>
      <c r="L385">
        <v>28000803.32</v>
      </c>
      <c r="M385">
        <v>28000803.32</v>
      </c>
      <c r="N385">
        <v>28000813.879999999</v>
      </c>
      <c r="O385">
        <v>28000818.879999999</v>
      </c>
      <c r="P385" t="s">
        <v>41</v>
      </c>
      <c r="Q385">
        <v>0</v>
      </c>
      <c r="R385">
        <v>20</v>
      </c>
      <c r="S385">
        <v>40</v>
      </c>
      <c r="T385">
        <v>66</v>
      </c>
      <c r="U385">
        <v>0</v>
      </c>
      <c r="V385" t="s">
        <v>40</v>
      </c>
      <c r="W385" t="s">
        <v>71</v>
      </c>
      <c r="X385" t="s">
        <v>76</v>
      </c>
      <c r="Y385">
        <v>4381</v>
      </c>
      <c r="Z385">
        <v>500012</v>
      </c>
      <c r="AA385">
        <v>520441</v>
      </c>
      <c r="AB385" t="b">
        <v>0</v>
      </c>
      <c r="AC385" t="b">
        <v>1</v>
      </c>
      <c r="AD385" t="b">
        <v>0</v>
      </c>
      <c r="AE385">
        <v>0</v>
      </c>
      <c r="AF385" t="s">
        <v>50</v>
      </c>
      <c r="AG385" t="s">
        <v>51</v>
      </c>
      <c r="AH385" t="s">
        <v>50</v>
      </c>
      <c r="AI385" t="s">
        <v>51</v>
      </c>
      <c r="AJ385">
        <f t="shared" si="5"/>
        <v>15.559999998658895</v>
      </c>
    </row>
    <row r="386" spans="1:36" x14ac:dyDescent="0.3">
      <c r="A386">
        <v>14</v>
      </c>
      <c r="B386">
        <v>0</v>
      </c>
      <c r="C386" t="s">
        <v>84</v>
      </c>
      <c r="D386" t="s">
        <v>87</v>
      </c>
      <c r="E386" t="s">
        <v>56</v>
      </c>
      <c r="F386" t="s">
        <v>57</v>
      </c>
      <c r="G386" t="s">
        <v>37</v>
      </c>
      <c r="H386" t="s">
        <v>39</v>
      </c>
      <c r="I386">
        <v>28000000</v>
      </c>
      <c r="J386">
        <v>0</v>
      </c>
      <c r="K386">
        <v>28000249.16</v>
      </c>
      <c r="L386">
        <v>28000549.16</v>
      </c>
      <c r="M386">
        <v>28000549.16</v>
      </c>
      <c r="N386">
        <v>28000849.16</v>
      </c>
      <c r="O386">
        <v>28000854.16</v>
      </c>
      <c r="P386">
        <v>1460</v>
      </c>
      <c r="Q386">
        <v>1460</v>
      </c>
      <c r="R386">
        <v>1480</v>
      </c>
      <c r="S386">
        <v>1500</v>
      </c>
      <c r="T386">
        <v>1500</v>
      </c>
      <c r="U386">
        <v>0</v>
      </c>
      <c r="V386" t="s">
        <v>40</v>
      </c>
      <c r="W386" t="s">
        <v>58</v>
      </c>
      <c r="X386" t="s">
        <v>68</v>
      </c>
      <c r="Y386">
        <v>13140</v>
      </c>
      <c r="Z386">
        <v>518981</v>
      </c>
      <c r="AA386">
        <v>0</v>
      </c>
      <c r="AB386" t="b">
        <v>0</v>
      </c>
      <c r="AC386" t="b">
        <v>0</v>
      </c>
      <c r="AD386" t="b">
        <v>0</v>
      </c>
      <c r="AE386">
        <v>1460</v>
      </c>
      <c r="AF386" t="s">
        <v>60</v>
      </c>
      <c r="AG386" t="s">
        <v>44</v>
      </c>
      <c r="AH386" t="s">
        <v>42</v>
      </c>
      <c r="AI386" t="s">
        <v>44</v>
      </c>
      <c r="AJ386">
        <f t="shared" ref="AJ386:AJ449" si="6">ABS(M386-O386)</f>
        <v>305</v>
      </c>
    </row>
    <row r="387" spans="1:36" x14ac:dyDescent="0.3">
      <c r="A387">
        <v>14</v>
      </c>
      <c r="B387">
        <v>0</v>
      </c>
      <c r="C387" t="s">
        <v>84</v>
      </c>
      <c r="D387" t="s">
        <v>88</v>
      </c>
      <c r="E387" t="s">
        <v>57</v>
      </c>
      <c r="F387" t="s">
        <v>56</v>
      </c>
      <c r="G387" t="s">
        <v>39</v>
      </c>
      <c r="H387" t="s">
        <v>37</v>
      </c>
      <c r="I387">
        <v>28000000</v>
      </c>
      <c r="J387">
        <v>0</v>
      </c>
      <c r="K387">
        <v>28000249.16</v>
      </c>
      <c r="L387">
        <v>28000549.16</v>
      </c>
      <c r="M387">
        <v>28000549.16</v>
      </c>
      <c r="N387">
        <v>28000849.16</v>
      </c>
      <c r="O387">
        <v>28000854.16</v>
      </c>
      <c r="P387">
        <v>1460</v>
      </c>
      <c r="Q387">
        <v>1460</v>
      </c>
      <c r="R387">
        <v>1480</v>
      </c>
      <c r="S387">
        <v>1500</v>
      </c>
      <c r="T387">
        <v>1500</v>
      </c>
      <c r="U387">
        <v>0</v>
      </c>
      <c r="V387" t="s">
        <v>40</v>
      </c>
      <c r="W387" t="s">
        <v>62</v>
      </c>
      <c r="X387" t="s">
        <v>69</v>
      </c>
      <c r="Y387">
        <v>20440</v>
      </c>
      <c r="Z387">
        <v>518981</v>
      </c>
      <c r="AA387">
        <v>0</v>
      </c>
      <c r="AB387" t="b">
        <v>0</v>
      </c>
      <c r="AC387" t="b">
        <v>0</v>
      </c>
      <c r="AD387" t="b">
        <v>0</v>
      </c>
      <c r="AE387">
        <v>1460</v>
      </c>
      <c r="AF387" t="s">
        <v>64</v>
      </c>
      <c r="AG387" t="s">
        <v>42</v>
      </c>
      <c r="AH387" t="s">
        <v>44</v>
      </c>
      <c r="AI387" t="s">
        <v>42</v>
      </c>
      <c r="AJ387">
        <f t="shared" si="6"/>
        <v>305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46</v>
      </c>
      <c r="F388" t="s">
        <v>47</v>
      </c>
      <c r="G388" t="s">
        <v>37</v>
      </c>
      <c r="H388" t="s">
        <v>39</v>
      </c>
      <c r="I388" t="s">
        <v>41</v>
      </c>
      <c r="J388">
        <v>28000803.32</v>
      </c>
      <c r="K388">
        <v>28000818.879999999</v>
      </c>
      <c r="L388">
        <v>28000849.16</v>
      </c>
      <c r="M388">
        <v>28000849.16</v>
      </c>
      <c r="N388">
        <v>28000857.16</v>
      </c>
      <c r="O388">
        <v>28000862.16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71</v>
      </c>
      <c r="X388" t="s">
        <v>80</v>
      </c>
      <c r="Y388">
        <v>4381</v>
      </c>
      <c r="Z388">
        <v>500012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50</v>
      </c>
      <c r="AG388" t="s">
        <v>44</v>
      </c>
      <c r="AH388" t="s">
        <v>42</v>
      </c>
      <c r="AI388" t="s">
        <v>44</v>
      </c>
      <c r="AJ388">
        <f t="shared" si="6"/>
        <v>13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47</v>
      </c>
      <c r="F389" t="s">
        <v>46</v>
      </c>
      <c r="G389" t="s">
        <v>39</v>
      </c>
      <c r="H389" t="s">
        <v>37</v>
      </c>
      <c r="I389" t="s">
        <v>41</v>
      </c>
      <c r="J389">
        <v>28000803.32</v>
      </c>
      <c r="K389">
        <v>28000818.879999999</v>
      </c>
      <c r="L389">
        <v>28000849.16</v>
      </c>
      <c r="M389">
        <v>28000849.16</v>
      </c>
      <c r="N389">
        <v>28000857.16</v>
      </c>
      <c r="O389">
        <v>28000862.16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70</v>
      </c>
      <c r="X389" t="s">
        <v>79</v>
      </c>
      <c r="Y389">
        <v>4381</v>
      </c>
      <c r="Z389">
        <v>500012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54</v>
      </c>
      <c r="AG389" t="s">
        <v>42</v>
      </c>
      <c r="AH389" t="s">
        <v>44</v>
      </c>
      <c r="AI389" t="s">
        <v>42</v>
      </c>
      <c r="AJ389">
        <f t="shared" si="6"/>
        <v>13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46</v>
      </c>
      <c r="F390" t="s">
        <v>47</v>
      </c>
      <c r="G390" t="s">
        <v>39</v>
      </c>
      <c r="H390" t="s">
        <v>47</v>
      </c>
      <c r="I390" t="s">
        <v>41</v>
      </c>
      <c r="J390">
        <v>28000803.32</v>
      </c>
      <c r="K390">
        <v>28000862.16</v>
      </c>
      <c r="L390">
        <v>28000862.16</v>
      </c>
      <c r="M390">
        <v>28000862.16</v>
      </c>
      <c r="N390">
        <v>28000872.719999999</v>
      </c>
      <c r="O390">
        <v>28000877.719999999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71</v>
      </c>
      <c r="X390" t="s">
        <v>52</v>
      </c>
      <c r="Y390">
        <v>4381</v>
      </c>
      <c r="Z390">
        <v>500012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50</v>
      </c>
      <c r="AG390" t="s">
        <v>54</v>
      </c>
      <c r="AH390" t="s">
        <v>55</v>
      </c>
      <c r="AI390" t="s">
        <v>54</v>
      </c>
      <c r="AJ390">
        <f t="shared" si="6"/>
        <v>15.559999998658895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47</v>
      </c>
      <c r="F391" t="s">
        <v>46</v>
      </c>
      <c r="G391" t="s">
        <v>37</v>
      </c>
      <c r="H391" t="s">
        <v>46</v>
      </c>
      <c r="I391" t="s">
        <v>41</v>
      </c>
      <c r="J391">
        <v>28000803.32</v>
      </c>
      <c r="K391">
        <v>28000862.16</v>
      </c>
      <c r="L391">
        <v>28000862.16</v>
      </c>
      <c r="M391">
        <v>28000862.16</v>
      </c>
      <c r="N391">
        <v>28000872.719999999</v>
      </c>
      <c r="O391">
        <v>28000877.719999999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70</v>
      </c>
      <c r="X391" t="s">
        <v>48</v>
      </c>
      <c r="Y391">
        <v>4381</v>
      </c>
      <c r="Z391">
        <v>500012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54</v>
      </c>
      <c r="AG391" t="s">
        <v>50</v>
      </c>
      <c r="AH391" t="s">
        <v>51</v>
      </c>
      <c r="AI391" t="s">
        <v>50</v>
      </c>
      <c r="AJ391">
        <f t="shared" si="6"/>
        <v>15.559999998658895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28000854.16</v>
      </c>
      <c r="L392">
        <v>28000854.16</v>
      </c>
      <c r="M392">
        <v>28000854.16</v>
      </c>
      <c r="N392">
        <v>28001098.32</v>
      </c>
      <c r="O392">
        <v>28001103.32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28000854.16</v>
      </c>
      <c r="L393">
        <v>28000854.16</v>
      </c>
      <c r="M393">
        <v>28000854.16</v>
      </c>
      <c r="N393">
        <v>28001098.32</v>
      </c>
      <c r="O393">
        <v>28001103.32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28001103.32</v>
      </c>
      <c r="K394">
        <v>28001103.32</v>
      </c>
      <c r="L394">
        <v>28001103.32</v>
      </c>
      <c r="M394">
        <v>28001103.32</v>
      </c>
      <c r="N394">
        <v>28001113.879999999</v>
      </c>
      <c r="O394">
        <v>28001118.879999999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500014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28001103.32</v>
      </c>
      <c r="K395">
        <v>28001103.32</v>
      </c>
      <c r="L395">
        <v>28001103.32</v>
      </c>
      <c r="M395">
        <v>28001103.32</v>
      </c>
      <c r="N395">
        <v>28001113.879999999</v>
      </c>
      <c r="O395">
        <v>28001118.879999999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500014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28001103.32</v>
      </c>
      <c r="K396">
        <v>28001118.879999999</v>
      </c>
      <c r="L396">
        <v>28001118.879999999</v>
      </c>
      <c r="M396">
        <v>28001118.879999999</v>
      </c>
      <c r="N396">
        <v>28001126.879999999</v>
      </c>
      <c r="O396">
        <v>28001131.879999999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500014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13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28001103.32</v>
      </c>
      <c r="K397">
        <v>28001118.879999999</v>
      </c>
      <c r="L397">
        <v>28001118.879999999</v>
      </c>
      <c r="M397">
        <v>28001118.879999999</v>
      </c>
      <c r="N397">
        <v>28001126.879999999</v>
      </c>
      <c r="O397">
        <v>28001131.879999999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500014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13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28001103.32</v>
      </c>
      <c r="K398">
        <v>28001131.879999999</v>
      </c>
      <c r="L398">
        <v>28001131.879999999</v>
      </c>
      <c r="M398">
        <v>28001131.879999999</v>
      </c>
      <c r="N398">
        <v>28001142.440000001</v>
      </c>
      <c r="O398">
        <v>28001147.440000001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500014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15.560000002384186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28001103.32</v>
      </c>
      <c r="K399">
        <v>28001131.879999999</v>
      </c>
      <c r="L399">
        <v>28001131.879999999</v>
      </c>
      <c r="M399">
        <v>28001131.879999999</v>
      </c>
      <c r="N399">
        <v>28001142.440000001</v>
      </c>
      <c r="O399">
        <v>28001147.440000001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500014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15.560000002384186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30000013.600000001</v>
      </c>
      <c r="O400">
        <v>30000018.600000001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18.600000001490116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30000013.600000001</v>
      </c>
      <c r="O401">
        <v>30000018.600000001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18.600000001490116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30000549.16</v>
      </c>
      <c r="O406">
        <v>30000554.16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305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30000549.16</v>
      </c>
      <c r="O407">
        <v>30000554.16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305</v>
      </c>
    </row>
    <row r="408" spans="1:36" hidden="1" x14ac:dyDescent="0.3">
      <c r="A408">
        <v>15</v>
      </c>
      <c r="B408">
        <v>0</v>
      </c>
      <c r="C408" t="s">
        <v>84</v>
      </c>
      <c r="D408" t="s">
        <v>85</v>
      </c>
      <c r="E408" t="s">
        <v>46</v>
      </c>
      <c r="F408" t="s">
        <v>47</v>
      </c>
      <c r="G408" t="s">
        <v>39</v>
      </c>
      <c r="H408" t="s">
        <v>47</v>
      </c>
      <c r="I408">
        <v>30000000</v>
      </c>
      <c r="J408">
        <v>0</v>
      </c>
      <c r="K408">
        <v>30000554.16</v>
      </c>
      <c r="L408">
        <v>30000554.16</v>
      </c>
      <c r="M408">
        <v>30000554.16</v>
      </c>
      <c r="N408">
        <v>30000798.32</v>
      </c>
      <c r="O408">
        <v>30000803.32</v>
      </c>
      <c r="P408">
        <v>1460</v>
      </c>
      <c r="Q408">
        <v>1460</v>
      </c>
      <c r="R408">
        <v>1480</v>
      </c>
      <c r="S408">
        <v>1500</v>
      </c>
      <c r="T408">
        <v>1526</v>
      </c>
      <c r="U408">
        <v>0</v>
      </c>
      <c r="V408" t="s">
        <v>40</v>
      </c>
      <c r="W408" t="s">
        <v>48</v>
      </c>
      <c r="X408" t="s">
        <v>70</v>
      </c>
      <c r="Y408">
        <v>24820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50</v>
      </c>
      <c r="AG408" t="s">
        <v>54</v>
      </c>
      <c r="AH408" t="s">
        <v>55</v>
      </c>
      <c r="AI408" t="s">
        <v>54</v>
      </c>
      <c r="AJ408">
        <f t="shared" si="6"/>
        <v>249.16000000014901</v>
      </c>
    </row>
    <row r="409" spans="1:36" hidden="1" x14ac:dyDescent="0.3">
      <c r="A409">
        <v>15</v>
      </c>
      <c r="B409">
        <v>0</v>
      </c>
      <c r="C409" t="s">
        <v>84</v>
      </c>
      <c r="D409" t="s">
        <v>86</v>
      </c>
      <c r="E409" t="s">
        <v>47</v>
      </c>
      <c r="F409" t="s">
        <v>46</v>
      </c>
      <c r="G409" t="s">
        <v>37</v>
      </c>
      <c r="H409" t="s">
        <v>46</v>
      </c>
      <c r="I409">
        <v>30000000</v>
      </c>
      <c r="J409">
        <v>0</v>
      </c>
      <c r="K409">
        <v>30000554.16</v>
      </c>
      <c r="L409">
        <v>30000554.16</v>
      </c>
      <c r="M409">
        <v>30000554.16</v>
      </c>
      <c r="N409">
        <v>30000798.32</v>
      </c>
      <c r="O409">
        <v>30000803.32</v>
      </c>
      <c r="P409">
        <v>1460</v>
      </c>
      <c r="Q409">
        <v>1460</v>
      </c>
      <c r="R409">
        <v>1480</v>
      </c>
      <c r="S409">
        <v>1500</v>
      </c>
      <c r="T409">
        <v>1526</v>
      </c>
      <c r="U409">
        <v>0</v>
      </c>
      <c r="V409" t="s">
        <v>40</v>
      </c>
      <c r="W409" t="s">
        <v>52</v>
      </c>
      <c r="X409" t="s">
        <v>71</v>
      </c>
      <c r="Y409">
        <v>24820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54</v>
      </c>
      <c r="AG409" t="s">
        <v>50</v>
      </c>
      <c r="AH409" t="s">
        <v>51</v>
      </c>
      <c r="AI409" t="s">
        <v>50</v>
      </c>
      <c r="AJ409">
        <f t="shared" si="6"/>
        <v>249.16000000014901</v>
      </c>
    </row>
    <row r="410" spans="1:36" hidden="1" x14ac:dyDescent="0.3">
      <c r="A410">
        <v>0</v>
      </c>
      <c r="B410" t="s">
        <v>41</v>
      </c>
      <c r="C410" t="s">
        <v>35</v>
      </c>
      <c r="D410" t="s">
        <v>83</v>
      </c>
      <c r="E410" t="s">
        <v>47</v>
      </c>
      <c r="F410" t="s">
        <v>46</v>
      </c>
      <c r="G410" t="s">
        <v>47</v>
      </c>
      <c r="H410" t="s">
        <v>39</v>
      </c>
      <c r="I410" t="s">
        <v>41</v>
      </c>
      <c r="J410">
        <v>30000803.32</v>
      </c>
      <c r="K410">
        <v>30000803.32</v>
      </c>
      <c r="L410">
        <v>30000803.32</v>
      </c>
      <c r="M410">
        <v>30000803.32</v>
      </c>
      <c r="N410">
        <v>30000813.879999999</v>
      </c>
      <c r="O410">
        <v>30000818.879999999</v>
      </c>
      <c r="P410" t="s">
        <v>41</v>
      </c>
      <c r="Q410">
        <v>0</v>
      </c>
      <c r="R410">
        <v>20</v>
      </c>
      <c r="S410">
        <v>40</v>
      </c>
      <c r="T410">
        <v>66</v>
      </c>
      <c r="U410">
        <v>0</v>
      </c>
      <c r="V410" t="s">
        <v>40</v>
      </c>
      <c r="W410" t="s">
        <v>70</v>
      </c>
      <c r="X410" t="s">
        <v>75</v>
      </c>
      <c r="Y410">
        <v>4381</v>
      </c>
      <c r="Z410">
        <v>500012</v>
      </c>
      <c r="AA410">
        <v>521901</v>
      </c>
      <c r="AB410" t="b">
        <v>0</v>
      </c>
      <c r="AC410" t="b">
        <v>1</v>
      </c>
      <c r="AD410" t="b">
        <v>0</v>
      </c>
      <c r="AE410">
        <v>0</v>
      </c>
      <c r="AF410" t="s">
        <v>54</v>
      </c>
      <c r="AG410" t="s">
        <v>55</v>
      </c>
      <c r="AH410" t="s">
        <v>54</v>
      </c>
      <c r="AI410" t="s">
        <v>55</v>
      </c>
      <c r="AJ410">
        <f t="shared" si="6"/>
        <v>15.559999998658895</v>
      </c>
    </row>
    <row r="411" spans="1:36" hidden="1" x14ac:dyDescent="0.3">
      <c r="A411">
        <v>0</v>
      </c>
      <c r="B411" t="s">
        <v>41</v>
      </c>
      <c r="C411" t="s">
        <v>35</v>
      </c>
      <c r="D411" t="s">
        <v>83</v>
      </c>
      <c r="E411" t="s">
        <v>46</v>
      </c>
      <c r="F411" t="s">
        <v>47</v>
      </c>
      <c r="G411" t="s">
        <v>46</v>
      </c>
      <c r="H411" t="s">
        <v>37</v>
      </c>
      <c r="I411" t="s">
        <v>41</v>
      </c>
      <c r="J411">
        <v>30000803.32</v>
      </c>
      <c r="K411">
        <v>30000803.32</v>
      </c>
      <c r="L411">
        <v>30000803.32</v>
      </c>
      <c r="M411">
        <v>30000803.32</v>
      </c>
      <c r="N411">
        <v>30000813.879999999</v>
      </c>
      <c r="O411">
        <v>30000818.879999999</v>
      </c>
      <c r="P411" t="s">
        <v>41</v>
      </c>
      <c r="Q411">
        <v>0</v>
      </c>
      <c r="R411">
        <v>20</v>
      </c>
      <c r="S411">
        <v>40</v>
      </c>
      <c r="T411">
        <v>66</v>
      </c>
      <c r="U411">
        <v>0</v>
      </c>
      <c r="V411" t="s">
        <v>40</v>
      </c>
      <c r="W411" t="s">
        <v>71</v>
      </c>
      <c r="X411" t="s">
        <v>76</v>
      </c>
      <c r="Y411">
        <v>4381</v>
      </c>
      <c r="Z411">
        <v>500012</v>
      </c>
      <c r="AA411">
        <v>521901</v>
      </c>
      <c r="AB411" t="b">
        <v>0</v>
      </c>
      <c r="AC411" t="b">
        <v>1</v>
      </c>
      <c r="AD411" t="b">
        <v>0</v>
      </c>
      <c r="AE411">
        <v>0</v>
      </c>
      <c r="AF411" t="s">
        <v>50</v>
      </c>
      <c r="AG411" t="s">
        <v>51</v>
      </c>
      <c r="AH411" t="s">
        <v>50</v>
      </c>
      <c r="AI411" t="s">
        <v>51</v>
      </c>
      <c r="AJ411">
        <f t="shared" si="6"/>
        <v>15.559999998658895</v>
      </c>
    </row>
    <row r="412" spans="1:36" x14ac:dyDescent="0.3">
      <c r="A412">
        <v>15</v>
      </c>
      <c r="B412">
        <v>0</v>
      </c>
      <c r="C412" t="s">
        <v>84</v>
      </c>
      <c r="D412" t="s">
        <v>87</v>
      </c>
      <c r="E412" t="s">
        <v>56</v>
      </c>
      <c r="F412" t="s">
        <v>57</v>
      </c>
      <c r="G412" t="s">
        <v>37</v>
      </c>
      <c r="H412" t="s">
        <v>39</v>
      </c>
      <c r="I412">
        <v>30000000</v>
      </c>
      <c r="J412">
        <v>0</v>
      </c>
      <c r="K412">
        <v>30000249.16</v>
      </c>
      <c r="L412">
        <v>30000549.16</v>
      </c>
      <c r="M412">
        <v>30000549.16</v>
      </c>
      <c r="N412">
        <v>30000849.16</v>
      </c>
      <c r="O412">
        <v>30000854.16</v>
      </c>
      <c r="P412">
        <v>1460</v>
      </c>
      <c r="Q412">
        <v>1460</v>
      </c>
      <c r="R412">
        <v>1480</v>
      </c>
      <c r="S412">
        <v>1500</v>
      </c>
      <c r="T412">
        <v>1500</v>
      </c>
      <c r="U412">
        <v>0</v>
      </c>
      <c r="V412" t="s">
        <v>40</v>
      </c>
      <c r="W412" t="s">
        <v>58</v>
      </c>
      <c r="X412" t="s">
        <v>68</v>
      </c>
      <c r="Y412">
        <v>14600</v>
      </c>
      <c r="Z412">
        <v>520441</v>
      </c>
      <c r="AA412">
        <v>0</v>
      </c>
      <c r="AB412" t="b">
        <v>0</v>
      </c>
      <c r="AC412" t="b">
        <v>0</v>
      </c>
      <c r="AD412" t="b">
        <v>0</v>
      </c>
      <c r="AE412">
        <v>1460</v>
      </c>
      <c r="AF412" t="s">
        <v>60</v>
      </c>
      <c r="AG412" t="s">
        <v>44</v>
      </c>
      <c r="AH412" t="s">
        <v>42</v>
      </c>
      <c r="AI412" t="s">
        <v>44</v>
      </c>
      <c r="AJ412">
        <f t="shared" si="6"/>
        <v>305</v>
      </c>
    </row>
    <row r="413" spans="1:36" x14ac:dyDescent="0.3">
      <c r="A413">
        <v>15</v>
      </c>
      <c r="B413">
        <v>0</v>
      </c>
      <c r="C413" t="s">
        <v>84</v>
      </c>
      <c r="D413" t="s">
        <v>88</v>
      </c>
      <c r="E413" t="s">
        <v>57</v>
      </c>
      <c r="F413" t="s">
        <v>56</v>
      </c>
      <c r="G413" t="s">
        <v>39</v>
      </c>
      <c r="H413" t="s">
        <v>37</v>
      </c>
      <c r="I413">
        <v>30000000</v>
      </c>
      <c r="J413">
        <v>0</v>
      </c>
      <c r="K413">
        <v>30000249.16</v>
      </c>
      <c r="L413">
        <v>30000549.16</v>
      </c>
      <c r="M413">
        <v>30000549.16</v>
      </c>
      <c r="N413">
        <v>30000849.16</v>
      </c>
      <c r="O413">
        <v>30000854.16</v>
      </c>
      <c r="P413">
        <v>1460</v>
      </c>
      <c r="Q413">
        <v>1460</v>
      </c>
      <c r="R413">
        <v>1480</v>
      </c>
      <c r="S413">
        <v>1500</v>
      </c>
      <c r="T413">
        <v>1500</v>
      </c>
      <c r="U413">
        <v>0</v>
      </c>
      <c r="V413" t="s">
        <v>40</v>
      </c>
      <c r="W413" t="s">
        <v>62</v>
      </c>
      <c r="X413" t="s">
        <v>69</v>
      </c>
      <c r="Y413">
        <v>21900</v>
      </c>
      <c r="Z413">
        <v>520441</v>
      </c>
      <c r="AA413">
        <v>0</v>
      </c>
      <c r="AB413" t="b">
        <v>0</v>
      </c>
      <c r="AC413" t="b">
        <v>0</v>
      </c>
      <c r="AD413" t="b">
        <v>0</v>
      </c>
      <c r="AE413">
        <v>1460</v>
      </c>
      <c r="AF413" t="s">
        <v>64</v>
      </c>
      <c r="AG413" t="s">
        <v>42</v>
      </c>
      <c r="AH413" t="s">
        <v>44</v>
      </c>
      <c r="AI413" t="s">
        <v>42</v>
      </c>
      <c r="AJ413">
        <f t="shared" si="6"/>
        <v>305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46</v>
      </c>
      <c r="F414" t="s">
        <v>47</v>
      </c>
      <c r="G414" t="s">
        <v>37</v>
      </c>
      <c r="H414" t="s">
        <v>39</v>
      </c>
      <c r="I414" t="s">
        <v>41</v>
      </c>
      <c r="J414">
        <v>30000803.32</v>
      </c>
      <c r="K414">
        <v>30000818.879999999</v>
      </c>
      <c r="L414">
        <v>30000849.16</v>
      </c>
      <c r="M414">
        <v>30000849.16</v>
      </c>
      <c r="N414">
        <v>30000857.16</v>
      </c>
      <c r="O414">
        <v>30000862.16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71</v>
      </c>
      <c r="X414" t="s">
        <v>80</v>
      </c>
      <c r="Y414">
        <v>4381</v>
      </c>
      <c r="Z414">
        <v>500012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50</v>
      </c>
      <c r="AG414" t="s">
        <v>44</v>
      </c>
      <c r="AH414" t="s">
        <v>42</v>
      </c>
      <c r="AI414" t="s">
        <v>44</v>
      </c>
      <c r="AJ414">
        <f t="shared" si="6"/>
        <v>13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47</v>
      </c>
      <c r="F415" t="s">
        <v>46</v>
      </c>
      <c r="G415" t="s">
        <v>39</v>
      </c>
      <c r="H415" t="s">
        <v>37</v>
      </c>
      <c r="I415" t="s">
        <v>41</v>
      </c>
      <c r="J415">
        <v>30000803.32</v>
      </c>
      <c r="K415">
        <v>30000818.879999999</v>
      </c>
      <c r="L415">
        <v>30000849.16</v>
      </c>
      <c r="M415">
        <v>30000849.16</v>
      </c>
      <c r="N415">
        <v>30000857.16</v>
      </c>
      <c r="O415">
        <v>30000862.16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70</v>
      </c>
      <c r="X415" t="s">
        <v>79</v>
      </c>
      <c r="Y415">
        <v>4381</v>
      </c>
      <c r="Z415">
        <v>500012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54</v>
      </c>
      <c r="AG415" t="s">
        <v>42</v>
      </c>
      <c r="AH415" t="s">
        <v>44</v>
      </c>
      <c r="AI415" t="s">
        <v>42</v>
      </c>
      <c r="AJ415">
        <f t="shared" si="6"/>
        <v>13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46</v>
      </c>
      <c r="F416" t="s">
        <v>47</v>
      </c>
      <c r="G416" t="s">
        <v>39</v>
      </c>
      <c r="H416" t="s">
        <v>47</v>
      </c>
      <c r="I416" t="s">
        <v>41</v>
      </c>
      <c r="J416">
        <v>30000803.32</v>
      </c>
      <c r="K416">
        <v>30000862.16</v>
      </c>
      <c r="L416">
        <v>30000862.16</v>
      </c>
      <c r="M416">
        <v>30000862.16</v>
      </c>
      <c r="N416">
        <v>30000872.719999999</v>
      </c>
      <c r="O416">
        <v>30000877.719999999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71</v>
      </c>
      <c r="X416" t="s">
        <v>52</v>
      </c>
      <c r="Y416">
        <v>4381</v>
      </c>
      <c r="Z416">
        <v>500012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50</v>
      </c>
      <c r="AG416" t="s">
        <v>54</v>
      </c>
      <c r="AH416" t="s">
        <v>55</v>
      </c>
      <c r="AI416" t="s">
        <v>54</v>
      </c>
      <c r="AJ416">
        <f t="shared" si="6"/>
        <v>15.559999998658895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47</v>
      </c>
      <c r="F417" t="s">
        <v>46</v>
      </c>
      <c r="G417" t="s">
        <v>37</v>
      </c>
      <c r="H417" t="s">
        <v>46</v>
      </c>
      <c r="I417" t="s">
        <v>41</v>
      </c>
      <c r="J417">
        <v>30000803.32</v>
      </c>
      <c r="K417">
        <v>30000862.16</v>
      </c>
      <c r="L417">
        <v>30000862.16</v>
      </c>
      <c r="M417">
        <v>30000862.16</v>
      </c>
      <c r="N417">
        <v>30000872.719999999</v>
      </c>
      <c r="O417">
        <v>30000877.719999999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70</v>
      </c>
      <c r="X417" t="s">
        <v>48</v>
      </c>
      <c r="Y417">
        <v>4381</v>
      </c>
      <c r="Z417">
        <v>500012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54</v>
      </c>
      <c r="AG417" t="s">
        <v>50</v>
      </c>
      <c r="AH417" t="s">
        <v>51</v>
      </c>
      <c r="AI417" t="s">
        <v>50</v>
      </c>
      <c r="AJ417">
        <f t="shared" si="6"/>
        <v>15.559999998658895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30000854.16</v>
      </c>
      <c r="L418">
        <v>30000854.16</v>
      </c>
      <c r="M418">
        <v>30000854.16</v>
      </c>
      <c r="N418">
        <v>30001098.32</v>
      </c>
      <c r="O418">
        <v>30001103.32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30000854.16</v>
      </c>
      <c r="L419">
        <v>30000854.16</v>
      </c>
      <c r="M419">
        <v>30000854.16</v>
      </c>
      <c r="N419">
        <v>30001098.32</v>
      </c>
      <c r="O419">
        <v>30001103.32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30001103.32</v>
      </c>
      <c r="K420">
        <v>30001103.32</v>
      </c>
      <c r="L420">
        <v>30001103.32</v>
      </c>
      <c r="M420">
        <v>30001103.32</v>
      </c>
      <c r="N420">
        <v>30001113.879999999</v>
      </c>
      <c r="O420">
        <v>30001118.879999999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500014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30001103.32</v>
      </c>
      <c r="K421">
        <v>30001103.32</v>
      </c>
      <c r="L421">
        <v>30001103.32</v>
      </c>
      <c r="M421">
        <v>30001103.32</v>
      </c>
      <c r="N421">
        <v>30001113.879999999</v>
      </c>
      <c r="O421">
        <v>30001118.879999999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500014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30001103.32</v>
      </c>
      <c r="K422">
        <v>30001118.879999999</v>
      </c>
      <c r="L422">
        <v>30001118.879999999</v>
      </c>
      <c r="M422">
        <v>30001118.879999999</v>
      </c>
      <c r="N422">
        <v>30001126.879999999</v>
      </c>
      <c r="O422">
        <v>30001131.879999999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500014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13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30001103.32</v>
      </c>
      <c r="K423">
        <v>30001118.879999999</v>
      </c>
      <c r="L423">
        <v>30001118.879999999</v>
      </c>
      <c r="M423">
        <v>30001118.879999999</v>
      </c>
      <c r="N423">
        <v>30001126.879999999</v>
      </c>
      <c r="O423">
        <v>30001131.879999999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500014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13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30001103.32</v>
      </c>
      <c r="K424">
        <v>30001131.879999999</v>
      </c>
      <c r="L424">
        <v>30001131.879999999</v>
      </c>
      <c r="M424">
        <v>30001131.879999999</v>
      </c>
      <c r="N424">
        <v>30001142.440000001</v>
      </c>
      <c r="O424">
        <v>30001147.440000001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500014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15.560000002384186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30001103.32</v>
      </c>
      <c r="K425">
        <v>30001131.879999999</v>
      </c>
      <c r="L425">
        <v>30001131.879999999</v>
      </c>
      <c r="M425">
        <v>30001131.879999999</v>
      </c>
      <c r="N425">
        <v>30001142.440000001</v>
      </c>
      <c r="O425">
        <v>30001147.440000001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500014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15.560000002384186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32000549.16</v>
      </c>
      <c r="O430">
        <v>32000554.16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305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32000549.16</v>
      </c>
      <c r="O431">
        <v>32000554.16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305</v>
      </c>
    </row>
    <row r="432" spans="1:36" hidden="1" x14ac:dyDescent="0.3">
      <c r="A432">
        <v>16</v>
      </c>
      <c r="B432">
        <v>0</v>
      </c>
      <c r="C432" t="s">
        <v>84</v>
      </c>
      <c r="D432" t="s">
        <v>85</v>
      </c>
      <c r="E432" t="s">
        <v>46</v>
      </c>
      <c r="F432" t="s">
        <v>47</v>
      </c>
      <c r="G432" t="s">
        <v>39</v>
      </c>
      <c r="H432" t="s">
        <v>47</v>
      </c>
      <c r="I432">
        <v>32000000</v>
      </c>
      <c r="J432">
        <v>0</v>
      </c>
      <c r="K432">
        <v>32000554.16</v>
      </c>
      <c r="L432">
        <v>32000554.16</v>
      </c>
      <c r="M432">
        <v>32000554.16</v>
      </c>
      <c r="N432">
        <v>32000798.32</v>
      </c>
      <c r="O432">
        <v>32000803.32</v>
      </c>
      <c r="P432">
        <v>1460</v>
      </c>
      <c r="Q432">
        <v>1460</v>
      </c>
      <c r="R432">
        <v>1480</v>
      </c>
      <c r="S432">
        <v>1500</v>
      </c>
      <c r="T432">
        <v>1526</v>
      </c>
      <c r="U432">
        <v>0</v>
      </c>
      <c r="V432" t="s">
        <v>40</v>
      </c>
      <c r="W432" t="s">
        <v>48</v>
      </c>
      <c r="X432" t="s">
        <v>70</v>
      </c>
      <c r="Y432">
        <v>26280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50</v>
      </c>
      <c r="AG432" t="s">
        <v>54</v>
      </c>
      <c r="AH432" t="s">
        <v>55</v>
      </c>
      <c r="AI432" t="s">
        <v>54</v>
      </c>
      <c r="AJ432">
        <f t="shared" si="6"/>
        <v>249.16000000014901</v>
      </c>
    </row>
    <row r="433" spans="1:36" hidden="1" x14ac:dyDescent="0.3">
      <c r="A433">
        <v>16</v>
      </c>
      <c r="B433">
        <v>0</v>
      </c>
      <c r="C433" t="s">
        <v>84</v>
      </c>
      <c r="D433" t="s">
        <v>86</v>
      </c>
      <c r="E433" t="s">
        <v>47</v>
      </c>
      <c r="F433" t="s">
        <v>46</v>
      </c>
      <c r="G433" t="s">
        <v>37</v>
      </c>
      <c r="H433" t="s">
        <v>46</v>
      </c>
      <c r="I433">
        <v>32000000</v>
      </c>
      <c r="J433">
        <v>0</v>
      </c>
      <c r="K433">
        <v>32000554.16</v>
      </c>
      <c r="L433">
        <v>32000554.16</v>
      </c>
      <c r="M433">
        <v>32000554.16</v>
      </c>
      <c r="N433">
        <v>32000798.32</v>
      </c>
      <c r="O433">
        <v>32000803.32</v>
      </c>
      <c r="P433">
        <v>1460</v>
      </c>
      <c r="Q433">
        <v>1460</v>
      </c>
      <c r="R433">
        <v>1480</v>
      </c>
      <c r="S433">
        <v>1500</v>
      </c>
      <c r="T433">
        <v>1526</v>
      </c>
      <c r="U433">
        <v>0</v>
      </c>
      <c r="V433" t="s">
        <v>40</v>
      </c>
      <c r="W433" t="s">
        <v>52</v>
      </c>
      <c r="X433" t="s">
        <v>71</v>
      </c>
      <c r="Y433">
        <v>26280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54</v>
      </c>
      <c r="AG433" t="s">
        <v>50</v>
      </c>
      <c r="AH433" t="s">
        <v>51</v>
      </c>
      <c r="AI433" t="s">
        <v>50</v>
      </c>
      <c r="AJ433">
        <f t="shared" si="6"/>
        <v>249.16000000014901</v>
      </c>
    </row>
    <row r="434" spans="1:36" hidden="1" x14ac:dyDescent="0.3">
      <c r="A434">
        <v>0</v>
      </c>
      <c r="B434" t="s">
        <v>41</v>
      </c>
      <c r="C434" t="s">
        <v>35</v>
      </c>
      <c r="D434" t="s">
        <v>83</v>
      </c>
      <c r="E434" t="s">
        <v>47</v>
      </c>
      <c r="F434" t="s">
        <v>46</v>
      </c>
      <c r="G434" t="s">
        <v>47</v>
      </c>
      <c r="H434" t="s">
        <v>39</v>
      </c>
      <c r="I434" t="s">
        <v>41</v>
      </c>
      <c r="J434">
        <v>32000803.32</v>
      </c>
      <c r="K434">
        <v>32000803.32</v>
      </c>
      <c r="L434">
        <v>32000803.32</v>
      </c>
      <c r="M434">
        <v>32000803.32</v>
      </c>
      <c r="N434">
        <v>32000813.879999999</v>
      </c>
      <c r="O434">
        <v>32000818.879999999</v>
      </c>
      <c r="P434" t="s">
        <v>41</v>
      </c>
      <c r="Q434">
        <v>0</v>
      </c>
      <c r="R434">
        <v>20</v>
      </c>
      <c r="S434">
        <v>40</v>
      </c>
      <c r="T434">
        <v>66</v>
      </c>
      <c r="U434">
        <v>0</v>
      </c>
      <c r="V434" t="s">
        <v>40</v>
      </c>
      <c r="W434" t="s">
        <v>70</v>
      </c>
      <c r="X434" t="s">
        <v>75</v>
      </c>
      <c r="Y434">
        <v>4381</v>
      </c>
      <c r="Z434">
        <v>500012</v>
      </c>
      <c r="AA434">
        <v>523361</v>
      </c>
      <c r="AB434" t="b">
        <v>0</v>
      </c>
      <c r="AC434" t="b">
        <v>1</v>
      </c>
      <c r="AD434" t="b">
        <v>0</v>
      </c>
      <c r="AE434">
        <v>0</v>
      </c>
      <c r="AF434" t="s">
        <v>54</v>
      </c>
      <c r="AG434" t="s">
        <v>55</v>
      </c>
      <c r="AH434" t="s">
        <v>54</v>
      </c>
      <c r="AI434" t="s">
        <v>55</v>
      </c>
      <c r="AJ434">
        <f t="shared" si="6"/>
        <v>15.559999998658895</v>
      </c>
    </row>
    <row r="435" spans="1:36" hidden="1" x14ac:dyDescent="0.3">
      <c r="A435">
        <v>0</v>
      </c>
      <c r="B435" t="s">
        <v>41</v>
      </c>
      <c r="C435" t="s">
        <v>35</v>
      </c>
      <c r="D435" t="s">
        <v>83</v>
      </c>
      <c r="E435" t="s">
        <v>46</v>
      </c>
      <c r="F435" t="s">
        <v>47</v>
      </c>
      <c r="G435" t="s">
        <v>46</v>
      </c>
      <c r="H435" t="s">
        <v>37</v>
      </c>
      <c r="I435" t="s">
        <v>41</v>
      </c>
      <c r="J435">
        <v>32000803.32</v>
      </c>
      <c r="K435">
        <v>32000803.32</v>
      </c>
      <c r="L435">
        <v>32000803.32</v>
      </c>
      <c r="M435">
        <v>32000803.32</v>
      </c>
      <c r="N435">
        <v>32000813.879999999</v>
      </c>
      <c r="O435">
        <v>32000818.879999999</v>
      </c>
      <c r="P435" t="s">
        <v>41</v>
      </c>
      <c r="Q435">
        <v>0</v>
      </c>
      <c r="R435">
        <v>20</v>
      </c>
      <c r="S435">
        <v>40</v>
      </c>
      <c r="T435">
        <v>66</v>
      </c>
      <c r="U435">
        <v>0</v>
      </c>
      <c r="V435" t="s">
        <v>40</v>
      </c>
      <c r="W435" t="s">
        <v>71</v>
      </c>
      <c r="X435" t="s">
        <v>76</v>
      </c>
      <c r="Y435">
        <v>4381</v>
      </c>
      <c r="Z435">
        <v>500012</v>
      </c>
      <c r="AA435">
        <v>523361</v>
      </c>
      <c r="AB435" t="b">
        <v>0</v>
      </c>
      <c r="AC435" t="b">
        <v>1</v>
      </c>
      <c r="AD435" t="b">
        <v>0</v>
      </c>
      <c r="AE435">
        <v>0</v>
      </c>
      <c r="AF435" t="s">
        <v>50</v>
      </c>
      <c r="AG435" t="s">
        <v>51</v>
      </c>
      <c r="AH435" t="s">
        <v>50</v>
      </c>
      <c r="AI435" t="s">
        <v>51</v>
      </c>
      <c r="AJ435">
        <f t="shared" si="6"/>
        <v>15.559999998658895</v>
      </c>
    </row>
    <row r="436" spans="1:36" x14ac:dyDescent="0.3">
      <c r="A436">
        <v>16</v>
      </c>
      <c r="B436">
        <v>0</v>
      </c>
      <c r="C436" t="s">
        <v>84</v>
      </c>
      <c r="D436" t="s">
        <v>87</v>
      </c>
      <c r="E436" t="s">
        <v>56</v>
      </c>
      <c r="F436" t="s">
        <v>57</v>
      </c>
      <c r="G436" t="s">
        <v>37</v>
      </c>
      <c r="H436" t="s">
        <v>39</v>
      </c>
      <c r="I436">
        <v>32000000</v>
      </c>
      <c r="J436">
        <v>0</v>
      </c>
      <c r="K436">
        <v>32000249.16</v>
      </c>
      <c r="L436">
        <v>32000549.16</v>
      </c>
      <c r="M436">
        <v>32000549.16</v>
      </c>
      <c r="N436">
        <v>32000849.16</v>
      </c>
      <c r="O436">
        <v>32000854.16</v>
      </c>
      <c r="P436">
        <v>1460</v>
      </c>
      <c r="Q436">
        <v>1460</v>
      </c>
      <c r="R436">
        <v>1480</v>
      </c>
      <c r="S436">
        <v>1500</v>
      </c>
      <c r="T436">
        <v>1500</v>
      </c>
      <c r="U436">
        <v>0</v>
      </c>
      <c r="V436" t="s">
        <v>40</v>
      </c>
      <c r="W436" t="s">
        <v>58</v>
      </c>
      <c r="X436" t="s">
        <v>68</v>
      </c>
      <c r="Y436">
        <v>16060</v>
      </c>
      <c r="Z436">
        <v>521901</v>
      </c>
      <c r="AA436">
        <v>0</v>
      </c>
      <c r="AB436" t="b">
        <v>0</v>
      </c>
      <c r="AC436" t="b">
        <v>0</v>
      </c>
      <c r="AD436" t="b">
        <v>0</v>
      </c>
      <c r="AE436">
        <v>1460</v>
      </c>
      <c r="AF436" t="s">
        <v>60</v>
      </c>
      <c r="AG436" t="s">
        <v>44</v>
      </c>
      <c r="AH436" t="s">
        <v>42</v>
      </c>
      <c r="AI436" t="s">
        <v>44</v>
      </c>
      <c r="AJ436">
        <f t="shared" si="6"/>
        <v>305</v>
      </c>
    </row>
    <row r="437" spans="1:36" x14ac:dyDescent="0.3">
      <c r="A437">
        <v>16</v>
      </c>
      <c r="B437">
        <v>0</v>
      </c>
      <c r="C437" t="s">
        <v>84</v>
      </c>
      <c r="D437" t="s">
        <v>88</v>
      </c>
      <c r="E437" t="s">
        <v>57</v>
      </c>
      <c r="F437" t="s">
        <v>56</v>
      </c>
      <c r="G437" t="s">
        <v>39</v>
      </c>
      <c r="H437" t="s">
        <v>37</v>
      </c>
      <c r="I437">
        <v>32000000</v>
      </c>
      <c r="J437">
        <v>0</v>
      </c>
      <c r="K437">
        <v>32000249.16</v>
      </c>
      <c r="L437">
        <v>32000549.16</v>
      </c>
      <c r="M437">
        <v>32000549.16</v>
      </c>
      <c r="N437">
        <v>32000849.16</v>
      </c>
      <c r="O437">
        <v>32000854.16</v>
      </c>
      <c r="P437">
        <v>1460</v>
      </c>
      <c r="Q437">
        <v>1460</v>
      </c>
      <c r="R437">
        <v>1480</v>
      </c>
      <c r="S437">
        <v>1500</v>
      </c>
      <c r="T437">
        <v>1500</v>
      </c>
      <c r="U437">
        <v>0</v>
      </c>
      <c r="V437" t="s">
        <v>40</v>
      </c>
      <c r="W437" t="s">
        <v>62</v>
      </c>
      <c r="X437" t="s">
        <v>69</v>
      </c>
      <c r="Y437">
        <v>23360</v>
      </c>
      <c r="Z437">
        <v>521901</v>
      </c>
      <c r="AA437">
        <v>0</v>
      </c>
      <c r="AB437" t="b">
        <v>0</v>
      </c>
      <c r="AC437" t="b">
        <v>0</v>
      </c>
      <c r="AD437" t="b">
        <v>0</v>
      </c>
      <c r="AE437">
        <v>1460</v>
      </c>
      <c r="AF437" t="s">
        <v>64</v>
      </c>
      <c r="AG437" t="s">
        <v>42</v>
      </c>
      <c r="AH437" t="s">
        <v>44</v>
      </c>
      <c r="AI437" t="s">
        <v>42</v>
      </c>
      <c r="AJ437">
        <f t="shared" si="6"/>
        <v>305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46</v>
      </c>
      <c r="F438" t="s">
        <v>47</v>
      </c>
      <c r="G438" t="s">
        <v>37</v>
      </c>
      <c r="H438" t="s">
        <v>39</v>
      </c>
      <c r="I438" t="s">
        <v>41</v>
      </c>
      <c r="J438">
        <v>32000803.32</v>
      </c>
      <c r="K438">
        <v>32000818.879999999</v>
      </c>
      <c r="L438">
        <v>32000849.16</v>
      </c>
      <c r="M438">
        <v>32000849.16</v>
      </c>
      <c r="N438">
        <v>32000857.16</v>
      </c>
      <c r="O438">
        <v>32000862.16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71</v>
      </c>
      <c r="X438" t="s">
        <v>80</v>
      </c>
      <c r="Y438">
        <v>4381</v>
      </c>
      <c r="Z438">
        <v>500012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50</v>
      </c>
      <c r="AG438" t="s">
        <v>44</v>
      </c>
      <c r="AH438" t="s">
        <v>42</v>
      </c>
      <c r="AI438" t="s">
        <v>44</v>
      </c>
      <c r="AJ438">
        <f t="shared" si="6"/>
        <v>13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47</v>
      </c>
      <c r="F439" t="s">
        <v>46</v>
      </c>
      <c r="G439" t="s">
        <v>39</v>
      </c>
      <c r="H439" t="s">
        <v>37</v>
      </c>
      <c r="I439" t="s">
        <v>41</v>
      </c>
      <c r="J439">
        <v>32000803.32</v>
      </c>
      <c r="K439">
        <v>32000818.879999999</v>
      </c>
      <c r="L439">
        <v>32000849.16</v>
      </c>
      <c r="M439">
        <v>32000849.16</v>
      </c>
      <c r="N439">
        <v>32000857.16</v>
      </c>
      <c r="O439">
        <v>32000862.16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70</v>
      </c>
      <c r="X439" t="s">
        <v>79</v>
      </c>
      <c r="Y439">
        <v>4381</v>
      </c>
      <c r="Z439">
        <v>500012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54</v>
      </c>
      <c r="AG439" t="s">
        <v>42</v>
      </c>
      <c r="AH439" t="s">
        <v>44</v>
      </c>
      <c r="AI439" t="s">
        <v>42</v>
      </c>
      <c r="AJ439">
        <f t="shared" si="6"/>
        <v>13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46</v>
      </c>
      <c r="F440" t="s">
        <v>47</v>
      </c>
      <c r="G440" t="s">
        <v>39</v>
      </c>
      <c r="H440" t="s">
        <v>47</v>
      </c>
      <c r="I440" t="s">
        <v>41</v>
      </c>
      <c r="J440">
        <v>32000803.32</v>
      </c>
      <c r="K440">
        <v>32000862.16</v>
      </c>
      <c r="L440">
        <v>32000862.16</v>
      </c>
      <c r="M440">
        <v>32000862.16</v>
      </c>
      <c r="N440">
        <v>32000872.719999999</v>
      </c>
      <c r="O440">
        <v>32000877.719999999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71</v>
      </c>
      <c r="X440" t="s">
        <v>52</v>
      </c>
      <c r="Y440">
        <v>4381</v>
      </c>
      <c r="Z440">
        <v>500012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50</v>
      </c>
      <c r="AG440" t="s">
        <v>54</v>
      </c>
      <c r="AH440" t="s">
        <v>55</v>
      </c>
      <c r="AI440" t="s">
        <v>54</v>
      </c>
      <c r="AJ440">
        <f t="shared" si="6"/>
        <v>15.559999998658895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47</v>
      </c>
      <c r="F441" t="s">
        <v>46</v>
      </c>
      <c r="G441" t="s">
        <v>37</v>
      </c>
      <c r="H441" t="s">
        <v>46</v>
      </c>
      <c r="I441" t="s">
        <v>41</v>
      </c>
      <c r="J441">
        <v>32000803.32</v>
      </c>
      <c r="K441">
        <v>32000862.16</v>
      </c>
      <c r="L441">
        <v>32000862.16</v>
      </c>
      <c r="M441">
        <v>32000862.16</v>
      </c>
      <c r="N441">
        <v>32000872.719999999</v>
      </c>
      <c r="O441">
        <v>32000877.719999999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70</v>
      </c>
      <c r="X441" t="s">
        <v>48</v>
      </c>
      <c r="Y441">
        <v>4381</v>
      </c>
      <c r="Z441">
        <v>500012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54</v>
      </c>
      <c r="AG441" t="s">
        <v>50</v>
      </c>
      <c r="AH441" t="s">
        <v>51</v>
      </c>
      <c r="AI441" t="s">
        <v>50</v>
      </c>
      <c r="AJ441">
        <f t="shared" si="6"/>
        <v>15.559999998658895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32000854.16</v>
      </c>
      <c r="L442">
        <v>32000854.16</v>
      </c>
      <c r="M442">
        <v>32000854.16</v>
      </c>
      <c r="N442">
        <v>32001098.32</v>
      </c>
      <c r="O442">
        <v>32001103.32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32000854.16</v>
      </c>
      <c r="L443">
        <v>32000854.16</v>
      </c>
      <c r="M443">
        <v>32000854.16</v>
      </c>
      <c r="N443">
        <v>32001098.32</v>
      </c>
      <c r="O443">
        <v>32001103.32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32001103.32</v>
      </c>
      <c r="K444">
        <v>32001103.32</v>
      </c>
      <c r="L444">
        <v>32001103.32</v>
      </c>
      <c r="M444">
        <v>32001103.32</v>
      </c>
      <c r="N444">
        <v>32001113.879999999</v>
      </c>
      <c r="O444">
        <v>32001118.879999999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500014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32001103.32</v>
      </c>
      <c r="K445">
        <v>32001103.32</v>
      </c>
      <c r="L445">
        <v>32001103.32</v>
      </c>
      <c r="M445">
        <v>32001103.32</v>
      </c>
      <c r="N445">
        <v>32001113.879999999</v>
      </c>
      <c r="O445">
        <v>32001118.879999999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500014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32001103.32</v>
      </c>
      <c r="K446">
        <v>32001118.879999999</v>
      </c>
      <c r="L446">
        <v>32001118.879999999</v>
      </c>
      <c r="M446">
        <v>32001118.879999999</v>
      </c>
      <c r="N446">
        <v>32001126.879999999</v>
      </c>
      <c r="O446">
        <v>32001131.879999999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500014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13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32001103.32</v>
      </c>
      <c r="K447">
        <v>32001118.879999999</v>
      </c>
      <c r="L447">
        <v>32001118.879999999</v>
      </c>
      <c r="M447">
        <v>32001118.879999999</v>
      </c>
      <c r="N447">
        <v>32001126.879999999</v>
      </c>
      <c r="O447">
        <v>32001131.879999999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500014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13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32001103.32</v>
      </c>
      <c r="K448">
        <v>32001131.879999999</v>
      </c>
      <c r="L448">
        <v>32001131.879999999</v>
      </c>
      <c r="M448">
        <v>32001131.879999999</v>
      </c>
      <c r="N448">
        <v>32001142.440000001</v>
      </c>
      <c r="O448">
        <v>32001147.440000001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500014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15.560000002384186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32001103.32</v>
      </c>
      <c r="K449">
        <v>32001131.879999999</v>
      </c>
      <c r="L449">
        <v>32001131.879999999</v>
      </c>
      <c r="M449">
        <v>32001131.879999999</v>
      </c>
      <c r="N449">
        <v>32001142.440000001</v>
      </c>
      <c r="O449">
        <v>32001147.440000001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500014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15.560000002384186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34000549.159999996</v>
      </c>
      <c r="O454">
        <v>34000554.159999996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305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34000549.159999996</v>
      </c>
      <c r="O455">
        <v>34000554.159999996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305</v>
      </c>
    </row>
    <row r="456" spans="1:36" hidden="1" x14ac:dyDescent="0.3">
      <c r="A456">
        <v>17</v>
      </c>
      <c r="B456">
        <v>0</v>
      </c>
      <c r="C456" t="s">
        <v>84</v>
      </c>
      <c r="D456" t="s">
        <v>85</v>
      </c>
      <c r="E456" t="s">
        <v>46</v>
      </c>
      <c r="F456" t="s">
        <v>47</v>
      </c>
      <c r="G456" t="s">
        <v>39</v>
      </c>
      <c r="H456" t="s">
        <v>47</v>
      </c>
      <c r="I456">
        <v>34000000</v>
      </c>
      <c r="J456">
        <v>0</v>
      </c>
      <c r="K456">
        <v>34000554.159999996</v>
      </c>
      <c r="L456">
        <v>34000554.159999996</v>
      </c>
      <c r="M456">
        <v>34000554.159999996</v>
      </c>
      <c r="N456">
        <v>34000798.32</v>
      </c>
      <c r="O456">
        <v>34000803.32</v>
      </c>
      <c r="P456">
        <v>1460</v>
      </c>
      <c r="Q456">
        <v>1460</v>
      </c>
      <c r="R456">
        <v>1480</v>
      </c>
      <c r="S456">
        <v>1500</v>
      </c>
      <c r="T456">
        <v>1526</v>
      </c>
      <c r="U456">
        <v>0</v>
      </c>
      <c r="V456" t="s">
        <v>40</v>
      </c>
      <c r="W456" t="s">
        <v>48</v>
      </c>
      <c r="X456" t="s">
        <v>70</v>
      </c>
      <c r="Y456">
        <v>27740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50</v>
      </c>
      <c r="AG456" t="s">
        <v>54</v>
      </c>
      <c r="AH456" t="s">
        <v>55</v>
      </c>
      <c r="AI456" t="s">
        <v>54</v>
      </c>
      <c r="AJ456">
        <f t="shared" si="7"/>
        <v>249.1600000038743</v>
      </c>
    </row>
    <row r="457" spans="1:36" hidden="1" x14ac:dyDescent="0.3">
      <c r="A457">
        <v>17</v>
      </c>
      <c r="B457">
        <v>0</v>
      </c>
      <c r="C457" t="s">
        <v>84</v>
      </c>
      <c r="D457" t="s">
        <v>86</v>
      </c>
      <c r="E457" t="s">
        <v>47</v>
      </c>
      <c r="F457" t="s">
        <v>46</v>
      </c>
      <c r="G457" t="s">
        <v>37</v>
      </c>
      <c r="H457" t="s">
        <v>46</v>
      </c>
      <c r="I457">
        <v>34000000</v>
      </c>
      <c r="J457">
        <v>0</v>
      </c>
      <c r="K457">
        <v>34000554.159999996</v>
      </c>
      <c r="L457">
        <v>34000554.159999996</v>
      </c>
      <c r="M457">
        <v>34000554.159999996</v>
      </c>
      <c r="N457">
        <v>34000798.32</v>
      </c>
      <c r="O457">
        <v>34000803.32</v>
      </c>
      <c r="P457">
        <v>1460</v>
      </c>
      <c r="Q457">
        <v>1460</v>
      </c>
      <c r="R457">
        <v>1480</v>
      </c>
      <c r="S457">
        <v>1500</v>
      </c>
      <c r="T457">
        <v>1526</v>
      </c>
      <c r="U457">
        <v>0</v>
      </c>
      <c r="V457" t="s">
        <v>40</v>
      </c>
      <c r="W457" t="s">
        <v>52</v>
      </c>
      <c r="X457" t="s">
        <v>71</v>
      </c>
      <c r="Y457">
        <v>27740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54</v>
      </c>
      <c r="AG457" t="s">
        <v>50</v>
      </c>
      <c r="AH457" t="s">
        <v>51</v>
      </c>
      <c r="AI457" t="s">
        <v>50</v>
      </c>
      <c r="AJ457">
        <f t="shared" si="7"/>
        <v>249.1600000038743</v>
      </c>
    </row>
    <row r="458" spans="1:36" hidden="1" x14ac:dyDescent="0.3">
      <c r="A458">
        <v>0</v>
      </c>
      <c r="B458" t="s">
        <v>41</v>
      </c>
      <c r="C458" t="s">
        <v>35</v>
      </c>
      <c r="D458" t="s">
        <v>83</v>
      </c>
      <c r="E458" t="s">
        <v>47</v>
      </c>
      <c r="F458" t="s">
        <v>46</v>
      </c>
      <c r="G458" t="s">
        <v>47</v>
      </c>
      <c r="H458" t="s">
        <v>39</v>
      </c>
      <c r="I458" t="s">
        <v>41</v>
      </c>
      <c r="J458">
        <v>34000803.32</v>
      </c>
      <c r="K458">
        <v>34000803.32</v>
      </c>
      <c r="L458">
        <v>34000803.32</v>
      </c>
      <c r="M458">
        <v>34000803.32</v>
      </c>
      <c r="N458">
        <v>34000813.880000003</v>
      </c>
      <c r="O458">
        <v>34000818.880000003</v>
      </c>
      <c r="P458" t="s">
        <v>41</v>
      </c>
      <c r="Q458">
        <v>0</v>
      </c>
      <c r="R458">
        <v>20</v>
      </c>
      <c r="S458">
        <v>40</v>
      </c>
      <c r="T458">
        <v>66</v>
      </c>
      <c r="U458">
        <v>0</v>
      </c>
      <c r="V458" t="s">
        <v>40</v>
      </c>
      <c r="W458" t="s">
        <v>70</v>
      </c>
      <c r="X458" t="s">
        <v>75</v>
      </c>
      <c r="Y458">
        <v>4381</v>
      </c>
      <c r="Z458">
        <v>500012</v>
      </c>
      <c r="AA458">
        <v>524821</v>
      </c>
      <c r="AB458" t="b">
        <v>0</v>
      </c>
      <c r="AC458" t="b">
        <v>1</v>
      </c>
      <c r="AD458" t="b">
        <v>0</v>
      </c>
      <c r="AE458">
        <v>0</v>
      </c>
      <c r="AF458" t="s">
        <v>54</v>
      </c>
      <c r="AG458" t="s">
        <v>55</v>
      </c>
      <c r="AH458" t="s">
        <v>54</v>
      </c>
      <c r="AI458" t="s">
        <v>55</v>
      </c>
      <c r="AJ458">
        <f t="shared" si="7"/>
        <v>15.560000002384186</v>
      </c>
    </row>
    <row r="459" spans="1:36" hidden="1" x14ac:dyDescent="0.3">
      <c r="A459">
        <v>0</v>
      </c>
      <c r="B459" t="s">
        <v>41</v>
      </c>
      <c r="C459" t="s">
        <v>35</v>
      </c>
      <c r="D459" t="s">
        <v>83</v>
      </c>
      <c r="E459" t="s">
        <v>46</v>
      </c>
      <c r="F459" t="s">
        <v>47</v>
      </c>
      <c r="G459" t="s">
        <v>46</v>
      </c>
      <c r="H459" t="s">
        <v>37</v>
      </c>
      <c r="I459" t="s">
        <v>41</v>
      </c>
      <c r="J459">
        <v>34000803.32</v>
      </c>
      <c r="K459">
        <v>34000803.32</v>
      </c>
      <c r="L459">
        <v>34000803.32</v>
      </c>
      <c r="M459">
        <v>34000803.32</v>
      </c>
      <c r="N459">
        <v>34000813.880000003</v>
      </c>
      <c r="O459">
        <v>34000818.880000003</v>
      </c>
      <c r="P459" t="s">
        <v>41</v>
      </c>
      <c r="Q459">
        <v>0</v>
      </c>
      <c r="R459">
        <v>20</v>
      </c>
      <c r="S459">
        <v>40</v>
      </c>
      <c r="T459">
        <v>66</v>
      </c>
      <c r="U459">
        <v>0</v>
      </c>
      <c r="V459" t="s">
        <v>40</v>
      </c>
      <c r="W459" t="s">
        <v>71</v>
      </c>
      <c r="X459" t="s">
        <v>76</v>
      </c>
      <c r="Y459">
        <v>4381</v>
      </c>
      <c r="Z459">
        <v>500012</v>
      </c>
      <c r="AA459">
        <v>524821</v>
      </c>
      <c r="AB459" t="b">
        <v>0</v>
      </c>
      <c r="AC459" t="b">
        <v>1</v>
      </c>
      <c r="AD459" t="b">
        <v>0</v>
      </c>
      <c r="AE459">
        <v>0</v>
      </c>
      <c r="AF459" t="s">
        <v>50</v>
      </c>
      <c r="AG459" t="s">
        <v>51</v>
      </c>
      <c r="AH459" t="s">
        <v>50</v>
      </c>
      <c r="AI459" t="s">
        <v>51</v>
      </c>
      <c r="AJ459">
        <f t="shared" si="7"/>
        <v>15.560000002384186</v>
      </c>
    </row>
    <row r="460" spans="1:36" x14ac:dyDescent="0.3">
      <c r="A460">
        <v>17</v>
      </c>
      <c r="B460">
        <v>0</v>
      </c>
      <c r="C460" t="s">
        <v>84</v>
      </c>
      <c r="D460" t="s">
        <v>87</v>
      </c>
      <c r="E460" t="s">
        <v>56</v>
      </c>
      <c r="F460" t="s">
        <v>57</v>
      </c>
      <c r="G460" t="s">
        <v>37</v>
      </c>
      <c r="H460" t="s">
        <v>39</v>
      </c>
      <c r="I460">
        <v>34000000</v>
      </c>
      <c r="J460">
        <v>0</v>
      </c>
      <c r="K460">
        <v>34000249.159999996</v>
      </c>
      <c r="L460">
        <v>34000549.159999996</v>
      </c>
      <c r="M460">
        <v>34000549.159999996</v>
      </c>
      <c r="N460">
        <v>34000849.159999996</v>
      </c>
      <c r="O460">
        <v>34000854.159999996</v>
      </c>
      <c r="P460">
        <v>1460</v>
      </c>
      <c r="Q460">
        <v>1460</v>
      </c>
      <c r="R460">
        <v>1480</v>
      </c>
      <c r="S460">
        <v>1500</v>
      </c>
      <c r="T460">
        <v>1500</v>
      </c>
      <c r="U460">
        <v>0</v>
      </c>
      <c r="V460" t="s">
        <v>40</v>
      </c>
      <c r="W460" t="s">
        <v>58</v>
      </c>
      <c r="X460" t="s">
        <v>68</v>
      </c>
      <c r="Y460">
        <v>17520</v>
      </c>
      <c r="Z460">
        <v>523361</v>
      </c>
      <c r="AA460">
        <v>0</v>
      </c>
      <c r="AB460" t="b">
        <v>0</v>
      </c>
      <c r="AC460" t="b">
        <v>0</v>
      </c>
      <c r="AD460" t="b">
        <v>0</v>
      </c>
      <c r="AE460">
        <v>1460</v>
      </c>
      <c r="AF460" t="s">
        <v>60</v>
      </c>
      <c r="AG460" t="s">
        <v>44</v>
      </c>
      <c r="AH460" t="s">
        <v>42</v>
      </c>
      <c r="AI460" t="s">
        <v>44</v>
      </c>
      <c r="AJ460">
        <f t="shared" si="7"/>
        <v>305</v>
      </c>
    </row>
    <row r="461" spans="1:36" x14ac:dyDescent="0.3">
      <c r="A461">
        <v>17</v>
      </c>
      <c r="B461">
        <v>0</v>
      </c>
      <c r="C461" t="s">
        <v>84</v>
      </c>
      <c r="D461" t="s">
        <v>88</v>
      </c>
      <c r="E461" t="s">
        <v>57</v>
      </c>
      <c r="F461" t="s">
        <v>56</v>
      </c>
      <c r="G461" t="s">
        <v>39</v>
      </c>
      <c r="H461" t="s">
        <v>37</v>
      </c>
      <c r="I461">
        <v>34000000</v>
      </c>
      <c r="J461">
        <v>0</v>
      </c>
      <c r="K461">
        <v>34000249.159999996</v>
      </c>
      <c r="L461">
        <v>34000549.159999996</v>
      </c>
      <c r="M461">
        <v>34000549.159999996</v>
      </c>
      <c r="N461">
        <v>34000849.159999996</v>
      </c>
      <c r="O461">
        <v>34000854.159999996</v>
      </c>
      <c r="P461">
        <v>1460</v>
      </c>
      <c r="Q461">
        <v>1460</v>
      </c>
      <c r="R461">
        <v>1480</v>
      </c>
      <c r="S461">
        <v>1500</v>
      </c>
      <c r="T461">
        <v>1500</v>
      </c>
      <c r="U461">
        <v>0</v>
      </c>
      <c r="V461" t="s">
        <v>40</v>
      </c>
      <c r="W461" t="s">
        <v>62</v>
      </c>
      <c r="X461" t="s">
        <v>69</v>
      </c>
      <c r="Y461">
        <v>24820</v>
      </c>
      <c r="Z461">
        <v>523361</v>
      </c>
      <c r="AA461">
        <v>0</v>
      </c>
      <c r="AB461" t="b">
        <v>0</v>
      </c>
      <c r="AC461" t="b">
        <v>0</v>
      </c>
      <c r="AD461" t="b">
        <v>0</v>
      </c>
      <c r="AE461">
        <v>1460</v>
      </c>
      <c r="AF461" t="s">
        <v>64</v>
      </c>
      <c r="AG461" t="s">
        <v>42</v>
      </c>
      <c r="AH461" t="s">
        <v>44</v>
      </c>
      <c r="AI461" t="s">
        <v>42</v>
      </c>
      <c r="AJ461">
        <f t="shared" si="7"/>
        <v>305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46</v>
      </c>
      <c r="F462" t="s">
        <v>47</v>
      </c>
      <c r="G462" t="s">
        <v>37</v>
      </c>
      <c r="H462" t="s">
        <v>39</v>
      </c>
      <c r="I462" t="s">
        <v>41</v>
      </c>
      <c r="J462">
        <v>34000803.32</v>
      </c>
      <c r="K462">
        <v>34000818.880000003</v>
      </c>
      <c r="L462">
        <v>34000849.159999996</v>
      </c>
      <c r="M462">
        <v>34000849.159999996</v>
      </c>
      <c r="N462">
        <v>34000857.159999996</v>
      </c>
      <c r="O462">
        <v>34000862.159999996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71</v>
      </c>
      <c r="X462" t="s">
        <v>80</v>
      </c>
      <c r="Y462">
        <v>4381</v>
      </c>
      <c r="Z462">
        <v>500012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50</v>
      </c>
      <c r="AG462" t="s">
        <v>44</v>
      </c>
      <c r="AH462" t="s">
        <v>42</v>
      </c>
      <c r="AI462" t="s">
        <v>44</v>
      </c>
      <c r="AJ462">
        <f t="shared" si="7"/>
        <v>13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47</v>
      </c>
      <c r="F463" t="s">
        <v>46</v>
      </c>
      <c r="G463" t="s">
        <v>39</v>
      </c>
      <c r="H463" t="s">
        <v>37</v>
      </c>
      <c r="I463" t="s">
        <v>41</v>
      </c>
      <c r="J463">
        <v>34000803.32</v>
      </c>
      <c r="K463">
        <v>34000818.880000003</v>
      </c>
      <c r="L463">
        <v>34000849.159999996</v>
      </c>
      <c r="M463">
        <v>34000849.159999996</v>
      </c>
      <c r="N463">
        <v>34000857.159999996</v>
      </c>
      <c r="O463">
        <v>34000862.159999996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70</v>
      </c>
      <c r="X463" t="s">
        <v>79</v>
      </c>
      <c r="Y463">
        <v>4381</v>
      </c>
      <c r="Z463">
        <v>500012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54</v>
      </c>
      <c r="AG463" t="s">
        <v>42</v>
      </c>
      <c r="AH463" t="s">
        <v>44</v>
      </c>
      <c r="AI463" t="s">
        <v>42</v>
      </c>
      <c r="AJ463">
        <f t="shared" si="7"/>
        <v>13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46</v>
      </c>
      <c r="F464" t="s">
        <v>47</v>
      </c>
      <c r="G464" t="s">
        <v>39</v>
      </c>
      <c r="H464" t="s">
        <v>47</v>
      </c>
      <c r="I464" t="s">
        <v>41</v>
      </c>
      <c r="J464">
        <v>34000803.32</v>
      </c>
      <c r="K464">
        <v>34000862.159999996</v>
      </c>
      <c r="L464">
        <v>34000862.159999996</v>
      </c>
      <c r="M464">
        <v>34000862.159999996</v>
      </c>
      <c r="N464">
        <v>34000872.719999999</v>
      </c>
      <c r="O464">
        <v>34000877.719999999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71</v>
      </c>
      <c r="X464" t="s">
        <v>52</v>
      </c>
      <c r="Y464">
        <v>4381</v>
      </c>
      <c r="Z464">
        <v>500012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50</v>
      </c>
      <c r="AG464" t="s">
        <v>54</v>
      </c>
      <c r="AH464" t="s">
        <v>55</v>
      </c>
      <c r="AI464" t="s">
        <v>54</v>
      </c>
      <c r="AJ464">
        <f t="shared" si="7"/>
        <v>15.560000002384186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47</v>
      </c>
      <c r="F465" t="s">
        <v>46</v>
      </c>
      <c r="G465" t="s">
        <v>37</v>
      </c>
      <c r="H465" t="s">
        <v>46</v>
      </c>
      <c r="I465" t="s">
        <v>41</v>
      </c>
      <c r="J465">
        <v>34000803.32</v>
      </c>
      <c r="K465">
        <v>34000862.159999996</v>
      </c>
      <c r="L465">
        <v>34000862.159999996</v>
      </c>
      <c r="M465">
        <v>34000862.159999996</v>
      </c>
      <c r="N465">
        <v>34000872.719999999</v>
      </c>
      <c r="O465">
        <v>34000877.719999999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70</v>
      </c>
      <c r="X465" t="s">
        <v>48</v>
      </c>
      <c r="Y465">
        <v>4381</v>
      </c>
      <c r="Z465">
        <v>500012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54</v>
      </c>
      <c r="AG465" t="s">
        <v>50</v>
      </c>
      <c r="AH465" t="s">
        <v>51</v>
      </c>
      <c r="AI465" t="s">
        <v>50</v>
      </c>
      <c r="AJ465">
        <f t="shared" si="7"/>
        <v>15.560000002384186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34000854.159999996</v>
      </c>
      <c r="L466">
        <v>34000854.159999996</v>
      </c>
      <c r="M466">
        <v>34000854.159999996</v>
      </c>
      <c r="N466">
        <v>34001098.32</v>
      </c>
      <c r="O466">
        <v>34001103.32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34000854.159999996</v>
      </c>
      <c r="L467">
        <v>34000854.159999996</v>
      </c>
      <c r="M467">
        <v>34000854.159999996</v>
      </c>
      <c r="N467">
        <v>34001098.32</v>
      </c>
      <c r="O467">
        <v>34001103.32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34001103.32</v>
      </c>
      <c r="K468">
        <v>34001103.32</v>
      </c>
      <c r="L468">
        <v>34001103.32</v>
      </c>
      <c r="M468">
        <v>34001103.32</v>
      </c>
      <c r="N468">
        <v>34001113.880000003</v>
      </c>
      <c r="O468">
        <v>34001118.880000003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500014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15.560000002384186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34001103.32</v>
      </c>
      <c r="K469">
        <v>34001103.32</v>
      </c>
      <c r="L469">
        <v>34001103.32</v>
      </c>
      <c r="M469">
        <v>34001103.32</v>
      </c>
      <c r="N469">
        <v>34001113.880000003</v>
      </c>
      <c r="O469">
        <v>34001118.880000003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500014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15.560000002384186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34001103.32</v>
      </c>
      <c r="K470">
        <v>34001118.880000003</v>
      </c>
      <c r="L470">
        <v>34001118.880000003</v>
      </c>
      <c r="M470">
        <v>34001118.880000003</v>
      </c>
      <c r="N470">
        <v>34001126.880000003</v>
      </c>
      <c r="O470">
        <v>34001131.880000003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500014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13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34001103.32</v>
      </c>
      <c r="K471">
        <v>34001118.880000003</v>
      </c>
      <c r="L471">
        <v>34001118.880000003</v>
      </c>
      <c r="M471">
        <v>34001118.880000003</v>
      </c>
      <c r="N471">
        <v>34001126.880000003</v>
      </c>
      <c r="O471">
        <v>34001131.880000003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500014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13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34001103.32</v>
      </c>
      <c r="K472">
        <v>34001131.880000003</v>
      </c>
      <c r="L472">
        <v>34001131.880000003</v>
      </c>
      <c r="M472">
        <v>34001131.880000003</v>
      </c>
      <c r="N472">
        <v>34001142.439999998</v>
      </c>
      <c r="O472">
        <v>34001147.439999998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500014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15.559999994933605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34001103.32</v>
      </c>
      <c r="K473">
        <v>34001131.880000003</v>
      </c>
      <c r="L473">
        <v>34001131.880000003</v>
      </c>
      <c r="M473">
        <v>34001131.880000003</v>
      </c>
      <c r="N473">
        <v>34001142.439999998</v>
      </c>
      <c r="O473">
        <v>34001147.439999998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500014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15.559999994933605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36000549.159999996</v>
      </c>
      <c r="O478">
        <v>36000554.159999996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305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36000549.159999996</v>
      </c>
      <c r="O479">
        <v>36000554.159999996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305</v>
      </c>
    </row>
    <row r="480" spans="1:36" hidden="1" x14ac:dyDescent="0.3">
      <c r="A480">
        <v>18</v>
      </c>
      <c r="B480">
        <v>0</v>
      </c>
      <c r="C480" t="s">
        <v>84</v>
      </c>
      <c r="D480" t="s">
        <v>85</v>
      </c>
      <c r="E480" t="s">
        <v>46</v>
      </c>
      <c r="F480" t="s">
        <v>47</v>
      </c>
      <c r="G480" t="s">
        <v>39</v>
      </c>
      <c r="H480" t="s">
        <v>47</v>
      </c>
      <c r="I480">
        <v>36000000</v>
      </c>
      <c r="J480">
        <v>0</v>
      </c>
      <c r="K480">
        <v>36000554.159999996</v>
      </c>
      <c r="L480">
        <v>36000554.159999996</v>
      </c>
      <c r="M480">
        <v>36000554.159999996</v>
      </c>
      <c r="N480">
        <v>36000798.32</v>
      </c>
      <c r="O480">
        <v>36000803.32</v>
      </c>
      <c r="P480">
        <v>1460</v>
      </c>
      <c r="Q480">
        <v>1460</v>
      </c>
      <c r="R480">
        <v>1480</v>
      </c>
      <c r="S480">
        <v>1500</v>
      </c>
      <c r="T480">
        <v>1526</v>
      </c>
      <c r="U480">
        <v>0</v>
      </c>
      <c r="V480" t="s">
        <v>40</v>
      </c>
      <c r="W480" t="s">
        <v>48</v>
      </c>
      <c r="X480" t="s">
        <v>70</v>
      </c>
      <c r="Y480">
        <v>29200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50</v>
      </c>
      <c r="AG480" t="s">
        <v>54</v>
      </c>
      <c r="AH480" t="s">
        <v>55</v>
      </c>
      <c r="AI480" t="s">
        <v>54</v>
      </c>
      <c r="AJ480">
        <f t="shared" si="7"/>
        <v>249.1600000038743</v>
      </c>
    </row>
    <row r="481" spans="1:36" hidden="1" x14ac:dyDescent="0.3">
      <c r="A481">
        <v>18</v>
      </c>
      <c r="B481">
        <v>0</v>
      </c>
      <c r="C481" t="s">
        <v>84</v>
      </c>
      <c r="D481" t="s">
        <v>86</v>
      </c>
      <c r="E481" t="s">
        <v>47</v>
      </c>
      <c r="F481" t="s">
        <v>46</v>
      </c>
      <c r="G481" t="s">
        <v>37</v>
      </c>
      <c r="H481" t="s">
        <v>46</v>
      </c>
      <c r="I481">
        <v>36000000</v>
      </c>
      <c r="J481">
        <v>0</v>
      </c>
      <c r="K481">
        <v>36000554.159999996</v>
      </c>
      <c r="L481">
        <v>36000554.159999996</v>
      </c>
      <c r="M481">
        <v>36000554.159999996</v>
      </c>
      <c r="N481">
        <v>36000798.32</v>
      </c>
      <c r="O481">
        <v>36000803.32</v>
      </c>
      <c r="P481">
        <v>1460</v>
      </c>
      <c r="Q481">
        <v>1460</v>
      </c>
      <c r="R481">
        <v>1480</v>
      </c>
      <c r="S481">
        <v>1500</v>
      </c>
      <c r="T481">
        <v>1526</v>
      </c>
      <c r="U481">
        <v>0</v>
      </c>
      <c r="V481" t="s">
        <v>40</v>
      </c>
      <c r="W481" t="s">
        <v>52</v>
      </c>
      <c r="X481" t="s">
        <v>71</v>
      </c>
      <c r="Y481">
        <v>29200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54</v>
      </c>
      <c r="AG481" t="s">
        <v>50</v>
      </c>
      <c r="AH481" t="s">
        <v>51</v>
      </c>
      <c r="AI481" t="s">
        <v>50</v>
      </c>
      <c r="AJ481">
        <f t="shared" si="7"/>
        <v>249.1600000038743</v>
      </c>
    </row>
    <row r="482" spans="1:36" hidden="1" x14ac:dyDescent="0.3">
      <c r="A482">
        <v>0</v>
      </c>
      <c r="B482" t="s">
        <v>41</v>
      </c>
      <c r="C482" t="s">
        <v>35</v>
      </c>
      <c r="D482" t="s">
        <v>83</v>
      </c>
      <c r="E482" t="s">
        <v>47</v>
      </c>
      <c r="F482" t="s">
        <v>46</v>
      </c>
      <c r="G482" t="s">
        <v>47</v>
      </c>
      <c r="H482" t="s">
        <v>39</v>
      </c>
      <c r="I482" t="s">
        <v>41</v>
      </c>
      <c r="J482">
        <v>36000803.32</v>
      </c>
      <c r="K482">
        <v>36000803.32</v>
      </c>
      <c r="L482">
        <v>36000803.32</v>
      </c>
      <c r="M482">
        <v>36000803.32</v>
      </c>
      <c r="N482">
        <v>36000813.880000003</v>
      </c>
      <c r="O482">
        <v>36000818.880000003</v>
      </c>
      <c r="P482" t="s">
        <v>41</v>
      </c>
      <c r="Q482">
        <v>0</v>
      </c>
      <c r="R482">
        <v>20</v>
      </c>
      <c r="S482">
        <v>40</v>
      </c>
      <c r="T482">
        <v>66</v>
      </c>
      <c r="U482">
        <v>0</v>
      </c>
      <c r="V482" t="s">
        <v>40</v>
      </c>
      <c r="W482" t="s">
        <v>70</v>
      </c>
      <c r="X482" t="s">
        <v>75</v>
      </c>
      <c r="Y482">
        <v>4381</v>
      </c>
      <c r="Z482">
        <v>500012</v>
      </c>
      <c r="AA482">
        <v>526281</v>
      </c>
      <c r="AB482" t="b">
        <v>0</v>
      </c>
      <c r="AC482" t="b">
        <v>1</v>
      </c>
      <c r="AD482" t="b">
        <v>0</v>
      </c>
      <c r="AE482">
        <v>0</v>
      </c>
      <c r="AF482" t="s">
        <v>54</v>
      </c>
      <c r="AG482" t="s">
        <v>55</v>
      </c>
      <c r="AH482" t="s">
        <v>54</v>
      </c>
      <c r="AI482" t="s">
        <v>55</v>
      </c>
      <c r="AJ482">
        <f t="shared" si="7"/>
        <v>15.560000002384186</v>
      </c>
    </row>
    <row r="483" spans="1:36" hidden="1" x14ac:dyDescent="0.3">
      <c r="A483">
        <v>0</v>
      </c>
      <c r="B483" t="s">
        <v>41</v>
      </c>
      <c r="C483" t="s">
        <v>35</v>
      </c>
      <c r="D483" t="s">
        <v>83</v>
      </c>
      <c r="E483" t="s">
        <v>46</v>
      </c>
      <c r="F483" t="s">
        <v>47</v>
      </c>
      <c r="G483" t="s">
        <v>46</v>
      </c>
      <c r="H483" t="s">
        <v>37</v>
      </c>
      <c r="I483" t="s">
        <v>41</v>
      </c>
      <c r="J483">
        <v>36000803.32</v>
      </c>
      <c r="K483">
        <v>36000803.32</v>
      </c>
      <c r="L483">
        <v>36000803.32</v>
      </c>
      <c r="M483">
        <v>36000803.32</v>
      </c>
      <c r="N483">
        <v>36000813.880000003</v>
      </c>
      <c r="O483">
        <v>36000818.880000003</v>
      </c>
      <c r="P483" t="s">
        <v>41</v>
      </c>
      <c r="Q483">
        <v>0</v>
      </c>
      <c r="R483">
        <v>20</v>
      </c>
      <c r="S483">
        <v>40</v>
      </c>
      <c r="T483">
        <v>66</v>
      </c>
      <c r="U483">
        <v>0</v>
      </c>
      <c r="V483" t="s">
        <v>40</v>
      </c>
      <c r="W483" t="s">
        <v>71</v>
      </c>
      <c r="X483" t="s">
        <v>76</v>
      </c>
      <c r="Y483">
        <v>4381</v>
      </c>
      <c r="Z483">
        <v>500012</v>
      </c>
      <c r="AA483">
        <v>526281</v>
      </c>
      <c r="AB483" t="b">
        <v>0</v>
      </c>
      <c r="AC483" t="b">
        <v>1</v>
      </c>
      <c r="AD483" t="b">
        <v>0</v>
      </c>
      <c r="AE483">
        <v>0</v>
      </c>
      <c r="AF483" t="s">
        <v>50</v>
      </c>
      <c r="AG483" t="s">
        <v>51</v>
      </c>
      <c r="AH483" t="s">
        <v>50</v>
      </c>
      <c r="AI483" t="s">
        <v>51</v>
      </c>
      <c r="AJ483">
        <f t="shared" si="7"/>
        <v>15.560000002384186</v>
      </c>
    </row>
    <row r="484" spans="1:36" x14ac:dyDescent="0.3">
      <c r="A484">
        <v>18</v>
      </c>
      <c r="B484">
        <v>0</v>
      </c>
      <c r="C484" t="s">
        <v>84</v>
      </c>
      <c r="D484" t="s">
        <v>87</v>
      </c>
      <c r="E484" t="s">
        <v>56</v>
      </c>
      <c r="F484" t="s">
        <v>57</v>
      </c>
      <c r="G484" t="s">
        <v>37</v>
      </c>
      <c r="H484" t="s">
        <v>39</v>
      </c>
      <c r="I484">
        <v>36000000</v>
      </c>
      <c r="J484">
        <v>0</v>
      </c>
      <c r="K484">
        <v>36000249.159999996</v>
      </c>
      <c r="L484">
        <v>36000549.159999996</v>
      </c>
      <c r="M484">
        <v>36000549.159999996</v>
      </c>
      <c r="N484">
        <v>36000849.159999996</v>
      </c>
      <c r="O484">
        <v>36000854.159999996</v>
      </c>
      <c r="P484">
        <v>1460</v>
      </c>
      <c r="Q484">
        <v>1460</v>
      </c>
      <c r="R484">
        <v>1480</v>
      </c>
      <c r="S484">
        <v>1500</v>
      </c>
      <c r="T484">
        <v>1500</v>
      </c>
      <c r="U484">
        <v>0</v>
      </c>
      <c r="V484" t="s">
        <v>40</v>
      </c>
      <c r="W484" t="s">
        <v>58</v>
      </c>
      <c r="X484" t="s">
        <v>68</v>
      </c>
      <c r="Y484">
        <v>18980</v>
      </c>
      <c r="Z484">
        <v>524821</v>
      </c>
      <c r="AA484">
        <v>0</v>
      </c>
      <c r="AB484" t="b">
        <v>0</v>
      </c>
      <c r="AC484" t="b">
        <v>0</v>
      </c>
      <c r="AD484" t="b">
        <v>0</v>
      </c>
      <c r="AE484">
        <v>1460</v>
      </c>
      <c r="AF484" t="s">
        <v>60</v>
      </c>
      <c r="AG484" t="s">
        <v>44</v>
      </c>
      <c r="AH484" t="s">
        <v>42</v>
      </c>
      <c r="AI484" t="s">
        <v>44</v>
      </c>
      <c r="AJ484">
        <f t="shared" si="7"/>
        <v>305</v>
      </c>
    </row>
    <row r="485" spans="1:36" x14ac:dyDescent="0.3">
      <c r="A485">
        <v>18</v>
      </c>
      <c r="B485">
        <v>0</v>
      </c>
      <c r="C485" t="s">
        <v>84</v>
      </c>
      <c r="D485" t="s">
        <v>88</v>
      </c>
      <c r="E485" t="s">
        <v>57</v>
      </c>
      <c r="F485" t="s">
        <v>56</v>
      </c>
      <c r="G485" t="s">
        <v>39</v>
      </c>
      <c r="H485" t="s">
        <v>37</v>
      </c>
      <c r="I485">
        <v>36000000</v>
      </c>
      <c r="J485">
        <v>0</v>
      </c>
      <c r="K485">
        <v>36000249.159999996</v>
      </c>
      <c r="L485">
        <v>36000549.159999996</v>
      </c>
      <c r="M485">
        <v>36000549.159999996</v>
      </c>
      <c r="N485">
        <v>36000849.159999996</v>
      </c>
      <c r="O485">
        <v>36000854.159999996</v>
      </c>
      <c r="P485">
        <v>1460</v>
      </c>
      <c r="Q485">
        <v>1460</v>
      </c>
      <c r="R485">
        <v>1480</v>
      </c>
      <c r="S485">
        <v>1500</v>
      </c>
      <c r="T485">
        <v>1500</v>
      </c>
      <c r="U485">
        <v>0</v>
      </c>
      <c r="V485" t="s">
        <v>40</v>
      </c>
      <c r="W485" t="s">
        <v>62</v>
      </c>
      <c r="X485" t="s">
        <v>69</v>
      </c>
      <c r="Y485">
        <v>26280</v>
      </c>
      <c r="Z485">
        <v>524821</v>
      </c>
      <c r="AA485">
        <v>0</v>
      </c>
      <c r="AB485" t="b">
        <v>0</v>
      </c>
      <c r="AC485" t="b">
        <v>0</v>
      </c>
      <c r="AD485" t="b">
        <v>0</v>
      </c>
      <c r="AE485">
        <v>1460</v>
      </c>
      <c r="AF485" t="s">
        <v>64</v>
      </c>
      <c r="AG485" t="s">
        <v>42</v>
      </c>
      <c r="AH485" t="s">
        <v>44</v>
      </c>
      <c r="AI485" t="s">
        <v>42</v>
      </c>
      <c r="AJ485">
        <f t="shared" si="7"/>
        <v>305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46</v>
      </c>
      <c r="F486" t="s">
        <v>47</v>
      </c>
      <c r="G486" t="s">
        <v>37</v>
      </c>
      <c r="H486" t="s">
        <v>39</v>
      </c>
      <c r="I486" t="s">
        <v>41</v>
      </c>
      <c r="J486">
        <v>36000803.32</v>
      </c>
      <c r="K486">
        <v>36000818.880000003</v>
      </c>
      <c r="L486">
        <v>36000849.159999996</v>
      </c>
      <c r="M486">
        <v>36000849.159999996</v>
      </c>
      <c r="N486">
        <v>36000857.159999996</v>
      </c>
      <c r="O486">
        <v>36000862.159999996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71</v>
      </c>
      <c r="X486" t="s">
        <v>80</v>
      </c>
      <c r="Y486">
        <v>4381</v>
      </c>
      <c r="Z486">
        <v>500012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50</v>
      </c>
      <c r="AG486" t="s">
        <v>44</v>
      </c>
      <c r="AH486" t="s">
        <v>42</v>
      </c>
      <c r="AI486" t="s">
        <v>44</v>
      </c>
      <c r="AJ486">
        <f t="shared" si="7"/>
        <v>13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47</v>
      </c>
      <c r="F487" t="s">
        <v>46</v>
      </c>
      <c r="G487" t="s">
        <v>39</v>
      </c>
      <c r="H487" t="s">
        <v>37</v>
      </c>
      <c r="I487" t="s">
        <v>41</v>
      </c>
      <c r="J487">
        <v>36000803.32</v>
      </c>
      <c r="K487">
        <v>36000818.880000003</v>
      </c>
      <c r="L487">
        <v>36000849.159999996</v>
      </c>
      <c r="M487">
        <v>36000849.159999996</v>
      </c>
      <c r="N487">
        <v>36000857.159999996</v>
      </c>
      <c r="O487">
        <v>36000862.159999996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70</v>
      </c>
      <c r="X487" t="s">
        <v>79</v>
      </c>
      <c r="Y487">
        <v>4381</v>
      </c>
      <c r="Z487">
        <v>500012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54</v>
      </c>
      <c r="AG487" t="s">
        <v>42</v>
      </c>
      <c r="AH487" t="s">
        <v>44</v>
      </c>
      <c r="AI487" t="s">
        <v>42</v>
      </c>
      <c r="AJ487">
        <f t="shared" si="7"/>
        <v>13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46</v>
      </c>
      <c r="F488" t="s">
        <v>47</v>
      </c>
      <c r="G488" t="s">
        <v>39</v>
      </c>
      <c r="H488" t="s">
        <v>47</v>
      </c>
      <c r="I488" t="s">
        <v>41</v>
      </c>
      <c r="J488">
        <v>36000803.32</v>
      </c>
      <c r="K488">
        <v>36000862.159999996</v>
      </c>
      <c r="L488">
        <v>36000862.159999996</v>
      </c>
      <c r="M488">
        <v>36000862.159999996</v>
      </c>
      <c r="N488">
        <v>36000872.719999999</v>
      </c>
      <c r="O488">
        <v>36000877.719999999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71</v>
      </c>
      <c r="X488" t="s">
        <v>52</v>
      </c>
      <c r="Y488">
        <v>4381</v>
      </c>
      <c r="Z488">
        <v>500012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50</v>
      </c>
      <c r="AG488" t="s">
        <v>54</v>
      </c>
      <c r="AH488" t="s">
        <v>55</v>
      </c>
      <c r="AI488" t="s">
        <v>54</v>
      </c>
      <c r="AJ488">
        <f t="shared" si="7"/>
        <v>15.560000002384186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47</v>
      </c>
      <c r="F489" t="s">
        <v>46</v>
      </c>
      <c r="G489" t="s">
        <v>37</v>
      </c>
      <c r="H489" t="s">
        <v>46</v>
      </c>
      <c r="I489" t="s">
        <v>41</v>
      </c>
      <c r="J489">
        <v>36000803.32</v>
      </c>
      <c r="K489">
        <v>36000862.159999996</v>
      </c>
      <c r="L489">
        <v>36000862.159999996</v>
      </c>
      <c r="M489">
        <v>36000862.159999996</v>
      </c>
      <c r="N489">
        <v>36000872.719999999</v>
      </c>
      <c r="O489">
        <v>36000877.719999999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70</v>
      </c>
      <c r="X489" t="s">
        <v>48</v>
      </c>
      <c r="Y489">
        <v>4381</v>
      </c>
      <c r="Z489">
        <v>500012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54</v>
      </c>
      <c r="AG489" t="s">
        <v>50</v>
      </c>
      <c r="AH489" t="s">
        <v>51</v>
      </c>
      <c r="AI489" t="s">
        <v>50</v>
      </c>
      <c r="AJ489">
        <f t="shared" si="7"/>
        <v>15.560000002384186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36000854.159999996</v>
      </c>
      <c r="L490">
        <v>36000854.159999996</v>
      </c>
      <c r="M490">
        <v>36000854.159999996</v>
      </c>
      <c r="N490">
        <v>36001098.32</v>
      </c>
      <c r="O490">
        <v>36001103.32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36000854.159999996</v>
      </c>
      <c r="L491">
        <v>36000854.159999996</v>
      </c>
      <c r="M491">
        <v>36000854.159999996</v>
      </c>
      <c r="N491">
        <v>36001098.32</v>
      </c>
      <c r="O491">
        <v>36001103.32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36001103.32</v>
      </c>
      <c r="K492">
        <v>36001103.32</v>
      </c>
      <c r="L492">
        <v>36001103.32</v>
      </c>
      <c r="M492">
        <v>36001103.32</v>
      </c>
      <c r="N492">
        <v>36001113.880000003</v>
      </c>
      <c r="O492">
        <v>36001118.880000003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500014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15.560000002384186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36001103.32</v>
      </c>
      <c r="K493">
        <v>36001103.32</v>
      </c>
      <c r="L493">
        <v>36001103.32</v>
      </c>
      <c r="M493">
        <v>36001103.32</v>
      </c>
      <c r="N493">
        <v>36001113.880000003</v>
      </c>
      <c r="O493">
        <v>36001118.880000003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500014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15.560000002384186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36001103.32</v>
      </c>
      <c r="K494">
        <v>36001118.880000003</v>
      </c>
      <c r="L494">
        <v>36001118.880000003</v>
      </c>
      <c r="M494">
        <v>36001118.880000003</v>
      </c>
      <c r="N494">
        <v>36001126.880000003</v>
      </c>
      <c r="O494">
        <v>36001131.880000003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500014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13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36001103.32</v>
      </c>
      <c r="K495">
        <v>36001118.880000003</v>
      </c>
      <c r="L495">
        <v>36001118.880000003</v>
      </c>
      <c r="M495">
        <v>36001118.880000003</v>
      </c>
      <c r="N495">
        <v>36001126.880000003</v>
      </c>
      <c r="O495">
        <v>36001131.880000003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500014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13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36001103.32</v>
      </c>
      <c r="K496">
        <v>36001131.880000003</v>
      </c>
      <c r="L496">
        <v>36001131.880000003</v>
      </c>
      <c r="M496">
        <v>36001131.880000003</v>
      </c>
      <c r="N496">
        <v>36001142.439999998</v>
      </c>
      <c r="O496">
        <v>36001147.439999998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500014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15.559999994933605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36001103.32</v>
      </c>
      <c r="K497">
        <v>36001131.880000003</v>
      </c>
      <c r="L497">
        <v>36001131.880000003</v>
      </c>
      <c r="M497">
        <v>36001131.880000003</v>
      </c>
      <c r="N497">
        <v>36001142.439999998</v>
      </c>
      <c r="O497">
        <v>36001147.439999998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500014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15.559999994933605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38000549.159999996</v>
      </c>
      <c r="O502">
        <v>38000554.159999996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305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38000549.159999996</v>
      </c>
      <c r="O503">
        <v>38000554.159999996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305</v>
      </c>
    </row>
    <row r="504" spans="1:36" hidden="1" x14ac:dyDescent="0.3">
      <c r="A504">
        <v>19</v>
      </c>
      <c r="B504">
        <v>0</v>
      </c>
      <c r="C504" t="s">
        <v>84</v>
      </c>
      <c r="D504" t="s">
        <v>85</v>
      </c>
      <c r="E504" t="s">
        <v>46</v>
      </c>
      <c r="F504" t="s">
        <v>47</v>
      </c>
      <c r="G504" t="s">
        <v>39</v>
      </c>
      <c r="H504" t="s">
        <v>47</v>
      </c>
      <c r="I504">
        <v>38000000</v>
      </c>
      <c r="J504">
        <v>0</v>
      </c>
      <c r="K504">
        <v>38000554.159999996</v>
      </c>
      <c r="L504">
        <v>38000554.159999996</v>
      </c>
      <c r="M504">
        <v>38000554.159999996</v>
      </c>
      <c r="N504">
        <v>38000798.32</v>
      </c>
      <c r="O504">
        <v>38000803.32</v>
      </c>
      <c r="P504">
        <v>1460</v>
      </c>
      <c r="Q504">
        <v>1460</v>
      </c>
      <c r="R504">
        <v>1480</v>
      </c>
      <c r="S504">
        <v>1500</v>
      </c>
      <c r="T504">
        <v>1526</v>
      </c>
      <c r="U504">
        <v>0</v>
      </c>
      <c r="V504" t="s">
        <v>40</v>
      </c>
      <c r="W504" t="s">
        <v>48</v>
      </c>
      <c r="X504" t="s">
        <v>70</v>
      </c>
      <c r="Y504">
        <v>30660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50</v>
      </c>
      <c r="AG504" t="s">
        <v>54</v>
      </c>
      <c r="AH504" t="s">
        <v>55</v>
      </c>
      <c r="AI504" t="s">
        <v>54</v>
      </c>
      <c r="AJ504">
        <f t="shared" si="7"/>
        <v>249.1600000038743</v>
      </c>
    </row>
    <row r="505" spans="1:36" hidden="1" x14ac:dyDescent="0.3">
      <c r="A505">
        <v>19</v>
      </c>
      <c r="B505">
        <v>0</v>
      </c>
      <c r="C505" t="s">
        <v>84</v>
      </c>
      <c r="D505" t="s">
        <v>86</v>
      </c>
      <c r="E505" t="s">
        <v>47</v>
      </c>
      <c r="F505" t="s">
        <v>46</v>
      </c>
      <c r="G505" t="s">
        <v>37</v>
      </c>
      <c r="H505" t="s">
        <v>46</v>
      </c>
      <c r="I505">
        <v>38000000</v>
      </c>
      <c r="J505">
        <v>0</v>
      </c>
      <c r="K505">
        <v>38000554.159999996</v>
      </c>
      <c r="L505">
        <v>38000554.159999996</v>
      </c>
      <c r="M505">
        <v>38000554.159999996</v>
      </c>
      <c r="N505">
        <v>38000798.32</v>
      </c>
      <c r="O505">
        <v>38000803.32</v>
      </c>
      <c r="P505">
        <v>1460</v>
      </c>
      <c r="Q505">
        <v>1460</v>
      </c>
      <c r="R505">
        <v>1480</v>
      </c>
      <c r="S505">
        <v>1500</v>
      </c>
      <c r="T505">
        <v>1526</v>
      </c>
      <c r="U505">
        <v>0</v>
      </c>
      <c r="V505" t="s">
        <v>40</v>
      </c>
      <c r="W505" t="s">
        <v>52</v>
      </c>
      <c r="X505" t="s">
        <v>71</v>
      </c>
      <c r="Y505">
        <v>30660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54</v>
      </c>
      <c r="AG505" t="s">
        <v>50</v>
      </c>
      <c r="AH505" t="s">
        <v>51</v>
      </c>
      <c r="AI505" t="s">
        <v>50</v>
      </c>
      <c r="AJ505">
        <f t="shared" si="7"/>
        <v>249.1600000038743</v>
      </c>
    </row>
    <row r="506" spans="1:36" hidden="1" x14ac:dyDescent="0.3">
      <c r="A506">
        <v>0</v>
      </c>
      <c r="B506" t="s">
        <v>41</v>
      </c>
      <c r="C506" t="s">
        <v>35</v>
      </c>
      <c r="D506" t="s">
        <v>83</v>
      </c>
      <c r="E506" t="s">
        <v>47</v>
      </c>
      <c r="F506" t="s">
        <v>46</v>
      </c>
      <c r="G506" t="s">
        <v>47</v>
      </c>
      <c r="H506" t="s">
        <v>39</v>
      </c>
      <c r="I506" t="s">
        <v>41</v>
      </c>
      <c r="J506">
        <v>38000803.32</v>
      </c>
      <c r="K506">
        <v>38000803.32</v>
      </c>
      <c r="L506">
        <v>38000803.32</v>
      </c>
      <c r="M506">
        <v>38000803.32</v>
      </c>
      <c r="N506">
        <v>38000813.880000003</v>
      </c>
      <c r="O506">
        <v>38000818.880000003</v>
      </c>
      <c r="P506" t="s">
        <v>41</v>
      </c>
      <c r="Q506">
        <v>0</v>
      </c>
      <c r="R506">
        <v>20</v>
      </c>
      <c r="S506">
        <v>40</v>
      </c>
      <c r="T506">
        <v>66</v>
      </c>
      <c r="U506">
        <v>0</v>
      </c>
      <c r="V506" t="s">
        <v>40</v>
      </c>
      <c r="W506" t="s">
        <v>70</v>
      </c>
      <c r="X506" t="s">
        <v>75</v>
      </c>
      <c r="Y506">
        <v>4381</v>
      </c>
      <c r="Z506">
        <v>500012</v>
      </c>
      <c r="AA506">
        <v>527741</v>
      </c>
      <c r="AB506" t="b">
        <v>0</v>
      </c>
      <c r="AC506" t="b">
        <v>1</v>
      </c>
      <c r="AD506" t="b">
        <v>0</v>
      </c>
      <c r="AE506">
        <v>0</v>
      </c>
      <c r="AF506" t="s">
        <v>54</v>
      </c>
      <c r="AG506" t="s">
        <v>55</v>
      </c>
      <c r="AH506" t="s">
        <v>54</v>
      </c>
      <c r="AI506" t="s">
        <v>55</v>
      </c>
      <c r="AJ506">
        <f t="shared" si="7"/>
        <v>15.560000002384186</v>
      </c>
    </row>
    <row r="507" spans="1:36" hidden="1" x14ac:dyDescent="0.3">
      <c r="A507">
        <v>0</v>
      </c>
      <c r="B507" t="s">
        <v>41</v>
      </c>
      <c r="C507" t="s">
        <v>35</v>
      </c>
      <c r="D507" t="s">
        <v>83</v>
      </c>
      <c r="E507" t="s">
        <v>46</v>
      </c>
      <c r="F507" t="s">
        <v>47</v>
      </c>
      <c r="G507" t="s">
        <v>46</v>
      </c>
      <c r="H507" t="s">
        <v>37</v>
      </c>
      <c r="I507" t="s">
        <v>41</v>
      </c>
      <c r="J507">
        <v>38000803.32</v>
      </c>
      <c r="K507">
        <v>38000803.32</v>
      </c>
      <c r="L507">
        <v>38000803.32</v>
      </c>
      <c r="M507">
        <v>38000803.32</v>
      </c>
      <c r="N507">
        <v>38000813.880000003</v>
      </c>
      <c r="O507">
        <v>38000818.880000003</v>
      </c>
      <c r="P507" t="s">
        <v>41</v>
      </c>
      <c r="Q507">
        <v>0</v>
      </c>
      <c r="R507">
        <v>20</v>
      </c>
      <c r="S507">
        <v>40</v>
      </c>
      <c r="T507">
        <v>66</v>
      </c>
      <c r="U507">
        <v>0</v>
      </c>
      <c r="V507" t="s">
        <v>40</v>
      </c>
      <c r="W507" t="s">
        <v>71</v>
      </c>
      <c r="X507" t="s">
        <v>76</v>
      </c>
      <c r="Y507">
        <v>4381</v>
      </c>
      <c r="Z507">
        <v>500012</v>
      </c>
      <c r="AA507">
        <v>527741</v>
      </c>
      <c r="AB507" t="b">
        <v>0</v>
      </c>
      <c r="AC507" t="b">
        <v>1</v>
      </c>
      <c r="AD507" t="b">
        <v>0</v>
      </c>
      <c r="AE507">
        <v>0</v>
      </c>
      <c r="AF507" t="s">
        <v>50</v>
      </c>
      <c r="AG507" t="s">
        <v>51</v>
      </c>
      <c r="AH507" t="s">
        <v>50</v>
      </c>
      <c r="AI507" t="s">
        <v>51</v>
      </c>
      <c r="AJ507">
        <f t="shared" si="7"/>
        <v>15.560000002384186</v>
      </c>
    </row>
    <row r="508" spans="1:36" x14ac:dyDescent="0.3">
      <c r="A508">
        <v>19</v>
      </c>
      <c r="B508">
        <v>0</v>
      </c>
      <c r="C508" t="s">
        <v>84</v>
      </c>
      <c r="D508" t="s">
        <v>87</v>
      </c>
      <c r="E508" t="s">
        <v>56</v>
      </c>
      <c r="F508" t="s">
        <v>57</v>
      </c>
      <c r="G508" t="s">
        <v>37</v>
      </c>
      <c r="H508" t="s">
        <v>39</v>
      </c>
      <c r="I508">
        <v>38000000</v>
      </c>
      <c r="J508">
        <v>0</v>
      </c>
      <c r="K508">
        <v>38000249.159999996</v>
      </c>
      <c r="L508">
        <v>38000549.159999996</v>
      </c>
      <c r="M508">
        <v>38000549.159999996</v>
      </c>
      <c r="N508">
        <v>38000849.159999996</v>
      </c>
      <c r="O508">
        <v>38000854.159999996</v>
      </c>
      <c r="P508">
        <v>1460</v>
      </c>
      <c r="Q508">
        <v>1460</v>
      </c>
      <c r="R508">
        <v>1480</v>
      </c>
      <c r="S508">
        <v>1500</v>
      </c>
      <c r="T508">
        <v>1500</v>
      </c>
      <c r="U508">
        <v>0</v>
      </c>
      <c r="V508" t="s">
        <v>40</v>
      </c>
      <c r="W508" t="s">
        <v>58</v>
      </c>
      <c r="X508" t="s">
        <v>68</v>
      </c>
      <c r="Y508">
        <v>20440</v>
      </c>
      <c r="Z508">
        <v>526281</v>
      </c>
      <c r="AA508">
        <v>0</v>
      </c>
      <c r="AB508" t="b">
        <v>0</v>
      </c>
      <c r="AC508" t="b">
        <v>0</v>
      </c>
      <c r="AD508" t="b">
        <v>0</v>
      </c>
      <c r="AE508">
        <v>1460</v>
      </c>
      <c r="AF508" t="s">
        <v>60</v>
      </c>
      <c r="AG508" t="s">
        <v>44</v>
      </c>
      <c r="AH508" t="s">
        <v>42</v>
      </c>
      <c r="AI508" t="s">
        <v>44</v>
      </c>
      <c r="AJ508">
        <f t="shared" si="7"/>
        <v>305</v>
      </c>
    </row>
    <row r="509" spans="1:36" x14ac:dyDescent="0.3">
      <c r="A509">
        <v>19</v>
      </c>
      <c r="B509">
        <v>0</v>
      </c>
      <c r="C509" t="s">
        <v>84</v>
      </c>
      <c r="D509" t="s">
        <v>88</v>
      </c>
      <c r="E509" t="s">
        <v>57</v>
      </c>
      <c r="F509" t="s">
        <v>56</v>
      </c>
      <c r="G509" t="s">
        <v>39</v>
      </c>
      <c r="H509" t="s">
        <v>37</v>
      </c>
      <c r="I509">
        <v>38000000</v>
      </c>
      <c r="J509">
        <v>0</v>
      </c>
      <c r="K509">
        <v>38000249.159999996</v>
      </c>
      <c r="L509">
        <v>38000549.159999996</v>
      </c>
      <c r="M509">
        <v>38000549.159999996</v>
      </c>
      <c r="N509">
        <v>38000849.159999996</v>
      </c>
      <c r="O509">
        <v>38000854.159999996</v>
      </c>
      <c r="P509">
        <v>1460</v>
      </c>
      <c r="Q509">
        <v>1460</v>
      </c>
      <c r="R509">
        <v>1480</v>
      </c>
      <c r="S509">
        <v>1500</v>
      </c>
      <c r="T509">
        <v>1500</v>
      </c>
      <c r="U509">
        <v>0</v>
      </c>
      <c r="V509" t="s">
        <v>40</v>
      </c>
      <c r="W509" t="s">
        <v>62</v>
      </c>
      <c r="X509" t="s">
        <v>69</v>
      </c>
      <c r="Y509">
        <v>27740</v>
      </c>
      <c r="Z509">
        <v>526281</v>
      </c>
      <c r="AA509">
        <v>0</v>
      </c>
      <c r="AB509" t="b">
        <v>0</v>
      </c>
      <c r="AC509" t="b">
        <v>0</v>
      </c>
      <c r="AD509" t="b">
        <v>0</v>
      </c>
      <c r="AE509">
        <v>1460</v>
      </c>
      <c r="AF509" t="s">
        <v>64</v>
      </c>
      <c r="AG509" t="s">
        <v>42</v>
      </c>
      <c r="AH509" t="s">
        <v>44</v>
      </c>
      <c r="AI509" t="s">
        <v>42</v>
      </c>
      <c r="AJ509">
        <f t="shared" si="7"/>
        <v>305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46</v>
      </c>
      <c r="F510" t="s">
        <v>47</v>
      </c>
      <c r="G510" t="s">
        <v>37</v>
      </c>
      <c r="H510" t="s">
        <v>39</v>
      </c>
      <c r="I510" t="s">
        <v>41</v>
      </c>
      <c r="J510">
        <v>38000803.32</v>
      </c>
      <c r="K510">
        <v>38000818.880000003</v>
      </c>
      <c r="L510">
        <v>38000849.159999996</v>
      </c>
      <c r="M510">
        <v>38000849.159999996</v>
      </c>
      <c r="N510">
        <v>38000857.159999996</v>
      </c>
      <c r="O510">
        <v>38000862.159999996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71</v>
      </c>
      <c r="X510" t="s">
        <v>80</v>
      </c>
      <c r="Y510">
        <v>4381</v>
      </c>
      <c r="Z510">
        <v>500012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50</v>
      </c>
      <c r="AG510" t="s">
        <v>44</v>
      </c>
      <c r="AH510" t="s">
        <v>42</v>
      </c>
      <c r="AI510" t="s">
        <v>44</v>
      </c>
      <c r="AJ510">
        <f t="shared" si="7"/>
        <v>13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47</v>
      </c>
      <c r="F511" t="s">
        <v>46</v>
      </c>
      <c r="G511" t="s">
        <v>39</v>
      </c>
      <c r="H511" t="s">
        <v>37</v>
      </c>
      <c r="I511" t="s">
        <v>41</v>
      </c>
      <c r="J511">
        <v>38000803.32</v>
      </c>
      <c r="K511">
        <v>38000818.880000003</v>
      </c>
      <c r="L511">
        <v>38000849.159999996</v>
      </c>
      <c r="M511">
        <v>38000849.159999996</v>
      </c>
      <c r="N511">
        <v>38000857.159999996</v>
      </c>
      <c r="O511">
        <v>38000862.159999996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70</v>
      </c>
      <c r="X511" t="s">
        <v>79</v>
      </c>
      <c r="Y511">
        <v>4381</v>
      </c>
      <c r="Z511">
        <v>500012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54</v>
      </c>
      <c r="AG511" t="s">
        <v>42</v>
      </c>
      <c r="AH511" t="s">
        <v>44</v>
      </c>
      <c r="AI511" t="s">
        <v>42</v>
      </c>
      <c r="AJ511">
        <f t="shared" si="7"/>
        <v>13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46</v>
      </c>
      <c r="F512" t="s">
        <v>47</v>
      </c>
      <c r="G512" t="s">
        <v>39</v>
      </c>
      <c r="H512" t="s">
        <v>47</v>
      </c>
      <c r="I512" t="s">
        <v>41</v>
      </c>
      <c r="J512">
        <v>38000803.32</v>
      </c>
      <c r="K512">
        <v>38000862.159999996</v>
      </c>
      <c r="L512">
        <v>38000862.159999996</v>
      </c>
      <c r="M512">
        <v>38000862.159999996</v>
      </c>
      <c r="N512">
        <v>38000872.719999999</v>
      </c>
      <c r="O512">
        <v>38000877.719999999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71</v>
      </c>
      <c r="X512" t="s">
        <v>52</v>
      </c>
      <c r="Y512">
        <v>4381</v>
      </c>
      <c r="Z512">
        <v>500012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50</v>
      </c>
      <c r="AG512" t="s">
        <v>54</v>
      </c>
      <c r="AH512" t="s">
        <v>55</v>
      </c>
      <c r="AI512" t="s">
        <v>54</v>
      </c>
      <c r="AJ512">
        <f t="shared" si="7"/>
        <v>15.560000002384186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47</v>
      </c>
      <c r="F513" t="s">
        <v>46</v>
      </c>
      <c r="G513" t="s">
        <v>37</v>
      </c>
      <c r="H513" t="s">
        <v>46</v>
      </c>
      <c r="I513" t="s">
        <v>41</v>
      </c>
      <c r="J513">
        <v>38000803.32</v>
      </c>
      <c r="K513">
        <v>38000862.159999996</v>
      </c>
      <c r="L513">
        <v>38000862.159999996</v>
      </c>
      <c r="M513">
        <v>38000862.159999996</v>
      </c>
      <c r="N513">
        <v>38000872.719999999</v>
      </c>
      <c r="O513">
        <v>38000877.719999999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70</v>
      </c>
      <c r="X513" t="s">
        <v>48</v>
      </c>
      <c r="Y513">
        <v>4381</v>
      </c>
      <c r="Z513">
        <v>500012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54</v>
      </c>
      <c r="AG513" t="s">
        <v>50</v>
      </c>
      <c r="AH513" t="s">
        <v>51</v>
      </c>
      <c r="AI513" t="s">
        <v>50</v>
      </c>
      <c r="AJ513">
        <f t="shared" si="7"/>
        <v>15.560000002384186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38000854.159999996</v>
      </c>
      <c r="L514">
        <v>38000854.159999996</v>
      </c>
      <c r="M514">
        <v>38000854.159999996</v>
      </c>
      <c r="N514">
        <v>38001098.32</v>
      </c>
      <c r="O514">
        <v>38001103.32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38000854.159999996</v>
      </c>
      <c r="L515">
        <v>38000854.159999996</v>
      </c>
      <c r="M515">
        <v>38000854.159999996</v>
      </c>
      <c r="N515">
        <v>38001098.32</v>
      </c>
      <c r="O515">
        <v>38001103.32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38001103.32</v>
      </c>
      <c r="K516">
        <v>38001103.32</v>
      </c>
      <c r="L516">
        <v>38001103.32</v>
      </c>
      <c r="M516">
        <v>38001103.32</v>
      </c>
      <c r="N516">
        <v>38001113.880000003</v>
      </c>
      <c r="O516">
        <v>38001118.880000003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500014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15.560000002384186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38001103.32</v>
      </c>
      <c r="K517">
        <v>38001103.32</v>
      </c>
      <c r="L517">
        <v>38001103.32</v>
      </c>
      <c r="M517">
        <v>38001103.32</v>
      </c>
      <c r="N517">
        <v>38001113.880000003</v>
      </c>
      <c r="O517">
        <v>38001118.880000003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500014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15.560000002384186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38001103.32</v>
      </c>
      <c r="K518">
        <v>38001118.880000003</v>
      </c>
      <c r="L518">
        <v>38001118.880000003</v>
      </c>
      <c r="M518">
        <v>38001118.880000003</v>
      </c>
      <c r="N518">
        <v>38001126.880000003</v>
      </c>
      <c r="O518">
        <v>38001131.880000003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500014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13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38001103.32</v>
      </c>
      <c r="K519">
        <v>38001118.880000003</v>
      </c>
      <c r="L519">
        <v>38001118.880000003</v>
      </c>
      <c r="M519">
        <v>38001118.880000003</v>
      </c>
      <c r="N519">
        <v>38001126.880000003</v>
      </c>
      <c r="O519">
        <v>38001131.880000003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500014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13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38001103.32</v>
      </c>
      <c r="K520">
        <v>38001131.880000003</v>
      </c>
      <c r="L520">
        <v>38001131.880000003</v>
      </c>
      <c r="M520">
        <v>38001131.880000003</v>
      </c>
      <c r="N520">
        <v>38001142.439999998</v>
      </c>
      <c r="O520">
        <v>38001147.439999998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500014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15.559999994933605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38001103.32</v>
      </c>
      <c r="K521">
        <v>38001131.880000003</v>
      </c>
      <c r="L521">
        <v>38001131.880000003</v>
      </c>
      <c r="M521">
        <v>38001131.880000003</v>
      </c>
      <c r="N521">
        <v>38001142.439999998</v>
      </c>
      <c r="O521">
        <v>38001147.439999998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500014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15.559999994933605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40000013.600000001</v>
      </c>
      <c r="O522">
        <v>40000018.600000001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18.600000001490116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40000013.600000001</v>
      </c>
      <c r="O523">
        <v>40000018.600000001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18.600000001490116</v>
      </c>
    </row>
    <row r="524" spans="1:36" x14ac:dyDescent="0.3">
      <c r="AJ524" s="5">
        <f>AVERAGE(AJ2:AJ523)</f>
        <v>128.36459770118461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2021-09-05T13:35:39Z</dcterms:created>
  <dcterms:modified xsi:type="dcterms:W3CDTF">2021-09-05T17:54:50Z</dcterms:modified>
</cp:coreProperties>
</file>